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_Compensi Aggiuntivi" sheetId="1" state="visible" r:id="rId2"/>
    <sheet name="2_Riepilogo" sheetId="2" state="visible" r:id="rId3"/>
    <sheet name="foglio" sheetId="3" state="hidden" r:id="rId4"/>
  </sheets>
  <definedNames>
    <definedName function="false" hidden="false" localSheetId="0" name="_xlnm.Print_Area" vbProcedure="false">'1_Compensi Aggiuntivi'!$A$1:$P$7021</definedName>
    <definedName function="false" hidden="false" localSheetId="1" name="_xlnm.Print_Area" vbProcedure="false">2_Riepilogo!$C$5:$D$8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<sst xmlns="http://schemas.openxmlformats.org/spreadsheetml/2006/main" count="52" uniqueCount="52">
  <si>
    <r>
      <rPr>
        <b val="true"/>
        <sz val="12"/>
        <color rgb="FFFFFFFF"/>
        <rFont val="Calibri"/>
        <family val="2"/>
        <charset val="1"/>
      </rPr>
      <t xml:space="preserve">Prospetto riepilogativo per la rendicontazione delle somme forfettarie (compensi aggiuntivi "</t>
    </r>
    <r>
      <rPr>
        <b val="true"/>
        <i val="true"/>
        <sz val="12"/>
        <color rgb="FFFFFFFF"/>
        <rFont val="Calibri"/>
        <family val="2"/>
        <charset val="1"/>
      </rPr>
      <t xml:space="preserve">una tantum"</t>
    </r>
    <r>
      <rPr>
        <b val="true"/>
        <sz val="12"/>
        <color rgb="FFFFFFFF"/>
        <rFont val="Calibri"/>
        <family val="2"/>
        <charset val="1"/>
      </rPr>
      <t xml:space="preserve">) per il personale direttamente e non direttamente assegnato al trattamento dei pazienti con COVID-19, 
purché genericamente impegnato nell’ambito dell’emergenza epidemiologica.
DCA 140 del 31/12/2021 e s.m.i.   -    DGR n. 68 del 28/02/2022</t>
    </r>
  </si>
  <si>
    <t xml:space="preserve">N. prog.</t>
  </si>
  <si>
    <t xml:space="preserve">Nome</t>
  </si>
  <si>
    <t xml:space="preserve">Cognome</t>
  </si>
  <si>
    <t xml:space="preserve">Codice Fiscale</t>
  </si>
  <si>
    <t xml:space="preserve">Livello CCNL 
(Dirigente, DS, D, C, BS, B, A)</t>
  </si>
  <si>
    <t xml:space="preserve">Rischio alto/
Rischio medio/
Rischio basso</t>
  </si>
  <si>
    <t xml:space="preserve">Modalità di selezione ex DL n. 14 del 9-3-20 se trattasi di personale supplementare</t>
  </si>
  <si>
    <t xml:space="preserve">Lettera incarico o Atto di assegnazione 
(indicare SI/NO)</t>
  </si>
  <si>
    <t xml:space="preserve">Data avvio della misura di sostegno per la durata dell'emergenza COVID 19</t>
  </si>
  <si>
    <t xml:space="preserve">Data termine per la misura di sostegno per la durata dell'emergenza COVID 19</t>
  </si>
  <si>
    <t xml:space="preserve">Totale giorni naturali e consecutivi</t>
  </si>
  <si>
    <r>
      <rPr>
        <b val="true"/>
        <sz val="8"/>
        <rFont val="Calibri"/>
        <family val="2"/>
        <charset val="1"/>
      </rPr>
      <t xml:space="preserve">Giorni totali di sospensione </t>
    </r>
    <r>
      <rPr>
        <b val="true"/>
        <sz val="8"/>
        <rFont val="Calibri (Corpo)"/>
        <family val="0"/>
        <charset val="1"/>
      </rPr>
      <t xml:space="preserve">(ad es. maternità, malattia oltre il 3° gg, aspettativa, ass. ingiustificata)</t>
    </r>
  </si>
  <si>
    <t xml:space="preserve">Totale giorni in servizio</t>
  </si>
  <si>
    <t xml:space="preserve">Somma forfettaria di indennità integrativa giornaliera definita sulla base degli accordi regionali</t>
  </si>
  <si>
    <t xml:space="preserve">TOTALE CONTRIBUTO*</t>
  </si>
  <si>
    <t xml:space="preserve">#</t>
  </si>
  <si>
    <t xml:space="preserve">(a)</t>
  </si>
  <si>
    <t xml:space="preserve">(b)</t>
  </si>
  <si>
    <t xml:space="preserve">(c)</t>
  </si>
  <si>
    <t xml:space="preserve">(d)</t>
  </si>
  <si>
    <t xml:space="preserve">(d-bis)</t>
  </si>
  <si>
    <t xml:space="preserve">(e)</t>
  </si>
  <si>
    <t xml:space="preserve">(f)</t>
  </si>
  <si>
    <t xml:space="preserve">(g)</t>
  </si>
  <si>
    <t xml:space="preserve">(h)</t>
  </si>
  <si>
    <t xml:space="preserve">(i = h - g)</t>
  </si>
  <si>
    <t xml:space="preserve">(j)</t>
  </si>
  <si>
    <t xml:space="preserve">(k =j-i)</t>
  </si>
  <si>
    <t xml:space="preserve">(l)</t>
  </si>
  <si>
    <t xml:space="preserve">(m = L*K)</t>
  </si>
  <si>
    <t xml:space="preserve">TOTALE</t>
  </si>
  <si>
    <t xml:space="preserve">*Nota bene: nel caso in cui l'importo dato dalla moltiplicazione fra "giorni in servizio" e la "somma forfettaria" restituisce un valore superiore a quanto stabilito dall'accordo regionale sottoscritto il 6 luglio 2020 quale importo della indennità aggiuntiva per ciascun livello di rischio, alla colonna "TOTALE CONTRIBUTO" viene riportato l'importo massimo riconoscibile come lo stesso è determinato nell'accordo sottoscritto tra le parti.</t>
  </si>
  <si>
    <t xml:space="preserve">Tab_2: Riepilogo costi ASP/AO</t>
  </si>
  <si>
    <t xml:space="preserve">Tipologia costi</t>
  </si>
  <si>
    <t xml:space="preserve">Importo (€)</t>
  </si>
  <si>
    <t xml:space="preserve">Compensi aggiuntivi "una tantum"</t>
  </si>
  <si>
    <t xml:space="preserve">Totale</t>
  </si>
  <si>
    <t xml:space="preserve">g</t>
  </si>
  <si>
    <t xml:space="preserve">h</t>
  </si>
  <si>
    <t xml:space="preserve">si</t>
  </si>
  <si>
    <t xml:space="preserve">Dirigente</t>
  </si>
  <si>
    <t xml:space="preserve">rischio alto</t>
  </si>
  <si>
    <t xml:space="preserve">no</t>
  </si>
  <si>
    <t xml:space="preserve">DS</t>
  </si>
  <si>
    <t xml:space="preserve">rischio medio</t>
  </si>
  <si>
    <t xml:space="preserve">D</t>
  </si>
  <si>
    <t xml:space="preserve">rischio basso</t>
  </si>
  <si>
    <t xml:space="preserve">C</t>
  </si>
  <si>
    <t xml:space="preserve">BS</t>
  </si>
  <si>
    <t xml:space="preserve">B</t>
  </si>
  <si>
    <t xml:space="preserve">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</si>
</sst>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General"/>
    <numFmt numFmtId="167" formatCode="dd/mm/yyyy"/>
    <numFmt numFmtId="168" formatCode="0"/>
    <numFmt numFmtId="169" formatCode="#,##0.00000"/>
    <numFmt numFmtId="170" formatCode="#,##0.00;[RED]\-#,##0.00"/>
    <numFmt numFmtId="171" formatCode="#,##0.00"/>
  </numFmts>
  <fonts count="16">
    <font>
      <sz val="8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i val="true"/>
      <sz val="12"/>
      <color rgb="FFFFFFFF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8"/>
      <name val="Calibri"/>
      <family val="2"/>
      <charset val="1"/>
    </font>
    <font>
      <b val="true"/>
      <sz val="8"/>
      <name val="Calibri (Corpo)"/>
      <family val="0"/>
      <charset val="1"/>
    </font>
    <font>
      <sz val="8"/>
      <color rgb="FFFF0000"/>
      <name val="Calibri"/>
      <family val="2"/>
      <charset val="1"/>
    </font>
    <font>
      <b val="true"/>
      <sz val="8"/>
      <color rgb="FFFFFFFF"/>
      <name val="Calibri"/>
      <family val="2"/>
      <charset val="1"/>
    </font>
    <font>
      <b val="true"/>
      <sz val="24"/>
      <color rgb="FFFFFFFF"/>
      <name val="Calibri"/>
      <family val="2"/>
      <charset val="1"/>
    </font>
    <font>
      <b val="true"/>
      <sz val="20"/>
      <color rgb="FFFFFFFF"/>
      <name val="Calibri"/>
      <family val="2"/>
      <charset val="1"/>
    </font>
    <font>
      <sz val="20"/>
      <color rgb="FF000000"/>
      <name val="Calibri"/>
      <family val="2"/>
      <charset val="1"/>
    </font>
    <font>
      <sz val="8"/>
      <color rgb="FFFFFFFF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9D9D9"/>
        <bgColor rgb="FFE2F0D9"/>
      </patternFill>
    </fill>
    <fill>
      <patternFill patternType="solid">
        <fgColor rgb="FFE2F0D9"/>
        <bgColor rgb="FFF2F2F2"/>
      </patternFill>
    </fill>
    <fill>
      <patternFill patternType="solid">
        <fgColor rgb="FFF2F2F2"/>
        <bgColor rgb="FFE2F0D9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thick">
        <color rgb="FF7F7F7F"/>
      </bottom>
      <diagonal/>
    </border>
    <border diagonalUp="false" diagonalDown="false">
      <left style="thick">
        <color rgb="FF7F7F7F"/>
      </left>
      <right style="thin">
        <color rgb="FF7F7F7F"/>
      </right>
      <top style="thick">
        <color rgb="FF7F7F7F"/>
      </top>
      <bottom style="thick">
        <color rgb="FF7F7F7F"/>
      </bottom>
      <diagonal/>
    </border>
    <border diagonalUp="false" diagonalDown="false">
      <left style="thin">
        <color rgb="FF7F7F7F"/>
      </left>
      <right style="thick">
        <color rgb="FF7F7F7F"/>
      </right>
      <top style="thick">
        <color rgb="FF7F7F7F"/>
      </top>
      <bottom style="thick">
        <color rgb="FF7F7F7F"/>
      </bottom>
      <diagonal/>
    </border>
    <border diagonalUp="false" diagonalDown="false">
      <left style="thick">
        <color rgb="FF7F7F7F"/>
      </left>
      <right style="thin">
        <color rgb="FF7F7F7F"/>
      </right>
      <top style="thin">
        <color rgb="FF7F7F7F"/>
      </top>
      <bottom style="thick">
        <color rgb="FF7F7F7F"/>
      </bottom>
      <diagonal/>
    </border>
    <border diagonalUp="false" diagonalDown="false">
      <left style="thin">
        <color rgb="FF7F7F7F"/>
      </left>
      <right style="thick">
        <color rgb="FF7F7F7F"/>
      </right>
      <top style="thin">
        <color rgb="FF7F7F7F"/>
      </top>
      <bottom style="thick">
        <color rgb="FF7F7F7F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2" borderId="2" xfId="2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5" fontId="7" fillId="3" borderId="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8" fillId="3" borderId="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0" fillId="0" borderId="0" xfId="2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3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0" fillId="3" borderId="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7" fillId="3" borderId="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2" borderId="0" xfId="2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5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14" fillId="5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13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7018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J7015" activeCellId="0" sqref="J7015"/>
    </sheetView>
  </sheetViews>
  <sheetFormatPr defaultColWidth="15.015625" defaultRowHeight="10.2" zeroHeight="false" outlineLevelRow="0" outlineLevelCol="0"/>
  <cols>
    <col collapsed="false" customWidth="true" hidden="false" outlineLevel="0" max="1" min="1" style="1" width="12.29"/>
    <col collapsed="false" customWidth="true" hidden="false" outlineLevel="0" max="3" min="2" style="1" width="10.85"/>
    <col collapsed="false" customWidth="true" hidden="false" outlineLevel="0" max="4" min="4" style="1" width="6.57"/>
    <col collapsed="false" customWidth="true" hidden="false" outlineLevel="0" max="7" min="5" style="1" width="11.72"/>
    <col collapsed="false" customWidth="true" hidden="false" outlineLevel="0" max="9" min="8" style="1" width="11.42"/>
    <col collapsed="false" customWidth="true" hidden="false" outlineLevel="0" max="10" min="10" style="1" width="15.71"/>
    <col collapsed="false" customWidth="true" hidden="false" outlineLevel="0" max="11" min="11" style="1" width="17.28"/>
    <col collapsed="false" customWidth="true" hidden="false" outlineLevel="0" max="13" min="12" style="1" width="20.29"/>
    <col collapsed="false" customWidth="true" hidden="false" outlineLevel="0" max="14" min="14" style="1" width="12.72"/>
    <col collapsed="false" customWidth="true" hidden="false" outlineLevel="0" max="15" min="15" style="1" width="20.43"/>
    <col collapsed="false" customWidth="true" hidden="false" outlineLevel="0" max="16" min="16" style="1" width="23.71"/>
    <col collapsed="false" customWidth="false" hidden="false" outlineLevel="0" max="1024" min="17" style="1" width="15"/>
  </cols>
  <sheetData>
    <row r="1" customFormat="false" ht="32.4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34.2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Format="false" ht="4.2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="6" customFormat="true" ht="90" hidden="false" customHeight="true" outlineLevel="0" collapsed="false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/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4" t="s">
        <v>13</v>
      </c>
      <c r="O4" s="4" t="s">
        <v>14</v>
      </c>
      <c r="P4" s="4" t="s">
        <v>15</v>
      </c>
    </row>
    <row r="5" s="6" customFormat="true" ht="19.2" hidden="false" customHeight="true" outlineLevel="0" collapsed="false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/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</row>
    <row r="6" customFormat="false" ht="10.2" hidden="false" customHeight="false" outlineLevel="0" collapsed="false">
      <c r="A6" s="7" t="n">
        <v>1</v>
      </c>
      <c r="B6" s="8"/>
      <c r="C6" s="8"/>
      <c r="D6" s="8"/>
      <c r="E6" s="9"/>
      <c r="F6" s="9"/>
      <c r="G6" s="10" t="str">
        <f aca="false">IF(F6="Rischio alto","A",IF(F6="Rischio medio","B",IF(F6="Rischio basso","C","")))</f>
        <v/>
      </c>
      <c r="H6" s="11"/>
      <c r="I6" s="9"/>
      <c r="J6" s="12"/>
      <c r="K6" s="12"/>
      <c r="L6" s="13" t="n">
        <f aca="false">K6-J6</f>
        <v>0</v>
      </c>
      <c r="M6" s="8"/>
      <c r="N6" s="13" t="n">
        <f aca="false">L6-M6</f>
        <v>0</v>
      </c>
      <c r="O6" s="14" t="str">
        <f aca="false">IF(AND(G6="A"),"91,5119",IF(AND(G6="B"),"44,1784",IF(AND(G6="C"),"12,6225",IF(AND(G6=""),""))))</f>
        <v/>
      </c>
      <c r="P6" s="15" t="str">
        <f aca="false">IF(OR(O6=0,N6=0,J6=0,K6=0,E6="",D6="",C6="",B6="",H6="",I6=""),"",IF(AND(G6="A",(O6*N6)&lt;=foglio!$H$3),(N6*O6),IF(AND(G6="A",(O6*N6)&gt;foglio!$H$3),foglio!$H$3,IF(AND(G6="B",(O6*N6)&lt;=foglio!$H$4),(N6*O6),IF(AND(G6="B",(O6*N6)&gt;foglio!$H$5),foglio!$H$4,IF(AND(G6="C",(O6*N6)&lt;=foglio!$H$5),(N6*O6),IF(AND(G6="C",(O6*N6)&gt;foglio!$H$5),foglio!$H$5)))))))</f>
        <v/>
      </c>
    </row>
    <row r="7" customFormat="false" ht="10.2" hidden="false" customHeight="false" outlineLevel="0" collapsed="false">
      <c r="A7" s="7" t="n">
        <v>2</v>
      </c>
      <c r="B7" s="8"/>
      <c r="C7" s="8"/>
      <c r="D7" s="8"/>
      <c r="E7" s="9"/>
      <c r="F7" s="9"/>
      <c r="G7" s="10" t="str">
        <f aca="false">IF(F7="Rischio alto","A",IF(F7="Rischio medio","B",IF(F7="Rischio basso","C","")))</f>
        <v/>
      </c>
      <c r="H7" s="8"/>
      <c r="I7" s="16"/>
      <c r="J7" s="12"/>
      <c r="K7" s="12"/>
      <c r="L7" s="13" t="n">
        <f aca="false">K7-J7</f>
        <v>0</v>
      </c>
      <c r="M7" s="8"/>
      <c r="N7" s="13" t="n">
        <f aca="false">L7-M7</f>
        <v>0</v>
      </c>
      <c r="O7" s="14" t="str">
        <f aca="false">IF(AND(G7="A"),"91,5119",IF(AND(G7="B"),"44,1784",IF(AND(G7="C"),"12,6225",IF(AND(G7=""),""))))</f>
        <v/>
      </c>
      <c r="P7" s="15" t="str">
        <f aca="false">IF(OR(O7=0,N7=0,J7=0,K7=0,E7="",D7="",C7="",B7="",H7="",I7=""),"",IF(AND(G7="A",(O7*N7)&lt;=foglio!$H$3),(N7*O7),IF(AND(G7="A",(O7*N7)&gt;foglio!$H$3),foglio!$H$3,IF(AND(G7="B",(O7*N7)&lt;=foglio!$H$4),(N7*O7),IF(AND(G7="B",(O7*N7)&gt;foglio!$H$5),foglio!$H$4,IF(AND(G7="C",(O7*N7)&lt;=foglio!$H$5),(N7*O7),IF(AND(G7="C",(O7*N7)&gt;foglio!$H$5),foglio!$H$5)))))))</f>
        <v/>
      </c>
    </row>
    <row r="8" customFormat="false" ht="10.2" hidden="false" customHeight="false" outlineLevel="0" collapsed="false">
      <c r="A8" s="7" t="n">
        <v>3</v>
      </c>
      <c r="B8" s="8"/>
      <c r="C8" s="8"/>
      <c r="D8" s="8"/>
      <c r="E8" s="9"/>
      <c r="F8" s="9"/>
      <c r="G8" s="10" t="str">
        <f aca="false">IF(F8="Rischio alto","A",IF(F8="Rischio medio","B",IF(F8="Rischio basso","C","")))</f>
        <v/>
      </c>
      <c r="H8" s="8"/>
      <c r="I8" s="16"/>
      <c r="J8" s="12"/>
      <c r="K8" s="12"/>
      <c r="L8" s="13" t="n">
        <f aca="false">K8-J8</f>
        <v>0</v>
      </c>
      <c r="M8" s="8"/>
      <c r="N8" s="13" t="n">
        <f aca="false">L8-M8</f>
        <v>0</v>
      </c>
      <c r="O8" s="14" t="str">
        <f aca="false">IF(AND(G8="A"),"91,5119",IF(AND(G8="B"),"44,1784",IF(AND(G8="C"),"12,6225",IF(AND(G8=""),""))))</f>
        <v/>
      </c>
      <c r="P8" s="15" t="str">
        <f aca="false">IF(OR(O8=0,N8=0,J8=0,K8=0,E8="",D8="",C8="",B8="",H8="",I8=""),"",IF(AND(G8="A",(O8*N8)&lt;=foglio!$H$3),(N8*O8),IF(AND(G8="A",(O8*N8)&gt;foglio!$H$3),foglio!$H$3,IF(AND(G8="B",(O8*N8)&lt;=foglio!$H$4),(N8*O8),IF(AND(G8="B",(O8*N8)&gt;foglio!$H$5),foglio!$H$4,IF(AND(G8="C",(O8*N8)&lt;=foglio!$H$5),(N8*O8),IF(AND(G8="C",(O8*N8)&gt;foglio!$H$5),foglio!$H$5)))))))</f>
        <v/>
      </c>
    </row>
    <row r="9" customFormat="false" ht="10.2" hidden="false" customHeight="false" outlineLevel="0" collapsed="false">
      <c r="A9" s="7" t="n">
        <v>4</v>
      </c>
      <c r="B9" s="8"/>
      <c r="C9" s="8"/>
      <c r="D9" s="8"/>
      <c r="E9" s="9"/>
      <c r="F9" s="9"/>
      <c r="G9" s="10" t="str">
        <f aca="false">IF(F9="Rischio alto","A",IF(F9="Rischio medio","B",IF(F9="Rischio basso","C","")))</f>
        <v/>
      </c>
      <c r="H9" s="8"/>
      <c r="I9" s="16"/>
      <c r="J9" s="12"/>
      <c r="K9" s="12"/>
      <c r="L9" s="13" t="n">
        <f aca="false">K9-J9</f>
        <v>0</v>
      </c>
      <c r="M9" s="8"/>
      <c r="N9" s="13" t="n">
        <f aca="false">L9-M9</f>
        <v>0</v>
      </c>
      <c r="O9" s="14" t="str">
        <f aca="false">IF(AND(G9="A"),"91,5119",IF(AND(G9="B"),"44,1784",IF(AND(G9="C"),"12,6225",IF(AND(G9=""),""))))</f>
        <v/>
      </c>
      <c r="P9" s="15" t="str">
        <f aca="false">IF(OR(O9=0,N9=0,J9=0,K9=0,E9="",D9="",C9="",B9="",H9="",I9=""),"",IF(AND(G9="A",(O9*N9)&lt;=foglio!$H$3),(N9*O9),IF(AND(G9="A",(O9*N9)&gt;foglio!$H$3),foglio!$H$3,IF(AND(G9="B",(O9*N9)&lt;=foglio!$H$4),(N9*O9),IF(AND(G9="B",(O9*N9)&gt;foglio!$H$5),foglio!$H$4,IF(AND(G9="C",(O9*N9)&lt;=foglio!$H$5),(N9*O9),IF(AND(G9="C",(O9*N9)&gt;foglio!$H$5),foglio!$H$5)))))))</f>
        <v/>
      </c>
    </row>
    <row r="10" customFormat="false" ht="10.2" hidden="false" customHeight="false" outlineLevel="0" collapsed="false">
      <c r="A10" s="7" t="n">
        <v>5</v>
      </c>
      <c r="B10" s="8"/>
      <c r="C10" s="8"/>
      <c r="D10" s="8"/>
      <c r="E10" s="9"/>
      <c r="F10" s="9"/>
      <c r="G10" s="10" t="str">
        <f aca="false">IF(F10="Rischio alto","A",IF(F10="Rischio medio","B",IF(F10="Rischio basso","C","")))</f>
        <v/>
      </c>
      <c r="H10" s="8"/>
      <c r="I10" s="16"/>
      <c r="J10" s="12"/>
      <c r="K10" s="12"/>
      <c r="L10" s="13" t="n">
        <f aca="false">K10-J10</f>
        <v>0</v>
      </c>
      <c r="M10" s="8"/>
      <c r="N10" s="13" t="n">
        <f aca="false">L10-M10</f>
        <v>0</v>
      </c>
      <c r="O10" s="14" t="str">
        <f aca="false">IF(AND(G10="A"),"91,5119",IF(AND(G10="B"),"44,1784",IF(AND(G10="C"),"12,6225",IF(AND(G10=""),""))))</f>
        <v/>
      </c>
      <c r="P10" s="15" t="str">
        <f aca="false">IF(OR(O10=0,N10=0,J10=0,K10=0,E10="",D10="",C10="",B10="",H10="",I10=""),"",IF(AND(G10="A",(O10*N10)&lt;=foglio!$H$3),(N10*O10),IF(AND(G10="A",(O10*N10)&gt;foglio!$H$3),foglio!$H$3,IF(AND(G10="B",(O10*N10)&lt;=foglio!$H$4),(N10*O10),IF(AND(G10="B",(O10*N10)&gt;foglio!$H$5),foglio!$H$4,IF(AND(G10="C",(O10*N10)&lt;=foglio!$H$5),(N10*O10),IF(AND(G10="C",(O10*N10)&gt;foglio!$H$5),foglio!$H$5)))))))</f>
        <v/>
      </c>
    </row>
    <row r="11" customFormat="false" ht="10.2" hidden="false" customHeight="false" outlineLevel="0" collapsed="false">
      <c r="A11" s="7" t="n">
        <v>6</v>
      </c>
      <c r="B11" s="8"/>
      <c r="C11" s="8"/>
      <c r="D11" s="8"/>
      <c r="E11" s="9"/>
      <c r="F11" s="9"/>
      <c r="G11" s="10" t="str">
        <f aca="false">IF(F11="Rischio alto","A",IF(F11="Rischio medio","B",IF(F11="Rischio basso","C","")))</f>
        <v/>
      </c>
      <c r="H11" s="8"/>
      <c r="I11" s="16"/>
      <c r="J11" s="12"/>
      <c r="K11" s="12"/>
      <c r="L11" s="13" t="n">
        <f aca="false">K11-J11</f>
        <v>0</v>
      </c>
      <c r="M11" s="8"/>
      <c r="N11" s="13" t="n">
        <f aca="false">L11-M11</f>
        <v>0</v>
      </c>
      <c r="O11" s="14" t="str">
        <f aca="false">IF(AND(G11="A"),"91,5119",IF(AND(G11="B"),"44,1784",IF(AND(G11="C"),"12,6225",IF(AND(G11=""),""))))</f>
        <v/>
      </c>
      <c r="P11" s="15" t="str">
        <f aca="false">IF(OR(O11=0,N11=0,J11=0,K11=0,E11="",D11="",C11="",B11="",H11="",I11=""),"",IF(AND(G11="A",(O11*N11)&lt;=foglio!$H$3),(N11*O11),IF(AND(G11="A",(O11*N11)&gt;foglio!$H$3),foglio!$H$3,IF(AND(G11="B",(O11*N11)&lt;=foglio!$H$4),(N11*O11),IF(AND(G11="B",(O11*N11)&gt;foglio!$H$5),foglio!$H$4,IF(AND(G11="C",(O11*N11)&lt;=foglio!$H$5),(N11*O11),IF(AND(G11="C",(O11*N11)&gt;foglio!$H$5),foglio!$H$5)))))))</f>
        <v/>
      </c>
    </row>
    <row r="12" customFormat="false" ht="10.2" hidden="false" customHeight="false" outlineLevel="0" collapsed="false">
      <c r="A12" s="7" t="n">
        <v>7</v>
      </c>
      <c r="B12" s="8"/>
      <c r="C12" s="8"/>
      <c r="D12" s="8"/>
      <c r="E12" s="9"/>
      <c r="F12" s="9"/>
      <c r="G12" s="10" t="str">
        <f aca="false">IF(F12="Rischio alto","A",IF(F12="Rischio medio","B",IF(F12="Rischio basso","C","")))</f>
        <v/>
      </c>
      <c r="H12" s="8"/>
      <c r="I12" s="16"/>
      <c r="J12" s="12"/>
      <c r="K12" s="12"/>
      <c r="L12" s="13" t="n">
        <f aca="false">K12-J12</f>
        <v>0</v>
      </c>
      <c r="M12" s="8"/>
      <c r="N12" s="13" t="n">
        <f aca="false">L12-M12</f>
        <v>0</v>
      </c>
      <c r="O12" s="14" t="str">
        <f aca="false">IF(AND(G12="A"),"91,5119",IF(AND(G12="B"),"44,1784",IF(AND(G12="C"),"12,6225",IF(AND(G12=""),""))))</f>
        <v/>
      </c>
      <c r="P12" s="15" t="str">
        <f aca="false">IF(OR(O12=0,N12=0,J12=0,K12=0,E12="",D12="",C12="",B12="",H12="",I12=""),"",IF(AND(G12="A",(O12*N12)&lt;=foglio!$H$3),(N12*O12),IF(AND(G12="A",(O12*N12)&gt;foglio!$H$3),foglio!$H$3,IF(AND(G12="B",(O12*N12)&lt;=foglio!$H$4),(N12*O12),IF(AND(G12="B",(O12*N12)&gt;foglio!$H$5),foglio!$H$4,IF(AND(G12="C",(O12*N12)&lt;=foglio!$H$5),(N12*O12),IF(AND(G12="C",(O12*N12)&gt;foglio!$H$5),foglio!$H$5)))))))</f>
        <v/>
      </c>
    </row>
    <row r="13" customFormat="false" ht="10.2" hidden="false" customHeight="false" outlineLevel="0" collapsed="false">
      <c r="A13" s="7" t="n">
        <v>8</v>
      </c>
      <c r="B13" s="8"/>
      <c r="C13" s="8"/>
      <c r="D13" s="8"/>
      <c r="E13" s="9"/>
      <c r="F13" s="9"/>
      <c r="G13" s="10" t="str">
        <f aca="false">IF(F13="Rischio alto","A",IF(F13="Rischio medio","B",IF(F13="Rischio basso","C","")))</f>
        <v/>
      </c>
      <c r="H13" s="8"/>
      <c r="I13" s="16"/>
      <c r="J13" s="12"/>
      <c r="K13" s="12"/>
      <c r="L13" s="13" t="n">
        <f aca="false">K13-J13</f>
        <v>0</v>
      </c>
      <c r="M13" s="8"/>
      <c r="N13" s="13" t="n">
        <f aca="false">L13-M13</f>
        <v>0</v>
      </c>
      <c r="O13" s="14" t="str">
        <f aca="false">IF(AND(G13="A"),"91,5119",IF(AND(G13="B"),"44,1784",IF(AND(G13="C"),"12,6225",IF(AND(G13=""),""))))</f>
        <v/>
      </c>
      <c r="P13" s="15" t="str">
        <f aca="false">IF(OR(O13=0,N13=0,J13=0,K13=0,E13="",D13="",C13="",B13="",H13="",I13=""),"",IF(AND(G13="A",(O13*N13)&lt;=foglio!$H$3),(N13*O13),IF(AND(G13="A",(O13*N13)&gt;foglio!$H$3),foglio!$H$3,IF(AND(G13="B",(O13*N13)&lt;=foglio!$H$4),(N13*O13),IF(AND(G13="B",(O13*N13)&gt;foglio!$H$5),foglio!$H$4,IF(AND(G13="C",(O13*N13)&lt;=foglio!$H$5),(N13*O13),IF(AND(G13="C",(O13*N13)&gt;foglio!$H$5),foglio!$H$5)))))))</f>
        <v/>
      </c>
    </row>
    <row r="14" customFormat="false" ht="10.2" hidden="false" customHeight="false" outlineLevel="0" collapsed="false">
      <c r="A14" s="7" t="n">
        <v>9</v>
      </c>
      <c r="B14" s="8"/>
      <c r="C14" s="8"/>
      <c r="D14" s="8"/>
      <c r="E14" s="9"/>
      <c r="F14" s="9"/>
      <c r="G14" s="10" t="str">
        <f aca="false">IF(F14="Rischio alto","A",IF(F14="Rischio medio","B",IF(F14="Rischio basso","C","")))</f>
        <v/>
      </c>
      <c r="H14" s="8"/>
      <c r="I14" s="16"/>
      <c r="J14" s="12"/>
      <c r="K14" s="12"/>
      <c r="L14" s="13" t="n">
        <f aca="false">K14-J14</f>
        <v>0</v>
      </c>
      <c r="M14" s="8"/>
      <c r="N14" s="13" t="n">
        <f aca="false">L14-M14</f>
        <v>0</v>
      </c>
      <c r="O14" s="14" t="str">
        <f aca="false">IF(AND(G14="A"),"91,5119",IF(AND(G14="B"),"44,1784",IF(AND(G14="C"),"12,6225",IF(AND(G14=""),""))))</f>
        <v/>
      </c>
      <c r="P14" s="15" t="str">
        <f aca="false">IF(OR(O14=0,N14=0,J14=0,K14=0,E14="",D14="",C14="",B14="",H14="",I14=""),"",IF(AND(G14="A",(O14*N14)&lt;=foglio!$H$3),(N14*O14),IF(AND(G14="A",(O14*N14)&gt;foglio!$H$3),foglio!$H$3,IF(AND(G14="B",(O14*N14)&lt;=foglio!$H$4),(N14*O14),IF(AND(G14="B",(O14*N14)&gt;foglio!$H$5),foglio!$H$4,IF(AND(G14="C",(O14*N14)&lt;=foglio!$H$5),(N14*O14),IF(AND(G14="C",(O14*N14)&gt;foglio!$H$5),foglio!$H$5)))))))</f>
        <v/>
      </c>
    </row>
    <row r="15" customFormat="false" ht="10.2" hidden="false" customHeight="false" outlineLevel="0" collapsed="false">
      <c r="A15" s="7" t="n">
        <v>10</v>
      </c>
      <c r="B15" s="8"/>
      <c r="C15" s="8"/>
      <c r="D15" s="8"/>
      <c r="E15" s="9"/>
      <c r="F15" s="9"/>
      <c r="G15" s="10" t="str">
        <f aca="false">IF(F15="Rischio alto","A",IF(F15="Rischio medio","B",IF(F15="Rischio basso","C","")))</f>
        <v/>
      </c>
      <c r="H15" s="8"/>
      <c r="I15" s="16"/>
      <c r="J15" s="12"/>
      <c r="K15" s="12"/>
      <c r="L15" s="13" t="n">
        <f aca="false">K15-J15</f>
        <v>0</v>
      </c>
      <c r="M15" s="8"/>
      <c r="N15" s="13" t="n">
        <f aca="false">L15-M15</f>
        <v>0</v>
      </c>
      <c r="O15" s="14" t="str">
        <f aca="false">IF(AND(G15="A"),"91,5119",IF(AND(G15="B"),"44,1784",IF(AND(G15="C"),"12,6225",IF(AND(G15=""),""))))</f>
        <v/>
      </c>
      <c r="P15" s="15" t="str">
        <f aca="false">IF(OR(O15=0,N15=0,J15=0,K15=0,E15="",D15="",C15="",B15="",H15="",I15=""),"",IF(AND(G15="A",(O15*N15)&lt;=foglio!$H$3),(N15*O15),IF(AND(G15="A",(O15*N15)&gt;foglio!$H$3),foglio!$H$3,IF(AND(G15="B",(O15*N15)&lt;=foglio!$H$4),(N15*O15),IF(AND(G15="B",(O15*N15)&gt;foglio!$H$5),foglio!$H$4,IF(AND(G15="C",(O15*N15)&lt;=foglio!$H$5),(N15*O15),IF(AND(G15="C",(O15*N15)&gt;foglio!$H$5),foglio!$H$5)))))))</f>
        <v/>
      </c>
    </row>
    <row r="16" customFormat="false" ht="10.2" hidden="false" customHeight="false" outlineLevel="0" collapsed="false">
      <c r="A16" s="7" t="n">
        <v>11</v>
      </c>
      <c r="B16" s="8"/>
      <c r="C16" s="8"/>
      <c r="D16" s="8"/>
      <c r="E16" s="9"/>
      <c r="F16" s="9"/>
      <c r="G16" s="10" t="str">
        <f aca="false">IF(F16="Rischio alto","A",IF(F16="Rischio medio","B",IF(F16="Rischio basso","C","")))</f>
        <v/>
      </c>
      <c r="H16" s="8"/>
      <c r="I16" s="16"/>
      <c r="J16" s="12"/>
      <c r="K16" s="12"/>
      <c r="L16" s="13" t="n">
        <f aca="false">K16-J16</f>
        <v>0</v>
      </c>
      <c r="M16" s="8"/>
      <c r="N16" s="13" t="n">
        <f aca="false">L16-M16</f>
        <v>0</v>
      </c>
      <c r="O16" s="14" t="str">
        <f aca="false">IF(AND(G16="A"),"91,5119",IF(AND(G16="B"),"44,1784",IF(AND(G16="C"),"12,6225",IF(AND(G16=""),""))))</f>
        <v/>
      </c>
      <c r="P16" s="15" t="str">
        <f aca="false">IF(OR(O16=0,N16=0,J16=0,K16=0,E16="",D16="",C16="",B16="",H16="",I16=""),"",IF(AND(G16="A",(O16*N16)&lt;=foglio!$H$3),(N16*O16),IF(AND(G16="A",(O16*N16)&gt;foglio!$H$3),foglio!$H$3,IF(AND(G16="B",(O16*N16)&lt;=foglio!$H$4),(N16*O16),IF(AND(G16="B",(O16*N16)&gt;foglio!$H$5),foglio!$H$4,IF(AND(G16="C",(O16*N16)&lt;=foglio!$H$5),(N16*O16),IF(AND(G16="C",(O16*N16)&gt;foglio!$H$5),foglio!$H$5)))))))</f>
        <v/>
      </c>
    </row>
    <row r="17" customFormat="false" ht="10.2" hidden="false" customHeight="false" outlineLevel="0" collapsed="false">
      <c r="A17" s="7" t="n">
        <v>12</v>
      </c>
      <c r="B17" s="8"/>
      <c r="C17" s="8"/>
      <c r="D17" s="8"/>
      <c r="E17" s="9"/>
      <c r="F17" s="9"/>
      <c r="G17" s="10" t="str">
        <f aca="false">IF(F17="Rischio alto","A",IF(F17="Rischio medio","B",IF(F17="Rischio basso","C","")))</f>
        <v/>
      </c>
      <c r="H17" s="8"/>
      <c r="I17" s="16"/>
      <c r="J17" s="12"/>
      <c r="K17" s="12"/>
      <c r="L17" s="13" t="n">
        <f aca="false">K17-J17</f>
        <v>0</v>
      </c>
      <c r="M17" s="8"/>
      <c r="N17" s="13" t="n">
        <f aca="false">L17-M17</f>
        <v>0</v>
      </c>
      <c r="O17" s="14" t="str">
        <f aca="false">IF(AND(G17="A"),"91,5119",IF(AND(G17="B"),"44,1784",IF(AND(G17="C"),"12,6225",IF(AND(G17=""),""))))</f>
        <v/>
      </c>
      <c r="P17" s="15" t="str">
        <f aca="false">IF(OR(O17=0,N17=0,J17=0,K17=0,E17="",D17="",C17="",B17="",H17="",I17=""),"",IF(AND(G17="A",(O17*N17)&lt;=foglio!$H$3),(N17*O17),IF(AND(G17="A",(O17*N17)&gt;foglio!$H$3),foglio!$H$3,IF(AND(G17="B",(O17*N17)&lt;=foglio!$H$4),(N17*O17),IF(AND(G17="B",(O17*N17)&gt;foglio!$H$5),foglio!$H$4,IF(AND(G17="C",(O17*N17)&lt;=foglio!$H$5),(N17*O17),IF(AND(G17="C",(O17*N17)&gt;foglio!$H$5),foglio!$H$5)))))))</f>
        <v/>
      </c>
    </row>
    <row r="18" customFormat="false" ht="10.2" hidden="false" customHeight="false" outlineLevel="0" collapsed="false">
      <c r="A18" s="7" t="n">
        <v>13</v>
      </c>
      <c r="B18" s="8"/>
      <c r="C18" s="8"/>
      <c r="D18" s="8"/>
      <c r="E18" s="9"/>
      <c r="F18" s="9"/>
      <c r="G18" s="10" t="str">
        <f aca="false">IF(F18="Rischio alto","A",IF(F18="Rischio medio","B",IF(F18="Rischio basso","C","")))</f>
        <v/>
      </c>
      <c r="H18" s="8"/>
      <c r="I18" s="16"/>
      <c r="J18" s="12"/>
      <c r="K18" s="12"/>
      <c r="L18" s="13" t="n">
        <f aca="false">K18-J18</f>
        <v>0</v>
      </c>
      <c r="M18" s="8"/>
      <c r="N18" s="13" t="n">
        <f aca="false">L18-M18</f>
        <v>0</v>
      </c>
      <c r="O18" s="14" t="str">
        <f aca="false">IF(AND(G18="A"),"91,5119",IF(AND(G18="B"),"44,1784",IF(AND(G18="C"),"12,6225",IF(AND(G18=""),""))))</f>
        <v/>
      </c>
      <c r="P18" s="15" t="str">
        <f aca="false">IF(OR(O18=0,N18=0,J18=0,K18=0,E18="",D18="",C18="",B18="",H18="",I18=""),"",IF(AND(G18="A",(O18*N18)&lt;=foglio!$H$3),(N18*O18),IF(AND(G18="A",(O18*N18)&gt;foglio!$H$3),foglio!$H$3,IF(AND(G18="B",(O18*N18)&lt;=foglio!$H$4),(N18*O18),IF(AND(G18="B",(O18*N18)&gt;foglio!$H$5),foglio!$H$4,IF(AND(G18="C",(O18*N18)&lt;=foglio!$H$5),(N18*O18),IF(AND(G18="C",(O18*N18)&gt;foglio!$H$5),foglio!$H$5)))))))</f>
        <v/>
      </c>
    </row>
    <row r="19" customFormat="false" ht="10.2" hidden="false" customHeight="false" outlineLevel="0" collapsed="false">
      <c r="A19" s="7" t="n">
        <v>14</v>
      </c>
      <c r="B19" s="8"/>
      <c r="C19" s="8"/>
      <c r="D19" s="8"/>
      <c r="E19" s="9"/>
      <c r="F19" s="9"/>
      <c r="G19" s="10" t="str">
        <f aca="false">IF(F19="Rischio alto","A",IF(F19="Rischio medio","B",IF(F19="Rischio basso","C","")))</f>
        <v/>
      </c>
      <c r="H19" s="8"/>
      <c r="I19" s="16"/>
      <c r="J19" s="12"/>
      <c r="K19" s="12"/>
      <c r="L19" s="13" t="n">
        <f aca="false">K19-J19</f>
        <v>0</v>
      </c>
      <c r="M19" s="8"/>
      <c r="N19" s="13" t="n">
        <f aca="false">L19-M19</f>
        <v>0</v>
      </c>
      <c r="O19" s="14" t="str">
        <f aca="false">IF(AND(G19="A"),"91,5119",IF(AND(G19="B"),"44,1784",IF(AND(G19="C"),"12,6225",IF(AND(G19=""),""))))</f>
        <v/>
      </c>
      <c r="P19" s="15" t="str">
        <f aca="false">IF(OR(O19=0,N19=0,J19=0,K19=0,E19="",D19="",C19="",B19="",H19="",I19=""),"",IF(AND(G19="A",(O19*N19)&lt;=foglio!$H$3),(N19*O19),IF(AND(G19="A",(O19*N19)&gt;foglio!$H$3),foglio!$H$3,IF(AND(G19="B",(O19*N19)&lt;=foglio!$H$4),(N19*O19),IF(AND(G19="B",(O19*N19)&gt;foglio!$H$5),foglio!$H$4,IF(AND(G19="C",(O19*N19)&lt;=foglio!$H$5),(N19*O19),IF(AND(G19="C",(O19*N19)&gt;foglio!$H$5),foglio!$H$5)))))))</f>
        <v/>
      </c>
    </row>
    <row r="20" customFormat="false" ht="10.2" hidden="false" customHeight="false" outlineLevel="0" collapsed="false">
      <c r="A20" s="7" t="n">
        <v>15</v>
      </c>
      <c r="B20" s="8"/>
      <c r="C20" s="8"/>
      <c r="D20" s="8"/>
      <c r="E20" s="9"/>
      <c r="F20" s="9"/>
      <c r="G20" s="10" t="str">
        <f aca="false">IF(F20="Rischio alto","A",IF(F20="Rischio medio","B",IF(F20="Rischio basso","C","")))</f>
        <v/>
      </c>
      <c r="H20" s="8"/>
      <c r="I20" s="16"/>
      <c r="J20" s="12"/>
      <c r="K20" s="12"/>
      <c r="L20" s="13" t="n">
        <f aca="false">K20-J20</f>
        <v>0</v>
      </c>
      <c r="M20" s="8"/>
      <c r="N20" s="13" t="n">
        <f aca="false">L20-M20</f>
        <v>0</v>
      </c>
      <c r="O20" s="14" t="str">
        <f aca="false">IF(AND(G20="A"),"91,5119",IF(AND(G20="B"),"44,1784",IF(AND(G20="C"),"12,6225",IF(AND(G20=""),""))))</f>
        <v/>
      </c>
      <c r="P20" s="15" t="str">
        <f aca="false">IF(OR(O20=0,N20=0,J20=0,K20=0,E20="",D20="",C20="",B20="",H20="",I20=""),"",IF(AND(G20="A",(O20*N20)&lt;=foglio!$H$3),(N20*O20),IF(AND(G20="A",(O20*N20)&gt;foglio!$H$3),foglio!$H$3,IF(AND(G20="B",(O20*N20)&lt;=foglio!$H$4),(N20*O20),IF(AND(G20="B",(O20*N20)&gt;foglio!$H$5),foglio!$H$4,IF(AND(G20="C",(O20*N20)&lt;=foglio!$H$5),(N20*O20),IF(AND(G20="C",(O20*N20)&gt;foglio!$H$5),foglio!$H$5)))))))</f>
        <v/>
      </c>
    </row>
    <row r="21" customFormat="false" ht="10.2" hidden="false" customHeight="false" outlineLevel="0" collapsed="false">
      <c r="A21" s="7" t="n">
        <v>16</v>
      </c>
      <c r="B21" s="8"/>
      <c r="C21" s="8"/>
      <c r="D21" s="8"/>
      <c r="E21" s="9"/>
      <c r="F21" s="9"/>
      <c r="G21" s="10" t="str">
        <f aca="false">IF(F21="Rischio alto","A",IF(F21="Rischio medio","B",IF(F21="Rischio basso","C","")))</f>
        <v/>
      </c>
      <c r="H21" s="8"/>
      <c r="I21" s="16"/>
      <c r="J21" s="12"/>
      <c r="K21" s="12"/>
      <c r="L21" s="13" t="n">
        <f aca="false">K21-J21</f>
        <v>0</v>
      </c>
      <c r="M21" s="8"/>
      <c r="N21" s="13" t="n">
        <f aca="false">L21-M21</f>
        <v>0</v>
      </c>
      <c r="O21" s="14" t="str">
        <f aca="false">IF(AND(G21="A"),"91,5119",IF(AND(G21="B"),"44,1784",IF(AND(G21="C"),"12,6225",IF(AND(G21=""),""))))</f>
        <v/>
      </c>
      <c r="P21" s="15" t="str">
        <f aca="false">IF(OR(O21=0,N21=0,J21=0,K21=0,E21="",D21="",C21="",B21="",H21="",I21=""),"",IF(AND(G21="A",(O21*N21)&lt;=foglio!$H$3),(N21*O21),IF(AND(G21="A",(O21*N21)&gt;foglio!$H$3),foglio!$H$3,IF(AND(G21="B",(O21*N21)&lt;=foglio!$H$4),(N21*O21),IF(AND(G21="B",(O21*N21)&gt;foglio!$H$5),foglio!$H$4,IF(AND(G21="C",(O21*N21)&lt;=foglio!$H$5),(N21*O21),IF(AND(G21="C",(O21*N21)&gt;foglio!$H$5),foglio!$H$5)))))))</f>
        <v/>
      </c>
    </row>
    <row r="22" customFormat="false" ht="10.2" hidden="false" customHeight="false" outlineLevel="0" collapsed="false">
      <c r="A22" s="7" t="n">
        <v>17</v>
      </c>
      <c r="B22" s="8"/>
      <c r="C22" s="8"/>
      <c r="D22" s="8"/>
      <c r="E22" s="9"/>
      <c r="F22" s="9"/>
      <c r="G22" s="10" t="str">
        <f aca="false">IF(F22="Rischio alto","A",IF(F22="Rischio medio","B",IF(F22="Rischio basso","C","")))</f>
        <v/>
      </c>
      <c r="H22" s="8"/>
      <c r="I22" s="16"/>
      <c r="J22" s="12"/>
      <c r="K22" s="12"/>
      <c r="L22" s="13" t="n">
        <f aca="false">K22-J22</f>
        <v>0</v>
      </c>
      <c r="M22" s="8"/>
      <c r="N22" s="13" t="n">
        <f aca="false">L22-M22</f>
        <v>0</v>
      </c>
      <c r="O22" s="14" t="str">
        <f aca="false">IF(AND(G22="A"),"91,5119",IF(AND(G22="B"),"44,1784",IF(AND(G22="C"),"12,6225",IF(AND(G22=""),""))))</f>
        <v/>
      </c>
      <c r="P22" s="15" t="str">
        <f aca="false">IF(OR(O22=0,N22=0,J22=0,K22=0,E22="",D22="",C22="",B22="",H22="",I22=""),"",IF(AND(G22="A",(O22*N22)&lt;=foglio!$H$3),(N22*O22),IF(AND(G22="A",(O22*N22)&gt;foglio!$H$3),foglio!$H$3,IF(AND(G22="B",(O22*N22)&lt;=foglio!$H$4),(N22*O22),IF(AND(G22="B",(O22*N22)&gt;foglio!$H$5),foglio!$H$4,IF(AND(G22="C",(O22*N22)&lt;=foglio!$H$5),(N22*O22),IF(AND(G22="C",(O22*N22)&gt;foglio!$H$5),foglio!$H$5)))))))</f>
        <v/>
      </c>
    </row>
    <row r="23" customFormat="false" ht="10.2" hidden="false" customHeight="false" outlineLevel="0" collapsed="false">
      <c r="A23" s="7" t="n">
        <v>18</v>
      </c>
      <c r="B23" s="8"/>
      <c r="C23" s="8"/>
      <c r="D23" s="8"/>
      <c r="E23" s="9"/>
      <c r="F23" s="9"/>
      <c r="G23" s="10" t="str">
        <f aca="false">IF(F23="Rischio alto","A",IF(F23="Rischio medio","B",IF(F23="Rischio basso","C","")))</f>
        <v/>
      </c>
      <c r="H23" s="8"/>
      <c r="I23" s="16"/>
      <c r="J23" s="12"/>
      <c r="K23" s="12"/>
      <c r="L23" s="13" t="n">
        <f aca="false">K23-J23</f>
        <v>0</v>
      </c>
      <c r="M23" s="8"/>
      <c r="N23" s="13" t="n">
        <f aca="false">L23-M23</f>
        <v>0</v>
      </c>
      <c r="O23" s="14" t="str">
        <f aca="false">IF(AND(G23="A"),"91,5119",IF(AND(G23="B"),"44,1784",IF(AND(G23="C"),"12,6225",IF(AND(G23=""),""))))</f>
        <v/>
      </c>
      <c r="P23" s="15" t="str">
        <f aca="false">IF(OR(O23=0,N23=0,J23=0,K23=0,E23="",D23="",C23="",B23="",H23="",I23=""),"",IF(AND(G23="A",(O23*N23)&lt;=foglio!$H$3),(N23*O23),IF(AND(G23="A",(O23*N23)&gt;foglio!$H$3),foglio!$H$3,IF(AND(G23="B",(O23*N23)&lt;=foglio!$H$4),(N23*O23),IF(AND(G23="B",(O23*N23)&gt;foglio!$H$5),foglio!$H$4,IF(AND(G23="C",(O23*N23)&lt;=foglio!$H$5),(N23*O23),IF(AND(G23="C",(O23*N23)&gt;foglio!$H$5),foglio!$H$5)))))))</f>
        <v/>
      </c>
    </row>
    <row r="24" customFormat="false" ht="10.2" hidden="false" customHeight="false" outlineLevel="0" collapsed="false">
      <c r="A24" s="7" t="n">
        <v>19</v>
      </c>
      <c r="B24" s="8"/>
      <c r="C24" s="8"/>
      <c r="D24" s="8"/>
      <c r="E24" s="9"/>
      <c r="F24" s="9"/>
      <c r="G24" s="10" t="str">
        <f aca="false">IF(F24="Rischio alto","A",IF(F24="Rischio medio","B",IF(F24="Rischio basso","C","")))</f>
        <v/>
      </c>
      <c r="H24" s="8"/>
      <c r="I24" s="16"/>
      <c r="J24" s="12"/>
      <c r="K24" s="12"/>
      <c r="L24" s="13" t="n">
        <f aca="false">K24-J24</f>
        <v>0</v>
      </c>
      <c r="M24" s="8"/>
      <c r="N24" s="13" t="n">
        <f aca="false">L24-M24</f>
        <v>0</v>
      </c>
      <c r="O24" s="14" t="str">
        <f aca="false">IF(AND(G24="A"),"91,5119",IF(AND(G24="B"),"44,1784",IF(AND(G24="C"),"12,6225",IF(AND(G24=""),""))))</f>
        <v/>
      </c>
      <c r="P24" s="15" t="str">
        <f aca="false">IF(OR(O24=0,N24=0,J24=0,K24=0,E24="",D24="",C24="",B24="",H24="",I24=""),"",IF(AND(G24="A",(O24*N24)&lt;=foglio!$H$3),(N24*O24),IF(AND(G24="A",(O24*N24)&gt;foglio!$H$3),foglio!$H$3,IF(AND(G24="B",(O24*N24)&lt;=foglio!$H$4),(N24*O24),IF(AND(G24="B",(O24*N24)&gt;foglio!$H$5),foglio!$H$4,IF(AND(G24="C",(O24*N24)&lt;=foglio!$H$5),(N24*O24),IF(AND(G24="C",(O24*N24)&gt;foglio!$H$5),foglio!$H$5)))))))</f>
        <v/>
      </c>
    </row>
    <row r="25" customFormat="false" ht="10.2" hidden="false" customHeight="false" outlineLevel="0" collapsed="false">
      <c r="A25" s="7" t="n">
        <v>20</v>
      </c>
      <c r="B25" s="8"/>
      <c r="C25" s="8"/>
      <c r="D25" s="8"/>
      <c r="E25" s="9"/>
      <c r="F25" s="9"/>
      <c r="G25" s="10" t="str">
        <f aca="false">IF(F25="Rischio alto","A",IF(F25="Rischio medio","B",IF(F25="Rischio basso","C","")))</f>
        <v/>
      </c>
      <c r="H25" s="8"/>
      <c r="I25" s="16"/>
      <c r="J25" s="12"/>
      <c r="K25" s="12"/>
      <c r="L25" s="13" t="n">
        <f aca="false">K25-J25</f>
        <v>0</v>
      </c>
      <c r="M25" s="8"/>
      <c r="N25" s="13" t="n">
        <f aca="false">L25-M25</f>
        <v>0</v>
      </c>
      <c r="O25" s="14" t="str">
        <f aca="false">IF(AND(G25="A"),"91,5119",IF(AND(G25="B"),"44,1784",IF(AND(G25="C"),"12,6225",IF(AND(G25=""),""))))</f>
        <v/>
      </c>
      <c r="P25" s="15" t="str">
        <f aca="false">IF(OR(O25=0,N25=0,J25=0,K25=0,E25="",D25="",C25="",B25="",H25="",I25=""),"",IF(AND(G25="A",(O25*N25)&lt;=foglio!$H$3),(N25*O25),IF(AND(G25="A",(O25*N25)&gt;foglio!$H$3),foglio!$H$3,IF(AND(G25="B",(O25*N25)&lt;=foglio!$H$4),(N25*O25),IF(AND(G25="B",(O25*N25)&gt;foglio!$H$5),foglio!$H$4,IF(AND(G25="C",(O25*N25)&lt;=foglio!$H$5),(N25*O25),IF(AND(G25="C",(O25*N25)&gt;foglio!$H$5),foglio!$H$5)))))))</f>
        <v/>
      </c>
    </row>
    <row r="26" customFormat="false" ht="10.2" hidden="false" customHeight="false" outlineLevel="0" collapsed="false">
      <c r="A26" s="7" t="n">
        <v>21</v>
      </c>
      <c r="B26" s="8"/>
      <c r="C26" s="8"/>
      <c r="D26" s="8"/>
      <c r="E26" s="9"/>
      <c r="F26" s="9"/>
      <c r="G26" s="10" t="str">
        <f aca="false">IF(F26="Rischio alto","A",IF(F26="Rischio medio","B",IF(F26="Rischio basso","C","")))</f>
        <v/>
      </c>
      <c r="H26" s="8"/>
      <c r="I26" s="16"/>
      <c r="J26" s="12"/>
      <c r="K26" s="12"/>
      <c r="L26" s="13" t="n">
        <f aca="false">K26-J26</f>
        <v>0</v>
      </c>
      <c r="M26" s="8"/>
      <c r="N26" s="13" t="n">
        <f aca="false">L26-M26</f>
        <v>0</v>
      </c>
      <c r="O26" s="14" t="str">
        <f aca="false">IF(AND(G26="A"),"91,5119",IF(AND(G26="B"),"44,1784",IF(AND(G26="C"),"12,6225",IF(AND(G26=""),""))))</f>
        <v/>
      </c>
      <c r="P26" s="15" t="str">
        <f aca="false">IF(OR(O26=0,N26=0,J26=0,K26=0,E26="",D26="",C26="",B26="",H26="",I26=""),"",IF(AND(G26="A",(O26*N26)&lt;=foglio!$H$3),(N26*O26),IF(AND(G26="A",(O26*N26)&gt;foglio!$H$3),foglio!$H$3,IF(AND(G26="B",(O26*N26)&lt;=foglio!$H$4),(N26*O26),IF(AND(G26="B",(O26*N26)&gt;foglio!$H$5),foglio!$H$4,IF(AND(G26="C",(O26*N26)&lt;=foglio!$H$5),(N26*O26),IF(AND(G26="C",(O26*N26)&gt;foglio!$H$5),foglio!$H$5)))))))</f>
        <v/>
      </c>
    </row>
    <row r="27" customFormat="false" ht="10.2" hidden="false" customHeight="false" outlineLevel="0" collapsed="false">
      <c r="A27" s="7" t="n">
        <v>22</v>
      </c>
      <c r="B27" s="8"/>
      <c r="C27" s="8"/>
      <c r="D27" s="8"/>
      <c r="E27" s="9"/>
      <c r="F27" s="9"/>
      <c r="G27" s="10" t="str">
        <f aca="false">IF(F27="Rischio alto","A",IF(F27="Rischio medio","B",IF(F27="Rischio basso","C","")))</f>
        <v/>
      </c>
      <c r="H27" s="8"/>
      <c r="I27" s="16"/>
      <c r="J27" s="12"/>
      <c r="K27" s="12"/>
      <c r="L27" s="13" t="n">
        <f aca="false">K27-J27</f>
        <v>0</v>
      </c>
      <c r="M27" s="8"/>
      <c r="N27" s="13" t="n">
        <f aca="false">L27-M27</f>
        <v>0</v>
      </c>
      <c r="O27" s="14" t="str">
        <f aca="false">IF(AND(G27="A"),"91,5119",IF(AND(G27="B"),"44,1784",IF(AND(G27="C"),"12,6225",IF(AND(G27=""),""))))</f>
        <v/>
      </c>
      <c r="P27" s="15" t="str">
        <f aca="false">IF(OR(O27=0,N27=0,J27=0,K27=0,E27="",D27="",C27="",B27="",H27="",I27=""),"",IF(AND(G27="A",(O27*N27)&lt;=foglio!$H$3),(N27*O27),IF(AND(G27="A",(O27*N27)&gt;foglio!$H$3),foglio!$H$3,IF(AND(G27="B",(O27*N27)&lt;=foglio!$H$4),(N27*O27),IF(AND(G27="B",(O27*N27)&gt;foglio!$H$5),foglio!$H$4,IF(AND(G27="C",(O27*N27)&lt;=foglio!$H$5),(N27*O27),IF(AND(G27="C",(O27*N27)&gt;foglio!$H$5),foglio!$H$5)))))))</f>
        <v/>
      </c>
    </row>
    <row r="28" customFormat="false" ht="10.2" hidden="false" customHeight="false" outlineLevel="0" collapsed="false">
      <c r="A28" s="7" t="n">
        <v>23</v>
      </c>
      <c r="B28" s="8"/>
      <c r="C28" s="8"/>
      <c r="D28" s="8"/>
      <c r="E28" s="9"/>
      <c r="F28" s="9"/>
      <c r="G28" s="10" t="str">
        <f aca="false">IF(F28="Rischio alto","A",IF(F28="Rischio medio","B",IF(F28="Rischio basso","C","")))</f>
        <v/>
      </c>
      <c r="H28" s="8"/>
      <c r="I28" s="16"/>
      <c r="J28" s="12"/>
      <c r="K28" s="12"/>
      <c r="L28" s="13" t="n">
        <f aca="false">K28-J28</f>
        <v>0</v>
      </c>
      <c r="M28" s="8"/>
      <c r="N28" s="13" t="n">
        <f aca="false">L28-M28</f>
        <v>0</v>
      </c>
      <c r="O28" s="14" t="str">
        <f aca="false">IF(AND(G28="A"),"91,5119",IF(AND(G28="B"),"44,1784",IF(AND(G28="C"),"12,6225",IF(AND(G28=""),""))))</f>
        <v/>
      </c>
      <c r="P28" s="15" t="str">
        <f aca="false">IF(OR(O28=0,N28=0,J28=0,K28=0,E28="",D28="",C28="",B28="",H28="",I28=""),"",IF(AND(G28="A",(O28*N28)&lt;=foglio!$H$3),(N28*O28),IF(AND(G28="A",(O28*N28)&gt;foglio!$H$3),foglio!$H$3,IF(AND(G28="B",(O28*N28)&lt;=foglio!$H$4),(N28*O28),IF(AND(G28="B",(O28*N28)&gt;foglio!$H$5),foglio!$H$4,IF(AND(G28="C",(O28*N28)&lt;=foglio!$H$5),(N28*O28),IF(AND(G28="C",(O28*N28)&gt;foglio!$H$5),foglio!$H$5)))))))</f>
        <v/>
      </c>
    </row>
    <row r="29" customFormat="false" ht="10.2" hidden="false" customHeight="false" outlineLevel="0" collapsed="false">
      <c r="A29" s="7" t="n">
        <v>24</v>
      </c>
      <c r="B29" s="8"/>
      <c r="C29" s="8"/>
      <c r="D29" s="8"/>
      <c r="E29" s="9"/>
      <c r="F29" s="9"/>
      <c r="G29" s="10" t="str">
        <f aca="false">IF(F29="Rischio alto","A",IF(F29="Rischio medio","B",IF(F29="Rischio basso","C","")))</f>
        <v/>
      </c>
      <c r="H29" s="8"/>
      <c r="I29" s="16"/>
      <c r="J29" s="12"/>
      <c r="K29" s="12"/>
      <c r="L29" s="13" t="n">
        <f aca="false">K29-J29</f>
        <v>0</v>
      </c>
      <c r="M29" s="8"/>
      <c r="N29" s="13" t="n">
        <f aca="false">L29-M29</f>
        <v>0</v>
      </c>
      <c r="O29" s="14" t="str">
        <f aca="false">IF(AND(G29="A"),"91,5119",IF(AND(G29="B"),"44,1784",IF(AND(G29="C"),"12,6225",IF(AND(G29=""),""))))</f>
        <v/>
      </c>
      <c r="P29" s="15" t="str">
        <f aca="false">IF(OR(O29=0,N29=0,J29=0,K29=0,E29="",D29="",C29="",B29="",H29="",I29=""),"",IF(AND(G29="A",(O29*N29)&lt;=foglio!$H$3),(N29*O29),IF(AND(G29="A",(O29*N29)&gt;foglio!$H$3),foglio!$H$3,IF(AND(G29="B",(O29*N29)&lt;=foglio!$H$4),(N29*O29),IF(AND(G29="B",(O29*N29)&gt;foglio!$H$5),foglio!$H$4,IF(AND(G29="C",(O29*N29)&lt;=foglio!$H$5),(N29*O29),IF(AND(G29="C",(O29*N29)&gt;foglio!$H$5),foglio!$H$5)))))))</f>
        <v/>
      </c>
    </row>
    <row r="30" customFormat="false" ht="10.2" hidden="false" customHeight="false" outlineLevel="0" collapsed="false">
      <c r="A30" s="7" t="n">
        <v>25</v>
      </c>
      <c r="B30" s="8"/>
      <c r="C30" s="8"/>
      <c r="D30" s="8"/>
      <c r="E30" s="9"/>
      <c r="F30" s="9"/>
      <c r="G30" s="10" t="str">
        <f aca="false">IF(F30="Rischio alto","A",IF(F30="Rischio medio","B",IF(F30="Rischio basso","C","")))</f>
        <v/>
      </c>
      <c r="H30" s="8"/>
      <c r="I30" s="16"/>
      <c r="J30" s="12"/>
      <c r="K30" s="12"/>
      <c r="L30" s="13" t="n">
        <f aca="false">K30-J30</f>
        <v>0</v>
      </c>
      <c r="M30" s="8"/>
      <c r="N30" s="13" t="n">
        <f aca="false">L30-M30</f>
        <v>0</v>
      </c>
      <c r="O30" s="14" t="str">
        <f aca="false">IF(AND(G30="A"),"91,5119",IF(AND(G30="B"),"44,1784",IF(AND(G30="C"),"12,6225",IF(AND(G30=""),""))))</f>
        <v/>
      </c>
      <c r="P30" s="15" t="str">
        <f aca="false">IF(OR(O30=0,N30=0,J30=0,K30=0,E30="",D30="",C30="",B30="",H30="",I30=""),"",IF(AND(G30="A",(O30*N30)&lt;=foglio!$H$3),(N30*O30),IF(AND(G30="A",(O30*N30)&gt;foglio!$H$3),foglio!$H$3,IF(AND(G30="B",(O30*N30)&lt;=foglio!$H$4),(N30*O30),IF(AND(G30="B",(O30*N30)&gt;foglio!$H$5),foglio!$H$4,IF(AND(G30="C",(O30*N30)&lt;=foglio!$H$5),(N30*O30),IF(AND(G30="C",(O30*N30)&gt;foglio!$H$5),foglio!$H$5)))))))</f>
        <v/>
      </c>
    </row>
    <row r="31" customFormat="false" ht="10.2" hidden="false" customHeight="false" outlineLevel="0" collapsed="false">
      <c r="A31" s="7" t="n">
        <v>26</v>
      </c>
      <c r="B31" s="8"/>
      <c r="C31" s="8"/>
      <c r="D31" s="8"/>
      <c r="E31" s="9"/>
      <c r="F31" s="9"/>
      <c r="G31" s="10" t="str">
        <f aca="false">IF(F31="Rischio alto","A",IF(F31="Rischio medio","B",IF(F31="Rischio basso","C","")))</f>
        <v/>
      </c>
      <c r="H31" s="8"/>
      <c r="I31" s="16"/>
      <c r="J31" s="12"/>
      <c r="K31" s="12"/>
      <c r="L31" s="13" t="n">
        <f aca="false">K31-J31</f>
        <v>0</v>
      </c>
      <c r="M31" s="8"/>
      <c r="N31" s="13" t="n">
        <f aca="false">L31-M31</f>
        <v>0</v>
      </c>
      <c r="O31" s="14" t="str">
        <f aca="false">IF(AND(G31="A"),"91,5119",IF(AND(G31="B"),"44,1784",IF(AND(G31="C"),"12,6225",IF(AND(G31=""),""))))</f>
        <v/>
      </c>
      <c r="P31" s="15" t="str">
        <f aca="false">IF(OR(O31=0,N31=0,J31=0,K31=0,E31="",D31="",C31="",B31="",H31="",I31=""),"",IF(AND(G31="A",(O31*N31)&lt;=foglio!$H$3),(N31*O31),IF(AND(G31="A",(O31*N31)&gt;foglio!$H$3),foglio!$H$3,IF(AND(G31="B",(O31*N31)&lt;=foglio!$H$4),(N31*O31),IF(AND(G31="B",(O31*N31)&gt;foglio!$H$5),foglio!$H$4,IF(AND(G31="C",(O31*N31)&lt;=foglio!$H$5),(N31*O31),IF(AND(G31="C",(O31*N31)&gt;foglio!$H$5),foglio!$H$5)))))))</f>
        <v/>
      </c>
    </row>
    <row r="32" customFormat="false" ht="10.2" hidden="false" customHeight="false" outlineLevel="0" collapsed="false">
      <c r="A32" s="7" t="n">
        <v>27</v>
      </c>
      <c r="B32" s="8"/>
      <c r="C32" s="8"/>
      <c r="D32" s="8"/>
      <c r="E32" s="9"/>
      <c r="F32" s="9"/>
      <c r="G32" s="10" t="str">
        <f aca="false">IF(F32="Rischio alto","A",IF(F32="Rischio medio","B",IF(F32="Rischio basso","C","")))</f>
        <v/>
      </c>
      <c r="H32" s="8"/>
      <c r="I32" s="16"/>
      <c r="J32" s="12"/>
      <c r="K32" s="12"/>
      <c r="L32" s="13" t="n">
        <f aca="false">K32-J32</f>
        <v>0</v>
      </c>
      <c r="M32" s="8"/>
      <c r="N32" s="13" t="n">
        <f aca="false">L32-M32</f>
        <v>0</v>
      </c>
      <c r="O32" s="14" t="str">
        <f aca="false">IF(AND(G32="A"),"91,5119",IF(AND(G32="B"),"44,1784",IF(AND(G32="C"),"12,6225",IF(AND(G32=""),""))))</f>
        <v/>
      </c>
      <c r="P32" s="15" t="str">
        <f aca="false">IF(OR(O32=0,N32=0,J32=0,K32=0,E32="",D32="",C32="",B32="",H32="",I32=""),"",IF(AND(G32="A",(O32*N32)&lt;=foglio!$H$3),(N32*O32),IF(AND(G32="A",(O32*N32)&gt;foglio!$H$3),foglio!$H$3,IF(AND(G32="B",(O32*N32)&lt;=foglio!$H$4),(N32*O32),IF(AND(G32="B",(O32*N32)&gt;foglio!$H$5),foglio!$H$4,IF(AND(G32="C",(O32*N32)&lt;=foglio!$H$5),(N32*O32),IF(AND(G32="C",(O32*N32)&gt;foglio!$H$5),foglio!$H$5)))))))</f>
        <v/>
      </c>
    </row>
    <row r="33" customFormat="false" ht="10.2" hidden="false" customHeight="false" outlineLevel="0" collapsed="false">
      <c r="A33" s="7" t="n">
        <v>28</v>
      </c>
      <c r="B33" s="8"/>
      <c r="C33" s="8"/>
      <c r="D33" s="8"/>
      <c r="E33" s="9"/>
      <c r="F33" s="9"/>
      <c r="G33" s="10" t="str">
        <f aca="false">IF(F33="Rischio alto","A",IF(F33="Rischio medio","B",IF(F33="Rischio basso","C","")))</f>
        <v/>
      </c>
      <c r="H33" s="8"/>
      <c r="I33" s="16"/>
      <c r="J33" s="12"/>
      <c r="K33" s="12"/>
      <c r="L33" s="13" t="n">
        <f aca="false">K33-J33</f>
        <v>0</v>
      </c>
      <c r="M33" s="8"/>
      <c r="N33" s="13" t="n">
        <f aca="false">L33-M33</f>
        <v>0</v>
      </c>
      <c r="O33" s="14" t="str">
        <f aca="false">IF(AND(G33="A"),"91,5119",IF(AND(G33="B"),"44,1784",IF(AND(G33="C"),"12,6225",IF(AND(G33=""),""))))</f>
        <v/>
      </c>
      <c r="P33" s="15" t="str">
        <f aca="false">IF(OR(O33=0,N33=0,J33=0,K33=0,E33="",D33="",C33="",B33="",H33="",I33=""),"",IF(AND(G33="A",(O33*N33)&lt;=foglio!$H$3),(N33*O33),IF(AND(G33="A",(O33*N33)&gt;foglio!$H$3),foglio!$H$3,IF(AND(G33="B",(O33*N33)&lt;=foglio!$H$4),(N33*O33),IF(AND(G33="B",(O33*N33)&gt;foglio!$H$5),foglio!$H$4,IF(AND(G33="C",(O33*N33)&lt;=foglio!$H$5),(N33*O33),IF(AND(G33="C",(O33*N33)&gt;foglio!$H$5),foglio!$H$5)))))))</f>
        <v/>
      </c>
    </row>
    <row r="34" customFormat="false" ht="10.2" hidden="false" customHeight="false" outlineLevel="0" collapsed="false">
      <c r="A34" s="7" t="n">
        <v>29</v>
      </c>
      <c r="B34" s="8"/>
      <c r="C34" s="8"/>
      <c r="D34" s="8"/>
      <c r="E34" s="9"/>
      <c r="F34" s="9"/>
      <c r="G34" s="10" t="str">
        <f aca="false">IF(F34="Rischio alto","A",IF(F34="Rischio medio","B",IF(F34="Rischio basso","C","")))</f>
        <v/>
      </c>
      <c r="H34" s="8"/>
      <c r="I34" s="16"/>
      <c r="J34" s="12"/>
      <c r="K34" s="12"/>
      <c r="L34" s="13" t="n">
        <f aca="false">K34-J34</f>
        <v>0</v>
      </c>
      <c r="M34" s="8"/>
      <c r="N34" s="13" t="n">
        <f aca="false">L34-M34</f>
        <v>0</v>
      </c>
      <c r="O34" s="14" t="str">
        <f aca="false">IF(AND(G34="A"),"91,5119",IF(AND(G34="B"),"44,1784",IF(AND(G34="C"),"12,6225",IF(AND(G34=""),""))))</f>
        <v/>
      </c>
      <c r="P34" s="15" t="str">
        <f aca="false">IF(OR(O34=0,N34=0,J34=0,K34=0,E34="",D34="",C34="",B34="",H34="",I34=""),"",IF(AND(G34="A",(O34*N34)&lt;=foglio!$H$3),(N34*O34),IF(AND(G34="A",(O34*N34)&gt;foglio!$H$3),foglio!$H$3,IF(AND(G34="B",(O34*N34)&lt;=foglio!$H$4),(N34*O34),IF(AND(G34="B",(O34*N34)&gt;foglio!$H$5),foglio!$H$4,IF(AND(G34="C",(O34*N34)&lt;=foglio!$H$5),(N34*O34),IF(AND(G34="C",(O34*N34)&gt;foglio!$H$5),foglio!$H$5)))))))</f>
        <v/>
      </c>
    </row>
    <row r="35" customFormat="false" ht="10.2" hidden="false" customHeight="false" outlineLevel="0" collapsed="false">
      <c r="A35" s="7" t="n">
        <v>30</v>
      </c>
      <c r="B35" s="8"/>
      <c r="C35" s="8"/>
      <c r="D35" s="8"/>
      <c r="E35" s="9"/>
      <c r="F35" s="9"/>
      <c r="G35" s="10" t="str">
        <f aca="false">IF(F35="Rischio alto","A",IF(F35="Rischio medio","B",IF(F35="Rischio basso","C","")))</f>
        <v/>
      </c>
      <c r="H35" s="8"/>
      <c r="I35" s="16"/>
      <c r="J35" s="12"/>
      <c r="K35" s="12"/>
      <c r="L35" s="13" t="n">
        <f aca="false">K35-J35</f>
        <v>0</v>
      </c>
      <c r="M35" s="8"/>
      <c r="N35" s="13" t="n">
        <f aca="false">L35-M35</f>
        <v>0</v>
      </c>
      <c r="O35" s="14" t="str">
        <f aca="false">IF(AND(G35="A"),"91,5119",IF(AND(G35="B"),"44,1784",IF(AND(G35="C"),"12,6225",IF(AND(G35=""),""))))</f>
        <v/>
      </c>
      <c r="P35" s="15" t="str">
        <f aca="false">IF(OR(O35=0,N35=0,J35=0,K35=0,E35="",D35="",C35="",B35="",H35="",I35=""),"",IF(AND(G35="A",(O35*N35)&lt;=foglio!$H$3),(N35*O35),IF(AND(G35="A",(O35*N35)&gt;foglio!$H$3),foglio!$H$3,IF(AND(G35="B",(O35*N35)&lt;=foglio!$H$4),(N35*O35),IF(AND(G35="B",(O35*N35)&gt;foglio!$H$5),foglio!$H$4,IF(AND(G35="C",(O35*N35)&lt;=foglio!$H$5),(N35*O35),IF(AND(G35="C",(O35*N35)&gt;foglio!$H$5),foglio!$H$5)))))))</f>
        <v/>
      </c>
    </row>
    <row r="36" customFormat="false" ht="10.2" hidden="false" customHeight="false" outlineLevel="0" collapsed="false">
      <c r="A36" s="7" t="n">
        <v>31</v>
      </c>
      <c r="B36" s="8"/>
      <c r="C36" s="8"/>
      <c r="D36" s="8"/>
      <c r="E36" s="9"/>
      <c r="F36" s="9"/>
      <c r="G36" s="10" t="str">
        <f aca="false">IF(F36="Rischio alto","A",IF(F36="Rischio medio","B",IF(F36="Rischio basso","C","")))</f>
        <v/>
      </c>
      <c r="H36" s="8"/>
      <c r="I36" s="16"/>
      <c r="J36" s="12"/>
      <c r="K36" s="12"/>
      <c r="L36" s="13" t="n">
        <f aca="false">K36-J36</f>
        <v>0</v>
      </c>
      <c r="M36" s="8"/>
      <c r="N36" s="13" t="n">
        <f aca="false">L36-M36</f>
        <v>0</v>
      </c>
      <c r="O36" s="14" t="str">
        <f aca="false">IF(AND(G36="A"),"91,5119",IF(AND(G36="B"),"44,1784",IF(AND(G36="C"),"12,6225",IF(AND(G36=""),""))))</f>
        <v/>
      </c>
      <c r="P36" s="15" t="str">
        <f aca="false">IF(OR(O36=0,N36=0,J36=0,K36=0,E36="",D36="",C36="",B36="",H36="",I36=""),"",IF(AND(G36="A",(O36*N36)&lt;=foglio!$H$3),(N36*O36),IF(AND(G36="A",(O36*N36)&gt;foglio!$H$3),foglio!$H$3,IF(AND(G36="B",(O36*N36)&lt;=foglio!$H$4),(N36*O36),IF(AND(G36="B",(O36*N36)&gt;foglio!$H$5),foglio!$H$4,IF(AND(G36="C",(O36*N36)&lt;=foglio!$H$5),(N36*O36),IF(AND(G36="C",(O36*N36)&gt;foglio!$H$5),foglio!$H$5)))))))</f>
        <v/>
      </c>
    </row>
    <row r="37" customFormat="false" ht="10.2" hidden="false" customHeight="false" outlineLevel="0" collapsed="false">
      <c r="A37" s="7" t="n">
        <v>32</v>
      </c>
      <c r="B37" s="8"/>
      <c r="C37" s="8"/>
      <c r="D37" s="8"/>
      <c r="E37" s="9"/>
      <c r="F37" s="9"/>
      <c r="G37" s="10" t="str">
        <f aca="false">IF(F37="Rischio alto","A",IF(F37="Rischio medio","B",IF(F37="Rischio basso","C","")))</f>
        <v/>
      </c>
      <c r="H37" s="8"/>
      <c r="I37" s="16"/>
      <c r="J37" s="12"/>
      <c r="K37" s="12"/>
      <c r="L37" s="13" t="n">
        <f aca="false">K37-J37</f>
        <v>0</v>
      </c>
      <c r="M37" s="8"/>
      <c r="N37" s="13" t="n">
        <f aca="false">L37-M37</f>
        <v>0</v>
      </c>
      <c r="O37" s="14" t="str">
        <f aca="false">IF(AND(G37="A"),"91,5119",IF(AND(G37="B"),"44,1784",IF(AND(G37="C"),"12,6225",IF(AND(G37=""),""))))</f>
        <v/>
      </c>
      <c r="P37" s="15" t="str">
        <f aca="false">IF(OR(O37=0,N37=0,J37=0,K37=0,E37="",D37="",C37="",B37="",H37="",I37=""),"",IF(AND(G37="A",(O37*N37)&lt;=foglio!$H$3),(N37*O37),IF(AND(G37="A",(O37*N37)&gt;foglio!$H$3),foglio!$H$3,IF(AND(G37="B",(O37*N37)&lt;=foglio!$H$4),(N37*O37),IF(AND(G37="B",(O37*N37)&gt;foglio!$H$5),foglio!$H$4,IF(AND(G37="C",(O37*N37)&lt;=foglio!$H$5),(N37*O37),IF(AND(G37="C",(O37*N37)&gt;foglio!$H$5),foglio!$H$5)))))))</f>
        <v/>
      </c>
    </row>
    <row r="38" customFormat="false" ht="10.2" hidden="false" customHeight="false" outlineLevel="0" collapsed="false">
      <c r="A38" s="7" t="n">
        <v>33</v>
      </c>
      <c r="B38" s="8"/>
      <c r="C38" s="8"/>
      <c r="D38" s="8"/>
      <c r="E38" s="9"/>
      <c r="F38" s="9"/>
      <c r="G38" s="10" t="str">
        <f aca="false">IF(F38="Rischio alto","A",IF(F38="Rischio medio","B",IF(F38="Rischio basso","C","")))</f>
        <v/>
      </c>
      <c r="H38" s="8"/>
      <c r="I38" s="16"/>
      <c r="J38" s="12"/>
      <c r="K38" s="12"/>
      <c r="L38" s="13" t="n">
        <f aca="false">K38-J38</f>
        <v>0</v>
      </c>
      <c r="M38" s="8"/>
      <c r="N38" s="13" t="n">
        <f aca="false">L38-M38</f>
        <v>0</v>
      </c>
      <c r="O38" s="14" t="str">
        <f aca="false">IF(AND(G38="A"),"91,5119",IF(AND(G38="B"),"44,1784",IF(AND(G38="C"),"12,6225",IF(AND(G38=""),""))))</f>
        <v/>
      </c>
      <c r="P38" s="15" t="str">
        <f aca="false">IF(OR(O38=0,N38=0,J38=0,K38=0,E38="",D38="",C38="",B38="",H38="",I38=""),"",IF(AND(G38="A",(O38*N38)&lt;=foglio!$H$3),(N38*O38),IF(AND(G38="A",(O38*N38)&gt;foglio!$H$3),foglio!$H$3,IF(AND(G38="B",(O38*N38)&lt;=foglio!$H$4),(N38*O38),IF(AND(G38="B",(O38*N38)&gt;foglio!$H$5),foglio!$H$4,IF(AND(G38="C",(O38*N38)&lt;=foglio!$H$5),(N38*O38),IF(AND(G38="C",(O38*N38)&gt;foglio!$H$5),foglio!$H$5)))))))</f>
        <v/>
      </c>
    </row>
    <row r="39" customFormat="false" ht="10.2" hidden="false" customHeight="false" outlineLevel="0" collapsed="false">
      <c r="A39" s="7" t="n">
        <v>34</v>
      </c>
      <c r="B39" s="8"/>
      <c r="C39" s="8"/>
      <c r="D39" s="8"/>
      <c r="E39" s="9"/>
      <c r="F39" s="9"/>
      <c r="G39" s="10" t="str">
        <f aca="false">IF(F39="Rischio alto","A",IF(F39="Rischio medio","B",IF(F39="Rischio basso","C","")))</f>
        <v/>
      </c>
      <c r="H39" s="8"/>
      <c r="I39" s="16"/>
      <c r="J39" s="12"/>
      <c r="K39" s="12"/>
      <c r="L39" s="13" t="n">
        <f aca="false">K39-J39</f>
        <v>0</v>
      </c>
      <c r="M39" s="8"/>
      <c r="N39" s="13" t="n">
        <f aca="false">L39-M39</f>
        <v>0</v>
      </c>
      <c r="O39" s="14" t="str">
        <f aca="false">IF(AND(G39="A"),"91,5119",IF(AND(G39="B"),"44,1784",IF(AND(G39="C"),"12,6225",IF(AND(G39=""),""))))</f>
        <v/>
      </c>
      <c r="P39" s="15" t="str">
        <f aca="false">IF(OR(O39=0,N39=0,J39=0,K39=0,E39="",D39="",C39="",B39="",H39="",I39=""),"",IF(AND(G39="A",(O39*N39)&lt;=foglio!$H$3),(N39*O39),IF(AND(G39="A",(O39*N39)&gt;foglio!$H$3),foglio!$H$3,IF(AND(G39="B",(O39*N39)&lt;=foglio!$H$4),(N39*O39),IF(AND(G39="B",(O39*N39)&gt;foglio!$H$5),foglio!$H$4,IF(AND(G39="C",(O39*N39)&lt;=foglio!$H$5),(N39*O39),IF(AND(G39="C",(O39*N39)&gt;foglio!$H$5),foglio!$H$5)))))))</f>
        <v/>
      </c>
    </row>
    <row r="40" customFormat="false" ht="10.2" hidden="false" customHeight="false" outlineLevel="0" collapsed="false">
      <c r="A40" s="7" t="n">
        <v>35</v>
      </c>
      <c r="B40" s="8"/>
      <c r="C40" s="8"/>
      <c r="D40" s="8"/>
      <c r="E40" s="9"/>
      <c r="F40" s="9"/>
      <c r="G40" s="10" t="str">
        <f aca="false">IF(F40="Rischio alto","A",IF(F40="Rischio medio","B",IF(F40="Rischio basso","C","")))</f>
        <v/>
      </c>
      <c r="H40" s="8"/>
      <c r="I40" s="16"/>
      <c r="J40" s="12"/>
      <c r="K40" s="12"/>
      <c r="L40" s="13" t="n">
        <f aca="false">K40-J40</f>
        <v>0</v>
      </c>
      <c r="M40" s="8"/>
      <c r="N40" s="13" t="n">
        <f aca="false">L40-M40</f>
        <v>0</v>
      </c>
      <c r="O40" s="14" t="str">
        <f aca="false">IF(AND(G40="A"),"91,5119",IF(AND(G40="B"),"44,1784",IF(AND(G40="C"),"12,6225",IF(AND(G40=""),""))))</f>
        <v/>
      </c>
      <c r="P40" s="15" t="str">
        <f aca="false">IF(OR(O40=0,N40=0,J40=0,K40=0,E40="",D40="",C40="",B40="",H40="",I40=""),"",IF(AND(G40="A",(O40*N40)&lt;=foglio!$H$3),(N40*O40),IF(AND(G40="A",(O40*N40)&gt;foglio!$H$3),foglio!$H$3,IF(AND(G40="B",(O40*N40)&lt;=foglio!$H$4),(N40*O40),IF(AND(G40="B",(O40*N40)&gt;foglio!$H$5),foglio!$H$4,IF(AND(G40="C",(O40*N40)&lt;=foglio!$H$5),(N40*O40),IF(AND(G40="C",(O40*N40)&gt;foglio!$H$5),foglio!$H$5)))))))</f>
        <v/>
      </c>
    </row>
    <row r="41" customFormat="false" ht="10.2" hidden="false" customHeight="false" outlineLevel="0" collapsed="false">
      <c r="A41" s="7" t="n">
        <v>36</v>
      </c>
      <c r="B41" s="8"/>
      <c r="C41" s="8"/>
      <c r="D41" s="8"/>
      <c r="E41" s="9"/>
      <c r="F41" s="9"/>
      <c r="G41" s="10" t="str">
        <f aca="false">IF(F41="Rischio alto","A",IF(F41="Rischio medio","B",IF(F41="Rischio basso","C","")))</f>
        <v/>
      </c>
      <c r="H41" s="8"/>
      <c r="I41" s="16"/>
      <c r="J41" s="12"/>
      <c r="K41" s="12"/>
      <c r="L41" s="13" t="n">
        <f aca="false">K41-J41</f>
        <v>0</v>
      </c>
      <c r="M41" s="8"/>
      <c r="N41" s="13" t="n">
        <f aca="false">L41-M41</f>
        <v>0</v>
      </c>
      <c r="O41" s="14" t="str">
        <f aca="false">IF(AND(G41="A"),"91,5119",IF(AND(G41="B"),"44,1784",IF(AND(G41="C"),"12,6225",IF(AND(G41=""),""))))</f>
        <v/>
      </c>
      <c r="P41" s="15" t="str">
        <f aca="false">IF(OR(O41=0,N41=0,J41=0,K41=0,E41="",D41="",C41="",B41="",H41="",I41=""),"",IF(AND(G41="A",(O41*N41)&lt;=foglio!$H$3),(N41*O41),IF(AND(G41="A",(O41*N41)&gt;foglio!$H$3),foglio!$H$3,IF(AND(G41="B",(O41*N41)&lt;=foglio!$H$4),(N41*O41),IF(AND(G41="B",(O41*N41)&gt;foglio!$H$5),foglio!$H$4,IF(AND(G41="C",(O41*N41)&lt;=foglio!$H$5),(N41*O41),IF(AND(G41="C",(O41*N41)&gt;foglio!$H$5),foglio!$H$5)))))))</f>
        <v/>
      </c>
    </row>
    <row r="42" customFormat="false" ht="10.2" hidden="false" customHeight="false" outlineLevel="0" collapsed="false">
      <c r="A42" s="7" t="n">
        <v>37</v>
      </c>
      <c r="B42" s="8"/>
      <c r="C42" s="8"/>
      <c r="D42" s="8"/>
      <c r="E42" s="9"/>
      <c r="F42" s="9"/>
      <c r="G42" s="10" t="str">
        <f aca="false">IF(F42="Rischio alto","A",IF(F42="Rischio medio","B",IF(F42="Rischio basso","C","")))</f>
        <v/>
      </c>
      <c r="H42" s="8"/>
      <c r="I42" s="16"/>
      <c r="J42" s="12"/>
      <c r="K42" s="12"/>
      <c r="L42" s="13" t="n">
        <f aca="false">K42-J42</f>
        <v>0</v>
      </c>
      <c r="M42" s="8"/>
      <c r="N42" s="13" t="n">
        <f aca="false">L42-M42</f>
        <v>0</v>
      </c>
      <c r="O42" s="14" t="str">
        <f aca="false">IF(AND(G42="A"),"91,5119",IF(AND(G42="B"),"44,1784",IF(AND(G42="C"),"12,6225",IF(AND(G42=""),""))))</f>
        <v/>
      </c>
      <c r="P42" s="15" t="str">
        <f aca="false">IF(OR(O42=0,N42=0,J42=0,K42=0,E42="",D42="",C42="",B42="",H42="",I42=""),"",IF(AND(G42="A",(O42*N42)&lt;=foglio!$H$3),(N42*O42),IF(AND(G42="A",(O42*N42)&gt;foglio!$H$3),foglio!$H$3,IF(AND(G42="B",(O42*N42)&lt;=foglio!$H$4),(N42*O42),IF(AND(G42="B",(O42*N42)&gt;foglio!$H$5),foglio!$H$4,IF(AND(G42="C",(O42*N42)&lt;=foglio!$H$5),(N42*O42),IF(AND(G42="C",(O42*N42)&gt;foglio!$H$5),foglio!$H$5)))))))</f>
        <v/>
      </c>
    </row>
    <row r="43" customFormat="false" ht="10.2" hidden="false" customHeight="false" outlineLevel="0" collapsed="false">
      <c r="A43" s="7" t="n">
        <v>38</v>
      </c>
      <c r="B43" s="8"/>
      <c r="C43" s="8"/>
      <c r="D43" s="8"/>
      <c r="E43" s="9"/>
      <c r="F43" s="9"/>
      <c r="G43" s="10" t="str">
        <f aca="false">IF(F43="Rischio alto","A",IF(F43="Rischio medio","B",IF(F43="Rischio basso","C","")))</f>
        <v/>
      </c>
      <c r="H43" s="8"/>
      <c r="I43" s="16"/>
      <c r="J43" s="12"/>
      <c r="K43" s="12"/>
      <c r="L43" s="13" t="n">
        <f aca="false">K43-J43</f>
        <v>0</v>
      </c>
      <c r="M43" s="8"/>
      <c r="N43" s="13" t="n">
        <f aca="false">L43-M43</f>
        <v>0</v>
      </c>
      <c r="O43" s="14" t="str">
        <f aca="false">IF(AND(G43="A"),"91,5119",IF(AND(G43="B"),"44,1784",IF(AND(G43="C"),"12,6225",IF(AND(G43=""),""))))</f>
        <v/>
      </c>
      <c r="P43" s="15" t="str">
        <f aca="false">IF(OR(O43=0,N43=0,J43=0,K43=0,E43="",D43="",C43="",B43="",H43="",I43=""),"",IF(AND(G43="A",(O43*N43)&lt;=foglio!$H$3),(N43*O43),IF(AND(G43="A",(O43*N43)&gt;foglio!$H$3),foglio!$H$3,IF(AND(G43="B",(O43*N43)&lt;=foglio!$H$4),(N43*O43),IF(AND(G43="B",(O43*N43)&gt;foglio!$H$5),foglio!$H$4,IF(AND(G43="C",(O43*N43)&lt;=foglio!$H$5),(N43*O43),IF(AND(G43="C",(O43*N43)&gt;foglio!$H$5),foglio!$H$5)))))))</f>
        <v/>
      </c>
    </row>
    <row r="44" customFormat="false" ht="10.2" hidden="false" customHeight="false" outlineLevel="0" collapsed="false">
      <c r="A44" s="7" t="n">
        <v>39</v>
      </c>
      <c r="B44" s="8"/>
      <c r="C44" s="8"/>
      <c r="D44" s="8"/>
      <c r="E44" s="9"/>
      <c r="F44" s="9"/>
      <c r="G44" s="10" t="str">
        <f aca="false">IF(F44="Rischio alto","A",IF(F44="Rischio medio","B",IF(F44="Rischio basso","C","")))</f>
        <v/>
      </c>
      <c r="H44" s="8"/>
      <c r="I44" s="16"/>
      <c r="J44" s="12"/>
      <c r="K44" s="12"/>
      <c r="L44" s="13" t="n">
        <f aca="false">K44-J44</f>
        <v>0</v>
      </c>
      <c r="M44" s="8"/>
      <c r="N44" s="13" t="n">
        <f aca="false">L44-M44</f>
        <v>0</v>
      </c>
      <c r="O44" s="14" t="str">
        <f aca="false">IF(AND(G44="A"),"91,5119",IF(AND(G44="B"),"44,1784",IF(AND(G44="C"),"12,6225",IF(AND(G44=""),""))))</f>
        <v/>
      </c>
      <c r="P44" s="15" t="str">
        <f aca="false">IF(OR(O44=0,N44=0,J44=0,K44=0,E44="",D44="",C44="",B44="",H44="",I44=""),"",IF(AND(G44="A",(O44*N44)&lt;=foglio!$H$3),(N44*O44),IF(AND(G44="A",(O44*N44)&gt;foglio!$H$3),foglio!$H$3,IF(AND(G44="B",(O44*N44)&lt;=foglio!$H$4),(N44*O44),IF(AND(G44="B",(O44*N44)&gt;foglio!$H$5),foglio!$H$4,IF(AND(G44="C",(O44*N44)&lt;=foglio!$H$5),(N44*O44),IF(AND(G44="C",(O44*N44)&gt;foglio!$H$5),foglio!$H$5)))))))</f>
        <v/>
      </c>
    </row>
    <row r="45" customFormat="false" ht="10.2" hidden="false" customHeight="false" outlineLevel="0" collapsed="false">
      <c r="A45" s="7" t="n">
        <v>40</v>
      </c>
      <c r="B45" s="8"/>
      <c r="C45" s="8"/>
      <c r="D45" s="8"/>
      <c r="E45" s="9"/>
      <c r="F45" s="9"/>
      <c r="G45" s="10" t="str">
        <f aca="false">IF(F45="Rischio alto","A",IF(F45="Rischio medio","B",IF(F45="Rischio basso","C","")))</f>
        <v/>
      </c>
      <c r="H45" s="8"/>
      <c r="I45" s="16"/>
      <c r="J45" s="12"/>
      <c r="K45" s="12"/>
      <c r="L45" s="13" t="n">
        <f aca="false">K45-J45</f>
        <v>0</v>
      </c>
      <c r="M45" s="8"/>
      <c r="N45" s="13" t="n">
        <f aca="false">L45-M45</f>
        <v>0</v>
      </c>
      <c r="O45" s="14" t="str">
        <f aca="false">IF(AND(G45="A"),"91,5119",IF(AND(G45="B"),"44,1784",IF(AND(G45="C"),"12,6225",IF(AND(G45=""),""))))</f>
        <v/>
      </c>
      <c r="P45" s="15" t="str">
        <f aca="false">IF(OR(O45=0,N45=0,J45=0,K45=0,E45="",D45="",C45="",B45="",H45="",I45=""),"",IF(AND(G45="A",(O45*N45)&lt;=foglio!$H$3),(N45*O45),IF(AND(G45="A",(O45*N45)&gt;foglio!$H$3),foglio!$H$3,IF(AND(G45="B",(O45*N45)&lt;=foglio!$H$4),(N45*O45),IF(AND(G45="B",(O45*N45)&gt;foglio!$H$5),foglio!$H$4,IF(AND(G45="C",(O45*N45)&lt;=foglio!$H$5),(N45*O45),IF(AND(G45="C",(O45*N45)&gt;foglio!$H$5),foglio!$H$5)))))))</f>
        <v/>
      </c>
    </row>
    <row r="46" customFormat="false" ht="10.2" hidden="false" customHeight="false" outlineLevel="0" collapsed="false">
      <c r="A46" s="7" t="n">
        <v>41</v>
      </c>
      <c r="B46" s="8"/>
      <c r="C46" s="8"/>
      <c r="D46" s="8"/>
      <c r="E46" s="9"/>
      <c r="F46" s="9"/>
      <c r="G46" s="10" t="str">
        <f aca="false">IF(F46="Rischio alto","A",IF(F46="Rischio medio","B",IF(F46="Rischio basso","C","")))</f>
        <v/>
      </c>
      <c r="H46" s="8"/>
      <c r="I46" s="16"/>
      <c r="J46" s="12"/>
      <c r="K46" s="12"/>
      <c r="L46" s="13" t="n">
        <f aca="false">K46-J46</f>
        <v>0</v>
      </c>
      <c r="M46" s="8"/>
      <c r="N46" s="13" t="n">
        <f aca="false">L46-M46</f>
        <v>0</v>
      </c>
      <c r="O46" s="14" t="str">
        <f aca="false">IF(AND(G46="A"),"91,5119",IF(AND(G46="B"),"44,1784",IF(AND(G46="C"),"12,6225",IF(AND(G46=""),""))))</f>
        <v/>
      </c>
      <c r="P46" s="15" t="str">
        <f aca="false">IF(OR(O46=0,N46=0,J46=0,K46=0,E46="",D46="",C46="",B46="",H46="",I46=""),"",IF(AND(G46="A",(O46*N46)&lt;=foglio!$H$3),(N46*O46),IF(AND(G46="A",(O46*N46)&gt;foglio!$H$3),foglio!$H$3,IF(AND(G46="B",(O46*N46)&lt;=foglio!$H$4),(N46*O46),IF(AND(G46="B",(O46*N46)&gt;foglio!$H$5),foglio!$H$4,IF(AND(G46="C",(O46*N46)&lt;=foglio!$H$5),(N46*O46),IF(AND(G46="C",(O46*N46)&gt;foglio!$H$5),foglio!$H$5)))))))</f>
        <v/>
      </c>
    </row>
    <row r="47" customFormat="false" ht="10.2" hidden="false" customHeight="false" outlineLevel="0" collapsed="false">
      <c r="A47" s="7" t="n">
        <v>42</v>
      </c>
      <c r="B47" s="8"/>
      <c r="C47" s="8"/>
      <c r="D47" s="8"/>
      <c r="E47" s="9"/>
      <c r="F47" s="9"/>
      <c r="G47" s="10" t="str">
        <f aca="false">IF(F47="Rischio alto","A",IF(F47="Rischio medio","B",IF(F47="Rischio basso","C","")))</f>
        <v/>
      </c>
      <c r="H47" s="8"/>
      <c r="I47" s="16"/>
      <c r="J47" s="12"/>
      <c r="K47" s="12"/>
      <c r="L47" s="13" t="n">
        <f aca="false">K47-J47</f>
        <v>0</v>
      </c>
      <c r="M47" s="8"/>
      <c r="N47" s="13" t="n">
        <f aca="false">L47-M47</f>
        <v>0</v>
      </c>
      <c r="O47" s="14" t="str">
        <f aca="false">IF(AND(G47="A"),"91,5119",IF(AND(G47="B"),"44,1784",IF(AND(G47="C"),"12,6225",IF(AND(G47=""),""))))</f>
        <v/>
      </c>
      <c r="P47" s="15" t="str">
        <f aca="false">IF(OR(O47=0,N47=0,J47=0,K47=0,E47="",D47="",C47="",B47="",H47="",I47=""),"",IF(AND(G47="A",(O47*N47)&lt;=foglio!$H$3),(N47*O47),IF(AND(G47="A",(O47*N47)&gt;foglio!$H$3),foglio!$H$3,IF(AND(G47="B",(O47*N47)&lt;=foglio!$H$4),(N47*O47),IF(AND(G47="B",(O47*N47)&gt;foglio!$H$5),foglio!$H$4,IF(AND(G47="C",(O47*N47)&lt;=foglio!$H$5),(N47*O47),IF(AND(G47="C",(O47*N47)&gt;foglio!$H$5),foglio!$H$5)))))))</f>
        <v/>
      </c>
    </row>
    <row r="48" customFormat="false" ht="10.2" hidden="false" customHeight="false" outlineLevel="0" collapsed="false">
      <c r="A48" s="7" t="n">
        <v>43</v>
      </c>
      <c r="B48" s="8"/>
      <c r="C48" s="8"/>
      <c r="D48" s="8"/>
      <c r="E48" s="9"/>
      <c r="F48" s="9"/>
      <c r="G48" s="10" t="str">
        <f aca="false">IF(F48="Rischio alto","A",IF(F48="Rischio medio","B",IF(F48="Rischio basso","C","")))</f>
        <v/>
      </c>
      <c r="H48" s="8"/>
      <c r="I48" s="16"/>
      <c r="J48" s="12"/>
      <c r="K48" s="12"/>
      <c r="L48" s="13" t="n">
        <f aca="false">K48-J48</f>
        <v>0</v>
      </c>
      <c r="M48" s="8"/>
      <c r="N48" s="13" t="n">
        <f aca="false">L48-M48</f>
        <v>0</v>
      </c>
      <c r="O48" s="14" t="str">
        <f aca="false">IF(AND(G48="A"),"91,5119",IF(AND(G48="B"),"44,1784",IF(AND(G48="C"),"12,6225",IF(AND(G48=""),""))))</f>
        <v/>
      </c>
      <c r="P48" s="15" t="str">
        <f aca="false">IF(OR(O48=0,N48=0,J48=0,K48=0,E48="",D48="",C48="",B48="",H48="",I48=""),"",IF(AND(G48="A",(O48*N48)&lt;=foglio!$H$3),(N48*O48),IF(AND(G48="A",(O48*N48)&gt;foglio!$H$3),foglio!$H$3,IF(AND(G48="B",(O48*N48)&lt;=foglio!$H$4),(N48*O48),IF(AND(G48="B",(O48*N48)&gt;foglio!$H$5),foglio!$H$4,IF(AND(G48="C",(O48*N48)&lt;=foglio!$H$5),(N48*O48),IF(AND(G48="C",(O48*N48)&gt;foglio!$H$5),foglio!$H$5)))))))</f>
        <v/>
      </c>
    </row>
    <row r="49" customFormat="false" ht="10.2" hidden="false" customHeight="false" outlineLevel="0" collapsed="false">
      <c r="A49" s="7" t="n">
        <v>44</v>
      </c>
      <c r="B49" s="8"/>
      <c r="C49" s="8"/>
      <c r="D49" s="8"/>
      <c r="E49" s="9"/>
      <c r="F49" s="9"/>
      <c r="G49" s="10" t="str">
        <f aca="false">IF(F49="Rischio alto","A",IF(F49="Rischio medio","B",IF(F49="Rischio basso","C","")))</f>
        <v/>
      </c>
      <c r="H49" s="8"/>
      <c r="I49" s="16"/>
      <c r="J49" s="12"/>
      <c r="K49" s="12"/>
      <c r="L49" s="13" t="n">
        <f aca="false">K49-J49</f>
        <v>0</v>
      </c>
      <c r="M49" s="8"/>
      <c r="N49" s="13" t="n">
        <f aca="false">L49-M49</f>
        <v>0</v>
      </c>
      <c r="O49" s="14" t="str">
        <f aca="false">IF(AND(G49="A"),"91,5119",IF(AND(G49="B"),"44,1784",IF(AND(G49="C"),"12,6225",IF(AND(G49=""),""))))</f>
        <v/>
      </c>
      <c r="P49" s="15" t="str">
        <f aca="false">IF(OR(O49=0,N49=0,J49=0,K49=0,E49="",D49="",C49="",B49="",H49="",I49=""),"",IF(AND(G49="A",(O49*N49)&lt;=foglio!$H$3),(N49*O49),IF(AND(G49="A",(O49*N49)&gt;foglio!$H$3),foglio!$H$3,IF(AND(G49="B",(O49*N49)&lt;=foglio!$H$4),(N49*O49),IF(AND(G49="B",(O49*N49)&gt;foglio!$H$5),foglio!$H$4,IF(AND(G49="C",(O49*N49)&lt;=foglio!$H$5),(N49*O49),IF(AND(G49="C",(O49*N49)&gt;foglio!$H$5),foglio!$H$5)))))))</f>
        <v/>
      </c>
    </row>
    <row r="50" customFormat="false" ht="10.2" hidden="false" customHeight="false" outlineLevel="0" collapsed="false">
      <c r="A50" s="7" t="n">
        <v>45</v>
      </c>
      <c r="B50" s="8"/>
      <c r="C50" s="8"/>
      <c r="D50" s="8"/>
      <c r="E50" s="9"/>
      <c r="F50" s="9"/>
      <c r="G50" s="10" t="str">
        <f aca="false">IF(F50="Rischio alto","A",IF(F50="Rischio medio","B",IF(F50="Rischio basso","C","")))</f>
        <v/>
      </c>
      <c r="H50" s="8"/>
      <c r="I50" s="16"/>
      <c r="J50" s="12"/>
      <c r="K50" s="12"/>
      <c r="L50" s="13" t="n">
        <f aca="false">K50-J50</f>
        <v>0</v>
      </c>
      <c r="M50" s="8"/>
      <c r="N50" s="13" t="n">
        <f aca="false">L50-M50</f>
        <v>0</v>
      </c>
      <c r="O50" s="14" t="str">
        <f aca="false">IF(AND(G50="A"),"91,5119",IF(AND(G50="B"),"44,1784",IF(AND(G50="C"),"12,6225",IF(AND(G50=""),""))))</f>
        <v/>
      </c>
      <c r="P50" s="15" t="str">
        <f aca="false">IF(OR(O50=0,N50=0,J50=0,K50=0,E50="",D50="",C50="",B50="",H50="",I50=""),"",IF(AND(G50="A",(O50*N50)&lt;=foglio!$H$3),(N50*O50),IF(AND(G50="A",(O50*N50)&gt;foglio!$H$3),foglio!$H$3,IF(AND(G50="B",(O50*N50)&lt;=foglio!$H$4),(N50*O50),IF(AND(G50="B",(O50*N50)&gt;foglio!$H$5),foglio!$H$4,IF(AND(G50="C",(O50*N50)&lt;=foglio!$H$5),(N50*O50),IF(AND(G50="C",(O50*N50)&gt;foglio!$H$5),foglio!$H$5)))))))</f>
        <v/>
      </c>
    </row>
    <row r="51" customFormat="false" ht="10.2" hidden="false" customHeight="false" outlineLevel="0" collapsed="false">
      <c r="A51" s="7" t="n">
        <v>46</v>
      </c>
      <c r="B51" s="8"/>
      <c r="C51" s="8"/>
      <c r="D51" s="8"/>
      <c r="E51" s="9"/>
      <c r="F51" s="9"/>
      <c r="G51" s="10" t="str">
        <f aca="false">IF(F51="Rischio alto","A",IF(F51="Rischio medio","B",IF(F51="Rischio basso","C","")))</f>
        <v/>
      </c>
      <c r="H51" s="8"/>
      <c r="I51" s="16"/>
      <c r="J51" s="12"/>
      <c r="K51" s="12"/>
      <c r="L51" s="13" t="n">
        <f aca="false">K51-J51</f>
        <v>0</v>
      </c>
      <c r="M51" s="8"/>
      <c r="N51" s="13" t="n">
        <f aca="false">L51-M51</f>
        <v>0</v>
      </c>
      <c r="O51" s="14" t="str">
        <f aca="false">IF(AND(G51="A"),"91,5119",IF(AND(G51="B"),"44,1784",IF(AND(G51="C"),"12,6225",IF(AND(G51=""),""))))</f>
        <v/>
      </c>
      <c r="P51" s="15" t="str">
        <f aca="false">IF(OR(O51=0,N51=0,J51=0,K51=0,E51="",D51="",C51="",B51="",H51="",I51=""),"",IF(AND(G51="A",(O51*N51)&lt;=foglio!$H$3),(N51*O51),IF(AND(G51="A",(O51*N51)&gt;foglio!$H$3),foglio!$H$3,IF(AND(G51="B",(O51*N51)&lt;=foglio!$H$4),(N51*O51),IF(AND(G51="B",(O51*N51)&gt;foglio!$H$5),foglio!$H$4,IF(AND(G51="C",(O51*N51)&lt;=foglio!$H$5),(N51*O51),IF(AND(G51="C",(O51*N51)&gt;foglio!$H$5),foglio!$H$5)))))))</f>
        <v/>
      </c>
    </row>
    <row r="52" customFormat="false" ht="10.2" hidden="false" customHeight="false" outlineLevel="0" collapsed="false">
      <c r="A52" s="7" t="n">
        <v>47</v>
      </c>
      <c r="B52" s="8"/>
      <c r="C52" s="8"/>
      <c r="D52" s="8"/>
      <c r="E52" s="9"/>
      <c r="F52" s="9"/>
      <c r="G52" s="10" t="str">
        <f aca="false">IF(F52="Rischio alto","A",IF(F52="Rischio medio","B",IF(F52="Rischio basso","C","")))</f>
        <v/>
      </c>
      <c r="H52" s="8"/>
      <c r="I52" s="16"/>
      <c r="J52" s="12"/>
      <c r="K52" s="12"/>
      <c r="L52" s="13" t="n">
        <f aca="false">K52-J52</f>
        <v>0</v>
      </c>
      <c r="M52" s="8"/>
      <c r="N52" s="13" t="n">
        <f aca="false">L52-M52</f>
        <v>0</v>
      </c>
      <c r="O52" s="14" t="str">
        <f aca="false">IF(AND(G52="A"),"91,5119",IF(AND(G52="B"),"44,1784",IF(AND(G52="C"),"12,6225",IF(AND(G52=""),""))))</f>
        <v/>
      </c>
      <c r="P52" s="15" t="str">
        <f aca="false">IF(OR(O52=0,N52=0,J52=0,K52=0,E52="",D52="",C52="",B52="",H52="",I52=""),"",IF(AND(G52="A",(O52*N52)&lt;=foglio!$H$3),(N52*O52),IF(AND(G52="A",(O52*N52)&gt;foglio!$H$3),foglio!$H$3,IF(AND(G52="B",(O52*N52)&lt;=foglio!$H$4),(N52*O52),IF(AND(G52="B",(O52*N52)&gt;foglio!$H$5),foglio!$H$4,IF(AND(G52="C",(O52*N52)&lt;=foglio!$H$5),(N52*O52),IF(AND(G52="C",(O52*N52)&gt;foglio!$H$5),foglio!$H$5)))))))</f>
        <v/>
      </c>
    </row>
    <row r="53" customFormat="false" ht="10.2" hidden="false" customHeight="false" outlineLevel="0" collapsed="false">
      <c r="A53" s="7" t="n">
        <v>48</v>
      </c>
      <c r="B53" s="8"/>
      <c r="C53" s="8"/>
      <c r="D53" s="8"/>
      <c r="E53" s="9"/>
      <c r="F53" s="9"/>
      <c r="G53" s="10" t="str">
        <f aca="false">IF(F53="Rischio alto","A",IF(F53="Rischio medio","B",IF(F53="Rischio basso","C","")))</f>
        <v/>
      </c>
      <c r="H53" s="8"/>
      <c r="I53" s="16"/>
      <c r="J53" s="12"/>
      <c r="K53" s="12"/>
      <c r="L53" s="13" t="n">
        <f aca="false">K53-J53</f>
        <v>0</v>
      </c>
      <c r="M53" s="8"/>
      <c r="N53" s="13" t="n">
        <f aca="false">L53-M53</f>
        <v>0</v>
      </c>
      <c r="O53" s="14" t="str">
        <f aca="false">IF(AND(G53="A"),"91,5119",IF(AND(G53="B"),"44,1784",IF(AND(G53="C"),"12,6225",IF(AND(G53=""),""))))</f>
        <v/>
      </c>
      <c r="P53" s="15" t="str">
        <f aca="false">IF(OR(O53=0,N53=0,J53=0,K53=0,E53="",D53="",C53="",B53="",H53="",I53=""),"",IF(AND(G53="A",(O53*N53)&lt;=foglio!$H$3),(N53*O53),IF(AND(G53="A",(O53*N53)&gt;foglio!$H$3),foglio!$H$3,IF(AND(G53="B",(O53*N53)&lt;=foglio!$H$4),(N53*O53),IF(AND(G53="B",(O53*N53)&gt;foglio!$H$5),foglio!$H$4,IF(AND(G53="C",(O53*N53)&lt;=foglio!$H$5),(N53*O53),IF(AND(G53="C",(O53*N53)&gt;foglio!$H$5),foglio!$H$5)))))))</f>
        <v/>
      </c>
    </row>
    <row r="54" customFormat="false" ht="10.2" hidden="false" customHeight="false" outlineLevel="0" collapsed="false">
      <c r="A54" s="7" t="n">
        <v>49</v>
      </c>
      <c r="B54" s="8"/>
      <c r="C54" s="8"/>
      <c r="D54" s="8"/>
      <c r="E54" s="9"/>
      <c r="F54" s="9"/>
      <c r="G54" s="10" t="str">
        <f aca="false">IF(F54="Rischio alto","A",IF(F54="Rischio medio","B",IF(F54="Rischio basso","C","")))</f>
        <v/>
      </c>
      <c r="H54" s="8"/>
      <c r="I54" s="16"/>
      <c r="J54" s="12"/>
      <c r="K54" s="12"/>
      <c r="L54" s="13" t="n">
        <f aca="false">K54-J54</f>
        <v>0</v>
      </c>
      <c r="M54" s="8"/>
      <c r="N54" s="13" t="n">
        <f aca="false">L54-M54</f>
        <v>0</v>
      </c>
      <c r="O54" s="14" t="str">
        <f aca="false">IF(AND(G54="A"),"91,5119",IF(AND(G54="B"),"44,1784",IF(AND(G54="C"),"12,6225",IF(AND(G54=""),""))))</f>
        <v/>
      </c>
      <c r="P54" s="15" t="str">
        <f aca="false">IF(OR(O54=0,N54=0,J54=0,K54=0,E54="",D54="",C54="",B54="",H54="",I54=""),"",IF(AND(G54="A",(O54*N54)&lt;=foglio!$H$3),(N54*O54),IF(AND(G54="A",(O54*N54)&gt;foglio!$H$3),foglio!$H$3,IF(AND(G54="B",(O54*N54)&lt;=foglio!$H$4),(N54*O54),IF(AND(G54="B",(O54*N54)&gt;foglio!$H$5),foglio!$H$4,IF(AND(G54="C",(O54*N54)&lt;=foglio!$H$5),(N54*O54),IF(AND(G54="C",(O54*N54)&gt;foglio!$H$5),foglio!$H$5)))))))</f>
        <v/>
      </c>
    </row>
    <row r="55" customFormat="false" ht="10.2" hidden="false" customHeight="false" outlineLevel="0" collapsed="false">
      <c r="A55" s="7" t="n">
        <v>50</v>
      </c>
      <c r="B55" s="8"/>
      <c r="C55" s="8"/>
      <c r="D55" s="8"/>
      <c r="E55" s="9"/>
      <c r="F55" s="9"/>
      <c r="G55" s="10" t="str">
        <f aca="false">IF(F55="Rischio alto","A",IF(F55="Rischio medio","B",IF(F55="Rischio basso","C","")))</f>
        <v/>
      </c>
      <c r="H55" s="8"/>
      <c r="I55" s="16"/>
      <c r="J55" s="12"/>
      <c r="K55" s="12"/>
      <c r="L55" s="13" t="n">
        <f aca="false">K55-J55</f>
        <v>0</v>
      </c>
      <c r="M55" s="8"/>
      <c r="N55" s="13" t="n">
        <f aca="false">L55-M55</f>
        <v>0</v>
      </c>
      <c r="O55" s="14" t="str">
        <f aca="false">IF(AND(G55="A"),"91,5119",IF(AND(G55="B"),"44,1784",IF(AND(G55="C"),"12,6225",IF(AND(G55=""),""))))</f>
        <v/>
      </c>
      <c r="P55" s="15" t="str">
        <f aca="false">IF(OR(O55=0,N55=0,J55=0,K55=0,E55="",D55="",C55="",B55="",H55="",I55=""),"",IF(AND(G55="A",(O55*N55)&lt;=foglio!$H$3),(N55*O55),IF(AND(G55="A",(O55*N55)&gt;foglio!$H$3),foglio!$H$3,IF(AND(G55="B",(O55*N55)&lt;=foglio!$H$4),(N55*O55),IF(AND(G55="B",(O55*N55)&gt;foglio!$H$5),foglio!$H$4,IF(AND(G55="C",(O55*N55)&lt;=foglio!$H$5),(N55*O55),IF(AND(G55="C",(O55*N55)&gt;foglio!$H$5),foglio!$H$5)))))))</f>
        <v/>
      </c>
    </row>
    <row r="56" customFormat="false" ht="10.2" hidden="false" customHeight="false" outlineLevel="0" collapsed="false">
      <c r="A56" s="7" t="n">
        <v>51</v>
      </c>
      <c r="B56" s="8"/>
      <c r="C56" s="8"/>
      <c r="D56" s="8"/>
      <c r="E56" s="9"/>
      <c r="F56" s="9"/>
      <c r="G56" s="10" t="str">
        <f aca="false">IF(F56="Rischio alto","A",IF(F56="Rischio medio","B",IF(F56="Rischio basso","C","")))</f>
        <v/>
      </c>
      <c r="H56" s="8"/>
      <c r="I56" s="16"/>
      <c r="J56" s="12"/>
      <c r="K56" s="12"/>
      <c r="L56" s="13" t="n">
        <f aca="false">K56-J56</f>
        <v>0</v>
      </c>
      <c r="M56" s="8"/>
      <c r="N56" s="13" t="n">
        <f aca="false">L56-M56</f>
        <v>0</v>
      </c>
      <c r="O56" s="14" t="str">
        <f aca="false">IF(AND(G56="A"),"91,5119",IF(AND(G56="B"),"44,1784",IF(AND(G56="C"),"12,6225",IF(AND(G56=""),""))))</f>
        <v/>
      </c>
      <c r="P56" s="15" t="str">
        <f aca="false">IF(OR(O56=0,N56=0,J56=0,K56=0,E56="",D56="",C56="",B56="",H56="",I56=""),"",IF(AND(G56="A",(O56*N56)&lt;=foglio!$H$3),(N56*O56),IF(AND(G56="A",(O56*N56)&gt;foglio!$H$3),foglio!$H$3,IF(AND(G56="B",(O56*N56)&lt;=foglio!$H$4),(N56*O56),IF(AND(G56="B",(O56*N56)&gt;foglio!$H$5),foglio!$H$4,IF(AND(G56="C",(O56*N56)&lt;=foglio!$H$5),(N56*O56),IF(AND(G56="C",(O56*N56)&gt;foglio!$H$5),foglio!$H$5)))))))</f>
        <v/>
      </c>
    </row>
    <row r="57" customFormat="false" ht="10.2" hidden="false" customHeight="false" outlineLevel="0" collapsed="false">
      <c r="A57" s="7" t="n">
        <v>52</v>
      </c>
      <c r="B57" s="8"/>
      <c r="C57" s="8"/>
      <c r="D57" s="8"/>
      <c r="E57" s="9"/>
      <c r="F57" s="9"/>
      <c r="G57" s="10" t="str">
        <f aca="false">IF(F57="Rischio alto","A",IF(F57="Rischio medio","B",IF(F57="Rischio basso","C","")))</f>
        <v/>
      </c>
      <c r="H57" s="8"/>
      <c r="I57" s="16"/>
      <c r="J57" s="12"/>
      <c r="K57" s="12"/>
      <c r="L57" s="13" t="n">
        <f aca="false">K57-J57</f>
        <v>0</v>
      </c>
      <c r="M57" s="8"/>
      <c r="N57" s="13" t="n">
        <f aca="false">L57-M57</f>
        <v>0</v>
      </c>
      <c r="O57" s="14" t="str">
        <f aca="false">IF(AND(G57="A"),"91,5119",IF(AND(G57="B"),"44,1784",IF(AND(G57="C"),"12,6225",IF(AND(G57=""),""))))</f>
        <v/>
      </c>
      <c r="P57" s="15" t="str">
        <f aca="false">IF(OR(O57=0,N57=0,J57=0,K57=0,E57="",D57="",C57="",B57="",H57="",I57=""),"",IF(AND(G57="A",(O57*N57)&lt;=foglio!$H$3),(N57*O57),IF(AND(G57="A",(O57*N57)&gt;foglio!$H$3),foglio!$H$3,IF(AND(G57="B",(O57*N57)&lt;=foglio!$H$4),(N57*O57),IF(AND(G57="B",(O57*N57)&gt;foglio!$H$5),foglio!$H$4,IF(AND(G57="C",(O57*N57)&lt;=foglio!$H$5),(N57*O57),IF(AND(G57="C",(O57*N57)&gt;foglio!$H$5),foglio!$H$5)))))))</f>
        <v/>
      </c>
    </row>
    <row r="58" customFormat="false" ht="10.2" hidden="false" customHeight="false" outlineLevel="0" collapsed="false">
      <c r="A58" s="7" t="n">
        <v>53</v>
      </c>
      <c r="B58" s="8"/>
      <c r="C58" s="8"/>
      <c r="D58" s="8"/>
      <c r="E58" s="9"/>
      <c r="F58" s="9"/>
      <c r="G58" s="10" t="str">
        <f aca="false">IF(F58="Rischio alto","A",IF(F58="Rischio medio","B",IF(F58="Rischio basso","C","")))</f>
        <v/>
      </c>
      <c r="H58" s="8"/>
      <c r="I58" s="16"/>
      <c r="J58" s="12"/>
      <c r="K58" s="12"/>
      <c r="L58" s="13" t="n">
        <f aca="false">K58-J58</f>
        <v>0</v>
      </c>
      <c r="M58" s="8"/>
      <c r="N58" s="13" t="n">
        <f aca="false">L58-M58</f>
        <v>0</v>
      </c>
      <c r="O58" s="14" t="str">
        <f aca="false">IF(AND(G58="A"),"91,5119",IF(AND(G58="B"),"44,1784",IF(AND(G58="C"),"12,6225",IF(AND(G58=""),""))))</f>
        <v/>
      </c>
      <c r="P58" s="15" t="str">
        <f aca="false">IF(OR(O58=0,N58=0,J58=0,K58=0,E58="",D58="",C58="",B58="",H58="",I58=""),"",IF(AND(G58="A",(O58*N58)&lt;=foglio!$H$3),(N58*O58),IF(AND(G58="A",(O58*N58)&gt;foglio!$H$3),foglio!$H$3,IF(AND(G58="B",(O58*N58)&lt;=foglio!$H$4),(N58*O58),IF(AND(G58="B",(O58*N58)&gt;foglio!$H$5),foglio!$H$4,IF(AND(G58="C",(O58*N58)&lt;=foglio!$H$5),(N58*O58),IF(AND(G58="C",(O58*N58)&gt;foglio!$H$5),foglio!$H$5)))))))</f>
        <v/>
      </c>
    </row>
    <row r="59" customFormat="false" ht="10.2" hidden="false" customHeight="false" outlineLevel="0" collapsed="false">
      <c r="A59" s="7" t="n">
        <v>54</v>
      </c>
      <c r="B59" s="8"/>
      <c r="C59" s="8"/>
      <c r="D59" s="8"/>
      <c r="E59" s="9"/>
      <c r="F59" s="9"/>
      <c r="G59" s="10" t="str">
        <f aca="false">IF(F59="Rischio alto","A",IF(F59="Rischio medio","B",IF(F59="Rischio basso","C","")))</f>
        <v/>
      </c>
      <c r="H59" s="8"/>
      <c r="I59" s="16"/>
      <c r="J59" s="12"/>
      <c r="K59" s="12"/>
      <c r="L59" s="13" t="n">
        <f aca="false">K59-J59</f>
        <v>0</v>
      </c>
      <c r="M59" s="8"/>
      <c r="N59" s="13" t="n">
        <f aca="false">L59-M59</f>
        <v>0</v>
      </c>
      <c r="O59" s="14" t="str">
        <f aca="false">IF(AND(G59="A"),"91,5119",IF(AND(G59="B"),"44,1784",IF(AND(G59="C"),"12,6225",IF(AND(G59=""),""))))</f>
        <v/>
      </c>
      <c r="P59" s="15" t="str">
        <f aca="false">IF(OR(O59=0,N59=0,J59=0,K59=0,E59="",D59="",C59="",B59="",H59="",I59=""),"",IF(AND(G59="A",(O59*N59)&lt;=foglio!$H$3),(N59*O59),IF(AND(G59="A",(O59*N59)&gt;foglio!$H$3),foglio!$H$3,IF(AND(G59="B",(O59*N59)&lt;=foglio!$H$4),(N59*O59),IF(AND(G59="B",(O59*N59)&gt;foglio!$H$5),foglio!$H$4,IF(AND(G59="C",(O59*N59)&lt;=foglio!$H$5),(N59*O59),IF(AND(G59="C",(O59*N59)&gt;foglio!$H$5),foglio!$H$5)))))))</f>
        <v/>
      </c>
    </row>
    <row r="60" customFormat="false" ht="10.2" hidden="false" customHeight="false" outlineLevel="0" collapsed="false">
      <c r="A60" s="7" t="n">
        <v>55</v>
      </c>
      <c r="B60" s="8"/>
      <c r="C60" s="8"/>
      <c r="D60" s="8"/>
      <c r="E60" s="9"/>
      <c r="F60" s="9"/>
      <c r="G60" s="10" t="str">
        <f aca="false">IF(F60="Rischio alto","A",IF(F60="Rischio medio","B",IF(F60="Rischio basso","C","")))</f>
        <v/>
      </c>
      <c r="H60" s="8"/>
      <c r="I60" s="16"/>
      <c r="J60" s="12"/>
      <c r="K60" s="12"/>
      <c r="L60" s="13" t="n">
        <f aca="false">K60-J60</f>
        <v>0</v>
      </c>
      <c r="M60" s="8"/>
      <c r="N60" s="13" t="n">
        <f aca="false">L60-M60</f>
        <v>0</v>
      </c>
      <c r="O60" s="14" t="str">
        <f aca="false">IF(AND(G60="A"),"91,5119",IF(AND(G60="B"),"44,1784",IF(AND(G60="C"),"12,6225",IF(AND(G60=""),""))))</f>
        <v/>
      </c>
      <c r="P60" s="15" t="str">
        <f aca="false">IF(OR(O60=0,N60=0,J60=0,K60=0,E60="",D60="",C60="",B60="",H60="",I60=""),"",IF(AND(G60="A",(O60*N60)&lt;=foglio!$H$3),(N60*O60),IF(AND(G60="A",(O60*N60)&gt;foglio!$H$3),foglio!$H$3,IF(AND(G60="B",(O60*N60)&lt;=foglio!$H$4),(N60*O60),IF(AND(G60="B",(O60*N60)&gt;foglio!$H$5),foglio!$H$4,IF(AND(G60="C",(O60*N60)&lt;=foglio!$H$5),(N60*O60),IF(AND(G60="C",(O60*N60)&gt;foglio!$H$5),foglio!$H$5)))))))</f>
        <v/>
      </c>
    </row>
    <row r="61" customFormat="false" ht="10.2" hidden="false" customHeight="false" outlineLevel="0" collapsed="false">
      <c r="A61" s="7" t="n">
        <v>56</v>
      </c>
      <c r="B61" s="8"/>
      <c r="C61" s="8"/>
      <c r="D61" s="8"/>
      <c r="E61" s="9"/>
      <c r="F61" s="9"/>
      <c r="G61" s="10" t="str">
        <f aca="false">IF(F61="Rischio alto","A",IF(F61="Rischio medio","B",IF(F61="Rischio basso","C","")))</f>
        <v/>
      </c>
      <c r="H61" s="8"/>
      <c r="I61" s="16"/>
      <c r="J61" s="12"/>
      <c r="K61" s="12"/>
      <c r="L61" s="13" t="n">
        <f aca="false">K61-J61</f>
        <v>0</v>
      </c>
      <c r="M61" s="8"/>
      <c r="N61" s="13" t="n">
        <f aca="false">L61-M61</f>
        <v>0</v>
      </c>
      <c r="O61" s="14" t="str">
        <f aca="false">IF(AND(G61="A"),"91,5119",IF(AND(G61="B"),"44,1784",IF(AND(G61="C"),"12,6225",IF(AND(G61=""),""))))</f>
        <v/>
      </c>
      <c r="P61" s="15" t="str">
        <f aca="false">IF(OR(O61=0,N61=0,J61=0,K61=0,E61="",D61="",C61="",B61="",H61="",I61=""),"",IF(AND(G61="A",(O61*N61)&lt;=foglio!$H$3),(N61*O61),IF(AND(G61="A",(O61*N61)&gt;foglio!$H$3),foglio!$H$3,IF(AND(G61="B",(O61*N61)&lt;=foglio!$H$4),(N61*O61),IF(AND(G61="B",(O61*N61)&gt;foglio!$H$5),foglio!$H$4,IF(AND(G61="C",(O61*N61)&lt;=foglio!$H$5),(N61*O61),IF(AND(G61="C",(O61*N61)&gt;foglio!$H$5),foglio!$H$5)))))))</f>
        <v/>
      </c>
    </row>
    <row r="62" customFormat="false" ht="10.2" hidden="false" customHeight="false" outlineLevel="0" collapsed="false">
      <c r="A62" s="7" t="n">
        <v>57</v>
      </c>
      <c r="B62" s="8"/>
      <c r="C62" s="8"/>
      <c r="D62" s="8"/>
      <c r="E62" s="9"/>
      <c r="F62" s="9"/>
      <c r="G62" s="10" t="str">
        <f aca="false">IF(F62="Rischio alto","A",IF(F62="Rischio medio","B",IF(F62="Rischio basso","C","")))</f>
        <v/>
      </c>
      <c r="H62" s="8"/>
      <c r="I62" s="16"/>
      <c r="J62" s="12"/>
      <c r="K62" s="12"/>
      <c r="L62" s="13" t="n">
        <f aca="false">K62-J62</f>
        <v>0</v>
      </c>
      <c r="M62" s="8"/>
      <c r="N62" s="13" t="n">
        <f aca="false">L62-M62</f>
        <v>0</v>
      </c>
      <c r="O62" s="14" t="str">
        <f aca="false">IF(AND(G62="A"),"91,5119",IF(AND(G62="B"),"44,1784",IF(AND(G62="C"),"12,6225",IF(AND(G62=""),""))))</f>
        <v/>
      </c>
      <c r="P62" s="15" t="str">
        <f aca="false">IF(OR(O62=0,N62=0,J62=0,K62=0,E62="",D62="",C62="",B62="",H62="",I62=""),"",IF(AND(G62="A",(O62*N62)&lt;=foglio!$H$3),(N62*O62),IF(AND(G62="A",(O62*N62)&gt;foglio!$H$3),foglio!$H$3,IF(AND(G62="B",(O62*N62)&lt;=foglio!$H$4),(N62*O62),IF(AND(G62="B",(O62*N62)&gt;foglio!$H$5),foglio!$H$4,IF(AND(G62="C",(O62*N62)&lt;=foglio!$H$5),(N62*O62),IF(AND(G62="C",(O62*N62)&gt;foglio!$H$5),foglio!$H$5)))))))</f>
        <v/>
      </c>
    </row>
    <row r="63" customFormat="false" ht="10.2" hidden="false" customHeight="false" outlineLevel="0" collapsed="false">
      <c r="A63" s="7" t="n">
        <v>58</v>
      </c>
      <c r="B63" s="8"/>
      <c r="C63" s="8"/>
      <c r="D63" s="8"/>
      <c r="E63" s="9"/>
      <c r="F63" s="9"/>
      <c r="G63" s="10" t="str">
        <f aca="false">IF(F63="Rischio alto","A",IF(F63="Rischio medio","B",IF(F63="Rischio basso","C","")))</f>
        <v/>
      </c>
      <c r="H63" s="8"/>
      <c r="I63" s="16"/>
      <c r="J63" s="12"/>
      <c r="K63" s="12"/>
      <c r="L63" s="13" t="n">
        <f aca="false">K63-J63</f>
        <v>0</v>
      </c>
      <c r="M63" s="8"/>
      <c r="N63" s="13" t="n">
        <f aca="false">L63-M63</f>
        <v>0</v>
      </c>
      <c r="O63" s="14" t="str">
        <f aca="false">IF(AND(G63="A"),"91,5119",IF(AND(G63="B"),"44,1784",IF(AND(G63="C"),"12,6225",IF(AND(G63=""),""))))</f>
        <v/>
      </c>
      <c r="P63" s="15" t="str">
        <f aca="false">IF(OR(O63=0,N63=0,J63=0,K63=0,E63="",D63="",C63="",B63="",H63="",I63=""),"",IF(AND(G63="A",(O63*N63)&lt;=foglio!$H$3),(N63*O63),IF(AND(G63="A",(O63*N63)&gt;foglio!$H$3),foglio!$H$3,IF(AND(G63="B",(O63*N63)&lt;=foglio!$H$4),(N63*O63),IF(AND(G63="B",(O63*N63)&gt;foglio!$H$5),foglio!$H$4,IF(AND(G63="C",(O63*N63)&lt;=foglio!$H$5),(N63*O63),IF(AND(G63="C",(O63*N63)&gt;foglio!$H$5),foglio!$H$5)))))))</f>
        <v/>
      </c>
    </row>
    <row r="64" customFormat="false" ht="10.2" hidden="false" customHeight="false" outlineLevel="0" collapsed="false">
      <c r="A64" s="7" t="n">
        <v>59</v>
      </c>
      <c r="B64" s="8"/>
      <c r="C64" s="8"/>
      <c r="D64" s="8"/>
      <c r="E64" s="9"/>
      <c r="F64" s="9"/>
      <c r="G64" s="10" t="str">
        <f aca="false">IF(F64="Rischio alto","A",IF(F64="Rischio medio","B",IF(F64="Rischio basso","C","")))</f>
        <v/>
      </c>
      <c r="H64" s="8"/>
      <c r="I64" s="16"/>
      <c r="J64" s="12"/>
      <c r="K64" s="12"/>
      <c r="L64" s="13" t="n">
        <f aca="false">K64-J64</f>
        <v>0</v>
      </c>
      <c r="M64" s="8"/>
      <c r="N64" s="13" t="n">
        <f aca="false">L64-M64</f>
        <v>0</v>
      </c>
      <c r="O64" s="14" t="str">
        <f aca="false">IF(AND(G64="A"),"91,5119",IF(AND(G64="B"),"44,1784",IF(AND(G64="C"),"12,6225",IF(AND(G64=""),""))))</f>
        <v/>
      </c>
      <c r="P64" s="15" t="str">
        <f aca="false">IF(OR(O64=0,N64=0,J64=0,K64=0,E64="",D64="",C64="",B64="",H64="",I64=""),"",IF(AND(G64="A",(O64*N64)&lt;=foglio!$H$3),(N64*O64),IF(AND(G64="A",(O64*N64)&gt;foglio!$H$3),foglio!$H$3,IF(AND(G64="B",(O64*N64)&lt;=foglio!$H$4),(N64*O64),IF(AND(G64="B",(O64*N64)&gt;foglio!$H$5),foglio!$H$4,IF(AND(G64="C",(O64*N64)&lt;=foglio!$H$5),(N64*O64),IF(AND(G64="C",(O64*N64)&gt;foglio!$H$5),foglio!$H$5)))))))</f>
        <v/>
      </c>
    </row>
    <row r="65" customFormat="false" ht="10.2" hidden="false" customHeight="false" outlineLevel="0" collapsed="false">
      <c r="A65" s="7" t="n">
        <v>60</v>
      </c>
      <c r="B65" s="8"/>
      <c r="C65" s="8"/>
      <c r="D65" s="8"/>
      <c r="E65" s="9"/>
      <c r="F65" s="9"/>
      <c r="G65" s="10" t="str">
        <f aca="false">IF(F65="Rischio alto","A",IF(F65="Rischio medio","B",IF(F65="Rischio basso","C","")))</f>
        <v/>
      </c>
      <c r="H65" s="8"/>
      <c r="I65" s="16"/>
      <c r="J65" s="12"/>
      <c r="K65" s="12"/>
      <c r="L65" s="13" t="n">
        <f aca="false">K65-J65</f>
        <v>0</v>
      </c>
      <c r="M65" s="8"/>
      <c r="N65" s="13" t="n">
        <f aca="false">L65-M65</f>
        <v>0</v>
      </c>
      <c r="O65" s="14" t="str">
        <f aca="false">IF(AND(G65="A"),"91,5119",IF(AND(G65="B"),"44,1784",IF(AND(G65="C"),"12,6225",IF(AND(G65=""),""))))</f>
        <v/>
      </c>
      <c r="P65" s="15" t="str">
        <f aca="false">IF(OR(O65=0,N65=0,J65=0,K65=0,E65="",D65="",C65="",B65="",H65="",I65=""),"",IF(AND(G65="A",(O65*N65)&lt;=foglio!$H$3),(N65*O65),IF(AND(G65="A",(O65*N65)&gt;foglio!$H$3),foglio!$H$3,IF(AND(G65="B",(O65*N65)&lt;=foglio!$H$4),(N65*O65),IF(AND(G65="B",(O65*N65)&gt;foglio!$H$5),foglio!$H$4,IF(AND(G65="C",(O65*N65)&lt;=foglio!$H$5),(N65*O65),IF(AND(G65="C",(O65*N65)&gt;foglio!$H$5),foglio!$H$5)))))))</f>
        <v/>
      </c>
    </row>
    <row r="66" customFormat="false" ht="10.2" hidden="false" customHeight="false" outlineLevel="0" collapsed="false">
      <c r="A66" s="7" t="n">
        <v>61</v>
      </c>
      <c r="B66" s="8"/>
      <c r="C66" s="8"/>
      <c r="D66" s="8"/>
      <c r="E66" s="9"/>
      <c r="F66" s="9"/>
      <c r="G66" s="10" t="str">
        <f aca="false">IF(F66="Rischio alto","A",IF(F66="Rischio medio","B",IF(F66="Rischio basso","C","")))</f>
        <v/>
      </c>
      <c r="H66" s="8"/>
      <c r="I66" s="16"/>
      <c r="J66" s="12"/>
      <c r="K66" s="12"/>
      <c r="L66" s="13" t="n">
        <f aca="false">K66-J66</f>
        <v>0</v>
      </c>
      <c r="M66" s="8"/>
      <c r="N66" s="13" t="n">
        <f aca="false">L66-M66</f>
        <v>0</v>
      </c>
      <c r="O66" s="14" t="str">
        <f aca="false">IF(AND(G66="A"),"91,5119",IF(AND(G66="B"),"44,1784",IF(AND(G66="C"),"12,6225",IF(AND(G66=""),""))))</f>
        <v/>
      </c>
      <c r="P66" s="15" t="str">
        <f aca="false">IF(OR(O66=0,N66=0,J66=0,K66=0,E66="",D66="",C66="",B66="",H66="",I66=""),"",IF(AND(G66="A",(O66*N66)&lt;=foglio!$H$3),(N66*O66),IF(AND(G66="A",(O66*N66)&gt;foglio!$H$3),foglio!$H$3,IF(AND(G66="B",(O66*N66)&lt;=foglio!$H$4),(N66*O66),IF(AND(G66="B",(O66*N66)&gt;foglio!$H$5),foglio!$H$4,IF(AND(G66="C",(O66*N66)&lt;=foglio!$H$5),(N66*O66),IF(AND(G66="C",(O66*N66)&gt;foglio!$H$5),foglio!$H$5)))))))</f>
        <v/>
      </c>
    </row>
    <row r="67" customFormat="false" ht="10.2" hidden="false" customHeight="false" outlineLevel="0" collapsed="false">
      <c r="A67" s="7" t="n">
        <v>62</v>
      </c>
      <c r="B67" s="8"/>
      <c r="C67" s="8"/>
      <c r="D67" s="8"/>
      <c r="E67" s="9"/>
      <c r="F67" s="9"/>
      <c r="G67" s="10" t="str">
        <f aca="false">IF(F67="Rischio alto","A",IF(F67="Rischio medio","B",IF(F67="Rischio basso","C","")))</f>
        <v/>
      </c>
      <c r="H67" s="8"/>
      <c r="I67" s="16"/>
      <c r="J67" s="12"/>
      <c r="K67" s="12"/>
      <c r="L67" s="13" t="n">
        <f aca="false">K67-J67</f>
        <v>0</v>
      </c>
      <c r="M67" s="8"/>
      <c r="N67" s="13" t="n">
        <f aca="false">L67-M67</f>
        <v>0</v>
      </c>
      <c r="O67" s="14" t="str">
        <f aca="false">IF(AND(G67="A"),"91,5119",IF(AND(G67="B"),"44,1784",IF(AND(G67="C"),"12,6225",IF(AND(G67=""),""))))</f>
        <v/>
      </c>
      <c r="P67" s="15" t="str">
        <f aca="false">IF(OR(O67=0,N67=0,J67=0,K67=0,E67="",D67="",C67="",B67="",H67="",I67=""),"",IF(AND(G67="A",(O67*N67)&lt;=foglio!$H$3),(N67*O67),IF(AND(G67="A",(O67*N67)&gt;foglio!$H$3),foglio!$H$3,IF(AND(G67="B",(O67*N67)&lt;=foglio!$H$4),(N67*O67),IF(AND(G67="B",(O67*N67)&gt;foglio!$H$5),foglio!$H$4,IF(AND(G67="C",(O67*N67)&lt;=foglio!$H$5),(N67*O67),IF(AND(G67="C",(O67*N67)&gt;foglio!$H$5),foglio!$H$5)))))))</f>
        <v/>
      </c>
    </row>
    <row r="68" customFormat="false" ht="10.2" hidden="false" customHeight="false" outlineLevel="0" collapsed="false">
      <c r="A68" s="7" t="n">
        <v>63</v>
      </c>
      <c r="B68" s="8"/>
      <c r="C68" s="8"/>
      <c r="D68" s="8"/>
      <c r="E68" s="9"/>
      <c r="F68" s="9"/>
      <c r="G68" s="10" t="str">
        <f aca="false">IF(F68="Rischio alto","A",IF(F68="Rischio medio","B",IF(F68="Rischio basso","C","")))</f>
        <v/>
      </c>
      <c r="H68" s="8"/>
      <c r="I68" s="16"/>
      <c r="J68" s="12"/>
      <c r="K68" s="12"/>
      <c r="L68" s="13" t="n">
        <f aca="false">K68-J68</f>
        <v>0</v>
      </c>
      <c r="M68" s="8"/>
      <c r="N68" s="13" t="n">
        <f aca="false">L68-M68</f>
        <v>0</v>
      </c>
      <c r="O68" s="14" t="str">
        <f aca="false">IF(AND(G68="A"),"91,5119",IF(AND(G68="B"),"44,1784",IF(AND(G68="C"),"12,6225",IF(AND(G68=""),""))))</f>
        <v/>
      </c>
      <c r="P68" s="15" t="str">
        <f aca="false">IF(OR(O68=0,N68=0,J68=0,K68=0,E68="",D68="",C68="",B68="",H68="",I68=""),"",IF(AND(G68="A",(O68*N68)&lt;=foglio!$H$3),(N68*O68),IF(AND(G68="A",(O68*N68)&gt;foglio!$H$3),foglio!$H$3,IF(AND(G68="B",(O68*N68)&lt;=foglio!$H$4),(N68*O68),IF(AND(G68="B",(O68*N68)&gt;foglio!$H$5),foglio!$H$4,IF(AND(G68="C",(O68*N68)&lt;=foglio!$H$5),(N68*O68),IF(AND(G68="C",(O68*N68)&gt;foglio!$H$5),foglio!$H$5)))))))</f>
        <v/>
      </c>
    </row>
    <row r="69" customFormat="false" ht="10.2" hidden="false" customHeight="false" outlineLevel="0" collapsed="false">
      <c r="A69" s="7" t="n">
        <v>64</v>
      </c>
      <c r="B69" s="8"/>
      <c r="C69" s="8"/>
      <c r="D69" s="8"/>
      <c r="E69" s="9"/>
      <c r="F69" s="9"/>
      <c r="G69" s="10" t="str">
        <f aca="false">IF(F69="Rischio alto","A",IF(F69="Rischio medio","B",IF(F69="Rischio basso","C","")))</f>
        <v/>
      </c>
      <c r="H69" s="8"/>
      <c r="I69" s="16"/>
      <c r="J69" s="12"/>
      <c r="K69" s="12"/>
      <c r="L69" s="13" t="n">
        <f aca="false">K69-J69</f>
        <v>0</v>
      </c>
      <c r="M69" s="8"/>
      <c r="N69" s="13" t="n">
        <f aca="false">L69-M69</f>
        <v>0</v>
      </c>
      <c r="O69" s="14" t="str">
        <f aca="false">IF(AND(G69="A"),"91,5119",IF(AND(G69="B"),"44,1784",IF(AND(G69="C"),"12,6225",IF(AND(G69=""),""))))</f>
        <v/>
      </c>
      <c r="P69" s="15" t="str">
        <f aca="false">IF(OR(O69=0,N69=0,J69=0,K69=0,E69="",D69="",C69="",B69="",H69="",I69=""),"",IF(AND(G69="A",(O69*N69)&lt;=foglio!$H$3),(N69*O69),IF(AND(G69="A",(O69*N69)&gt;foglio!$H$3),foglio!$H$3,IF(AND(G69="B",(O69*N69)&lt;=foglio!$H$4),(N69*O69),IF(AND(G69="B",(O69*N69)&gt;foglio!$H$5),foglio!$H$4,IF(AND(G69="C",(O69*N69)&lt;=foglio!$H$5),(N69*O69),IF(AND(G69="C",(O69*N69)&gt;foglio!$H$5),foglio!$H$5)))))))</f>
        <v/>
      </c>
    </row>
    <row r="70" customFormat="false" ht="10.2" hidden="false" customHeight="false" outlineLevel="0" collapsed="false">
      <c r="A70" s="7" t="n">
        <v>65</v>
      </c>
      <c r="B70" s="8"/>
      <c r="C70" s="8"/>
      <c r="D70" s="8"/>
      <c r="E70" s="9"/>
      <c r="F70" s="9"/>
      <c r="G70" s="10" t="str">
        <f aca="false">IF(F70="Rischio alto","A",IF(F70="Rischio medio","B",IF(F70="Rischio basso","C","")))</f>
        <v/>
      </c>
      <c r="H70" s="8"/>
      <c r="I70" s="16"/>
      <c r="J70" s="12"/>
      <c r="K70" s="12"/>
      <c r="L70" s="13" t="n">
        <f aca="false">K70-J70</f>
        <v>0</v>
      </c>
      <c r="M70" s="8"/>
      <c r="N70" s="13" t="n">
        <f aca="false">L70-M70</f>
        <v>0</v>
      </c>
      <c r="O70" s="14" t="str">
        <f aca="false">IF(AND(G70="A"),"91,5119",IF(AND(G70="B"),"44,1784",IF(AND(G70="C"),"12,6225",IF(AND(G70=""),""))))</f>
        <v/>
      </c>
      <c r="P70" s="15" t="str">
        <f aca="false">IF(OR(O70=0,N70=0,J70=0,K70=0,E70="",D70="",C70="",B70="",H70="",I70=""),"",IF(AND(G70="A",(O70*N70)&lt;=foglio!$H$3),(N70*O70),IF(AND(G70="A",(O70*N70)&gt;foglio!$H$3),foglio!$H$3,IF(AND(G70="B",(O70*N70)&lt;=foglio!$H$4),(N70*O70),IF(AND(G70="B",(O70*N70)&gt;foglio!$H$5),foglio!$H$4,IF(AND(G70="C",(O70*N70)&lt;=foglio!$H$5),(N70*O70),IF(AND(G70="C",(O70*N70)&gt;foglio!$H$5),foglio!$H$5)))))))</f>
        <v/>
      </c>
    </row>
    <row r="71" customFormat="false" ht="10.2" hidden="false" customHeight="false" outlineLevel="0" collapsed="false">
      <c r="A71" s="7" t="n">
        <v>66</v>
      </c>
      <c r="B71" s="8"/>
      <c r="C71" s="8"/>
      <c r="D71" s="8"/>
      <c r="E71" s="9"/>
      <c r="F71" s="9"/>
      <c r="G71" s="10" t="str">
        <f aca="false">IF(F71="Rischio alto","A",IF(F71="Rischio medio","B",IF(F71="Rischio basso","C","")))</f>
        <v/>
      </c>
      <c r="H71" s="8"/>
      <c r="I71" s="16"/>
      <c r="J71" s="12"/>
      <c r="K71" s="12"/>
      <c r="L71" s="13" t="n">
        <f aca="false">K71-J71</f>
        <v>0</v>
      </c>
      <c r="M71" s="8"/>
      <c r="N71" s="13" t="n">
        <f aca="false">L71-M71</f>
        <v>0</v>
      </c>
      <c r="O71" s="14" t="str">
        <f aca="false">IF(AND(G71="A"),"91,5119",IF(AND(G71="B"),"44,1784",IF(AND(G71="C"),"12,6225",IF(AND(G71=""),""))))</f>
        <v/>
      </c>
      <c r="P71" s="15" t="str">
        <f aca="false">IF(OR(O71=0,N71=0,J71=0,K71=0,E71="",D71="",C71="",B71="",H71="",I71=""),"",IF(AND(G71="A",(O71*N71)&lt;=foglio!$H$3),(N71*O71),IF(AND(G71="A",(O71*N71)&gt;foglio!$H$3),foglio!$H$3,IF(AND(G71="B",(O71*N71)&lt;=foglio!$H$4),(N71*O71),IF(AND(G71="B",(O71*N71)&gt;foglio!$H$5),foglio!$H$4,IF(AND(G71="C",(O71*N71)&lt;=foglio!$H$5),(N71*O71),IF(AND(G71="C",(O71*N71)&gt;foglio!$H$5),foglio!$H$5)))))))</f>
        <v/>
      </c>
    </row>
    <row r="72" customFormat="false" ht="10.2" hidden="false" customHeight="false" outlineLevel="0" collapsed="false">
      <c r="A72" s="7" t="n">
        <v>67</v>
      </c>
      <c r="B72" s="8"/>
      <c r="C72" s="8"/>
      <c r="D72" s="8"/>
      <c r="E72" s="9"/>
      <c r="F72" s="9"/>
      <c r="G72" s="10" t="str">
        <f aca="false">IF(F72="Rischio alto","A",IF(F72="Rischio medio","B",IF(F72="Rischio basso","C","")))</f>
        <v/>
      </c>
      <c r="H72" s="8"/>
      <c r="I72" s="16"/>
      <c r="J72" s="12"/>
      <c r="K72" s="12"/>
      <c r="L72" s="13" t="n">
        <f aca="false">K72-J72</f>
        <v>0</v>
      </c>
      <c r="M72" s="8"/>
      <c r="N72" s="13" t="n">
        <f aca="false">L72-M72</f>
        <v>0</v>
      </c>
      <c r="O72" s="14" t="str">
        <f aca="false">IF(AND(G72="A"),"91,5119",IF(AND(G72="B"),"44,1784",IF(AND(G72="C"),"12,6225",IF(AND(G72=""),""))))</f>
        <v/>
      </c>
      <c r="P72" s="15" t="str">
        <f aca="false">IF(OR(O72=0,N72=0,J72=0,K72=0,E72="",D72="",C72="",B72="",H72="",I72=""),"",IF(AND(G72="A",(O72*N72)&lt;=foglio!$H$3),(N72*O72),IF(AND(G72="A",(O72*N72)&gt;foglio!$H$3),foglio!$H$3,IF(AND(G72="B",(O72*N72)&lt;=foglio!$H$4),(N72*O72),IF(AND(G72="B",(O72*N72)&gt;foglio!$H$5),foglio!$H$4,IF(AND(G72="C",(O72*N72)&lt;=foglio!$H$5),(N72*O72),IF(AND(G72="C",(O72*N72)&gt;foglio!$H$5),foglio!$H$5)))))))</f>
        <v/>
      </c>
    </row>
    <row r="73" customFormat="false" ht="10.2" hidden="false" customHeight="false" outlineLevel="0" collapsed="false">
      <c r="A73" s="7" t="n">
        <v>68</v>
      </c>
      <c r="B73" s="8"/>
      <c r="C73" s="8"/>
      <c r="D73" s="8"/>
      <c r="E73" s="9"/>
      <c r="F73" s="9"/>
      <c r="G73" s="10" t="str">
        <f aca="false">IF(F73="Rischio alto","A",IF(F73="Rischio medio","B",IF(F73="Rischio basso","C","")))</f>
        <v/>
      </c>
      <c r="H73" s="8"/>
      <c r="I73" s="16"/>
      <c r="J73" s="12"/>
      <c r="K73" s="12"/>
      <c r="L73" s="13" t="n">
        <f aca="false">K73-J73</f>
        <v>0</v>
      </c>
      <c r="M73" s="8"/>
      <c r="N73" s="13" t="n">
        <f aca="false">L73-M73</f>
        <v>0</v>
      </c>
      <c r="O73" s="14" t="str">
        <f aca="false">IF(AND(G73="A"),"91,5119",IF(AND(G73="B"),"44,1784",IF(AND(G73="C"),"12,6225",IF(AND(G73=""),""))))</f>
        <v/>
      </c>
      <c r="P73" s="15" t="str">
        <f aca="false">IF(OR(O73=0,N73=0,J73=0,K73=0,E73="",D73="",C73="",B73="",H73="",I73=""),"",IF(AND(G73="A",(O73*N73)&lt;=foglio!$H$3),(N73*O73),IF(AND(G73="A",(O73*N73)&gt;foglio!$H$3),foglio!$H$3,IF(AND(G73="B",(O73*N73)&lt;=foglio!$H$4),(N73*O73),IF(AND(G73="B",(O73*N73)&gt;foglio!$H$5),foglio!$H$4,IF(AND(G73="C",(O73*N73)&lt;=foglio!$H$5),(N73*O73),IF(AND(G73="C",(O73*N73)&gt;foglio!$H$5),foglio!$H$5)))))))</f>
        <v/>
      </c>
    </row>
    <row r="74" customFormat="false" ht="10.2" hidden="false" customHeight="false" outlineLevel="0" collapsed="false">
      <c r="A74" s="7" t="n">
        <v>69</v>
      </c>
      <c r="B74" s="8"/>
      <c r="C74" s="8"/>
      <c r="D74" s="8"/>
      <c r="E74" s="9"/>
      <c r="F74" s="9"/>
      <c r="G74" s="10" t="str">
        <f aca="false">IF(F74="Rischio alto","A",IF(F74="Rischio medio","B",IF(F74="Rischio basso","C","")))</f>
        <v/>
      </c>
      <c r="H74" s="8"/>
      <c r="I74" s="16"/>
      <c r="J74" s="12"/>
      <c r="K74" s="12"/>
      <c r="L74" s="13" t="n">
        <f aca="false">K74-J74</f>
        <v>0</v>
      </c>
      <c r="M74" s="8"/>
      <c r="N74" s="13" t="n">
        <f aca="false">L74-M74</f>
        <v>0</v>
      </c>
      <c r="O74" s="14" t="str">
        <f aca="false">IF(AND(G74="A"),"91,5119",IF(AND(G74="B"),"44,1784",IF(AND(G74="C"),"12,6225",IF(AND(G74=""),""))))</f>
        <v/>
      </c>
      <c r="P74" s="15" t="str">
        <f aca="false">IF(OR(O74=0,N74=0,J74=0,K74=0,E74="",D74="",C74="",B74="",H74="",I74=""),"",IF(AND(G74="A",(O74*N74)&lt;=foglio!$H$3),(N74*O74),IF(AND(G74="A",(O74*N74)&gt;foglio!$H$3),foglio!$H$3,IF(AND(G74="B",(O74*N74)&lt;=foglio!$H$4),(N74*O74),IF(AND(G74="B",(O74*N74)&gt;foglio!$H$5),foglio!$H$4,IF(AND(G74="C",(O74*N74)&lt;=foglio!$H$5),(N74*O74),IF(AND(G74="C",(O74*N74)&gt;foglio!$H$5),foglio!$H$5)))))))</f>
        <v/>
      </c>
    </row>
    <row r="75" customFormat="false" ht="10.2" hidden="false" customHeight="false" outlineLevel="0" collapsed="false">
      <c r="A75" s="7" t="n">
        <v>70</v>
      </c>
      <c r="B75" s="8"/>
      <c r="C75" s="8"/>
      <c r="D75" s="8"/>
      <c r="E75" s="9"/>
      <c r="F75" s="9"/>
      <c r="G75" s="10" t="str">
        <f aca="false">IF(F75="Rischio alto","A",IF(F75="Rischio medio","B",IF(F75="Rischio basso","C","")))</f>
        <v/>
      </c>
      <c r="H75" s="8"/>
      <c r="I75" s="16"/>
      <c r="J75" s="12"/>
      <c r="K75" s="12"/>
      <c r="L75" s="13" t="n">
        <f aca="false">K75-J75</f>
        <v>0</v>
      </c>
      <c r="M75" s="8"/>
      <c r="N75" s="13" t="n">
        <f aca="false">L75-M75</f>
        <v>0</v>
      </c>
      <c r="O75" s="14" t="str">
        <f aca="false">IF(AND(G75="A"),"91,5119",IF(AND(G75="B"),"44,1784",IF(AND(G75="C"),"12,6225",IF(AND(G75=""),""))))</f>
        <v/>
      </c>
      <c r="P75" s="15" t="str">
        <f aca="false">IF(OR(O75=0,N75=0,J75=0,K75=0,E75="",D75="",C75="",B75="",H75="",I75=""),"",IF(AND(G75="A",(O75*N75)&lt;=foglio!$H$3),(N75*O75),IF(AND(G75="A",(O75*N75)&gt;foglio!$H$3),foglio!$H$3,IF(AND(G75="B",(O75*N75)&lt;=foglio!$H$4),(N75*O75),IF(AND(G75="B",(O75*N75)&gt;foglio!$H$5),foglio!$H$4,IF(AND(G75="C",(O75*N75)&lt;=foglio!$H$5),(N75*O75),IF(AND(G75="C",(O75*N75)&gt;foglio!$H$5),foglio!$H$5)))))))</f>
        <v/>
      </c>
    </row>
    <row r="76" customFormat="false" ht="10.2" hidden="false" customHeight="false" outlineLevel="0" collapsed="false">
      <c r="A76" s="7" t="n">
        <v>71</v>
      </c>
      <c r="B76" s="8"/>
      <c r="C76" s="8"/>
      <c r="D76" s="8"/>
      <c r="E76" s="9"/>
      <c r="F76" s="9"/>
      <c r="G76" s="10" t="str">
        <f aca="false">IF(F76="Rischio alto","A",IF(F76="Rischio medio","B",IF(F76="Rischio basso","C","")))</f>
        <v/>
      </c>
      <c r="H76" s="8"/>
      <c r="I76" s="16"/>
      <c r="J76" s="12"/>
      <c r="K76" s="12"/>
      <c r="L76" s="13" t="n">
        <f aca="false">K76-J76</f>
        <v>0</v>
      </c>
      <c r="M76" s="8"/>
      <c r="N76" s="13" t="n">
        <f aca="false">L76-M76</f>
        <v>0</v>
      </c>
      <c r="O76" s="14" t="str">
        <f aca="false">IF(AND(G76="A"),"91,5119",IF(AND(G76="B"),"44,1784",IF(AND(G76="C"),"12,6225",IF(AND(G76=""),""))))</f>
        <v/>
      </c>
      <c r="P76" s="15" t="str">
        <f aca="false">IF(OR(O76=0,N76=0,J76=0,K76=0,E76="",D76="",C76="",B76="",H76="",I76=""),"",IF(AND(G76="A",(O76*N76)&lt;=foglio!$H$3),(N76*O76),IF(AND(G76="A",(O76*N76)&gt;foglio!$H$3),foglio!$H$3,IF(AND(G76="B",(O76*N76)&lt;=foglio!$H$4),(N76*O76),IF(AND(G76="B",(O76*N76)&gt;foglio!$H$5),foglio!$H$4,IF(AND(G76="C",(O76*N76)&lt;=foglio!$H$5),(N76*O76),IF(AND(G76="C",(O76*N76)&gt;foglio!$H$5),foglio!$H$5)))))))</f>
        <v/>
      </c>
    </row>
    <row r="77" customFormat="false" ht="10.2" hidden="false" customHeight="false" outlineLevel="0" collapsed="false">
      <c r="A77" s="7" t="n">
        <v>72</v>
      </c>
      <c r="B77" s="8"/>
      <c r="C77" s="8"/>
      <c r="D77" s="8"/>
      <c r="E77" s="9"/>
      <c r="F77" s="9"/>
      <c r="G77" s="10" t="str">
        <f aca="false">IF(F77="Rischio alto","A",IF(F77="Rischio medio","B",IF(F77="Rischio basso","C","")))</f>
        <v/>
      </c>
      <c r="H77" s="8"/>
      <c r="I77" s="16"/>
      <c r="J77" s="12"/>
      <c r="K77" s="12"/>
      <c r="L77" s="13" t="n">
        <f aca="false">K77-J77</f>
        <v>0</v>
      </c>
      <c r="M77" s="8"/>
      <c r="N77" s="13" t="n">
        <f aca="false">L77-M77</f>
        <v>0</v>
      </c>
      <c r="O77" s="14" t="str">
        <f aca="false">IF(AND(G77="A"),"91,5119",IF(AND(G77="B"),"44,1784",IF(AND(G77="C"),"12,6225",IF(AND(G77=""),""))))</f>
        <v/>
      </c>
      <c r="P77" s="15" t="str">
        <f aca="false">IF(OR(O77=0,N77=0,J77=0,K77=0,E77="",D77="",C77="",B77="",H77="",I77=""),"",IF(AND(G77="A",(O77*N77)&lt;=foglio!$H$3),(N77*O77),IF(AND(G77="A",(O77*N77)&gt;foglio!$H$3),foglio!$H$3,IF(AND(G77="B",(O77*N77)&lt;=foglio!$H$4),(N77*O77),IF(AND(G77="B",(O77*N77)&gt;foglio!$H$5),foglio!$H$4,IF(AND(G77="C",(O77*N77)&lt;=foglio!$H$5),(N77*O77),IF(AND(G77="C",(O77*N77)&gt;foglio!$H$5),foglio!$H$5)))))))</f>
        <v/>
      </c>
    </row>
    <row r="78" customFormat="false" ht="10.2" hidden="false" customHeight="false" outlineLevel="0" collapsed="false">
      <c r="A78" s="7" t="n">
        <v>73</v>
      </c>
      <c r="B78" s="8"/>
      <c r="C78" s="8"/>
      <c r="D78" s="8"/>
      <c r="E78" s="9"/>
      <c r="F78" s="9"/>
      <c r="G78" s="10" t="str">
        <f aca="false">IF(F78="Rischio alto","A",IF(F78="Rischio medio","B",IF(F78="Rischio basso","C","")))</f>
        <v/>
      </c>
      <c r="H78" s="8"/>
      <c r="I78" s="16"/>
      <c r="J78" s="12"/>
      <c r="K78" s="12"/>
      <c r="L78" s="13" t="n">
        <f aca="false">K78-J78</f>
        <v>0</v>
      </c>
      <c r="M78" s="8"/>
      <c r="N78" s="13" t="n">
        <f aca="false">L78-M78</f>
        <v>0</v>
      </c>
      <c r="O78" s="14" t="str">
        <f aca="false">IF(AND(G78="A"),"91,5119",IF(AND(G78="B"),"44,1784",IF(AND(G78="C"),"12,6225",IF(AND(G78=""),""))))</f>
        <v/>
      </c>
      <c r="P78" s="15" t="str">
        <f aca="false">IF(OR(O78=0,N78=0,J78=0,K78=0,E78="",D78="",C78="",B78="",H78="",I78=""),"",IF(AND(G78="A",(O78*N78)&lt;=foglio!$H$3),(N78*O78),IF(AND(G78="A",(O78*N78)&gt;foglio!$H$3),foglio!$H$3,IF(AND(G78="B",(O78*N78)&lt;=foglio!$H$4),(N78*O78),IF(AND(G78="B",(O78*N78)&gt;foglio!$H$5),foglio!$H$4,IF(AND(G78="C",(O78*N78)&lt;=foglio!$H$5),(N78*O78),IF(AND(G78="C",(O78*N78)&gt;foglio!$H$5),foglio!$H$5)))))))</f>
        <v/>
      </c>
    </row>
    <row r="79" customFormat="false" ht="10.2" hidden="false" customHeight="false" outlineLevel="0" collapsed="false">
      <c r="A79" s="7" t="n">
        <v>74</v>
      </c>
      <c r="B79" s="8"/>
      <c r="C79" s="8"/>
      <c r="D79" s="8"/>
      <c r="E79" s="9"/>
      <c r="F79" s="9"/>
      <c r="G79" s="10" t="str">
        <f aca="false">IF(F79="Rischio alto","A",IF(F79="Rischio medio","B",IF(F79="Rischio basso","C","")))</f>
        <v/>
      </c>
      <c r="H79" s="8"/>
      <c r="I79" s="16"/>
      <c r="J79" s="12"/>
      <c r="K79" s="12"/>
      <c r="L79" s="13" t="n">
        <f aca="false">K79-J79</f>
        <v>0</v>
      </c>
      <c r="M79" s="8"/>
      <c r="N79" s="13" t="n">
        <f aca="false">L79-M79</f>
        <v>0</v>
      </c>
      <c r="O79" s="14" t="str">
        <f aca="false">IF(AND(G79="A"),"91,5119",IF(AND(G79="B"),"44,1784",IF(AND(G79="C"),"12,6225",IF(AND(G79=""),""))))</f>
        <v/>
      </c>
      <c r="P79" s="15" t="str">
        <f aca="false">IF(OR(O79=0,N79=0,J79=0,K79=0,E79="",D79="",C79="",B79="",H79="",I79=""),"",IF(AND(G79="A",(O79*N79)&lt;=foglio!$H$3),(N79*O79),IF(AND(G79="A",(O79*N79)&gt;foglio!$H$3),foglio!$H$3,IF(AND(G79="B",(O79*N79)&lt;=foglio!$H$4),(N79*O79),IF(AND(G79="B",(O79*N79)&gt;foglio!$H$5),foglio!$H$4,IF(AND(G79="C",(O79*N79)&lt;=foglio!$H$5),(N79*O79),IF(AND(G79="C",(O79*N79)&gt;foglio!$H$5),foglio!$H$5)))))))</f>
        <v/>
      </c>
    </row>
    <row r="80" customFormat="false" ht="10.2" hidden="false" customHeight="false" outlineLevel="0" collapsed="false">
      <c r="A80" s="7" t="n">
        <v>75</v>
      </c>
      <c r="B80" s="8"/>
      <c r="C80" s="8"/>
      <c r="D80" s="8"/>
      <c r="E80" s="9"/>
      <c r="F80" s="9"/>
      <c r="G80" s="10" t="str">
        <f aca="false">IF(F80="Rischio alto","A",IF(F80="Rischio medio","B",IF(F80="Rischio basso","C","")))</f>
        <v/>
      </c>
      <c r="H80" s="8"/>
      <c r="I80" s="16"/>
      <c r="J80" s="12"/>
      <c r="K80" s="12"/>
      <c r="L80" s="13" t="n">
        <f aca="false">K80-J80</f>
        <v>0</v>
      </c>
      <c r="M80" s="8"/>
      <c r="N80" s="13" t="n">
        <f aca="false">L80-M80</f>
        <v>0</v>
      </c>
      <c r="O80" s="14" t="str">
        <f aca="false">IF(AND(G80="A"),"91,5119",IF(AND(G80="B"),"44,1784",IF(AND(G80="C"),"12,6225",IF(AND(G80=""),""))))</f>
        <v/>
      </c>
      <c r="P80" s="15" t="str">
        <f aca="false">IF(OR(O80=0,N80=0,J80=0,K80=0,E80="",D80="",C80="",B80="",H80="",I80=""),"",IF(AND(G80="A",(O80*N80)&lt;=foglio!$H$3),(N80*O80),IF(AND(G80="A",(O80*N80)&gt;foglio!$H$3),foglio!$H$3,IF(AND(G80="B",(O80*N80)&lt;=foglio!$H$4),(N80*O80),IF(AND(G80="B",(O80*N80)&gt;foglio!$H$5),foglio!$H$4,IF(AND(G80="C",(O80*N80)&lt;=foglio!$H$5),(N80*O80),IF(AND(G80="C",(O80*N80)&gt;foglio!$H$5),foglio!$H$5)))))))</f>
        <v/>
      </c>
    </row>
    <row r="81" customFormat="false" ht="10.2" hidden="false" customHeight="false" outlineLevel="0" collapsed="false">
      <c r="A81" s="7" t="n">
        <v>76</v>
      </c>
      <c r="B81" s="8"/>
      <c r="C81" s="8"/>
      <c r="D81" s="8"/>
      <c r="E81" s="9"/>
      <c r="F81" s="9"/>
      <c r="G81" s="10" t="str">
        <f aca="false">IF(F81="Rischio alto","A",IF(F81="Rischio medio","B",IF(F81="Rischio basso","C","")))</f>
        <v/>
      </c>
      <c r="H81" s="8"/>
      <c r="I81" s="16"/>
      <c r="J81" s="12"/>
      <c r="K81" s="12"/>
      <c r="L81" s="13" t="n">
        <f aca="false">K81-J81</f>
        <v>0</v>
      </c>
      <c r="M81" s="8"/>
      <c r="N81" s="13" t="n">
        <f aca="false">L81-M81</f>
        <v>0</v>
      </c>
      <c r="O81" s="14" t="str">
        <f aca="false">IF(AND(G81="A"),"91,5119",IF(AND(G81="B"),"44,1784",IF(AND(G81="C"),"12,6225",IF(AND(G81=""),""))))</f>
        <v/>
      </c>
      <c r="P81" s="15" t="str">
        <f aca="false">IF(OR(O81=0,N81=0,J81=0,K81=0,E81="",D81="",C81="",B81="",H81="",I81=""),"",IF(AND(G81="A",(O81*N81)&lt;=foglio!$H$3),(N81*O81),IF(AND(G81="A",(O81*N81)&gt;foglio!$H$3),foglio!$H$3,IF(AND(G81="B",(O81*N81)&lt;=foglio!$H$4),(N81*O81),IF(AND(G81="B",(O81*N81)&gt;foglio!$H$5),foglio!$H$4,IF(AND(G81="C",(O81*N81)&lt;=foglio!$H$5),(N81*O81),IF(AND(G81="C",(O81*N81)&gt;foglio!$H$5),foglio!$H$5)))))))</f>
        <v/>
      </c>
    </row>
    <row r="82" customFormat="false" ht="10.2" hidden="false" customHeight="false" outlineLevel="0" collapsed="false">
      <c r="A82" s="7" t="n">
        <v>77</v>
      </c>
      <c r="B82" s="8"/>
      <c r="C82" s="8"/>
      <c r="D82" s="8"/>
      <c r="E82" s="9"/>
      <c r="F82" s="9"/>
      <c r="G82" s="10" t="str">
        <f aca="false">IF(F82="Rischio alto","A",IF(F82="Rischio medio","B",IF(F82="Rischio basso","C","")))</f>
        <v/>
      </c>
      <c r="H82" s="8"/>
      <c r="I82" s="16"/>
      <c r="J82" s="12"/>
      <c r="K82" s="12"/>
      <c r="L82" s="13" t="n">
        <f aca="false">K82-J82</f>
        <v>0</v>
      </c>
      <c r="M82" s="8"/>
      <c r="N82" s="13" t="n">
        <f aca="false">L82-M82</f>
        <v>0</v>
      </c>
      <c r="O82" s="14" t="str">
        <f aca="false">IF(AND(G82="A"),"91,5119",IF(AND(G82="B"),"44,1784",IF(AND(G82="C"),"12,6225",IF(AND(G82=""),""))))</f>
        <v/>
      </c>
      <c r="P82" s="15" t="str">
        <f aca="false">IF(OR(O82=0,N82=0,J82=0,K82=0,E82="",D82="",C82="",B82="",H82="",I82=""),"",IF(AND(G82="A",(O82*N82)&lt;=foglio!$H$3),(N82*O82),IF(AND(G82="A",(O82*N82)&gt;foglio!$H$3),foglio!$H$3,IF(AND(G82="B",(O82*N82)&lt;=foglio!$H$4),(N82*O82),IF(AND(G82="B",(O82*N82)&gt;foglio!$H$5),foglio!$H$4,IF(AND(G82="C",(O82*N82)&lt;=foglio!$H$5),(N82*O82),IF(AND(G82="C",(O82*N82)&gt;foglio!$H$5),foglio!$H$5)))))))</f>
        <v/>
      </c>
    </row>
    <row r="83" customFormat="false" ht="10.2" hidden="false" customHeight="false" outlineLevel="0" collapsed="false">
      <c r="A83" s="7" t="n">
        <v>78</v>
      </c>
      <c r="B83" s="8"/>
      <c r="C83" s="8"/>
      <c r="D83" s="8"/>
      <c r="E83" s="9"/>
      <c r="F83" s="9"/>
      <c r="G83" s="10" t="str">
        <f aca="false">IF(F83="Rischio alto","A",IF(F83="Rischio medio","B",IF(F83="Rischio basso","C","")))</f>
        <v/>
      </c>
      <c r="H83" s="8"/>
      <c r="I83" s="16"/>
      <c r="J83" s="12"/>
      <c r="K83" s="12"/>
      <c r="L83" s="13" t="n">
        <f aca="false">K83-J83</f>
        <v>0</v>
      </c>
      <c r="M83" s="8"/>
      <c r="N83" s="13" t="n">
        <f aca="false">L83-M83</f>
        <v>0</v>
      </c>
      <c r="O83" s="14" t="str">
        <f aca="false">IF(AND(G83="A"),"91,5119",IF(AND(G83="B"),"44,1784",IF(AND(G83="C"),"12,6225",IF(AND(G83=""),""))))</f>
        <v/>
      </c>
      <c r="P83" s="15" t="str">
        <f aca="false">IF(OR(O83=0,N83=0,J83=0,K83=0,E83="",D83="",C83="",B83="",H83="",I83=""),"",IF(AND(G83="A",(O83*N83)&lt;=foglio!$H$3),(N83*O83),IF(AND(G83="A",(O83*N83)&gt;foglio!$H$3),foglio!$H$3,IF(AND(G83="B",(O83*N83)&lt;=foglio!$H$4),(N83*O83),IF(AND(G83="B",(O83*N83)&gt;foglio!$H$5),foglio!$H$4,IF(AND(G83="C",(O83*N83)&lt;=foglio!$H$5),(N83*O83),IF(AND(G83="C",(O83*N83)&gt;foglio!$H$5),foglio!$H$5)))))))</f>
        <v/>
      </c>
    </row>
    <row r="84" customFormat="false" ht="10.2" hidden="false" customHeight="false" outlineLevel="0" collapsed="false">
      <c r="A84" s="7" t="n">
        <v>79</v>
      </c>
      <c r="B84" s="8"/>
      <c r="C84" s="8"/>
      <c r="D84" s="8"/>
      <c r="E84" s="9"/>
      <c r="F84" s="9"/>
      <c r="G84" s="10" t="str">
        <f aca="false">IF(F84="Rischio alto","A",IF(F84="Rischio medio","B",IF(F84="Rischio basso","C","")))</f>
        <v/>
      </c>
      <c r="H84" s="8"/>
      <c r="I84" s="16"/>
      <c r="J84" s="12"/>
      <c r="K84" s="12"/>
      <c r="L84" s="13" t="n">
        <f aca="false">K84-J84</f>
        <v>0</v>
      </c>
      <c r="M84" s="8"/>
      <c r="N84" s="13" t="n">
        <f aca="false">L84-M84</f>
        <v>0</v>
      </c>
      <c r="O84" s="14" t="str">
        <f aca="false">IF(AND(G84="A"),"91,5119",IF(AND(G84="B"),"44,1784",IF(AND(G84="C"),"12,6225",IF(AND(G84=""),""))))</f>
        <v/>
      </c>
      <c r="P84" s="15" t="str">
        <f aca="false">IF(OR(O84=0,N84=0,J84=0,K84=0,E84="",D84="",C84="",B84="",H84="",I84=""),"",IF(AND(G84="A",(O84*N84)&lt;=foglio!$H$3),(N84*O84),IF(AND(G84="A",(O84*N84)&gt;foglio!$H$3),foglio!$H$3,IF(AND(G84="B",(O84*N84)&lt;=foglio!$H$4),(N84*O84),IF(AND(G84="B",(O84*N84)&gt;foglio!$H$5),foglio!$H$4,IF(AND(G84="C",(O84*N84)&lt;=foglio!$H$5),(N84*O84),IF(AND(G84="C",(O84*N84)&gt;foglio!$H$5),foglio!$H$5)))))))</f>
        <v/>
      </c>
    </row>
    <row r="85" customFormat="false" ht="10.2" hidden="false" customHeight="false" outlineLevel="0" collapsed="false">
      <c r="A85" s="7" t="n">
        <v>80</v>
      </c>
      <c r="B85" s="8"/>
      <c r="C85" s="8"/>
      <c r="D85" s="8"/>
      <c r="E85" s="9"/>
      <c r="F85" s="9"/>
      <c r="G85" s="10" t="str">
        <f aca="false">IF(F85="Rischio alto","A",IF(F85="Rischio medio","B",IF(F85="Rischio basso","C","")))</f>
        <v/>
      </c>
      <c r="H85" s="8"/>
      <c r="I85" s="16"/>
      <c r="J85" s="12"/>
      <c r="K85" s="12"/>
      <c r="L85" s="13" t="n">
        <f aca="false">K85-J85</f>
        <v>0</v>
      </c>
      <c r="M85" s="8"/>
      <c r="N85" s="13" t="n">
        <f aca="false">L85-M85</f>
        <v>0</v>
      </c>
      <c r="O85" s="14" t="str">
        <f aca="false">IF(AND(G85="A"),"91,5119",IF(AND(G85="B"),"44,1784",IF(AND(G85="C"),"12,6225",IF(AND(G85=""),""))))</f>
        <v/>
      </c>
      <c r="P85" s="15" t="str">
        <f aca="false">IF(OR(O85=0,N85=0,J85=0,K85=0,E85="",D85="",C85="",B85="",H85="",I85=""),"",IF(AND(G85="A",(O85*N85)&lt;=foglio!$H$3),(N85*O85),IF(AND(G85="A",(O85*N85)&gt;foglio!$H$3),foglio!$H$3,IF(AND(G85="B",(O85*N85)&lt;=foglio!$H$4),(N85*O85),IF(AND(G85="B",(O85*N85)&gt;foglio!$H$5),foglio!$H$4,IF(AND(G85="C",(O85*N85)&lt;=foglio!$H$5),(N85*O85),IF(AND(G85="C",(O85*N85)&gt;foglio!$H$5),foglio!$H$5)))))))</f>
        <v/>
      </c>
    </row>
    <row r="86" customFormat="false" ht="10.2" hidden="false" customHeight="false" outlineLevel="0" collapsed="false">
      <c r="A86" s="7" t="n">
        <v>81</v>
      </c>
      <c r="B86" s="8"/>
      <c r="C86" s="8"/>
      <c r="D86" s="8"/>
      <c r="E86" s="9"/>
      <c r="F86" s="9"/>
      <c r="G86" s="10" t="str">
        <f aca="false">IF(F86="Rischio alto","A",IF(F86="Rischio medio","B",IF(F86="Rischio basso","C","")))</f>
        <v/>
      </c>
      <c r="H86" s="8"/>
      <c r="I86" s="16"/>
      <c r="J86" s="12"/>
      <c r="K86" s="12"/>
      <c r="L86" s="13" t="n">
        <f aca="false">K86-J86</f>
        <v>0</v>
      </c>
      <c r="M86" s="8"/>
      <c r="N86" s="13" t="n">
        <f aca="false">L86-M86</f>
        <v>0</v>
      </c>
      <c r="O86" s="14" t="str">
        <f aca="false">IF(AND(G86="A"),"91,5119",IF(AND(G86="B"),"44,1784",IF(AND(G86="C"),"12,6225",IF(AND(G86=""),""))))</f>
        <v/>
      </c>
      <c r="P86" s="15" t="str">
        <f aca="false">IF(OR(O86=0,N86=0,J86=0,K86=0,E86="",D86="",C86="",B86="",H86="",I86=""),"",IF(AND(G86="A",(O86*N86)&lt;=foglio!$H$3),(N86*O86),IF(AND(G86="A",(O86*N86)&gt;foglio!$H$3),foglio!$H$3,IF(AND(G86="B",(O86*N86)&lt;=foglio!$H$4),(N86*O86),IF(AND(G86="B",(O86*N86)&gt;foglio!$H$5),foglio!$H$4,IF(AND(G86="C",(O86*N86)&lt;=foglio!$H$5),(N86*O86),IF(AND(G86="C",(O86*N86)&gt;foglio!$H$5),foglio!$H$5)))))))</f>
        <v/>
      </c>
    </row>
    <row r="87" customFormat="false" ht="10.2" hidden="false" customHeight="false" outlineLevel="0" collapsed="false">
      <c r="A87" s="7" t="n">
        <v>82</v>
      </c>
      <c r="B87" s="8"/>
      <c r="C87" s="8"/>
      <c r="D87" s="8"/>
      <c r="E87" s="9"/>
      <c r="F87" s="9"/>
      <c r="G87" s="10" t="str">
        <f aca="false">IF(F87="Rischio alto","A",IF(F87="Rischio medio","B",IF(F87="Rischio basso","C","")))</f>
        <v/>
      </c>
      <c r="H87" s="8"/>
      <c r="I87" s="16"/>
      <c r="J87" s="12"/>
      <c r="K87" s="12"/>
      <c r="L87" s="13" t="n">
        <f aca="false">K87-J87</f>
        <v>0</v>
      </c>
      <c r="M87" s="8"/>
      <c r="N87" s="13" t="n">
        <f aca="false">L87-M87</f>
        <v>0</v>
      </c>
      <c r="O87" s="14" t="str">
        <f aca="false">IF(AND(G87="A"),"91,5119",IF(AND(G87="B"),"44,1784",IF(AND(G87="C"),"12,6225",IF(AND(G87=""),""))))</f>
        <v/>
      </c>
      <c r="P87" s="15" t="str">
        <f aca="false">IF(OR(O87=0,N87=0,J87=0,K87=0,E87="",D87="",C87="",B87="",H87="",I87=""),"",IF(AND(G87="A",(O87*N87)&lt;=foglio!$H$3),(N87*O87),IF(AND(G87="A",(O87*N87)&gt;foglio!$H$3),foglio!$H$3,IF(AND(G87="B",(O87*N87)&lt;=foglio!$H$4),(N87*O87),IF(AND(G87="B",(O87*N87)&gt;foglio!$H$5),foglio!$H$4,IF(AND(G87="C",(O87*N87)&lt;=foglio!$H$5),(N87*O87),IF(AND(G87="C",(O87*N87)&gt;foglio!$H$5),foglio!$H$5)))))))</f>
        <v/>
      </c>
    </row>
    <row r="88" customFormat="false" ht="10.2" hidden="false" customHeight="false" outlineLevel="0" collapsed="false">
      <c r="A88" s="7" t="n">
        <v>83</v>
      </c>
      <c r="B88" s="8"/>
      <c r="C88" s="8"/>
      <c r="D88" s="8"/>
      <c r="E88" s="9"/>
      <c r="F88" s="9"/>
      <c r="G88" s="10" t="str">
        <f aca="false">IF(F88="Rischio alto","A",IF(F88="Rischio medio","B",IF(F88="Rischio basso","C","")))</f>
        <v/>
      </c>
      <c r="H88" s="8"/>
      <c r="I88" s="16"/>
      <c r="J88" s="12"/>
      <c r="K88" s="12"/>
      <c r="L88" s="13" t="n">
        <f aca="false">K88-J88</f>
        <v>0</v>
      </c>
      <c r="M88" s="8"/>
      <c r="N88" s="13" t="n">
        <f aca="false">L88-M88</f>
        <v>0</v>
      </c>
      <c r="O88" s="14" t="str">
        <f aca="false">IF(AND(G88="A"),"91,5119",IF(AND(G88="B"),"44,1784",IF(AND(G88="C"),"12,6225",IF(AND(G88=""),""))))</f>
        <v/>
      </c>
      <c r="P88" s="15" t="str">
        <f aca="false">IF(OR(O88=0,N88=0,J88=0,K88=0,E88="",D88="",C88="",B88="",H88="",I88=""),"",IF(AND(G88="A",(O88*N88)&lt;=foglio!$H$3),(N88*O88),IF(AND(G88="A",(O88*N88)&gt;foglio!$H$3),foglio!$H$3,IF(AND(G88="B",(O88*N88)&lt;=foglio!$H$4),(N88*O88),IF(AND(G88="B",(O88*N88)&gt;foglio!$H$5),foglio!$H$4,IF(AND(G88="C",(O88*N88)&lt;=foglio!$H$5),(N88*O88),IF(AND(G88="C",(O88*N88)&gt;foglio!$H$5),foglio!$H$5)))))))</f>
        <v/>
      </c>
    </row>
    <row r="89" customFormat="false" ht="10.2" hidden="false" customHeight="false" outlineLevel="0" collapsed="false">
      <c r="A89" s="7" t="n">
        <v>84</v>
      </c>
      <c r="B89" s="8"/>
      <c r="C89" s="8"/>
      <c r="D89" s="8"/>
      <c r="E89" s="9"/>
      <c r="F89" s="9"/>
      <c r="G89" s="10" t="str">
        <f aca="false">IF(F89="Rischio alto","A",IF(F89="Rischio medio","B",IF(F89="Rischio basso","C","")))</f>
        <v/>
      </c>
      <c r="H89" s="8"/>
      <c r="I89" s="16"/>
      <c r="J89" s="12"/>
      <c r="K89" s="12"/>
      <c r="L89" s="13" t="n">
        <f aca="false">K89-J89</f>
        <v>0</v>
      </c>
      <c r="M89" s="8"/>
      <c r="N89" s="13" t="n">
        <f aca="false">L89-M89</f>
        <v>0</v>
      </c>
      <c r="O89" s="14" t="str">
        <f aca="false">IF(AND(G89="A"),"91,5119",IF(AND(G89="B"),"44,1784",IF(AND(G89="C"),"12,6225",IF(AND(G89=""),""))))</f>
        <v/>
      </c>
      <c r="P89" s="15" t="str">
        <f aca="false">IF(OR(O89=0,N89=0,J89=0,K89=0,E89="",D89="",C89="",B89="",H89="",I89=""),"",IF(AND(G89="A",(O89*N89)&lt;=foglio!$H$3),(N89*O89),IF(AND(G89="A",(O89*N89)&gt;foglio!$H$3),foglio!$H$3,IF(AND(G89="B",(O89*N89)&lt;=foglio!$H$4),(N89*O89),IF(AND(G89="B",(O89*N89)&gt;foglio!$H$5),foglio!$H$4,IF(AND(G89="C",(O89*N89)&lt;=foglio!$H$5),(N89*O89),IF(AND(G89="C",(O89*N89)&gt;foglio!$H$5),foglio!$H$5)))))))</f>
        <v/>
      </c>
    </row>
    <row r="90" customFormat="false" ht="10.2" hidden="false" customHeight="false" outlineLevel="0" collapsed="false">
      <c r="A90" s="7" t="n">
        <v>85</v>
      </c>
      <c r="B90" s="8"/>
      <c r="C90" s="8"/>
      <c r="D90" s="8"/>
      <c r="E90" s="9"/>
      <c r="F90" s="9"/>
      <c r="G90" s="10" t="str">
        <f aca="false">IF(F90="Rischio alto","A",IF(F90="Rischio medio","B",IF(F90="Rischio basso","C","")))</f>
        <v/>
      </c>
      <c r="H90" s="8"/>
      <c r="I90" s="16"/>
      <c r="J90" s="12"/>
      <c r="K90" s="12"/>
      <c r="L90" s="13" t="n">
        <f aca="false">K90-J90</f>
        <v>0</v>
      </c>
      <c r="M90" s="8"/>
      <c r="N90" s="13" t="n">
        <f aca="false">L90-M90</f>
        <v>0</v>
      </c>
      <c r="O90" s="14" t="str">
        <f aca="false">IF(AND(G90="A"),"91,5119",IF(AND(G90="B"),"44,1784",IF(AND(G90="C"),"12,6225",IF(AND(G90=""),""))))</f>
        <v/>
      </c>
      <c r="P90" s="15" t="str">
        <f aca="false">IF(OR(O90=0,N90=0,J90=0,K90=0,E90="",D90="",C90="",B90="",H90="",I90=""),"",IF(AND(G90="A",(O90*N90)&lt;=foglio!$H$3),(N90*O90),IF(AND(G90="A",(O90*N90)&gt;foglio!$H$3),foglio!$H$3,IF(AND(G90="B",(O90*N90)&lt;=foglio!$H$4),(N90*O90),IF(AND(G90="B",(O90*N90)&gt;foglio!$H$5),foglio!$H$4,IF(AND(G90="C",(O90*N90)&lt;=foglio!$H$5),(N90*O90),IF(AND(G90="C",(O90*N90)&gt;foglio!$H$5),foglio!$H$5)))))))</f>
        <v/>
      </c>
    </row>
    <row r="91" customFormat="false" ht="10.2" hidden="false" customHeight="false" outlineLevel="0" collapsed="false">
      <c r="A91" s="7" t="n">
        <v>86</v>
      </c>
      <c r="B91" s="8"/>
      <c r="C91" s="8"/>
      <c r="D91" s="8"/>
      <c r="E91" s="9"/>
      <c r="F91" s="9"/>
      <c r="G91" s="10" t="str">
        <f aca="false">IF(F91="Rischio alto","A",IF(F91="Rischio medio","B",IF(F91="Rischio basso","C","")))</f>
        <v/>
      </c>
      <c r="H91" s="8"/>
      <c r="I91" s="16"/>
      <c r="J91" s="12"/>
      <c r="K91" s="12"/>
      <c r="L91" s="13" t="n">
        <f aca="false">K91-J91</f>
        <v>0</v>
      </c>
      <c r="M91" s="8"/>
      <c r="N91" s="13" t="n">
        <f aca="false">L91-M91</f>
        <v>0</v>
      </c>
      <c r="O91" s="14" t="str">
        <f aca="false">IF(AND(G91="A"),"91,5119",IF(AND(G91="B"),"44,1784",IF(AND(G91="C"),"12,6225",IF(AND(G91=""),""))))</f>
        <v/>
      </c>
      <c r="P91" s="15" t="str">
        <f aca="false">IF(OR(O91=0,N91=0,J91=0,K91=0,E91="",D91="",C91="",B91="",H91="",I91=""),"",IF(AND(G91="A",(O91*N91)&lt;=foglio!$H$3),(N91*O91),IF(AND(G91="A",(O91*N91)&gt;foglio!$H$3),foglio!$H$3,IF(AND(G91="B",(O91*N91)&lt;=foglio!$H$4),(N91*O91),IF(AND(G91="B",(O91*N91)&gt;foglio!$H$5),foglio!$H$4,IF(AND(G91="C",(O91*N91)&lt;=foglio!$H$5),(N91*O91),IF(AND(G91="C",(O91*N91)&gt;foglio!$H$5),foglio!$H$5)))))))</f>
        <v/>
      </c>
    </row>
    <row r="92" customFormat="false" ht="10.2" hidden="false" customHeight="false" outlineLevel="0" collapsed="false">
      <c r="A92" s="7" t="n">
        <v>87</v>
      </c>
      <c r="B92" s="8"/>
      <c r="C92" s="8"/>
      <c r="D92" s="8"/>
      <c r="E92" s="9"/>
      <c r="F92" s="9"/>
      <c r="G92" s="10" t="str">
        <f aca="false">IF(F92="Rischio alto","A",IF(F92="Rischio medio","B",IF(F92="Rischio basso","C","")))</f>
        <v/>
      </c>
      <c r="H92" s="8"/>
      <c r="I92" s="16"/>
      <c r="J92" s="12"/>
      <c r="K92" s="12"/>
      <c r="L92" s="13" t="n">
        <f aca="false">K92-J92</f>
        <v>0</v>
      </c>
      <c r="M92" s="8"/>
      <c r="N92" s="13" t="n">
        <f aca="false">L92-M92</f>
        <v>0</v>
      </c>
      <c r="O92" s="14" t="str">
        <f aca="false">IF(AND(G92="A"),"91,5119",IF(AND(G92="B"),"44,1784",IF(AND(G92="C"),"12,6225",IF(AND(G92=""),""))))</f>
        <v/>
      </c>
      <c r="P92" s="15" t="str">
        <f aca="false">IF(OR(O92=0,N92=0,J92=0,K92=0,E92="",D92="",C92="",B92="",H92="",I92=""),"",IF(AND(G92="A",(O92*N92)&lt;=foglio!$H$3),(N92*O92),IF(AND(G92="A",(O92*N92)&gt;foglio!$H$3),foglio!$H$3,IF(AND(G92="B",(O92*N92)&lt;=foglio!$H$4),(N92*O92),IF(AND(G92="B",(O92*N92)&gt;foglio!$H$5),foglio!$H$4,IF(AND(G92="C",(O92*N92)&lt;=foglio!$H$5),(N92*O92),IF(AND(G92="C",(O92*N92)&gt;foglio!$H$5),foglio!$H$5)))))))</f>
        <v/>
      </c>
    </row>
    <row r="93" customFormat="false" ht="10.2" hidden="false" customHeight="false" outlineLevel="0" collapsed="false">
      <c r="A93" s="7" t="n">
        <v>88</v>
      </c>
      <c r="B93" s="8"/>
      <c r="C93" s="8"/>
      <c r="D93" s="8"/>
      <c r="E93" s="9"/>
      <c r="F93" s="9"/>
      <c r="G93" s="10" t="str">
        <f aca="false">IF(F93="Rischio alto","A",IF(F93="Rischio medio","B",IF(F93="Rischio basso","C","")))</f>
        <v/>
      </c>
      <c r="H93" s="8"/>
      <c r="I93" s="16"/>
      <c r="J93" s="12"/>
      <c r="K93" s="12"/>
      <c r="L93" s="13" t="n">
        <f aca="false">K93-J93</f>
        <v>0</v>
      </c>
      <c r="M93" s="8"/>
      <c r="N93" s="13" t="n">
        <f aca="false">L93-M93</f>
        <v>0</v>
      </c>
      <c r="O93" s="14" t="str">
        <f aca="false">IF(AND(G93="A"),"91,5119",IF(AND(G93="B"),"44,1784",IF(AND(G93="C"),"12,6225",IF(AND(G93=""),""))))</f>
        <v/>
      </c>
      <c r="P93" s="15" t="str">
        <f aca="false">IF(OR(O93=0,N93=0,J93=0,K93=0,E93="",D93="",C93="",B93="",H93="",I93=""),"",IF(AND(G93="A",(O93*N93)&lt;=foglio!$H$3),(N93*O93),IF(AND(G93="A",(O93*N93)&gt;foglio!$H$3),foglio!$H$3,IF(AND(G93="B",(O93*N93)&lt;=foglio!$H$4),(N93*O93),IF(AND(G93="B",(O93*N93)&gt;foglio!$H$5),foglio!$H$4,IF(AND(G93="C",(O93*N93)&lt;=foglio!$H$5),(N93*O93),IF(AND(G93="C",(O93*N93)&gt;foglio!$H$5),foglio!$H$5)))))))</f>
        <v/>
      </c>
    </row>
    <row r="94" customFormat="false" ht="10.2" hidden="false" customHeight="false" outlineLevel="0" collapsed="false">
      <c r="A94" s="7" t="n">
        <v>89</v>
      </c>
      <c r="B94" s="8"/>
      <c r="C94" s="8"/>
      <c r="D94" s="8"/>
      <c r="E94" s="9"/>
      <c r="F94" s="9"/>
      <c r="G94" s="10" t="str">
        <f aca="false">IF(F94="Rischio alto","A",IF(F94="Rischio medio","B",IF(F94="Rischio basso","C","")))</f>
        <v/>
      </c>
      <c r="H94" s="8"/>
      <c r="I94" s="16"/>
      <c r="J94" s="12"/>
      <c r="K94" s="12"/>
      <c r="L94" s="13" t="n">
        <f aca="false">K94-J94</f>
        <v>0</v>
      </c>
      <c r="M94" s="8"/>
      <c r="N94" s="13" t="n">
        <f aca="false">L94-M94</f>
        <v>0</v>
      </c>
      <c r="O94" s="14" t="str">
        <f aca="false">IF(AND(G94="A"),"91,5119",IF(AND(G94="B"),"44,1784",IF(AND(G94="C"),"12,6225",IF(AND(G94=""),""))))</f>
        <v/>
      </c>
      <c r="P94" s="15" t="str">
        <f aca="false">IF(OR(O94=0,N94=0,J94=0,K94=0,E94="",D94="",C94="",B94="",H94="",I94=""),"",IF(AND(G94="A",(O94*N94)&lt;=foglio!$H$3),(N94*O94),IF(AND(G94="A",(O94*N94)&gt;foglio!$H$3),foglio!$H$3,IF(AND(G94="B",(O94*N94)&lt;=foglio!$H$4),(N94*O94),IF(AND(G94="B",(O94*N94)&gt;foglio!$H$5),foglio!$H$4,IF(AND(G94="C",(O94*N94)&lt;=foglio!$H$5),(N94*O94),IF(AND(G94="C",(O94*N94)&gt;foglio!$H$5),foglio!$H$5)))))))</f>
        <v/>
      </c>
    </row>
    <row r="95" customFormat="false" ht="10.2" hidden="false" customHeight="false" outlineLevel="0" collapsed="false">
      <c r="A95" s="7" t="n">
        <v>90</v>
      </c>
      <c r="B95" s="8"/>
      <c r="C95" s="8"/>
      <c r="D95" s="8"/>
      <c r="E95" s="9"/>
      <c r="F95" s="9"/>
      <c r="G95" s="10" t="str">
        <f aca="false">IF(F95="Rischio alto","A",IF(F95="Rischio medio","B",IF(F95="Rischio basso","C","")))</f>
        <v/>
      </c>
      <c r="H95" s="8"/>
      <c r="I95" s="16"/>
      <c r="J95" s="12"/>
      <c r="K95" s="12"/>
      <c r="L95" s="13" t="n">
        <f aca="false">K95-J95</f>
        <v>0</v>
      </c>
      <c r="M95" s="8"/>
      <c r="N95" s="13" t="n">
        <f aca="false">L95-M95</f>
        <v>0</v>
      </c>
      <c r="O95" s="14" t="str">
        <f aca="false">IF(AND(G95="A"),"91,5119",IF(AND(G95="B"),"44,1784",IF(AND(G95="C"),"12,6225",IF(AND(G95=""),""))))</f>
        <v/>
      </c>
      <c r="P95" s="15" t="str">
        <f aca="false">IF(OR(O95=0,N95=0,J95=0,K95=0,E95="",D95="",C95="",B95="",H95="",I95=""),"",IF(AND(G95="A",(O95*N95)&lt;=foglio!$H$3),(N95*O95),IF(AND(G95="A",(O95*N95)&gt;foglio!$H$3),foglio!$H$3,IF(AND(G95="B",(O95*N95)&lt;=foglio!$H$4),(N95*O95),IF(AND(G95="B",(O95*N95)&gt;foglio!$H$5),foglio!$H$4,IF(AND(G95="C",(O95*N95)&lt;=foglio!$H$5),(N95*O95),IF(AND(G95="C",(O95*N95)&gt;foglio!$H$5),foglio!$H$5)))))))</f>
        <v/>
      </c>
    </row>
    <row r="96" customFormat="false" ht="10.2" hidden="false" customHeight="false" outlineLevel="0" collapsed="false">
      <c r="A96" s="7" t="n">
        <v>91</v>
      </c>
      <c r="B96" s="8"/>
      <c r="C96" s="8"/>
      <c r="D96" s="8"/>
      <c r="E96" s="9"/>
      <c r="F96" s="9"/>
      <c r="G96" s="10" t="str">
        <f aca="false">IF(F96="Rischio alto","A",IF(F96="Rischio medio","B",IF(F96="Rischio basso","C","")))</f>
        <v/>
      </c>
      <c r="H96" s="8"/>
      <c r="I96" s="16"/>
      <c r="J96" s="12"/>
      <c r="K96" s="12"/>
      <c r="L96" s="13" t="n">
        <f aca="false">K96-J96</f>
        <v>0</v>
      </c>
      <c r="M96" s="8"/>
      <c r="N96" s="13" t="n">
        <f aca="false">L96-M96</f>
        <v>0</v>
      </c>
      <c r="O96" s="14" t="str">
        <f aca="false">IF(AND(G96="A"),"91,5119",IF(AND(G96="B"),"44,1784",IF(AND(G96="C"),"12,6225",IF(AND(G96=""),""))))</f>
        <v/>
      </c>
      <c r="P96" s="15" t="str">
        <f aca="false">IF(OR(O96=0,N96=0,J96=0,K96=0,E96="",D96="",C96="",B96="",H96="",I96=""),"",IF(AND(G96="A",(O96*N96)&lt;=foglio!$H$3),(N96*O96),IF(AND(G96="A",(O96*N96)&gt;foglio!$H$3),foglio!$H$3,IF(AND(G96="B",(O96*N96)&lt;=foglio!$H$4),(N96*O96),IF(AND(G96="B",(O96*N96)&gt;foglio!$H$5),foglio!$H$4,IF(AND(G96="C",(O96*N96)&lt;=foglio!$H$5),(N96*O96),IF(AND(G96="C",(O96*N96)&gt;foglio!$H$5),foglio!$H$5)))))))</f>
        <v/>
      </c>
    </row>
    <row r="97" customFormat="false" ht="10.2" hidden="false" customHeight="false" outlineLevel="0" collapsed="false">
      <c r="A97" s="7" t="n">
        <v>92</v>
      </c>
      <c r="B97" s="8"/>
      <c r="C97" s="8"/>
      <c r="D97" s="8"/>
      <c r="E97" s="9"/>
      <c r="F97" s="9"/>
      <c r="G97" s="10" t="str">
        <f aca="false">IF(F97="Rischio alto","A",IF(F97="Rischio medio","B",IF(F97="Rischio basso","C","")))</f>
        <v/>
      </c>
      <c r="H97" s="8"/>
      <c r="I97" s="16"/>
      <c r="J97" s="12"/>
      <c r="K97" s="12"/>
      <c r="L97" s="13" t="n">
        <f aca="false">K97-J97</f>
        <v>0</v>
      </c>
      <c r="M97" s="8"/>
      <c r="N97" s="13" t="n">
        <f aca="false">L97-M97</f>
        <v>0</v>
      </c>
      <c r="O97" s="14" t="str">
        <f aca="false">IF(AND(G97="A"),"91,5119",IF(AND(G97="B"),"44,1784",IF(AND(G97="C"),"12,6225",IF(AND(G97=""),""))))</f>
        <v/>
      </c>
      <c r="P97" s="15" t="str">
        <f aca="false">IF(OR(O97=0,N97=0,J97=0,K97=0,E97="",D97="",C97="",B97="",H97="",I97=""),"",IF(AND(G97="A",(O97*N97)&lt;=foglio!$H$3),(N97*O97),IF(AND(G97="A",(O97*N97)&gt;foglio!$H$3),foglio!$H$3,IF(AND(G97="B",(O97*N97)&lt;=foglio!$H$4),(N97*O97),IF(AND(G97="B",(O97*N97)&gt;foglio!$H$5),foglio!$H$4,IF(AND(G97="C",(O97*N97)&lt;=foglio!$H$5),(N97*O97),IF(AND(G97="C",(O97*N97)&gt;foglio!$H$5),foglio!$H$5)))))))</f>
        <v/>
      </c>
    </row>
    <row r="98" customFormat="false" ht="10.2" hidden="false" customHeight="false" outlineLevel="0" collapsed="false">
      <c r="A98" s="7" t="n">
        <v>93</v>
      </c>
      <c r="B98" s="8"/>
      <c r="C98" s="8"/>
      <c r="D98" s="8"/>
      <c r="E98" s="9"/>
      <c r="F98" s="9"/>
      <c r="G98" s="10" t="str">
        <f aca="false">IF(F98="Rischio alto","A",IF(F98="Rischio medio","B",IF(F98="Rischio basso","C","")))</f>
        <v/>
      </c>
      <c r="H98" s="8"/>
      <c r="I98" s="16"/>
      <c r="J98" s="12"/>
      <c r="K98" s="12"/>
      <c r="L98" s="13" t="n">
        <f aca="false">K98-J98</f>
        <v>0</v>
      </c>
      <c r="M98" s="8"/>
      <c r="N98" s="13" t="n">
        <f aca="false">L98-M98</f>
        <v>0</v>
      </c>
      <c r="O98" s="14" t="str">
        <f aca="false">IF(AND(G98="A"),"91,5119",IF(AND(G98="B"),"44,1784",IF(AND(G98="C"),"12,6225",IF(AND(G98=""),""))))</f>
        <v/>
      </c>
      <c r="P98" s="15" t="str">
        <f aca="false">IF(OR(O98=0,N98=0,J98=0,K98=0,E98="",D98="",C98="",B98="",H98="",I98=""),"",IF(AND(G98="A",(O98*N98)&lt;=foglio!$H$3),(N98*O98),IF(AND(G98="A",(O98*N98)&gt;foglio!$H$3),foglio!$H$3,IF(AND(G98="B",(O98*N98)&lt;=foglio!$H$4),(N98*O98),IF(AND(G98="B",(O98*N98)&gt;foglio!$H$5),foglio!$H$4,IF(AND(G98="C",(O98*N98)&lt;=foglio!$H$5),(N98*O98),IF(AND(G98="C",(O98*N98)&gt;foglio!$H$5),foglio!$H$5)))))))</f>
        <v/>
      </c>
    </row>
    <row r="99" customFormat="false" ht="10.2" hidden="false" customHeight="false" outlineLevel="0" collapsed="false">
      <c r="A99" s="7" t="n">
        <v>94</v>
      </c>
      <c r="B99" s="8"/>
      <c r="C99" s="8"/>
      <c r="D99" s="8"/>
      <c r="E99" s="9"/>
      <c r="F99" s="9"/>
      <c r="G99" s="10" t="str">
        <f aca="false">IF(F99="Rischio alto","A",IF(F99="Rischio medio","B",IF(F99="Rischio basso","C","")))</f>
        <v/>
      </c>
      <c r="H99" s="8"/>
      <c r="I99" s="16"/>
      <c r="J99" s="12"/>
      <c r="K99" s="12"/>
      <c r="L99" s="13" t="n">
        <f aca="false">K99-J99</f>
        <v>0</v>
      </c>
      <c r="M99" s="8"/>
      <c r="N99" s="13" t="n">
        <f aca="false">L99-M99</f>
        <v>0</v>
      </c>
      <c r="O99" s="14" t="str">
        <f aca="false">IF(AND(G99="A"),"91,5119",IF(AND(G99="B"),"44,1784",IF(AND(G99="C"),"12,6225",IF(AND(G99=""),""))))</f>
        <v/>
      </c>
      <c r="P99" s="15" t="str">
        <f aca="false">IF(OR(O99=0,N99=0,J99=0,K99=0,E99="",D99="",C99="",B99="",H99="",I99=""),"",IF(AND(G99="A",(O99*N99)&lt;=foglio!$H$3),(N99*O99),IF(AND(G99="A",(O99*N99)&gt;foglio!$H$3),foglio!$H$3,IF(AND(G99="B",(O99*N99)&lt;=foglio!$H$4),(N99*O99),IF(AND(G99="B",(O99*N99)&gt;foglio!$H$5),foglio!$H$4,IF(AND(G99="C",(O99*N99)&lt;=foglio!$H$5),(N99*O99),IF(AND(G99="C",(O99*N99)&gt;foglio!$H$5),foglio!$H$5)))))))</f>
        <v/>
      </c>
    </row>
    <row r="100" customFormat="false" ht="10.2" hidden="false" customHeight="false" outlineLevel="0" collapsed="false">
      <c r="A100" s="7" t="n">
        <v>95</v>
      </c>
      <c r="B100" s="8"/>
      <c r="C100" s="8"/>
      <c r="D100" s="8"/>
      <c r="E100" s="9"/>
      <c r="F100" s="9"/>
      <c r="G100" s="10" t="str">
        <f aca="false">IF(F100="Rischio alto","A",IF(F100="Rischio medio","B",IF(F100="Rischio basso","C","")))</f>
        <v/>
      </c>
      <c r="H100" s="8"/>
      <c r="I100" s="16"/>
      <c r="J100" s="12"/>
      <c r="K100" s="12"/>
      <c r="L100" s="13" t="n">
        <f aca="false">K100-J100</f>
        <v>0</v>
      </c>
      <c r="M100" s="8"/>
      <c r="N100" s="13" t="n">
        <f aca="false">L100-M100</f>
        <v>0</v>
      </c>
      <c r="O100" s="14" t="str">
        <f aca="false">IF(AND(G100="A"),"91,5119",IF(AND(G100="B"),"44,1784",IF(AND(G100="C"),"12,6225",IF(AND(G100=""),""))))</f>
        <v/>
      </c>
      <c r="P100" s="15" t="str">
        <f aca="false">IF(OR(O100=0,N100=0,J100=0,K100=0,E100="",D100="",C100="",B100="",H100="",I100=""),"",IF(AND(G100="A",(O100*N100)&lt;=foglio!$H$3),(N100*O100),IF(AND(G100="A",(O100*N100)&gt;foglio!$H$3),foglio!$H$3,IF(AND(G100="B",(O100*N100)&lt;=foglio!$H$4),(N100*O100),IF(AND(G100="B",(O100*N100)&gt;foglio!$H$5),foglio!$H$4,IF(AND(G100="C",(O100*N100)&lt;=foglio!$H$5),(N100*O100),IF(AND(G100="C",(O100*N100)&gt;foglio!$H$5),foglio!$H$5)))))))</f>
        <v/>
      </c>
    </row>
    <row r="101" customFormat="false" ht="10.2" hidden="false" customHeight="false" outlineLevel="0" collapsed="false">
      <c r="A101" s="7" t="n">
        <v>96</v>
      </c>
      <c r="B101" s="8"/>
      <c r="C101" s="8"/>
      <c r="D101" s="8"/>
      <c r="E101" s="9"/>
      <c r="F101" s="9"/>
      <c r="G101" s="10" t="str">
        <f aca="false">IF(F101="Rischio alto","A",IF(F101="Rischio medio","B",IF(F101="Rischio basso","C","")))</f>
        <v/>
      </c>
      <c r="H101" s="8"/>
      <c r="I101" s="16"/>
      <c r="J101" s="12"/>
      <c r="K101" s="12"/>
      <c r="L101" s="13" t="n">
        <f aca="false">K101-J101</f>
        <v>0</v>
      </c>
      <c r="M101" s="8"/>
      <c r="N101" s="13" t="n">
        <f aca="false">L101-M101</f>
        <v>0</v>
      </c>
      <c r="O101" s="14" t="str">
        <f aca="false">IF(AND(G101="A"),"91,5119",IF(AND(G101="B"),"44,1784",IF(AND(G101="C"),"12,6225",IF(AND(G101=""),""))))</f>
        <v/>
      </c>
      <c r="P101" s="15" t="str">
        <f aca="false">IF(OR(O101=0,N101=0,J101=0,K101=0,E101="",D101="",C101="",B101="",H101="",I101=""),"",IF(AND(G101="A",(O101*N101)&lt;=foglio!$H$3),(N101*O101),IF(AND(G101="A",(O101*N101)&gt;foglio!$H$3),foglio!$H$3,IF(AND(G101="B",(O101*N101)&lt;=foglio!$H$4),(N101*O101),IF(AND(G101="B",(O101*N101)&gt;foglio!$H$5),foglio!$H$4,IF(AND(G101="C",(O101*N101)&lt;=foglio!$H$5),(N101*O101),IF(AND(G101="C",(O101*N101)&gt;foglio!$H$5),foglio!$H$5)))))))</f>
        <v/>
      </c>
    </row>
    <row r="102" customFormat="false" ht="10.2" hidden="false" customHeight="false" outlineLevel="0" collapsed="false">
      <c r="A102" s="7" t="n">
        <v>97</v>
      </c>
      <c r="B102" s="8"/>
      <c r="C102" s="8"/>
      <c r="D102" s="8"/>
      <c r="E102" s="9"/>
      <c r="F102" s="9"/>
      <c r="G102" s="10" t="str">
        <f aca="false">IF(F102="Rischio alto","A",IF(F102="Rischio medio","B",IF(F102="Rischio basso","C","")))</f>
        <v/>
      </c>
      <c r="H102" s="8"/>
      <c r="I102" s="16"/>
      <c r="J102" s="12"/>
      <c r="K102" s="12"/>
      <c r="L102" s="13" t="n">
        <f aca="false">K102-J102</f>
        <v>0</v>
      </c>
      <c r="M102" s="8"/>
      <c r="N102" s="13" t="n">
        <f aca="false">L102-M102</f>
        <v>0</v>
      </c>
      <c r="O102" s="14" t="str">
        <f aca="false">IF(AND(G102="A"),"91,5119",IF(AND(G102="B"),"44,1784",IF(AND(G102="C"),"12,6225",IF(AND(G102=""),""))))</f>
        <v/>
      </c>
      <c r="P102" s="15" t="str">
        <f aca="false">IF(OR(O102=0,N102=0,J102=0,K102=0,E102="",D102="",C102="",B102="",H102="",I102=""),"",IF(AND(G102="A",(O102*N102)&lt;=foglio!$H$3),(N102*O102),IF(AND(G102="A",(O102*N102)&gt;foglio!$H$3),foglio!$H$3,IF(AND(G102="B",(O102*N102)&lt;=foglio!$H$4),(N102*O102),IF(AND(G102="B",(O102*N102)&gt;foglio!$H$5),foglio!$H$4,IF(AND(G102="C",(O102*N102)&lt;=foglio!$H$5),(N102*O102),IF(AND(G102="C",(O102*N102)&gt;foglio!$H$5),foglio!$H$5)))))))</f>
        <v/>
      </c>
    </row>
    <row r="103" customFormat="false" ht="10.2" hidden="false" customHeight="false" outlineLevel="0" collapsed="false">
      <c r="A103" s="7" t="n">
        <v>98</v>
      </c>
      <c r="B103" s="8"/>
      <c r="C103" s="8"/>
      <c r="D103" s="8"/>
      <c r="E103" s="9"/>
      <c r="F103" s="9"/>
      <c r="G103" s="10" t="str">
        <f aca="false">IF(F103="Rischio alto","A",IF(F103="Rischio medio","B",IF(F103="Rischio basso","C","")))</f>
        <v/>
      </c>
      <c r="H103" s="8"/>
      <c r="I103" s="16"/>
      <c r="J103" s="12"/>
      <c r="K103" s="12"/>
      <c r="L103" s="13" t="n">
        <f aca="false">K103-J103</f>
        <v>0</v>
      </c>
      <c r="M103" s="8"/>
      <c r="N103" s="13" t="n">
        <f aca="false">L103-M103</f>
        <v>0</v>
      </c>
      <c r="O103" s="14" t="str">
        <f aca="false">IF(AND(G103="A"),"91,5119",IF(AND(G103="B"),"44,1784",IF(AND(G103="C"),"12,6225",IF(AND(G103=""),""))))</f>
        <v/>
      </c>
      <c r="P103" s="15" t="str">
        <f aca="false">IF(OR(O103=0,N103=0,J103=0,K103=0,E103="",D103="",C103="",B103="",H103="",I103=""),"",IF(AND(G103="A",(O103*N103)&lt;=foglio!$H$3),(N103*O103),IF(AND(G103="A",(O103*N103)&gt;foglio!$H$3),foglio!$H$3,IF(AND(G103="B",(O103*N103)&lt;=foglio!$H$4),(N103*O103),IF(AND(G103="B",(O103*N103)&gt;foglio!$H$5),foglio!$H$4,IF(AND(G103="C",(O103*N103)&lt;=foglio!$H$5),(N103*O103),IF(AND(G103="C",(O103*N103)&gt;foglio!$H$5),foglio!$H$5)))))))</f>
        <v/>
      </c>
    </row>
    <row r="104" customFormat="false" ht="10.2" hidden="false" customHeight="false" outlineLevel="0" collapsed="false">
      <c r="A104" s="7" t="n">
        <v>99</v>
      </c>
      <c r="B104" s="8"/>
      <c r="C104" s="8"/>
      <c r="D104" s="8"/>
      <c r="E104" s="9"/>
      <c r="F104" s="9"/>
      <c r="G104" s="10" t="str">
        <f aca="false">IF(F104="Rischio alto","A",IF(F104="Rischio medio","B",IF(F104="Rischio basso","C","")))</f>
        <v/>
      </c>
      <c r="H104" s="8"/>
      <c r="I104" s="16"/>
      <c r="J104" s="12"/>
      <c r="K104" s="12"/>
      <c r="L104" s="13" t="n">
        <f aca="false">K104-J104</f>
        <v>0</v>
      </c>
      <c r="M104" s="8"/>
      <c r="N104" s="13" t="n">
        <f aca="false">L104-M104</f>
        <v>0</v>
      </c>
      <c r="O104" s="14" t="str">
        <f aca="false">IF(AND(G104="A"),"91,5119",IF(AND(G104="B"),"44,1784",IF(AND(G104="C"),"12,6225",IF(AND(G104=""),""))))</f>
        <v/>
      </c>
      <c r="P104" s="15" t="str">
        <f aca="false">IF(OR(O104=0,N104=0,J104=0,K104=0,E104="",D104="",C104="",B104="",H104="",I104=""),"",IF(AND(G104="A",(O104*N104)&lt;=foglio!$H$3),(N104*O104),IF(AND(G104="A",(O104*N104)&gt;foglio!$H$3),foglio!$H$3,IF(AND(G104="B",(O104*N104)&lt;=foglio!$H$4),(N104*O104),IF(AND(G104="B",(O104*N104)&gt;foglio!$H$5),foglio!$H$4,IF(AND(G104="C",(O104*N104)&lt;=foglio!$H$5),(N104*O104),IF(AND(G104="C",(O104*N104)&gt;foglio!$H$5),foglio!$H$5)))))))</f>
        <v/>
      </c>
    </row>
    <row r="105" customFormat="false" ht="10.2" hidden="false" customHeight="false" outlineLevel="0" collapsed="false">
      <c r="A105" s="7" t="n">
        <v>100</v>
      </c>
      <c r="B105" s="8"/>
      <c r="C105" s="8"/>
      <c r="D105" s="8"/>
      <c r="E105" s="9"/>
      <c r="F105" s="9"/>
      <c r="G105" s="10" t="str">
        <f aca="false">IF(F105="Rischio alto","A",IF(F105="Rischio medio","B",IF(F105="Rischio basso","C","")))</f>
        <v/>
      </c>
      <c r="H105" s="8"/>
      <c r="I105" s="16"/>
      <c r="J105" s="12"/>
      <c r="K105" s="12"/>
      <c r="L105" s="13" t="n">
        <f aca="false">K105-J105</f>
        <v>0</v>
      </c>
      <c r="M105" s="8"/>
      <c r="N105" s="13" t="n">
        <f aca="false">L105-M105</f>
        <v>0</v>
      </c>
      <c r="O105" s="14" t="str">
        <f aca="false">IF(AND(G105="A"),"91,5119",IF(AND(G105="B"),"44,1784",IF(AND(G105="C"),"12,6225",IF(AND(G105=""),""))))</f>
        <v/>
      </c>
      <c r="P105" s="15" t="str">
        <f aca="false">IF(OR(O105=0,N105=0,J105=0,K105=0,E105="",D105="",C105="",B105="",H105="",I105=""),"",IF(AND(G105="A",(O105*N105)&lt;=foglio!$H$3),(N105*O105),IF(AND(G105="A",(O105*N105)&gt;foglio!$H$3),foglio!$H$3,IF(AND(G105="B",(O105*N105)&lt;=foglio!$H$4),(N105*O105),IF(AND(G105="B",(O105*N105)&gt;foglio!$H$5),foglio!$H$4,IF(AND(G105="C",(O105*N105)&lt;=foglio!$H$5),(N105*O105),IF(AND(G105="C",(O105*N105)&gt;foglio!$H$5),foglio!$H$5)))))))</f>
        <v/>
      </c>
    </row>
    <row r="106" customFormat="false" ht="10.2" hidden="false" customHeight="false" outlineLevel="0" collapsed="false">
      <c r="A106" s="7" t="n">
        <v>101</v>
      </c>
      <c r="B106" s="8"/>
      <c r="C106" s="8"/>
      <c r="D106" s="8"/>
      <c r="E106" s="9"/>
      <c r="F106" s="9"/>
      <c r="G106" s="10" t="str">
        <f aca="false">IF(F106="Rischio alto","A",IF(F106="Rischio medio","B",IF(F106="Rischio basso","C","")))</f>
        <v/>
      </c>
      <c r="H106" s="8"/>
      <c r="I106" s="16"/>
      <c r="J106" s="12"/>
      <c r="K106" s="12"/>
      <c r="L106" s="13" t="n">
        <f aca="false">K106-J106</f>
        <v>0</v>
      </c>
      <c r="M106" s="8"/>
      <c r="N106" s="13" t="n">
        <f aca="false">L106-M106</f>
        <v>0</v>
      </c>
      <c r="O106" s="14" t="str">
        <f aca="false">IF(AND(G106="A"),"91,5119",IF(AND(G106="B"),"44,1784",IF(AND(G106="C"),"12,6225",IF(AND(G106=""),""))))</f>
        <v/>
      </c>
      <c r="P106" s="15" t="str">
        <f aca="false">IF(OR(O106=0,N106=0,J106=0,K106=0,E106="",D106="",C106="",B106="",H106="",I106=""),"",IF(AND(G106="A",(O106*N106)&lt;=foglio!$H$3),(N106*O106),IF(AND(G106="A",(O106*N106)&gt;foglio!$H$3),foglio!$H$3,IF(AND(G106="B",(O106*N106)&lt;=foglio!$H$4),(N106*O106),IF(AND(G106="B",(O106*N106)&gt;foglio!$H$5),foglio!$H$4,IF(AND(G106="C",(O106*N106)&lt;=foglio!$H$5),(N106*O106),IF(AND(G106="C",(O106*N106)&gt;foglio!$H$5),foglio!$H$5)))))))</f>
        <v/>
      </c>
    </row>
    <row r="107" customFormat="false" ht="10.2" hidden="false" customHeight="false" outlineLevel="0" collapsed="false">
      <c r="A107" s="7" t="n">
        <v>102</v>
      </c>
      <c r="B107" s="8"/>
      <c r="C107" s="8"/>
      <c r="D107" s="8"/>
      <c r="E107" s="9"/>
      <c r="F107" s="9"/>
      <c r="G107" s="10" t="str">
        <f aca="false">IF(F107="Rischio alto","A",IF(F107="Rischio medio","B",IF(F107="Rischio basso","C","")))</f>
        <v/>
      </c>
      <c r="H107" s="8"/>
      <c r="I107" s="16"/>
      <c r="J107" s="12"/>
      <c r="K107" s="12"/>
      <c r="L107" s="13" t="n">
        <f aca="false">K107-J107</f>
        <v>0</v>
      </c>
      <c r="M107" s="8"/>
      <c r="N107" s="13" t="n">
        <f aca="false">L107-M107</f>
        <v>0</v>
      </c>
      <c r="O107" s="14" t="str">
        <f aca="false">IF(AND(G107="A"),"91,5119",IF(AND(G107="B"),"44,1784",IF(AND(G107="C"),"12,6225",IF(AND(G107=""),""))))</f>
        <v/>
      </c>
      <c r="P107" s="15" t="str">
        <f aca="false">IF(OR(O107=0,N107=0,J107=0,K107=0,E107="",D107="",C107="",B107="",H107="",I107=""),"",IF(AND(G107="A",(O107*N107)&lt;=foglio!$H$3),(N107*O107),IF(AND(G107="A",(O107*N107)&gt;foglio!$H$3),foglio!$H$3,IF(AND(G107="B",(O107*N107)&lt;=foglio!$H$4),(N107*O107),IF(AND(G107="B",(O107*N107)&gt;foglio!$H$5),foglio!$H$4,IF(AND(G107="C",(O107*N107)&lt;=foglio!$H$5),(N107*O107),IF(AND(G107="C",(O107*N107)&gt;foglio!$H$5),foglio!$H$5)))))))</f>
        <v/>
      </c>
    </row>
    <row r="108" customFormat="false" ht="10.2" hidden="false" customHeight="false" outlineLevel="0" collapsed="false">
      <c r="A108" s="7" t="n">
        <v>103</v>
      </c>
      <c r="B108" s="8"/>
      <c r="C108" s="8"/>
      <c r="D108" s="8"/>
      <c r="E108" s="9"/>
      <c r="F108" s="9"/>
      <c r="G108" s="10" t="str">
        <f aca="false">IF(F108="Rischio alto","A",IF(F108="Rischio medio","B",IF(F108="Rischio basso","C","")))</f>
        <v/>
      </c>
      <c r="H108" s="8"/>
      <c r="I108" s="16"/>
      <c r="J108" s="12"/>
      <c r="K108" s="12"/>
      <c r="L108" s="13" t="n">
        <f aca="false">K108-J108</f>
        <v>0</v>
      </c>
      <c r="M108" s="8"/>
      <c r="N108" s="13" t="n">
        <f aca="false">L108-M108</f>
        <v>0</v>
      </c>
      <c r="O108" s="14" t="str">
        <f aca="false">IF(AND(G108="A"),"91,5119",IF(AND(G108="B"),"44,1784",IF(AND(G108="C"),"12,6225",IF(AND(G108=""),""))))</f>
        <v/>
      </c>
      <c r="P108" s="15" t="str">
        <f aca="false">IF(OR(O108=0,N108=0,J108=0,K108=0,E108="",D108="",C108="",B108="",H108="",I108=""),"",IF(AND(G108="A",(O108*N108)&lt;=foglio!$H$3),(N108*O108),IF(AND(G108="A",(O108*N108)&gt;foglio!$H$3),foglio!$H$3,IF(AND(G108="B",(O108*N108)&lt;=foglio!$H$4),(N108*O108),IF(AND(G108="B",(O108*N108)&gt;foglio!$H$5),foglio!$H$4,IF(AND(G108="C",(O108*N108)&lt;=foglio!$H$5),(N108*O108),IF(AND(G108="C",(O108*N108)&gt;foglio!$H$5),foglio!$H$5)))))))</f>
        <v/>
      </c>
    </row>
    <row r="109" customFormat="false" ht="10.2" hidden="false" customHeight="false" outlineLevel="0" collapsed="false">
      <c r="A109" s="7" t="n">
        <v>104</v>
      </c>
      <c r="B109" s="8"/>
      <c r="C109" s="8"/>
      <c r="D109" s="8"/>
      <c r="E109" s="9"/>
      <c r="F109" s="9"/>
      <c r="G109" s="10" t="str">
        <f aca="false">IF(F109="Rischio alto","A",IF(F109="Rischio medio","B",IF(F109="Rischio basso","C","")))</f>
        <v/>
      </c>
      <c r="H109" s="8"/>
      <c r="I109" s="16"/>
      <c r="J109" s="12"/>
      <c r="K109" s="12"/>
      <c r="L109" s="13" t="n">
        <f aca="false">K109-J109</f>
        <v>0</v>
      </c>
      <c r="M109" s="8"/>
      <c r="N109" s="13" t="n">
        <f aca="false">L109-M109</f>
        <v>0</v>
      </c>
      <c r="O109" s="14" t="str">
        <f aca="false">IF(AND(G109="A"),"91,5119",IF(AND(G109="B"),"44,1784",IF(AND(G109="C"),"12,6225",IF(AND(G109=""),""))))</f>
        <v/>
      </c>
      <c r="P109" s="15" t="str">
        <f aca="false">IF(OR(O109=0,N109=0,J109=0,K109=0,E109="",D109="",C109="",B109="",H109="",I109=""),"",IF(AND(G109="A",(O109*N109)&lt;=foglio!$H$3),(N109*O109),IF(AND(G109="A",(O109*N109)&gt;foglio!$H$3),foglio!$H$3,IF(AND(G109="B",(O109*N109)&lt;=foglio!$H$4),(N109*O109),IF(AND(G109="B",(O109*N109)&gt;foglio!$H$5),foglio!$H$4,IF(AND(G109="C",(O109*N109)&lt;=foglio!$H$5),(N109*O109),IF(AND(G109="C",(O109*N109)&gt;foglio!$H$5),foglio!$H$5)))))))</f>
        <v/>
      </c>
    </row>
    <row r="110" customFormat="false" ht="10.2" hidden="false" customHeight="false" outlineLevel="0" collapsed="false">
      <c r="A110" s="7" t="n">
        <v>105</v>
      </c>
      <c r="B110" s="8"/>
      <c r="C110" s="8"/>
      <c r="D110" s="8"/>
      <c r="E110" s="9"/>
      <c r="F110" s="9"/>
      <c r="G110" s="10" t="str">
        <f aca="false">IF(F110="Rischio alto","A",IF(F110="Rischio medio","B",IF(F110="Rischio basso","C","")))</f>
        <v/>
      </c>
      <c r="H110" s="8"/>
      <c r="I110" s="16"/>
      <c r="J110" s="12"/>
      <c r="K110" s="12"/>
      <c r="L110" s="13" t="n">
        <f aca="false">K110-J110</f>
        <v>0</v>
      </c>
      <c r="M110" s="8"/>
      <c r="N110" s="13" t="n">
        <f aca="false">L110-M110</f>
        <v>0</v>
      </c>
      <c r="O110" s="14" t="str">
        <f aca="false">IF(AND(G110="A"),"91,5119",IF(AND(G110="B"),"44,1784",IF(AND(G110="C"),"12,6225",IF(AND(G110=""),""))))</f>
        <v/>
      </c>
      <c r="P110" s="15" t="str">
        <f aca="false">IF(OR(O110=0,N110=0,J110=0,K110=0,E110="",D110="",C110="",B110="",H110="",I110=""),"",IF(AND(G110="A",(O110*N110)&lt;=foglio!$H$3),(N110*O110),IF(AND(G110="A",(O110*N110)&gt;foglio!$H$3),foglio!$H$3,IF(AND(G110="B",(O110*N110)&lt;=foglio!$H$4),(N110*O110),IF(AND(G110="B",(O110*N110)&gt;foglio!$H$5),foglio!$H$4,IF(AND(G110="C",(O110*N110)&lt;=foglio!$H$5),(N110*O110),IF(AND(G110="C",(O110*N110)&gt;foglio!$H$5),foglio!$H$5)))))))</f>
        <v/>
      </c>
    </row>
    <row r="111" customFormat="false" ht="10.2" hidden="false" customHeight="false" outlineLevel="0" collapsed="false">
      <c r="A111" s="7" t="n">
        <v>106</v>
      </c>
      <c r="B111" s="8"/>
      <c r="C111" s="8"/>
      <c r="D111" s="8"/>
      <c r="E111" s="9"/>
      <c r="F111" s="9"/>
      <c r="G111" s="10" t="str">
        <f aca="false">IF(F111="Rischio alto","A",IF(F111="Rischio medio","B",IF(F111="Rischio basso","C","")))</f>
        <v/>
      </c>
      <c r="H111" s="8"/>
      <c r="I111" s="16"/>
      <c r="J111" s="12"/>
      <c r="K111" s="12"/>
      <c r="L111" s="13" t="n">
        <f aca="false">K111-J111</f>
        <v>0</v>
      </c>
      <c r="M111" s="8"/>
      <c r="N111" s="13" t="n">
        <f aca="false">L111-M111</f>
        <v>0</v>
      </c>
      <c r="O111" s="14" t="str">
        <f aca="false">IF(AND(G111="A"),"91,5119",IF(AND(G111="B"),"44,1784",IF(AND(G111="C"),"12,6225",IF(AND(G111=""),""))))</f>
        <v/>
      </c>
      <c r="P111" s="15" t="str">
        <f aca="false">IF(OR(O111=0,N111=0,J111=0,K111=0,E111="",D111="",C111="",B111="",H111="",I111=""),"",IF(AND(G111="A",(O111*N111)&lt;=foglio!$H$3),(N111*O111),IF(AND(G111="A",(O111*N111)&gt;foglio!$H$3),foglio!$H$3,IF(AND(G111="B",(O111*N111)&lt;=foglio!$H$4),(N111*O111),IF(AND(G111="B",(O111*N111)&gt;foglio!$H$5),foglio!$H$4,IF(AND(G111="C",(O111*N111)&lt;=foglio!$H$5),(N111*O111),IF(AND(G111="C",(O111*N111)&gt;foglio!$H$5),foglio!$H$5)))))))</f>
        <v/>
      </c>
    </row>
    <row r="112" customFormat="false" ht="10.2" hidden="false" customHeight="false" outlineLevel="0" collapsed="false">
      <c r="A112" s="7" t="n">
        <v>107</v>
      </c>
      <c r="B112" s="8"/>
      <c r="C112" s="8"/>
      <c r="D112" s="8"/>
      <c r="E112" s="9"/>
      <c r="F112" s="9"/>
      <c r="G112" s="10" t="str">
        <f aca="false">IF(F112="Rischio alto","A",IF(F112="Rischio medio","B",IF(F112="Rischio basso","C","")))</f>
        <v/>
      </c>
      <c r="H112" s="8"/>
      <c r="I112" s="16"/>
      <c r="J112" s="12"/>
      <c r="K112" s="12"/>
      <c r="L112" s="13" t="n">
        <f aca="false">K112-J112</f>
        <v>0</v>
      </c>
      <c r="M112" s="8"/>
      <c r="N112" s="13" t="n">
        <f aca="false">L112-M112</f>
        <v>0</v>
      </c>
      <c r="O112" s="14" t="str">
        <f aca="false">IF(AND(G112="A"),"91,5119",IF(AND(G112="B"),"44,1784",IF(AND(G112="C"),"12,6225",IF(AND(G112=""),""))))</f>
        <v/>
      </c>
      <c r="P112" s="15" t="str">
        <f aca="false">IF(OR(O112=0,N112=0,J112=0,K112=0,E112="",D112="",C112="",B112="",H112="",I112=""),"",IF(AND(G112="A",(O112*N112)&lt;=foglio!$H$3),(N112*O112),IF(AND(G112="A",(O112*N112)&gt;foglio!$H$3),foglio!$H$3,IF(AND(G112="B",(O112*N112)&lt;=foglio!$H$4),(N112*O112),IF(AND(G112="B",(O112*N112)&gt;foglio!$H$5),foglio!$H$4,IF(AND(G112="C",(O112*N112)&lt;=foglio!$H$5),(N112*O112),IF(AND(G112="C",(O112*N112)&gt;foglio!$H$5),foglio!$H$5)))))))</f>
        <v/>
      </c>
    </row>
    <row r="113" customFormat="false" ht="10.2" hidden="false" customHeight="false" outlineLevel="0" collapsed="false">
      <c r="A113" s="7" t="n">
        <v>108</v>
      </c>
      <c r="B113" s="8"/>
      <c r="C113" s="8"/>
      <c r="D113" s="8"/>
      <c r="E113" s="9"/>
      <c r="F113" s="9"/>
      <c r="G113" s="10" t="str">
        <f aca="false">IF(F113="Rischio alto","A",IF(F113="Rischio medio","B",IF(F113="Rischio basso","C","")))</f>
        <v/>
      </c>
      <c r="H113" s="8"/>
      <c r="I113" s="16"/>
      <c r="J113" s="12"/>
      <c r="K113" s="12"/>
      <c r="L113" s="13" t="n">
        <f aca="false">K113-J113</f>
        <v>0</v>
      </c>
      <c r="M113" s="8"/>
      <c r="N113" s="13" t="n">
        <f aca="false">L113-M113</f>
        <v>0</v>
      </c>
      <c r="O113" s="14" t="str">
        <f aca="false">IF(AND(G113="A"),"91,5119",IF(AND(G113="B"),"44,1784",IF(AND(G113="C"),"12,6225",IF(AND(G113=""),""))))</f>
        <v/>
      </c>
      <c r="P113" s="15" t="str">
        <f aca="false">IF(OR(O113=0,N113=0,J113=0,K113=0,E113="",D113="",C113="",B113="",H113="",I113=""),"",IF(AND(G113="A",(O113*N113)&lt;=foglio!$H$3),(N113*O113),IF(AND(G113="A",(O113*N113)&gt;foglio!$H$3),foglio!$H$3,IF(AND(G113="B",(O113*N113)&lt;=foglio!$H$4),(N113*O113),IF(AND(G113="B",(O113*N113)&gt;foglio!$H$5),foglio!$H$4,IF(AND(G113="C",(O113*N113)&lt;=foglio!$H$5),(N113*O113),IF(AND(G113="C",(O113*N113)&gt;foglio!$H$5),foglio!$H$5)))))))</f>
        <v/>
      </c>
    </row>
    <row r="114" customFormat="false" ht="10.2" hidden="false" customHeight="false" outlineLevel="0" collapsed="false">
      <c r="A114" s="7" t="n">
        <v>109</v>
      </c>
      <c r="B114" s="8"/>
      <c r="C114" s="8"/>
      <c r="D114" s="8"/>
      <c r="E114" s="9"/>
      <c r="F114" s="9"/>
      <c r="G114" s="10" t="str">
        <f aca="false">IF(F114="Rischio alto","A",IF(F114="Rischio medio","B",IF(F114="Rischio basso","C","")))</f>
        <v/>
      </c>
      <c r="H114" s="8"/>
      <c r="I114" s="16"/>
      <c r="J114" s="12"/>
      <c r="K114" s="12"/>
      <c r="L114" s="13" t="n">
        <f aca="false">K114-J114</f>
        <v>0</v>
      </c>
      <c r="M114" s="8"/>
      <c r="N114" s="13" t="n">
        <f aca="false">L114-M114</f>
        <v>0</v>
      </c>
      <c r="O114" s="14" t="str">
        <f aca="false">IF(AND(G114="A"),"91,5119",IF(AND(G114="B"),"44,1784",IF(AND(G114="C"),"12,6225",IF(AND(G114=""),""))))</f>
        <v/>
      </c>
      <c r="P114" s="15" t="str">
        <f aca="false">IF(OR(O114=0,N114=0,J114=0,K114=0,E114="",D114="",C114="",B114="",H114="",I114=""),"",IF(AND(G114="A",(O114*N114)&lt;=foglio!$H$3),(N114*O114),IF(AND(G114="A",(O114*N114)&gt;foglio!$H$3),foglio!$H$3,IF(AND(G114="B",(O114*N114)&lt;=foglio!$H$4),(N114*O114),IF(AND(G114="B",(O114*N114)&gt;foglio!$H$5),foglio!$H$4,IF(AND(G114="C",(O114*N114)&lt;=foglio!$H$5),(N114*O114),IF(AND(G114="C",(O114*N114)&gt;foglio!$H$5),foglio!$H$5)))))))</f>
        <v/>
      </c>
    </row>
    <row r="115" customFormat="false" ht="10.2" hidden="false" customHeight="false" outlineLevel="0" collapsed="false">
      <c r="A115" s="7" t="n">
        <v>110</v>
      </c>
      <c r="B115" s="8"/>
      <c r="C115" s="8"/>
      <c r="D115" s="8"/>
      <c r="E115" s="9"/>
      <c r="F115" s="9"/>
      <c r="G115" s="10" t="str">
        <f aca="false">IF(F115="Rischio alto","A",IF(F115="Rischio medio","B",IF(F115="Rischio basso","C","")))</f>
        <v/>
      </c>
      <c r="H115" s="8"/>
      <c r="I115" s="16"/>
      <c r="J115" s="12"/>
      <c r="K115" s="12"/>
      <c r="L115" s="13" t="n">
        <f aca="false">K115-J115</f>
        <v>0</v>
      </c>
      <c r="M115" s="8"/>
      <c r="N115" s="13" t="n">
        <f aca="false">L115-M115</f>
        <v>0</v>
      </c>
      <c r="O115" s="14" t="str">
        <f aca="false">IF(AND(G115="A"),"91,5119",IF(AND(G115="B"),"44,1784",IF(AND(G115="C"),"12,6225",IF(AND(G115=""),""))))</f>
        <v/>
      </c>
      <c r="P115" s="15" t="str">
        <f aca="false">IF(OR(O115=0,N115=0,J115=0,K115=0,E115="",D115="",C115="",B115="",H115="",I115=""),"",IF(AND(G115="A",(O115*N115)&lt;=foglio!$H$3),(N115*O115),IF(AND(G115="A",(O115*N115)&gt;foglio!$H$3),foglio!$H$3,IF(AND(G115="B",(O115*N115)&lt;=foglio!$H$4),(N115*O115),IF(AND(G115="B",(O115*N115)&gt;foglio!$H$5),foglio!$H$4,IF(AND(G115="C",(O115*N115)&lt;=foglio!$H$5),(N115*O115),IF(AND(G115="C",(O115*N115)&gt;foglio!$H$5),foglio!$H$5)))))))</f>
        <v/>
      </c>
    </row>
    <row r="116" customFormat="false" ht="10.2" hidden="false" customHeight="false" outlineLevel="0" collapsed="false">
      <c r="A116" s="7" t="n">
        <v>111</v>
      </c>
      <c r="B116" s="8"/>
      <c r="C116" s="8"/>
      <c r="D116" s="8"/>
      <c r="E116" s="9"/>
      <c r="F116" s="9"/>
      <c r="G116" s="10" t="str">
        <f aca="false">IF(F116="Rischio alto","A",IF(F116="Rischio medio","B",IF(F116="Rischio basso","C","")))</f>
        <v/>
      </c>
      <c r="H116" s="8"/>
      <c r="I116" s="16"/>
      <c r="J116" s="12"/>
      <c r="K116" s="12"/>
      <c r="L116" s="13" t="n">
        <f aca="false">K116-J116</f>
        <v>0</v>
      </c>
      <c r="M116" s="8"/>
      <c r="N116" s="13" t="n">
        <f aca="false">L116-M116</f>
        <v>0</v>
      </c>
      <c r="O116" s="14" t="str">
        <f aca="false">IF(AND(G116="A"),"91,5119",IF(AND(G116="B"),"44,1784",IF(AND(G116="C"),"12,6225",IF(AND(G116=""),""))))</f>
        <v/>
      </c>
      <c r="P116" s="15" t="str">
        <f aca="false">IF(OR(O116=0,N116=0,J116=0,K116=0,E116="",D116="",C116="",B116="",H116="",I116=""),"",IF(AND(G116="A",(O116*N116)&lt;=foglio!$H$3),(N116*O116),IF(AND(G116="A",(O116*N116)&gt;foglio!$H$3),foglio!$H$3,IF(AND(G116="B",(O116*N116)&lt;=foglio!$H$4),(N116*O116),IF(AND(G116="B",(O116*N116)&gt;foglio!$H$5),foglio!$H$4,IF(AND(G116="C",(O116*N116)&lt;=foglio!$H$5),(N116*O116),IF(AND(G116="C",(O116*N116)&gt;foglio!$H$5),foglio!$H$5)))))))</f>
        <v/>
      </c>
    </row>
    <row r="117" customFormat="false" ht="10.2" hidden="false" customHeight="false" outlineLevel="0" collapsed="false">
      <c r="A117" s="7" t="n">
        <v>112</v>
      </c>
      <c r="B117" s="8"/>
      <c r="C117" s="8"/>
      <c r="D117" s="8"/>
      <c r="E117" s="9"/>
      <c r="F117" s="9"/>
      <c r="G117" s="10" t="str">
        <f aca="false">IF(F117="Rischio alto","A",IF(F117="Rischio medio","B",IF(F117="Rischio basso","C","")))</f>
        <v/>
      </c>
      <c r="H117" s="8"/>
      <c r="I117" s="16"/>
      <c r="J117" s="12"/>
      <c r="K117" s="12"/>
      <c r="L117" s="13" t="n">
        <f aca="false">K117-J117</f>
        <v>0</v>
      </c>
      <c r="M117" s="8"/>
      <c r="N117" s="13" t="n">
        <f aca="false">L117-M117</f>
        <v>0</v>
      </c>
      <c r="O117" s="14" t="str">
        <f aca="false">IF(AND(G117="A"),"91,5119",IF(AND(G117="B"),"44,1784",IF(AND(G117="C"),"12,6225",IF(AND(G117=""),""))))</f>
        <v/>
      </c>
      <c r="P117" s="15" t="str">
        <f aca="false">IF(OR(O117=0,N117=0,J117=0,K117=0,E117="",D117="",C117="",B117="",H117="",I117=""),"",IF(AND(G117="A",(O117*N117)&lt;=foglio!$H$3),(N117*O117),IF(AND(G117="A",(O117*N117)&gt;foglio!$H$3),foglio!$H$3,IF(AND(G117="B",(O117*N117)&lt;=foglio!$H$4),(N117*O117),IF(AND(G117="B",(O117*N117)&gt;foglio!$H$5),foglio!$H$4,IF(AND(G117="C",(O117*N117)&lt;=foglio!$H$5),(N117*O117),IF(AND(G117="C",(O117*N117)&gt;foglio!$H$5),foglio!$H$5)))))))</f>
        <v/>
      </c>
    </row>
    <row r="118" customFormat="false" ht="10.2" hidden="false" customHeight="false" outlineLevel="0" collapsed="false">
      <c r="A118" s="7" t="n">
        <v>113</v>
      </c>
      <c r="B118" s="8"/>
      <c r="C118" s="8"/>
      <c r="D118" s="8"/>
      <c r="E118" s="9"/>
      <c r="F118" s="9"/>
      <c r="G118" s="10" t="str">
        <f aca="false">IF(F118="Rischio alto","A",IF(F118="Rischio medio","B",IF(F118="Rischio basso","C","")))</f>
        <v/>
      </c>
      <c r="H118" s="8"/>
      <c r="I118" s="16"/>
      <c r="J118" s="12"/>
      <c r="K118" s="12"/>
      <c r="L118" s="13" t="n">
        <f aca="false">K118-J118</f>
        <v>0</v>
      </c>
      <c r="M118" s="8"/>
      <c r="N118" s="13" t="n">
        <f aca="false">L118-M118</f>
        <v>0</v>
      </c>
      <c r="O118" s="14" t="str">
        <f aca="false">IF(AND(G118="A"),"91,5119",IF(AND(G118="B"),"44,1784",IF(AND(G118="C"),"12,6225",IF(AND(G118=""),""))))</f>
        <v/>
      </c>
      <c r="P118" s="15" t="str">
        <f aca="false">IF(OR(O118=0,N118=0,J118=0,K118=0,E118="",D118="",C118="",B118="",H118="",I118=""),"",IF(AND(G118="A",(O118*N118)&lt;=foglio!$H$3),(N118*O118),IF(AND(G118="A",(O118*N118)&gt;foglio!$H$3),foglio!$H$3,IF(AND(G118="B",(O118*N118)&lt;=foglio!$H$4),(N118*O118),IF(AND(G118="B",(O118*N118)&gt;foglio!$H$5),foglio!$H$4,IF(AND(G118="C",(O118*N118)&lt;=foglio!$H$5),(N118*O118),IF(AND(G118="C",(O118*N118)&gt;foglio!$H$5),foglio!$H$5)))))))</f>
        <v/>
      </c>
    </row>
    <row r="119" customFormat="false" ht="10.2" hidden="false" customHeight="false" outlineLevel="0" collapsed="false">
      <c r="A119" s="7" t="n">
        <v>114</v>
      </c>
      <c r="B119" s="8"/>
      <c r="C119" s="8"/>
      <c r="D119" s="8"/>
      <c r="E119" s="9"/>
      <c r="F119" s="9"/>
      <c r="G119" s="10" t="str">
        <f aca="false">IF(F119="Rischio alto","A",IF(F119="Rischio medio","B",IF(F119="Rischio basso","C","")))</f>
        <v/>
      </c>
      <c r="H119" s="8"/>
      <c r="I119" s="16"/>
      <c r="J119" s="12"/>
      <c r="K119" s="12"/>
      <c r="L119" s="13" t="n">
        <f aca="false">K119-J119</f>
        <v>0</v>
      </c>
      <c r="M119" s="8"/>
      <c r="N119" s="13" t="n">
        <f aca="false">L119-M119</f>
        <v>0</v>
      </c>
      <c r="O119" s="14" t="str">
        <f aca="false">IF(AND(G119="A"),"91,5119",IF(AND(G119="B"),"44,1784",IF(AND(G119="C"),"12,6225",IF(AND(G119=""),""))))</f>
        <v/>
      </c>
      <c r="P119" s="15" t="str">
        <f aca="false">IF(OR(O119=0,N119=0,J119=0,K119=0,E119="",D119="",C119="",B119="",H119="",I119=""),"",IF(AND(G119="A",(O119*N119)&lt;=foglio!$H$3),(N119*O119),IF(AND(G119="A",(O119*N119)&gt;foglio!$H$3),foglio!$H$3,IF(AND(G119="B",(O119*N119)&lt;=foglio!$H$4),(N119*O119),IF(AND(G119="B",(O119*N119)&gt;foglio!$H$5),foglio!$H$4,IF(AND(G119="C",(O119*N119)&lt;=foglio!$H$5),(N119*O119),IF(AND(G119="C",(O119*N119)&gt;foglio!$H$5),foglio!$H$5)))))))</f>
        <v/>
      </c>
    </row>
    <row r="120" customFormat="false" ht="10.2" hidden="false" customHeight="false" outlineLevel="0" collapsed="false">
      <c r="A120" s="7" t="n">
        <v>115</v>
      </c>
      <c r="B120" s="8"/>
      <c r="C120" s="8"/>
      <c r="D120" s="8"/>
      <c r="E120" s="9"/>
      <c r="F120" s="9"/>
      <c r="G120" s="10" t="str">
        <f aca="false">IF(F120="Rischio alto","A",IF(F120="Rischio medio","B",IF(F120="Rischio basso","C","")))</f>
        <v/>
      </c>
      <c r="H120" s="8"/>
      <c r="I120" s="16"/>
      <c r="J120" s="12"/>
      <c r="K120" s="12"/>
      <c r="L120" s="13" t="n">
        <f aca="false">K120-J120</f>
        <v>0</v>
      </c>
      <c r="M120" s="8"/>
      <c r="N120" s="13" t="n">
        <f aca="false">L120-M120</f>
        <v>0</v>
      </c>
      <c r="O120" s="14" t="str">
        <f aca="false">IF(AND(G120="A"),"91,5119",IF(AND(G120="B"),"44,1784",IF(AND(G120="C"),"12,6225",IF(AND(G120=""),""))))</f>
        <v/>
      </c>
      <c r="P120" s="15" t="str">
        <f aca="false">IF(OR(O120=0,N120=0,J120=0,K120=0,E120="",D120="",C120="",B120="",H120="",I120=""),"",IF(AND(G120="A",(O120*N120)&lt;=foglio!$H$3),(N120*O120),IF(AND(G120="A",(O120*N120)&gt;foglio!$H$3),foglio!$H$3,IF(AND(G120="B",(O120*N120)&lt;=foglio!$H$4),(N120*O120),IF(AND(G120="B",(O120*N120)&gt;foglio!$H$5),foglio!$H$4,IF(AND(G120="C",(O120*N120)&lt;=foglio!$H$5),(N120*O120),IF(AND(G120="C",(O120*N120)&gt;foglio!$H$5),foglio!$H$5)))))))</f>
        <v/>
      </c>
    </row>
    <row r="121" customFormat="false" ht="10.2" hidden="false" customHeight="false" outlineLevel="0" collapsed="false">
      <c r="A121" s="7" t="n">
        <v>116</v>
      </c>
      <c r="B121" s="8"/>
      <c r="C121" s="8"/>
      <c r="D121" s="8"/>
      <c r="E121" s="9"/>
      <c r="F121" s="9"/>
      <c r="G121" s="10" t="str">
        <f aca="false">IF(F121="Rischio alto","A",IF(F121="Rischio medio","B",IF(F121="Rischio basso","C","")))</f>
        <v/>
      </c>
      <c r="H121" s="8"/>
      <c r="I121" s="16"/>
      <c r="J121" s="12"/>
      <c r="K121" s="12"/>
      <c r="L121" s="13" t="n">
        <f aca="false">K121-J121</f>
        <v>0</v>
      </c>
      <c r="M121" s="8"/>
      <c r="N121" s="13" t="n">
        <f aca="false">L121-M121</f>
        <v>0</v>
      </c>
      <c r="O121" s="14" t="str">
        <f aca="false">IF(AND(G121="A"),"91,5119",IF(AND(G121="B"),"44,1784",IF(AND(G121="C"),"12,6225",IF(AND(G121=""),""))))</f>
        <v/>
      </c>
      <c r="P121" s="15" t="str">
        <f aca="false">IF(OR(O121=0,N121=0,J121=0,K121=0,E121="",D121="",C121="",B121="",H121="",I121=""),"",IF(AND(G121="A",(O121*N121)&lt;=foglio!$H$3),(N121*O121),IF(AND(G121="A",(O121*N121)&gt;foglio!$H$3),foglio!$H$3,IF(AND(G121="B",(O121*N121)&lt;=foglio!$H$4),(N121*O121),IF(AND(G121="B",(O121*N121)&gt;foglio!$H$5),foglio!$H$4,IF(AND(G121="C",(O121*N121)&lt;=foglio!$H$5),(N121*O121),IF(AND(G121="C",(O121*N121)&gt;foglio!$H$5),foglio!$H$5)))))))</f>
        <v/>
      </c>
    </row>
    <row r="122" customFormat="false" ht="10.2" hidden="false" customHeight="false" outlineLevel="0" collapsed="false">
      <c r="A122" s="7" t="n">
        <v>117</v>
      </c>
      <c r="B122" s="8"/>
      <c r="C122" s="8"/>
      <c r="D122" s="8"/>
      <c r="E122" s="9"/>
      <c r="F122" s="9"/>
      <c r="G122" s="10" t="str">
        <f aca="false">IF(F122="Rischio alto","A",IF(F122="Rischio medio","B",IF(F122="Rischio basso","C","")))</f>
        <v/>
      </c>
      <c r="H122" s="8"/>
      <c r="I122" s="16"/>
      <c r="J122" s="12"/>
      <c r="K122" s="12"/>
      <c r="L122" s="13" t="n">
        <f aca="false">K122-J122</f>
        <v>0</v>
      </c>
      <c r="M122" s="8"/>
      <c r="N122" s="13" t="n">
        <f aca="false">L122-M122</f>
        <v>0</v>
      </c>
      <c r="O122" s="14" t="str">
        <f aca="false">IF(AND(G122="A"),"91,5119",IF(AND(G122="B"),"44,1784",IF(AND(G122="C"),"12,6225",IF(AND(G122=""),""))))</f>
        <v/>
      </c>
      <c r="P122" s="15" t="str">
        <f aca="false">IF(OR(O122=0,N122=0,J122=0,K122=0,E122="",D122="",C122="",B122="",H122="",I122=""),"",IF(AND(G122="A",(O122*N122)&lt;=foglio!$H$3),(N122*O122),IF(AND(G122="A",(O122*N122)&gt;foglio!$H$3),foglio!$H$3,IF(AND(G122="B",(O122*N122)&lt;=foglio!$H$4),(N122*O122),IF(AND(G122="B",(O122*N122)&gt;foglio!$H$5),foglio!$H$4,IF(AND(G122="C",(O122*N122)&lt;=foglio!$H$5),(N122*O122),IF(AND(G122="C",(O122*N122)&gt;foglio!$H$5),foglio!$H$5)))))))</f>
        <v/>
      </c>
    </row>
    <row r="123" customFormat="false" ht="10.2" hidden="false" customHeight="false" outlineLevel="0" collapsed="false">
      <c r="A123" s="7" t="n">
        <v>118</v>
      </c>
      <c r="B123" s="8"/>
      <c r="C123" s="8"/>
      <c r="D123" s="8"/>
      <c r="E123" s="9"/>
      <c r="F123" s="9"/>
      <c r="G123" s="10" t="str">
        <f aca="false">IF(F123="Rischio alto","A",IF(F123="Rischio medio","B",IF(F123="Rischio basso","C","")))</f>
        <v/>
      </c>
      <c r="H123" s="8"/>
      <c r="I123" s="16"/>
      <c r="J123" s="12"/>
      <c r="K123" s="12"/>
      <c r="L123" s="13" t="n">
        <f aca="false">K123-J123</f>
        <v>0</v>
      </c>
      <c r="M123" s="8"/>
      <c r="N123" s="13" t="n">
        <f aca="false">L123-M123</f>
        <v>0</v>
      </c>
      <c r="O123" s="14" t="str">
        <f aca="false">IF(AND(G123="A"),"91,5119",IF(AND(G123="B"),"44,1784",IF(AND(G123="C"),"12,6225",IF(AND(G123=""),""))))</f>
        <v/>
      </c>
      <c r="P123" s="15" t="str">
        <f aca="false">IF(OR(O123=0,N123=0,J123=0,K123=0,E123="",D123="",C123="",B123="",H123="",I123=""),"",IF(AND(G123="A",(O123*N123)&lt;=foglio!$H$3),(N123*O123),IF(AND(G123="A",(O123*N123)&gt;foglio!$H$3),foglio!$H$3,IF(AND(G123="B",(O123*N123)&lt;=foglio!$H$4),(N123*O123),IF(AND(G123="B",(O123*N123)&gt;foglio!$H$5),foglio!$H$4,IF(AND(G123="C",(O123*N123)&lt;=foglio!$H$5),(N123*O123),IF(AND(G123="C",(O123*N123)&gt;foglio!$H$5),foglio!$H$5)))))))</f>
        <v/>
      </c>
    </row>
    <row r="124" customFormat="false" ht="10.2" hidden="false" customHeight="false" outlineLevel="0" collapsed="false">
      <c r="A124" s="7" t="n">
        <v>119</v>
      </c>
      <c r="B124" s="8"/>
      <c r="C124" s="8"/>
      <c r="D124" s="8"/>
      <c r="E124" s="9"/>
      <c r="F124" s="9"/>
      <c r="G124" s="10" t="str">
        <f aca="false">IF(F124="Rischio alto","A",IF(F124="Rischio medio","B",IF(F124="Rischio basso","C","")))</f>
        <v/>
      </c>
      <c r="H124" s="8"/>
      <c r="I124" s="16"/>
      <c r="J124" s="12"/>
      <c r="K124" s="12"/>
      <c r="L124" s="13" t="n">
        <f aca="false">K124-J124</f>
        <v>0</v>
      </c>
      <c r="M124" s="8"/>
      <c r="N124" s="13" t="n">
        <f aca="false">L124-M124</f>
        <v>0</v>
      </c>
      <c r="O124" s="14" t="str">
        <f aca="false">IF(AND(G124="A"),"91,5119",IF(AND(G124="B"),"44,1784",IF(AND(G124="C"),"12,6225",IF(AND(G124=""),""))))</f>
        <v/>
      </c>
      <c r="P124" s="15" t="str">
        <f aca="false">IF(OR(O124=0,N124=0,J124=0,K124=0,E124="",D124="",C124="",B124="",H124="",I124=""),"",IF(AND(G124="A",(O124*N124)&lt;=foglio!$H$3),(N124*O124),IF(AND(G124="A",(O124*N124)&gt;foglio!$H$3),foglio!$H$3,IF(AND(G124="B",(O124*N124)&lt;=foglio!$H$4),(N124*O124),IF(AND(G124="B",(O124*N124)&gt;foglio!$H$5),foglio!$H$4,IF(AND(G124="C",(O124*N124)&lt;=foglio!$H$5),(N124*O124),IF(AND(G124="C",(O124*N124)&gt;foglio!$H$5),foglio!$H$5)))))))</f>
        <v/>
      </c>
    </row>
    <row r="125" customFormat="false" ht="10.2" hidden="false" customHeight="false" outlineLevel="0" collapsed="false">
      <c r="A125" s="7" t="n">
        <v>120</v>
      </c>
      <c r="B125" s="8"/>
      <c r="C125" s="8"/>
      <c r="D125" s="8"/>
      <c r="E125" s="9"/>
      <c r="F125" s="9"/>
      <c r="G125" s="10" t="str">
        <f aca="false">IF(F125="Rischio alto","A",IF(F125="Rischio medio","B",IF(F125="Rischio basso","C","")))</f>
        <v/>
      </c>
      <c r="H125" s="8"/>
      <c r="I125" s="16"/>
      <c r="J125" s="12"/>
      <c r="K125" s="12"/>
      <c r="L125" s="13" t="n">
        <f aca="false">K125-J125</f>
        <v>0</v>
      </c>
      <c r="M125" s="8"/>
      <c r="N125" s="13" t="n">
        <f aca="false">L125-M125</f>
        <v>0</v>
      </c>
      <c r="O125" s="14" t="str">
        <f aca="false">IF(AND(G125="A"),"91,5119",IF(AND(G125="B"),"44,1784",IF(AND(G125="C"),"12,6225",IF(AND(G125=""),""))))</f>
        <v/>
      </c>
      <c r="P125" s="15" t="str">
        <f aca="false">IF(OR(O125=0,N125=0,J125=0,K125=0,E125="",D125="",C125="",B125="",H125="",I125=""),"",IF(AND(G125="A",(O125*N125)&lt;=foglio!$H$3),(N125*O125),IF(AND(G125="A",(O125*N125)&gt;foglio!$H$3),foglio!$H$3,IF(AND(G125="B",(O125*N125)&lt;=foglio!$H$4),(N125*O125),IF(AND(G125="B",(O125*N125)&gt;foglio!$H$5),foglio!$H$4,IF(AND(G125="C",(O125*N125)&lt;=foglio!$H$5),(N125*O125),IF(AND(G125="C",(O125*N125)&gt;foglio!$H$5),foglio!$H$5)))))))</f>
        <v/>
      </c>
    </row>
    <row r="126" customFormat="false" ht="10.2" hidden="false" customHeight="false" outlineLevel="0" collapsed="false">
      <c r="A126" s="7" t="n">
        <v>121</v>
      </c>
      <c r="B126" s="8"/>
      <c r="C126" s="8"/>
      <c r="D126" s="8"/>
      <c r="E126" s="9"/>
      <c r="F126" s="9"/>
      <c r="G126" s="10" t="str">
        <f aca="false">IF(F126="Rischio alto","A",IF(F126="Rischio medio","B",IF(F126="Rischio basso","C","")))</f>
        <v/>
      </c>
      <c r="H126" s="8"/>
      <c r="I126" s="16"/>
      <c r="J126" s="12"/>
      <c r="K126" s="12"/>
      <c r="L126" s="13" t="n">
        <f aca="false">K126-J126</f>
        <v>0</v>
      </c>
      <c r="M126" s="8"/>
      <c r="N126" s="13" t="n">
        <f aca="false">L126-M126</f>
        <v>0</v>
      </c>
      <c r="O126" s="14" t="str">
        <f aca="false">IF(AND(G126="A"),"91,5119",IF(AND(G126="B"),"44,1784",IF(AND(G126="C"),"12,6225",IF(AND(G126=""),""))))</f>
        <v/>
      </c>
      <c r="P126" s="15" t="str">
        <f aca="false">IF(OR(O126=0,N126=0,J126=0,K126=0,E126="",D126="",C126="",B126="",H126="",I126=""),"",IF(AND(G126="A",(O126*N126)&lt;=foglio!$H$3),(N126*O126),IF(AND(G126="A",(O126*N126)&gt;foglio!$H$3),foglio!$H$3,IF(AND(G126="B",(O126*N126)&lt;=foglio!$H$4),(N126*O126),IF(AND(G126="B",(O126*N126)&gt;foglio!$H$5),foglio!$H$4,IF(AND(G126="C",(O126*N126)&lt;=foglio!$H$5),(N126*O126),IF(AND(G126="C",(O126*N126)&gt;foglio!$H$5),foglio!$H$5)))))))</f>
        <v/>
      </c>
    </row>
    <row r="127" customFormat="false" ht="10.2" hidden="false" customHeight="false" outlineLevel="0" collapsed="false">
      <c r="A127" s="7" t="n">
        <v>122</v>
      </c>
      <c r="B127" s="8"/>
      <c r="C127" s="8"/>
      <c r="D127" s="8"/>
      <c r="E127" s="9"/>
      <c r="F127" s="9"/>
      <c r="G127" s="10" t="str">
        <f aca="false">IF(F127="Rischio alto","A",IF(F127="Rischio medio","B",IF(F127="Rischio basso","C","")))</f>
        <v/>
      </c>
      <c r="H127" s="8"/>
      <c r="I127" s="16"/>
      <c r="J127" s="12"/>
      <c r="K127" s="12"/>
      <c r="L127" s="13" t="n">
        <f aca="false">K127-J127</f>
        <v>0</v>
      </c>
      <c r="M127" s="8"/>
      <c r="N127" s="13" t="n">
        <f aca="false">L127-M127</f>
        <v>0</v>
      </c>
      <c r="O127" s="14" t="str">
        <f aca="false">IF(AND(G127="A"),"91,5119",IF(AND(G127="B"),"44,1784",IF(AND(G127="C"),"12,6225",IF(AND(G127=""),""))))</f>
        <v/>
      </c>
      <c r="P127" s="15" t="str">
        <f aca="false">IF(OR(O127=0,N127=0,J127=0,K127=0,E127="",D127="",C127="",B127="",H127="",I127=""),"",IF(AND(G127="A",(O127*N127)&lt;=foglio!$H$3),(N127*O127),IF(AND(G127="A",(O127*N127)&gt;foglio!$H$3),foglio!$H$3,IF(AND(G127="B",(O127*N127)&lt;=foglio!$H$4),(N127*O127),IF(AND(G127="B",(O127*N127)&gt;foglio!$H$5),foglio!$H$4,IF(AND(G127="C",(O127*N127)&lt;=foglio!$H$5),(N127*O127),IF(AND(G127="C",(O127*N127)&gt;foglio!$H$5),foglio!$H$5)))))))</f>
        <v/>
      </c>
    </row>
    <row r="128" customFormat="false" ht="10.2" hidden="false" customHeight="false" outlineLevel="0" collapsed="false">
      <c r="A128" s="7" t="n">
        <v>123</v>
      </c>
      <c r="B128" s="8"/>
      <c r="C128" s="8"/>
      <c r="D128" s="8"/>
      <c r="E128" s="9"/>
      <c r="F128" s="9"/>
      <c r="G128" s="10" t="str">
        <f aca="false">IF(F128="Rischio alto","A",IF(F128="Rischio medio","B",IF(F128="Rischio basso","C","")))</f>
        <v/>
      </c>
      <c r="H128" s="8"/>
      <c r="I128" s="16"/>
      <c r="J128" s="12"/>
      <c r="K128" s="12"/>
      <c r="L128" s="13" t="n">
        <f aca="false">K128-J128</f>
        <v>0</v>
      </c>
      <c r="M128" s="8"/>
      <c r="N128" s="13" t="n">
        <f aca="false">L128-M128</f>
        <v>0</v>
      </c>
      <c r="O128" s="14" t="str">
        <f aca="false">IF(AND(G128="A"),"91,5119",IF(AND(G128="B"),"44,1784",IF(AND(G128="C"),"12,6225",IF(AND(G128=""),""))))</f>
        <v/>
      </c>
      <c r="P128" s="15" t="str">
        <f aca="false">IF(OR(O128=0,N128=0,J128=0,K128=0,E128="",D128="",C128="",B128="",H128="",I128=""),"",IF(AND(G128="A",(O128*N128)&lt;=foglio!$H$3),(N128*O128),IF(AND(G128="A",(O128*N128)&gt;foglio!$H$3),foglio!$H$3,IF(AND(G128="B",(O128*N128)&lt;=foglio!$H$4),(N128*O128),IF(AND(G128="B",(O128*N128)&gt;foglio!$H$5),foglio!$H$4,IF(AND(G128="C",(O128*N128)&lt;=foglio!$H$5),(N128*O128),IF(AND(G128="C",(O128*N128)&gt;foglio!$H$5),foglio!$H$5)))))))</f>
        <v/>
      </c>
    </row>
    <row r="129" customFormat="false" ht="10.2" hidden="false" customHeight="false" outlineLevel="0" collapsed="false">
      <c r="A129" s="7" t="n">
        <v>124</v>
      </c>
      <c r="B129" s="8"/>
      <c r="C129" s="8"/>
      <c r="D129" s="8"/>
      <c r="E129" s="9"/>
      <c r="F129" s="9"/>
      <c r="G129" s="10" t="str">
        <f aca="false">IF(F129="Rischio alto","A",IF(F129="Rischio medio","B",IF(F129="Rischio basso","C","")))</f>
        <v/>
      </c>
      <c r="H129" s="8"/>
      <c r="I129" s="16"/>
      <c r="J129" s="12"/>
      <c r="K129" s="12"/>
      <c r="L129" s="13" t="n">
        <f aca="false">K129-J129</f>
        <v>0</v>
      </c>
      <c r="M129" s="8"/>
      <c r="N129" s="13" t="n">
        <f aca="false">L129-M129</f>
        <v>0</v>
      </c>
      <c r="O129" s="14" t="str">
        <f aca="false">IF(AND(G129="A"),"91,5119",IF(AND(G129="B"),"44,1784",IF(AND(G129="C"),"12,6225",IF(AND(G129=""),""))))</f>
        <v/>
      </c>
      <c r="P129" s="15" t="str">
        <f aca="false">IF(OR(O129=0,N129=0,J129=0,K129=0,E129="",D129="",C129="",B129="",H129="",I129=""),"",IF(AND(G129="A",(O129*N129)&lt;=foglio!$H$3),(N129*O129),IF(AND(G129="A",(O129*N129)&gt;foglio!$H$3),foglio!$H$3,IF(AND(G129="B",(O129*N129)&lt;=foglio!$H$4),(N129*O129),IF(AND(G129="B",(O129*N129)&gt;foglio!$H$5),foglio!$H$4,IF(AND(G129="C",(O129*N129)&lt;=foglio!$H$5),(N129*O129),IF(AND(G129="C",(O129*N129)&gt;foglio!$H$5),foglio!$H$5)))))))</f>
        <v/>
      </c>
    </row>
    <row r="130" customFormat="false" ht="10.2" hidden="false" customHeight="false" outlineLevel="0" collapsed="false">
      <c r="A130" s="7" t="n">
        <v>125</v>
      </c>
      <c r="B130" s="8"/>
      <c r="C130" s="8"/>
      <c r="D130" s="8"/>
      <c r="E130" s="9"/>
      <c r="F130" s="9"/>
      <c r="G130" s="10" t="str">
        <f aca="false">IF(F130="Rischio alto","A",IF(F130="Rischio medio","B",IF(F130="Rischio basso","C","")))</f>
        <v/>
      </c>
      <c r="H130" s="8"/>
      <c r="I130" s="16"/>
      <c r="J130" s="12"/>
      <c r="K130" s="12"/>
      <c r="L130" s="13" t="n">
        <f aca="false">K130-J130</f>
        <v>0</v>
      </c>
      <c r="M130" s="8"/>
      <c r="N130" s="13" t="n">
        <f aca="false">L130-M130</f>
        <v>0</v>
      </c>
      <c r="O130" s="14" t="str">
        <f aca="false">IF(AND(G130="A"),"91,5119",IF(AND(G130="B"),"44,1784",IF(AND(G130="C"),"12,6225",IF(AND(G130=""),""))))</f>
        <v/>
      </c>
      <c r="P130" s="15" t="str">
        <f aca="false">IF(OR(O130=0,N130=0,J130=0,K130=0,E130="",D130="",C130="",B130="",H130="",I130=""),"",IF(AND(G130="A",(O130*N130)&lt;=foglio!$H$3),(N130*O130),IF(AND(G130="A",(O130*N130)&gt;foglio!$H$3),foglio!$H$3,IF(AND(G130="B",(O130*N130)&lt;=foglio!$H$4),(N130*O130),IF(AND(G130="B",(O130*N130)&gt;foglio!$H$5),foglio!$H$4,IF(AND(G130="C",(O130*N130)&lt;=foglio!$H$5),(N130*O130),IF(AND(G130="C",(O130*N130)&gt;foglio!$H$5),foglio!$H$5)))))))</f>
        <v/>
      </c>
    </row>
    <row r="131" customFormat="false" ht="10.2" hidden="false" customHeight="false" outlineLevel="0" collapsed="false">
      <c r="A131" s="7" t="n">
        <v>126</v>
      </c>
      <c r="B131" s="8"/>
      <c r="C131" s="8"/>
      <c r="D131" s="8"/>
      <c r="E131" s="9"/>
      <c r="F131" s="9"/>
      <c r="G131" s="10" t="str">
        <f aca="false">IF(F131="Rischio alto","A",IF(F131="Rischio medio","B",IF(F131="Rischio basso","C","")))</f>
        <v/>
      </c>
      <c r="H131" s="8"/>
      <c r="I131" s="16"/>
      <c r="J131" s="12"/>
      <c r="K131" s="12"/>
      <c r="L131" s="13" t="n">
        <f aca="false">K131-J131</f>
        <v>0</v>
      </c>
      <c r="M131" s="8"/>
      <c r="N131" s="13" t="n">
        <f aca="false">L131-M131</f>
        <v>0</v>
      </c>
      <c r="O131" s="14" t="str">
        <f aca="false">IF(AND(G131="A"),"91,5119",IF(AND(G131="B"),"44,1784",IF(AND(G131="C"),"12,6225",IF(AND(G131=""),""))))</f>
        <v/>
      </c>
      <c r="P131" s="15" t="str">
        <f aca="false">IF(OR(O131=0,N131=0,J131=0,K131=0,E131="",D131="",C131="",B131="",H131="",I131=""),"",IF(AND(G131="A",(O131*N131)&lt;=foglio!$H$3),(N131*O131),IF(AND(G131="A",(O131*N131)&gt;foglio!$H$3),foglio!$H$3,IF(AND(G131="B",(O131*N131)&lt;=foglio!$H$4),(N131*O131),IF(AND(G131="B",(O131*N131)&gt;foglio!$H$5),foglio!$H$4,IF(AND(G131="C",(O131*N131)&lt;=foglio!$H$5),(N131*O131),IF(AND(G131="C",(O131*N131)&gt;foglio!$H$5),foglio!$H$5)))))))</f>
        <v/>
      </c>
    </row>
    <row r="132" customFormat="false" ht="10.2" hidden="false" customHeight="false" outlineLevel="0" collapsed="false">
      <c r="A132" s="7" t="n">
        <v>127</v>
      </c>
      <c r="B132" s="8"/>
      <c r="C132" s="8"/>
      <c r="D132" s="8"/>
      <c r="E132" s="9"/>
      <c r="F132" s="9"/>
      <c r="G132" s="10" t="str">
        <f aca="false">IF(F132="Rischio alto","A",IF(F132="Rischio medio","B",IF(F132="Rischio basso","C","")))</f>
        <v/>
      </c>
      <c r="H132" s="8"/>
      <c r="I132" s="16"/>
      <c r="J132" s="12"/>
      <c r="K132" s="12"/>
      <c r="L132" s="13" t="n">
        <f aca="false">K132-J132</f>
        <v>0</v>
      </c>
      <c r="M132" s="8"/>
      <c r="N132" s="13" t="n">
        <f aca="false">L132-M132</f>
        <v>0</v>
      </c>
      <c r="O132" s="14" t="str">
        <f aca="false">IF(AND(G132="A"),"91,5119",IF(AND(G132="B"),"44,1784",IF(AND(G132="C"),"12,6225",IF(AND(G132=""),""))))</f>
        <v/>
      </c>
      <c r="P132" s="15" t="str">
        <f aca="false">IF(OR(O132=0,N132=0,J132=0,K132=0,E132="",D132="",C132="",B132="",H132="",I132=""),"",IF(AND(G132="A",(O132*N132)&lt;=foglio!$H$3),(N132*O132),IF(AND(G132="A",(O132*N132)&gt;foglio!$H$3),foglio!$H$3,IF(AND(G132="B",(O132*N132)&lt;=foglio!$H$4),(N132*O132),IF(AND(G132="B",(O132*N132)&gt;foglio!$H$5),foglio!$H$4,IF(AND(G132="C",(O132*N132)&lt;=foglio!$H$5),(N132*O132),IF(AND(G132="C",(O132*N132)&gt;foglio!$H$5),foglio!$H$5)))))))</f>
        <v/>
      </c>
    </row>
    <row r="133" customFormat="false" ht="10.2" hidden="false" customHeight="false" outlineLevel="0" collapsed="false">
      <c r="A133" s="7" t="n">
        <v>128</v>
      </c>
      <c r="B133" s="8"/>
      <c r="C133" s="8"/>
      <c r="D133" s="8"/>
      <c r="E133" s="9"/>
      <c r="F133" s="9"/>
      <c r="G133" s="10" t="str">
        <f aca="false">IF(F133="Rischio alto","A",IF(F133="Rischio medio","B",IF(F133="Rischio basso","C","")))</f>
        <v/>
      </c>
      <c r="H133" s="8"/>
      <c r="I133" s="16"/>
      <c r="J133" s="12"/>
      <c r="K133" s="12"/>
      <c r="L133" s="13" t="n">
        <f aca="false">K133-J133</f>
        <v>0</v>
      </c>
      <c r="M133" s="8"/>
      <c r="N133" s="13" t="n">
        <f aca="false">L133-M133</f>
        <v>0</v>
      </c>
      <c r="O133" s="14" t="str">
        <f aca="false">IF(AND(G133="A"),"91,5119",IF(AND(G133="B"),"44,1784",IF(AND(G133="C"),"12,6225",IF(AND(G133=""),""))))</f>
        <v/>
      </c>
      <c r="P133" s="15" t="str">
        <f aca="false">IF(OR(O133=0,N133=0,J133=0,K133=0,E133="",D133="",C133="",B133="",H133="",I133=""),"",IF(AND(G133="A",(O133*N133)&lt;=foglio!$H$3),(N133*O133),IF(AND(G133="A",(O133*N133)&gt;foglio!$H$3),foglio!$H$3,IF(AND(G133="B",(O133*N133)&lt;=foglio!$H$4),(N133*O133),IF(AND(G133="B",(O133*N133)&gt;foglio!$H$5),foglio!$H$4,IF(AND(G133="C",(O133*N133)&lt;=foglio!$H$5),(N133*O133),IF(AND(G133="C",(O133*N133)&gt;foglio!$H$5),foglio!$H$5)))))))</f>
        <v/>
      </c>
    </row>
    <row r="134" customFormat="false" ht="10.2" hidden="false" customHeight="false" outlineLevel="0" collapsed="false">
      <c r="A134" s="7" t="n">
        <v>129</v>
      </c>
      <c r="B134" s="8"/>
      <c r="C134" s="8"/>
      <c r="D134" s="8"/>
      <c r="E134" s="9"/>
      <c r="F134" s="9"/>
      <c r="G134" s="10" t="str">
        <f aca="false">IF(F134="Rischio alto","A",IF(F134="Rischio medio","B",IF(F134="Rischio basso","C","")))</f>
        <v/>
      </c>
      <c r="H134" s="8"/>
      <c r="I134" s="16"/>
      <c r="J134" s="12"/>
      <c r="K134" s="12"/>
      <c r="L134" s="13" t="n">
        <f aca="false">K134-J134</f>
        <v>0</v>
      </c>
      <c r="M134" s="8"/>
      <c r="N134" s="13" t="n">
        <f aca="false">L134-M134</f>
        <v>0</v>
      </c>
      <c r="O134" s="14" t="str">
        <f aca="false">IF(AND(G134="A"),"91,5119",IF(AND(G134="B"),"44,1784",IF(AND(G134="C"),"12,6225",IF(AND(G134=""),""))))</f>
        <v/>
      </c>
      <c r="P134" s="15" t="str">
        <f aca="false">IF(OR(O134=0,N134=0,J134=0,K134=0,E134="",D134="",C134="",B134="",H134="",I134=""),"",IF(AND(G134="A",(O134*N134)&lt;=foglio!$H$3),(N134*O134),IF(AND(G134="A",(O134*N134)&gt;foglio!$H$3),foglio!$H$3,IF(AND(G134="B",(O134*N134)&lt;=foglio!$H$4),(N134*O134),IF(AND(G134="B",(O134*N134)&gt;foglio!$H$5),foglio!$H$4,IF(AND(G134="C",(O134*N134)&lt;=foglio!$H$5),(N134*O134),IF(AND(G134="C",(O134*N134)&gt;foglio!$H$5),foglio!$H$5)))))))</f>
        <v/>
      </c>
    </row>
    <row r="135" customFormat="false" ht="10.2" hidden="false" customHeight="false" outlineLevel="0" collapsed="false">
      <c r="A135" s="7" t="n">
        <v>130</v>
      </c>
      <c r="B135" s="8"/>
      <c r="C135" s="8"/>
      <c r="D135" s="8"/>
      <c r="E135" s="9"/>
      <c r="F135" s="9"/>
      <c r="G135" s="10" t="str">
        <f aca="false">IF(F135="Rischio alto","A",IF(F135="Rischio medio","B",IF(F135="Rischio basso","C","")))</f>
        <v/>
      </c>
      <c r="H135" s="8"/>
      <c r="I135" s="16"/>
      <c r="J135" s="12"/>
      <c r="K135" s="12"/>
      <c r="L135" s="13" t="n">
        <f aca="false">K135-J135</f>
        <v>0</v>
      </c>
      <c r="M135" s="8"/>
      <c r="N135" s="13" t="n">
        <f aca="false">L135-M135</f>
        <v>0</v>
      </c>
      <c r="O135" s="14" t="str">
        <f aca="false">IF(AND(G135="A"),"91,5119",IF(AND(G135="B"),"44,1784",IF(AND(G135="C"),"12,6225",IF(AND(G135=""),""))))</f>
        <v/>
      </c>
      <c r="P135" s="15" t="str">
        <f aca="false">IF(OR(O135=0,N135=0,J135=0,K135=0,E135="",D135="",C135="",B135="",H135="",I135=""),"",IF(AND(G135="A",(O135*N135)&lt;=foglio!$H$3),(N135*O135),IF(AND(G135="A",(O135*N135)&gt;foglio!$H$3),foglio!$H$3,IF(AND(G135="B",(O135*N135)&lt;=foglio!$H$4),(N135*O135),IF(AND(G135="B",(O135*N135)&gt;foglio!$H$5),foglio!$H$4,IF(AND(G135="C",(O135*N135)&lt;=foglio!$H$5),(N135*O135),IF(AND(G135="C",(O135*N135)&gt;foglio!$H$5),foglio!$H$5)))))))</f>
        <v/>
      </c>
    </row>
    <row r="136" customFormat="false" ht="10.2" hidden="false" customHeight="false" outlineLevel="0" collapsed="false">
      <c r="A136" s="7" t="n">
        <v>131</v>
      </c>
      <c r="B136" s="8"/>
      <c r="C136" s="8"/>
      <c r="D136" s="8"/>
      <c r="E136" s="9"/>
      <c r="F136" s="9"/>
      <c r="G136" s="10" t="str">
        <f aca="false">IF(F136="Rischio alto","A",IF(F136="Rischio medio","B",IF(F136="Rischio basso","C","")))</f>
        <v/>
      </c>
      <c r="H136" s="8"/>
      <c r="I136" s="16"/>
      <c r="J136" s="12"/>
      <c r="K136" s="12"/>
      <c r="L136" s="13" t="n">
        <f aca="false">K136-J136</f>
        <v>0</v>
      </c>
      <c r="M136" s="8"/>
      <c r="N136" s="13" t="n">
        <f aca="false">L136-M136</f>
        <v>0</v>
      </c>
      <c r="O136" s="14" t="str">
        <f aca="false">IF(AND(G136="A"),"91,5119",IF(AND(G136="B"),"44,1784",IF(AND(G136="C"),"12,6225",IF(AND(G136=""),""))))</f>
        <v/>
      </c>
      <c r="P136" s="15" t="str">
        <f aca="false">IF(OR(O136=0,N136=0,J136=0,K136=0,E136="",D136="",C136="",B136="",H136="",I136=""),"",IF(AND(G136="A",(O136*N136)&lt;=foglio!$H$3),(N136*O136),IF(AND(G136="A",(O136*N136)&gt;foglio!$H$3),foglio!$H$3,IF(AND(G136="B",(O136*N136)&lt;=foglio!$H$4),(N136*O136),IF(AND(G136="B",(O136*N136)&gt;foglio!$H$5),foglio!$H$4,IF(AND(G136="C",(O136*N136)&lt;=foglio!$H$5),(N136*O136),IF(AND(G136="C",(O136*N136)&gt;foglio!$H$5),foglio!$H$5)))))))</f>
        <v/>
      </c>
    </row>
    <row r="137" customFormat="false" ht="10.2" hidden="false" customHeight="false" outlineLevel="0" collapsed="false">
      <c r="A137" s="7" t="n">
        <v>132</v>
      </c>
      <c r="B137" s="8"/>
      <c r="C137" s="8"/>
      <c r="D137" s="8"/>
      <c r="E137" s="9"/>
      <c r="F137" s="9"/>
      <c r="G137" s="10" t="str">
        <f aca="false">IF(F137="Rischio alto","A",IF(F137="Rischio medio","B",IF(F137="Rischio basso","C","")))</f>
        <v/>
      </c>
      <c r="H137" s="8"/>
      <c r="I137" s="16"/>
      <c r="J137" s="12"/>
      <c r="K137" s="12"/>
      <c r="L137" s="13" t="n">
        <f aca="false">K137-J137</f>
        <v>0</v>
      </c>
      <c r="M137" s="8"/>
      <c r="N137" s="13" t="n">
        <f aca="false">L137-M137</f>
        <v>0</v>
      </c>
      <c r="O137" s="14" t="str">
        <f aca="false">IF(AND(G137="A"),"91,5119",IF(AND(G137="B"),"44,1784",IF(AND(G137="C"),"12,6225",IF(AND(G137=""),""))))</f>
        <v/>
      </c>
      <c r="P137" s="15" t="str">
        <f aca="false">IF(OR(O137=0,N137=0,J137=0,K137=0,E137="",D137="",C137="",B137="",H137="",I137=""),"",IF(AND(G137="A",(O137*N137)&lt;=foglio!$H$3),(N137*O137),IF(AND(G137="A",(O137*N137)&gt;foglio!$H$3),foglio!$H$3,IF(AND(G137="B",(O137*N137)&lt;=foglio!$H$4),(N137*O137),IF(AND(G137="B",(O137*N137)&gt;foglio!$H$5),foglio!$H$4,IF(AND(G137="C",(O137*N137)&lt;=foglio!$H$5),(N137*O137),IF(AND(G137="C",(O137*N137)&gt;foglio!$H$5),foglio!$H$5)))))))</f>
        <v/>
      </c>
    </row>
    <row r="138" customFormat="false" ht="10.2" hidden="false" customHeight="false" outlineLevel="0" collapsed="false">
      <c r="A138" s="7" t="n">
        <v>133</v>
      </c>
      <c r="B138" s="8"/>
      <c r="C138" s="8"/>
      <c r="D138" s="8"/>
      <c r="E138" s="9"/>
      <c r="F138" s="9"/>
      <c r="G138" s="10" t="str">
        <f aca="false">IF(F138="Rischio alto","A",IF(F138="Rischio medio","B",IF(F138="Rischio basso","C","")))</f>
        <v/>
      </c>
      <c r="H138" s="8"/>
      <c r="I138" s="16"/>
      <c r="J138" s="12"/>
      <c r="K138" s="12"/>
      <c r="L138" s="13" t="n">
        <f aca="false">K138-J138</f>
        <v>0</v>
      </c>
      <c r="M138" s="8"/>
      <c r="N138" s="13" t="n">
        <f aca="false">L138-M138</f>
        <v>0</v>
      </c>
      <c r="O138" s="14" t="str">
        <f aca="false">IF(AND(G138="A"),"91,5119",IF(AND(G138="B"),"44,1784",IF(AND(G138="C"),"12,6225",IF(AND(G138=""),""))))</f>
        <v/>
      </c>
      <c r="P138" s="15" t="str">
        <f aca="false">IF(OR(O138=0,N138=0,J138=0,K138=0,E138="",D138="",C138="",B138="",H138="",I138=""),"",IF(AND(G138="A",(O138*N138)&lt;=foglio!$H$3),(N138*O138),IF(AND(G138="A",(O138*N138)&gt;foglio!$H$3),foglio!$H$3,IF(AND(G138="B",(O138*N138)&lt;=foglio!$H$4),(N138*O138),IF(AND(G138="B",(O138*N138)&gt;foglio!$H$5),foglio!$H$4,IF(AND(G138="C",(O138*N138)&lt;=foglio!$H$5),(N138*O138),IF(AND(G138="C",(O138*N138)&gt;foglio!$H$5),foglio!$H$5)))))))</f>
        <v/>
      </c>
    </row>
    <row r="139" customFormat="false" ht="10.2" hidden="false" customHeight="false" outlineLevel="0" collapsed="false">
      <c r="A139" s="7" t="n">
        <v>134</v>
      </c>
      <c r="B139" s="8"/>
      <c r="C139" s="8"/>
      <c r="D139" s="8"/>
      <c r="E139" s="9"/>
      <c r="F139" s="9"/>
      <c r="G139" s="10" t="str">
        <f aca="false">IF(F139="Rischio alto","A",IF(F139="Rischio medio","B",IF(F139="Rischio basso","C","")))</f>
        <v/>
      </c>
      <c r="H139" s="8"/>
      <c r="I139" s="16"/>
      <c r="J139" s="12"/>
      <c r="K139" s="12"/>
      <c r="L139" s="13" t="n">
        <f aca="false">K139-J139</f>
        <v>0</v>
      </c>
      <c r="M139" s="8"/>
      <c r="N139" s="13" t="n">
        <f aca="false">L139-M139</f>
        <v>0</v>
      </c>
      <c r="O139" s="14" t="str">
        <f aca="false">IF(AND(G139="A"),"91,5119",IF(AND(G139="B"),"44,1784",IF(AND(G139="C"),"12,6225",IF(AND(G139=""),""))))</f>
        <v/>
      </c>
      <c r="P139" s="15" t="str">
        <f aca="false">IF(OR(O139=0,N139=0,J139=0,K139=0,E139="",D139="",C139="",B139="",H139="",I139=""),"",IF(AND(G139="A",(O139*N139)&lt;=foglio!$H$3),(N139*O139),IF(AND(G139="A",(O139*N139)&gt;foglio!$H$3),foglio!$H$3,IF(AND(G139="B",(O139*N139)&lt;=foglio!$H$4),(N139*O139),IF(AND(G139="B",(O139*N139)&gt;foglio!$H$5),foglio!$H$4,IF(AND(G139="C",(O139*N139)&lt;=foglio!$H$5),(N139*O139),IF(AND(G139="C",(O139*N139)&gt;foglio!$H$5),foglio!$H$5)))))))</f>
        <v/>
      </c>
    </row>
    <row r="140" customFormat="false" ht="10.2" hidden="false" customHeight="false" outlineLevel="0" collapsed="false">
      <c r="A140" s="7" t="n">
        <v>135</v>
      </c>
      <c r="B140" s="8"/>
      <c r="C140" s="8"/>
      <c r="D140" s="8"/>
      <c r="E140" s="9"/>
      <c r="F140" s="9"/>
      <c r="G140" s="10" t="str">
        <f aca="false">IF(F140="Rischio alto","A",IF(F140="Rischio medio","B",IF(F140="Rischio basso","C","")))</f>
        <v/>
      </c>
      <c r="H140" s="8"/>
      <c r="I140" s="16"/>
      <c r="J140" s="12"/>
      <c r="K140" s="12"/>
      <c r="L140" s="13" t="n">
        <f aca="false">K140-J140</f>
        <v>0</v>
      </c>
      <c r="M140" s="8"/>
      <c r="N140" s="13" t="n">
        <f aca="false">L140-M140</f>
        <v>0</v>
      </c>
      <c r="O140" s="14" t="str">
        <f aca="false">IF(AND(G140="A"),"91,5119",IF(AND(G140="B"),"44,1784",IF(AND(G140="C"),"12,6225",IF(AND(G140=""),""))))</f>
        <v/>
      </c>
      <c r="P140" s="15" t="str">
        <f aca="false">IF(OR(O140=0,N140=0,J140=0,K140=0,E140="",D140="",C140="",B140="",H140="",I140=""),"",IF(AND(G140="A",(O140*N140)&lt;=foglio!$H$3),(N140*O140),IF(AND(G140="A",(O140*N140)&gt;foglio!$H$3),foglio!$H$3,IF(AND(G140="B",(O140*N140)&lt;=foglio!$H$4),(N140*O140),IF(AND(G140="B",(O140*N140)&gt;foglio!$H$5),foglio!$H$4,IF(AND(G140="C",(O140*N140)&lt;=foglio!$H$5),(N140*O140),IF(AND(G140="C",(O140*N140)&gt;foglio!$H$5),foglio!$H$5)))))))</f>
        <v/>
      </c>
    </row>
    <row r="141" customFormat="false" ht="10.2" hidden="false" customHeight="false" outlineLevel="0" collapsed="false">
      <c r="A141" s="7" t="n">
        <v>136</v>
      </c>
      <c r="B141" s="8"/>
      <c r="C141" s="8"/>
      <c r="D141" s="8"/>
      <c r="E141" s="9"/>
      <c r="F141" s="9"/>
      <c r="G141" s="10" t="str">
        <f aca="false">IF(F141="Rischio alto","A",IF(F141="Rischio medio","B",IF(F141="Rischio basso","C","")))</f>
        <v/>
      </c>
      <c r="H141" s="8"/>
      <c r="I141" s="16"/>
      <c r="J141" s="12"/>
      <c r="K141" s="12"/>
      <c r="L141" s="13" t="n">
        <f aca="false">K141-J141</f>
        <v>0</v>
      </c>
      <c r="M141" s="8"/>
      <c r="N141" s="13" t="n">
        <f aca="false">L141-M141</f>
        <v>0</v>
      </c>
      <c r="O141" s="14" t="str">
        <f aca="false">IF(AND(G141="A"),"91,5119",IF(AND(G141="B"),"44,1784",IF(AND(G141="C"),"12,6225",IF(AND(G141=""),""))))</f>
        <v/>
      </c>
      <c r="P141" s="15" t="str">
        <f aca="false">IF(OR(O141=0,N141=0,J141=0,K141=0,E141="",D141="",C141="",B141="",H141="",I141=""),"",IF(AND(G141="A",(O141*N141)&lt;=foglio!$H$3),(N141*O141),IF(AND(G141="A",(O141*N141)&gt;foglio!$H$3),foglio!$H$3,IF(AND(G141="B",(O141*N141)&lt;=foglio!$H$4),(N141*O141),IF(AND(G141="B",(O141*N141)&gt;foglio!$H$5),foglio!$H$4,IF(AND(G141="C",(O141*N141)&lt;=foglio!$H$5),(N141*O141),IF(AND(G141="C",(O141*N141)&gt;foglio!$H$5),foglio!$H$5)))))))</f>
        <v/>
      </c>
    </row>
    <row r="142" customFormat="false" ht="10.2" hidden="false" customHeight="false" outlineLevel="0" collapsed="false">
      <c r="A142" s="7" t="n">
        <v>137</v>
      </c>
      <c r="B142" s="8"/>
      <c r="C142" s="8"/>
      <c r="D142" s="8"/>
      <c r="E142" s="9"/>
      <c r="F142" s="9"/>
      <c r="G142" s="10" t="str">
        <f aca="false">IF(F142="Rischio alto","A",IF(F142="Rischio medio","B",IF(F142="Rischio basso","C","")))</f>
        <v/>
      </c>
      <c r="H142" s="8"/>
      <c r="I142" s="16"/>
      <c r="J142" s="12"/>
      <c r="K142" s="12"/>
      <c r="L142" s="13" t="n">
        <f aca="false">K142-J142</f>
        <v>0</v>
      </c>
      <c r="M142" s="8"/>
      <c r="N142" s="13" t="n">
        <f aca="false">L142-M142</f>
        <v>0</v>
      </c>
      <c r="O142" s="14" t="str">
        <f aca="false">IF(AND(G142="A"),"91,5119",IF(AND(G142="B"),"44,1784",IF(AND(G142="C"),"12,6225",IF(AND(G142=""),""))))</f>
        <v/>
      </c>
      <c r="P142" s="15" t="str">
        <f aca="false">IF(OR(O142=0,N142=0,J142=0,K142=0,E142="",D142="",C142="",B142="",H142="",I142=""),"",IF(AND(G142="A",(O142*N142)&lt;=foglio!$H$3),(N142*O142),IF(AND(G142="A",(O142*N142)&gt;foglio!$H$3),foglio!$H$3,IF(AND(G142="B",(O142*N142)&lt;=foglio!$H$4),(N142*O142),IF(AND(G142="B",(O142*N142)&gt;foglio!$H$5),foglio!$H$4,IF(AND(G142="C",(O142*N142)&lt;=foglio!$H$5),(N142*O142),IF(AND(G142="C",(O142*N142)&gt;foglio!$H$5),foglio!$H$5)))))))</f>
        <v/>
      </c>
    </row>
    <row r="143" customFormat="false" ht="10.2" hidden="false" customHeight="false" outlineLevel="0" collapsed="false">
      <c r="A143" s="7" t="n">
        <v>138</v>
      </c>
      <c r="B143" s="8"/>
      <c r="C143" s="8"/>
      <c r="D143" s="8"/>
      <c r="E143" s="9"/>
      <c r="F143" s="9"/>
      <c r="G143" s="10" t="str">
        <f aca="false">IF(F143="Rischio alto","A",IF(F143="Rischio medio","B",IF(F143="Rischio basso","C","")))</f>
        <v/>
      </c>
      <c r="H143" s="8"/>
      <c r="I143" s="16"/>
      <c r="J143" s="12"/>
      <c r="K143" s="12"/>
      <c r="L143" s="13" t="n">
        <f aca="false">K143-J143</f>
        <v>0</v>
      </c>
      <c r="M143" s="8"/>
      <c r="N143" s="13" t="n">
        <f aca="false">L143-M143</f>
        <v>0</v>
      </c>
      <c r="O143" s="14" t="str">
        <f aca="false">IF(AND(G143="A"),"91,5119",IF(AND(G143="B"),"44,1784",IF(AND(G143="C"),"12,6225",IF(AND(G143=""),""))))</f>
        <v/>
      </c>
      <c r="P143" s="15" t="str">
        <f aca="false">IF(OR(O143=0,N143=0,J143=0,K143=0,E143="",D143="",C143="",B143="",H143="",I143=""),"",IF(AND(G143="A",(O143*N143)&lt;=foglio!$H$3),(N143*O143),IF(AND(G143="A",(O143*N143)&gt;foglio!$H$3),foglio!$H$3,IF(AND(G143="B",(O143*N143)&lt;=foglio!$H$4),(N143*O143),IF(AND(G143="B",(O143*N143)&gt;foglio!$H$5),foglio!$H$4,IF(AND(G143="C",(O143*N143)&lt;=foglio!$H$5),(N143*O143),IF(AND(G143="C",(O143*N143)&gt;foglio!$H$5),foglio!$H$5)))))))</f>
        <v/>
      </c>
    </row>
    <row r="144" customFormat="false" ht="10.2" hidden="false" customHeight="false" outlineLevel="0" collapsed="false">
      <c r="A144" s="7" t="n">
        <v>139</v>
      </c>
      <c r="B144" s="8"/>
      <c r="C144" s="8"/>
      <c r="D144" s="8"/>
      <c r="E144" s="9"/>
      <c r="F144" s="9"/>
      <c r="G144" s="10" t="str">
        <f aca="false">IF(F144="Rischio alto","A",IF(F144="Rischio medio","B",IF(F144="Rischio basso","C","")))</f>
        <v/>
      </c>
      <c r="H144" s="8"/>
      <c r="I144" s="16"/>
      <c r="J144" s="12"/>
      <c r="K144" s="12"/>
      <c r="L144" s="13" t="n">
        <f aca="false">K144-J144</f>
        <v>0</v>
      </c>
      <c r="M144" s="8"/>
      <c r="N144" s="13" t="n">
        <f aca="false">L144-M144</f>
        <v>0</v>
      </c>
      <c r="O144" s="14" t="str">
        <f aca="false">IF(AND(G144="A"),"91,5119",IF(AND(G144="B"),"44,1784",IF(AND(G144="C"),"12,6225",IF(AND(G144=""),""))))</f>
        <v/>
      </c>
      <c r="P144" s="15" t="str">
        <f aca="false">IF(OR(O144=0,N144=0,J144=0,K144=0,E144="",D144="",C144="",B144="",H144="",I144=""),"",IF(AND(G144="A",(O144*N144)&lt;=foglio!$H$3),(N144*O144),IF(AND(G144="A",(O144*N144)&gt;foglio!$H$3),foglio!$H$3,IF(AND(G144="B",(O144*N144)&lt;=foglio!$H$4),(N144*O144),IF(AND(G144="B",(O144*N144)&gt;foglio!$H$5),foglio!$H$4,IF(AND(G144="C",(O144*N144)&lt;=foglio!$H$5),(N144*O144),IF(AND(G144="C",(O144*N144)&gt;foglio!$H$5),foglio!$H$5)))))))</f>
        <v/>
      </c>
    </row>
    <row r="145" customFormat="false" ht="10.2" hidden="false" customHeight="false" outlineLevel="0" collapsed="false">
      <c r="A145" s="7" t="n">
        <v>140</v>
      </c>
      <c r="B145" s="8"/>
      <c r="C145" s="8"/>
      <c r="D145" s="8"/>
      <c r="E145" s="9"/>
      <c r="F145" s="9"/>
      <c r="G145" s="10" t="str">
        <f aca="false">IF(F145="Rischio alto","A",IF(F145="Rischio medio","B",IF(F145="Rischio basso","C","")))</f>
        <v/>
      </c>
      <c r="H145" s="8"/>
      <c r="I145" s="16"/>
      <c r="J145" s="12"/>
      <c r="K145" s="12"/>
      <c r="L145" s="13" t="n">
        <f aca="false">K145-J145</f>
        <v>0</v>
      </c>
      <c r="M145" s="8"/>
      <c r="N145" s="13" t="n">
        <f aca="false">L145-M145</f>
        <v>0</v>
      </c>
      <c r="O145" s="14" t="str">
        <f aca="false">IF(AND(G145="A"),"91,5119",IF(AND(G145="B"),"44,1784",IF(AND(G145="C"),"12,6225",IF(AND(G145=""),""))))</f>
        <v/>
      </c>
      <c r="P145" s="15" t="str">
        <f aca="false">IF(OR(O145=0,N145=0,J145=0,K145=0,E145="",D145="",C145="",B145="",H145="",I145=""),"",IF(AND(G145="A",(O145*N145)&lt;=foglio!$H$3),(N145*O145),IF(AND(G145="A",(O145*N145)&gt;foglio!$H$3),foglio!$H$3,IF(AND(G145="B",(O145*N145)&lt;=foglio!$H$4),(N145*O145),IF(AND(G145="B",(O145*N145)&gt;foglio!$H$5),foglio!$H$4,IF(AND(G145="C",(O145*N145)&lt;=foglio!$H$5),(N145*O145),IF(AND(G145="C",(O145*N145)&gt;foglio!$H$5),foglio!$H$5)))))))</f>
        <v/>
      </c>
    </row>
    <row r="146" customFormat="false" ht="10.2" hidden="false" customHeight="false" outlineLevel="0" collapsed="false">
      <c r="A146" s="7" t="n">
        <v>141</v>
      </c>
      <c r="B146" s="8"/>
      <c r="C146" s="8"/>
      <c r="D146" s="8"/>
      <c r="E146" s="9"/>
      <c r="F146" s="9"/>
      <c r="G146" s="10" t="str">
        <f aca="false">IF(F146="Rischio alto","A",IF(F146="Rischio medio","B",IF(F146="Rischio basso","C","")))</f>
        <v/>
      </c>
      <c r="H146" s="8"/>
      <c r="I146" s="16"/>
      <c r="J146" s="12"/>
      <c r="K146" s="12"/>
      <c r="L146" s="13" t="n">
        <f aca="false">K146-J146</f>
        <v>0</v>
      </c>
      <c r="M146" s="8"/>
      <c r="N146" s="13" t="n">
        <f aca="false">L146-M146</f>
        <v>0</v>
      </c>
      <c r="O146" s="14" t="str">
        <f aca="false">IF(AND(G146="A"),"91,5119",IF(AND(G146="B"),"44,1784",IF(AND(G146="C"),"12,6225",IF(AND(G146=""),""))))</f>
        <v/>
      </c>
      <c r="P146" s="15" t="str">
        <f aca="false">IF(OR(O146=0,N146=0,J146=0,K146=0,E146="",D146="",C146="",B146="",H146="",I146=""),"",IF(AND(G146="A",(O146*N146)&lt;=foglio!$H$3),(N146*O146),IF(AND(G146="A",(O146*N146)&gt;foglio!$H$3),foglio!$H$3,IF(AND(G146="B",(O146*N146)&lt;=foglio!$H$4),(N146*O146),IF(AND(G146="B",(O146*N146)&gt;foglio!$H$5),foglio!$H$4,IF(AND(G146="C",(O146*N146)&lt;=foglio!$H$5),(N146*O146),IF(AND(G146="C",(O146*N146)&gt;foglio!$H$5),foglio!$H$5)))))))</f>
        <v/>
      </c>
    </row>
    <row r="147" customFormat="false" ht="10.2" hidden="false" customHeight="false" outlineLevel="0" collapsed="false">
      <c r="A147" s="7" t="n">
        <v>142</v>
      </c>
      <c r="B147" s="8"/>
      <c r="C147" s="8"/>
      <c r="D147" s="8"/>
      <c r="E147" s="9"/>
      <c r="F147" s="9"/>
      <c r="G147" s="10" t="str">
        <f aca="false">IF(F147="Rischio alto","A",IF(F147="Rischio medio","B",IF(F147="Rischio basso","C","")))</f>
        <v/>
      </c>
      <c r="H147" s="8"/>
      <c r="I147" s="16"/>
      <c r="J147" s="12"/>
      <c r="K147" s="12"/>
      <c r="L147" s="13" t="n">
        <f aca="false">K147-J147</f>
        <v>0</v>
      </c>
      <c r="M147" s="8"/>
      <c r="N147" s="13" t="n">
        <f aca="false">L147-M147</f>
        <v>0</v>
      </c>
      <c r="O147" s="14" t="str">
        <f aca="false">IF(AND(G147="A"),"91,5119",IF(AND(G147="B"),"44,1784",IF(AND(G147="C"),"12,6225",IF(AND(G147=""),""))))</f>
        <v/>
      </c>
      <c r="P147" s="15" t="str">
        <f aca="false">IF(OR(O147=0,N147=0,J147=0,K147=0,E147="",D147="",C147="",B147="",H147="",I147=""),"",IF(AND(G147="A",(O147*N147)&lt;=foglio!$H$3),(N147*O147),IF(AND(G147="A",(O147*N147)&gt;foglio!$H$3),foglio!$H$3,IF(AND(G147="B",(O147*N147)&lt;=foglio!$H$4),(N147*O147),IF(AND(G147="B",(O147*N147)&gt;foglio!$H$5),foglio!$H$4,IF(AND(G147="C",(O147*N147)&lt;=foglio!$H$5),(N147*O147),IF(AND(G147="C",(O147*N147)&gt;foglio!$H$5),foglio!$H$5)))))))</f>
        <v/>
      </c>
    </row>
    <row r="148" customFormat="false" ht="10.2" hidden="false" customHeight="false" outlineLevel="0" collapsed="false">
      <c r="A148" s="7" t="n">
        <v>143</v>
      </c>
      <c r="B148" s="8"/>
      <c r="C148" s="8"/>
      <c r="D148" s="8"/>
      <c r="E148" s="9"/>
      <c r="F148" s="9"/>
      <c r="G148" s="10" t="str">
        <f aca="false">IF(F148="Rischio alto","A",IF(F148="Rischio medio","B",IF(F148="Rischio basso","C","")))</f>
        <v/>
      </c>
      <c r="H148" s="8"/>
      <c r="I148" s="16"/>
      <c r="J148" s="12"/>
      <c r="K148" s="12"/>
      <c r="L148" s="13" t="n">
        <f aca="false">K148-J148</f>
        <v>0</v>
      </c>
      <c r="M148" s="8"/>
      <c r="N148" s="13" t="n">
        <f aca="false">L148-M148</f>
        <v>0</v>
      </c>
      <c r="O148" s="14" t="str">
        <f aca="false">IF(AND(G148="A"),"91,5119",IF(AND(G148="B"),"44,1784",IF(AND(G148="C"),"12,6225",IF(AND(G148=""),""))))</f>
        <v/>
      </c>
      <c r="P148" s="15" t="str">
        <f aca="false">IF(OR(O148=0,N148=0,J148=0,K148=0,E148="",D148="",C148="",B148="",H148="",I148=""),"",IF(AND(G148="A",(O148*N148)&lt;=foglio!$H$3),(N148*O148),IF(AND(G148="A",(O148*N148)&gt;foglio!$H$3),foglio!$H$3,IF(AND(G148="B",(O148*N148)&lt;=foglio!$H$4),(N148*O148),IF(AND(G148="B",(O148*N148)&gt;foglio!$H$5),foglio!$H$4,IF(AND(G148="C",(O148*N148)&lt;=foglio!$H$5),(N148*O148),IF(AND(G148="C",(O148*N148)&gt;foglio!$H$5),foglio!$H$5)))))))</f>
        <v/>
      </c>
    </row>
    <row r="149" customFormat="false" ht="10.2" hidden="false" customHeight="false" outlineLevel="0" collapsed="false">
      <c r="A149" s="7" t="n">
        <v>144</v>
      </c>
      <c r="B149" s="8"/>
      <c r="C149" s="8"/>
      <c r="D149" s="8"/>
      <c r="E149" s="9"/>
      <c r="F149" s="9"/>
      <c r="G149" s="10" t="str">
        <f aca="false">IF(F149="Rischio alto","A",IF(F149="Rischio medio","B",IF(F149="Rischio basso","C","")))</f>
        <v/>
      </c>
      <c r="H149" s="8"/>
      <c r="I149" s="16"/>
      <c r="J149" s="12"/>
      <c r="K149" s="12"/>
      <c r="L149" s="13" t="n">
        <f aca="false">K149-J149</f>
        <v>0</v>
      </c>
      <c r="M149" s="8"/>
      <c r="N149" s="13" t="n">
        <f aca="false">L149-M149</f>
        <v>0</v>
      </c>
      <c r="O149" s="14" t="str">
        <f aca="false">IF(AND(G149="A"),"91,5119",IF(AND(G149="B"),"44,1784",IF(AND(G149="C"),"12,6225",IF(AND(G149=""),""))))</f>
        <v/>
      </c>
      <c r="P149" s="15" t="str">
        <f aca="false">IF(OR(O149=0,N149=0,J149=0,K149=0,E149="",D149="",C149="",B149="",H149="",I149=""),"",IF(AND(G149="A",(O149*N149)&lt;=foglio!$H$3),(N149*O149),IF(AND(G149="A",(O149*N149)&gt;foglio!$H$3),foglio!$H$3,IF(AND(G149="B",(O149*N149)&lt;=foglio!$H$4),(N149*O149),IF(AND(G149="B",(O149*N149)&gt;foglio!$H$5),foglio!$H$4,IF(AND(G149="C",(O149*N149)&lt;=foglio!$H$5),(N149*O149),IF(AND(G149="C",(O149*N149)&gt;foglio!$H$5),foglio!$H$5)))))))</f>
        <v/>
      </c>
    </row>
    <row r="150" customFormat="false" ht="10.2" hidden="false" customHeight="false" outlineLevel="0" collapsed="false">
      <c r="A150" s="7" t="n">
        <v>145</v>
      </c>
      <c r="B150" s="8"/>
      <c r="C150" s="8"/>
      <c r="D150" s="8"/>
      <c r="E150" s="9"/>
      <c r="F150" s="9"/>
      <c r="G150" s="10" t="str">
        <f aca="false">IF(F150="Rischio alto","A",IF(F150="Rischio medio","B",IF(F150="Rischio basso","C","")))</f>
        <v/>
      </c>
      <c r="H150" s="8"/>
      <c r="I150" s="16"/>
      <c r="J150" s="12"/>
      <c r="K150" s="12"/>
      <c r="L150" s="13" t="n">
        <f aca="false">K150-J150</f>
        <v>0</v>
      </c>
      <c r="M150" s="8"/>
      <c r="N150" s="13" t="n">
        <f aca="false">L150-M150</f>
        <v>0</v>
      </c>
      <c r="O150" s="14" t="str">
        <f aca="false">IF(AND(G150="A"),"91,5119",IF(AND(G150="B"),"44,1784",IF(AND(G150="C"),"12,6225",IF(AND(G150=""),""))))</f>
        <v/>
      </c>
      <c r="P150" s="15" t="str">
        <f aca="false">IF(OR(O150=0,N150=0,J150=0,K150=0,E150="",D150="",C150="",B150="",H150="",I150=""),"",IF(AND(G150="A",(O150*N150)&lt;=foglio!$H$3),(N150*O150),IF(AND(G150="A",(O150*N150)&gt;foglio!$H$3),foglio!$H$3,IF(AND(G150="B",(O150*N150)&lt;=foglio!$H$4),(N150*O150),IF(AND(G150="B",(O150*N150)&gt;foglio!$H$5),foglio!$H$4,IF(AND(G150="C",(O150*N150)&lt;=foglio!$H$5),(N150*O150),IF(AND(G150="C",(O150*N150)&gt;foglio!$H$5),foglio!$H$5)))))))</f>
        <v/>
      </c>
    </row>
    <row r="151" customFormat="false" ht="10.2" hidden="false" customHeight="false" outlineLevel="0" collapsed="false">
      <c r="A151" s="7" t="n">
        <v>146</v>
      </c>
      <c r="B151" s="8"/>
      <c r="C151" s="8"/>
      <c r="D151" s="8"/>
      <c r="E151" s="9"/>
      <c r="F151" s="9"/>
      <c r="G151" s="10" t="str">
        <f aca="false">IF(F151="Rischio alto","A",IF(F151="Rischio medio","B",IF(F151="Rischio basso","C","")))</f>
        <v/>
      </c>
      <c r="H151" s="8"/>
      <c r="I151" s="16"/>
      <c r="J151" s="12"/>
      <c r="K151" s="12"/>
      <c r="L151" s="13" t="n">
        <f aca="false">K151-J151</f>
        <v>0</v>
      </c>
      <c r="M151" s="8"/>
      <c r="N151" s="13" t="n">
        <f aca="false">L151-M151</f>
        <v>0</v>
      </c>
      <c r="O151" s="14" t="str">
        <f aca="false">IF(AND(G151="A"),"91,5119",IF(AND(G151="B"),"44,1784",IF(AND(G151="C"),"12,6225",IF(AND(G151=""),""))))</f>
        <v/>
      </c>
      <c r="P151" s="15" t="str">
        <f aca="false">IF(OR(O151=0,N151=0,J151=0,K151=0,E151="",D151="",C151="",B151="",H151="",I151=""),"",IF(AND(G151="A",(O151*N151)&lt;=foglio!$H$3),(N151*O151),IF(AND(G151="A",(O151*N151)&gt;foglio!$H$3),foglio!$H$3,IF(AND(G151="B",(O151*N151)&lt;=foglio!$H$4),(N151*O151),IF(AND(G151="B",(O151*N151)&gt;foglio!$H$5),foglio!$H$4,IF(AND(G151="C",(O151*N151)&lt;=foglio!$H$5),(N151*O151),IF(AND(G151="C",(O151*N151)&gt;foglio!$H$5),foglio!$H$5)))))))</f>
        <v/>
      </c>
    </row>
    <row r="152" customFormat="false" ht="10.2" hidden="false" customHeight="false" outlineLevel="0" collapsed="false">
      <c r="A152" s="7" t="n">
        <v>147</v>
      </c>
      <c r="B152" s="8"/>
      <c r="C152" s="8"/>
      <c r="D152" s="8"/>
      <c r="E152" s="9"/>
      <c r="F152" s="9"/>
      <c r="G152" s="10" t="str">
        <f aca="false">IF(F152="Rischio alto","A",IF(F152="Rischio medio","B",IF(F152="Rischio basso","C","")))</f>
        <v/>
      </c>
      <c r="H152" s="8"/>
      <c r="I152" s="16"/>
      <c r="J152" s="12"/>
      <c r="K152" s="12"/>
      <c r="L152" s="13" t="n">
        <f aca="false">K152-J152</f>
        <v>0</v>
      </c>
      <c r="M152" s="8"/>
      <c r="N152" s="13" t="n">
        <f aca="false">L152-M152</f>
        <v>0</v>
      </c>
      <c r="O152" s="14" t="str">
        <f aca="false">IF(AND(G152="A"),"91,5119",IF(AND(G152="B"),"44,1784",IF(AND(G152="C"),"12,6225",IF(AND(G152=""),""))))</f>
        <v/>
      </c>
      <c r="P152" s="15" t="str">
        <f aca="false">IF(OR(O152=0,N152=0,J152=0,K152=0,E152="",D152="",C152="",B152="",H152="",I152=""),"",IF(AND(G152="A",(O152*N152)&lt;=foglio!$H$3),(N152*O152),IF(AND(G152="A",(O152*N152)&gt;foglio!$H$3),foglio!$H$3,IF(AND(G152="B",(O152*N152)&lt;=foglio!$H$4),(N152*O152),IF(AND(G152="B",(O152*N152)&gt;foglio!$H$5),foglio!$H$4,IF(AND(G152="C",(O152*N152)&lt;=foglio!$H$5),(N152*O152),IF(AND(G152="C",(O152*N152)&gt;foglio!$H$5),foglio!$H$5)))))))</f>
        <v/>
      </c>
    </row>
    <row r="153" customFormat="false" ht="10.2" hidden="false" customHeight="false" outlineLevel="0" collapsed="false">
      <c r="A153" s="7" t="n">
        <v>148</v>
      </c>
      <c r="B153" s="8"/>
      <c r="C153" s="8"/>
      <c r="D153" s="8"/>
      <c r="E153" s="9"/>
      <c r="F153" s="9"/>
      <c r="G153" s="10" t="str">
        <f aca="false">IF(F153="Rischio alto","A",IF(F153="Rischio medio","B",IF(F153="Rischio basso","C","")))</f>
        <v/>
      </c>
      <c r="H153" s="8"/>
      <c r="I153" s="16"/>
      <c r="J153" s="12"/>
      <c r="K153" s="12"/>
      <c r="L153" s="13" t="n">
        <f aca="false">K153-J153</f>
        <v>0</v>
      </c>
      <c r="M153" s="8"/>
      <c r="N153" s="13" t="n">
        <f aca="false">L153-M153</f>
        <v>0</v>
      </c>
      <c r="O153" s="14" t="str">
        <f aca="false">IF(AND(G153="A"),"91,5119",IF(AND(G153="B"),"44,1784",IF(AND(G153="C"),"12,6225",IF(AND(G153=""),""))))</f>
        <v/>
      </c>
      <c r="P153" s="15" t="str">
        <f aca="false">IF(OR(O153=0,N153=0,J153=0,K153=0,E153="",D153="",C153="",B153="",H153="",I153=""),"",IF(AND(G153="A",(O153*N153)&lt;=foglio!$H$3),(N153*O153),IF(AND(G153="A",(O153*N153)&gt;foglio!$H$3),foglio!$H$3,IF(AND(G153="B",(O153*N153)&lt;=foglio!$H$4),(N153*O153),IF(AND(G153="B",(O153*N153)&gt;foglio!$H$5),foglio!$H$4,IF(AND(G153="C",(O153*N153)&lt;=foglio!$H$5),(N153*O153),IF(AND(G153="C",(O153*N153)&gt;foglio!$H$5),foglio!$H$5)))))))</f>
        <v/>
      </c>
    </row>
    <row r="154" customFormat="false" ht="10.2" hidden="false" customHeight="false" outlineLevel="0" collapsed="false">
      <c r="A154" s="7" t="n">
        <v>149</v>
      </c>
      <c r="B154" s="8"/>
      <c r="C154" s="8"/>
      <c r="D154" s="8"/>
      <c r="E154" s="9"/>
      <c r="F154" s="9"/>
      <c r="G154" s="10" t="str">
        <f aca="false">IF(F154="Rischio alto","A",IF(F154="Rischio medio","B",IF(F154="Rischio basso","C","")))</f>
        <v/>
      </c>
      <c r="H154" s="8"/>
      <c r="I154" s="16"/>
      <c r="J154" s="12"/>
      <c r="K154" s="12"/>
      <c r="L154" s="13" t="n">
        <f aca="false">K154-J154</f>
        <v>0</v>
      </c>
      <c r="M154" s="8"/>
      <c r="N154" s="13" t="n">
        <f aca="false">L154-M154</f>
        <v>0</v>
      </c>
      <c r="O154" s="14" t="str">
        <f aca="false">IF(AND(G154="A"),"91,5119",IF(AND(G154="B"),"44,1784",IF(AND(G154="C"),"12,6225",IF(AND(G154=""),""))))</f>
        <v/>
      </c>
      <c r="P154" s="15" t="str">
        <f aca="false">IF(OR(O154=0,N154=0,J154=0,K154=0,E154="",D154="",C154="",B154="",H154="",I154=""),"",IF(AND(G154="A",(O154*N154)&lt;=foglio!$H$3),(N154*O154),IF(AND(G154="A",(O154*N154)&gt;foglio!$H$3),foglio!$H$3,IF(AND(G154="B",(O154*N154)&lt;=foglio!$H$4),(N154*O154),IF(AND(G154="B",(O154*N154)&gt;foglio!$H$5),foglio!$H$4,IF(AND(G154="C",(O154*N154)&lt;=foglio!$H$5),(N154*O154),IF(AND(G154="C",(O154*N154)&gt;foglio!$H$5),foglio!$H$5)))))))</f>
        <v/>
      </c>
    </row>
    <row r="155" customFormat="false" ht="10.2" hidden="false" customHeight="false" outlineLevel="0" collapsed="false">
      <c r="A155" s="7" t="n">
        <v>150</v>
      </c>
      <c r="B155" s="8"/>
      <c r="C155" s="8"/>
      <c r="D155" s="8"/>
      <c r="E155" s="9"/>
      <c r="F155" s="9"/>
      <c r="G155" s="10" t="str">
        <f aca="false">IF(F155="Rischio alto","A",IF(F155="Rischio medio","B",IF(F155="Rischio basso","C","")))</f>
        <v/>
      </c>
      <c r="H155" s="8"/>
      <c r="I155" s="16"/>
      <c r="J155" s="12"/>
      <c r="K155" s="12"/>
      <c r="L155" s="13" t="n">
        <f aca="false">K155-J155</f>
        <v>0</v>
      </c>
      <c r="M155" s="8"/>
      <c r="N155" s="13" t="n">
        <f aca="false">L155-M155</f>
        <v>0</v>
      </c>
      <c r="O155" s="14" t="str">
        <f aca="false">IF(AND(G155="A"),"91,5119",IF(AND(G155="B"),"44,1784",IF(AND(G155="C"),"12,6225",IF(AND(G155=""),""))))</f>
        <v/>
      </c>
      <c r="P155" s="15" t="str">
        <f aca="false">IF(OR(O155=0,N155=0,J155=0,K155=0,E155="",D155="",C155="",B155="",H155="",I155=""),"",IF(AND(G155="A",(O155*N155)&lt;=foglio!$H$3),(N155*O155),IF(AND(G155="A",(O155*N155)&gt;foglio!$H$3),foglio!$H$3,IF(AND(G155="B",(O155*N155)&lt;=foglio!$H$4),(N155*O155),IF(AND(G155="B",(O155*N155)&gt;foglio!$H$5),foglio!$H$4,IF(AND(G155="C",(O155*N155)&lt;=foglio!$H$5),(N155*O155),IF(AND(G155="C",(O155*N155)&gt;foglio!$H$5),foglio!$H$5)))))))</f>
        <v/>
      </c>
    </row>
    <row r="156" customFormat="false" ht="10.2" hidden="false" customHeight="false" outlineLevel="0" collapsed="false">
      <c r="A156" s="7" t="n">
        <v>151</v>
      </c>
      <c r="B156" s="8"/>
      <c r="C156" s="8"/>
      <c r="D156" s="8"/>
      <c r="E156" s="9"/>
      <c r="F156" s="9"/>
      <c r="G156" s="10" t="str">
        <f aca="false">IF(F156="Rischio alto","A",IF(F156="Rischio medio","B",IF(F156="Rischio basso","C","")))</f>
        <v/>
      </c>
      <c r="H156" s="8"/>
      <c r="I156" s="16"/>
      <c r="J156" s="12"/>
      <c r="K156" s="12"/>
      <c r="L156" s="13" t="n">
        <f aca="false">K156-J156</f>
        <v>0</v>
      </c>
      <c r="M156" s="8"/>
      <c r="N156" s="13" t="n">
        <f aca="false">L156-M156</f>
        <v>0</v>
      </c>
      <c r="O156" s="14" t="str">
        <f aca="false">IF(AND(G156="A"),"91,5119",IF(AND(G156="B"),"44,1784",IF(AND(G156="C"),"12,6225",IF(AND(G156=""),""))))</f>
        <v/>
      </c>
      <c r="P156" s="15" t="str">
        <f aca="false">IF(OR(O156=0,N156=0,J156=0,K156=0,E156="",D156="",C156="",B156="",H156="",I156=""),"",IF(AND(G156="A",(O156*N156)&lt;=foglio!$H$3),(N156*O156),IF(AND(G156="A",(O156*N156)&gt;foglio!$H$3),foglio!$H$3,IF(AND(G156="B",(O156*N156)&lt;=foglio!$H$4),(N156*O156),IF(AND(G156="B",(O156*N156)&gt;foglio!$H$5),foglio!$H$4,IF(AND(G156="C",(O156*N156)&lt;=foglio!$H$5),(N156*O156),IF(AND(G156="C",(O156*N156)&gt;foglio!$H$5),foglio!$H$5)))))))</f>
        <v/>
      </c>
    </row>
    <row r="157" customFormat="false" ht="10.2" hidden="false" customHeight="false" outlineLevel="0" collapsed="false">
      <c r="A157" s="7" t="n">
        <v>152</v>
      </c>
      <c r="B157" s="8"/>
      <c r="C157" s="8"/>
      <c r="D157" s="8"/>
      <c r="E157" s="9"/>
      <c r="F157" s="9"/>
      <c r="G157" s="10" t="str">
        <f aca="false">IF(F157="Rischio alto","A",IF(F157="Rischio medio","B",IF(F157="Rischio basso","C","")))</f>
        <v/>
      </c>
      <c r="H157" s="8"/>
      <c r="I157" s="16"/>
      <c r="J157" s="12"/>
      <c r="K157" s="12"/>
      <c r="L157" s="13" t="n">
        <f aca="false">K157-J157</f>
        <v>0</v>
      </c>
      <c r="M157" s="8"/>
      <c r="N157" s="13" t="n">
        <f aca="false">L157-M157</f>
        <v>0</v>
      </c>
      <c r="O157" s="14" t="str">
        <f aca="false">IF(AND(G157="A"),"91,5119",IF(AND(G157="B"),"44,1784",IF(AND(G157="C"),"12,6225",IF(AND(G157=""),""))))</f>
        <v/>
      </c>
      <c r="P157" s="15" t="str">
        <f aca="false">IF(OR(O157=0,N157=0,J157=0,K157=0,E157="",D157="",C157="",B157="",H157="",I157=""),"",IF(AND(G157="A",(O157*N157)&lt;=foglio!$H$3),(N157*O157),IF(AND(G157="A",(O157*N157)&gt;foglio!$H$3),foglio!$H$3,IF(AND(G157="B",(O157*N157)&lt;=foglio!$H$4),(N157*O157),IF(AND(G157="B",(O157*N157)&gt;foglio!$H$5),foglio!$H$4,IF(AND(G157="C",(O157*N157)&lt;=foglio!$H$5),(N157*O157),IF(AND(G157="C",(O157*N157)&gt;foglio!$H$5),foglio!$H$5)))))))</f>
        <v/>
      </c>
    </row>
    <row r="158" customFormat="false" ht="10.2" hidden="false" customHeight="false" outlineLevel="0" collapsed="false">
      <c r="A158" s="7" t="n">
        <v>153</v>
      </c>
      <c r="B158" s="8"/>
      <c r="C158" s="8"/>
      <c r="D158" s="8"/>
      <c r="E158" s="9"/>
      <c r="F158" s="9"/>
      <c r="G158" s="10" t="str">
        <f aca="false">IF(F158="Rischio alto","A",IF(F158="Rischio medio","B",IF(F158="Rischio basso","C","")))</f>
        <v/>
      </c>
      <c r="H158" s="8"/>
      <c r="I158" s="16"/>
      <c r="J158" s="12"/>
      <c r="K158" s="12"/>
      <c r="L158" s="13" t="n">
        <f aca="false">K158-J158</f>
        <v>0</v>
      </c>
      <c r="M158" s="8"/>
      <c r="N158" s="13" t="n">
        <f aca="false">L158-M158</f>
        <v>0</v>
      </c>
      <c r="O158" s="14" t="str">
        <f aca="false">IF(AND(G158="A"),"91,5119",IF(AND(G158="B"),"44,1784",IF(AND(G158="C"),"12,6225",IF(AND(G158=""),""))))</f>
        <v/>
      </c>
      <c r="P158" s="15" t="str">
        <f aca="false">IF(OR(O158=0,N158=0,J158=0,K158=0,E158="",D158="",C158="",B158="",H158="",I158=""),"",IF(AND(G158="A",(O158*N158)&lt;=foglio!$H$3),(N158*O158),IF(AND(G158="A",(O158*N158)&gt;foglio!$H$3),foglio!$H$3,IF(AND(G158="B",(O158*N158)&lt;=foglio!$H$4),(N158*O158),IF(AND(G158="B",(O158*N158)&gt;foglio!$H$5),foglio!$H$4,IF(AND(G158="C",(O158*N158)&lt;=foglio!$H$5),(N158*O158),IF(AND(G158="C",(O158*N158)&gt;foglio!$H$5),foglio!$H$5)))))))</f>
        <v/>
      </c>
    </row>
    <row r="159" customFormat="false" ht="10.2" hidden="false" customHeight="false" outlineLevel="0" collapsed="false">
      <c r="A159" s="7" t="n">
        <v>154</v>
      </c>
      <c r="B159" s="8"/>
      <c r="C159" s="8"/>
      <c r="D159" s="8"/>
      <c r="E159" s="9"/>
      <c r="F159" s="9"/>
      <c r="G159" s="10" t="str">
        <f aca="false">IF(F159="Rischio alto","A",IF(F159="Rischio medio","B",IF(F159="Rischio basso","C","")))</f>
        <v/>
      </c>
      <c r="H159" s="8"/>
      <c r="I159" s="16"/>
      <c r="J159" s="12"/>
      <c r="K159" s="12"/>
      <c r="L159" s="13" t="n">
        <f aca="false">K159-J159</f>
        <v>0</v>
      </c>
      <c r="M159" s="8"/>
      <c r="N159" s="13" t="n">
        <f aca="false">L159-M159</f>
        <v>0</v>
      </c>
      <c r="O159" s="14" t="str">
        <f aca="false">IF(AND(G159="A"),"91,5119",IF(AND(G159="B"),"44,1784",IF(AND(G159="C"),"12,6225",IF(AND(G159=""),""))))</f>
        <v/>
      </c>
      <c r="P159" s="15" t="str">
        <f aca="false">IF(OR(O159=0,N159=0,J159=0,K159=0,E159="",D159="",C159="",B159="",H159="",I159=""),"",IF(AND(G159="A",(O159*N159)&lt;=foglio!$H$3),(N159*O159),IF(AND(G159="A",(O159*N159)&gt;foglio!$H$3),foglio!$H$3,IF(AND(G159="B",(O159*N159)&lt;=foglio!$H$4),(N159*O159),IF(AND(G159="B",(O159*N159)&gt;foglio!$H$5),foglio!$H$4,IF(AND(G159="C",(O159*N159)&lt;=foglio!$H$5),(N159*O159),IF(AND(G159="C",(O159*N159)&gt;foglio!$H$5),foglio!$H$5)))))))</f>
        <v/>
      </c>
    </row>
    <row r="160" customFormat="false" ht="10.2" hidden="false" customHeight="false" outlineLevel="0" collapsed="false">
      <c r="A160" s="7" t="n">
        <v>155</v>
      </c>
      <c r="B160" s="8"/>
      <c r="C160" s="8"/>
      <c r="D160" s="8"/>
      <c r="E160" s="9"/>
      <c r="F160" s="9"/>
      <c r="G160" s="10" t="str">
        <f aca="false">IF(F160="Rischio alto","A",IF(F160="Rischio medio","B",IF(F160="Rischio basso","C","")))</f>
        <v/>
      </c>
      <c r="H160" s="8"/>
      <c r="I160" s="16"/>
      <c r="J160" s="12"/>
      <c r="K160" s="12"/>
      <c r="L160" s="13" t="n">
        <f aca="false">K160-J160</f>
        <v>0</v>
      </c>
      <c r="M160" s="8"/>
      <c r="N160" s="13" t="n">
        <f aca="false">L160-M160</f>
        <v>0</v>
      </c>
      <c r="O160" s="14" t="str">
        <f aca="false">IF(AND(G160="A"),"91,5119",IF(AND(G160="B"),"44,1784",IF(AND(G160="C"),"12,6225",IF(AND(G160=""),""))))</f>
        <v/>
      </c>
      <c r="P160" s="15" t="str">
        <f aca="false">IF(OR(O160=0,N160=0,J160=0,K160=0,E160="",D160="",C160="",B160="",H160="",I160=""),"",IF(AND(G160="A",(O160*N160)&lt;=foglio!$H$3),(N160*O160),IF(AND(G160="A",(O160*N160)&gt;foglio!$H$3),foglio!$H$3,IF(AND(G160="B",(O160*N160)&lt;=foglio!$H$4),(N160*O160),IF(AND(G160="B",(O160*N160)&gt;foglio!$H$5),foglio!$H$4,IF(AND(G160="C",(O160*N160)&lt;=foglio!$H$5),(N160*O160),IF(AND(G160="C",(O160*N160)&gt;foglio!$H$5),foglio!$H$5)))))))</f>
        <v/>
      </c>
    </row>
    <row r="161" customFormat="false" ht="10.2" hidden="false" customHeight="false" outlineLevel="0" collapsed="false">
      <c r="A161" s="7" t="n">
        <v>156</v>
      </c>
      <c r="B161" s="8"/>
      <c r="C161" s="8"/>
      <c r="D161" s="8"/>
      <c r="E161" s="9"/>
      <c r="F161" s="9"/>
      <c r="G161" s="10" t="str">
        <f aca="false">IF(F161="Rischio alto","A",IF(F161="Rischio medio","B",IF(F161="Rischio basso","C","")))</f>
        <v/>
      </c>
      <c r="H161" s="8"/>
      <c r="I161" s="16"/>
      <c r="J161" s="12"/>
      <c r="K161" s="12"/>
      <c r="L161" s="13" t="n">
        <f aca="false">K161-J161</f>
        <v>0</v>
      </c>
      <c r="M161" s="8"/>
      <c r="N161" s="13" t="n">
        <f aca="false">L161-M161</f>
        <v>0</v>
      </c>
      <c r="O161" s="14" t="str">
        <f aca="false">IF(AND(G161="A"),"91,5119",IF(AND(G161="B"),"44,1784",IF(AND(G161="C"),"12,6225",IF(AND(G161=""),""))))</f>
        <v/>
      </c>
      <c r="P161" s="15" t="str">
        <f aca="false">IF(OR(O161=0,N161=0,J161=0,K161=0,E161="",D161="",C161="",B161="",H161="",I161=""),"",IF(AND(G161="A",(O161*N161)&lt;=foglio!$H$3),(N161*O161),IF(AND(G161="A",(O161*N161)&gt;foglio!$H$3),foglio!$H$3,IF(AND(G161="B",(O161*N161)&lt;=foglio!$H$4),(N161*O161),IF(AND(G161="B",(O161*N161)&gt;foglio!$H$5),foglio!$H$4,IF(AND(G161="C",(O161*N161)&lt;=foglio!$H$5),(N161*O161),IF(AND(G161="C",(O161*N161)&gt;foglio!$H$5),foglio!$H$5)))))))</f>
        <v/>
      </c>
    </row>
    <row r="162" customFormat="false" ht="10.2" hidden="false" customHeight="false" outlineLevel="0" collapsed="false">
      <c r="A162" s="7" t="n">
        <v>157</v>
      </c>
      <c r="B162" s="8"/>
      <c r="C162" s="8"/>
      <c r="D162" s="8"/>
      <c r="E162" s="9"/>
      <c r="F162" s="9"/>
      <c r="G162" s="10" t="str">
        <f aca="false">IF(F162="Rischio alto","A",IF(F162="Rischio medio","B",IF(F162="Rischio basso","C","")))</f>
        <v/>
      </c>
      <c r="H162" s="8"/>
      <c r="I162" s="16"/>
      <c r="J162" s="12"/>
      <c r="K162" s="12"/>
      <c r="L162" s="13" t="n">
        <f aca="false">K162-J162</f>
        <v>0</v>
      </c>
      <c r="M162" s="8"/>
      <c r="N162" s="13" t="n">
        <f aca="false">L162-M162</f>
        <v>0</v>
      </c>
      <c r="O162" s="14" t="str">
        <f aca="false">IF(AND(G162="A"),"91,5119",IF(AND(G162="B"),"44,1784",IF(AND(G162="C"),"12,6225",IF(AND(G162=""),""))))</f>
        <v/>
      </c>
      <c r="P162" s="15" t="str">
        <f aca="false">IF(OR(O162=0,N162=0,J162=0,K162=0,E162="",D162="",C162="",B162="",H162="",I162=""),"",IF(AND(G162="A",(O162*N162)&lt;=foglio!$H$3),(N162*O162),IF(AND(G162="A",(O162*N162)&gt;foglio!$H$3),foglio!$H$3,IF(AND(G162="B",(O162*N162)&lt;=foglio!$H$4),(N162*O162),IF(AND(G162="B",(O162*N162)&gt;foglio!$H$5),foglio!$H$4,IF(AND(G162="C",(O162*N162)&lt;=foglio!$H$5),(N162*O162),IF(AND(G162="C",(O162*N162)&gt;foglio!$H$5),foglio!$H$5)))))))</f>
        <v/>
      </c>
    </row>
    <row r="163" customFormat="false" ht="10.2" hidden="false" customHeight="false" outlineLevel="0" collapsed="false">
      <c r="A163" s="7" t="n">
        <v>158</v>
      </c>
      <c r="B163" s="8"/>
      <c r="C163" s="8"/>
      <c r="D163" s="8"/>
      <c r="E163" s="9"/>
      <c r="F163" s="9"/>
      <c r="G163" s="10" t="str">
        <f aca="false">IF(F163="Rischio alto","A",IF(F163="Rischio medio","B",IF(F163="Rischio basso","C","")))</f>
        <v/>
      </c>
      <c r="H163" s="8"/>
      <c r="I163" s="16"/>
      <c r="J163" s="12"/>
      <c r="K163" s="12"/>
      <c r="L163" s="13" t="n">
        <f aca="false">K163-J163</f>
        <v>0</v>
      </c>
      <c r="M163" s="8"/>
      <c r="N163" s="13" t="n">
        <f aca="false">L163-M163</f>
        <v>0</v>
      </c>
      <c r="O163" s="14" t="str">
        <f aca="false">IF(AND(G163="A"),"91,5119",IF(AND(G163="B"),"44,1784",IF(AND(G163="C"),"12,6225",IF(AND(G163=""),""))))</f>
        <v/>
      </c>
      <c r="P163" s="15" t="str">
        <f aca="false">IF(OR(O163=0,N163=0,J163=0,K163=0,E163="",D163="",C163="",B163="",H163="",I163=""),"",IF(AND(G163="A",(O163*N163)&lt;=foglio!$H$3),(N163*O163),IF(AND(G163="A",(O163*N163)&gt;foglio!$H$3),foglio!$H$3,IF(AND(G163="B",(O163*N163)&lt;=foglio!$H$4),(N163*O163),IF(AND(G163="B",(O163*N163)&gt;foglio!$H$5),foglio!$H$4,IF(AND(G163="C",(O163*N163)&lt;=foglio!$H$5),(N163*O163),IF(AND(G163="C",(O163*N163)&gt;foglio!$H$5),foglio!$H$5)))))))</f>
        <v/>
      </c>
    </row>
    <row r="164" customFormat="false" ht="10.2" hidden="false" customHeight="false" outlineLevel="0" collapsed="false">
      <c r="A164" s="7" t="n">
        <v>159</v>
      </c>
      <c r="B164" s="8"/>
      <c r="C164" s="8"/>
      <c r="D164" s="8"/>
      <c r="E164" s="9"/>
      <c r="F164" s="9"/>
      <c r="G164" s="10" t="str">
        <f aca="false">IF(F164="Rischio alto","A",IF(F164="Rischio medio","B",IF(F164="Rischio basso","C","")))</f>
        <v/>
      </c>
      <c r="H164" s="8"/>
      <c r="I164" s="16"/>
      <c r="J164" s="12"/>
      <c r="K164" s="12"/>
      <c r="L164" s="13" t="n">
        <f aca="false">K164-J164</f>
        <v>0</v>
      </c>
      <c r="M164" s="8"/>
      <c r="N164" s="13" t="n">
        <f aca="false">L164-M164</f>
        <v>0</v>
      </c>
      <c r="O164" s="14" t="str">
        <f aca="false">IF(AND(G164="A"),"91,5119",IF(AND(G164="B"),"44,1784",IF(AND(G164="C"),"12,6225",IF(AND(G164=""),""))))</f>
        <v/>
      </c>
      <c r="P164" s="15" t="str">
        <f aca="false">IF(OR(O164=0,N164=0,J164=0,K164=0,E164="",D164="",C164="",B164="",H164="",I164=""),"",IF(AND(G164="A",(O164*N164)&lt;=foglio!$H$3),(N164*O164),IF(AND(G164="A",(O164*N164)&gt;foglio!$H$3),foglio!$H$3,IF(AND(G164="B",(O164*N164)&lt;=foglio!$H$4),(N164*O164),IF(AND(G164="B",(O164*N164)&gt;foglio!$H$5),foglio!$H$4,IF(AND(G164="C",(O164*N164)&lt;=foglio!$H$5),(N164*O164),IF(AND(G164="C",(O164*N164)&gt;foglio!$H$5),foglio!$H$5)))))))</f>
        <v/>
      </c>
    </row>
    <row r="165" customFormat="false" ht="10.2" hidden="false" customHeight="false" outlineLevel="0" collapsed="false">
      <c r="A165" s="7" t="n">
        <v>160</v>
      </c>
      <c r="B165" s="8"/>
      <c r="C165" s="8"/>
      <c r="D165" s="8"/>
      <c r="E165" s="9"/>
      <c r="F165" s="9"/>
      <c r="G165" s="10" t="str">
        <f aca="false">IF(F165="Rischio alto","A",IF(F165="Rischio medio","B",IF(F165="Rischio basso","C","")))</f>
        <v/>
      </c>
      <c r="H165" s="8"/>
      <c r="I165" s="16"/>
      <c r="J165" s="12"/>
      <c r="K165" s="12"/>
      <c r="L165" s="13" t="n">
        <f aca="false">K165-J165</f>
        <v>0</v>
      </c>
      <c r="M165" s="8"/>
      <c r="N165" s="13" t="n">
        <f aca="false">L165-M165</f>
        <v>0</v>
      </c>
      <c r="O165" s="14" t="str">
        <f aca="false">IF(AND(G165="A"),"91,5119",IF(AND(G165="B"),"44,1784",IF(AND(G165="C"),"12,6225",IF(AND(G165=""),""))))</f>
        <v/>
      </c>
      <c r="P165" s="15" t="str">
        <f aca="false">IF(OR(O165=0,N165=0,J165=0,K165=0,E165="",D165="",C165="",B165="",H165="",I165=""),"",IF(AND(G165="A",(O165*N165)&lt;=foglio!$H$3),(N165*O165),IF(AND(G165="A",(O165*N165)&gt;foglio!$H$3),foglio!$H$3,IF(AND(G165="B",(O165*N165)&lt;=foglio!$H$4),(N165*O165),IF(AND(G165="B",(O165*N165)&gt;foglio!$H$5),foglio!$H$4,IF(AND(G165="C",(O165*N165)&lt;=foglio!$H$5),(N165*O165),IF(AND(G165="C",(O165*N165)&gt;foglio!$H$5),foglio!$H$5)))))))</f>
        <v/>
      </c>
    </row>
    <row r="166" customFormat="false" ht="10.2" hidden="false" customHeight="false" outlineLevel="0" collapsed="false">
      <c r="A166" s="7" t="n">
        <v>161</v>
      </c>
      <c r="B166" s="8"/>
      <c r="C166" s="8"/>
      <c r="D166" s="8"/>
      <c r="E166" s="9"/>
      <c r="F166" s="9"/>
      <c r="G166" s="10" t="str">
        <f aca="false">IF(F166="Rischio alto","A",IF(F166="Rischio medio","B",IF(F166="Rischio basso","C","")))</f>
        <v/>
      </c>
      <c r="H166" s="8"/>
      <c r="I166" s="16"/>
      <c r="J166" s="12"/>
      <c r="K166" s="12"/>
      <c r="L166" s="13" t="n">
        <f aca="false">K166-J166</f>
        <v>0</v>
      </c>
      <c r="M166" s="8"/>
      <c r="N166" s="13" t="n">
        <f aca="false">L166-M166</f>
        <v>0</v>
      </c>
      <c r="O166" s="14" t="str">
        <f aca="false">IF(AND(G166="A"),"91,5119",IF(AND(G166="B"),"44,1784",IF(AND(G166="C"),"12,6225",IF(AND(G166=""),""))))</f>
        <v/>
      </c>
      <c r="P166" s="15" t="str">
        <f aca="false">IF(OR(O166=0,N166=0,J166=0,K166=0,E166="",D166="",C166="",B166="",H166="",I166=""),"",IF(AND(G166="A",(O166*N166)&lt;=foglio!$H$3),(N166*O166),IF(AND(G166="A",(O166*N166)&gt;foglio!$H$3),foglio!$H$3,IF(AND(G166="B",(O166*N166)&lt;=foglio!$H$4),(N166*O166),IF(AND(G166="B",(O166*N166)&gt;foglio!$H$5),foglio!$H$4,IF(AND(G166="C",(O166*N166)&lt;=foglio!$H$5),(N166*O166),IF(AND(G166="C",(O166*N166)&gt;foglio!$H$5),foglio!$H$5)))))))</f>
        <v/>
      </c>
    </row>
    <row r="167" customFormat="false" ht="10.2" hidden="false" customHeight="false" outlineLevel="0" collapsed="false">
      <c r="A167" s="7" t="n">
        <v>162</v>
      </c>
      <c r="B167" s="8"/>
      <c r="C167" s="8"/>
      <c r="D167" s="8"/>
      <c r="E167" s="9"/>
      <c r="F167" s="9"/>
      <c r="G167" s="10" t="str">
        <f aca="false">IF(F167="Rischio alto","A",IF(F167="Rischio medio","B",IF(F167="Rischio basso","C","")))</f>
        <v/>
      </c>
      <c r="H167" s="8"/>
      <c r="I167" s="16"/>
      <c r="J167" s="12"/>
      <c r="K167" s="12"/>
      <c r="L167" s="13" t="n">
        <f aca="false">K167-J167</f>
        <v>0</v>
      </c>
      <c r="M167" s="8"/>
      <c r="N167" s="13" t="n">
        <f aca="false">L167-M167</f>
        <v>0</v>
      </c>
      <c r="O167" s="14" t="str">
        <f aca="false">IF(AND(G167="A"),"91,5119",IF(AND(G167="B"),"44,1784",IF(AND(G167="C"),"12,6225",IF(AND(G167=""),""))))</f>
        <v/>
      </c>
      <c r="P167" s="15" t="str">
        <f aca="false">IF(OR(O167=0,N167=0,J167=0,K167=0,E167="",D167="",C167="",B167="",H167="",I167=""),"",IF(AND(G167="A",(O167*N167)&lt;=foglio!$H$3),(N167*O167),IF(AND(G167="A",(O167*N167)&gt;foglio!$H$3),foglio!$H$3,IF(AND(G167="B",(O167*N167)&lt;=foglio!$H$4),(N167*O167),IF(AND(G167="B",(O167*N167)&gt;foglio!$H$5),foglio!$H$4,IF(AND(G167="C",(O167*N167)&lt;=foglio!$H$5),(N167*O167),IF(AND(G167="C",(O167*N167)&gt;foglio!$H$5),foglio!$H$5)))))))</f>
        <v/>
      </c>
    </row>
    <row r="168" customFormat="false" ht="10.2" hidden="false" customHeight="false" outlineLevel="0" collapsed="false">
      <c r="A168" s="7" t="n">
        <v>163</v>
      </c>
      <c r="B168" s="8"/>
      <c r="C168" s="8"/>
      <c r="D168" s="8"/>
      <c r="E168" s="9"/>
      <c r="F168" s="9"/>
      <c r="G168" s="10" t="str">
        <f aca="false">IF(F168="Rischio alto","A",IF(F168="Rischio medio","B",IF(F168="Rischio basso","C","")))</f>
        <v/>
      </c>
      <c r="H168" s="8"/>
      <c r="I168" s="16"/>
      <c r="J168" s="12"/>
      <c r="K168" s="12"/>
      <c r="L168" s="13" t="n">
        <f aca="false">K168-J168</f>
        <v>0</v>
      </c>
      <c r="M168" s="8"/>
      <c r="N168" s="13" t="n">
        <f aca="false">L168-M168</f>
        <v>0</v>
      </c>
      <c r="O168" s="14" t="str">
        <f aca="false">IF(AND(G168="A"),"91,5119",IF(AND(G168="B"),"44,1784",IF(AND(G168="C"),"12,6225",IF(AND(G168=""),""))))</f>
        <v/>
      </c>
      <c r="P168" s="15" t="str">
        <f aca="false">IF(OR(O168=0,N168=0,J168=0,K168=0,E168="",D168="",C168="",B168="",H168="",I168=""),"",IF(AND(G168="A",(O168*N168)&lt;=foglio!$H$3),(N168*O168),IF(AND(G168="A",(O168*N168)&gt;foglio!$H$3),foglio!$H$3,IF(AND(G168="B",(O168*N168)&lt;=foglio!$H$4),(N168*O168),IF(AND(G168="B",(O168*N168)&gt;foglio!$H$5),foglio!$H$4,IF(AND(G168="C",(O168*N168)&lt;=foglio!$H$5),(N168*O168),IF(AND(G168="C",(O168*N168)&gt;foglio!$H$5),foglio!$H$5)))))))</f>
        <v/>
      </c>
    </row>
    <row r="169" customFormat="false" ht="10.2" hidden="false" customHeight="false" outlineLevel="0" collapsed="false">
      <c r="A169" s="7" t="n">
        <v>164</v>
      </c>
      <c r="B169" s="8"/>
      <c r="C169" s="8"/>
      <c r="D169" s="8"/>
      <c r="E169" s="9"/>
      <c r="F169" s="9"/>
      <c r="G169" s="10" t="str">
        <f aca="false">IF(F169="Rischio alto","A",IF(F169="Rischio medio","B",IF(F169="Rischio basso","C","")))</f>
        <v/>
      </c>
      <c r="H169" s="8"/>
      <c r="I169" s="16"/>
      <c r="J169" s="12"/>
      <c r="K169" s="12"/>
      <c r="L169" s="13" t="n">
        <f aca="false">K169-J169</f>
        <v>0</v>
      </c>
      <c r="M169" s="8"/>
      <c r="N169" s="13" t="n">
        <f aca="false">L169-M169</f>
        <v>0</v>
      </c>
      <c r="O169" s="14" t="str">
        <f aca="false">IF(AND(G169="A"),"91,5119",IF(AND(G169="B"),"44,1784",IF(AND(G169="C"),"12,6225",IF(AND(G169=""),""))))</f>
        <v/>
      </c>
      <c r="P169" s="15" t="str">
        <f aca="false">IF(OR(O169=0,N169=0,J169=0,K169=0,E169="",D169="",C169="",B169="",H169="",I169=""),"",IF(AND(G169="A",(O169*N169)&lt;=foglio!$H$3),(N169*O169),IF(AND(G169="A",(O169*N169)&gt;foglio!$H$3),foglio!$H$3,IF(AND(G169="B",(O169*N169)&lt;=foglio!$H$4),(N169*O169),IF(AND(G169="B",(O169*N169)&gt;foglio!$H$5),foglio!$H$4,IF(AND(G169="C",(O169*N169)&lt;=foglio!$H$5),(N169*O169),IF(AND(G169="C",(O169*N169)&gt;foglio!$H$5),foglio!$H$5)))))))</f>
        <v/>
      </c>
    </row>
    <row r="170" customFormat="false" ht="10.2" hidden="false" customHeight="false" outlineLevel="0" collapsed="false">
      <c r="A170" s="7" t="n">
        <v>165</v>
      </c>
      <c r="B170" s="8"/>
      <c r="C170" s="8"/>
      <c r="D170" s="8"/>
      <c r="E170" s="9"/>
      <c r="F170" s="9"/>
      <c r="G170" s="10" t="str">
        <f aca="false">IF(F170="Rischio alto","A",IF(F170="Rischio medio","B",IF(F170="Rischio basso","C","")))</f>
        <v/>
      </c>
      <c r="H170" s="8"/>
      <c r="I170" s="16"/>
      <c r="J170" s="12"/>
      <c r="K170" s="12"/>
      <c r="L170" s="13" t="n">
        <f aca="false">K170-J170</f>
        <v>0</v>
      </c>
      <c r="M170" s="8"/>
      <c r="N170" s="13" t="n">
        <f aca="false">L170-M170</f>
        <v>0</v>
      </c>
      <c r="O170" s="14" t="str">
        <f aca="false">IF(AND(G170="A"),"91,5119",IF(AND(G170="B"),"44,1784",IF(AND(G170="C"),"12,6225",IF(AND(G170=""),""))))</f>
        <v/>
      </c>
      <c r="P170" s="15" t="str">
        <f aca="false">IF(OR(O170=0,N170=0,J170=0,K170=0,E170="",D170="",C170="",B170="",H170="",I170=""),"",IF(AND(G170="A",(O170*N170)&lt;=foglio!$H$3),(N170*O170),IF(AND(G170="A",(O170*N170)&gt;foglio!$H$3),foglio!$H$3,IF(AND(G170="B",(O170*N170)&lt;=foglio!$H$4),(N170*O170),IF(AND(G170="B",(O170*N170)&gt;foglio!$H$5),foglio!$H$4,IF(AND(G170="C",(O170*N170)&lt;=foglio!$H$5),(N170*O170),IF(AND(G170="C",(O170*N170)&gt;foglio!$H$5),foglio!$H$5)))))))</f>
        <v/>
      </c>
    </row>
    <row r="171" customFormat="false" ht="10.2" hidden="false" customHeight="false" outlineLevel="0" collapsed="false">
      <c r="A171" s="7" t="n">
        <v>166</v>
      </c>
      <c r="B171" s="8"/>
      <c r="C171" s="8"/>
      <c r="D171" s="8"/>
      <c r="E171" s="9"/>
      <c r="F171" s="9"/>
      <c r="G171" s="10" t="str">
        <f aca="false">IF(F171="Rischio alto","A",IF(F171="Rischio medio","B",IF(F171="Rischio basso","C","")))</f>
        <v/>
      </c>
      <c r="H171" s="8"/>
      <c r="I171" s="16"/>
      <c r="J171" s="12"/>
      <c r="K171" s="12"/>
      <c r="L171" s="13" t="n">
        <f aca="false">K171-J171</f>
        <v>0</v>
      </c>
      <c r="M171" s="8"/>
      <c r="N171" s="13" t="n">
        <f aca="false">L171-M171</f>
        <v>0</v>
      </c>
      <c r="O171" s="14" t="str">
        <f aca="false">IF(AND(G171="A"),"91,5119",IF(AND(G171="B"),"44,1784",IF(AND(G171="C"),"12,6225",IF(AND(G171=""),""))))</f>
        <v/>
      </c>
      <c r="P171" s="15" t="str">
        <f aca="false">IF(OR(O171=0,N171=0,J171=0,K171=0,E171="",D171="",C171="",B171="",H171="",I171=""),"",IF(AND(G171="A",(O171*N171)&lt;=foglio!$H$3),(N171*O171),IF(AND(G171="A",(O171*N171)&gt;foglio!$H$3),foglio!$H$3,IF(AND(G171="B",(O171*N171)&lt;=foglio!$H$4),(N171*O171),IF(AND(G171="B",(O171*N171)&gt;foglio!$H$5),foglio!$H$4,IF(AND(G171="C",(O171*N171)&lt;=foglio!$H$5),(N171*O171),IF(AND(G171="C",(O171*N171)&gt;foglio!$H$5),foglio!$H$5)))))))</f>
        <v/>
      </c>
    </row>
    <row r="172" customFormat="false" ht="10.2" hidden="false" customHeight="false" outlineLevel="0" collapsed="false">
      <c r="A172" s="7" t="n">
        <v>167</v>
      </c>
      <c r="B172" s="8"/>
      <c r="C172" s="8"/>
      <c r="D172" s="8"/>
      <c r="E172" s="9"/>
      <c r="F172" s="9"/>
      <c r="G172" s="10" t="str">
        <f aca="false">IF(F172="Rischio alto","A",IF(F172="Rischio medio","B",IF(F172="Rischio basso","C","")))</f>
        <v/>
      </c>
      <c r="H172" s="8"/>
      <c r="I172" s="16"/>
      <c r="J172" s="12"/>
      <c r="K172" s="12"/>
      <c r="L172" s="13" t="n">
        <f aca="false">K172-J172</f>
        <v>0</v>
      </c>
      <c r="M172" s="8"/>
      <c r="N172" s="13" t="n">
        <f aca="false">L172-M172</f>
        <v>0</v>
      </c>
      <c r="O172" s="14" t="str">
        <f aca="false">IF(AND(G172="A"),"91,5119",IF(AND(G172="B"),"44,1784",IF(AND(G172="C"),"12,6225",IF(AND(G172=""),""))))</f>
        <v/>
      </c>
      <c r="P172" s="15" t="str">
        <f aca="false">IF(OR(O172=0,N172=0,J172=0,K172=0,E172="",D172="",C172="",B172="",H172="",I172=""),"",IF(AND(G172="A",(O172*N172)&lt;=foglio!$H$3),(N172*O172),IF(AND(G172="A",(O172*N172)&gt;foglio!$H$3),foglio!$H$3,IF(AND(G172="B",(O172*N172)&lt;=foglio!$H$4),(N172*O172),IF(AND(G172="B",(O172*N172)&gt;foglio!$H$5),foglio!$H$4,IF(AND(G172="C",(O172*N172)&lt;=foglio!$H$5),(N172*O172),IF(AND(G172="C",(O172*N172)&gt;foglio!$H$5),foglio!$H$5)))))))</f>
        <v/>
      </c>
    </row>
    <row r="173" customFormat="false" ht="10.2" hidden="false" customHeight="false" outlineLevel="0" collapsed="false">
      <c r="A173" s="7" t="n">
        <v>168</v>
      </c>
      <c r="B173" s="8"/>
      <c r="C173" s="8"/>
      <c r="D173" s="8"/>
      <c r="E173" s="9"/>
      <c r="F173" s="9"/>
      <c r="G173" s="10" t="str">
        <f aca="false">IF(F173="Rischio alto","A",IF(F173="Rischio medio","B",IF(F173="Rischio basso","C","")))</f>
        <v/>
      </c>
      <c r="H173" s="8"/>
      <c r="I173" s="16"/>
      <c r="J173" s="12"/>
      <c r="K173" s="12"/>
      <c r="L173" s="13" t="n">
        <f aca="false">K173-J173</f>
        <v>0</v>
      </c>
      <c r="M173" s="8"/>
      <c r="N173" s="13" t="n">
        <f aca="false">L173-M173</f>
        <v>0</v>
      </c>
      <c r="O173" s="14" t="str">
        <f aca="false">IF(AND(G173="A"),"91,5119",IF(AND(G173="B"),"44,1784",IF(AND(G173="C"),"12,6225",IF(AND(G173=""),""))))</f>
        <v/>
      </c>
      <c r="P173" s="15" t="str">
        <f aca="false">IF(OR(O173=0,N173=0,J173=0,K173=0,E173="",D173="",C173="",B173="",H173="",I173=""),"",IF(AND(G173="A",(O173*N173)&lt;=foglio!$H$3),(N173*O173),IF(AND(G173="A",(O173*N173)&gt;foglio!$H$3),foglio!$H$3,IF(AND(G173="B",(O173*N173)&lt;=foglio!$H$4),(N173*O173),IF(AND(G173="B",(O173*N173)&gt;foglio!$H$5),foglio!$H$4,IF(AND(G173="C",(O173*N173)&lt;=foglio!$H$5),(N173*O173),IF(AND(G173="C",(O173*N173)&gt;foglio!$H$5),foglio!$H$5)))))))</f>
        <v/>
      </c>
    </row>
    <row r="174" customFormat="false" ht="10.2" hidden="false" customHeight="false" outlineLevel="0" collapsed="false">
      <c r="A174" s="7" t="n">
        <v>169</v>
      </c>
      <c r="B174" s="8"/>
      <c r="C174" s="8"/>
      <c r="D174" s="8"/>
      <c r="E174" s="9"/>
      <c r="F174" s="9"/>
      <c r="G174" s="10" t="str">
        <f aca="false">IF(F174="Rischio alto","A",IF(F174="Rischio medio","B",IF(F174="Rischio basso","C","")))</f>
        <v/>
      </c>
      <c r="H174" s="8"/>
      <c r="I174" s="16"/>
      <c r="J174" s="12"/>
      <c r="K174" s="12"/>
      <c r="L174" s="13" t="n">
        <f aca="false">K174-J174</f>
        <v>0</v>
      </c>
      <c r="M174" s="8"/>
      <c r="N174" s="13" t="n">
        <f aca="false">L174-M174</f>
        <v>0</v>
      </c>
      <c r="O174" s="14" t="str">
        <f aca="false">IF(AND(G174="A"),"91,5119",IF(AND(G174="B"),"44,1784",IF(AND(G174="C"),"12,6225",IF(AND(G174=""),""))))</f>
        <v/>
      </c>
      <c r="P174" s="15" t="str">
        <f aca="false">IF(OR(O174=0,N174=0,J174=0,K174=0,E174="",D174="",C174="",B174="",H174="",I174=""),"",IF(AND(G174="A",(O174*N174)&lt;=foglio!$H$3),(N174*O174),IF(AND(G174="A",(O174*N174)&gt;foglio!$H$3),foglio!$H$3,IF(AND(G174="B",(O174*N174)&lt;=foglio!$H$4),(N174*O174),IF(AND(G174="B",(O174*N174)&gt;foglio!$H$5),foglio!$H$4,IF(AND(G174="C",(O174*N174)&lt;=foglio!$H$5),(N174*O174),IF(AND(G174="C",(O174*N174)&gt;foglio!$H$5),foglio!$H$5)))))))</f>
        <v/>
      </c>
    </row>
    <row r="175" customFormat="false" ht="10.2" hidden="false" customHeight="false" outlineLevel="0" collapsed="false">
      <c r="A175" s="7" t="n">
        <v>170</v>
      </c>
      <c r="B175" s="8"/>
      <c r="C175" s="8"/>
      <c r="D175" s="8"/>
      <c r="E175" s="9"/>
      <c r="F175" s="9"/>
      <c r="G175" s="10" t="str">
        <f aca="false">IF(F175="Rischio alto","A",IF(F175="Rischio medio","B",IF(F175="Rischio basso","C","")))</f>
        <v/>
      </c>
      <c r="H175" s="8"/>
      <c r="I175" s="16"/>
      <c r="J175" s="12"/>
      <c r="K175" s="12"/>
      <c r="L175" s="13" t="n">
        <f aca="false">K175-J175</f>
        <v>0</v>
      </c>
      <c r="M175" s="8"/>
      <c r="N175" s="13" t="n">
        <f aca="false">L175-M175</f>
        <v>0</v>
      </c>
      <c r="O175" s="14" t="str">
        <f aca="false">IF(AND(G175="A"),"91,5119",IF(AND(G175="B"),"44,1784",IF(AND(G175="C"),"12,6225",IF(AND(G175=""),""))))</f>
        <v/>
      </c>
      <c r="P175" s="15" t="str">
        <f aca="false">IF(OR(O175=0,N175=0,J175=0,K175=0,E175="",D175="",C175="",B175="",H175="",I175=""),"",IF(AND(G175="A",(O175*N175)&lt;=foglio!$H$3),(N175*O175),IF(AND(G175="A",(O175*N175)&gt;foglio!$H$3),foglio!$H$3,IF(AND(G175="B",(O175*N175)&lt;=foglio!$H$4),(N175*O175),IF(AND(G175="B",(O175*N175)&gt;foglio!$H$5),foglio!$H$4,IF(AND(G175="C",(O175*N175)&lt;=foglio!$H$5),(N175*O175),IF(AND(G175="C",(O175*N175)&gt;foglio!$H$5),foglio!$H$5)))))))</f>
        <v/>
      </c>
    </row>
    <row r="176" customFormat="false" ht="10.2" hidden="false" customHeight="false" outlineLevel="0" collapsed="false">
      <c r="A176" s="7" t="n">
        <v>171</v>
      </c>
      <c r="B176" s="8"/>
      <c r="C176" s="8"/>
      <c r="D176" s="8"/>
      <c r="E176" s="9"/>
      <c r="F176" s="9"/>
      <c r="G176" s="10" t="str">
        <f aca="false">IF(F176="Rischio alto","A",IF(F176="Rischio medio","B",IF(F176="Rischio basso","C","")))</f>
        <v/>
      </c>
      <c r="H176" s="8"/>
      <c r="I176" s="16"/>
      <c r="J176" s="12"/>
      <c r="K176" s="12"/>
      <c r="L176" s="13" t="n">
        <f aca="false">K176-J176</f>
        <v>0</v>
      </c>
      <c r="M176" s="8"/>
      <c r="N176" s="13" t="n">
        <f aca="false">L176-M176</f>
        <v>0</v>
      </c>
      <c r="O176" s="14" t="str">
        <f aca="false">IF(AND(G176="A"),"91,5119",IF(AND(G176="B"),"44,1784",IF(AND(G176="C"),"12,6225",IF(AND(G176=""),""))))</f>
        <v/>
      </c>
      <c r="P176" s="15" t="str">
        <f aca="false">IF(OR(O176=0,N176=0,J176=0,K176=0,E176="",D176="",C176="",B176="",H176="",I176=""),"",IF(AND(G176="A",(O176*N176)&lt;=foglio!$H$3),(N176*O176),IF(AND(G176="A",(O176*N176)&gt;foglio!$H$3),foglio!$H$3,IF(AND(G176="B",(O176*N176)&lt;=foglio!$H$4),(N176*O176),IF(AND(G176="B",(O176*N176)&gt;foglio!$H$5),foglio!$H$4,IF(AND(G176="C",(O176*N176)&lt;=foglio!$H$5),(N176*O176),IF(AND(G176="C",(O176*N176)&gt;foglio!$H$5),foglio!$H$5)))))))</f>
        <v/>
      </c>
    </row>
    <row r="177" customFormat="false" ht="10.2" hidden="false" customHeight="false" outlineLevel="0" collapsed="false">
      <c r="A177" s="7" t="n">
        <v>172</v>
      </c>
      <c r="B177" s="8"/>
      <c r="C177" s="8"/>
      <c r="D177" s="8"/>
      <c r="E177" s="9"/>
      <c r="F177" s="9"/>
      <c r="G177" s="10" t="str">
        <f aca="false">IF(F177="Rischio alto","A",IF(F177="Rischio medio","B",IF(F177="Rischio basso","C","")))</f>
        <v/>
      </c>
      <c r="H177" s="8"/>
      <c r="I177" s="16"/>
      <c r="J177" s="12"/>
      <c r="K177" s="12"/>
      <c r="L177" s="13" t="n">
        <f aca="false">K177-J177</f>
        <v>0</v>
      </c>
      <c r="M177" s="8"/>
      <c r="N177" s="13" t="n">
        <f aca="false">L177-M177</f>
        <v>0</v>
      </c>
      <c r="O177" s="14" t="str">
        <f aca="false">IF(AND(G177="A"),"91,5119",IF(AND(G177="B"),"44,1784",IF(AND(G177="C"),"12,6225",IF(AND(G177=""),""))))</f>
        <v/>
      </c>
      <c r="P177" s="15" t="str">
        <f aca="false">IF(OR(O177=0,N177=0,J177=0,K177=0,E177="",D177="",C177="",B177="",H177="",I177=""),"",IF(AND(G177="A",(O177*N177)&lt;=foglio!$H$3),(N177*O177),IF(AND(G177="A",(O177*N177)&gt;foglio!$H$3),foglio!$H$3,IF(AND(G177="B",(O177*N177)&lt;=foglio!$H$4),(N177*O177),IF(AND(G177="B",(O177*N177)&gt;foglio!$H$5),foglio!$H$4,IF(AND(G177="C",(O177*N177)&lt;=foglio!$H$5),(N177*O177),IF(AND(G177="C",(O177*N177)&gt;foglio!$H$5),foglio!$H$5)))))))</f>
        <v/>
      </c>
    </row>
    <row r="178" customFormat="false" ht="10.2" hidden="false" customHeight="false" outlineLevel="0" collapsed="false">
      <c r="A178" s="7" t="n">
        <v>173</v>
      </c>
      <c r="B178" s="8"/>
      <c r="C178" s="8"/>
      <c r="D178" s="8"/>
      <c r="E178" s="9"/>
      <c r="F178" s="9"/>
      <c r="G178" s="10" t="str">
        <f aca="false">IF(F178="Rischio alto","A",IF(F178="Rischio medio","B",IF(F178="Rischio basso","C","")))</f>
        <v/>
      </c>
      <c r="H178" s="8"/>
      <c r="I178" s="16"/>
      <c r="J178" s="12"/>
      <c r="K178" s="12"/>
      <c r="L178" s="13" t="n">
        <f aca="false">K178-J178</f>
        <v>0</v>
      </c>
      <c r="M178" s="8"/>
      <c r="N178" s="13" t="n">
        <f aca="false">L178-M178</f>
        <v>0</v>
      </c>
      <c r="O178" s="14" t="str">
        <f aca="false">IF(AND(G178="A"),"91,5119",IF(AND(G178="B"),"44,1784",IF(AND(G178="C"),"12,6225",IF(AND(G178=""),""))))</f>
        <v/>
      </c>
      <c r="P178" s="15" t="str">
        <f aca="false">IF(OR(O178=0,N178=0,J178=0,K178=0,E178="",D178="",C178="",B178="",H178="",I178=""),"",IF(AND(G178="A",(O178*N178)&lt;=foglio!$H$3),(N178*O178),IF(AND(G178="A",(O178*N178)&gt;foglio!$H$3),foglio!$H$3,IF(AND(G178="B",(O178*N178)&lt;=foglio!$H$4),(N178*O178),IF(AND(G178="B",(O178*N178)&gt;foglio!$H$5),foglio!$H$4,IF(AND(G178="C",(O178*N178)&lt;=foglio!$H$5),(N178*O178),IF(AND(G178="C",(O178*N178)&gt;foglio!$H$5),foglio!$H$5)))))))</f>
        <v/>
      </c>
    </row>
    <row r="179" customFormat="false" ht="10.2" hidden="false" customHeight="false" outlineLevel="0" collapsed="false">
      <c r="A179" s="7" t="n">
        <v>174</v>
      </c>
      <c r="B179" s="8"/>
      <c r="C179" s="8"/>
      <c r="D179" s="8"/>
      <c r="E179" s="9"/>
      <c r="F179" s="9"/>
      <c r="G179" s="10" t="str">
        <f aca="false">IF(F179="Rischio alto","A",IF(F179="Rischio medio","B",IF(F179="Rischio basso","C","")))</f>
        <v/>
      </c>
      <c r="H179" s="8"/>
      <c r="I179" s="16"/>
      <c r="J179" s="12"/>
      <c r="K179" s="12"/>
      <c r="L179" s="13" t="n">
        <f aca="false">K179-J179</f>
        <v>0</v>
      </c>
      <c r="M179" s="8"/>
      <c r="N179" s="13" t="n">
        <f aca="false">L179-M179</f>
        <v>0</v>
      </c>
      <c r="O179" s="14" t="str">
        <f aca="false">IF(AND(G179="A"),"91,5119",IF(AND(G179="B"),"44,1784",IF(AND(G179="C"),"12,6225",IF(AND(G179=""),""))))</f>
        <v/>
      </c>
      <c r="P179" s="15" t="str">
        <f aca="false">IF(OR(O179=0,N179=0,J179=0,K179=0,E179="",D179="",C179="",B179="",H179="",I179=""),"",IF(AND(G179="A",(O179*N179)&lt;=foglio!$H$3),(N179*O179),IF(AND(G179="A",(O179*N179)&gt;foglio!$H$3),foglio!$H$3,IF(AND(G179="B",(O179*N179)&lt;=foglio!$H$4),(N179*O179),IF(AND(G179="B",(O179*N179)&gt;foglio!$H$5),foglio!$H$4,IF(AND(G179="C",(O179*N179)&lt;=foglio!$H$5),(N179*O179),IF(AND(G179="C",(O179*N179)&gt;foglio!$H$5),foglio!$H$5)))))))</f>
        <v/>
      </c>
    </row>
    <row r="180" customFormat="false" ht="10.2" hidden="false" customHeight="false" outlineLevel="0" collapsed="false">
      <c r="A180" s="7" t="n">
        <v>175</v>
      </c>
      <c r="B180" s="8"/>
      <c r="C180" s="8"/>
      <c r="D180" s="8"/>
      <c r="E180" s="9"/>
      <c r="F180" s="9"/>
      <c r="G180" s="10" t="str">
        <f aca="false">IF(F180="Rischio alto","A",IF(F180="Rischio medio","B",IF(F180="Rischio basso","C","")))</f>
        <v/>
      </c>
      <c r="H180" s="8"/>
      <c r="I180" s="16"/>
      <c r="J180" s="12"/>
      <c r="K180" s="12"/>
      <c r="L180" s="13" t="n">
        <f aca="false">K180-J180</f>
        <v>0</v>
      </c>
      <c r="M180" s="8"/>
      <c r="N180" s="13" t="n">
        <f aca="false">L180-M180</f>
        <v>0</v>
      </c>
      <c r="O180" s="14" t="str">
        <f aca="false">IF(AND(G180="A"),"91,5119",IF(AND(G180="B"),"44,1784",IF(AND(G180="C"),"12,6225",IF(AND(G180=""),""))))</f>
        <v/>
      </c>
      <c r="P180" s="15" t="str">
        <f aca="false">IF(OR(O180=0,N180=0,J180=0,K180=0,E180="",D180="",C180="",B180="",H180="",I180=""),"",IF(AND(G180="A",(O180*N180)&lt;=foglio!$H$3),(N180*O180),IF(AND(G180="A",(O180*N180)&gt;foglio!$H$3),foglio!$H$3,IF(AND(G180="B",(O180*N180)&lt;=foglio!$H$4),(N180*O180),IF(AND(G180="B",(O180*N180)&gt;foglio!$H$5),foglio!$H$4,IF(AND(G180="C",(O180*N180)&lt;=foglio!$H$5),(N180*O180),IF(AND(G180="C",(O180*N180)&gt;foglio!$H$5),foglio!$H$5)))))))</f>
        <v/>
      </c>
    </row>
    <row r="181" customFormat="false" ht="10.2" hidden="false" customHeight="false" outlineLevel="0" collapsed="false">
      <c r="A181" s="7" t="n">
        <v>176</v>
      </c>
      <c r="B181" s="8"/>
      <c r="C181" s="8"/>
      <c r="D181" s="8"/>
      <c r="E181" s="9"/>
      <c r="F181" s="9"/>
      <c r="G181" s="10" t="str">
        <f aca="false">IF(F181="Rischio alto","A",IF(F181="Rischio medio","B",IF(F181="Rischio basso","C","")))</f>
        <v/>
      </c>
      <c r="H181" s="8"/>
      <c r="I181" s="16"/>
      <c r="J181" s="12"/>
      <c r="K181" s="12"/>
      <c r="L181" s="13" t="n">
        <f aca="false">K181-J181</f>
        <v>0</v>
      </c>
      <c r="M181" s="8"/>
      <c r="N181" s="13" t="n">
        <f aca="false">L181-M181</f>
        <v>0</v>
      </c>
      <c r="O181" s="14" t="str">
        <f aca="false">IF(AND(G181="A"),"91,5119",IF(AND(G181="B"),"44,1784",IF(AND(G181="C"),"12,6225",IF(AND(G181=""),""))))</f>
        <v/>
      </c>
      <c r="P181" s="15" t="str">
        <f aca="false">IF(OR(O181=0,N181=0,J181=0,K181=0,E181="",D181="",C181="",B181="",H181="",I181=""),"",IF(AND(G181="A",(O181*N181)&lt;=foglio!$H$3),(N181*O181),IF(AND(G181="A",(O181*N181)&gt;foglio!$H$3),foglio!$H$3,IF(AND(G181="B",(O181*N181)&lt;=foglio!$H$4),(N181*O181),IF(AND(G181="B",(O181*N181)&gt;foglio!$H$5),foglio!$H$4,IF(AND(G181="C",(O181*N181)&lt;=foglio!$H$5),(N181*O181),IF(AND(G181="C",(O181*N181)&gt;foglio!$H$5),foglio!$H$5)))))))</f>
        <v/>
      </c>
    </row>
    <row r="182" customFormat="false" ht="10.2" hidden="false" customHeight="false" outlineLevel="0" collapsed="false">
      <c r="A182" s="7" t="n">
        <v>177</v>
      </c>
      <c r="B182" s="8"/>
      <c r="C182" s="8"/>
      <c r="D182" s="8"/>
      <c r="E182" s="9"/>
      <c r="F182" s="9"/>
      <c r="G182" s="10" t="str">
        <f aca="false">IF(F182="Rischio alto","A",IF(F182="Rischio medio","B",IF(F182="Rischio basso","C","")))</f>
        <v/>
      </c>
      <c r="H182" s="8"/>
      <c r="I182" s="16"/>
      <c r="J182" s="12"/>
      <c r="K182" s="12"/>
      <c r="L182" s="13" t="n">
        <f aca="false">K182-J182</f>
        <v>0</v>
      </c>
      <c r="M182" s="8"/>
      <c r="N182" s="13" t="n">
        <f aca="false">L182-M182</f>
        <v>0</v>
      </c>
      <c r="O182" s="14" t="str">
        <f aca="false">IF(AND(G182="A"),"91,5119",IF(AND(G182="B"),"44,1784",IF(AND(G182="C"),"12,6225",IF(AND(G182=""),""))))</f>
        <v/>
      </c>
      <c r="P182" s="15" t="str">
        <f aca="false">IF(OR(O182=0,N182=0,J182=0,K182=0,E182="",D182="",C182="",B182="",H182="",I182=""),"",IF(AND(G182="A",(O182*N182)&lt;=foglio!$H$3),(N182*O182),IF(AND(G182="A",(O182*N182)&gt;foglio!$H$3),foglio!$H$3,IF(AND(G182="B",(O182*N182)&lt;=foglio!$H$4),(N182*O182),IF(AND(G182="B",(O182*N182)&gt;foglio!$H$5),foglio!$H$4,IF(AND(G182="C",(O182*N182)&lt;=foglio!$H$5),(N182*O182),IF(AND(G182="C",(O182*N182)&gt;foglio!$H$5),foglio!$H$5)))))))</f>
        <v/>
      </c>
    </row>
    <row r="183" customFormat="false" ht="10.2" hidden="false" customHeight="false" outlineLevel="0" collapsed="false">
      <c r="A183" s="7" t="n">
        <v>178</v>
      </c>
      <c r="B183" s="8"/>
      <c r="C183" s="8"/>
      <c r="D183" s="8"/>
      <c r="E183" s="9"/>
      <c r="F183" s="9"/>
      <c r="G183" s="10" t="str">
        <f aca="false">IF(F183="Rischio alto","A",IF(F183="Rischio medio","B",IF(F183="Rischio basso","C","")))</f>
        <v/>
      </c>
      <c r="H183" s="8"/>
      <c r="I183" s="16"/>
      <c r="J183" s="12"/>
      <c r="K183" s="12"/>
      <c r="L183" s="13" t="n">
        <f aca="false">K183-J183</f>
        <v>0</v>
      </c>
      <c r="M183" s="8"/>
      <c r="N183" s="13" t="n">
        <f aca="false">L183-M183</f>
        <v>0</v>
      </c>
      <c r="O183" s="14" t="str">
        <f aca="false">IF(AND(G183="A"),"91,5119",IF(AND(G183="B"),"44,1784",IF(AND(G183="C"),"12,6225",IF(AND(G183=""),""))))</f>
        <v/>
      </c>
      <c r="P183" s="15" t="str">
        <f aca="false">IF(OR(O183=0,N183=0,J183=0,K183=0,E183="",D183="",C183="",B183="",H183="",I183=""),"",IF(AND(G183="A",(O183*N183)&lt;=foglio!$H$3),(N183*O183),IF(AND(G183="A",(O183*N183)&gt;foglio!$H$3),foglio!$H$3,IF(AND(G183="B",(O183*N183)&lt;=foglio!$H$4),(N183*O183),IF(AND(G183="B",(O183*N183)&gt;foglio!$H$5),foglio!$H$4,IF(AND(G183="C",(O183*N183)&lt;=foglio!$H$5),(N183*O183),IF(AND(G183="C",(O183*N183)&gt;foglio!$H$5),foglio!$H$5)))))))</f>
        <v/>
      </c>
    </row>
    <row r="184" customFormat="false" ht="10.2" hidden="false" customHeight="false" outlineLevel="0" collapsed="false">
      <c r="A184" s="7" t="n">
        <v>179</v>
      </c>
      <c r="B184" s="8"/>
      <c r="C184" s="8"/>
      <c r="D184" s="8"/>
      <c r="E184" s="9"/>
      <c r="F184" s="9"/>
      <c r="G184" s="10" t="str">
        <f aca="false">IF(F184="Rischio alto","A",IF(F184="Rischio medio","B",IF(F184="Rischio basso","C","")))</f>
        <v/>
      </c>
      <c r="H184" s="8"/>
      <c r="I184" s="16"/>
      <c r="J184" s="12"/>
      <c r="K184" s="12"/>
      <c r="L184" s="13" t="n">
        <f aca="false">K184-J184</f>
        <v>0</v>
      </c>
      <c r="M184" s="8"/>
      <c r="N184" s="13" t="n">
        <f aca="false">L184-M184</f>
        <v>0</v>
      </c>
      <c r="O184" s="14" t="str">
        <f aca="false">IF(AND(G184="A"),"91,5119",IF(AND(G184="B"),"44,1784",IF(AND(G184="C"),"12,6225",IF(AND(G184=""),""))))</f>
        <v/>
      </c>
      <c r="P184" s="15" t="str">
        <f aca="false">IF(OR(O184=0,N184=0,J184=0,K184=0,E184="",D184="",C184="",B184="",H184="",I184=""),"",IF(AND(G184="A",(O184*N184)&lt;=foglio!$H$3),(N184*O184),IF(AND(G184="A",(O184*N184)&gt;foglio!$H$3),foglio!$H$3,IF(AND(G184="B",(O184*N184)&lt;=foglio!$H$4),(N184*O184),IF(AND(G184="B",(O184*N184)&gt;foglio!$H$5),foglio!$H$4,IF(AND(G184="C",(O184*N184)&lt;=foglio!$H$5),(N184*O184),IF(AND(G184="C",(O184*N184)&gt;foglio!$H$5),foglio!$H$5)))))))</f>
        <v/>
      </c>
    </row>
    <row r="185" customFormat="false" ht="10.2" hidden="false" customHeight="false" outlineLevel="0" collapsed="false">
      <c r="A185" s="7" t="n">
        <v>180</v>
      </c>
      <c r="B185" s="8"/>
      <c r="C185" s="8"/>
      <c r="D185" s="8"/>
      <c r="E185" s="9"/>
      <c r="F185" s="9"/>
      <c r="G185" s="10" t="str">
        <f aca="false">IF(F185="Rischio alto","A",IF(F185="Rischio medio","B",IF(F185="Rischio basso","C","")))</f>
        <v/>
      </c>
      <c r="H185" s="8"/>
      <c r="I185" s="16"/>
      <c r="J185" s="12"/>
      <c r="K185" s="12"/>
      <c r="L185" s="13" t="n">
        <f aca="false">K185-J185</f>
        <v>0</v>
      </c>
      <c r="M185" s="8"/>
      <c r="N185" s="13" t="n">
        <f aca="false">L185-M185</f>
        <v>0</v>
      </c>
      <c r="O185" s="14" t="str">
        <f aca="false">IF(AND(G185="A"),"91,5119",IF(AND(G185="B"),"44,1784",IF(AND(G185="C"),"12,6225",IF(AND(G185=""),""))))</f>
        <v/>
      </c>
      <c r="P185" s="15" t="str">
        <f aca="false">IF(OR(O185=0,N185=0,J185=0,K185=0,E185="",D185="",C185="",B185="",H185="",I185=""),"",IF(AND(G185="A",(O185*N185)&lt;=foglio!$H$3),(N185*O185),IF(AND(G185="A",(O185*N185)&gt;foglio!$H$3),foglio!$H$3,IF(AND(G185="B",(O185*N185)&lt;=foglio!$H$4),(N185*O185),IF(AND(G185="B",(O185*N185)&gt;foglio!$H$5),foglio!$H$4,IF(AND(G185="C",(O185*N185)&lt;=foglio!$H$5),(N185*O185),IF(AND(G185="C",(O185*N185)&gt;foglio!$H$5),foglio!$H$5)))))))</f>
        <v/>
      </c>
    </row>
    <row r="186" customFormat="false" ht="10.2" hidden="false" customHeight="false" outlineLevel="0" collapsed="false">
      <c r="A186" s="7" t="n">
        <v>181</v>
      </c>
      <c r="B186" s="8"/>
      <c r="C186" s="8"/>
      <c r="D186" s="8"/>
      <c r="E186" s="9"/>
      <c r="F186" s="9"/>
      <c r="G186" s="10" t="str">
        <f aca="false">IF(F186="Rischio alto","A",IF(F186="Rischio medio","B",IF(F186="Rischio basso","C","")))</f>
        <v/>
      </c>
      <c r="H186" s="8"/>
      <c r="I186" s="16"/>
      <c r="J186" s="12"/>
      <c r="K186" s="12"/>
      <c r="L186" s="13" t="n">
        <f aca="false">K186-J186</f>
        <v>0</v>
      </c>
      <c r="M186" s="8"/>
      <c r="N186" s="13" t="n">
        <f aca="false">L186-M186</f>
        <v>0</v>
      </c>
      <c r="O186" s="14" t="str">
        <f aca="false">IF(AND(G186="A"),"91,5119",IF(AND(G186="B"),"44,1784",IF(AND(G186="C"),"12,6225",IF(AND(G186=""),""))))</f>
        <v/>
      </c>
      <c r="P186" s="15" t="str">
        <f aca="false">IF(OR(O186=0,N186=0,J186=0,K186=0,E186="",D186="",C186="",B186="",H186="",I186=""),"",IF(AND(G186="A",(O186*N186)&lt;=foglio!$H$3),(N186*O186),IF(AND(G186="A",(O186*N186)&gt;foglio!$H$3),foglio!$H$3,IF(AND(G186="B",(O186*N186)&lt;=foglio!$H$4),(N186*O186),IF(AND(G186="B",(O186*N186)&gt;foglio!$H$5),foglio!$H$4,IF(AND(G186="C",(O186*N186)&lt;=foglio!$H$5),(N186*O186),IF(AND(G186="C",(O186*N186)&gt;foglio!$H$5),foglio!$H$5)))))))</f>
        <v/>
      </c>
    </row>
    <row r="187" customFormat="false" ht="10.2" hidden="false" customHeight="false" outlineLevel="0" collapsed="false">
      <c r="A187" s="7" t="n">
        <v>182</v>
      </c>
      <c r="B187" s="8"/>
      <c r="C187" s="8"/>
      <c r="D187" s="8"/>
      <c r="E187" s="9"/>
      <c r="F187" s="9"/>
      <c r="G187" s="10" t="str">
        <f aca="false">IF(F187="Rischio alto","A",IF(F187="Rischio medio","B",IF(F187="Rischio basso","C","")))</f>
        <v/>
      </c>
      <c r="H187" s="8"/>
      <c r="I187" s="16"/>
      <c r="J187" s="12"/>
      <c r="K187" s="12"/>
      <c r="L187" s="13" t="n">
        <f aca="false">K187-J187</f>
        <v>0</v>
      </c>
      <c r="M187" s="8"/>
      <c r="N187" s="13" t="n">
        <f aca="false">L187-M187</f>
        <v>0</v>
      </c>
      <c r="O187" s="14" t="str">
        <f aca="false">IF(AND(G187="A"),"91,5119",IF(AND(G187="B"),"44,1784",IF(AND(G187="C"),"12,6225",IF(AND(G187=""),""))))</f>
        <v/>
      </c>
      <c r="P187" s="15" t="str">
        <f aca="false">IF(OR(O187=0,N187=0,J187=0,K187=0,E187="",D187="",C187="",B187="",H187="",I187=""),"",IF(AND(G187="A",(O187*N187)&lt;=foglio!$H$3),(N187*O187),IF(AND(G187="A",(O187*N187)&gt;foglio!$H$3),foglio!$H$3,IF(AND(G187="B",(O187*N187)&lt;=foglio!$H$4),(N187*O187),IF(AND(G187="B",(O187*N187)&gt;foglio!$H$5),foglio!$H$4,IF(AND(G187="C",(O187*N187)&lt;=foglio!$H$5),(N187*O187),IF(AND(G187="C",(O187*N187)&gt;foglio!$H$5),foglio!$H$5)))))))</f>
        <v/>
      </c>
    </row>
    <row r="188" customFormat="false" ht="10.2" hidden="false" customHeight="false" outlineLevel="0" collapsed="false">
      <c r="A188" s="7" t="n">
        <v>183</v>
      </c>
      <c r="B188" s="8"/>
      <c r="C188" s="8"/>
      <c r="D188" s="8"/>
      <c r="E188" s="9"/>
      <c r="F188" s="9"/>
      <c r="G188" s="10" t="str">
        <f aca="false">IF(F188="Rischio alto","A",IF(F188="Rischio medio","B",IF(F188="Rischio basso","C","")))</f>
        <v/>
      </c>
      <c r="H188" s="8"/>
      <c r="I188" s="16"/>
      <c r="J188" s="12"/>
      <c r="K188" s="12"/>
      <c r="L188" s="13" t="n">
        <f aca="false">K188-J188</f>
        <v>0</v>
      </c>
      <c r="M188" s="8"/>
      <c r="N188" s="13" t="n">
        <f aca="false">L188-M188</f>
        <v>0</v>
      </c>
      <c r="O188" s="14" t="str">
        <f aca="false">IF(AND(G188="A"),"91,5119",IF(AND(G188="B"),"44,1784",IF(AND(G188="C"),"12,6225",IF(AND(G188=""),""))))</f>
        <v/>
      </c>
      <c r="P188" s="15" t="str">
        <f aca="false">IF(OR(O188=0,N188=0,J188=0,K188=0,E188="",D188="",C188="",B188="",H188="",I188=""),"",IF(AND(G188="A",(O188*N188)&lt;=foglio!$H$3),(N188*O188),IF(AND(G188="A",(O188*N188)&gt;foglio!$H$3),foglio!$H$3,IF(AND(G188="B",(O188*N188)&lt;=foglio!$H$4),(N188*O188),IF(AND(G188="B",(O188*N188)&gt;foglio!$H$5),foglio!$H$4,IF(AND(G188="C",(O188*N188)&lt;=foglio!$H$5),(N188*O188),IF(AND(G188="C",(O188*N188)&gt;foglio!$H$5),foglio!$H$5)))))))</f>
        <v/>
      </c>
    </row>
    <row r="189" customFormat="false" ht="10.2" hidden="false" customHeight="false" outlineLevel="0" collapsed="false">
      <c r="A189" s="7" t="n">
        <v>184</v>
      </c>
      <c r="B189" s="8"/>
      <c r="C189" s="8"/>
      <c r="D189" s="8"/>
      <c r="E189" s="9"/>
      <c r="F189" s="9"/>
      <c r="G189" s="10" t="str">
        <f aca="false">IF(F189="Rischio alto","A",IF(F189="Rischio medio","B",IF(F189="Rischio basso","C","")))</f>
        <v/>
      </c>
      <c r="H189" s="8"/>
      <c r="I189" s="16"/>
      <c r="J189" s="12"/>
      <c r="K189" s="12"/>
      <c r="L189" s="13" t="n">
        <f aca="false">K189-J189</f>
        <v>0</v>
      </c>
      <c r="M189" s="8"/>
      <c r="N189" s="13" t="n">
        <f aca="false">L189-M189</f>
        <v>0</v>
      </c>
      <c r="O189" s="14" t="str">
        <f aca="false">IF(AND(G189="A"),"91,5119",IF(AND(G189="B"),"44,1784",IF(AND(G189="C"),"12,6225",IF(AND(G189=""),""))))</f>
        <v/>
      </c>
      <c r="P189" s="15" t="str">
        <f aca="false">IF(OR(O189=0,N189=0,J189=0,K189=0,E189="",D189="",C189="",B189="",H189="",I189=""),"",IF(AND(G189="A",(O189*N189)&lt;=foglio!$H$3),(N189*O189),IF(AND(G189="A",(O189*N189)&gt;foglio!$H$3),foglio!$H$3,IF(AND(G189="B",(O189*N189)&lt;=foglio!$H$4),(N189*O189),IF(AND(G189="B",(O189*N189)&gt;foglio!$H$5),foglio!$H$4,IF(AND(G189="C",(O189*N189)&lt;=foglio!$H$5),(N189*O189),IF(AND(G189="C",(O189*N189)&gt;foglio!$H$5),foglio!$H$5)))))))</f>
        <v/>
      </c>
    </row>
    <row r="190" customFormat="false" ht="10.2" hidden="false" customHeight="false" outlineLevel="0" collapsed="false">
      <c r="A190" s="7" t="n">
        <v>185</v>
      </c>
      <c r="B190" s="8"/>
      <c r="C190" s="8"/>
      <c r="D190" s="8"/>
      <c r="E190" s="9"/>
      <c r="F190" s="9"/>
      <c r="G190" s="10" t="str">
        <f aca="false">IF(F190="Rischio alto","A",IF(F190="Rischio medio","B",IF(F190="Rischio basso","C","")))</f>
        <v/>
      </c>
      <c r="H190" s="8"/>
      <c r="I190" s="16"/>
      <c r="J190" s="12"/>
      <c r="K190" s="12"/>
      <c r="L190" s="13" t="n">
        <f aca="false">K190-J190</f>
        <v>0</v>
      </c>
      <c r="M190" s="8"/>
      <c r="N190" s="13" t="n">
        <f aca="false">L190-M190</f>
        <v>0</v>
      </c>
      <c r="O190" s="14" t="str">
        <f aca="false">IF(AND(G190="A"),"91,5119",IF(AND(G190="B"),"44,1784",IF(AND(G190="C"),"12,6225",IF(AND(G190=""),""))))</f>
        <v/>
      </c>
      <c r="P190" s="15" t="str">
        <f aca="false">IF(OR(O190=0,N190=0,J190=0,K190=0,E190="",D190="",C190="",B190="",H190="",I190=""),"",IF(AND(G190="A",(O190*N190)&lt;=foglio!$H$3),(N190*O190),IF(AND(G190="A",(O190*N190)&gt;foglio!$H$3),foglio!$H$3,IF(AND(G190="B",(O190*N190)&lt;=foglio!$H$4),(N190*O190),IF(AND(G190="B",(O190*N190)&gt;foglio!$H$5),foglio!$H$4,IF(AND(G190="C",(O190*N190)&lt;=foglio!$H$5),(N190*O190),IF(AND(G190="C",(O190*N190)&gt;foglio!$H$5),foglio!$H$5)))))))</f>
        <v/>
      </c>
    </row>
    <row r="191" customFormat="false" ht="10.2" hidden="false" customHeight="false" outlineLevel="0" collapsed="false">
      <c r="A191" s="7" t="n">
        <v>186</v>
      </c>
      <c r="B191" s="8"/>
      <c r="C191" s="8"/>
      <c r="D191" s="8"/>
      <c r="E191" s="9"/>
      <c r="F191" s="9"/>
      <c r="G191" s="10" t="str">
        <f aca="false">IF(F191="Rischio alto","A",IF(F191="Rischio medio","B",IF(F191="Rischio basso","C","")))</f>
        <v/>
      </c>
      <c r="H191" s="8"/>
      <c r="I191" s="16"/>
      <c r="J191" s="12"/>
      <c r="K191" s="12"/>
      <c r="L191" s="13" t="n">
        <f aca="false">K191-J191</f>
        <v>0</v>
      </c>
      <c r="M191" s="8"/>
      <c r="N191" s="13" t="n">
        <f aca="false">L191-M191</f>
        <v>0</v>
      </c>
      <c r="O191" s="14" t="str">
        <f aca="false">IF(AND(G191="A"),"91,5119",IF(AND(G191="B"),"44,1784",IF(AND(G191="C"),"12,6225",IF(AND(G191=""),""))))</f>
        <v/>
      </c>
      <c r="P191" s="15" t="str">
        <f aca="false">IF(OR(O191=0,N191=0,J191=0,K191=0,E191="",D191="",C191="",B191="",H191="",I191=""),"",IF(AND(G191="A",(O191*N191)&lt;=foglio!$H$3),(N191*O191),IF(AND(G191="A",(O191*N191)&gt;foglio!$H$3),foglio!$H$3,IF(AND(G191="B",(O191*N191)&lt;=foglio!$H$4),(N191*O191),IF(AND(G191="B",(O191*N191)&gt;foglio!$H$5),foglio!$H$4,IF(AND(G191="C",(O191*N191)&lt;=foglio!$H$5),(N191*O191),IF(AND(G191="C",(O191*N191)&gt;foglio!$H$5),foglio!$H$5)))))))</f>
        <v/>
      </c>
    </row>
    <row r="192" customFormat="false" ht="10.2" hidden="false" customHeight="false" outlineLevel="0" collapsed="false">
      <c r="A192" s="7" t="n">
        <v>187</v>
      </c>
      <c r="B192" s="8"/>
      <c r="C192" s="8"/>
      <c r="D192" s="8"/>
      <c r="E192" s="9"/>
      <c r="F192" s="9"/>
      <c r="G192" s="10" t="str">
        <f aca="false">IF(F192="Rischio alto","A",IF(F192="Rischio medio","B",IF(F192="Rischio basso","C","")))</f>
        <v/>
      </c>
      <c r="H192" s="8"/>
      <c r="I192" s="16"/>
      <c r="J192" s="12"/>
      <c r="K192" s="12"/>
      <c r="L192" s="13" t="n">
        <f aca="false">K192-J192</f>
        <v>0</v>
      </c>
      <c r="M192" s="8"/>
      <c r="N192" s="13" t="n">
        <f aca="false">L192-M192</f>
        <v>0</v>
      </c>
      <c r="O192" s="14" t="str">
        <f aca="false">IF(AND(G192="A"),"91,5119",IF(AND(G192="B"),"44,1784",IF(AND(G192="C"),"12,6225",IF(AND(G192=""),""))))</f>
        <v/>
      </c>
      <c r="P192" s="15" t="str">
        <f aca="false">IF(OR(O192=0,N192=0,J192=0,K192=0,E192="",D192="",C192="",B192="",H192="",I192=""),"",IF(AND(G192="A",(O192*N192)&lt;=foglio!$H$3),(N192*O192),IF(AND(G192="A",(O192*N192)&gt;foglio!$H$3),foglio!$H$3,IF(AND(G192="B",(O192*N192)&lt;=foglio!$H$4),(N192*O192),IF(AND(G192="B",(O192*N192)&gt;foglio!$H$5),foglio!$H$4,IF(AND(G192="C",(O192*N192)&lt;=foglio!$H$5),(N192*O192),IF(AND(G192="C",(O192*N192)&gt;foglio!$H$5),foglio!$H$5)))))))</f>
        <v/>
      </c>
    </row>
    <row r="193" customFormat="false" ht="10.2" hidden="false" customHeight="false" outlineLevel="0" collapsed="false">
      <c r="A193" s="7" t="n">
        <v>188</v>
      </c>
      <c r="B193" s="8"/>
      <c r="C193" s="8"/>
      <c r="D193" s="8"/>
      <c r="E193" s="9"/>
      <c r="F193" s="9"/>
      <c r="G193" s="10" t="str">
        <f aca="false">IF(F193="Rischio alto","A",IF(F193="Rischio medio","B",IF(F193="Rischio basso","C","")))</f>
        <v/>
      </c>
      <c r="H193" s="8"/>
      <c r="I193" s="16"/>
      <c r="J193" s="12"/>
      <c r="K193" s="12"/>
      <c r="L193" s="13" t="n">
        <f aca="false">K193-J193</f>
        <v>0</v>
      </c>
      <c r="M193" s="8"/>
      <c r="N193" s="13" t="n">
        <f aca="false">L193-M193</f>
        <v>0</v>
      </c>
      <c r="O193" s="14" t="str">
        <f aca="false">IF(AND(G193="A"),"91,5119",IF(AND(G193="B"),"44,1784",IF(AND(G193="C"),"12,6225",IF(AND(G193=""),""))))</f>
        <v/>
      </c>
      <c r="P193" s="15" t="str">
        <f aca="false">IF(OR(O193=0,N193=0,J193=0,K193=0,E193="",D193="",C193="",B193="",H193="",I193=""),"",IF(AND(G193="A",(O193*N193)&lt;=foglio!$H$3),(N193*O193),IF(AND(G193="A",(O193*N193)&gt;foglio!$H$3),foglio!$H$3,IF(AND(G193="B",(O193*N193)&lt;=foglio!$H$4),(N193*O193),IF(AND(G193="B",(O193*N193)&gt;foglio!$H$5),foglio!$H$4,IF(AND(G193="C",(O193*N193)&lt;=foglio!$H$5),(N193*O193),IF(AND(G193="C",(O193*N193)&gt;foglio!$H$5),foglio!$H$5)))))))</f>
        <v/>
      </c>
    </row>
    <row r="194" customFormat="false" ht="10.2" hidden="false" customHeight="false" outlineLevel="0" collapsed="false">
      <c r="A194" s="7" t="n">
        <v>189</v>
      </c>
      <c r="B194" s="8"/>
      <c r="C194" s="8"/>
      <c r="D194" s="8"/>
      <c r="E194" s="9"/>
      <c r="F194" s="9"/>
      <c r="G194" s="10" t="str">
        <f aca="false">IF(F194="Rischio alto","A",IF(F194="Rischio medio","B",IF(F194="Rischio basso","C","")))</f>
        <v/>
      </c>
      <c r="H194" s="8"/>
      <c r="I194" s="16"/>
      <c r="J194" s="12"/>
      <c r="K194" s="12"/>
      <c r="L194" s="13" t="n">
        <f aca="false">K194-J194</f>
        <v>0</v>
      </c>
      <c r="M194" s="8"/>
      <c r="N194" s="13" t="n">
        <f aca="false">L194-M194</f>
        <v>0</v>
      </c>
      <c r="O194" s="14" t="str">
        <f aca="false">IF(AND(G194="A"),"91,5119",IF(AND(G194="B"),"44,1784",IF(AND(G194="C"),"12,6225",IF(AND(G194=""),""))))</f>
        <v/>
      </c>
      <c r="P194" s="15" t="str">
        <f aca="false">IF(OR(O194=0,N194=0,J194=0,K194=0,E194="",D194="",C194="",B194="",H194="",I194=""),"",IF(AND(G194="A",(O194*N194)&lt;=foglio!$H$3),(N194*O194),IF(AND(G194="A",(O194*N194)&gt;foglio!$H$3),foglio!$H$3,IF(AND(G194="B",(O194*N194)&lt;=foglio!$H$4),(N194*O194),IF(AND(G194="B",(O194*N194)&gt;foglio!$H$5),foglio!$H$4,IF(AND(G194="C",(O194*N194)&lt;=foglio!$H$5),(N194*O194),IF(AND(G194="C",(O194*N194)&gt;foglio!$H$5),foglio!$H$5)))))))</f>
        <v/>
      </c>
    </row>
    <row r="195" customFormat="false" ht="10.2" hidden="false" customHeight="false" outlineLevel="0" collapsed="false">
      <c r="A195" s="7" t="n">
        <v>190</v>
      </c>
      <c r="B195" s="8"/>
      <c r="C195" s="8"/>
      <c r="D195" s="8"/>
      <c r="E195" s="9"/>
      <c r="F195" s="9"/>
      <c r="G195" s="10" t="str">
        <f aca="false">IF(F195="Rischio alto","A",IF(F195="Rischio medio","B",IF(F195="Rischio basso","C","")))</f>
        <v/>
      </c>
      <c r="H195" s="8"/>
      <c r="I195" s="16"/>
      <c r="J195" s="12"/>
      <c r="K195" s="12"/>
      <c r="L195" s="13" t="n">
        <f aca="false">K195-J195</f>
        <v>0</v>
      </c>
      <c r="M195" s="8"/>
      <c r="N195" s="13" t="n">
        <f aca="false">L195-M195</f>
        <v>0</v>
      </c>
      <c r="O195" s="14" t="str">
        <f aca="false">IF(AND(G195="A"),"91,5119",IF(AND(G195="B"),"44,1784",IF(AND(G195="C"),"12,6225",IF(AND(G195=""),""))))</f>
        <v/>
      </c>
      <c r="P195" s="15" t="str">
        <f aca="false">IF(OR(O195=0,N195=0,J195=0,K195=0,E195="",D195="",C195="",B195="",H195="",I195=""),"",IF(AND(G195="A",(O195*N195)&lt;=foglio!$H$3),(N195*O195),IF(AND(G195="A",(O195*N195)&gt;foglio!$H$3),foglio!$H$3,IF(AND(G195="B",(O195*N195)&lt;=foglio!$H$4),(N195*O195),IF(AND(G195="B",(O195*N195)&gt;foglio!$H$5),foglio!$H$4,IF(AND(G195="C",(O195*N195)&lt;=foglio!$H$5),(N195*O195),IF(AND(G195="C",(O195*N195)&gt;foglio!$H$5),foglio!$H$5)))))))</f>
        <v/>
      </c>
    </row>
    <row r="196" customFormat="false" ht="10.2" hidden="false" customHeight="false" outlineLevel="0" collapsed="false">
      <c r="A196" s="7" t="n">
        <v>191</v>
      </c>
      <c r="B196" s="8"/>
      <c r="C196" s="8"/>
      <c r="D196" s="8"/>
      <c r="E196" s="9"/>
      <c r="F196" s="9"/>
      <c r="G196" s="10" t="str">
        <f aca="false">IF(F196="Rischio alto","A",IF(F196="Rischio medio","B",IF(F196="Rischio basso","C","")))</f>
        <v/>
      </c>
      <c r="H196" s="8"/>
      <c r="I196" s="16"/>
      <c r="J196" s="12"/>
      <c r="K196" s="12"/>
      <c r="L196" s="13" t="n">
        <f aca="false">K196-J196</f>
        <v>0</v>
      </c>
      <c r="M196" s="8"/>
      <c r="N196" s="13" t="n">
        <f aca="false">L196-M196</f>
        <v>0</v>
      </c>
      <c r="O196" s="14" t="str">
        <f aca="false">IF(AND(G196="A"),"91,5119",IF(AND(G196="B"),"44,1784",IF(AND(G196="C"),"12,6225",IF(AND(G196=""),""))))</f>
        <v/>
      </c>
      <c r="P196" s="15" t="str">
        <f aca="false">IF(OR(O196=0,N196=0,J196=0,K196=0,E196="",D196="",C196="",B196="",H196="",I196=""),"",IF(AND(G196="A",(O196*N196)&lt;=foglio!$H$3),(N196*O196),IF(AND(G196="A",(O196*N196)&gt;foglio!$H$3),foglio!$H$3,IF(AND(G196="B",(O196*N196)&lt;=foglio!$H$4),(N196*O196),IF(AND(G196="B",(O196*N196)&gt;foglio!$H$5),foglio!$H$4,IF(AND(G196="C",(O196*N196)&lt;=foglio!$H$5),(N196*O196),IF(AND(G196="C",(O196*N196)&gt;foglio!$H$5),foglio!$H$5)))))))</f>
        <v/>
      </c>
    </row>
    <row r="197" customFormat="false" ht="10.2" hidden="false" customHeight="false" outlineLevel="0" collapsed="false">
      <c r="A197" s="7" t="n">
        <v>192</v>
      </c>
      <c r="B197" s="8"/>
      <c r="C197" s="8"/>
      <c r="D197" s="8"/>
      <c r="E197" s="9"/>
      <c r="F197" s="9"/>
      <c r="G197" s="10" t="str">
        <f aca="false">IF(F197="Rischio alto","A",IF(F197="Rischio medio","B",IF(F197="Rischio basso","C","")))</f>
        <v/>
      </c>
      <c r="H197" s="8"/>
      <c r="I197" s="16"/>
      <c r="J197" s="12"/>
      <c r="K197" s="12"/>
      <c r="L197" s="13" t="n">
        <f aca="false">K197-J197</f>
        <v>0</v>
      </c>
      <c r="M197" s="8"/>
      <c r="N197" s="13" t="n">
        <f aca="false">L197-M197</f>
        <v>0</v>
      </c>
      <c r="O197" s="14" t="str">
        <f aca="false">IF(AND(G197="A"),"91,5119",IF(AND(G197="B"),"44,1784",IF(AND(G197="C"),"12,6225",IF(AND(G197=""),""))))</f>
        <v/>
      </c>
      <c r="P197" s="15" t="str">
        <f aca="false">IF(OR(O197=0,N197=0,J197=0,K197=0,E197="",D197="",C197="",B197="",H197="",I197=""),"",IF(AND(G197="A",(O197*N197)&lt;=foglio!$H$3),(N197*O197),IF(AND(G197="A",(O197*N197)&gt;foglio!$H$3),foglio!$H$3,IF(AND(G197="B",(O197*N197)&lt;=foglio!$H$4),(N197*O197),IF(AND(G197="B",(O197*N197)&gt;foglio!$H$5),foglio!$H$4,IF(AND(G197="C",(O197*N197)&lt;=foglio!$H$5),(N197*O197),IF(AND(G197="C",(O197*N197)&gt;foglio!$H$5),foglio!$H$5)))))))</f>
        <v/>
      </c>
    </row>
    <row r="198" customFormat="false" ht="10.2" hidden="false" customHeight="false" outlineLevel="0" collapsed="false">
      <c r="A198" s="7" t="n">
        <v>193</v>
      </c>
      <c r="B198" s="8"/>
      <c r="C198" s="8"/>
      <c r="D198" s="8"/>
      <c r="E198" s="9"/>
      <c r="F198" s="9"/>
      <c r="G198" s="10" t="str">
        <f aca="false">IF(F198="Rischio alto","A",IF(F198="Rischio medio","B",IF(F198="Rischio basso","C","")))</f>
        <v/>
      </c>
      <c r="H198" s="8"/>
      <c r="I198" s="16"/>
      <c r="J198" s="12"/>
      <c r="K198" s="12"/>
      <c r="L198" s="13" t="n">
        <f aca="false">K198-J198</f>
        <v>0</v>
      </c>
      <c r="M198" s="8"/>
      <c r="N198" s="13" t="n">
        <f aca="false">L198-M198</f>
        <v>0</v>
      </c>
      <c r="O198" s="14" t="str">
        <f aca="false">IF(AND(G198="A"),"91,5119",IF(AND(G198="B"),"44,1784",IF(AND(G198="C"),"12,6225",IF(AND(G198=""),""))))</f>
        <v/>
      </c>
      <c r="P198" s="15" t="str">
        <f aca="false">IF(OR(O198=0,N198=0,J198=0,K198=0,E198="",D198="",C198="",B198="",H198="",I198=""),"",IF(AND(G198="A",(O198*N198)&lt;=foglio!$H$3),(N198*O198),IF(AND(G198="A",(O198*N198)&gt;foglio!$H$3),foglio!$H$3,IF(AND(G198="B",(O198*N198)&lt;=foglio!$H$4),(N198*O198),IF(AND(G198="B",(O198*N198)&gt;foglio!$H$5),foglio!$H$4,IF(AND(G198="C",(O198*N198)&lt;=foglio!$H$5),(N198*O198),IF(AND(G198="C",(O198*N198)&gt;foglio!$H$5),foglio!$H$5)))))))</f>
        <v/>
      </c>
    </row>
    <row r="199" customFormat="false" ht="10.2" hidden="false" customHeight="false" outlineLevel="0" collapsed="false">
      <c r="A199" s="7" t="n">
        <v>194</v>
      </c>
      <c r="B199" s="8"/>
      <c r="C199" s="8"/>
      <c r="D199" s="8"/>
      <c r="E199" s="9"/>
      <c r="F199" s="9"/>
      <c r="G199" s="10" t="str">
        <f aca="false">IF(F199="Rischio alto","A",IF(F199="Rischio medio","B",IF(F199="Rischio basso","C","")))</f>
        <v/>
      </c>
      <c r="H199" s="8"/>
      <c r="I199" s="16"/>
      <c r="J199" s="12"/>
      <c r="K199" s="12"/>
      <c r="L199" s="13" t="n">
        <f aca="false">K199-J199</f>
        <v>0</v>
      </c>
      <c r="M199" s="8"/>
      <c r="N199" s="13" t="n">
        <f aca="false">L199-M199</f>
        <v>0</v>
      </c>
      <c r="O199" s="14" t="str">
        <f aca="false">IF(AND(G199="A"),"91,5119",IF(AND(G199="B"),"44,1784",IF(AND(G199="C"),"12,6225",IF(AND(G199=""),""))))</f>
        <v/>
      </c>
      <c r="P199" s="15" t="str">
        <f aca="false">IF(OR(O199=0,N199=0,J199=0,K199=0,E199="",D199="",C199="",B199="",H199="",I199=""),"",IF(AND(G199="A",(O199*N199)&lt;=foglio!$H$3),(N199*O199),IF(AND(G199="A",(O199*N199)&gt;foglio!$H$3),foglio!$H$3,IF(AND(G199="B",(O199*N199)&lt;=foglio!$H$4),(N199*O199),IF(AND(G199="B",(O199*N199)&gt;foglio!$H$5),foglio!$H$4,IF(AND(G199="C",(O199*N199)&lt;=foglio!$H$5),(N199*O199),IF(AND(G199="C",(O199*N199)&gt;foglio!$H$5),foglio!$H$5)))))))</f>
        <v/>
      </c>
    </row>
    <row r="200" customFormat="false" ht="10.2" hidden="false" customHeight="false" outlineLevel="0" collapsed="false">
      <c r="A200" s="7" t="n">
        <v>195</v>
      </c>
      <c r="B200" s="8"/>
      <c r="C200" s="8"/>
      <c r="D200" s="8"/>
      <c r="E200" s="9"/>
      <c r="F200" s="9"/>
      <c r="G200" s="10" t="str">
        <f aca="false">IF(F200="Rischio alto","A",IF(F200="Rischio medio","B",IF(F200="Rischio basso","C","")))</f>
        <v/>
      </c>
      <c r="H200" s="8"/>
      <c r="I200" s="16"/>
      <c r="J200" s="12"/>
      <c r="K200" s="12"/>
      <c r="L200" s="13" t="n">
        <f aca="false">K200-J200</f>
        <v>0</v>
      </c>
      <c r="M200" s="8"/>
      <c r="N200" s="13" t="n">
        <f aca="false">L200-M200</f>
        <v>0</v>
      </c>
      <c r="O200" s="14" t="str">
        <f aca="false">IF(AND(G200="A"),"91,5119",IF(AND(G200="B"),"44,1784",IF(AND(G200="C"),"12,6225",IF(AND(G200=""),""))))</f>
        <v/>
      </c>
      <c r="P200" s="15" t="str">
        <f aca="false">IF(OR(O200=0,N200=0,J200=0,K200=0,E200="",D200="",C200="",B200="",H200="",I200=""),"",IF(AND(G200="A",(O200*N200)&lt;=foglio!$H$3),(N200*O200),IF(AND(G200="A",(O200*N200)&gt;foglio!$H$3),foglio!$H$3,IF(AND(G200="B",(O200*N200)&lt;=foglio!$H$4),(N200*O200),IF(AND(G200="B",(O200*N200)&gt;foglio!$H$5),foglio!$H$4,IF(AND(G200="C",(O200*N200)&lt;=foglio!$H$5),(N200*O200),IF(AND(G200="C",(O200*N200)&gt;foglio!$H$5),foglio!$H$5)))))))</f>
        <v/>
      </c>
    </row>
    <row r="201" customFormat="false" ht="10.2" hidden="false" customHeight="false" outlineLevel="0" collapsed="false">
      <c r="A201" s="7" t="n">
        <v>196</v>
      </c>
      <c r="B201" s="8"/>
      <c r="C201" s="8"/>
      <c r="D201" s="8"/>
      <c r="E201" s="9"/>
      <c r="F201" s="9"/>
      <c r="G201" s="10" t="str">
        <f aca="false">IF(F201="Rischio alto","A",IF(F201="Rischio medio","B",IF(F201="Rischio basso","C","")))</f>
        <v/>
      </c>
      <c r="H201" s="8"/>
      <c r="I201" s="16"/>
      <c r="J201" s="12"/>
      <c r="K201" s="12"/>
      <c r="L201" s="13" t="n">
        <f aca="false">K201-J201</f>
        <v>0</v>
      </c>
      <c r="M201" s="8"/>
      <c r="N201" s="13" t="n">
        <f aca="false">L201-M201</f>
        <v>0</v>
      </c>
      <c r="O201" s="14" t="str">
        <f aca="false">IF(AND(G201="A"),"91,5119",IF(AND(G201="B"),"44,1784",IF(AND(G201="C"),"12,6225",IF(AND(G201=""),""))))</f>
        <v/>
      </c>
      <c r="P201" s="15" t="str">
        <f aca="false">IF(OR(O201=0,N201=0,J201=0,K201=0,E201="",D201="",C201="",B201="",H201="",I201=""),"",IF(AND(G201="A",(O201*N201)&lt;=foglio!$H$3),(N201*O201),IF(AND(G201="A",(O201*N201)&gt;foglio!$H$3),foglio!$H$3,IF(AND(G201="B",(O201*N201)&lt;=foglio!$H$4),(N201*O201),IF(AND(G201="B",(O201*N201)&gt;foglio!$H$5),foglio!$H$4,IF(AND(G201="C",(O201*N201)&lt;=foglio!$H$5),(N201*O201),IF(AND(G201="C",(O201*N201)&gt;foglio!$H$5),foglio!$H$5)))))))</f>
        <v/>
      </c>
    </row>
    <row r="202" customFormat="false" ht="10.2" hidden="false" customHeight="false" outlineLevel="0" collapsed="false">
      <c r="A202" s="7" t="n">
        <v>197</v>
      </c>
      <c r="B202" s="8"/>
      <c r="C202" s="8"/>
      <c r="D202" s="8"/>
      <c r="E202" s="9"/>
      <c r="F202" s="9"/>
      <c r="G202" s="10" t="str">
        <f aca="false">IF(F202="Rischio alto","A",IF(F202="Rischio medio","B",IF(F202="Rischio basso","C","")))</f>
        <v/>
      </c>
      <c r="H202" s="8"/>
      <c r="I202" s="16"/>
      <c r="J202" s="12"/>
      <c r="K202" s="12"/>
      <c r="L202" s="13" t="n">
        <f aca="false">K202-J202</f>
        <v>0</v>
      </c>
      <c r="M202" s="8"/>
      <c r="N202" s="13" t="n">
        <f aca="false">L202-M202</f>
        <v>0</v>
      </c>
      <c r="O202" s="14" t="str">
        <f aca="false">IF(AND(G202="A"),"91,5119",IF(AND(G202="B"),"44,1784",IF(AND(G202="C"),"12,6225",IF(AND(G202=""),""))))</f>
        <v/>
      </c>
      <c r="P202" s="15" t="str">
        <f aca="false">IF(OR(O202=0,N202=0,J202=0,K202=0,E202="",D202="",C202="",B202="",H202="",I202=""),"",IF(AND(G202="A",(O202*N202)&lt;=foglio!$H$3),(N202*O202),IF(AND(G202="A",(O202*N202)&gt;foglio!$H$3),foglio!$H$3,IF(AND(G202="B",(O202*N202)&lt;=foglio!$H$4),(N202*O202),IF(AND(G202="B",(O202*N202)&gt;foglio!$H$5),foglio!$H$4,IF(AND(G202="C",(O202*N202)&lt;=foglio!$H$5),(N202*O202),IF(AND(G202="C",(O202*N202)&gt;foglio!$H$5),foglio!$H$5)))))))</f>
        <v/>
      </c>
    </row>
    <row r="203" customFormat="false" ht="10.2" hidden="false" customHeight="false" outlineLevel="0" collapsed="false">
      <c r="A203" s="7" t="n">
        <v>198</v>
      </c>
      <c r="B203" s="8"/>
      <c r="C203" s="8"/>
      <c r="D203" s="8"/>
      <c r="E203" s="9"/>
      <c r="F203" s="9"/>
      <c r="G203" s="10" t="str">
        <f aca="false">IF(F203="Rischio alto","A",IF(F203="Rischio medio","B",IF(F203="Rischio basso","C","")))</f>
        <v/>
      </c>
      <c r="H203" s="8"/>
      <c r="I203" s="16"/>
      <c r="J203" s="12"/>
      <c r="K203" s="12"/>
      <c r="L203" s="13" t="n">
        <f aca="false">K203-J203</f>
        <v>0</v>
      </c>
      <c r="M203" s="8"/>
      <c r="N203" s="13" t="n">
        <f aca="false">L203-M203</f>
        <v>0</v>
      </c>
      <c r="O203" s="14" t="str">
        <f aca="false">IF(AND(G203="A"),"91,5119",IF(AND(G203="B"),"44,1784",IF(AND(G203="C"),"12,6225",IF(AND(G203=""),""))))</f>
        <v/>
      </c>
      <c r="P203" s="15" t="str">
        <f aca="false">IF(OR(O203=0,N203=0,J203=0,K203=0,E203="",D203="",C203="",B203="",H203="",I203=""),"",IF(AND(G203="A",(O203*N203)&lt;=foglio!$H$3),(N203*O203),IF(AND(G203="A",(O203*N203)&gt;foglio!$H$3),foglio!$H$3,IF(AND(G203="B",(O203*N203)&lt;=foglio!$H$4),(N203*O203),IF(AND(G203="B",(O203*N203)&gt;foglio!$H$5),foglio!$H$4,IF(AND(G203="C",(O203*N203)&lt;=foglio!$H$5),(N203*O203),IF(AND(G203="C",(O203*N203)&gt;foglio!$H$5),foglio!$H$5)))))))</f>
        <v/>
      </c>
    </row>
    <row r="204" customFormat="false" ht="10.2" hidden="false" customHeight="false" outlineLevel="0" collapsed="false">
      <c r="A204" s="7" t="n">
        <v>199</v>
      </c>
      <c r="B204" s="8"/>
      <c r="C204" s="8"/>
      <c r="D204" s="8"/>
      <c r="E204" s="9"/>
      <c r="F204" s="9"/>
      <c r="G204" s="10" t="str">
        <f aca="false">IF(F204="Rischio alto","A",IF(F204="Rischio medio","B",IF(F204="Rischio basso","C","")))</f>
        <v/>
      </c>
      <c r="H204" s="8"/>
      <c r="I204" s="16"/>
      <c r="J204" s="12"/>
      <c r="K204" s="12"/>
      <c r="L204" s="13" t="n">
        <f aca="false">K204-J204</f>
        <v>0</v>
      </c>
      <c r="M204" s="8"/>
      <c r="N204" s="13" t="n">
        <f aca="false">L204-M204</f>
        <v>0</v>
      </c>
      <c r="O204" s="14" t="str">
        <f aca="false">IF(AND(G204="A"),"91,5119",IF(AND(G204="B"),"44,1784",IF(AND(G204="C"),"12,6225",IF(AND(G204=""),""))))</f>
        <v/>
      </c>
      <c r="P204" s="15" t="str">
        <f aca="false">IF(OR(O204=0,N204=0,J204=0,K204=0,E204="",D204="",C204="",B204="",H204="",I204=""),"",IF(AND(G204="A",(O204*N204)&lt;=foglio!$H$3),(N204*O204),IF(AND(G204="A",(O204*N204)&gt;foglio!$H$3),foglio!$H$3,IF(AND(G204="B",(O204*N204)&lt;=foglio!$H$4),(N204*O204),IF(AND(G204="B",(O204*N204)&gt;foglio!$H$5),foglio!$H$4,IF(AND(G204="C",(O204*N204)&lt;=foglio!$H$5),(N204*O204),IF(AND(G204="C",(O204*N204)&gt;foglio!$H$5),foglio!$H$5)))))))</f>
        <v/>
      </c>
    </row>
    <row r="205" customFormat="false" ht="10.2" hidden="false" customHeight="false" outlineLevel="0" collapsed="false">
      <c r="A205" s="7" t="n">
        <v>200</v>
      </c>
      <c r="B205" s="8"/>
      <c r="C205" s="8"/>
      <c r="D205" s="8"/>
      <c r="E205" s="9"/>
      <c r="F205" s="9"/>
      <c r="G205" s="10" t="str">
        <f aca="false">IF(F205="Rischio alto","A",IF(F205="Rischio medio","B",IF(F205="Rischio basso","C","")))</f>
        <v/>
      </c>
      <c r="H205" s="8"/>
      <c r="I205" s="16"/>
      <c r="J205" s="12"/>
      <c r="K205" s="12"/>
      <c r="L205" s="13" t="n">
        <f aca="false">K205-J205</f>
        <v>0</v>
      </c>
      <c r="M205" s="8"/>
      <c r="N205" s="13" t="n">
        <f aca="false">L205-M205</f>
        <v>0</v>
      </c>
      <c r="O205" s="14" t="str">
        <f aca="false">IF(AND(G205="A"),"91,5119",IF(AND(G205="B"),"44,1784",IF(AND(G205="C"),"12,6225",IF(AND(G205=""),""))))</f>
        <v/>
      </c>
      <c r="P205" s="15" t="str">
        <f aca="false">IF(OR(O205=0,N205=0,J205=0,K205=0,E205="",D205="",C205="",B205="",H205="",I205=""),"",IF(AND(G205="A",(O205*N205)&lt;=foglio!$H$3),(N205*O205),IF(AND(G205="A",(O205*N205)&gt;foglio!$H$3),foglio!$H$3,IF(AND(G205="B",(O205*N205)&lt;=foglio!$H$4),(N205*O205),IF(AND(G205="B",(O205*N205)&gt;foglio!$H$5),foglio!$H$4,IF(AND(G205="C",(O205*N205)&lt;=foglio!$H$5),(N205*O205),IF(AND(G205="C",(O205*N205)&gt;foglio!$H$5),foglio!$H$5)))))))</f>
        <v/>
      </c>
    </row>
    <row r="206" customFormat="false" ht="10.2" hidden="false" customHeight="false" outlineLevel="0" collapsed="false">
      <c r="A206" s="7" t="n">
        <v>201</v>
      </c>
      <c r="B206" s="8"/>
      <c r="C206" s="8"/>
      <c r="D206" s="8"/>
      <c r="E206" s="9"/>
      <c r="F206" s="9"/>
      <c r="G206" s="10" t="str">
        <f aca="false">IF(F206="Rischio alto","A",IF(F206="Rischio medio","B",IF(F206="Rischio basso","C","")))</f>
        <v/>
      </c>
      <c r="H206" s="8"/>
      <c r="I206" s="16"/>
      <c r="J206" s="12"/>
      <c r="K206" s="12"/>
      <c r="L206" s="13" t="n">
        <f aca="false">K206-J206</f>
        <v>0</v>
      </c>
      <c r="M206" s="8"/>
      <c r="N206" s="13" t="n">
        <f aca="false">L206-M206</f>
        <v>0</v>
      </c>
      <c r="O206" s="14" t="str">
        <f aca="false">IF(AND(G206="A"),"91,5119",IF(AND(G206="B"),"44,1784",IF(AND(G206="C"),"12,6225",IF(AND(G206=""),""))))</f>
        <v/>
      </c>
      <c r="P206" s="15" t="str">
        <f aca="false">IF(OR(O206=0,N206=0,J206=0,K206=0,E206="",D206="",C206="",B206="",H206="",I206=""),"",IF(AND(G206="A",(O206*N206)&lt;=foglio!$H$3),(N206*O206),IF(AND(G206="A",(O206*N206)&gt;foglio!$H$3),foglio!$H$3,IF(AND(G206="B",(O206*N206)&lt;=foglio!$H$4),(N206*O206),IF(AND(G206="B",(O206*N206)&gt;foglio!$H$5),foglio!$H$4,IF(AND(G206="C",(O206*N206)&lt;=foglio!$H$5),(N206*O206),IF(AND(G206="C",(O206*N206)&gt;foglio!$H$5),foglio!$H$5)))))))</f>
        <v/>
      </c>
    </row>
    <row r="207" customFormat="false" ht="10.2" hidden="false" customHeight="false" outlineLevel="0" collapsed="false">
      <c r="A207" s="7" t="n">
        <v>202</v>
      </c>
      <c r="B207" s="8"/>
      <c r="C207" s="8"/>
      <c r="D207" s="8"/>
      <c r="E207" s="9"/>
      <c r="F207" s="9"/>
      <c r="G207" s="10" t="str">
        <f aca="false">IF(F207="Rischio alto","A",IF(F207="Rischio medio","B",IF(F207="Rischio basso","C","")))</f>
        <v/>
      </c>
      <c r="H207" s="8"/>
      <c r="I207" s="16"/>
      <c r="J207" s="12"/>
      <c r="K207" s="12"/>
      <c r="L207" s="13" t="n">
        <f aca="false">K207-J207</f>
        <v>0</v>
      </c>
      <c r="M207" s="8"/>
      <c r="N207" s="13" t="n">
        <f aca="false">L207-M207</f>
        <v>0</v>
      </c>
      <c r="O207" s="14" t="str">
        <f aca="false">IF(AND(G207="A"),"91,5119",IF(AND(G207="B"),"44,1784",IF(AND(G207="C"),"12,6225",IF(AND(G207=""),""))))</f>
        <v/>
      </c>
      <c r="P207" s="15" t="str">
        <f aca="false">IF(OR(O207=0,N207=0,J207=0,K207=0,E207="",D207="",C207="",B207="",H207="",I207=""),"",IF(AND(G207="A",(O207*N207)&lt;=foglio!$H$3),(N207*O207),IF(AND(G207="A",(O207*N207)&gt;foglio!$H$3),foglio!$H$3,IF(AND(G207="B",(O207*N207)&lt;=foglio!$H$4),(N207*O207),IF(AND(G207="B",(O207*N207)&gt;foglio!$H$5),foglio!$H$4,IF(AND(G207="C",(O207*N207)&lt;=foglio!$H$5),(N207*O207),IF(AND(G207="C",(O207*N207)&gt;foglio!$H$5),foglio!$H$5)))))))</f>
        <v/>
      </c>
    </row>
    <row r="208" customFormat="false" ht="10.2" hidden="false" customHeight="false" outlineLevel="0" collapsed="false">
      <c r="A208" s="7" t="n">
        <v>203</v>
      </c>
      <c r="B208" s="8"/>
      <c r="C208" s="8"/>
      <c r="D208" s="8"/>
      <c r="E208" s="9"/>
      <c r="F208" s="9"/>
      <c r="G208" s="10" t="str">
        <f aca="false">IF(F208="Rischio alto","A",IF(F208="Rischio medio","B",IF(F208="Rischio basso","C","")))</f>
        <v/>
      </c>
      <c r="H208" s="8"/>
      <c r="I208" s="16"/>
      <c r="J208" s="12"/>
      <c r="K208" s="12"/>
      <c r="L208" s="13" t="n">
        <f aca="false">K208-J208</f>
        <v>0</v>
      </c>
      <c r="M208" s="8"/>
      <c r="N208" s="13" t="n">
        <f aca="false">L208-M208</f>
        <v>0</v>
      </c>
      <c r="O208" s="14" t="str">
        <f aca="false">IF(AND(G208="A"),"91,5119",IF(AND(G208="B"),"44,1784",IF(AND(G208="C"),"12,6225",IF(AND(G208=""),""))))</f>
        <v/>
      </c>
      <c r="P208" s="15" t="str">
        <f aca="false">IF(OR(O208=0,N208=0,J208=0,K208=0,E208="",D208="",C208="",B208="",H208="",I208=""),"",IF(AND(G208="A",(O208*N208)&lt;=foglio!$H$3),(N208*O208),IF(AND(G208="A",(O208*N208)&gt;foglio!$H$3),foglio!$H$3,IF(AND(G208="B",(O208*N208)&lt;=foglio!$H$4),(N208*O208),IF(AND(G208="B",(O208*N208)&gt;foglio!$H$5),foglio!$H$4,IF(AND(G208="C",(O208*N208)&lt;=foglio!$H$5),(N208*O208),IF(AND(G208="C",(O208*N208)&gt;foglio!$H$5),foglio!$H$5)))))))</f>
        <v/>
      </c>
    </row>
    <row r="209" customFormat="false" ht="10.2" hidden="false" customHeight="false" outlineLevel="0" collapsed="false">
      <c r="A209" s="7" t="n">
        <v>204</v>
      </c>
      <c r="B209" s="8"/>
      <c r="C209" s="8"/>
      <c r="D209" s="8"/>
      <c r="E209" s="9"/>
      <c r="F209" s="9"/>
      <c r="G209" s="10" t="str">
        <f aca="false">IF(F209="Rischio alto","A",IF(F209="Rischio medio","B",IF(F209="Rischio basso","C","")))</f>
        <v/>
      </c>
      <c r="H209" s="8"/>
      <c r="I209" s="16"/>
      <c r="J209" s="12"/>
      <c r="K209" s="12"/>
      <c r="L209" s="13" t="n">
        <f aca="false">K209-J209</f>
        <v>0</v>
      </c>
      <c r="M209" s="8"/>
      <c r="N209" s="13" t="n">
        <f aca="false">L209-M209</f>
        <v>0</v>
      </c>
      <c r="O209" s="14" t="str">
        <f aca="false">IF(AND(G209="A"),"91,5119",IF(AND(G209="B"),"44,1784",IF(AND(G209="C"),"12,6225",IF(AND(G209=""),""))))</f>
        <v/>
      </c>
      <c r="P209" s="15" t="str">
        <f aca="false">IF(OR(O209=0,N209=0,J209=0,K209=0,E209="",D209="",C209="",B209="",H209="",I209=""),"",IF(AND(G209="A",(O209*N209)&lt;=foglio!$H$3),(N209*O209),IF(AND(G209="A",(O209*N209)&gt;foglio!$H$3),foglio!$H$3,IF(AND(G209="B",(O209*N209)&lt;=foglio!$H$4),(N209*O209),IF(AND(G209="B",(O209*N209)&gt;foglio!$H$5),foglio!$H$4,IF(AND(G209="C",(O209*N209)&lt;=foglio!$H$5),(N209*O209),IF(AND(G209="C",(O209*N209)&gt;foglio!$H$5),foglio!$H$5)))))))</f>
        <v/>
      </c>
    </row>
    <row r="210" customFormat="false" ht="10.2" hidden="false" customHeight="false" outlineLevel="0" collapsed="false">
      <c r="A210" s="7" t="n">
        <v>205</v>
      </c>
      <c r="B210" s="8"/>
      <c r="C210" s="8"/>
      <c r="D210" s="8"/>
      <c r="E210" s="9"/>
      <c r="F210" s="9"/>
      <c r="G210" s="10" t="str">
        <f aca="false">IF(F210="Rischio alto","A",IF(F210="Rischio medio","B",IF(F210="Rischio basso","C","")))</f>
        <v/>
      </c>
      <c r="H210" s="8"/>
      <c r="I210" s="16"/>
      <c r="J210" s="12"/>
      <c r="K210" s="12"/>
      <c r="L210" s="13" t="n">
        <f aca="false">K210-J210</f>
        <v>0</v>
      </c>
      <c r="M210" s="8"/>
      <c r="N210" s="13" t="n">
        <f aca="false">L210-M210</f>
        <v>0</v>
      </c>
      <c r="O210" s="14" t="str">
        <f aca="false">IF(AND(G210="A"),"91,5119",IF(AND(G210="B"),"44,1784",IF(AND(G210="C"),"12,6225",IF(AND(G210=""),""))))</f>
        <v/>
      </c>
      <c r="P210" s="15" t="str">
        <f aca="false">IF(OR(O210=0,N210=0,J210=0,K210=0,E210="",D210="",C210="",B210="",H210="",I210=""),"",IF(AND(G210="A",(O210*N210)&lt;=foglio!$H$3),(N210*O210),IF(AND(G210="A",(O210*N210)&gt;foglio!$H$3),foglio!$H$3,IF(AND(G210="B",(O210*N210)&lt;=foglio!$H$4),(N210*O210),IF(AND(G210="B",(O210*N210)&gt;foglio!$H$5),foglio!$H$4,IF(AND(G210="C",(O210*N210)&lt;=foglio!$H$5),(N210*O210),IF(AND(G210="C",(O210*N210)&gt;foglio!$H$5),foglio!$H$5)))))))</f>
        <v/>
      </c>
    </row>
    <row r="211" customFormat="false" ht="10.2" hidden="false" customHeight="false" outlineLevel="0" collapsed="false">
      <c r="A211" s="7" t="n">
        <v>206</v>
      </c>
      <c r="B211" s="8"/>
      <c r="C211" s="8"/>
      <c r="D211" s="8"/>
      <c r="E211" s="9"/>
      <c r="F211" s="9"/>
      <c r="G211" s="10" t="str">
        <f aca="false">IF(F211="Rischio alto","A",IF(F211="Rischio medio","B",IF(F211="Rischio basso","C","")))</f>
        <v/>
      </c>
      <c r="H211" s="8"/>
      <c r="I211" s="16"/>
      <c r="J211" s="12"/>
      <c r="K211" s="12"/>
      <c r="L211" s="13" t="n">
        <f aca="false">K211-J211</f>
        <v>0</v>
      </c>
      <c r="M211" s="8"/>
      <c r="N211" s="13" t="n">
        <f aca="false">L211-M211</f>
        <v>0</v>
      </c>
      <c r="O211" s="14" t="str">
        <f aca="false">IF(AND(G211="A"),"91,5119",IF(AND(G211="B"),"44,1784",IF(AND(G211="C"),"12,6225",IF(AND(G211=""),""))))</f>
        <v/>
      </c>
      <c r="P211" s="15" t="str">
        <f aca="false">IF(OR(O211=0,N211=0,J211=0,K211=0,E211="",D211="",C211="",B211="",H211="",I211=""),"",IF(AND(G211="A",(O211*N211)&lt;=foglio!$H$3),(N211*O211),IF(AND(G211="A",(O211*N211)&gt;foglio!$H$3),foglio!$H$3,IF(AND(G211="B",(O211*N211)&lt;=foglio!$H$4),(N211*O211),IF(AND(G211="B",(O211*N211)&gt;foglio!$H$5),foglio!$H$4,IF(AND(G211="C",(O211*N211)&lt;=foglio!$H$5),(N211*O211),IF(AND(G211="C",(O211*N211)&gt;foglio!$H$5),foglio!$H$5)))))))</f>
        <v/>
      </c>
    </row>
    <row r="212" customFormat="false" ht="10.2" hidden="false" customHeight="false" outlineLevel="0" collapsed="false">
      <c r="A212" s="7" t="n">
        <v>207</v>
      </c>
      <c r="B212" s="8"/>
      <c r="C212" s="8"/>
      <c r="D212" s="8"/>
      <c r="E212" s="9"/>
      <c r="F212" s="9"/>
      <c r="G212" s="10" t="str">
        <f aca="false">IF(F212="Rischio alto","A",IF(F212="Rischio medio","B",IF(F212="Rischio basso","C","")))</f>
        <v/>
      </c>
      <c r="H212" s="8"/>
      <c r="I212" s="16"/>
      <c r="J212" s="12"/>
      <c r="K212" s="12"/>
      <c r="L212" s="13" t="n">
        <f aca="false">K212-J212</f>
        <v>0</v>
      </c>
      <c r="M212" s="8"/>
      <c r="N212" s="13" t="n">
        <f aca="false">L212-M212</f>
        <v>0</v>
      </c>
      <c r="O212" s="14" t="str">
        <f aca="false">IF(AND(G212="A"),"91,5119",IF(AND(G212="B"),"44,1784",IF(AND(G212="C"),"12,6225",IF(AND(G212=""),""))))</f>
        <v/>
      </c>
      <c r="P212" s="15" t="str">
        <f aca="false">IF(OR(O212=0,N212=0,J212=0,K212=0,E212="",D212="",C212="",B212="",H212="",I212=""),"",IF(AND(G212="A",(O212*N212)&lt;=foglio!$H$3),(N212*O212),IF(AND(G212="A",(O212*N212)&gt;foglio!$H$3),foglio!$H$3,IF(AND(G212="B",(O212*N212)&lt;=foglio!$H$4),(N212*O212),IF(AND(G212="B",(O212*N212)&gt;foglio!$H$5),foglio!$H$4,IF(AND(G212="C",(O212*N212)&lt;=foglio!$H$5),(N212*O212),IF(AND(G212="C",(O212*N212)&gt;foglio!$H$5),foglio!$H$5)))))))</f>
        <v/>
      </c>
    </row>
    <row r="213" customFormat="false" ht="10.2" hidden="false" customHeight="false" outlineLevel="0" collapsed="false">
      <c r="A213" s="7" t="n">
        <v>208</v>
      </c>
      <c r="B213" s="8"/>
      <c r="C213" s="8"/>
      <c r="D213" s="8"/>
      <c r="E213" s="9"/>
      <c r="F213" s="9"/>
      <c r="G213" s="10" t="str">
        <f aca="false">IF(F213="Rischio alto","A",IF(F213="Rischio medio","B",IF(F213="Rischio basso","C","")))</f>
        <v/>
      </c>
      <c r="H213" s="8"/>
      <c r="I213" s="16"/>
      <c r="J213" s="12"/>
      <c r="K213" s="12"/>
      <c r="L213" s="13" t="n">
        <f aca="false">K213-J213</f>
        <v>0</v>
      </c>
      <c r="M213" s="8"/>
      <c r="N213" s="13" t="n">
        <f aca="false">L213-M213</f>
        <v>0</v>
      </c>
      <c r="O213" s="14" t="str">
        <f aca="false">IF(AND(G213="A"),"91,5119",IF(AND(G213="B"),"44,1784",IF(AND(G213="C"),"12,6225",IF(AND(G213=""),""))))</f>
        <v/>
      </c>
      <c r="P213" s="15" t="str">
        <f aca="false">IF(OR(O213=0,N213=0,J213=0,K213=0,E213="",D213="",C213="",B213="",H213="",I213=""),"",IF(AND(G213="A",(O213*N213)&lt;=foglio!$H$3),(N213*O213),IF(AND(G213="A",(O213*N213)&gt;foglio!$H$3),foglio!$H$3,IF(AND(G213="B",(O213*N213)&lt;=foglio!$H$4),(N213*O213),IF(AND(G213="B",(O213*N213)&gt;foglio!$H$5),foglio!$H$4,IF(AND(G213="C",(O213*N213)&lt;=foglio!$H$5),(N213*O213),IF(AND(G213="C",(O213*N213)&gt;foglio!$H$5),foglio!$H$5)))))))</f>
        <v/>
      </c>
    </row>
    <row r="214" customFormat="false" ht="10.2" hidden="false" customHeight="false" outlineLevel="0" collapsed="false">
      <c r="A214" s="7" t="n">
        <v>209</v>
      </c>
      <c r="B214" s="8"/>
      <c r="C214" s="8"/>
      <c r="D214" s="8"/>
      <c r="E214" s="9"/>
      <c r="F214" s="9"/>
      <c r="G214" s="10" t="str">
        <f aca="false">IF(F214="Rischio alto","A",IF(F214="Rischio medio","B",IF(F214="Rischio basso","C","")))</f>
        <v/>
      </c>
      <c r="H214" s="8"/>
      <c r="I214" s="16"/>
      <c r="J214" s="12"/>
      <c r="K214" s="12"/>
      <c r="L214" s="13" t="n">
        <f aca="false">K214-J214</f>
        <v>0</v>
      </c>
      <c r="M214" s="8"/>
      <c r="N214" s="13" t="n">
        <f aca="false">L214-M214</f>
        <v>0</v>
      </c>
      <c r="O214" s="14" t="str">
        <f aca="false">IF(AND(G214="A"),"91,5119",IF(AND(G214="B"),"44,1784",IF(AND(G214="C"),"12,6225",IF(AND(G214=""),""))))</f>
        <v/>
      </c>
      <c r="P214" s="15" t="str">
        <f aca="false">IF(OR(O214=0,N214=0,J214=0,K214=0,E214="",D214="",C214="",B214="",H214="",I214=""),"",IF(AND(G214="A",(O214*N214)&lt;=foglio!$H$3),(N214*O214),IF(AND(G214="A",(O214*N214)&gt;foglio!$H$3),foglio!$H$3,IF(AND(G214="B",(O214*N214)&lt;=foglio!$H$4),(N214*O214),IF(AND(G214="B",(O214*N214)&gt;foglio!$H$5),foglio!$H$4,IF(AND(G214="C",(O214*N214)&lt;=foglio!$H$5),(N214*O214),IF(AND(G214="C",(O214*N214)&gt;foglio!$H$5),foglio!$H$5)))))))</f>
        <v/>
      </c>
    </row>
    <row r="215" customFormat="false" ht="10.2" hidden="false" customHeight="false" outlineLevel="0" collapsed="false">
      <c r="A215" s="7" t="n">
        <v>210</v>
      </c>
      <c r="B215" s="8"/>
      <c r="C215" s="8"/>
      <c r="D215" s="8"/>
      <c r="E215" s="9"/>
      <c r="F215" s="9"/>
      <c r="G215" s="10" t="str">
        <f aca="false">IF(F215="Rischio alto","A",IF(F215="Rischio medio","B",IF(F215="Rischio basso","C","")))</f>
        <v/>
      </c>
      <c r="H215" s="8"/>
      <c r="I215" s="16"/>
      <c r="J215" s="12"/>
      <c r="K215" s="12"/>
      <c r="L215" s="13" t="n">
        <f aca="false">K215-J215</f>
        <v>0</v>
      </c>
      <c r="M215" s="8"/>
      <c r="N215" s="13" t="n">
        <f aca="false">L215-M215</f>
        <v>0</v>
      </c>
      <c r="O215" s="14" t="str">
        <f aca="false">IF(AND(G215="A"),"91,5119",IF(AND(G215="B"),"44,1784",IF(AND(G215="C"),"12,6225",IF(AND(G215=""),""))))</f>
        <v/>
      </c>
      <c r="P215" s="15" t="str">
        <f aca="false">IF(OR(O215=0,N215=0,J215=0,K215=0,E215="",D215="",C215="",B215="",H215="",I215=""),"",IF(AND(G215="A",(O215*N215)&lt;=foglio!$H$3),(N215*O215),IF(AND(G215="A",(O215*N215)&gt;foglio!$H$3),foglio!$H$3,IF(AND(G215="B",(O215*N215)&lt;=foglio!$H$4),(N215*O215),IF(AND(G215="B",(O215*N215)&gt;foglio!$H$5),foglio!$H$4,IF(AND(G215="C",(O215*N215)&lt;=foglio!$H$5),(N215*O215),IF(AND(G215="C",(O215*N215)&gt;foglio!$H$5),foglio!$H$5)))))))</f>
        <v/>
      </c>
    </row>
    <row r="216" customFormat="false" ht="10.2" hidden="false" customHeight="false" outlineLevel="0" collapsed="false">
      <c r="A216" s="7" t="n">
        <v>211</v>
      </c>
      <c r="B216" s="8"/>
      <c r="C216" s="8"/>
      <c r="D216" s="8"/>
      <c r="E216" s="9"/>
      <c r="F216" s="9"/>
      <c r="G216" s="10" t="str">
        <f aca="false">IF(F216="Rischio alto","A",IF(F216="Rischio medio","B",IF(F216="Rischio basso","C","")))</f>
        <v/>
      </c>
      <c r="H216" s="8"/>
      <c r="I216" s="16"/>
      <c r="J216" s="12"/>
      <c r="K216" s="12"/>
      <c r="L216" s="13" t="n">
        <f aca="false">K216-J216</f>
        <v>0</v>
      </c>
      <c r="M216" s="8"/>
      <c r="N216" s="13" t="n">
        <f aca="false">L216-M216</f>
        <v>0</v>
      </c>
      <c r="O216" s="14" t="str">
        <f aca="false">IF(AND(G216="A"),"91,5119",IF(AND(G216="B"),"44,1784",IF(AND(G216="C"),"12,6225",IF(AND(G216=""),""))))</f>
        <v/>
      </c>
      <c r="P216" s="15" t="str">
        <f aca="false">IF(OR(O216=0,N216=0,J216=0,K216=0,E216="",D216="",C216="",B216="",H216="",I216=""),"",IF(AND(G216="A",(O216*N216)&lt;=foglio!$H$3),(N216*O216),IF(AND(G216="A",(O216*N216)&gt;foglio!$H$3),foglio!$H$3,IF(AND(G216="B",(O216*N216)&lt;=foglio!$H$4),(N216*O216),IF(AND(G216="B",(O216*N216)&gt;foglio!$H$5),foglio!$H$4,IF(AND(G216="C",(O216*N216)&lt;=foglio!$H$5),(N216*O216),IF(AND(G216="C",(O216*N216)&gt;foglio!$H$5),foglio!$H$5)))))))</f>
        <v/>
      </c>
    </row>
    <row r="217" customFormat="false" ht="10.2" hidden="false" customHeight="false" outlineLevel="0" collapsed="false">
      <c r="A217" s="7" t="n">
        <v>212</v>
      </c>
      <c r="B217" s="8"/>
      <c r="C217" s="8"/>
      <c r="D217" s="8"/>
      <c r="E217" s="9"/>
      <c r="F217" s="9"/>
      <c r="G217" s="10" t="str">
        <f aca="false">IF(F217="Rischio alto","A",IF(F217="Rischio medio","B",IF(F217="Rischio basso","C","")))</f>
        <v/>
      </c>
      <c r="H217" s="8"/>
      <c r="I217" s="16"/>
      <c r="J217" s="12"/>
      <c r="K217" s="12"/>
      <c r="L217" s="13" t="n">
        <f aca="false">K217-J217</f>
        <v>0</v>
      </c>
      <c r="M217" s="8"/>
      <c r="N217" s="13" t="n">
        <f aca="false">L217-M217</f>
        <v>0</v>
      </c>
      <c r="O217" s="14" t="str">
        <f aca="false">IF(AND(G217="A"),"91,5119",IF(AND(G217="B"),"44,1784",IF(AND(G217="C"),"12,6225",IF(AND(G217=""),""))))</f>
        <v/>
      </c>
      <c r="P217" s="15" t="str">
        <f aca="false">IF(OR(O217=0,N217=0,J217=0,K217=0,E217="",D217="",C217="",B217="",H217="",I217=""),"",IF(AND(G217="A",(O217*N217)&lt;=foglio!$H$3),(N217*O217),IF(AND(G217="A",(O217*N217)&gt;foglio!$H$3),foglio!$H$3,IF(AND(G217="B",(O217*N217)&lt;=foglio!$H$4),(N217*O217),IF(AND(G217="B",(O217*N217)&gt;foglio!$H$5),foglio!$H$4,IF(AND(G217="C",(O217*N217)&lt;=foglio!$H$5),(N217*O217),IF(AND(G217="C",(O217*N217)&gt;foglio!$H$5),foglio!$H$5)))))))</f>
        <v/>
      </c>
    </row>
    <row r="218" customFormat="false" ht="10.2" hidden="false" customHeight="false" outlineLevel="0" collapsed="false">
      <c r="A218" s="7" t="n">
        <v>213</v>
      </c>
      <c r="B218" s="8"/>
      <c r="C218" s="8"/>
      <c r="D218" s="8"/>
      <c r="E218" s="9"/>
      <c r="F218" s="9"/>
      <c r="G218" s="10" t="str">
        <f aca="false">IF(F218="Rischio alto","A",IF(F218="Rischio medio","B",IF(F218="Rischio basso","C","")))</f>
        <v/>
      </c>
      <c r="H218" s="8"/>
      <c r="I218" s="16"/>
      <c r="J218" s="12"/>
      <c r="K218" s="12"/>
      <c r="L218" s="13" t="n">
        <f aca="false">K218-J218</f>
        <v>0</v>
      </c>
      <c r="M218" s="8"/>
      <c r="N218" s="13" t="n">
        <f aca="false">L218-M218</f>
        <v>0</v>
      </c>
      <c r="O218" s="14" t="str">
        <f aca="false">IF(AND(G218="A"),"91,5119",IF(AND(G218="B"),"44,1784",IF(AND(G218="C"),"12,6225",IF(AND(G218=""),""))))</f>
        <v/>
      </c>
      <c r="P218" s="15" t="str">
        <f aca="false">IF(OR(O218=0,N218=0,J218=0,K218=0,E218="",D218="",C218="",B218="",H218="",I218=""),"",IF(AND(G218="A",(O218*N218)&lt;=foglio!$H$3),(N218*O218),IF(AND(G218="A",(O218*N218)&gt;foglio!$H$3),foglio!$H$3,IF(AND(G218="B",(O218*N218)&lt;=foglio!$H$4),(N218*O218),IF(AND(G218="B",(O218*N218)&gt;foglio!$H$5),foglio!$H$4,IF(AND(G218="C",(O218*N218)&lt;=foglio!$H$5),(N218*O218),IF(AND(G218="C",(O218*N218)&gt;foglio!$H$5),foglio!$H$5)))))))</f>
        <v/>
      </c>
    </row>
    <row r="219" customFormat="false" ht="10.2" hidden="false" customHeight="false" outlineLevel="0" collapsed="false">
      <c r="A219" s="7" t="n">
        <v>214</v>
      </c>
      <c r="B219" s="8"/>
      <c r="C219" s="8"/>
      <c r="D219" s="8"/>
      <c r="E219" s="9"/>
      <c r="F219" s="9"/>
      <c r="G219" s="10" t="str">
        <f aca="false">IF(F219="Rischio alto","A",IF(F219="Rischio medio","B",IF(F219="Rischio basso","C","")))</f>
        <v/>
      </c>
      <c r="H219" s="8"/>
      <c r="I219" s="16"/>
      <c r="J219" s="12"/>
      <c r="K219" s="12"/>
      <c r="L219" s="13" t="n">
        <f aca="false">K219-J219</f>
        <v>0</v>
      </c>
      <c r="M219" s="8"/>
      <c r="N219" s="13" t="n">
        <f aca="false">L219-M219</f>
        <v>0</v>
      </c>
      <c r="O219" s="14" t="str">
        <f aca="false">IF(AND(G219="A"),"91,5119",IF(AND(G219="B"),"44,1784",IF(AND(G219="C"),"12,6225",IF(AND(G219=""),""))))</f>
        <v/>
      </c>
      <c r="P219" s="15" t="str">
        <f aca="false">IF(OR(O219=0,N219=0,J219=0,K219=0,E219="",D219="",C219="",B219="",H219="",I219=""),"",IF(AND(G219="A",(O219*N219)&lt;=foglio!$H$3),(N219*O219),IF(AND(G219="A",(O219*N219)&gt;foglio!$H$3),foglio!$H$3,IF(AND(G219="B",(O219*N219)&lt;=foglio!$H$4),(N219*O219),IF(AND(G219="B",(O219*N219)&gt;foglio!$H$5),foglio!$H$4,IF(AND(G219="C",(O219*N219)&lt;=foglio!$H$5),(N219*O219),IF(AND(G219="C",(O219*N219)&gt;foglio!$H$5),foglio!$H$5)))))))</f>
        <v/>
      </c>
    </row>
    <row r="220" customFormat="false" ht="10.2" hidden="false" customHeight="false" outlineLevel="0" collapsed="false">
      <c r="A220" s="7" t="n">
        <v>215</v>
      </c>
      <c r="B220" s="8"/>
      <c r="C220" s="8"/>
      <c r="D220" s="8"/>
      <c r="E220" s="9"/>
      <c r="F220" s="9"/>
      <c r="G220" s="10" t="str">
        <f aca="false">IF(F220="Rischio alto","A",IF(F220="Rischio medio","B",IF(F220="Rischio basso","C","")))</f>
        <v/>
      </c>
      <c r="H220" s="8"/>
      <c r="I220" s="16"/>
      <c r="J220" s="12"/>
      <c r="K220" s="12"/>
      <c r="L220" s="13" t="n">
        <f aca="false">K220-J220</f>
        <v>0</v>
      </c>
      <c r="M220" s="8"/>
      <c r="N220" s="13" t="n">
        <f aca="false">L220-M220</f>
        <v>0</v>
      </c>
      <c r="O220" s="14" t="str">
        <f aca="false">IF(AND(G220="A"),"91,5119",IF(AND(G220="B"),"44,1784",IF(AND(G220="C"),"12,6225",IF(AND(G220=""),""))))</f>
        <v/>
      </c>
      <c r="P220" s="15" t="str">
        <f aca="false">IF(OR(O220=0,N220=0,J220=0,K220=0,E220="",D220="",C220="",B220="",H220="",I220=""),"",IF(AND(G220="A",(O220*N220)&lt;=foglio!$H$3),(N220*O220),IF(AND(G220="A",(O220*N220)&gt;foglio!$H$3),foglio!$H$3,IF(AND(G220="B",(O220*N220)&lt;=foglio!$H$4),(N220*O220),IF(AND(G220="B",(O220*N220)&gt;foglio!$H$5),foglio!$H$4,IF(AND(G220="C",(O220*N220)&lt;=foglio!$H$5),(N220*O220),IF(AND(G220="C",(O220*N220)&gt;foglio!$H$5),foglio!$H$5)))))))</f>
        <v/>
      </c>
    </row>
    <row r="221" customFormat="false" ht="10.2" hidden="false" customHeight="false" outlineLevel="0" collapsed="false">
      <c r="A221" s="7" t="n">
        <v>216</v>
      </c>
      <c r="B221" s="8"/>
      <c r="C221" s="8"/>
      <c r="D221" s="8"/>
      <c r="E221" s="9"/>
      <c r="F221" s="9"/>
      <c r="G221" s="10" t="str">
        <f aca="false">IF(F221="Rischio alto","A",IF(F221="Rischio medio","B",IF(F221="Rischio basso","C","")))</f>
        <v/>
      </c>
      <c r="H221" s="8"/>
      <c r="I221" s="16"/>
      <c r="J221" s="12"/>
      <c r="K221" s="12"/>
      <c r="L221" s="13" t="n">
        <f aca="false">K221-J221</f>
        <v>0</v>
      </c>
      <c r="M221" s="8"/>
      <c r="N221" s="13" t="n">
        <f aca="false">L221-M221</f>
        <v>0</v>
      </c>
      <c r="O221" s="14" t="str">
        <f aca="false">IF(AND(G221="A"),"91,5119",IF(AND(G221="B"),"44,1784",IF(AND(G221="C"),"12,6225",IF(AND(G221=""),""))))</f>
        <v/>
      </c>
      <c r="P221" s="15" t="str">
        <f aca="false">IF(OR(O221=0,N221=0,J221=0,K221=0,E221="",D221="",C221="",B221="",H221="",I221=""),"",IF(AND(G221="A",(O221*N221)&lt;=foglio!$H$3),(N221*O221),IF(AND(G221="A",(O221*N221)&gt;foglio!$H$3),foglio!$H$3,IF(AND(G221="B",(O221*N221)&lt;=foglio!$H$4),(N221*O221),IF(AND(G221="B",(O221*N221)&gt;foglio!$H$5),foglio!$H$4,IF(AND(G221="C",(O221*N221)&lt;=foglio!$H$5),(N221*O221),IF(AND(G221="C",(O221*N221)&gt;foglio!$H$5),foglio!$H$5)))))))</f>
        <v/>
      </c>
    </row>
    <row r="222" customFormat="false" ht="10.2" hidden="false" customHeight="false" outlineLevel="0" collapsed="false">
      <c r="A222" s="7" t="n">
        <v>217</v>
      </c>
      <c r="B222" s="8"/>
      <c r="C222" s="8"/>
      <c r="D222" s="8"/>
      <c r="E222" s="9"/>
      <c r="F222" s="9"/>
      <c r="G222" s="10" t="str">
        <f aca="false">IF(F222="Rischio alto","A",IF(F222="Rischio medio","B",IF(F222="Rischio basso","C","")))</f>
        <v/>
      </c>
      <c r="H222" s="8"/>
      <c r="I222" s="16"/>
      <c r="J222" s="12"/>
      <c r="K222" s="12"/>
      <c r="L222" s="13" t="n">
        <f aca="false">K222-J222</f>
        <v>0</v>
      </c>
      <c r="M222" s="8"/>
      <c r="N222" s="13" t="n">
        <f aca="false">L222-M222</f>
        <v>0</v>
      </c>
      <c r="O222" s="14" t="str">
        <f aca="false">IF(AND(G222="A"),"91,5119",IF(AND(G222="B"),"44,1784",IF(AND(G222="C"),"12,6225",IF(AND(G222=""),""))))</f>
        <v/>
      </c>
      <c r="P222" s="15" t="str">
        <f aca="false">IF(OR(O222=0,N222=0,J222=0,K222=0,E222="",D222="",C222="",B222="",H222="",I222=""),"",IF(AND(G222="A",(O222*N222)&lt;=foglio!$H$3),(N222*O222),IF(AND(G222="A",(O222*N222)&gt;foglio!$H$3),foglio!$H$3,IF(AND(G222="B",(O222*N222)&lt;=foglio!$H$4),(N222*O222),IF(AND(G222="B",(O222*N222)&gt;foglio!$H$5),foglio!$H$4,IF(AND(G222="C",(O222*N222)&lt;=foglio!$H$5),(N222*O222),IF(AND(G222="C",(O222*N222)&gt;foglio!$H$5),foglio!$H$5)))))))</f>
        <v/>
      </c>
    </row>
    <row r="223" customFormat="false" ht="10.2" hidden="false" customHeight="false" outlineLevel="0" collapsed="false">
      <c r="A223" s="7" t="n">
        <v>218</v>
      </c>
      <c r="B223" s="8"/>
      <c r="C223" s="8"/>
      <c r="D223" s="8"/>
      <c r="E223" s="9"/>
      <c r="F223" s="9"/>
      <c r="G223" s="10" t="str">
        <f aca="false">IF(F223="Rischio alto","A",IF(F223="Rischio medio","B",IF(F223="Rischio basso","C","")))</f>
        <v/>
      </c>
      <c r="H223" s="8"/>
      <c r="I223" s="16"/>
      <c r="J223" s="12"/>
      <c r="K223" s="12"/>
      <c r="L223" s="13" t="n">
        <f aca="false">K223-J223</f>
        <v>0</v>
      </c>
      <c r="M223" s="8"/>
      <c r="N223" s="13" t="n">
        <f aca="false">L223-M223</f>
        <v>0</v>
      </c>
      <c r="O223" s="14" t="str">
        <f aca="false">IF(AND(G223="A"),"91,5119",IF(AND(G223="B"),"44,1784",IF(AND(G223="C"),"12,6225",IF(AND(G223=""),""))))</f>
        <v/>
      </c>
      <c r="P223" s="15" t="str">
        <f aca="false">IF(OR(O223=0,N223=0,J223=0,K223=0,E223="",D223="",C223="",B223="",H223="",I223=""),"",IF(AND(G223="A",(O223*N223)&lt;=foglio!$H$3),(N223*O223),IF(AND(G223="A",(O223*N223)&gt;foglio!$H$3),foglio!$H$3,IF(AND(G223="B",(O223*N223)&lt;=foglio!$H$4),(N223*O223),IF(AND(G223="B",(O223*N223)&gt;foglio!$H$5),foglio!$H$4,IF(AND(G223="C",(O223*N223)&lt;=foglio!$H$5),(N223*O223),IF(AND(G223="C",(O223*N223)&gt;foglio!$H$5),foglio!$H$5)))))))</f>
        <v/>
      </c>
    </row>
    <row r="224" customFormat="false" ht="10.2" hidden="false" customHeight="false" outlineLevel="0" collapsed="false">
      <c r="A224" s="7" t="n">
        <v>219</v>
      </c>
      <c r="B224" s="8"/>
      <c r="C224" s="8"/>
      <c r="D224" s="8"/>
      <c r="E224" s="9"/>
      <c r="F224" s="9"/>
      <c r="G224" s="10" t="str">
        <f aca="false">IF(F224="Rischio alto","A",IF(F224="Rischio medio","B",IF(F224="Rischio basso","C","")))</f>
        <v/>
      </c>
      <c r="H224" s="8"/>
      <c r="I224" s="16"/>
      <c r="J224" s="12"/>
      <c r="K224" s="12"/>
      <c r="L224" s="13" t="n">
        <f aca="false">K224-J224</f>
        <v>0</v>
      </c>
      <c r="M224" s="8"/>
      <c r="N224" s="13" t="n">
        <f aca="false">L224-M224</f>
        <v>0</v>
      </c>
      <c r="O224" s="14" t="str">
        <f aca="false">IF(AND(G224="A"),"91,5119",IF(AND(G224="B"),"44,1784",IF(AND(G224="C"),"12,6225",IF(AND(G224=""),""))))</f>
        <v/>
      </c>
      <c r="P224" s="15" t="str">
        <f aca="false">IF(OR(O224=0,N224=0,J224=0,K224=0,E224="",D224="",C224="",B224="",H224="",I224=""),"",IF(AND(G224="A",(O224*N224)&lt;=foglio!$H$3),(N224*O224),IF(AND(G224="A",(O224*N224)&gt;foglio!$H$3),foglio!$H$3,IF(AND(G224="B",(O224*N224)&lt;=foglio!$H$4),(N224*O224),IF(AND(G224="B",(O224*N224)&gt;foglio!$H$5),foglio!$H$4,IF(AND(G224="C",(O224*N224)&lt;=foglio!$H$5),(N224*O224),IF(AND(G224="C",(O224*N224)&gt;foglio!$H$5),foglio!$H$5)))))))</f>
        <v/>
      </c>
    </row>
    <row r="225" customFormat="false" ht="10.2" hidden="false" customHeight="false" outlineLevel="0" collapsed="false">
      <c r="A225" s="7" t="n">
        <v>220</v>
      </c>
      <c r="B225" s="8"/>
      <c r="C225" s="8"/>
      <c r="D225" s="8"/>
      <c r="E225" s="9"/>
      <c r="F225" s="9"/>
      <c r="G225" s="10" t="str">
        <f aca="false">IF(F225="Rischio alto","A",IF(F225="Rischio medio","B",IF(F225="Rischio basso","C","")))</f>
        <v/>
      </c>
      <c r="H225" s="8"/>
      <c r="I225" s="16"/>
      <c r="J225" s="12"/>
      <c r="K225" s="12"/>
      <c r="L225" s="13" t="n">
        <f aca="false">K225-J225</f>
        <v>0</v>
      </c>
      <c r="M225" s="8"/>
      <c r="N225" s="13" t="n">
        <f aca="false">L225-M225</f>
        <v>0</v>
      </c>
      <c r="O225" s="14" t="str">
        <f aca="false">IF(AND(G225="A"),"91,5119",IF(AND(G225="B"),"44,1784",IF(AND(G225="C"),"12,6225",IF(AND(G225=""),""))))</f>
        <v/>
      </c>
      <c r="P225" s="15" t="str">
        <f aca="false">IF(OR(O225=0,N225=0,J225=0,K225=0,E225="",D225="",C225="",B225="",H225="",I225=""),"",IF(AND(G225="A",(O225*N225)&lt;=foglio!$H$3),(N225*O225),IF(AND(G225="A",(O225*N225)&gt;foglio!$H$3),foglio!$H$3,IF(AND(G225="B",(O225*N225)&lt;=foglio!$H$4),(N225*O225),IF(AND(G225="B",(O225*N225)&gt;foglio!$H$5),foglio!$H$4,IF(AND(G225="C",(O225*N225)&lt;=foglio!$H$5),(N225*O225),IF(AND(G225="C",(O225*N225)&gt;foglio!$H$5),foglio!$H$5)))))))</f>
        <v/>
      </c>
    </row>
    <row r="226" customFormat="false" ht="10.2" hidden="false" customHeight="false" outlineLevel="0" collapsed="false">
      <c r="A226" s="7" t="n">
        <v>221</v>
      </c>
      <c r="B226" s="8"/>
      <c r="C226" s="8"/>
      <c r="D226" s="8"/>
      <c r="E226" s="9"/>
      <c r="F226" s="9"/>
      <c r="G226" s="10" t="str">
        <f aca="false">IF(F226="Rischio alto","A",IF(F226="Rischio medio","B",IF(F226="Rischio basso","C","")))</f>
        <v/>
      </c>
      <c r="H226" s="8"/>
      <c r="I226" s="16"/>
      <c r="J226" s="12"/>
      <c r="K226" s="12"/>
      <c r="L226" s="13" t="n">
        <f aca="false">K226-J226</f>
        <v>0</v>
      </c>
      <c r="M226" s="8"/>
      <c r="N226" s="13" t="n">
        <f aca="false">L226-M226</f>
        <v>0</v>
      </c>
      <c r="O226" s="14" t="str">
        <f aca="false">IF(AND(G226="A"),"91,5119",IF(AND(G226="B"),"44,1784",IF(AND(G226="C"),"12,6225",IF(AND(G226=""),""))))</f>
        <v/>
      </c>
      <c r="P226" s="15" t="str">
        <f aca="false">IF(OR(O226=0,N226=0,J226=0,K226=0,E226="",D226="",C226="",B226="",H226="",I226=""),"",IF(AND(G226="A",(O226*N226)&lt;=foglio!$H$3),(N226*O226),IF(AND(G226="A",(O226*N226)&gt;foglio!$H$3),foglio!$H$3,IF(AND(G226="B",(O226*N226)&lt;=foglio!$H$4),(N226*O226),IF(AND(G226="B",(O226*N226)&gt;foglio!$H$5),foglio!$H$4,IF(AND(G226="C",(O226*N226)&lt;=foglio!$H$5),(N226*O226),IF(AND(G226="C",(O226*N226)&gt;foglio!$H$5),foglio!$H$5)))))))</f>
        <v/>
      </c>
    </row>
    <row r="227" customFormat="false" ht="10.2" hidden="false" customHeight="false" outlineLevel="0" collapsed="false">
      <c r="A227" s="7" t="n">
        <v>222</v>
      </c>
      <c r="B227" s="8"/>
      <c r="C227" s="8"/>
      <c r="D227" s="8"/>
      <c r="E227" s="9"/>
      <c r="F227" s="9"/>
      <c r="G227" s="10" t="str">
        <f aca="false">IF(F227="Rischio alto","A",IF(F227="Rischio medio","B",IF(F227="Rischio basso","C","")))</f>
        <v/>
      </c>
      <c r="H227" s="8"/>
      <c r="I227" s="16"/>
      <c r="J227" s="12"/>
      <c r="K227" s="12"/>
      <c r="L227" s="13" t="n">
        <f aca="false">K227-J227</f>
        <v>0</v>
      </c>
      <c r="M227" s="8"/>
      <c r="N227" s="13" t="n">
        <f aca="false">L227-M227</f>
        <v>0</v>
      </c>
      <c r="O227" s="14" t="str">
        <f aca="false">IF(AND(G227="A"),"91,5119",IF(AND(G227="B"),"44,1784",IF(AND(G227="C"),"12,6225",IF(AND(G227=""),""))))</f>
        <v/>
      </c>
      <c r="P227" s="15" t="str">
        <f aca="false">IF(OR(O227=0,N227=0,J227=0,K227=0,E227="",D227="",C227="",B227="",H227="",I227=""),"",IF(AND(G227="A",(O227*N227)&lt;=foglio!$H$3),(N227*O227),IF(AND(G227="A",(O227*N227)&gt;foglio!$H$3),foglio!$H$3,IF(AND(G227="B",(O227*N227)&lt;=foglio!$H$4),(N227*O227),IF(AND(G227="B",(O227*N227)&gt;foglio!$H$5),foglio!$H$4,IF(AND(G227="C",(O227*N227)&lt;=foglio!$H$5),(N227*O227),IF(AND(G227="C",(O227*N227)&gt;foglio!$H$5),foglio!$H$5)))))))</f>
        <v/>
      </c>
    </row>
    <row r="228" customFormat="false" ht="10.2" hidden="false" customHeight="false" outlineLevel="0" collapsed="false">
      <c r="A228" s="7" t="n">
        <v>223</v>
      </c>
      <c r="B228" s="8"/>
      <c r="C228" s="8"/>
      <c r="D228" s="8"/>
      <c r="E228" s="9"/>
      <c r="F228" s="9"/>
      <c r="G228" s="10" t="str">
        <f aca="false">IF(F228="Rischio alto","A",IF(F228="Rischio medio","B",IF(F228="Rischio basso","C","")))</f>
        <v/>
      </c>
      <c r="H228" s="8"/>
      <c r="I228" s="16"/>
      <c r="J228" s="12"/>
      <c r="K228" s="12"/>
      <c r="L228" s="13" t="n">
        <f aca="false">K228-J228</f>
        <v>0</v>
      </c>
      <c r="M228" s="8"/>
      <c r="N228" s="13" t="n">
        <f aca="false">L228-M228</f>
        <v>0</v>
      </c>
      <c r="O228" s="14" t="str">
        <f aca="false">IF(AND(G228="A"),"91,5119",IF(AND(G228="B"),"44,1784",IF(AND(G228="C"),"12,6225",IF(AND(G228=""),""))))</f>
        <v/>
      </c>
      <c r="P228" s="15" t="str">
        <f aca="false">IF(OR(O228=0,N228=0,J228=0,K228=0,E228="",D228="",C228="",B228="",H228="",I228=""),"",IF(AND(G228="A",(O228*N228)&lt;=foglio!$H$3),(N228*O228),IF(AND(G228="A",(O228*N228)&gt;foglio!$H$3),foglio!$H$3,IF(AND(G228="B",(O228*N228)&lt;=foglio!$H$4),(N228*O228),IF(AND(G228="B",(O228*N228)&gt;foglio!$H$5),foglio!$H$4,IF(AND(G228="C",(O228*N228)&lt;=foglio!$H$5),(N228*O228),IF(AND(G228="C",(O228*N228)&gt;foglio!$H$5),foglio!$H$5)))))))</f>
        <v/>
      </c>
    </row>
    <row r="229" customFormat="false" ht="10.2" hidden="false" customHeight="false" outlineLevel="0" collapsed="false">
      <c r="A229" s="7" t="n">
        <v>224</v>
      </c>
      <c r="B229" s="8"/>
      <c r="C229" s="8"/>
      <c r="D229" s="8"/>
      <c r="E229" s="9"/>
      <c r="F229" s="9"/>
      <c r="G229" s="10" t="str">
        <f aca="false">IF(F229="Rischio alto","A",IF(F229="Rischio medio","B",IF(F229="Rischio basso","C","")))</f>
        <v/>
      </c>
      <c r="H229" s="8"/>
      <c r="I229" s="16"/>
      <c r="J229" s="12"/>
      <c r="K229" s="12"/>
      <c r="L229" s="13" t="n">
        <f aca="false">K229-J229</f>
        <v>0</v>
      </c>
      <c r="M229" s="8"/>
      <c r="N229" s="13" t="n">
        <f aca="false">L229-M229</f>
        <v>0</v>
      </c>
      <c r="O229" s="14" t="str">
        <f aca="false">IF(AND(G229="A"),"91,5119",IF(AND(G229="B"),"44,1784",IF(AND(G229="C"),"12,6225",IF(AND(G229=""),""))))</f>
        <v/>
      </c>
      <c r="P229" s="15" t="str">
        <f aca="false">IF(OR(O229=0,N229=0,J229=0,K229=0,E229="",D229="",C229="",B229="",H229="",I229=""),"",IF(AND(G229="A",(O229*N229)&lt;=foglio!$H$3),(N229*O229),IF(AND(G229="A",(O229*N229)&gt;foglio!$H$3),foglio!$H$3,IF(AND(G229="B",(O229*N229)&lt;=foglio!$H$4),(N229*O229),IF(AND(G229="B",(O229*N229)&gt;foglio!$H$5),foglio!$H$4,IF(AND(G229="C",(O229*N229)&lt;=foglio!$H$5),(N229*O229),IF(AND(G229="C",(O229*N229)&gt;foglio!$H$5),foglio!$H$5)))))))</f>
        <v/>
      </c>
    </row>
    <row r="230" customFormat="false" ht="10.2" hidden="false" customHeight="false" outlineLevel="0" collapsed="false">
      <c r="A230" s="7" t="n">
        <v>225</v>
      </c>
      <c r="B230" s="8"/>
      <c r="C230" s="8"/>
      <c r="D230" s="8"/>
      <c r="E230" s="9"/>
      <c r="F230" s="9"/>
      <c r="G230" s="10" t="str">
        <f aca="false">IF(F230="Rischio alto","A",IF(F230="Rischio medio","B",IF(F230="Rischio basso","C","")))</f>
        <v/>
      </c>
      <c r="H230" s="8"/>
      <c r="I230" s="16"/>
      <c r="J230" s="12"/>
      <c r="K230" s="12"/>
      <c r="L230" s="13" t="n">
        <f aca="false">K230-J230</f>
        <v>0</v>
      </c>
      <c r="M230" s="8"/>
      <c r="N230" s="13" t="n">
        <f aca="false">L230-M230</f>
        <v>0</v>
      </c>
      <c r="O230" s="14" t="str">
        <f aca="false">IF(AND(G230="A"),"91,5119",IF(AND(G230="B"),"44,1784",IF(AND(G230="C"),"12,6225",IF(AND(G230=""),""))))</f>
        <v/>
      </c>
      <c r="P230" s="15" t="str">
        <f aca="false">IF(OR(O230=0,N230=0,J230=0,K230=0,E230="",D230="",C230="",B230="",H230="",I230=""),"",IF(AND(G230="A",(O230*N230)&lt;=foglio!$H$3),(N230*O230),IF(AND(G230="A",(O230*N230)&gt;foglio!$H$3),foglio!$H$3,IF(AND(G230="B",(O230*N230)&lt;=foglio!$H$4),(N230*O230),IF(AND(G230="B",(O230*N230)&gt;foglio!$H$5),foglio!$H$4,IF(AND(G230="C",(O230*N230)&lt;=foglio!$H$5),(N230*O230),IF(AND(G230="C",(O230*N230)&gt;foglio!$H$5),foglio!$H$5)))))))</f>
        <v/>
      </c>
    </row>
    <row r="231" customFormat="false" ht="10.2" hidden="false" customHeight="false" outlineLevel="0" collapsed="false">
      <c r="A231" s="7" t="n">
        <v>226</v>
      </c>
      <c r="B231" s="8"/>
      <c r="C231" s="8"/>
      <c r="D231" s="8"/>
      <c r="E231" s="9"/>
      <c r="F231" s="9"/>
      <c r="G231" s="10" t="str">
        <f aca="false">IF(F231="Rischio alto","A",IF(F231="Rischio medio","B",IF(F231="Rischio basso","C","")))</f>
        <v/>
      </c>
      <c r="H231" s="8"/>
      <c r="I231" s="16"/>
      <c r="J231" s="12"/>
      <c r="K231" s="12"/>
      <c r="L231" s="13" t="n">
        <f aca="false">K231-J231</f>
        <v>0</v>
      </c>
      <c r="M231" s="8"/>
      <c r="N231" s="13" t="n">
        <f aca="false">L231-M231</f>
        <v>0</v>
      </c>
      <c r="O231" s="14" t="str">
        <f aca="false">IF(AND(G231="A"),"91,5119",IF(AND(G231="B"),"44,1784",IF(AND(G231="C"),"12,6225",IF(AND(G231=""),""))))</f>
        <v/>
      </c>
      <c r="P231" s="15" t="str">
        <f aca="false">IF(OR(O231=0,N231=0,J231=0,K231=0,E231="",D231="",C231="",B231="",H231="",I231=""),"",IF(AND(G231="A",(O231*N231)&lt;=foglio!$H$3),(N231*O231),IF(AND(G231="A",(O231*N231)&gt;foglio!$H$3),foglio!$H$3,IF(AND(G231="B",(O231*N231)&lt;=foglio!$H$4),(N231*O231),IF(AND(G231="B",(O231*N231)&gt;foglio!$H$5),foglio!$H$4,IF(AND(G231="C",(O231*N231)&lt;=foglio!$H$5),(N231*O231),IF(AND(G231="C",(O231*N231)&gt;foglio!$H$5),foglio!$H$5)))))))</f>
        <v/>
      </c>
    </row>
    <row r="232" customFormat="false" ht="10.2" hidden="false" customHeight="false" outlineLevel="0" collapsed="false">
      <c r="A232" s="7" t="n">
        <v>227</v>
      </c>
      <c r="B232" s="8"/>
      <c r="C232" s="8"/>
      <c r="D232" s="8"/>
      <c r="E232" s="9"/>
      <c r="F232" s="9"/>
      <c r="G232" s="10" t="str">
        <f aca="false">IF(F232="Rischio alto","A",IF(F232="Rischio medio","B",IF(F232="Rischio basso","C","")))</f>
        <v/>
      </c>
      <c r="H232" s="8"/>
      <c r="I232" s="16"/>
      <c r="J232" s="12"/>
      <c r="K232" s="12"/>
      <c r="L232" s="13" t="n">
        <f aca="false">K232-J232</f>
        <v>0</v>
      </c>
      <c r="M232" s="8"/>
      <c r="N232" s="13" t="n">
        <f aca="false">L232-M232</f>
        <v>0</v>
      </c>
      <c r="O232" s="14" t="str">
        <f aca="false">IF(AND(G232="A"),"91,5119",IF(AND(G232="B"),"44,1784",IF(AND(G232="C"),"12,6225",IF(AND(G232=""),""))))</f>
        <v/>
      </c>
      <c r="P232" s="15" t="str">
        <f aca="false">IF(OR(O232=0,N232=0,J232=0,K232=0,E232="",D232="",C232="",B232="",H232="",I232=""),"",IF(AND(G232="A",(O232*N232)&lt;=foglio!$H$3),(N232*O232),IF(AND(G232="A",(O232*N232)&gt;foglio!$H$3),foglio!$H$3,IF(AND(G232="B",(O232*N232)&lt;=foglio!$H$4),(N232*O232),IF(AND(G232="B",(O232*N232)&gt;foglio!$H$5),foglio!$H$4,IF(AND(G232="C",(O232*N232)&lt;=foglio!$H$5),(N232*O232),IF(AND(G232="C",(O232*N232)&gt;foglio!$H$5),foglio!$H$5)))))))</f>
        <v/>
      </c>
    </row>
    <row r="233" customFormat="false" ht="10.2" hidden="false" customHeight="false" outlineLevel="0" collapsed="false">
      <c r="A233" s="7" t="n">
        <v>228</v>
      </c>
      <c r="B233" s="8"/>
      <c r="C233" s="8"/>
      <c r="D233" s="8"/>
      <c r="E233" s="9"/>
      <c r="F233" s="9"/>
      <c r="G233" s="10" t="str">
        <f aca="false">IF(F233="Rischio alto","A",IF(F233="Rischio medio","B",IF(F233="Rischio basso","C","")))</f>
        <v/>
      </c>
      <c r="H233" s="8"/>
      <c r="I233" s="16"/>
      <c r="J233" s="12"/>
      <c r="K233" s="12"/>
      <c r="L233" s="13" t="n">
        <f aca="false">K233-J233</f>
        <v>0</v>
      </c>
      <c r="M233" s="8"/>
      <c r="N233" s="13" t="n">
        <f aca="false">L233-M233</f>
        <v>0</v>
      </c>
      <c r="O233" s="14" t="str">
        <f aca="false">IF(AND(G233="A"),"91,5119",IF(AND(G233="B"),"44,1784",IF(AND(G233="C"),"12,6225",IF(AND(G233=""),""))))</f>
        <v/>
      </c>
      <c r="P233" s="15" t="str">
        <f aca="false">IF(OR(O233=0,N233=0,J233=0,K233=0,E233="",D233="",C233="",B233="",H233="",I233=""),"",IF(AND(G233="A",(O233*N233)&lt;=foglio!$H$3),(N233*O233),IF(AND(G233="A",(O233*N233)&gt;foglio!$H$3),foglio!$H$3,IF(AND(G233="B",(O233*N233)&lt;=foglio!$H$4),(N233*O233),IF(AND(G233="B",(O233*N233)&gt;foglio!$H$5),foglio!$H$4,IF(AND(G233="C",(O233*N233)&lt;=foglio!$H$5),(N233*O233),IF(AND(G233="C",(O233*N233)&gt;foglio!$H$5),foglio!$H$5)))))))</f>
        <v/>
      </c>
    </row>
    <row r="234" customFormat="false" ht="10.2" hidden="false" customHeight="false" outlineLevel="0" collapsed="false">
      <c r="A234" s="7" t="n">
        <v>229</v>
      </c>
      <c r="B234" s="8"/>
      <c r="C234" s="8"/>
      <c r="D234" s="8"/>
      <c r="E234" s="9"/>
      <c r="F234" s="9"/>
      <c r="G234" s="10" t="str">
        <f aca="false">IF(F234="Rischio alto","A",IF(F234="Rischio medio","B",IF(F234="Rischio basso","C","")))</f>
        <v/>
      </c>
      <c r="H234" s="8"/>
      <c r="I234" s="16"/>
      <c r="J234" s="12"/>
      <c r="K234" s="12"/>
      <c r="L234" s="13" t="n">
        <f aca="false">K234-J234</f>
        <v>0</v>
      </c>
      <c r="M234" s="8"/>
      <c r="N234" s="13" t="n">
        <f aca="false">L234-M234</f>
        <v>0</v>
      </c>
      <c r="O234" s="14" t="str">
        <f aca="false">IF(AND(G234="A"),"91,5119",IF(AND(G234="B"),"44,1784",IF(AND(G234="C"),"12,6225",IF(AND(G234=""),""))))</f>
        <v/>
      </c>
      <c r="P234" s="15" t="str">
        <f aca="false">IF(OR(O234=0,N234=0,J234=0,K234=0,E234="",D234="",C234="",B234="",H234="",I234=""),"",IF(AND(G234="A",(O234*N234)&lt;=foglio!$H$3),(N234*O234),IF(AND(G234="A",(O234*N234)&gt;foglio!$H$3),foglio!$H$3,IF(AND(G234="B",(O234*N234)&lt;=foglio!$H$4),(N234*O234),IF(AND(G234="B",(O234*N234)&gt;foglio!$H$5),foglio!$H$4,IF(AND(G234="C",(O234*N234)&lt;=foglio!$H$5),(N234*O234),IF(AND(G234="C",(O234*N234)&gt;foglio!$H$5),foglio!$H$5)))))))</f>
        <v/>
      </c>
    </row>
    <row r="235" customFormat="false" ht="10.2" hidden="false" customHeight="false" outlineLevel="0" collapsed="false">
      <c r="A235" s="7" t="n">
        <v>230</v>
      </c>
      <c r="B235" s="8"/>
      <c r="C235" s="8"/>
      <c r="D235" s="8"/>
      <c r="E235" s="9"/>
      <c r="F235" s="9"/>
      <c r="G235" s="10" t="str">
        <f aca="false">IF(F235="Rischio alto","A",IF(F235="Rischio medio","B",IF(F235="Rischio basso","C","")))</f>
        <v/>
      </c>
      <c r="H235" s="8"/>
      <c r="I235" s="16"/>
      <c r="J235" s="12"/>
      <c r="K235" s="12"/>
      <c r="L235" s="13" t="n">
        <f aca="false">K235-J235</f>
        <v>0</v>
      </c>
      <c r="M235" s="8"/>
      <c r="N235" s="13" t="n">
        <f aca="false">L235-M235</f>
        <v>0</v>
      </c>
      <c r="O235" s="14" t="str">
        <f aca="false">IF(AND(G235="A"),"91,5119",IF(AND(G235="B"),"44,1784",IF(AND(G235="C"),"12,6225",IF(AND(G235=""),""))))</f>
        <v/>
      </c>
      <c r="P235" s="15" t="str">
        <f aca="false">IF(OR(O235=0,N235=0,J235=0,K235=0,E235="",D235="",C235="",B235="",H235="",I235=""),"",IF(AND(G235="A",(O235*N235)&lt;=foglio!$H$3),(N235*O235),IF(AND(G235="A",(O235*N235)&gt;foglio!$H$3),foglio!$H$3,IF(AND(G235="B",(O235*N235)&lt;=foglio!$H$4),(N235*O235),IF(AND(G235="B",(O235*N235)&gt;foglio!$H$5),foglio!$H$4,IF(AND(G235="C",(O235*N235)&lt;=foglio!$H$5),(N235*O235),IF(AND(G235="C",(O235*N235)&gt;foglio!$H$5),foglio!$H$5)))))))</f>
        <v/>
      </c>
    </row>
    <row r="236" customFormat="false" ht="10.2" hidden="false" customHeight="false" outlineLevel="0" collapsed="false">
      <c r="A236" s="7" t="n">
        <v>231</v>
      </c>
      <c r="B236" s="8"/>
      <c r="C236" s="8"/>
      <c r="D236" s="8"/>
      <c r="E236" s="9"/>
      <c r="F236" s="9"/>
      <c r="G236" s="10" t="str">
        <f aca="false">IF(F236="Rischio alto","A",IF(F236="Rischio medio","B",IF(F236="Rischio basso","C","")))</f>
        <v/>
      </c>
      <c r="H236" s="8"/>
      <c r="I236" s="16"/>
      <c r="J236" s="12"/>
      <c r="K236" s="12"/>
      <c r="L236" s="13" t="n">
        <f aca="false">K236-J236</f>
        <v>0</v>
      </c>
      <c r="M236" s="8"/>
      <c r="N236" s="13" t="n">
        <f aca="false">L236-M236</f>
        <v>0</v>
      </c>
      <c r="O236" s="14" t="str">
        <f aca="false">IF(AND(G236="A"),"91,5119",IF(AND(G236="B"),"44,1784",IF(AND(G236="C"),"12,6225",IF(AND(G236=""),""))))</f>
        <v/>
      </c>
      <c r="P236" s="15" t="str">
        <f aca="false">IF(OR(O236=0,N236=0,J236=0,K236=0,E236="",D236="",C236="",B236="",H236="",I236=""),"",IF(AND(G236="A",(O236*N236)&lt;=foglio!$H$3),(N236*O236),IF(AND(G236="A",(O236*N236)&gt;foglio!$H$3),foglio!$H$3,IF(AND(G236="B",(O236*N236)&lt;=foglio!$H$4),(N236*O236),IF(AND(G236="B",(O236*N236)&gt;foglio!$H$5),foglio!$H$4,IF(AND(G236="C",(O236*N236)&lt;=foglio!$H$5),(N236*O236),IF(AND(G236="C",(O236*N236)&gt;foglio!$H$5),foglio!$H$5)))))))</f>
        <v/>
      </c>
    </row>
    <row r="237" customFormat="false" ht="10.2" hidden="false" customHeight="false" outlineLevel="0" collapsed="false">
      <c r="A237" s="7" t="n">
        <v>232</v>
      </c>
      <c r="B237" s="8"/>
      <c r="C237" s="8"/>
      <c r="D237" s="8"/>
      <c r="E237" s="9"/>
      <c r="F237" s="9"/>
      <c r="G237" s="10" t="str">
        <f aca="false">IF(F237="Rischio alto","A",IF(F237="Rischio medio","B",IF(F237="Rischio basso","C","")))</f>
        <v/>
      </c>
      <c r="H237" s="8"/>
      <c r="I237" s="16"/>
      <c r="J237" s="12"/>
      <c r="K237" s="12"/>
      <c r="L237" s="13" t="n">
        <f aca="false">K237-J237</f>
        <v>0</v>
      </c>
      <c r="M237" s="8"/>
      <c r="N237" s="13" t="n">
        <f aca="false">L237-M237</f>
        <v>0</v>
      </c>
      <c r="O237" s="14" t="str">
        <f aca="false">IF(AND(G237="A"),"91,5119",IF(AND(G237="B"),"44,1784",IF(AND(G237="C"),"12,6225",IF(AND(G237=""),""))))</f>
        <v/>
      </c>
      <c r="P237" s="15" t="str">
        <f aca="false">IF(OR(O237=0,N237=0,J237=0,K237=0,E237="",D237="",C237="",B237="",H237="",I237=""),"",IF(AND(G237="A",(O237*N237)&lt;=foglio!$H$3),(N237*O237),IF(AND(G237="A",(O237*N237)&gt;foglio!$H$3),foglio!$H$3,IF(AND(G237="B",(O237*N237)&lt;=foglio!$H$4),(N237*O237),IF(AND(G237="B",(O237*N237)&gt;foglio!$H$5),foglio!$H$4,IF(AND(G237="C",(O237*N237)&lt;=foglio!$H$5),(N237*O237),IF(AND(G237="C",(O237*N237)&gt;foglio!$H$5),foglio!$H$5)))))))</f>
        <v/>
      </c>
    </row>
    <row r="238" customFormat="false" ht="10.2" hidden="false" customHeight="false" outlineLevel="0" collapsed="false">
      <c r="A238" s="7" t="n">
        <v>233</v>
      </c>
      <c r="B238" s="8"/>
      <c r="C238" s="8"/>
      <c r="D238" s="8"/>
      <c r="E238" s="9"/>
      <c r="F238" s="9"/>
      <c r="G238" s="10" t="str">
        <f aca="false">IF(F238="Rischio alto","A",IF(F238="Rischio medio","B",IF(F238="Rischio basso","C","")))</f>
        <v/>
      </c>
      <c r="H238" s="8"/>
      <c r="I238" s="16"/>
      <c r="J238" s="12"/>
      <c r="K238" s="12"/>
      <c r="L238" s="13" t="n">
        <f aca="false">K238-J238</f>
        <v>0</v>
      </c>
      <c r="M238" s="8"/>
      <c r="N238" s="13" t="n">
        <f aca="false">L238-M238</f>
        <v>0</v>
      </c>
      <c r="O238" s="14" t="str">
        <f aca="false">IF(AND(G238="A"),"91,5119",IF(AND(G238="B"),"44,1784",IF(AND(G238="C"),"12,6225",IF(AND(G238=""),""))))</f>
        <v/>
      </c>
      <c r="P238" s="15" t="str">
        <f aca="false">IF(OR(O238=0,N238=0,J238=0,K238=0,E238="",D238="",C238="",B238="",H238="",I238=""),"",IF(AND(G238="A",(O238*N238)&lt;=foglio!$H$3),(N238*O238),IF(AND(G238="A",(O238*N238)&gt;foglio!$H$3),foglio!$H$3,IF(AND(G238="B",(O238*N238)&lt;=foglio!$H$4),(N238*O238),IF(AND(G238="B",(O238*N238)&gt;foglio!$H$5),foglio!$H$4,IF(AND(G238="C",(O238*N238)&lt;=foglio!$H$5),(N238*O238),IF(AND(G238="C",(O238*N238)&gt;foglio!$H$5),foglio!$H$5)))))))</f>
        <v/>
      </c>
    </row>
    <row r="239" customFormat="false" ht="10.2" hidden="false" customHeight="false" outlineLevel="0" collapsed="false">
      <c r="A239" s="7" t="n">
        <v>234</v>
      </c>
      <c r="B239" s="8"/>
      <c r="C239" s="8"/>
      <c r="D239" s="8"/>
      <c r="E239" s="9"/>
      <c r="F239" s="9"/>
      <c r="G239" s="10" t="str">
        <f aca="false">IF(F239="Rischio alto","A",IF(F239="Rischio medio","B",IF(F239="Rischio basso","C","")))</f>
        <v/>
      </c>
      <c r="H239" s="8"/>
      <c r="I239" s="16"/>
      <c r="J239" s="12"/>
      <c r="K239" s="12"/>
      <c r="L239" s="13" t="n">
        <f aca="false">K239-J239</f>
        <v>0</v>
      </c>
      <c r="M239" s="8"/>
      <c r="N239" s="13" t="n">
        <f aca="false">L239-M239</f>
        <v>0</v>
      </c>
      <c r="O239" s="14" t="str">
        <f aca="false">IF(AND(G239="A"),"91,5119",IF(AND(G239="B"),"44,1784",IF(AND(G239="C"),"12,6225",IF(AND(G239=""),""))))</f>
        <v/>
      </c>
      <c r="P239" s="15" t="str">
        <f aca="false">IF(OR(O239=0,N239=0,J239=0,K239=0,E239="",D239="",C239="",B239="",H239="",I239=""),"",IF(AND(G239="A",(O239*N239)&lt;=foglio!$H$3),(N239*O239),IF(AND(G239="A",(O239*N239)&gt;foglio!$H$3),foglio!$H$3,IF(AND(G239="B",(O239*N239)&lt;=foglio!$H$4),(N239*O239),IF(AND(G239="B",(O239*N239)&gt;foglio!$H$5),foglio!$H$4,IF(AND(G239="C",(O239*N239)&lt;=foglio!$H$5),(N239*O239),IF(AND(G239="C",(O239*N239)&gt;foglio!$H$5),foglio!$H$5)))))))</f>
        <v/>
      </c>
    </row>
    <row r="240" customFormat="false" ht="10.2" hidden="false" customHeight="false" outlineLevel="0" collapsed="false">
      <c r="A240" s="7" t="n">
        <v>235</v>
      </c>
      <c r="B240" s="8"/>
      <c r="C240" s="8"/>
      <c r="D240" s="8"/>
      <c r="E240" s="9"/>
      <c r="F240" s="9"/>
      <c r="G240" s="10" t="str">
        <f aca="false">IF(F240="Rischio alto","A",IF(F240="Rischio medio","B",IF(F240="Rischio basso","C","")))</f>
        <v/>
      </c>
      <c r="H240" s="8"/>
      <c r="I240" s="16"/>
      <c r="J240" s="12"/>
      <c r="K240" s="12"/>
      <c r="L240" s="13" t="n">
        <f aca="false">K240-J240</f>
        <v>0</v>
      </c>
      <c r="M240" s="8"/>
      <c r="N240" s="13" t="n">
        <f aca="false">L240-M240</f>
        <v>0</v>
      </c>
      <c r="O240" s="14" t="str">
        <f aca="false">IF(AND(G240="A"),"91,5119",IF(AND(G240="B"),"44,1784",IF(AND(G240="C"),"12,6225",IF(AND(G240=""),""))))</f>
        <v/>
      </c>
      <c r="P240" s="15" t="str">
        <f aca="false">IF(OR(O240=0,N240=0,J240=0,K240=0,E240="",D240="",C240="",B240="",H240="",I240=""),"",IF(AND(G240="A",(O240*N240)&lt;=foglio!$H$3),(N240*O240),IF(AND(G240="A",(O240*N240)&gt;foglio!$H$3),foglio!$H$3,IF(AND(G240="B",(O240*N240)&lt;=foglio!$H$4),(N240*O240),IF(AND(G240="B",(O240*N240)&gt;foglio!$H$5),foglio!$H$4,IF(AND(G240="C",(O240*N240)&lt;=foglio!$H$5),(N240*O240),IF(AND(G240="C",(O240*N240)&gt;foglio!$H$5),foglio!$H$5)))))))</f>
        <v/>
      </c>
    </row>
    <row r="241" customFormat="false" ht="10.2" hidden="false" customHeight="false" outlineLevel="0" collapsed="false">
      <c r="A241" s="7" t="n">
        <v>236</v>
      </c>
      <c r="B241" s="8"/>
      <c r="C241" s="8"/>
      <c r="D241" s="8"/>
      <c r="E241" s="9"/>
      <c r="F241" s="9"/>
      <c r="G241" s="10" t="str">
        <f aca="false">IF(F241="Rischio alto","A",IF(F241="Rischio medio","B",IF(F241="Rischio basso","C","")))</f>
        <v/>
      </c>
      <c r="H241" s="8"/>
      <c r="I241" s="16"/>
      <c r="J241" s="12"/>
      <c r="K241" s="12"/>
      <c r="L241" s="13" t="n">
        <f aca="false">K241-J241</f>
        <v>0</v>
      </c>
      <c r="M241" s="8"/>
      <c r="N241" s="13" t="n">
        <f aca="false">L241-M241</f>
        <v>0</v>
      </c>
      <c r="O241" s="14" t="str">
        <f aca="false">IF(AND(G241="A"),"91,5119",IF(AND(G241="B"),"44,1784",IF(AND(G241="C"),"12,6225",IF(AND(G241=""),""))))</f>
        <v/>
      </c>
      <c r="P241" s="15" t="str">
        <f aca="false">IF(OR(O241=0,N241=0,J241=0,K241=0,E241="",D241="",C241="",B241="",H241="",I241=""),"",IF(AND(G241="A",(O241*N241)&lt;=foglio!$H$3),(N241*O241),IF(AND(G241="A",(O241*N241)&gt;foglio!$H$3),foglio!$H$3,IF(AND(G241="B",(O241*N241)&lt;=foglio!$H$4),(N241*O241),IF(AND(G241="B",(O241*N241)&gt;foglio!$H$5),foglio!$H$4,IF(AND(G241="C",(O241*N241)&lt;=foglio!$H$5),(N241*O241),IF(AND(G241="C",(O241*N241)&gt;foglio!$H$5),foglio!$H$5)))))))</f>
        <v/>
      </c>
    </row>
    <row r="242" customFormat="false" ht="10.2" hidden="false" customHeight="false" outlineLevel="0" collapsed="false">
      <c r="A242" s="7" t="n">
        <v>237</v>
      </c>
      <c r="B242" s="8"/>
      <c r="C242" s="8"/>
      <c r="D242" s="8"/>
      <c r="E242" s="9"/>
      <c r="F242" s="9"/>
      <c r="G242" s="10" t="str">
        <f aca="false">IF(F242="Rischio alto","A",IF(F242="Rischio medio","B",IF(F242="Rischio basso","C","")))</f>
        <v/>
      </c>
      <c r="H242" s="8"/>
      <c r="I242" s="16"/>
      <c r="J242" s="12"/>
      <c r="K242" s="12"/>
      <c r="L242" s="13" t="n">
        <f aca="false">K242-J242</f>
        <v>0</v>
      </c>
      <c r="M242" s="8"/>
      <c r="N242" s="13" t="n">
        <f aca="false">L242-M242</f>
        <v>0</v>
      </c>
      <c r="O242" s="14" t="str">
        <f aca="false">IF(AND(G242="A"),"91,5119",IF(AND(G242="B"),"44,1784",IF(AND(G242="C"),"12,6225",IF(AND(G242=""),""))))</f>
        <v/>
      </c>
      <c r="P242" s="15" t="str">
        <f aca="false">IF(OR(O242=0,N242=0,J242=0,K242=0,E242="",D242="",C242="",B242="",H242="",I242=""),"",IF(AND(G242="A",(O242*N242)&lt;=foglio!$H$3),(N242*O242),IF(AND(G242="A",(O242*N242)&gt;foglio!$H$3),foglio!$H$3,IF(AND(G242="B",(O242*N242)&lt;=foglio!$H$4),(N242*O242),IF(AND(G242="B",(O242*N242)&gt;foglio!$H$5),foglio!$H$4,IF(AND(G242="C",(O242*N242)&lt;=foglio!$H$5),(N242*O242),IF(AND(G242="C",(O242*N242)&gt;foglio!$H$5),foglio!$H$5)))))))</f>
        <v/>
      </c>
    </row>
    <row r="243" customFormat="false" ht="10.2" hidden="false" customHeight="false" outlineLevel="0" collapsed="false">
      <c r="A243" s="7" t="n">
        <v>238</v>
      </c>
      <c r="B243" s="8"/>
      <c r="C243" s="8"/>
      <c r="D243" s="8"/>
      <c r="E243" s="9"/>
      <c r="F243" s="9"/>
      <c r="G243" s="10" t="str">
        <f aca="false">IF(F243="Rischio alto","A",IF(F243="Rischio medio","B",IF(F243="Rischio basso","C","")))</f>
        <v/>
      </c>
      <c r="H243" s="8"/>
      <c r="I243" s="16"/>
      <c r="J243" s="12"/>
      <c r="K243" s="12"/>
      <c r="L243" s="13" t="n">
        <f aca="false">K243-J243</f>
        <v>0</v>
      </c>
      <c r="M243" s="8"/>
      <c r="N243" s="13" t="n">
        <f aca="false">L243-M243</f>
        <v>0</v>
      </c>
      <c r="O243" s="14" t="str">
        <f aca="false">IF(AND(G243="A"),"91,5119",IF(AND(G243="B"),"44,1784",IF(AND(G243="C"),"12,6225",IF(AND(G243=""),""))))</f>
        <v/>
      </c>
      <c r="P243" s="15" t="str">
        <f aca="false">IF(OR(O243=0,N243=0,J243=0,K243=0,E243="",D243="",C243="",B243="",H243="",I243=""),"",IF(AND(G243="A",(O243*N243)&lt;=foglio!$H$3),(N243*O243),IF(AND(G243="A",(O243*N243)&gt;foglio!$H$3),foglio!$H$3,IF(AND(G243="B",(O243*N243)&lt;=foglio!$H$4),(N243*O243),IF(AND(G243="B",(O243*N243)&gt;foglio!$H$5),foglio!$H$4,IF(AND(G243="C",(O243*N243)&lt;=foglio!$H$5),(N243*O243),IF(AND(G243="C",(O243*N243)&gt;foglio!$H$5),foglio!$H$5)))))))</f>
        <v/>
      </c>
    </row>
    <row r="244" customFormat="false" ht="10.2" hidden="false" customHeight="false" outlineLevel="0" collapsed="false">
      <c r="A244" s="7" t="n">
        <v>239</v>
      </c>
      <c r="B244" s="8"/>
      <c r="C244" s="8"/>
      <c r="D244" s="8"/>
      <c r="E244" s="9"/>
      <c r="F244" s="9"/>
      <c r="G244" s="10" t="str">
        <f aca="false">IF(F244="Rischio alto","A",IF(F244="Rischio medio","B",IF(F244="Rischio basso","C","")))</f>
        <v/>
      </c>
      <c r="H244" s="8"/>
      <c r="I244" s="16"/>
      <c r="J244" s="12"/>
      <c r="K244" s="12"/>
      <c r="L244" s="13" t="n">
        <f aca="false">K244-J244</f>
        <v>0</v>
      </c>
      <c r="M244" s="8"/>
      <c r="N244" s="13" t="n">
        <f aca="false">L244-M244</f>
        <v>0</v>
      </c>
      <c r="O244" s="14" t="str">
        <f aca="false">IF(AND(G244="A"),"91,5119",IF(AND(G244="B"),"44,1784",IF(AND(G244="C"),"12,6225",IF(AND(G244=""),""))))</f>
        <v/>
      </c>
      <c r="P244" s="15" t="str">
        <f aca="false">IF(OR(O244=0,N244=0,J244=0,K244=0,E244="",D244="",C244="",B244="",H244="",I244=""),"",IF(AND(G244="A",(O244*N244)&lt;=foglio!$H$3),(N244*O244),IF(AND(G244="A",(O244*N244)&gt;foglio!$H$3),foglio!$H$3,IF(AND(G244="B",(O244*N244)&lt;=foglio!$H$4),(N244*O244),IF(AND(G244="B",(O244*N244)&gt;foglio!$H$5),foglio!$H$4,IF(AND(G244="C",(O244*N244)&lt;=foglio!$H$5),(N244*O244),IF(AND(G244="C",(O244*N244)&gt;foglio!$H$5),foglio!$H$5)))))))</f>
        <v/>
      </c>
    </row>
    <row r="245" customFormat="false" ht="10.2" hidden="false" customHeight="false" outlineLevel="0" collapsed="false">
      <c r="A245" s="7" t="n">
        <v>240</v>
      </c>
      <c r="B245" s="8"/>
      <c r="C245" s="8"/>
      <c r="D245" s="8"/>
      <c r="E245" s="9"/>
      <c r="F245" s="9"/>
      <c r="G245" s="10" t="str">
        <f aca="false">IF(F245="Rischio alto","A",IF(F245="Rischio medio","B",IF(F245="Rischio basso","C","")))</f>
        <v/>
      </c>
      <c r="H245" s="8"/>
      <c r="I245" s="16"/>
      <c r="J245" s="12"/>
      <c r="K245" s="12"/>
      <c r="L245" s="13" t="n">
        <f aca="false">K245-J245</f>
        <v>0</v>
      </c>
      <c r="M245" s="8"/>
      <c r="N245" s="13" t="n">
        <f aca="false">L245-M245</f>
        <v>0</v>
      </c>
      <c r="O245" s="14" t="str">
        <f aca="false">IF(AND(G245="A"),"91,5119",IF(AND(G245="B"),"44,1784",IF(AND(G245="C"),"12,6225",IF(AND(G245=""),""))))</f>
        <v/>
      </c>
      <c r="P245" s="15" t="str">
        <f aca="false">IF(OR(O245=0,N245=0,J245=0,K245=0,E245="",D245="",C245="",B245="",H245="",I245=""),"",IF(AND(G245="A",(O245*N245)&lt;=foglio!$H$3),(N245*O245),IF(AND(G245="A",(O245*N245)&gt;foglio!$H$3),foglio!$H$3,IF(AND(G245="B",(O245*N245)&lt;=foglio!$H$4),(N245*O245),IF(AND(G245="B",(O245*N245)&gt;foglio!$H$5),foglio!$H$4,IF(AND(G245="C",(O245*N245)&lt;=foglio!$H$5),(N245*O245),IF(AND(G245="C",(O245*N245)&gt;foglio!$H$5),foglio!$H$5)))))))</f>
        <v/>
      </c>
    </row>
    <row r="246" customFormat="false" ht="10.2" hidden="false" customHeight="false" outlineLevel="0" collapsed="false">
      <c r="A246" s="7" t="n">
        <v>241</v>
      </c>
      <c r="B246" s="8"/>
      <c r="C246" s="8"/>
      <c r="D246" s="8"/>
      <c r="E246" s="9"/>
      <c r="F246" s="9"/>
      <c r="G246" s="10" t="str">
        <f aca="false">IF(F246="Rischio alto","A",IF(F246="Rischio medio","B",IF(F246="Rischio basso","C","")))</f>
        <v/>
      </c>
      <c r="H246" s="8"/>
      <c r="I246" s="16"/>
      <c r="J246" s="12"/>
      <c r="K246" s="12"/>
      <c r="L246" s="13" t="n">
        <f aca="false">K246-J246</f>
        <v>0</v>
      </c>
      <c r="M246" s="8"/>
      <c r="N246" s="13" t="n">
        <f aca="false">L246-M246</f>
        <v>0</v>
      </c>
      <c r="O246" s="14" t="str">
        <f aca="false">IF(AND(G246="A"),"91,5119",IF(AND(G246="B"),"44,1784",IF(AND(G246="C"),"12,6225",IF(AND(G246=""),""))))</f>
        <v/>
      </c>
      <c r="P246" s="15" t="str">
        <f aca="false">IF(OR(O246=0,N246=0,J246=0,K246=0,E246="",D246="",C246="",B246="",H246="",I246=""),"",IF(AND(G246="A",(O246*N246)&lt;=foglio!$H$3),(N246*O246),IF(AND(G246="A",(O246*N246)&gt;foglio!$H$3),foglio!$H$3,IF(AND(G246="B",(O246*N246)&lt;=foglio!$H$4),(N246*O246),IF(AND(G246="B",(O246*N246)&gt;foglio!$H$5),foglio!$H$4,IF(AND(G246="C",(O246*N246)&lt;=foglio!$H$5),(N246*O246),IF(AND(G246="C",(O246*N246)&gt;foglio!$H$5),foglio!$H$5)))))))</f>
        <v/>
      </c>
    </row>
    <row r="247" customFormat="false" ht="10.2" hidden="false" customHeight="false" outlineLevel="0" collapsed="false">
      <c r="A247" s="7" t="n">
        <v>242</v>
      </c>
      <c r="B247" s="8"/>
      <c r="C247" s="8"/>
      <c r="D247" s="8"/>
      <c r="E247" s="9"/>
      <c r="F247" s="9"/>
      <c r="G247" s="10" t="str">
        <f aca="false">IF(F247="Rischio alto","A",IF(F247="Rischio medio","B",IF(F247="Rischio basso","C","")))</f>
        <v/>
      </c>
      <c r="H247" s="8"/>
      <c r="I247" s="16"/>
      <c r="J247" s="12"/>
      <c r="K247" s="12"/>
      <c r="L247" s="13" t="n">
        <f aca="false">K247-J247</f>
        <v>0</v>
      </c>
      <c r="M247" s="8"/>
      <c r="N247" s="13" t="n">
        <f aca="false">L247-M247</f>
        <v>0</v>
      </c>
      <c r="O247" s="14" t="str">
        <f aca="false">IF(AND(G247="A"),"91,5119",IF(AND(G247="B"),"44,1784",IF(AND(G247="C"),"12,6225",IF(AND(G247=""),""))))</f>
        <v/>
      </c>
      <c r="P247" s="15" t="str">
        <f aca="false">IF(OR(O247=0,N247=0,J247=0,K247=0,E247="",D247="",C247="",B247="",H247="",I247=""),"",IF(AND(G247="A",(O247*N247)&lt;=foglio!$H$3),(N247*O247),IF(AND(G247="A",(O247*N247)&gt;foglio!$H$3),foglio!$H$3,IF(AND(G247="B",(O247*N247)&lt;=foglio!$H$4),(N247*O247),IF(AND(G247="B",(O247*N247)&gt;foglio!$H$5),foglio!$H$4,IF(AND(G247="C",(O247*N247)&lt;=foglio!$H$5),(N247*O247),IF(AND(G247="C",(O247*N247)&gt;foglio!$H$5),foglio!$H$5)))))))</f>
        <v/>
      </c>
    </row>
    <row r="248" customFormat="false" ht="10.2" hidden="false" customHeight="false" outlineLevel="0" collapsed="false">
      <c r="A248" s="7" t="n">
        <v>243</v>
      </c>
      <c r="B248" s="8"/>
      <c r="C248" s="8"/>
      <c r="D248" s="8"/>
      <c r="E248" s="9"/>
      <c r="F248" s="9"/>
      <c r="G248" s="10" t="str">
        <f aca="false">IF(F248="Rischio alto","A",IF(F248="Rischio medio","B",IF(F248="Rischio basso","C","")))</f>
        <v/>
      </c>
      <c r="H248" s="8"/>
      <c r="I248" s="16"/>
      <c r="J248" s="12"/>
      <c r="K248" s="12"/>
      <c r="L248" s="13" t="n">
        <f aca="false">K248-J248</f>
        <v>0</v>
      </c>
      <c r="M248" s="8"/>
      <c r="N248" s="13" t="n">
        <f aca="false">L248-M248</f>
        <v>0</v>
      </c>
      <c r="O248" s="14" t="str">
        <f aca="false">IF(AND(G248="A"),"91,5119",IF(AND(G248="B"),"44,1784",IF(AND(G248="C"),"12,6225",IF(AND(G248=""),""))))</f>
        <v/>
      </c>
      <c r="P248" s="15" t="str">
        <f aca="false">IF(OR(O248=0,N248=0,J248=0,K248=0,E248="",D248="",C248="",B248="",H248="",I248=""),"",IF(AND(G248="A",(O248*N248)&lt;=foglio!$H$3),(N248*O248),IF(AND(G248="A",(O248*N248)&gt;foglio!$H$3),foglio!$H$3,IF(AND(G248="B",(O248*N248)&lt;=foglio!$H$4),(N248*O248),IF(AND(G248="B",(O248*N248)&gt;foglio!$H$5),foglio!$H$4,IF(AND(G248="C",(O248*N248)&lt;=foglio!$H$5),(N248*O248),IF(AND(G248="C",(O248*N248)&gt;foglio!$H$5),foglio!$H$5)))))))</f>
        <v/>
      </c>
    </row>
    <row r="249" customFormat="false" ht="10.2" hidden="false" customHeight="false" outlineLevel="0" collapsed="false">
      <c r="A249" s="7" t="n">
        <v>244</v>
      </c>
      <c r="B249" s="8"/>
      <c r="C249" s="8"/>
      <c r="D249" s="8"/>
      <c r="E249" s="9"/>
      <c r="F249" s="9"/>
      <c r="G249" s="10" t="str">
        <f aca="false">IF(F249="Rischio alto","A",IF(F249="Rischio medio","B",IF(F249="Rischio basso","C","")))</f>
        <v/>
      </c>
      <c r="H249" s="8"/>
      <c r="I249" s="16"/>
      <c r="J249" s="12"/>
      <c r="K249" s="12"/>
      <c r="L249" s="13" t="n">
        <f aca="false">K249-J249</f>
        <v>0</v>
      </c>
      <c r="M249" s="8"/>
      <c r="N249" s="13" t="n">
        <f aca="false">L249-M249</f>
        <v>0</v>
      </c>
      <c r="O249" s="14" t="str">
        <f aca="false">IF(AND(G249="A"),"91,5119",IF(AND(G249="B"),"44,1784",IF(AND(G249="C"),"12,6225",IF(AND(G249=""),""))))</f>
        <v/>
      </c>
      <c r="P249" s="15" t="str">
        <f aca="false">IF(OR(O249=0,N249=0,J249=0,K249=0,E249="",D249="",C249="",B249="",H249="",I249=""),"",IF(AND(G249="A",(O249*N249)&lt;=foglio!$H$3),(N249*O249),IF(AND(G249="A",(O249*N249)&gt;foglio!$H$3),foglio!$H$3,IF(AND(G249="B",(O249*N249)&lt;=foglio!$H$4),(N249*O249),IF(AND(G249="B",(O249*N249)&gt;foglio!$H$5),foglio!$H$4,IF(AND(G249="C",(O249*N249)&lt;=foglio!$H$5),(N249*O249),IF(AND(G249="C",(O249*N249)&gt;foglio!$H$5),foglio!$H$5)))))))</f>
        <v/>
      </c>
    </row>
    <row r="250" customFormat="false" ht="10.2" hidden="false" customHeight="false" outlineLevel="0" collapsed="false">
      <c r="A250" s="7" t="n">
        <v>245</v>
      </c>
      <c r="B250" s="8"/>
      <c r="C250" s="8"/>
      <c r="D250" s="8"/>
      <c r="E250" s="9"/>
      <c r="F250" s="9"/>
      <c r="G250" s="10" t="str">
        <f aca="false">IF(F250="Rischio alto","A",IF(F250="Rischio medio","B",IF(F250="Rischio basso","C","")))</f>
        <v/>
      </c>
      <c r="H250" s="8"/>
      <c r="I250" s="16"/>
      <c r="J250" s="12"/>
      <c r="K250" s="12"/>
      <c r="L250" s="13" t="n">
        <f aca="false">K250-J250</f>
        <v>0</v>
      </c>
      <c r="M250" s="8"/>
      <c r="N250" s="13" t="n">
        <f aca="false">L250-M250</f>
        <v>0</v>
      </c>
      <c r="O250" s="14" t="str">
        <f aca="false">IF(AND(G250="A"),"91,5119",IF(AND(G250="B"),"44,1784",IF(AND(G250="C"),"12,6225",IF(AND(G250=""),""))))</f>
        <v/>
      </c>
      <c r="P250" s="15" t="str">
        <f aca="false">IF(OR(O250=0,N250=0,J250=0,K250=0,E250="",D250="",C250="",B250="",H250="",I250=""),"",IF(AND(G250="A",(O250*N250)&lt;=foglio!$H$3),(N250*O250),IF(AND(G250="A",(O250*N250)&gt;foglio!$H$3),foglio!$H$3,IF(AND(G250="B",(O250*N250)&lt;=foglio!$H$4),(N250*O250),IF(AND(G250="B",(O250*N250)&gt;foglio!$H$5),foglio!$H$4,IF(AND(G250="C",(O250*N250)&lt;=foglio!$H$5),(N250*O250),IF(AND(G250="C",(O250*N250)&gt;foglio!$H$5),foglio!$H$5)))))))</f>
        <v/>
      </c>
    </row>
    <row r="251" customFormat="false" ht="10.2" hidden="false" customHeight="false" outlineLevel="0" collapsed="false">
      <c r="A251" s="7" t="n">
        <v>246</v>
      </c>
      <c r="B251" s="8"/>
      <c r="C251" s="8"/>
      <c r="D251" s="8"/>
      <c r="E251" s="9"/>
      <c r="F251" s="9"/>
      <c r="G251" s="10" t="str">
        <f aca="false">IF(F251="Rischio alto","A",IF(F251="Rischio medio","B",IF(F251="Rischio basso","C","")))</f>
        <v/>
      </c>
      <c r="H251" s="8"/>
      <c r="I251" s="16"/>
      <c r="J251" s="12"/>
      <c r="K251" s="12"/>
      <c r="L251" s="13" t="n">
        <f aca="false">K251-J251</f>
        <v>0</v>
      </c>
      <c r="M251" s="8"/>
      <c r="N251" s="13" t="n">
        <f aca="false">L251-M251</f>
        <v>0</v>
      </c>
      <c r="O251" s="14" t="str">
        <f aca="false">IF(AND(G251="A"),"91,5119",IF(AND(G251="B"),"44,1784",IF(AND(G251="C"),"12,6225",IF(AND(G251=""),""))))</f>
        <v/>
      </c>
      <c r="P251" s="15" t="str">
        <f aca="false">IF(OR(O251=0,N251=0,J251=0,K251=0,E251="",D251="",C251="",B251="",H251="",I251=""),"",IF(AND(G251="A",(O251*N251)&lt;=foglio!$H$3),(N251*O251),IF(AND(G251="A",(O251*N251)&gt;foglio!$H$3),foglio!$H$3,IF(AND(G251="B",(O251*N251)&lt;=foglio!$H$4),(N251*O251),IF(AND(G251="B",(O251*N251)&gt;foglio!$H$5),foglio!$H$4,IF(AND(G251="C",(O251*N251)&lt;=foglio!$H$5),(N251*O251),IF(AND(G251="C",(O251*N251)&gt;foglio!$H$5),foglio!$H$5)))))))</f>
        <v/>
      </c>
    </row>
    <row r="252" customFormat="false" ht="10.2" hidden="false" customHeight="false" outlineLevel="0" collapsed="false">
      <c r="A252" s="7" t="n">
        <v>247</v>
      </c>
      <c r="B252" s="8"/>
      <c r="C252" s="8"/>
      <c r="D252" s="8"/>
      <c r="E252" s="9"/>
      <c r="F252" s="9"/>
      <c r="G252" s="10" t="str">
        <f aca="false">IF(F252="Rischio alto","A",IF(F252="Rischio medio","B",IF(F252="Rischio basso","C","")))</f>
        <v/>
      </c>
      <c r="H252" s="8"/>
      <c r="I252" s="16"/>
      <c r="J252" s="12"/>
      <c r="K252" s="12"/>
      <c r="L252" s="13" t="n">
        <f aca="false">K252-J252</f>
        <v>0</v>
      </c>
      <c r="M252" s="8"/>
      <c r="N252" s="13" t="n">
        <f aca="false">L252-M252</f>
        <v>0</v>
      </c>
      <c r="O252" s="14" t="str">
        <f aca="false">IF(AND(G252="A"),"91,5119",IF(AND(G252="B"),"44,1784",IF(AND(G252="C"),"12,6225",IF(AND(G252=""),""))))</f>
        <v/>
      </c>
      <c r="P252" s="15" t="str">
        <f aca="false">IF(OR(O252=0,N252=0,J252=0,K252=0,E252="",D252="",C252="",B252="",H252="",I252=""),"",IF(AND(G252="A",(O252*N252)&lt;=foglio!$H$3),(N252*O252),IF(AND(G252="A",(O252*N252)&gt;foglio!$H$3),foglio!$H$3,IF(AND(G252="B",(O252*N252)&lt;=foglio!$H$4),(N252*O252),IF(AND(G252="B",(O252*N252)&gt;foglio!$H$5),foglio!$H$4,IF(AND(G252="C",(O252*N252)&lt;=foglio!$H$5),(N252*O252),IF(AND(G252="C",(O252*N252)&gt;foglio!$H$5),foglio!$H$5)))))))</f>
        <v/>
      </c>
    </row>
    <row r="253" customFormat="false" ht="10.2" hidden="false" customHeight="false" outlineLevel="0" collapsed="false">
      <c r="A253" s="7" t="n">
        <v>248</v>
      </c>
      <c r="B253" s="8"/>
      <c r="C253" s="8"/>
      <c r="D253" s="8"/>
      <c r="E253" s="9"/>
      <c r="F253" s="9"/>
      <c r="G253" s="10" t="str">
        <f aca="false">IF(F253="Rischio alto","A",IF(F253="Rischio medio","B",IF(F253="Rischio basso","C","")))</f>
        <v/>
      </c>
      <c r="H253" s="8"/>
      <c r="I253" s="16"/>
      <c r="J253" s="12"/>
      <c r="K253" s="12"/>
      <c r="L253" s="13" t="n">
        <f aca="false">K253-J253</f>
        <v>0</v>
      </c>
      <c r="M253" s="8"/>
      <c r="N253" s="13" t="n">
        <f aca="false">L253-M253</f>
        <v>0</v>
      </c>
      <c r="O253" s="14" t="str">
        <f aca="false">IF(AND(G253="A"),"91,5119",IF(AND(G253="B"),"44,1784",IF(AND(G253="C"),"12,6225",IF(AND(G253=""),""))))</f>
        <v/>
      </c>
      <c r="P253" s="15" t="str">
        <f aca="false">IF(OR(O253=0,N253=0,J253=0,K253=0,E253="",D253="",C253="",B253="",H253="",I253=""),"",IF(AND(G253="A",(O253*N253)&lt;=foglio!$H$3),(N253*O253),IF(AND(G253="A",(O253*N253)&gt;foglio!$H$3),foglio!$H$3,IF(AND(G253="B",(O253*N253)&lt;=foglio!$H$4),(N253*O253),IF(AND(G253="B",(O253*N253)&gt;foglio!$H$5),foglio!$H$4,IF(AND(G253="C",(O253*N253)&lt;=foglio!$H$5),(N253*O253),IF(AND(G253="C",(O253*N253)&gt;foglio!$H$5),foglio!$H$5)))))))</f>
        <v/>
      </c>
    </row>
    <row r="254" customFormat="false" ht="10.2" hidden="false" customHeight="false" outlineLevel="0" collapsed="false">
      <c r="A254" s="7" t="n">
        <v>249</v>
      </c>
      <c r="B254" s="8"/>
      <c r="C254" s="8"/>
      <c r="D254" s="8"/>
      <c r="E254" s="9"/>
      <c r="F254" s="9"/>
      <c r="G254" s="10" t="str">
        <f aca="false">IF(F254="Rischio alto","A",IF(F254="Rischio medio","B",IF(F254="Rischio basso","C","")))</f>
        <v/>
      </c>
      <c r="H254" s="8"/>
      <c r="I254" s="16"/>
      <c r="J254" s="12"/>
      <c r="K254" s="12"/>
      <c r="L254" s="13" t="n">
        <f aca="false">K254-J254</f>
        <v>0</v>
      </c>
      <c r="M254" s="8"/>
      <c r="N254" s="13" t="n">
        <f aca="false">L254-M254</f>
        <v>0</v>
      </c>
      <c r="O254" s="14" t="str">
        <f aca="false">IF(AND(G254="A"),"91,5119",IF(AND(G254="B"),"44,1784",IF(AND(G254="C"),"12,6225",IF(AND(G254=""),""))))</f>
        <v/>
      </c>
      <c r="P254" s="15" t="str">
        <f aca="false">IF(OR(O254=0,N254=0,J254=0,K254=0,E254="",D254="",C254="",B254="",H254="",I254=""),"",IF(AND(G254="A",(O254*N254)&lt;=foglio!$H$3),(N254*O254),IF(AND(G254="A",(O254*N254)&gt;foglio!$H$3),foglio!$H$3,IF(AND(G254="B",(O254*N254)&lt;=foglio!$H$4),(N254*O254),IF(AND(G254="B",(O254*N254)&gt;foglio!$H$5),foglio!$H$4,IF(AND(G254="C",(O254*N254)&lt;=foglio!$H$5),(N254*O254),IF(AND(G254="C",(O254*N254)&gt;foglio!$H$5),foglio!$H$5)))))))</f>
        <v/>
      </c>
    </row>
    <row r="255" customFormat="false" ht="10.2" hidden="false" customHeight="false" outlineLevel="0" collapsed="false">
      <c r="A255" s="7" t="n">
        <v>250</v>
      </c>
      <c r="B255" s="8"/>
      <c r="C255" s="8"/>
      <c r="D255" s="8"/>
      <c r="E255" s="9"/>
      <c r="F255" s="9"/>
      <c r="G255" s="10" t="str">
        <f aca="false">IF(F255="Rischio alto","A",IF(F255="Rischio medio","B",IF(F255="Rischio basso","C","")))</f>
        <v/>
      </c>
      <c r="H255" s="8"/>
      <c r="I255" s="16"/>
      <c r="J255" s="12"/>
      <c r="K255" s="12"/>
      <c r="L255" s="13" t="n">
        <f aca="false">K255-J255</f>
        <v>0</v>
      </c>
      <c r="M255" s="8"/>
      <c r="N255" s="13" t="n">
        <f aca="false">L255-M255</f>
        <v>0</v>
      </c>
      <c r="O255" s="14" t="str">
        <f aca="false">IF(AND(G255="A"),"91,5119",IF(AND(G255="B"),"44,1784",IF(AND(G255="C"),"12,6225",IF(AND(G255=""),""))))</f>
        <v/>
      </c>
      <c r="P255" s="15" t="str">
        <f aca="false">IF(OR(O255=0,N255=0,J255=0,K255=0,E255="",D255="",C255="",B255="",H255="",I255=""),"",IF(AND(G255="A",(O255*N255)&lt;=foglio!$H$3),(N255*O255),IF(AND(G255="A",(O255*N255)&gt;foglio!$H$3),foglio!$H$3,IF(AND(G255="B",(O255*N255)&lt;=foglio!$H$4),(N255*O255),IF(AND(G255="B",(O255*N255)&gt;foglio!$H$5),foglio!$H$4,IF(AND(G255="C",(O255*N255)&lt;=foglio!$H$5),(N255*O255),IF(AND(G255="C",(O255*N255)&gt;foglio!$H$5),foglio!$H$5)))))))</f>
        <v/>
      </c>
    </row>
    <row r="256" customFormat="false" ht="10.2" hidden="false" customHeight="false" outlineLevel="0" collapsed="false">
      <c r="A256" s="7" t="n">
        <v>251</v>
      </c>
      <c r="B256" s="8"/>
      <c r="C256" s="8"/>
      <c r="D256" s="8"/>
      <c r="E256" s="9"/>
      <c r="F256" s="9"/>
      <c r="G256" s="10" t="str">
        <f aca="false">IF(F256="Rischio alto","A",IF(F256="Rischio medio","B",IF(F256="Rischio basso","C","")))</f>
        <v/>
      </c>
      <c r="H256" s="8"/>
      <c r="I256" s="16"/>
      <c r="J256" s="12"/>
      <c r="K256" s="12"/>
      <c r="L256" s="13" t="n">
        <f aca="false">K256-J256</f>
        <v>0</v>
      </c>
      <c r="M256" s="8"/>
      <c r="N256" s="13" t="n">
        <f aca="false">L256-M256</f>
        <v>0</v>
      </c>
      <c r="O256" s="14" t="str">
        <f aca="false">IF(AND(G256="A"),"91,5119",IF(AND(G256="B"),"44,1784",IF(AND(G256="C"),"12,6225",IF(AND(G256=""),""))))</f>
        <v/>
      </c>
      <c r="P256" s="15" t="str">
        <f aca="false">IF(OR(O256=0,N256=0,J256=0,K256=0,E256="",D256="",C256="",B256="",H256="",I256=""),"",IF(AND(G256="A",(O256*N256)&lt;=foglio!$H$3),(N256*O256),IF(AND(G256="A",(O256*N256)&gt;foglio!$H$3),foglio!$H$3,IF(AND(G256="B",(O256*N256)&lt;=foglio!$H$4),(N256*O256),IF(AND(G256="B",(O256*N256)&gt;foglio!$H$5),foglio!$H$4,IF(AND(G256="C",(O256*N256)&lt;=foglio!$H$5),(N256*O256),IF(AND(G256="C",(O256*N256)&gt;foglio!$H$5),foglio!$H$5)))))))</f>
        <v/>
      </c>
    </row>
    <row r="257" customFormat="false" ht="10.2" hidden="false" customHeight="false" outlineLevel="0" collapsed="false">
      <c r="A257" s="7" t="n">
        <v>252</v>
      </c>
      <c r="B257" s="8"/>
      <c r="C257" s="8"/>
      <c r="D257" s="8"/>
      <c r="E257" s="9"/>
      <c r="F257" s="9"/>
      <c r="G257" s="10" t="str">
        <f aca="false">IF(F257="Rischio alto","A",IF(F257="Rischio medio","B",IF(F257="Rischio basso","C","")))</f>
        <v/>
      </c>
      <c r="H257" s="8"/>
      <c r="I257" s="16"/>
      <c r="J257" s="12"/>
      <c r="K257" s="12"/>
      <c r="L257" s="13" t="n">
        <f aca="false">K257-J257</f>
        <v>0</v>
      </c>
      <c r="M257" s="8"/>
      <c r="N257" s="13" t="n">
        <f aca="false">L257-M257</f>
        <v>0</v>
      </c>
      <c r="O257" s="14" t="str">
        <f aca="false">IF(AND(G257="A"),"91,5119",IF(AND(G257="B"),"44,1784",IF(AND(G257="C"),"12,6225",IF(AND(G257=""),""))))</f>
        <v/>
      </c>
      <c r="P257" s="15" t="str">
        <f aca="false">IF(OR(O257=0,N257=0,J257=0,K257=0,E257="",D257="",C257="",B257="",H257="",I257=""),"",IF(AND(G257="A",(O257*N257)&lt;=foglio!$H$3),(N257*O257),IF(AND(G257="A",(O257*N257)&gt;foglio!$H$3),foglio!$H$3,IF(AND(G257="B",(O257*N257)&lt;=foglio!$H$4),(N257*O257),IF(AND(G257="B",(O257*N257)&gt;foglio!$H$5),foglio!$H$4,IF(AND(G257="C",(O257*N257)&lt;=foglio!$H$5),(N257*O257),IF(AND(G257="C",(O257*N257)&gt;foglio!$H$5),foglio!$H$5)))))))</f>
        <v/>
      </c>
    </row>
    <row r="258" customFormat="false" ht="10.2" hidden="false" customHeight="false" outlineLevel="0" collapsed="false">
      <c r="A258" s="7" t="n">
        <v>253</v>
      </c>
      <c r="B258" s="8"/>
      <c r="C258" s="8"/>
      <c r="D258" s="8"/>
      <c r="E258" s="9"/>
      <c r="F258" s="9"/>
      <c r="G258" s="10" t="str">
        <f aca="false">IF(F258="Rischio alto","A",IF(F258="Rischio medio","B",IF(F258="Rischio basso","C","")))</f>
        <v/>
      </c>
      <c r="H258" s="8"/>
      <c r="I258" s="16"/>
      <c r="J258" s="12"/>
      <c r="K258" s="12"/>
      <c r="L258" s="13" t="n">
        <f aca="false">K258-J258</f>
        <v>0</v>
      </c>
      <c r="M258" s="8"/>
      <c r="N258" s="13" t="n">
        <f aca="false">L258-M258</f>
        <v>0</v>
      </c>
      <c r="O258" s="14" t="str">
        <f aca="false">IF(AND(G258="A"),"91,5119",IF(AND(G258="B"),"44,1784",IF(AND(G258="C"),"12,6225",IF(AND(G258=""),""))))</f>
        <v/>
      </c>
      <c r="P258" s="15" t="str">
        <f aca="false">IF(OR(O258=0,N258=0,J258=0,K258=0,E258="",D258="",C258="",B258="",H258="",I258=""),"",IF(AND(G258="A",(O258*N258)&lt;=foglio!$H$3),(N258*O258),IF(AND(G258="A",(O258*N258)&gt;foglio!$H$3),foglio!$H$3,IF(AND(G258="B",(O258*N258)&lt;=foglio!$H$4),(N258*O258),IF(AND(G258="B",(O258*N258)&gt;foglio!$H$5),foglio!$H$4,IF(AND(G258="C",(O258*N258)&lt;=foglio!$H$5),(N258*O258),IF(AND(G258="C",(O258*N258)&gt;foglio!$H$5),foglio!$H$5)))))))</f>
        <v/>
      </c>
    </row>
    <row r="259" customFormat="false" ht="10.2" hidden="false" customHeight="false" outlineLevel="0" collapsed="false">
      <c r="A259" s="7" t="n">
        <v>254</v>
      </c>
      <c r="B259" s="8"/>
      <c r="C259" s="8"/>
      <c r="D259" s="8"/>
      <c r="E259" s="9"/>
      <c r="F259" s="9"/>
      <c r="G259" s="10" t="str">
        <f aca="false">IF(F259="Rischio alto","A",IF(F259="Rischio medio","B",IF(F259="Rischio basso","C","")))</f>
        <v/>
      </c>
      <c r="H259" s="8"/>
      <c r="I259" s="16"/>
      <c r="J259" s="12"/>
      <c r="K259" s="12"/>
      <c r="L259" s="13" t="n">
        <f aca="false">K259-J259</f>
        <v>0</v>
      </c>
      <c r="M259" s="8"/>
      <c r="N259" s="13" t="n">
        <f aca="false">L259-M259</f>
        <v>0</v>
      </c>
      <c r="O259" s="14" t="str">
        <f aca="false">IF(AND(G259="A"),"91,5119",IF(AND(G259="B"),"44,1784",IF(AND(G259="C"),"12,6225",IF(AND(G259=""),""))))</f>
        <v/>
      </c>
      <c r="P259" s="15" t="str">
        <f aca="false">IF(OR(O259=0,N259=0,J259=0,K259=0,E259="",D259="",C259="",B259="",H259="",I259=""),"",IF(AND(G259="A",(O259*N259)&lt;=foglio!$H$3),(N259*O259),IF(AND(G259="A",(O259*N259)&gt;foglio!$H$3),foglio!$H$3,IF(AND(G259="B",(O259*N259)&lt;=foglio!$H$4),(N259*O259),IF(AND(G259="B",(O259*N259)&gt;foglio!$H$5),foglio!$H$4,IF(AND(G259="C",(O259*N259)&lt;=foglio!$H$5),(N259*O259),IF(AND(G259="C",(O259*N259)&gt;foglio!$H$5),foglio!$H$5)))))))</f>
        <v/>
      </c>
    </row>
    <row r="260" customFormat="false" ht="10.2" hidden="false" customHeight="false" outlineLevel="0" collapsed="false">
      <c r="A260" s="7" t="n">
        <v>255</v>
      </c>
      <c r="B260" s="8"/>
      <c r="C260" s="8"/>
      <c r="D260" s="8"/>
      <c r="E260" s="9"/>
      <c r="F260" s="9"/>
      <c r="G260" s="10" t="str">
        <f aca="false">IF(F260="Rischio alto","A",IF(F260="Rischio medio","B",IF(F260="Rischio basso","C","")))</f>
        <v/>
      </c>
      <c r="H260" s="8"/>
      <c r="I260" s="16"/>
      <c r="J260" s="12"/>
      <c r="K260" s="12"/>
      <c r="L260" s="13" t="n">
        <f aca="false">K260-J260</f>
        <v>0</v>
      </c>
      <c r="M260" s="8"/>
      <c r="N260" s="13" t="n">
        <f aca="false">L260-M260</f>
        <v>0</v>
      </c>
      <c r="O260" s="14" t="str">
        <f aca="false">IF(AND(G260="A"),"91,5119",IF(AND(G260="B"),"44,1784",IF(AND(G260="C"),"12,6225",IF(AND(G260=""),""))))</f>
        <v/>
      </c>
      <c r="P260" s="15" t="str">
        <f aca="false">IF(OR(O260=0,N260=0,J260=0,K260=0,E260="",D260="",C260="",B260="",H260="",I260=""),"",IF(AND(G260="A",(O260*N260)&lt;=foglio!$H$3),(N260*O260),IF(AND(G260="A",(O260*N260)&gt;foglio!$H$3),foglio!$H$3,IF(AND(G260="B",(O260*N260)&lt;=foglio!$H$4),(N260*O260),IF(AND(G260="B",(O260*N260)&gt;foglio!$H$5),foglio!$H$4,IF(AND(G260="C",(O260*N260)&lt;=foglio!$H$5),(N260*O260),IF(AND(G260="C",(O260*N260)&gt;foglio!$H$5),foglio!$H$5)))))))</f>
        <v/>
      </c>
    </row>
    <row r="261" customFormat="false" ht="10.2" hidden="false" customHeight="false" outlineLevel="0" collapsed="false">
      <c r="A261" s="7" t="n">
        <v>256</v>
      </c>
      <c r="B261" s="8"/>
      <c r="C261" s="8"/>
      <c r="D261" s="8"/>
      <c r="E261" s="9"/>
      <c r="F261" s="9"/>
      <c r="G261" s="10" t="str">
        <f aca="false">IF(F261="Rischio alto","A",IF(F261="Rischio medio","B",IF(F261="Rischio basso","C","")))</f>
        <v/>
      </c>
      <c r="H261" s="8"/>
      <c r="I261" s="16"/>
      <c r="J261" s="12"/>
      <c r="K261" s="12"/>
      <c r="L261" s="13" t="n">
        <f aca="false">K261-J261</f>
        <v>0</v>
      </c>
      <c r="M261" s="8"/>
      <c r="N261" s="13" t="n">
        <f aca="false">L261-M261</f>
        <v>0</v>
      </c>
      <c r="O261" s="14" t="str">
        <f aca="false">IF(AND(G261="A"),"91,5119",IF(AND(G261="B"),"44,1784",IF(AND(G261="C"),"12,6225",IF(AND(G261=""),""))))</f>
        <v/>
      </c>
      <c r="P261" s="15" t="str">
        <f aca="false">IF(OR(O261=0,N261=0,J261=0,K261=0,E261="",D261="",C261="",B261="",H261="",I261=""),"",IF(AND(G261="A",(O261*N261)&lt;=foglio!$H$3),(N261*O261),IF(AND(G261="A",(O261*N261)&gt;foglio!$H$3),foglio!$H$3,IF(AND(G261="B",(O261*N261)&lt;=foglio!$H$4),(N261*O261),IF(AND(G261="B",(O261*N261)&gt;foglio!$H$5),foglio!$H$4,IF(AND(G261="C",(O261*N261)&lt;=foglio!$H$5),(N261*O261),IF(AND(G261="C",(O261*N261)&gt;foglio!$H$5),foglio!$H$5)))))))</f>
        <v/>
      </c>
    </row>
    <row r="262" customFormat="false" ht="10.2" hidden="false" customHeight="false" outlineLevel="0" collapsed="false">
      <c r="A262" s="7" t="n">
        <v>257</v>
      </c>
      <c r="B262" s="8"/>
      <c r="C262" s="8"/>
      <c r="D262" s="8"/>
      <c r="E262" s="9"/>
      <c r="F262" s="9"/>
      <c r="G262" s="10" t="str">
        <f aca="false">IF(F262="Rischio alto","A",IF(F262="Rischio medio","B",IF(F262="Rischio basso","C","")))</f>
        <v/>
      </c>
      <c r="H262" s="8"/>
      <c r="I262" s="16"/>
      <c r="J262" s="12"/>
      <c r="K262" s="12"/>
      <c r="L262" s="13" t="n">
        <f aca="false">K262-J262</f>
        <v>0</v>
      </c>
      <c r="M262" s="8"/>
      <c r="N262" s="13" t="n">
        <f aca="false">L262-M262</f>
        <v>0</v>
      </c>
      <c r="O262" s="14" t="str">
        <f aca="false">IF(AND(G262="A"),"91,5119",IF(AND(G262="B"),"44,1784",IF(AND(G262="C"),"12,6225",IF(AND(G262=""),""))))</f>
        <v/>
      </c>
      <c r="P262" s="15" t="str">
        <f aca="false">IF(OR(O262=0,N262=0,J262=0,K262=0,E262="",D262="",C262="",B262="",H262="",I262=""),"",IF(AND(G262="A",(O262*N262)&lt;=foglio!$H$3),(N262*O262),IF(AND(G262="A",(O262*N262)&gt;foglio!$H$3),foglio!$H$3,IF(AND(G262="B",(O262*N262)&lt;=foglio!$H$4),(N262*O262),IF(AND(G262="B",(O262*N262)&gt;foglio!$H$5),foglio!$H$4,IF(AND(G262="C",(O262*N262)&lt;=foglio!$H$5),(N262*O262),IF(AND(G262="C",(O262*N262)&gt;foglio!$H$5),foglio!$H$5)))))))</f>
        <v/>
      </c>
    </row>
    <row r="263" customFormat="false" ht="10.2" hidden="false" customHeight="false" outlineLevel="0" collapsed="false">
      <c r="A263" s="7" t="n">
        <v>258</v>
      </c>
      <c r="B263" s="8"/>
      <c r="C263" s="8"/>
      <c r="D263" s="8"/>
      <c r="E263" s="9"/>
      <c r="F263" s="9"/>
      <c r="G263" s="10" t="str">
        <f aca="false">IF(F263="Rischio alto","A",IF(F263="Rischio medio","B",IF(F263="Rischio basso","C","")))</f>
        <v/>
      </c>
      <c r="H263" s="8"/>
      <c r="I263" s="16"/>
      <c r="J263" s="12"/>
      <c r="K263" s="12"/>
      <c r="L263" s="13" t="n">
        <f aca="false">K263-J263</f>
        <v>0</v>
      </c>
      <c r="M263" s="8"/>
      <c r="N263" s="13" t="n">
        <f aca="false">L263-M263</f>
        <v>0</v>
      </c>
      <c r="O263" s="14" t="str">
        <f aca="false">IF(AND(G263="A"),"91,5119",IF(AND(G263="B"),"44,1784",IF(AND(G263="C"),"12,6225",IF(AND(G263=""),""))))</f>
        <v/>
      </c>
      <c r="P263" s="15" t="str">
        <f aca="false">IF(OR(O263=0,N263=0,J263=0,K263=0,E263="",D263="",C263="",B263="",H263="",I263=""),"",IF(AND(G263="A",(O263*N263)&lt;=foglio!$H$3),(N263*O263),IF(AND(G263="A",(O263*N263)&gt;foglio!$H$3),foglio!$H$3,IF(AND(G263="B",(O263*N263)&lt;=foglio!$H$4),(N263*O263),IF(AND(G263="B",(O263*N263)&gt;foglio!$H$5),foglio!$H$4,IF(AND(G263="C",(O263*N263)&lt;=foglio!$H$5),(N263*O263),IF(AND(G263="C",(O263*N263)&gt;foglio!$H$5),foglio!$H$5)))))))</f>
        <v/>
      </c>
    </row>
    <row r="264" customFormat="false" ht="10.2" hidden="false" customHeight="false" outlineLevel="0" collapsed="false">
      <c r="A264" s="7" t="n">
        <v>259</v>
      </c>
      <c r="B264" s="8"/>
      <c r="C264" s="8"/>
      <c r="D264" s="8"/>
      <c r="E264" s="9"/>
      <c r="F264" s="9"/>
      <c r="G264" s="10" t="str">
        <f aca="false">IF(F264="Rischio alto","A",IF(F264="Rischio medio","B",IF(F264="Rischio basso","C","")))</f>
        <v/>
      </c>
      <c r="H264" s="8"/>
      <c r="I264" s="16"/>
      <c r="J264" s="12"/>
      <c r="K264" s="12"/>
      <c r="L264" s="13" t="n">
        <f aca="false">K264-J264</f>
        <v>0</v>
      </c>
      <c r="M264" s="8"/>
      <c r="N264" s="13" t="n">
        <f aca="false">L264-M264</f>
        <v>0</v>
      </c>
      <c r="O264" s="14" t="str">
        <f aca="false">IF(AND(G264="A"),"91,5119",IF(AND(G264="B"),"44,1784",IF(AND(G264="C"),"12,6225",IF(AND(G264=""),""))))</f>
        <v/>
      </c>
      <c r="P264" s="15" t="str">
        <f aca="false">IF(OR(O264=0,N264=0,J264=0,K264=0,E264="",D264="",C264="",B264="",H264="",I264=""),"",IF(AND(G264="A",(O264*N264)&lt;=foglio!$H$3),(N264*O264),IF(AND(G264="A",(O264*N264)&gt;foglio!$H$3),foglio!$H$3,IF(AND(G264="B",(O264*N264)&lt;=foglio!$H$4),(N264*O264),IF(AND(G264="B",(O264*N264)&gt;foglio!$H$5),foglio!$H$4,IF(AND(G264="C",(O264*N264)&lt;=foglio!$H$5),(N264*O264),IF(AND(G264="C",(O264*N264)&gt;foglio!$H$5),foglio!$H$5)))))))</f>
        <v/>
      </c>
    </row>
    <row r="265" customFormat="false" ht="10.2" hidden="false" customHeight="false" outlineLevel="0" collapsed="false">
      <c r="A265" s="7" t="n">
        <v>260</v>
      </c>
      <c r="B265" s="8"/>
      <c r="C265" s="8"/>
      <c r="D265" s="8"/>
      <c r="E265" s="9"/>
      <c r="F265" s="9"/>
      <c r="G265" s="10" t="str">
        <f aca="false">IF(F265="Rischio alto","A",IF(F265="Rischio medio","B",IF(F265="Rischio basso","C","")))</f>
        <v/>
      </c>
      <c r="H265" s="8"/>
      <c r="I265" s="16"/>
      <c r="J265" s="12"/>
      <c r="K265" s="12"/>
      <c r="L265" s="13" t="n">
        <f aca="false">K265-J265</f>
        <v>0</v>
      </c>
      <c r="M265" s="8"/>
      <c r="N265" s="13" t="n">
        <f aca="false">L265-M265</f>
        <v>0</v>
      </c>
      <c r="O265" s="14" t="str">
        <f aca="false">IF(AND(G265="A"),"91,5119",IF(AND(G265="B"),"44,1784",IF(AND(G265="C"),"12,6225",IF(AND(G265=""),""))))</f>
        <v/>
      </c>
      <c r="P265" s="15" t="str">
        <f aca="false">IF(OR(O265=0,N265=0,J265=0,K265=0,E265="",D265="",C265="",B265="",H265="",I265=""),"",IF(AND(G265="A",(O265*N265)&lt;=foglio!$H$3),(N265*O265),IF(AND(G265="A",(O265*N265)&gt;foglio!$H$3),foglio!$H$3,IF(AND(G265="B",(O265*N265)&lt;=foglio!$H$4),(N265*O265),IF(AND(G265="B",(O265*N265)&gt;foglio!$H$5),foglio!$H$4,IF(AND(G265="C",(O265*N265)&lt;=foglio!$H$5),(N265*O265),IF(AND(G265="C",(O265*N265)&gt;foglio!$H$5),foglio!$H$5)))))))</f>
        <v/>
      </c>
    </row>
    <row r="266" customFormat="false" ht="10.2" hidden="false" customHeight="false" outlineLevel="0" collapsed="false">
      <c r="A266" s="7" t="n">
        <v>261</v>
      </c>
      <c r="B266" s="8"/>
      <c r="C266" s="8"/>
      <c r="D266" s="8"/>
      <c r="E266" s="9"/>
      <c r="F266" s="9"/>
      <c r="G266" s="10" t="str">
        <f aca="false">IF(F266="Rischio alto","A",IF(F266="Rischio medio","B",IF(F266="Rischio basso","C","")))</f>
        <v/>
      </c>
      <c r="H266" s="8"/>
      <c r="I266" s="16"/>
      <c r="J266" s="12"/>
      <c r="K266" s="12"/>
      <c r="L266" s="13" t="n">
        <f aca="false">K266-J266</f>
        <v>0</v>
      </c>
      <c r="M266" s="8"/>
      <c r="N266" s="13" t="n">
        <f aca="false">L266-M266</f>
        <v>0</v>
      </c>
      <c r="O266" s="14" t="str">
        <f aca="false">IF(AND(G266="A"),"91,5119",IF(AND(G266="B"),"44,1784",IF(AND(G266="C"),"12,6225",IF(AND(G266=""),""))))</f>
        <v/>
      </c>
      <c r="P266" s="15" t="str">
        <f aca="false">IF(OR(O266=0,N266=0,J266=0,K266=0,E266="",D266="",C266="",B266="",H266="",I266=""),"",IF(AND(G266="A",(O266*N266)&lt;=foglio!$H$3),(N266*O266),IF(AND(G266="A",(O266*N266)&gt;foglio!$H$3),foglio!$H$3,IF(AND(G266="B",(O266*N266)&lt;=foglio!$H$4),(N266*O266),IF(AND(G266="B",(O266*N266)&gt;foglio!$H$5),foglio!$H$4,IF(AND(G266="C",(O266*N266)&lt;=foglio!$H$5),(N266*O266),IF(AND(G266="C",(O266*N266)&gt;foglio!$H$5),foglio!$H$5)))))))</f>
        <v/>
      </c>
    </row>
    <row r="267" customFormat="false" ht="10.2" hidden="false" customHeight="false" outlineLevel="0" collapsed="false">
      <c r="A267" s="7" t="n">
        <v>262</v>
      </c>
      <c r="B267" s="8"/>
      <c r="C267" s="8"/>
      <c r="D267" s="8"/>
      <c r="E267" s="9"/>
      <c r="F267" s="9"/>
      <c r="G267" s="10" t="str">
        <f aca="false">IF(F267="Rischio alto","A",IF(F267="Rischio medio","B",IF(F267="Rischio basso","C","")))</f>
        <v/>
      </c>
      <c r="H267" s="8"/>
      <c r="I267" s="16"/>
      <c r="J267" s="12"/>
      <c r="K267" s="12"/>
      <c r="L267" s="13" t="n">
        <f aca="false">K267-J267</f>
        <v>0</v>
      </c>
      <c r="M267" s="8"/>
      <c r="N267" s="13" t="n">
        <f aca="false">L267-M267</f>
        <v>0</v>
      </c>
      <c r="O267" s="14" t="str">
        <f aca="false">IF(AND(G267="A"),"91,5119",IF(AND(G267="B"),"44,1784",IF(AND(G267="C"),"12,6225",IF(AND(G267=""),""))))</f>
        <v/>
      </c>
      <c r="P267" s="15" t="str">
        <f aca="false">IF(OR(O267=0,N267=0,J267=0,K267=0,E267="",D267="",C267="",B267="",H267="",I267=""),"",IF(AND(G267="A",(O267*N267)&lt;=foglio!$H$3),(N267*O267),IF(AND(G267="A",(O267*N267)&gt;foglio!$H$3),foglio!$H$3,IF(AND(G267="B",(O267*N267)&lt;=foglio!$H$4),(N267*O267),IF(AND(G267="B",(O267*N267)&gt;foglio!$H$5),foglio!$H$4,IF(AND(G267="C",(O267*N267)&lt;=foglio!$H$5),(N267*O267),IF(AND(G267="C",(O267*N267)&gt;foglio!$H$5),foglio!$H$5)))))))</f>
        <v/>
      </c>
    </row>
    <row r="268" customFormat="false" ht="10.2" hidden="false" customHeight="false" outlineLevel="0" collapsed="false">
      <c r="A268" s="7" t="n">
        <v>263</v>
      </c>
      <c r="B268" s="8"/>
      <c r="C268" s="8"/>
      <c r="D268" s="8"/>
      <c r="E268" s="9"/>
      <c r="F268" s="9"/>
      <c r="G268" s="10" t="str">
        <f aca="false">IF(F268="Rischio alto","A",IF(F268="Rischio medio","B",IF(F268="Rischio basso","C","")))</f>
        <v/>
      </c>
      <c r="H268" s="8"/>
      <c r="I268" s="16"/>
      <c r="J268" s="12"/>
      <c r="K268" s="12"/>
      <c r="L268" s="13" t="n">
        <f aca="false">K268-J268</f>
        <v>0</v>
      </c>
      <c r="M268" s="8"/>
      <c r="N268" s="13" t="n">
        <f aca="false">L268-M268</f>
        <v>0</v>
      </c>
      <c r="O268" s="14" t="str">
        <f aca="false">IF(AND(G268="A"),"91,5119",IF(AND(G268="B"),"44,1784",IF(AND(G268="C"),"12,6225",IF(AND(G268=""),""))))</f>
        <v/>
      </c>
      <c r="P268" s="15" t="str">
        <f aca="false">IF(OR(O268=0,N268=0,J268=0,K268=0,E268="",D268="",C268="",B268="",H268="",I268=""),"",IF(AND(G268="A",(O268*N268)&lt;=foglio!$H$3),(N268*O268),IF(AND(G268="A",(O268*N268)&gt;foglio!$H$3),foglio!$H$3,IF(AND(G268="B",(O268*N268)&lt;=foglio!$H$4),(N268*O268),IF(AND(G268="B",(O268*N268)&gt;foglio!$H$5),foglio!$H$4,IF(AND(G268="C",(O268*N268)&lt;=foglio!$H$5),(N268*O268),IF(AND(G268="C",(O268*N268)&gt;foglio!$H$5),foglio!$H$5)))))))</f>
        <v/>
      </c>
    </row>
    <row r="269" customFormat="false" ht="10.2" hidden="false" customHeight="false" outlineLevel="0" collapsed="false">
      <c r="A269" s="7" t="n">
        <v>264</v>
      </c>
      <c r="B269" s="8"/>
      <c r="C269" s="8"/>
      <c r="D269" s="8"/>
      <c r="E269" s="9"/>
      <c r="F269" s="9"/>
      <c r="G269" s="10" t="str">
        <f aca="false">IF(F269="Rischio alto","A",IF(F269="Rischio medio","B",IF(F269="Rischio basso","C","")))</f>
        <v/>
      </c>
      <c r="H269" s="8"/>
      <c r="I269" s="16"/>
      <c r="J269" s="12"/>
      <c r="K269" s="12"/>
      <c r="L269" s="13" t="n">
        <f aca="false">K269-J269</f>
        <v>0</v>
      </c>
      <c r="M269" s="8"/>
      <c r="N269" s="13" t="n">
        <f aca="false">L269-M269</f>
        <v>0</v>
      </c>
      <c r="O269" s="14" t="str">
        <f aca="false">IF(AND(G269="A"),"91,5119",IF(AND(G269="B"),"44,1784",IF(AND(G269="C"),"12,6225",IF(AND(G269=""),""))))</f>
        <v/>
      </c>
      <c r="P269" s="15" t="str">
        <f aca="false">IF(OR(O269=0,N269=0,J269=0,K269=0,E269="",D269="",C269="",B269="",H269="",I269=""),"",IF(AND(G269="A",(O269*N269)&lt;=foglio!$H$3),(N269*O269),IF(AND(G269="A",(O269*N269)&gt;foglio!$H$3),foglio!$H$3,IF(AND(G269="B",(O269*N269)&lt;=foglio!$H$4),(N269*O269),IF(AND(G269="B",(O269*N269)&gt;foglio!$H$5),foglio!$H$4,IF(AND(G269="C",(O269*N269)&lt;=foglio!$H$5),(N269*O269),IF(AND(G269="C",(O269*N269)&gt;foglio!$H$5),foglio!$H$5)))))))</f>
        <v/>
      </c>
    </row>
    <row r="270" customFormat="false" ht="10.2" hidden="false" customHeight="false" outlineLevel="0" collapsed="false">
      <c r="A270" s="7" t="n">
        <v>265</v>
      </c>
      <c r="B270" s="8"/>
      <c r="C270" s="8"/>
      <c r="D270" s="8"/>
      <c r="E270" s="9"/>
      <c r="F270" s="9"/>
      <c r="G270" s="10" t="str">
        <f aca="false">IF(F270="Rischio alto","A",IF(F270="Rischio medio","B",IF(F270="Rischio basso","C","")))</f>
        <v/>
      </c>
      <c r="H270" s="8"/>
      <c r="I270" s="16"/>
      <c r="J270" s="12"/>
      <c r="K270" s="12"/>
      <c r="L270" s="13" t="n">
        <f aca="false">K270-J270</f>
        <v>0</v>
      </c>
      <c r="M270" s="8"/>
      <c r="N270" s="13" t="n">
        <f aca="false">L270-M270</f>
        <v>0</v>
      </c>
      <c r="O270" s="14" t="str">
        <f aca="false">IF(AND(G270="A"),"91,5119",IF(AND(G270="B"),"44,1784",IF(AND(G270="C"),"12,6225",IF(AND(G270=""),""))))</f>
        <v/>
      </c>
      <c r="P270" s="15" t="str">
        <f aca="false">IF(OR(O270=0,N270=0,J270=0,K270=0,E270="",D270="",C270="",B270="",H270="",I270=""),"",IF(AND(G270="A",(O270*N270)&lt;=foglio!$H$3),(N270*O270),IF(AND(G270="A",(O270*N270)&gt;foglio!$H$3),foglio!$H$3,IF(AND(G270="B",(O270*N270)&lt;=foglio!$H$4),(N270*O270),IF(AND(G270="B",(O270*N270)&gt;foglio!$H$5),foglio!$H$4,IF(AND(G270="C",(O270*N270)&lt;=foglio!$H$5),(N270*O270),IF(AND(G270="C",(O270*N270)&gt;foglio!$H$5),foglio!$H$5)))))))</f>
        <v/>
      </c>
    </row>
    <row r="271" customFormat="false" ht="10.2" hidden="false" customHeight="false" outlineLevel="0" collapsed="false">
      <c r="A271" s="7" t="n">
        <v>266</v>
      </c>
      <c r="B271" s="8"/>
      <c r="C271" s="8"/>
      <c r="D271" s="8"/>
      <c r="E271" s="9"/>
      <c r="F271" s="9"/>
      <c r="G271" s="10" t="str">
        <f aca="false">IF(F271="Rischio alto","A",IF(F271="Rischio medio","B",IF(F271="Rischio basso","C","")))</f>
        <v/>
      </c>
      <c r="H271" s="8"/>
      <c r="I271" s="16"/>
      <c r="J271" s="12"/>
      <c r="K271" s="12"/>
      <c r="L271" s="13" t="n">
        <f aca="false">K271-J271</f>
        <v>0</v>
      </c>
      <c r="M271" s="8"/>
      <c r="N271" s="13" t="n">
        <f aca="false">L271-M271</f>
        <v>0</v>
      </c>
      <c r="O271" s="14" t="str">
        <f aca="false">IF(AND(G271="A"),"91,5119",IF(AND(G271="B"),"44,1784",IF(AND(G271="C"),"12,6225",IF(AND(G271=""),""))))</f>
        <v/>
      </c>
      <c r="P271" s="15" t="str">
        <f aca="false">IF(OR(O271=0,N271=0,J271=0,K271=0,E271="",D271="",C271="",B271="",H271="",I271=""),"",IF(AND(G271="A",(O271*N271)&lt;=foglio!$H$3),(N271*O271),IF(AND(G271="A",(O271*N271)&gt;foglio!$H$3),foglio!$H$3,IF(AND(G271="B",(O271*N271)&lt;=foglio!$H$4),(N271*O271),IF(AND(G271="B",(O271*N271)&gt;foglio!$H$5),foglio!$H$4,IF(AND(G271="C",(O271*N271)&lt;=foglio!$H$5),(N271*O271),IF(AND(G271="C",(O271*N271)&gt;foglio!$H$5),foglio!$H$5)))))))</f>
        <v/>
      </c>
    </row>
    <row r="272" customFormat="false" ht="10.2" hidden="false" customHeight="false" outlineLevel="0" collapsed="false">
      <c r="A272" s="7" t="n">
        <v>267</v>
      </c>
      <c r="B272" s="8"/>
      <c r="C272" s="8"/>
      <c r="D272" s="8"/>
      <c r="E272" s="9"/>
      <c r="F272" s="9"/>
      <c r="G272" s="10" t="str">
        <f aca="false">IF(F272="Rischio alto","A",IF(F272="Rischio medio","B",IF(F272="Rischio basso","C","")))</f>
        <v/>
      </c>
      <c r="H272" s="8"/>
      <c r="I272" s="16"/>
      <c r="J272" s="12"/>
      <c r="K272" s="12"/>
      <c r="L272" s="13" t="n">
        <f aca="false">K272-J272</f>
        <v>0</v>
      </c>
      <c r="M272" s="8"/>
      <c r="N272" s="13" t="n">
        <f aca="false">L272-M272</f>
        <v>0</v>
      </c>
      <c r="O272" s="14" t="str">
        <f aca="false">IF(AND(G272="A"),"91,5119",IF(AND(G272="B"),"44,1784",IF(AND(G272="C"),"12,6225",IF(AND(G272=""),""))))</f>
        <v/>
      </c>
      <c r="P272" s="15" t="str">
        <f aca="false">IF(OR(O272=0,N272=0,J272=0,K272=0,E272="",D272="",C272="",B272="",H272="",I272=""),"",IF(AND(G272="A",(O272*N272)&lt;=foglio!$H$3),(N272*O272),IF(AND(G272="A",(O272*N272)&gt;foglio!$H$3),foglio!$H$3,IF(AND(G272="B",(O272*N272)&lt;=foglio!$H$4),(N272*O272),IF(AND(G272="B",(O272*N272)&gt;foglio!$H$5),foglio!$H$4,IF(AND(G272="C",(O272*N272)&lt;=foglio!$H$5),(N272*O272),IF(AND(G272="C",(O272*N272)&gt;foglio!$H$5),foglio!$H$5)))))))</f>
        <v/>
      </c>
    </row>
    <row r="273" customFormat="false" ht="10.2" hidden="false" customHeight="false" outlineLevel="0" collapsed="false">
      <c r="A273" s="7" t="n">
        <v>268</v>
      </c>
      <c r="B273" s="8"/>
      <c r="C273" s="8"/>
      <c r="D273" s="8"/>
      <c r="E273" s="9"/>
      <c r="F273" s="9"/>
      <c r="G273" s="10" t="str">
        <f aca="false">IF(F273="Rischio alto","A",IF(F273="Rischio medio","B",IF(F273="Rischio basso","C","")))</f>
        <v/>
      </c>
      <c r="H273" s="8"/>
      <c r="I273" s="16"/>
      <c r="J273" s="12"/>
      <c r="K273" s="12"/>
      <c r="L273" s="13" t="n">
        <f aca="false">K273-J273</f>
        <v>0</v>
      </c>
      <c r="M273" s="8"/>
      <c r="N273" s="13" t="n">
        <f aca="false">L273-M273</f>
        <v>0</v>
      </c>
      <c r="O273" s="14" t="str">
        <f aca="false">IF(AND(G273="A"),"91,5119",IF(AND(G273="B"),"44,1784",IF(AND(G273="C"),"12,6225",IF(AND(G273=""),""))))</f>
        <v/>
      </c>
      <c r="P273" s="15" t="str">
        <f aca="false">IF(OR(O273=0,N273=0,J273=0,K273=0,E273="",D273="",C273="",B273="",H273="",I273=""),"",IF(AND(G273="A",(O273*N273)&lt;=foglio!$H$3),(N273*O273),IF(AND(G273="A",(O273*N273)&gt;foglio!$H$3),foglio!$H$3,IF(AND(G273="B",(O273*N273)&lt;=foglio!$H$4),(N273*O273),IF(AND(G273="B",(O273*N273)&gt;foglio!$H$5),foglio!$H$4,IF(AND(G273="C",(O273*N273)&lt;=foglio!$H$5),(N273*O273),IF(AND(G273="C",(O273*N273)&gt;foglio!$H$5),foglio!$H$5)))))))</f>
        <v/>
      </c>
    </row>
    <row r="274" customFormat="false" ht="10.2" hidden="false" customHeight="false" outlineLevel="0" collapsed="false">
      <c r="A274" s="7" t="n">
        <v>269</v>
      </c>
      <c r="B274" s="8"/>
      <c r="C274" s="8"/>
      <c r="D274" s="8"/>
      <c r="E274" s="9"/>
      <c r="F274" s="9"/>
      <c r="G274" s="10" t="str">
        <f aca="false">IF(F274="Rischio alto","A",IF(F274="Rischio medio","B",IF(F274="Rischio basso","C","")))</f>
        <v/>
      </c>
      <c r="H274" s="8"/>
      <c r="I274" s="16"/>
      <c r="J274" s="12"/>
      <c r="K274" s="12"/>
      <c r="L274" s="13" t="n">
        <f aca="false">K274-J274</f>
        <v>0</v>
      </c>
      <c r="M274" s="8"/>
      <c r="N274" s="13" t="n">
        <f aca="false">L274-M274</f>
        <v>0</v>
      </c>
      <c r="O274" s="14" t="str">
        <f aca="false">IF(AND(G274="A"),"91,5119",IF(AND(G274="B"),"44,1784",IF(AND(G274="C"),"12,6225",IF(AND(G274=""),""))))</f>
        <v/>
      </c>
      <c r="P274" s="15" t="str">
        <f aca="false">IF(OR(O274=0,N274=0,J274=0,K274=0,E274="",D274="",C274="",B274="",H274="",I274=""),"",IF(AND(G274="A",(O274*N274)&lt;=foglio!$H$3),(N274*O274),IF(AND(G274="A",(O274*N274)&gt;foglio!$H$3),foglio!$H$3,IF(AND(G274="B",(O274*N274)&lt;=foglio!$H$4),(N274*O274),IF(AND(G274="B",(O274*N274)&gt;foglio!$H$5),foglio!$H$4,IF(AND(G274="C",(O274*N274)&lt;=foglio!$H$5),(N274*O274),IF(AND(G274="C",(O274*N274)&gt;foglio!$H$5),foglio!$H$5)))))))</f>
        <v/>
      </c>
    </row>
    <row r="275" customFormat="false" ht="10.2" hidden="false" customHeight="false" outlineLevel="0" collapsed="false">
      <c r="A275" s="7" t="n">
        <v>270</v>
      </c>
      <c r="B275" s="8"/>
      <c r="C275" s="8"/>
      <c r="D275" s="8"/>
      <c r="E275" s="9"/>
      <c r="F275" s="9"/>
      <c r="G275" s="10" t="str">
        <f aca="false">IF(F275="Rischio alto","A",IF(F275="Rischio medio","B",IF(F275="Rischio basso","C","")))</f>
        <v/>
      </c>
      <c r="H275" s="8"/>
      <c r="I275" s="16"/>
      <c r="J275" s="12"/>
      <c r="K275" s="12"/>
      <c r="L275" s="13" t="n">
        <f aca="false">K275-J275</f>
        <v>0</v>
      </c>
      <c r="M275" s="8"/>
      <c r="N275" s="13" t="n">
        <f aca="false">L275-M275</f>
        <v>0</v>
      </c>
      <c r="O275" s="14" t="str">
        <f aca="false">IF(AND(G275="A"),"91,5119",IF(AND(G275="B"),"44,1784",IF(AND(G275="C"),"12,6225",IF(AND(G275=""),""))))</f>
        <v/>
      </c>
      <c r="P275" s="15" t="str">
        <f aca="false">IF(OR(O275=0,N275=0,J275=0,K275=0,E275="",D275="",C275="",B275="",H275="",I275=""),"",IF(AND(G275="A",(O275*N275)&lt;=foglio!$H$3),(N275*O275),IF(AND(G275="A",(O275*N275)&gt;foglio!$H$3),foglio!$H$3,IF(AND(G275="B",(O275*N275)&lt;=foglio!$H$4),(N275*O275),IF(AND(G275="B",(O275*N275)&gt;foglio!$H$5),foglio!$H$4,IF(AND(G275="C",(O275*N275)&lt;=foglio!$H$5),(N275*O275),IF(AND(G275="C",(O275*N275)&gt;foglio!$H$5),foglio!$H$5)))))))</f>
        <v/>
      </c>
    </row>
    <row r="276" customFormat="false" ht="10.2" hidden="false" customHeight="false" outlineLevel="0" collapsed="false">
      <c r="A276" s="7" t="n">
        <v>271</v>
      </c>
      <c r="B276" s="8"/>
      <c r="C276" s="8"/>
      <c r="D276" s="8"/>
      <c r="E276" s="9"/>
      <c r="F276" s="9"/>
      <c r="G276" s="10" t="str">
        <f aca="false">IF(F276="Rischio alto","A",IF(F276="Rischio medio","B",IF(F276="Rischio basso","C","")))</f>
        <v/>
      </c>
      <c r="H276" s="8"/>
      <c r="I276" s="16"/>
      <c r="J276" s="12"/>
      <c r="K276" s="12"/>
      <c r="L276" s="13" t="n">
        <f aca="false">K276-J276</f>
        <v>0</v>
      </c>
      <c r="M276" s="8"/>
      <c r="N276" s="13" t="n">
        <f aca="false">L276-M276</f>
        <v>0</v>
      </c>
      <c r="O276" s="14" t="str">
        <f aca="false">IF(AND(G276="A"),"91,5119",IF(AND(G276="B"),"44,1784",IF(AND(G276="C"),"12,6225",IF(AND(G276=""),""))))</f>
        <v/>
      </c>
      <c r="P276" s="15" t="str">
        <f aca="false">IF(OR(O276=0,N276=0,J276=0,K276=0,E276="",D276="",C276="",B276="",H276="",I276=""),"",IF(AND(G276="A",(O276*N276)&lt;=foglio!$H$3),(N276*O276),IF(AND(G276="A",(O276*N276)&gt;foglio!$H$3),foglio!$H$3,IF(AND(G276="B",(O276*N276)&lt;=foglio!$H$4),(N276*O276),IF(AND(G276="B",(O276*N276)&gt;foglio!$H$5),foglio!$H$4,IF(AND(G276="C",(O276*N276)&lt;=foglio!$H$5),(N276*O276),IF(AND(G276="C",(O276*N276)&gt;foglio!$H$5),foglio!$H$5)))))))</f>
        <v/>
      </c>
    </row>
    <row r="277" customFormat="false" ht="10.2" hidden="false" customHeight="false" outlineLevel="0" collapsed="false">
      <c r="A277" s="7" t="n">
        <v>272</v>
      </c>
      <c r="B277" s="8"/>
      <c r="C277" s="8"/>
      <c r="D277" s="8"/>
      <c r="E277" s="9"/>
      <c r="F277" s="9"/>
      <c r="G277" s="10" t="str">
        <f aca="false">IF(F277="Rischio alto","A",IF(F277="Rischio medio","B",IF(F277="Rischio basso","C","")))</f>
        <v/>
      </c>
      <c r="H277" s="8"/>
      <c r="I277" s="16"/>
      <c r="J277" s="12"/>
      <c r="K277" s="12"/>
      <c r="L277" s="13" t="n">
        <f aca="false">K277-J277</f>
        <v>0</v>
      </c>
      <c r="M277" s="8"/>
      <c r="N277" s="13" t="n">
        <f aca="false">L277-M277</f>
        <v>0</v>
      </c>
      <c r="O277" s="14" t="str">
        <f aca="false">IF(AND(G277="A"),"91,5119",IF(AND(G277="B"),"44,1784",IF(AND(G277="C"),"12,6225",IF(AND(G277=""),""))))</f>
        <v/>
      </c>
      <c r="P277" s="15" t="str">
        <f aca="false">IF(OR(O277=0,N277=0,J277=0,K277=0,E277="",D277="",C277="",B277="",H277="",I277=""),"",IF(AND(G277="A",(O277*N277)&lt;=foglio!$H$3),(N277*O277),IF(AND(G277="A",(O277*N277)&gt;foglio!$H$3),foglio!$H$3,IF(AND(G277="B",(O277*N277)&lt;=foglio!$H$4),(N277*O277),IF(AND(G277="B",(O277*N277)&gt;foglio!$H$5),foglio!$H$4,IF(AND(G277="C",(O277*N277)&lt;=foglio!$H$5),(N277*O277),IF(AND(G277="C",(O277*N277)&gt;foglio!$H$5),foglio!$H$5)))))))</f>
        <v/>
      </c>
    </row>
    <row r="278" customFormat="false" ht="10.2" hidden="false" customHeight="false" outlineLevel="0" collapsed="false">
      <c r="A278" s="7" t="n">
        <v>273</v>
      </c>
      <c r="B278" s="8"/>
      <c r="C278" s="8"/>
      <c r="D278" s="8"/>
      <c r="E278" s="9"/>
      <c r="F278" s="9"/>
      <c r="G278" s="10" t="str">
        <f aca="false">IF(F278="Rischio alto","A",IF(F278="Rischio medio","B",IF(F278="Rischio basso","C","")))</f>
        <v/>
      </c>
      <c r="H278" s="8"/>
      <c r="I278" s="16"/>
      <c r="J278" s="12"/>
      <c r="K278" s="12"/>
      <c r="L278" s="13" t="n">
        <f aca="false">K278-J278</f>
        <v>0</v>
      </c>
      <c r="M278" s="8"/>
      <c r="N278" s="13" t="n">
        <f aca="false">L278-M278</f>
        <v>0</v>
      </c>
      <c r="O278" s="14" t="str">
        <f aca="false">IF(AND(G278="A"),"91,5119",IF(AND(G278="B"),"44,1784",IF(AND(G278="C"),"12,6225",IF(AND(G278=""),""))))</f>
        <v/>
      </c>
      <c r="P278" s="15" t="str">
        <f aca="false">IF(OR(O278=0,N278=0,J278=0,K278=0,E278="",D278="",C278="",B278="",H278="",I278=""),"",IF(AND(G278="A",(O278*N278)&lt;=foglio!$H$3),(N278*O278),IF(AND(G278="A",(O278*N278)&gt;foglio!$H$3),foglio!$H$3,IF(AND(G278="B",(O278*N278)&lt;=foglio!$H$4),(N278*O278),IF(AND(G278="B",(O278*N278)&gt;foglio!$H$5),foglio!$H$4,IF(AND(G278="C",(O278*N278)&lt;=foglio!$H$5),(N278*O278),IF(AND(G278="C",(O278*N278)&gt;foglio!$H$5),foglio!$H$5)))))))</f>
        <v/>
      </c>
    </row>
    <row r="279" customFormat="false" ht="10.2" hidden="false" customHeight="false" outlineLevel="0" collapsed="false">
      <c r="A279" s="7" t="n">
        <v>274</v>
      </c>
      <c r="B279" s="8"/>
      <c r="C279" s="8"/>
      <c r="D279" s="8"/>
      <c r="E279" s="9"/>
      <c r="F279" s="9"/>
      <c r="G279" s="10" t="str">
        <f aca="false">IF(F279="Rischio alto","A",IF(F279="Rischio medio","B",IF(F279="Rischio basso","C","")))</f>
        <v/>
      </c>
      <c r="H279" s="8"/>
      <c r="I279" s="16"/>
      <c r="J279" s="12"/>
      <c r="K279" s="12"/>
      <c r="L279" s="13" t="n">
        <f aca="false">K279-J279</f>
        <v>0</v>
      </c>
      <c r="M279" s="8"/>
      <c r="N279" s="13" t="n">
        <f aca="false">L279-M279</f>
        <v>0</v>
      </c>
      <c r="O279" s="14" t="str">
        <f aca="false">IF(AND(G279="A"),"91,5119",IF(AND(G279="B"),"44,1784",IF(AND(G279="C"),"12,6225",IF(AND(G279=""),""))))</f>
        <v/>
      </c>
      <c r="P279" s="15" t="str">
        <f aca="false">IF(OR(O279=0,N279=0,J279=0,K279=0,E279="",D279="",C279="",B279="",H279="",I279=""),"",IF(AND(G279="A",(O279*N279)&lt;=foglio!$H$3),(N279*O279),IF(AND(G279="A",(O279*N279)&gt;foglio!$H$3),foglio!$H$3,IF(AND(G279="B",(O279*N279)&lt;=foglio!$H$4),(N279*O279),IF(AND(G279="B",(O279*N279)&gt;foglio!$H$5),foglio!$H$4,IF(AND(G279="C",(O279*N279)&lt;=foglio!$H$5),(N279*O279),IF(AND(G279="C",(O279*N279)&gt;foglio!$H$5),foglio!$H$5)))))))</f>
        <v/>
      </c>
    </row>
    <row r="280" customFormat="false" ht="10.2" hidden="false" customHeight="false" outlineLevel="0" collapsed="false">
      <c r="A280" s="7" t="n">
        <v>275</v>
      </c>
      <c r="B280" s="8"/>
      <c r="C280" s="8"/>
      <c r="D280" s="8"/>
      <c r="E280" s="9"/>
      <c r="F280" s="9"/>
      <c r="G280" s="10" t="str">
        <f aca="false">IF(F280="Rischio alto","A",IF(F280="Rischio medio","B",IF(F280="Rischio basso","C","")))</f>
        <v/>
      </c>
      <c r="H280" s="8"/>
      <c r="I280" s="16"/>
      <c r="J280" s="12"/>
      <c r="K280" s="12"/>
      <c r="L280" s="13" t="n">
        <f aca="false">K280-J280</f>
        <v>0</v>
      </c>
      <c r="M280" s="8"/>
      <c r="N280" s="13" t="n">
        <f aca="false">L280-M280</f>
        <v>0</v>
      </c>
      <c r="O280" s="14" t="str">
        <f aca="false">IF(AND(G280="A"),"91,5119",IF(AND(G280="B"),"44,1784",IF(AND(G280="C"),"12,6225",IF(AND(G280=""),""))))</f>
        <v/>
      </c>
      <c r="P280" s="15" t="str">
        <f aca="false">IF(OR(O280=0,N280=0,J280=0,K280=0,E280="",D280="",C280="",B280="",H280="",I280=""),"",IF(AND(G280="A",(O280*N280)&lt;=foglio!$H$3),(N280*O280),IF(AND(G280="A",(O280*N280)&gt;foglio!$H$3),foglio!$H$3,IF(AND(G280="B",(O280*N280)&lt;=foglio!$H$4),(N280*O280),IF(AND(G280="B",(O280*N280)&gt;foglio!$H$5),foglio!$H$4,IF(AND(G280="C",(O280*N280)&lt;=foglio!$H$5),(N280*O280),IF(AND(G280="C",(O280*N280)&gt;foglio!$H$5),foglio!$H$5)))))))</f>
        <v/>
      </c>
    </row>
    <row r="281" customFormat="false" ht="10.2" hidden="false" customHeight="false" outlineLevel="0" collapsed="false">
      <c r="A281" s="7" t="n">
        <v>276</v>
      </c>
      <c r="B281" s="8"/>
      <c r="C281" s="8"/>
      <c r="D281" s="8"/>
      <c r="E281" s="9"/>
      <c r="F281" s="9"/>
      <c r="G281" s="10" t="str">
        <f aca="false">IF(F281="Rischio alto","A",IF(F281="Rischio medio","B",IF(F281="Rischio basso","C","")))</f>
        <v/>
      </c>
      <c r="H281" s="8"/>
      <c r="I281" s="16"/>
      <c r="J281" s="12"/>
      <c r="K281" s="12"/>
      <c r="L281" s="13" t="n">
        <f aca="false">K281-J281</f>
        <v>0</v>
      </c>
      <c r="M281" s="8"/>
      <c r="N281" s="13" t="n">
        <f aca="false">L281-M281</f>
        <v>0</v>
      </c>
      <c r="O281" s="14" t="str">
        <f aca="false">IF(AND(G281="A"),"91,5119",IF(AND(G281="B"),"44,1784",IF(AND(G281="C"),"12,6225",IF(AND(G281=""),""))))</f>
        <v/>
      </c>
      <c r="P281" s="15" t="str">
        <f aca="false">IF(OR(O281=0,N281=0,J281=0,K281=0,E281="",D281="",C281="",B281="",H281="",I281=""),"",IF(AND(G281="A",(O281*N281)&lt;=foglio!$H$3),(N281*O281),IF(AND(G281="A",(O281*N281)&gt;foglio!$H$3),foglio!$H$3,IF(AND(G281="B",(O281*N281)&lt;=foglio!$H$4),(N281*O281),IF(AND(G281="B",(O281*N281)&gt;foglio!$H$5),foglio!$H$4,IF(AND(G281="C",(O281*N281)&lt;=foglio!$H$5),(N281*O281),IF(AND(G281="C",(O281*N281)&gt;foglio!$H$5),foglio!$H$5)))))))</f>
        <v/>
      </c>
    </row>
    <row r="282" customFormat="false" ht="10.2" hidden="false" customHeight="false" outlineLevel="0" collapsed="false">
      <c r="A282" s="7" t="n">
        <v>277</v>
      </c>
      <c r="B282" s="8"/>
      <c r="C282" s="8"/>
      <c r="D282" s="8"/>
      <c r="E282" s="9"/>
      <c r="F282" s="9"/>
      <c r="G282" s="10" t="str">
        <f aca="false">IF(F282="Rischio alto","A",IF(F282="Rischio medio","B",IF(F282="Rischio basso","C","")))</f>
        <v/>
      </c>
      <c r="H282" s="8"/>
      <c r="I282" s="16"/>
      <c r="J282" s="12"/>
      <c r="K282" s="12"/>
      <c r="L282" s="13" t="n">
        <f aca="false">K282-J282</f>
        <v>0</v>
      </c>
      <c r="M282" s="8"/>
      <c r="N282" s="13" t="n">
        <f aca="false">L282-M282</f>
        <v>0</v>
      </c>
      <c r="O282" s="14" t="str">
        <f aca="false">IF(AND(G282="A"),"91,5119",IF(AND(G282="B"),"44,1784",IF(AND(G282="C"),"12,6225",IF(AND(G282=""),""))))</f>
        <v/>
      </c>
      <c r="P282" s="15" t="str">
        <f aca="false">IF(OR(O282=0,N282=0,J282=0,K282=0,E282="",D282="",C282="",B282="",H282="",I282=""),"",IF(AND(G282="A",(O282*N282)&lt;=foglio!$H$3),(N282*O282),IF(AND(G282="A",(O282*N282)&gt;foglio!$H$3),foglio!$H$3,IF(AND(G282="B",(O282*N282)&lt;=foglio!$H$4),(N282*O282),IF(AND(G282="B",(O282*N282)&gt;foglio!$H$5),foglio!$H$4,IF(AND(G282="C",(O282*N282)&lt;=foglio!$H$5),(N282*O282),IF(AND(G282="C",(O282*N282)&gt;foglio!$H$5),foglio!$H$5)))))))</f>
        <v/>
      </c>
    </row>
    <row r="283" customFormat="false" ht="10.2" hidden="false" customHeight="false" outlineLevel="0" collapsed="false">
      <c r="A283" s="7" t="n">
        <v>278</v>
      </c>
      <c r="B283" s="8"/>
      <c r="C283" s="8"/>
      <c r="D283" s="8"/>
      <c r="E283" s="9"/>
      <c r="F283" s="9"/>
      <c r="G283" s="10" t="str">
        <f aca="false">IF(F283="Rischio alto","A",IF(F283="Rischio medio","B",IF(F283="Rischio basso","C","")))</f>
        <v/>
      </c>
      <c r="H283" s="8"/>
      <c r="I283" s="16"/>
      <c r="J283" s="12"/>
      <c r="K283" s="12"/>
      <c r="L283" s="13" t="n">
        <f aca="false">K283-J283</f>
        <v>0</v>
      </c>
      <c r="M283" s="8"/>
      <c r="N283" s="13" t="n">
        <f aca="false">L283-M283</f>
        <v>0</v>
      </c>
      <c r="O283" s="14" t="str">
        <f aca="false">IF(AND(G283="A"),"91,5119",IF(AND(G283="B"),"44,1784",IF(AND(G283="C"),"12,6225",IF(AND(G283=""),""))))</f>
        <v/>
      </c>
      <c r="P283" s="15" t="str">
        <f aca="false">IF(OR(O283=0,N283=0,J283=0,K283=0,E283="",D283="",C283="",B283="",H283="",I283=""),"",IF(AND(G283="A",(O283*N283)&lt;=foglio!$H$3),(N283*O283),IF(AND(G283="A",(O283*N283)&gt;foglio!$H$3),foglio!$H$3,IF(AND(G283="B",(O283*N283)&lt;=foglio!$H$4),(N283*O283),IF(AND(G283="B",(O283*N283)&gt;foglio!$H$5),foglio!$H$4,IF(AND(G283="C",(O283*N283)&lt;=foglio!$H$5),(N283*O283),IF(AND(G283="C",(O283*N283)&gt;foglio!$H$5),foglio!$H$5)))))))</f>
        <v/>
      </c>
    </row>
    <row r="284" customFormat="false" ht="10.2" hidden="false" customHeight="false" outlineLevel="0" collapsed="false">
      <c r="A284" s="7" t="n">
        <v>279</v>
      </c>
      <c r="B284" s="8"/>
      <c r="C284" s="8"/>
      <c r="D284" s="8"/>
      <c r="E284" s="9"/>
      <c r="F284" s="9"/>
      <c r="G284" s="10" t="str">
        <f aca="false">IF(F284="Rischio alto","A",IF(F284="Rischio medio","B",IF(F284="Rischio basso","C","")))</f>
        <v/>
      </c>
      <c r="H284" s="8"/>
      <c r="I284" s="16"/>
      <c r="J284" s="12"/>
      <c r="K284" s="12"/>
      <c r="L284" s="13" t="n">
        <f aca="false">K284-J284</f>
        <v>0</v>
      </c>
      <c r="M284" s="8"/>
      <c r="N284" s="13" t="n">
        <f aca="false">L284-M284</f>
        <v>0</v>
      </c>
      <c r="O284" s="14" t="str">
        <f aca="false">IF(AND(G284="A"),"91,5119",IF(AND(G284="B"),"44,1784",IF(AND(G284="C"),"12,6225",IF(AND(G284=""),""))))</f>
        <v/>
      </c>
      <c r="P284" s="15" t="str">
        <f aca="false">IF(OR(O284=0,N284=0,J284=0,K284=0,E284="",D284="",C284="",B284="",H284="",I284=""),"",IF(AND(G284="A",(O284*N284)&lt;=foglio!$H$3),(N284*O284),IF(AND(G284="A",(O284*N284)&gt;foglio!$H$3),foglio!$H$3,IF(AND(G284="B",(O284*N284)&lt;=foglio!$H$4),(N284*O284),IF(AND(G284="B",(O284*N284)&gt;foglio!$H$5),foglio!$H$4,IF(AND(G284="C",(O284*N284)&lt;=foglio!$H$5),(N284*O284),IF(AND(G284="C",(O284*N284)&gt;foglio!$H$5),foglio!$H$5)))))))</f>
        <v/>
      </c>
    </row>
    <row r="285" customFormat="false" ht="10.2" hidden="false" customHeight="false" outlineLevel="0" collapsed="false">
      <c r="A285" s="7" t="n">
        <v>280</v>
      </c>
      <c r="B285" s="8"/>
      <c r="C285" s="8"/>
      <c r="D285" s="8"/>
      <c r="E285" s="9"/>
      <c r="F285" s="9"/>
      <c r="G285" s="10" t="str">
        <f aca="false">IF(F285="Rischio alto","A",IF(F285="Rischio medio","B",IF(F285="Rischio basso","C","")))</f>
        <v/>
      </c>
      <c r="H285" s="8"/>
      <c r="I285" s="16"/>
      <c r="J285" s="12"/>
      <c r="K285" s="12"/>
      <c r="L285" s="13" t="n">
        <f aca="false">K285-J285</f>
        <v>0</v>
      </c>
      <c r="M285" s="8"/>
      <c r="N285" s="13" t="n">
        <f aca="false">L285-M285</f>
        <v>0</v>
      </c>
      <c r="O285" s="14" t="str">
        <f aca="false">IF(AND(G285="A"),"91,5119",IF(AND(G285="B"),"44,1784",IF(AND(G285="C"),"12,6225",IF(AND(G285=""),""))))</f>
        <v/>
      </c>
      <c r="P285" s="15" t="str">
        <f aca="false">IF(OR(O285=0,N285=0,J285=0,K285=0,E285="",D285="",C285="",B285="",H285="",I285=""),"",IF(AND(G285="A",(O285*N285)&lt;=foglio!$H$3),(N285*O285),IF(AND(G285="A",(O285*N285)&gt;foglio!$H$3),foglio!$H$3,IF(AND(G285="B",(O285*N285)&lt;=foglio!$H$4),(N285*O285),IF(AND(G285="B",(O285*N285)&gt;foglio!$H$5),foglio!$H$4,IF(AND(G285="C",(O285*N285)&lt;=foglio!$H$5),(N285*O285),IF(AND(G285="C",(O285*N285)&gt;foglio!$H$5),foglio!$H$5)))))))</f>
        <v/>
      </c>
    </row>
    <row r="286" customFormat="false" ht="10.2" hidden="false" customHeight="false" outlineLevel="0" collapsed="false">
      <c r="A286" s="7" t="n">
        <v>281</v>
      </c>
      <c r="B286" s="8"/>
      <c r="C286" s="8"/>
      <c r="D286" s="8"/>
      <c r="E286" s="9"/>
      <c r="F286" s="9"/>
      <c r="G286" s="10" t="str">
        <f aca="false">IF(F286="Rischio alto","A",IF(F286="Rischio medio","B",IF(F286="Rischio basso","C","")))</f>
        <v/>
      </c>
      <c r="H286" s="8"/>
      <c r="I286" s="16"/>
      <c r="J286" s="12"/>
      <c r="K286" s="12"/>
      <c r="L286" s="13" t="n">
        <f aca="false">K286-J286</f>
        <v>0</v>
      </c>
      <c r="M286" s="8"/>
      <c r="N286" s="13" t="n">
        <f aca="false">L286-M286</f>
        <v>0</v>
      </c>
      <c r="O286" s="14" t="str">
        <f aca="false">IF(AND(G286="A"),"91,5119",IF(AND(G286="B"),"44,1784",IF(AND(G286="C"),"12,6225",IF(AND(G286=""),""))))</f>
        <v/>
      </c>
      <c r="P286" s="15" t="str">
        <f aca="false">IF(OR(O286=0,N286=0,J286=0,K286=0,E286="",D286="",C286="",B286="",H286="",I286=""),"",IF(AND(G286="A",(O286*N286)&lt;=foglio!$H$3),(N286*O286),IF(AND(G286="A",(O286*N286)&gt;foglio!$H$3),foglio!$H$3,IF(AND(G286="B",(O286*N286)&lt;=foglio!$H$4),(N286*O286),IF(AND(G286="B",(O286*N286)&gt;foglio!$H$5),foglio!$H$4,IF(AND(G286="C",(O286*N286)&lt;=foglio!$H$5),(N286*O286),IF(AND(G286="C",(O286*N286)&gt;foglio!$H$5),foglio!$H$5)))))))</f>
        <v/>
      </c>
    </row>
    <row r="287" customFormat="false" ht="10.2" hidden="false" customHeight="false" outlineLevel="0" collapsed="false">
      <c r="A287" s="7" t="n">
        <v>282</v>
      </c>
      <c r="B287" s="8"/>
      <c r="C287" s="8"/>
      <c r="D287" s="8"/>
      <c r="E287" s="9"/>
      <c r="F287" s="9"/>
      <c r="G287" s="10" t="str">
        <f aca="false">IF(F287="Rischio alto","A",IF(F287="Rischio medio","B",IF(F287="Rischio basso","C","")))</f>
        <v/>
      </c>
      <c r="H287" s="8"/>
      <c r="I287" s="16"/>
      <c r="J287" s="12"/>
      <c r="K287" s="12"/>
      <c r="L287" s="13" t="n">
        <f aca="false">K287-J287</f>
        <v>0</v>
      </c>
      <c r="M287" s="8"/>
      <c r="N287" s="13" t="n">
        <f aca="false">L287-M287</f>
        <v>0</v>
      </c>
      <c r="O287" s="14" t="str">
        <f aca="false">IF(AND(G287="A"),"91,5119",IF(AND(G287="B"),"44,1784",IF(AND(G287="C"),"12,6225",IF(AND(G287=""),""))))</f>
        <v/>
      </c>
      <c r="P287" s="15" t="str">
        <f aca="false">IF(OR(O287=0,N287=0,J287=0,K287=0,E287="",D287="",C287="",B287="",H287="",I287=""),"",IF(AND(G287="A",(O287*N287)&lt;=foglio!$H$3),(N287*O287),IF(AND(G287="A",(O287*N287)&gt;foglio!$H$3),foglio!$H$3,IF(AND(G287="B",(O287*N287)&lt;=foglio!$H$4),(N287*O287),IF(AND(G287="B",(O287*N287)&gt;foglio!$H$5),foglio!$H$4,IF(AND(G287="C",(O287*N287)&lt;=foglio!$H$5),(N287*O287),IF(AND(G287="C",(O287*N287)&gt;foglio!$H$5),foglio!$H$5)))))))</f>
        <v/>
      </c>
    </row>
    <row r="288" customFormat="false" ht="10.2" hidden="false" customHeight="false" outlineLevel="0" collapsed="false">
      <c r="A288" s="7" t="n">
        <v>283</v>
      </c>
      <c r="B288" s="8"/>
      <c r="C288" s="8"/>
      <c r="D288" s="8"/>
      <c r="E288" s="9"/>
      <c r="F288" s="9"/>
      <c r="G288" s="10" t="str">
        <f aca="false">IF(F288="Rischio alto","A",IF(F288="Rischio medio","B",IF(F288="Rischio basso","C","")))</f>
        <v/>
      </c>
      <c r="H288" s="8"/>
      <c r="I288" s="16"/>
      <c r="J288" s="12"/>
      <c r="K288" s="12"/>
      <c r="L288" s="13" t="n">
        <f aca="false">K288-J288</f>
        <v>0</v>
      </c>
      <c r="M288" s="8"/>
      <c r="N288" s="13" t="n">
        <f aca="false">L288-M288</f>
        <v>0</v>
      </c>
      <c r="O288" s="14" t="str">
        <f aca="false">IF(AND(G288="A"),"91,5119",IF(AND(G288="B"),"44,1784",IF(AND(G288="C"),"12,6225",IF(AND(G288=""),""))))</f>
        <v/>
      </c>
      <c r="P288" s="15" t="str">
        <f aca="false">IF(OR(O288=0,N288=0,J288=0,K288=0,E288="",D288="",C288="",B288="",H288="",I288=""),"",IF(AND(G288="A",(O288*N288)&lt;=foglio!$H$3),(N288*O288),IF(AND(G288="A",(O288*N288)&gt;foglio!$H$3),foglio!$H$3,IF(AND(G288="B",(O288*N288)&lt;=foglio!$H$4),(N288*O288),IF(AND(G288="B",(O288*N288)&gt;foglio!$H$5),foglio!$H$4,IF(AND(G288="C",(O288*N288)&lt;=foglio!$H$5),(N288*O288),IF(AND(G288="C",(O288*N288)&gt;foglio!$H$5),foglio!$H$5)))))))</f>
        <v/>
      </c>
    </row>
    <row r="289" customFormat="false" ht="10.2" hidden="false" customHeight="false" outlineLevel="0" collapsed="false">
      <c r="A289" s="7" t="n">
        <v>284</v>
      </c>
      <c r="B289" s="8"/>
      <c r="C289" s="8"/>
      <c r="D289" s="8"/>
      <c r="E289" s="9"/>
      <c r="F289" s="9"/>
      <c r="G289" s="10" t="str">
        <f aca="false">IF(F289="Rischio alto","A",IF(F289="Rischio medio","B",IF(F289="Rischio basso","C","")))</f>
        <v/>
      </c>
      <c r="H289" s="8"/>
      <c r="I289" s="16"/>
      <c r="J289" s="12"/>
      <c r="K289" s="12"/>
      <c r="L289" s="13" t="n">
        <f aca="false">K289-J289</f>
        <v>0</v>
      </c>
      <c r="M289" s="8"/>
      <c r="N289" s="13" t="n">
        <f aca="false">L289-M289</f>
        <v>0</v>
      </c>
      <c r="O289" s="14" t="str">
        <f aca="false">IF(AND(G289="A"),"91,5119",IF(AND(G289="B"),"44,1784",IF(AND(G289="C"),"12,6225",IF(AND(G289=""),""))))</f>
        <v/>
      </c>
      <c r="P289" s="15" t="str">
        <f aca="false">IF(OR(O289=0,N289=0,J289=0,K289=0,E289="",D289="",C289="",B289="",H289="",I289=""),"",IF(AND(G289="A",(O289*N289)&lt;=foglio!$H$3),(N289*O289),IF(AND(G289="A",(O289*N289)&gt;foglio!$H$3),foglio!$H$3,IF(AND(G289="B",(O289*N289)&lt;=foglio!$H$4),(N289*O289),IF(AND(G289="B",(O289*N289)&gt;foglio!$H$5),foglio!$H$4,IF(AND(G289="C",(O289*N289)&lt;=foglio!$H$5),(N289*O289),IF(AND(G289="C",(O289*N289)&gt;foglio!$H$5),foglio!$H$5)))))))</f>
        <v/>
      </c>
    </row>
    <row r="290" customFormat="false" ht="10.2" hidden="false" customHeight="false" outlineLevel="0" collapsed="false">
      <c r="A290" s="7" t="n">
        <v>285</v>
      </c>
      <c r="B290" s="8"/>
      <c r="C290" s="8"/>
      <c r="D290" s="8"/>
      <c r="E290" s="9"/>
      <c r="F290" s="9"/>
      <c r="G290" s="10" t="str">
        <f aca="false">IF(F290="Rischio alto","A",IF(F290="Rischio medio","B",IF(F290="Rischio basso","C","")))</f>
        <v/>
      </c>
      <c r="H290" s="8"/>
      <c r="I290" s="16"/>
      <c r="J290" s="12"/>
      <c r="K290" s="12"/>
      <c r="L290" s="13" t="n">
        <f aca="false">K290-J290</f>
        <v>0</v>
      </c>
      <c r="M290" s="8"/>
      <c r="N290" s="13" t="n">
        <f aca="false">L290-M290</f>
        <v>0</v>
      </c>
      <c r="O290" s="14" t="str">
        <f aca="false">IF(AND(G290="A"),"91,5119",IF(AND(G290="B"),"44,1784",IF(AND(G290="C"),"12,6225",IF(AND(G290=""),""))))</f>
        <v/>
      </c>
      <c r="P290" s="15" t="str">
        <f aca="false">IF(OR(O290=0,N290=0,J290=0,K290=0,E290="",D290="",C290="",B290="",H290="",I290=""),"",IF(AND(G290="A",(O290*N290)&lt;=foglio!$H$3),(N290*O290),IF(AND(G290="A",(O290*N290)&gt;foglio!$H$3),foglio!$H$3,IF(AND(G290="B",(O290*N290)&lt;=foglio!$H$4),(N290*O290),IF(AND(G290="B",(O290*N290)&gt;foglio!$H$5),foglio!$H$4,IF(AND(G290="C",(O290*N290)&lt;=foglio!$H$5),(N290*O290),IF(AND(G290="C",(O290*N290)&gt;foglio!$H$5),foglio!$H$5)))))))</f>
        <v/>
      </c>
    </row>
    <row r="291" customFormat="false" ht="10.2" hidden="false" customHeight="false" outlineLevel="0" collapsed="false">
      <c r="A291" s="7" t="n">
        <v>286</v>
      </c>
      <c r="B291" s="8"/>
      <c r="C291" s="8"/>
      <c r="D291" s="8"/>
      <c r="E291" s="9"/>
      <c r="F291" s="9"/>
      <c r="G291" s="10" t="str">
        <f aca="false">IF(F291="Rischio alto","A",IF(F291="Rischio medio","B",IF(F291="Rischio basso","C","")))</f>
        <v/>
      </c>
      <c r="H291" s="8"/>
      <c r="I291" s="16"/>
      <c r="J291" s="12"/>
      <c r="K291" s="12"/>
      <c r="L291" s="13" t="n">
        <f aca="false">K291-J291</f>
        <v>0</v>
      </c>
      <c r="M291" s="8"/>
      <c r="N291" s="13" t="n">
        <f aca="false">L291-M291</f>
        <v>0</v>
      </c>
      <c r="O291" s="14" t="str">
        <f aca="false">IF(AND(G291="A"),"91,5119",IF(AND(G291="B"),"44,1784",IF(AND(G291="C"),"12,6225",IF(AND(G291=""),""))))</f>
        <v/>
      </c>
      <c r="P291" s="15" t="str">
        <f aca="false">IF(OR(O291=0,N291=0,J291=0,K291=0,E291="",D291="",C291="",B291="",H291="",I291=""),"",IF(AND(G291="A",(O291*N291)&lt;=foglio!$H$3),(N291*O291),IF(AND(G291="A",(O291*N291)&gt;foglio!$H$3),foglio!$H$3,IF(AND(G291="B",(O291*N291)&lt;=foglio!$H$4),(N291*O291),IF(AND(G291="B",(O291*N291)&gt;foglio!$H$5),foglio!$H$4,IF(AND(G291="C",(O291*N291)&lt;=foglio!$H$5),(N291*O291),IF(AND(G291="C",(O291*N291)&gt;foglio!$H$5),foglio!$H$5)))))))</f>
        <v/>
      </c>
    </row>
    <row r="292" customFormat="false" ht="10.2" hidden="false" customHeight="false" outlineLevel="0" collapsed="false">
      <c r="A292" s="7" t="n">
        <v>287</v>
      </c>
      <c r="B292" s="8"/>
      <c r="C292" s="8"/>
      <c r="D292" s="8"/>
      <c r="E292" s="9"/>
      <c r="F292" s="9"/>
      <c r="G292" s="10" t="str">
        <f aca="false">IF(F292="Rischio alto","A",IF(F292="Rischio medio","B",IF(F292="Rischio basso","C","")))</f>
        <v/>
      </c>
      <c r="H292" s="8"/>
      <c r="I292" s="16"/>
      <c r="J292" s="12"/>
      <c r="K292" s="12"/>
      <c r="L292" s="13" t="n">
        <f aca="false">K292-J292</f>
        <v>0</v>
      </c>
      <c r="M292" s="8"/>
      <c r="N292" s="13" t="n">
        <f aca="false">L292-M292</f>
        <v>0</v>
      </c>
      <c r="O292" s="14" t="str">
        <f aca="false">IF(AND(G292="A"),"91,5119",IF(AND(G292="B"),"44,1784",IF(AND(G292="C"),"12,6225",IF(AND(G292=""),""))))</f>
        <v/>
      </c>
      <c r="P292" s="15" t="str">
        <f aca="false">IF(OR(O292=0,N292=0,J292=0,K292=0,E292="",D292="",C292="",B292="",H292="",I292=""),"",IF(AND(G292="A",(O292*N292)&lt;=foglio!$H$3),(N292*O292),IF(AND(G292="A",(O292*N292)&gt;foglio!$H$3),foglio!$H$3,IF(AND(G292="B",(O292*N292)&lt;=foglio!$H$4),(N292*O292),IF(AND(G292="B",(O292*N292)&gt;foglio!$H$5),foglio!$H$4,IF(AND(G292="C",(O292*N292)&lt;=foglio!$H$5),(N292*O292),IF(AND(G292="C",(O292*N292)&gt;foglio!$H$5),foglio!$H$5)))))))</f>
        <v/>
      </c>
    </row>
    <row r="293" customFormat="false" ht="10.2" hidden="false" customHeight="false" outlineLevel="0" collapsed="false">
      <c r="A293" s="7" t="n">
        <v>288</v>
      </c>
      <c r="B293" s="8"/>
      <c r="C293" s="8"/>
      <c r="D293" s="8"/>
      <c r="E293" s="9"/>
      <c r="F293" s="9"/>
      <c r="G293" s="10" t="str">
        <f aca="false">IF(F293="Rischio alto","A",IF(F293="Rischio medio","B",IF(F293="Rischio basso","C","")))</f>
        <v/>
      </c>
      <c r="H293" s="8"/>
      <c r="I293" s="16"/>
      <c r="J293" s="12"/>
      <c r="K293" s="12"/>
      <c r="L293" s="13" t="n">
        <f aca="false">K293-J293</f>
        <v>0</v>
      </c>
      <c r="M293" s="8"/>
      <c r="N293" s="13" t="n">
        <f aca="false">L293-M293</f>
        <v>0</v>
      </c>
      <c r="O293" s="14" t="str">
        <f aca="false">IF(AND(G293="A"),"91,5119",IF(AND(G293="B"),"44,1784",IF(AND(G293="C"),"12,6225",IF(AND(G293=""),""))))</f>
        <v/>
      </c>
      <c r="P293" s="15" t="str">
        <f aca="false">IF(OR(O293=0,N293=0,J293=0,K293=0,E293="",D293="",C293="",B293="",H293="",I293=""),"",IF(AND(G293="A",(O293*N293)&lt;=foglio!$H$3),(N293*O293),IF(AND(G293="A",(O293*N293)&gt;foglio!$H$3),foglio!$H$3,IF(AND(G293="B",(O293*N293)&lt;=foglio!$H$4),(N293*O293),IF(AND(G293="B",(O293*N293)&gt;foglio!$H$5),foglio!$H$4,IF(AND(G293="C",(O293*N293)&lt;=foglio!$H$5),(N293*O293),IF(AND(G293="C",(O293*N293)&gt;foglio!$H$5),foglio!$H$5)))))))</f>
        <v/>
      </c>
    </row>
    <row r="294" customFormat="false" ht="10.2" hidden="false" customHeight="false" outlineLevel="0" collapsed="false">
      <c r="A294" s="7" t="n">
        <v>289</v>
      </c>
      <c r="B294" s="8"/>
      <c r="C294" s="8"/>
      <c r="D294" s="8"/>
      <c r="E294" s="9"/>
      <c r="F294" s="9"/>
      <c r="G294" s="10" t="str">
        <f aca="false">IF(F294="Rischio alto","A",IF(F294="Rischio medio","B",IF(F294="Rischio basso","C","")))</f>
        <v/>
      </c>
      <c r="H294" s="8"/>
      <c r="I294" s="16"/>
      <c r="J294" s="12"/>
      <c r="K294" s="12"/>
      <c r="L294" s="13" t="n">
        <f aca="false">K294-J294</f>
        <v>0</v>
      </c>
      <c r="M294" s="8"/>
      <c r="N294" s="13" t="n">
        <f aca="false">L294-M294</f>
        <v>0</v>
      </c>
      <c r="O294" s="14" t="str">
        <f aca="false">IF(AND(G294="A"),"91,5119",IF(AND(G294="B"),"44,1784",IF(AND(G294="C"),"12,6225",IF(AND(G294=""),""))))</f>
        <v/>
      </c>
      <c r="P294" s="15" t="str">
        <f aca="false">IF(OR(O294=0,N294=0,J294=0,K294=0,E294="",D294="",C294="",B294="",H294="",I294=""),"",IF(AND(G294="A",(O294*N294)&lt;=foglio!$H$3),(N294*O294),IF(AND(G294="A",(O294*N294)&gt;foglio!$H$3),foglio!$H$3,IF(AND(G294="B",(O294*N294)&lt;=foglio!$H$4),(N294*O294),IF(AND(G294="B",(O294*N294)&gt;foglio!$H$5),foglio!$H$4,IF(AND(G294="C",(O294*N294)&lt;=foglio!$H$5),(N294*O294),IF(AND(G294="C",(O294*N294)&gt;foglio!$H$5),foglio!$H$5)))))))</f>
        <v/>
      </c>
    </row>
    <row r="295" customFormat="false" ht="10.2" hidden="false" customHeight="false" outlineLevel="0" collapsed="false">
      <c r="A295" s="7" t="n">
        <v>290</v>
      </c>
      <c r="B295" s="8"/>
      <c r="C295" s="8"/>
      <c r="D295" s="8"/>
      <c r="E295" s="9"/>
      <c r="F295" s="9"/>
      <c r="G295" s="10" t="str">
        <f aca="false">IF(F295="Rischio alto","A",IF(F295="Rischio medio","B",IF(F295="Rischio basso","C","")))</f>
        <v/>
      </c>
      <c r="H295" s="8"/>
      <c r="I295" s="16"/>
      <c r="J295" s="12"/>
      <c r="K295" s="12"/>
      <c r="L295" s="13" t="n">
        <f aca="false">K295-J295</f>
        <v>0</v>
      </c>
      <c r="M295" s="8"/>
      <c r="N295" s="13" t="n">
        <f aca="false">L295-M295</f>
        <v>0</v>
      </c>
      <c r="O295" s="14" t="str">
        <f aca="false">IF(AND(G295="A"),"91,5119",IF(AND(G295="B"),"44,1784",IF(AND(G295="C"),"12,6225",IF(AND(G295=""),""))))</f>
        <v/>
      </c>
      <c r="P295" s="15" t="str">
        <f aca="false">IF(OR(O295=0,N295=0,J295=0,K295=0,E295="",D295="",C295="",B295="",H295="",I295=""),"",IF(AND(G295="A",(O295*N295)&lt;=foglio!$H$3),(N295*O295),IF(AND(G295="A",(O295*N295)&gt;foglio!$H$3),foglio!$H$3,IF(AND(G295="B",(O295*N295)&lt;=foglio!$H$4),(N295*O295),IF(AND(G295="B",(O295*N295)&gt;foglio!$H$5),foglio!$H$4,IF(AND(G295="C",(O295*N295)&lt;=foglio!$H$5),(N295*O295),IF(AND(G295="C",(O295*N295)&gt;foglio!$H$5),foglio!$H$5)))))))</f>
        <v/>
      </c>
    </row>
    <row r="296" customFormat="false" ht="10.2" hidden="false" customHeight="false" outlineLevel="0" collapsed="false">
      <c r="A296" s="7" t="n">
        <v>291</v>
      </c>
      <c r="B296" s="8"/>
      <c r="C296" s="8"/>
      <c r="D296" s="8"/>
      <c r="E296" s="9"/>
      <c r="F296" s="9"/>
      <c r="G296" s="10" t="str">
        <f aca="false">IF(F296="Rischio alto","A",IF(F296="Rischio medio","B",IF(F296="Rischio basso","C","")))</f>
        <v/>
      </c>
      <c r="H296" s="8"/>
      <c r="I296" s="16"/>
      <c r="J296" s="12"/>
      <c r="K296" s="12"/>
      <c r="L296" s="13" t="n">
        <f aca="false">K296-J296</f>
        <v>0</v>
      </c>
      <c r="M296" s="8"/>
      <c r="N296" s="13" t="n">
        <f aca="false">L296-M296</f>
        <v>0</v>
      </c>
      <c r="O296" s="14" t="str">
        <f aca="false">IF(AND(G296="A"),"91,5119",IF(AND(G296="B"),"44,1784",IF(AND(G296="C"),"12,6225",IF(AND(G296=""),""))))</f>
        <v/>
      </c>
      <c r="P296" s="15" t="str">
        <f aca="false">IF(OR(O296=0,N296=0,J296=0,K296=0,E296="",D296="",C296="",B296="",H296="",I296=""),"",IF(AND(G296="A",(O296*N296)&lt;=foglio!$H$3),(N296*O296),IF(AND(G296="A",(O296*N296)&gt;foglio!$H$3),foglio!$H$3,IF(AND(G296="B",(O296*N296)&lt;=foglio!$H$4),(N296*O296),IF(AND(G296="B",(O296*N296)&gt;foglio!$H$5),foglio!$H$4,IF(AND(G296="C",(O296*N296)&lt;=foglio!$H$5),(N296*O296),IF(AND(G296="C",(O296*N296)&gt;foglio!$H$5),foglio!$H$5)))))))</f>
        <v/>
      </c>
    </row>
    <row r="297" customFormat="false" ht="10.2" hidden="false" customHeight="false" outlineLevel="0" collapsed="false">
      <c r="A297" s="7" t="n">
        <v>292</v>
      </c>
      <c r="B297" s="8"/>
      <c r="C297" s="8"/>
      <c r="D297" s="8"/>
      <c r="E297" s="9"/>
      <c r="F297" s="9"/>
      <c r="G297" s="10" t="str">
        <f aca="false">IF(F297="Rischio alto","A",IF(F297="Rischio medio","B",IF(F297="Rischio basso","C","")))</f>
        <v/>
      </c>
      <c r="H297" s="8"/>
      <c r="I297" s="16"/>
      <c r="J297" s="12"/>
      <c r="K297" s="12"/>
      <c r="L297" s="13" t="n">
        <f aca="false">K297-J297</f>
        <v>0</v>
      </c>
      <c r="M297" s="8"/>
      <c r="N297" s="13" t="n">
        <f aca="false">L297-M297</f>
        <v>0</v>
      </c>
      <c r="O297" s="14" t="str">
        <f aca="false">IF(AND(G297="A"),"91,5119",IF(AND(G297="B"),"44,1784",IF(AND(G297="C"),"12,6225",IF(AND(G297=""),""))))</f>
        <v/>
      </c>
      <c r="P297" s="15" t="str">
        <f aca="false">IF(OR(O297=0,N297=0,J297=0,K297=0,E297="",D297="",C297="",B297="",H297="",I297=""),"",IF(AND(G297="A",(O297*N297)&lt;=foglio!$H$3),(N297*O297),IF(AND(G297="A",(O297*N297)&gt;foglio!$H$3),foglio!$H$3,IF(AND(G297="B",(O297*N297)&lt;=foglio!$H$4),(N297*O297),IF(AND(G297="B",(O297*N297)&gt;foglio!$H$5),foglio!$H$4,IF(AND(G297="C",(O297*N297)&lt;=foglio!$H$5),(N297*O297),IF(AND(G297="C",(O297*N297)&gt;foglio!$H$5),foglio!$H$5)))))))</f>
        <v/>
      </c>
    </row>
    <row r="298" customFormat="false" ht="10.2" hidden="false" customHeight="false" outlineLevel="0" collapsed="false">
      <c r="A298" s="7" t="n">
        <v>293</v>
      </c>
      <c r="B298" s="8"/>
      <c r="C298" s="8"/>
      <c r="D298" s="8"/>
      <c r="E298" s="9"/>
      <c r="F298" s="9"/>
      <c r="G298" s="10" t="str">
        <f aca="false">IF(F298="Rischio alto","A",IF(F298="Rischio medio","B",IF(F298="Rischio basso","C","")))</f>
        <v/>
      </c>
      <c r="H298" s="8"/>
      <c r="I298" s="16"/>
      <c r="J298" s="12"/>
      <c r="K298" s="12"/>
      <c r="L298" s="13" t="n">
        <f aca="false">K298-J298</f>
        <v>0</v>
      </c>
      <c r="M298" s="8"/>
      <c r="N298" s="13" t="n">
        <f aca="false">L298-M298</f>
        <v>0</v>
      </c>
      <c r="O298" s="14" t="str">
        <f aca="false">IF(AND(G298="A"),"91,5119",IF(AND(G298="B"),"44,1784",IF(AND(G298="C"),"12,6225",IF(AND(G298=""),""))))</f>
        <v/>
      </c>
      <c r="P298" s="15" t="str">
        <f aca="false">IF(OR(O298=0,N298=0,J298=0,K298=0,E298="",D298="",C298="",B298="",H298="",I298=""),"",IF(AND(G298="A",(O298*N298)&lt;=foglio!$H$3),(N298*O298),IF(AND(G298="A",(O298*N298)&gt;foglio!$H$3),foglio!$H$3,IF(AND(G298="B",(O298*N298)&lt;=foglio!$H$4),(N298*O298),IF(AND(G298="B",(O298*N298)&gt;foglio!$H$5),foglio!$H$4,IF(AND(G298="C",(O298*N298)&lt;=foglio!$H$5),(N298*O298),IF(AND(G298="C",(O298*N298)&gt;foglio!$H$5),foglio!$H$5)))))))</f>
        <v/>
      </c>
    </row>
    <row r="299" customFormat="false" ht="10.2" hidden="false" customHeight="false" outlineLevel="0" collapsed="false">
      <c r="A299" s="7" t="n">
        <v>294</v>
      </c>
      <c r="B299" s="8"/>
      <c r="C299" s="8"/>
      <c r="D299" s="8"/>
      <c r="E299" s="9"/>
      <c r="F299" s="9"/>
      <c r="G299" s="10" t="str">
        <f aca="false">IF(F299="Rischio alto","A",IF(F299="Rischio medio","B",IF(F299="Rischio basso","C","")))</f>
        <v/>
      </c>
      <c r="H299" s="8"/>
      <c r="I299" s="16"/>
      <c r="J299" s="12"/>
      <c r="K299" s="12"/>
      <c r="L299" s="13" t="n">
        <f aca="false">K299-J299</f>
        <v>0</v>
      </c>
      <c r="M299" s="8"/>
      <c r="N299" s="13" t="n">
        <f aca="false">L299-M299</f>
        <v>0</v>
      </c>
      <c r="O299" s="14" t="str">
        <f aca="false">IF(AND(G299="A"),"91,5119",IF(AND(G299="B"),"44,1784",IF(AND(G299="C"),"12,6225",IF(AND(G299=""),""))))</f>
        <v/>
      </c>
      <c r="P299" s="15" t="str">
        <f aca="false">IF(OR(O299=0,N299=0,J299=0,K299=0,E299="",D299="",C299="",B299="",H299="",I299=""),"",IF(AND(G299="A",(O299*N299)&lt;=foglio!$H$3),(N299*O299),IF(AND(G299="A",(O299*N299)&gt;foglio!$H$3),foglio!$H$3,IF(AND(G299="B",(O299*N299)&lt;=foglio!$H$4),(N299*O299),IF(AND(G299="B",(O299*N299)&gt;foglio!$H$5),foglio!$H$4,IF(AND(G299="C",(O299*N299)&lt;=foglio!$H$5),(N299*O299),IF(AND(G299="C",(O299*N299)&gt;foglio!$H$5),foglio!$H$5)))))))</f>
        <v/>
      </c>
    </row>
    <row r="300" customFormat="false" ht="10.2" hidden="false" customHeight="false" outlineLevel="0" collapsed="false">
      <c r="A300" s="7" t="n">
        <v>295</v>
      </c>
      <c r="B300" s="8"/>
      <c r="C300" s="8"/>
      <c r="D300" s="8"/>
      <c r="E300" s="9"/>
      <c r="F300" s="9"/>
      <c r="G300" s="10" t="str">
        <f aca="false">IF(F300="Rischio alto","A",IF(F300="Rischio medio","B",IF(F300="Rischio basso","C","")))</f>
        <v/>
      </c>
      <c r="H300" s="8"/>
      <c r="I300" s="16"/>
      <c r="J300" s="12"/>
      <c r="K300" s="12"/>
      <c r="L300" s="13" t="n">
        <f aca="false">K300-J300</f>
        <v>0</v>
      </c>
      <c r="M300" s="8"/>
      <c r="N300" s="13" t="n">
        <f aca="false">L300-M300</f>
        <v>0</v>
      </c>
      <c r="O300" s="14" t="str">
        <f aca="false">IF(AND(G300="A"),"91,5119",IF(AND(G300="B"),"44,1784",IF(AND(G300="C"),"12,6225",IF(AND(G300=""),""))))</f>
        <v/>
      </c>
      <c r="P300" s="15" t="str">
        <f aca="false">IF(OR(O300=0,N300=0,J300=0,K300=0,E300="",D300="",C300="",B300="",H300="",I300=""),"",IF(AND(G300="A",(O300*N300)&lt;=foglio!$H$3),(N300*O300),IF(AND(G300="A",(O300*N300)&gt;foglio!$H$3),foglio!$H$3,IF(AND(G300="B",(O300*N300)&lt;=foglio!$H$4),(N300*O300),IF(AND(G300="B",(O300*N300)&gt;foglio!$H$5),foglio!$H$4,IF(AND(G300="C",(O300*N300)&lt;=foglio!$H$5),(N300*O300),IF(AND(G300="C",(O300*N300)&gt;foglio!$H$5),foglio!$H$5)))))))</f>
        <v/>
      </c>
    </row>
    <row r="301" customFormat="false" ht="10.2" hidden="false" customHeight="false" outlineLevel="0" collapsed="false">
      <c r="A301" s="7" t="n">
        <v>296</v>
      </c>
      <c r="B301" s="8"/>
      <c r="C301" s="8"/>
      <c r="D301" s="8"/>
      <c r="E301" s="9"/>
      <c r="F301" s="9"/>
      <c r="G301" s="10" t="str">
        <f aca="false">IF(F301="Rischio alto","A",IF(F301="Rischio medio","B",IF(F301="Rischio basso","C","")))</f>
        <v/>
      </c>
      <c r="H301" s="8"/>
      <c r="I301" s="16"/>
      <c r="J301" s="12"/>
      <c r="K301" s="12"/>
      <c r="L301" s="13" t="n">
        <f aca="false">K301-J301</f>
        <v>0</v>
      </c>
      <c r="M301" s="8"/>
      <c r="N301" s="13" t="n">
        <f aca="false">L301-M301</f>
        <v>0</v>
      </c>
      <c r="O301" s="14" t="str">
        <f aca="false">IF(AND(G301="A"),"91,5119",IF(AND(G301="B"),"44,1784",IF(AND(G301="C"),"12,6225",IF(AND(G301=""),""))))</f>
        <v/>
      </c>
      <c r="P301" s="15" t="str">
        <f aca="false">IF(OR(O301=0,N301=0,J301=0,K301=0,E301="",D301="",C301="",B301="",H301="",I301=""),"",IF(AND(G301="A",(O301*N301)&lt;=foglio!$H$3),(N301*O301),IF(AND(G301="A",(O301*N301)&gt;foglio!$H$3),foglio!$H$3,IF(AND(G301="B",(O301*N301)&lt;=foglio!$H$4),(N301*O301),IF(AND(G301="B",(O301*N301)&gt;foglio!$H$5),foglio!$H$4,IF(AND(G301="C",(O301*N301)&lt;=foglio!$H$5),(N301*O301),IF(AND(G301="C",(O301*N301)&gt;foglio!$H$5),foglio!$H$5)))))))</f>
        <v/>
      </c>
    </row>
    <row r="302" customFormat="false" ht="10.2" hidden="false" customHeight="false" outlineLevel="0" collapsed="false">
      <c r="A302" s="7" t="n">
        <v>297</v>
      </c>
      <c r="B302" s="8"/>
      <c r="C302" s="8"/>
      <c r="D302" s="8"/>
      <c r="E302" s="9"/>
      <c r="F302" s="9"/>
      <c r="G302" s="10" t="str">
        <f aca="false">IF(F302="Rischio alto","A",IF(F302="Rischio medio","B",IF(F302="Rischio basso","C","")))</f>
        <v/>
      </c>
      <c r="H302" s="8"/>
      <c r="I302" s="16"/>
      <c r="J302" s="12"/>
      <c r="K302" s="12"/>
      <c r="L302" s="13" t="n">
        <f aca="false">K302-J302</f>
        <v>0</v>
      </c>
      <c r="M302" s="8"/>
      <c r="N302" s="13" t="n">
        <f aca="false">L302-M302</f>
        <v>0</v>
      </c>
      <c r="O302" s="14" t="str">
        <f aca="false">IF(AND(G302="A"),"91,5119",IF(AND(G302="B"),"44,1784",IF(AND(G302="C"),"12,6225",IF(AND(G302=""),""))))</f>
        <v/>
      </c>
      <c r="P302" s="15" t="str">
        <f aca="false">IF(OR(O302=0,N302=0,J302=0,K302=0,E302="",D302="",C302="",B302="",H302="",I302=""),"",IF(AND(G302="A",(O302*N302)&lt;=foglio!$H$3),(N302*O302),IF(AND(G302="A",(O302*N302)&gt;foglio!$H$3),foglio!$H$3,IF(AND(G302="B",(O302*N302)&lt;=foglio!$H$4),(N302*O302),IF(AND(G302="B",(O302*N302)&gt;foglio!$H$5),foglio!$H$4,IF(AND(G302="C",(O302*N302)&lt;=foglio!$H$5),(N302*O302),IF(AND(G302="C",(O302*N302)&gt;foglio!$H$5),foglio!$H$5)))))))</f>
        <v/>
      </c>
    </row>
    <row r="303" customFormat="false" ht="10.2" hidden="false" customHeight="false" outlineLevel="0" collapsed="false">
      <c r="A303" s="7" t="n">
        <v>298</v>
      </c>
      <c r="B303" s="8"/>
      <c r="C303" s="8"/>
      <c r="D303" s="8"/>
      <c r="E303" s="9"/>
      <c r="F303" s="9"/>
      <c r="G303" s="10" t="str">
        <f aca="false">IF(F303="Rischio alto","A",IF(F303="Rischio medio","B",IF(F303="Rischio basso","C","")))</f>
        <v/>
      </c>
      <c r="H303" s="8"/>
      <c r="I303" s="16"/>
      <c r="J303" s="12"/>
      <c r="K303" s="12"/>
      <c r="L303" s="13" t="n">
        <f aca="false">K303-J303</f>
        <v>0</v>
      </c>
      <c r="M303" s="8"/>
      <c r="N303" s="13" t="n">
        <f aca="false">L303-M303</f>
        <v>0</v>
      </c>
      <c r="O303" s="14" t="str">
        <f aca="false">IF(AND(G303="A"),"91,5119",IF(AND(G303="B"),"44,1784",IF(AND(G303="C"),"12,6225",IF(AND(G303=""),""))))</f>
        <v/>
      </c>
      <c r="P303" s="15" t="str">
        <f aca="false">IF(OR(O303=0,N303=0,J303=0,K303=0,E303="",D303="",C303="",B303="",H303="",I303=""),"",IF(AND(G303="A",(O303*N303)&lt;=foglio!$H$3),(N303*O303),IF(AND(G303="A",(O303*N303)&gt;foglio!$H$3),foglio!$H$3,IF(AND(G303="B",(O303*N303)&lt;=foglio!$H$4),(N303*O303),IF(AND(G303="B",(O303*N303)&gt;foglio!$H$5),foglio!$H$4,IF(AND(G303="C",(O303*N303)&lt;=foglio!$H$5),(N303*O303),IF(AND(G303="C",(O303*N303)&gt;foglio!$H$5),foglio!$H$5)))))))</f>
        <v/>
      </c>
    </row>
    <row r="304" customFormat="false" ht="10.2" hidden="false" customHeight="false" outlineLevel="0" collapsed="false">
      <c r="A304" s="7" t="n">
        <v>299</v>
      </c>
      <c r="B304" s="8"/>
      <c r="C304" s="8"/>
      <c r="D304" s="8"/>
      <c r="E304" s="9"/>
      <c r="F304" s="9"/>
      <c r="G304" s="10" t="str">
        <f aca="false">IF(F304="Rischio alto","A",IF(F304="Rischio medio","B",IF(F304="Rischio basso","C","")))</f>
        <v/>
      </c>
      <c r="H304" s="8"/>
      <c r="I304" s="16"/>
      <c r="J304" s="12"/>
      <c r="K304" s="12"/>
      <c r="L304" s="13" t="n">
        <f aca="false">K304-J304</f>
        <v>0</v>
      </c>
      <c r="M304" s="8"/>
      <c r="N304" s="13" t="n">
        <f aca="false">L304-M304</f>
        <v>0</v>
      </c>
      <c r="O304" s="14" t="str">
        <f aca="false">IF(AND(G304="A"),"91,5119",IF(AND(G304="B"),"44,1784",IF(AND(G304="C"),"12,6225",IF(AND(G304=""),""))))</f>
        <v/>
      </c>
      <c r="P304" s="15" t="str">
        <f aca="false">IF(OR(O304=0,N304=0,J304=0,K304=0,E304="",D304="",C304="",B304="",H304="",I304=""),"",IF(AND(G304="A",(O304*N304)&lt;=foglio!$H$3),(N304*O304),IF(AND(G304="A",(O304*N304)&gt;foglio!$H$3),foglio!$H$3,IF(AND(G304="B",(O304*N304)&lt;=foglio!$H$4),(N304*O304),IF(AND(G304="B",(O304*N304)&gt;foglio!$H$5),foglio!$H$4,IF(AND(G304="C",(O304*N304)&lt;=foglio!$H$5),(N304*O304),IF(AND(G304="C",(O304*N304)&gt;foglio!$H$5),foglio!$H$5)))))))</f>
        <v/>
      </c>
    </row>
    <row r="305" customFormat="false" ht="10.2" hidden="false" customHeight="false" outlineLevel="0" collapsed="false">
      <c r="A305" s="7" t="n">
        <v>300</v>
      </c>
      <c r="B305" s="8"/>
      <c r="C305" s="8"/>
      <c r="D305" s="8"/>
      <c r="E305" s="9"/>
      <c r="F305" s="9"/>
      <c r="G305" s="10" t="str">
        <f aca="false">IF(F305="Rischio alto","A",IF(F305="Rischio medio","B",IF(F305="Rischio basso","C","")))</f>
        <v/>
      </c>
      <c r="H305" s="8"/>
      <c r="I305" s="16"/>
      <c r="J305" s="12"/>
      <c r="K305" s="12"/>
      <c r="L305" s="13" t="n">
        <f aca="false">K305-J305</f>
        <v>0</v>
      </c>
      <c r="M305" s="8"/>
      <c r="N305" s="13" t="n">
        <f aca="false">L305-M305</f>
        <v>0</v>
      </c>
      <c r="O305" s="14" t="str">
        <f aca="false">IF(AND(G305="A"),"91,5119",IF(AND(G305="B"),"44,1784",IF(AND(G305="C"),"12,6225",IF(AND(G305=""),""))))</f>
        <v/>
      </c>
      <c r="P305" s="15" t="str">
        <f aca="false">IF(OR(O305=0,N305=0,J305=0,K305=0,E305="",D305="",C305="",B305="",H305="",I305=""),"",IF(AND(G305="A",(O305*N305)&lt;=foglio!$H$3),(N305*O305),IF(AND(G305="A",(O305*N305)&gt;foglio!$H$3),foglio!$H$3,IF(AND(G305="B",(O305*N305)&lt;=foglio!$H$4),(N305*O305),IF(AND(G305="B",(O305*N305)&gt;foglio!$H$5),foglio!$H$4,IF(AND(G305="C",(O305*N305)&lt;=foglio!$H$5),(N305*O305),IF(AND(G305="C",(O305*N305)&gt;foglio!$H$5),foglio!$H$5)))))))</f>
        <v/>
      </c>
    </row>
    <row r="306" customFormat="false" ht="10.2" hidden="false" customHeight="false" outlineLevel="0" collapsed="false">
      <c r="A306" s="7" t="n">
        <v>301</v>
      </c>
      <c r="B306" s="8"/>
      <c r="C306" s="8"/>
      <c r="D306" s="8"/>
      <c r="E306" s="9"/>
      <c r="F306" s="9"/>
      <c r="G306" s="10" t="str">
        <f aca="false">IF(F306="Rischio alto","A",IF(F306="Rischio medio","B",IF(F306="Rischio basso","C","")))</f>
        <v/>
      </c>
      <c r="H306" s="8"/>
      <c r="I306" s="16"/>
      <c r="J306" s="12"/>
      <c r="K306" s="12"/>
      <c r="L306" s="13" t="n">
        <f aca="false">K306-J306</f>
        <v>0</v>
      </c>
      <c r="M306" s="8"/>
      <c r="N306" s="13" t="n">
        <f aca="false">L306-M306</f>
        <v>0</v>
      </c>
      <c r="O306" s="14" t="str">
        <f aca="false">IF(AND(G306="A"),"91,5119",IF(AND(G306="B"),"44,1784",IF(AND(G306="C"),"12,6225",IF(AND(G306=""),""))))</f>
        <v/>
      </c>
      <c r="P306" s="15" t="str">
        <f aca="false">IF(OR(O306=0,N306=0,J306=0,K306=0,E306="",D306="",C306="",B306="",H306="",I306=""),"",IF(AND(G306="A",(O306*N306)&lt;=foglio!$H$3),(N306*O306),IF(AND(G306="A",(O306*N306)&gt;foglio!$H$3),foglio!$H$3,IF(AND(G306="B",(O306*N306)&lt;=foglio!$H$4),(N306*O306),IF(AND(G306="B",(O306*N306)&gt;foglio!$H$5),foglio!$H$4,IF(AND(G306="C",(O306*N306)&lt;=foglio!$H$5),(N306*O306),IF(AND(G306="C",(O306*N306)&gt;foglio!$H$5),foglio!$H$5)))))))</f>
        <v/>
      </c>
    </row>
    <row r="307" customFormat="false" ht="10.2" hidden="false" customHeight="false" outlineLevel="0" collapsed="false">
      <c r="A307" s="7" t="n">
        <v>302</v>
      </c>
      <c r="B307" s="8"/>
      <c r="C307" s="8"/>
      <c r="D307" s="8"/>
      <c r="E307" s="9"/>
      <c r="F307" s="9"/>
      <c r="G307" s="10" t="str">
        <f aca="false">IF(F307="Rischio alto","A",IF(F307="Rischio medio","B",IF(F307="Rischio basso","C","")))</f>
        <v/>
      </c>
      <c r="H307" s="8"/>
      <c r="I307" s="16"/>
      <c r="J307" s="12"/>
      <c r="K307" s="12"/>
      <c r="L307" s="13" t="n">
        <f aca="false">K307-J307</f>
        <v>0</v>
      </c>
      <c r="M307" s="8"/>
      <c r="N307" s="13" t="n">
        <f aca="false">L307-M307</f>
        <v>0</v>
      </c>
      <c r="O307" s="14" t="str">
        <f aca="false">IF(AND(G307="A"),"91,5119",IF(AND(G307="B"),"44,1784",IF(AND(G307="C"),"12,6225",IF(AND(G307=""),""))))</f>
        <v/>
      </c>
      <c r="P307" s="15" t="str">
        <f aca="false">IF(OR(O307=0,N307=0,J307=0,K307=0,E307="",D307="",C307="",B307="",H307="",I307=""),"",IF(AND(G307="A",(O307*N307)&lt;=foglio!$H$3),(N307*O307),IF(AND(G307="A",(O307*N307)&gt;foglio!$H$3),foglio!$H$3,IF(AND(G307="B",(O307*N307)&lt;=foglio!$H$4),(N307*O307),IF(AND(G307="B",(O307*N307)&gt;foglio!$H$5),foglio!$H$4,IF(AND(G307="C",(O307*N307)&lt;=foglio!$H$5),(N307*O307),IF(AND(G307="C",(O307*N307)&gt;foglio!$H$5),foglio!$H$5)))))))</f>
        <v/>
      </c>
    </row>
    <row r="308" customFormat="false" ht="10.2" hidden="false" customHeight="false" outlineLevel="0" collapsed="false">
      <c r="A308" s="7" t="n">
        <v>303</v>
      </c>
      <c r="B308" s="8"/>
      <c r="C308" s="8"/>
      <c r="D308" s="8"/>
      <c r="E308" s="9"/>
      <c r="F308" s="9"/>
      <c r="G308" s="10" t="str">
        <f aca="false">IF(F308="Rischio alto","A",IF(F308="Rischio medio","B",IF(F308="Rischio basso","C","")))</f>
        <v/>
      </c>
      <c r="H308" s="8"/>
      <c r="I308" s="16"/>
      <c r="J308" s="12"/>
      <c r="K308" s="12"/>
      <c r="L308" s="13" t="n">
        <f aca="false">K308-J308</f>
        <v>0</v>
      </c>
      <c r="M308" s="8"/>
      <c r="N308" s="13" t="n">
        <f aca="false">L308-M308</f>
        <v>0</v>
      </c>
      <c r="O308" s="14" t="str">
        <f aca="false">IF(AND(G308="A"),"91,5119",IF(AND(G308="B"),"44,1784",IF(AND(G308="C"),"12,6225",IF(AND(G308=""),""))))</f>
        <v/>
      </c>
      <c r="P308" s="15" t="str">
        <f aca="false">IF(OR(O308=0,N308=0,J308=0,K308=0,E308="",D308="",C308="",B308="",H308="",I308=""),"",IF(AND(G308="A",(O308*N308)&lt;=foglio!$H$3),(N308*O308),IF(AND(G308="A",(O308*N308)&gt;foglio!$H$3),foglio!$H$3,IF(AND(G308="B",(O308*N308)&lt;=foglio!$H$4),(N308*O308),IF(AND(G308="B",(O308*N308)&gt;foglio!$H$5),foglio!$H$4,IF(AND(G308="C",(O308*N308)&lt;=foglio!$H$5),(N308*O308),IF(AND(G308="C",(O308*N308)&gt;foglio!$H$5),foglio!$H$5)))))))</f>
        <v/>
      </c>
    </row>
    <row r="309" customFormat="false" ht="10.2" hidden="false" customHeight="false" outlineLevel="0" collapsed="false">
      <c r="A309" s="7" t="n">
        <v>304</v>
      </c>
      <c r="B309" s="8"/>
      <c r="C309" s="8"/>
      <c r="D309" s="8"/>
      <c r="E309" s="9"/>
      <c r="F309" s="9"/>
      <c r="G309" s="10" t="str">
        <f aca="false">IF(F309="Rischio alto","A",IF(F309="Rischio medio","B",IF(F309="Rischio basso","C","")))</f>
        <v/>
      </c>
      <c r="H309" s="8"/>
      <c r="I309" s="16"/>
      <c r="J309" s="12"/>
      <c r="K309" s="12"/>
      <c r="L309" s="13" t="n">
        <f aca="false">K309-J309</f>
        <v>0</v>
      </c>
      <c r="M309" s="8"/>
      <c r="N309" s="13" t="n">
        <f aca="false">L309-M309</f>
        <v>0</v>
      </c>
      <c r="O309" s="14" t="str">
        <f aca="false">IF(AND(G309="A"),"91,5119",IF(AND(G309="B"),"44,1784",IF(AND(G309="C"),"12,6225",IF(AND(G309=""),""))))</f>
        <v/>
      </c>
      <c r="P309" s="15" t="str">
        <f aca="false">IF(OR(O309=0,N309=0,J309=0,K309=0,E309="",D309="",C309="",B309="",H309="",I309=""),"",IF(AND(G309="A",(O309*N309)&lt;=foglio!$H$3),(N309*O309),IF(AND(G309="A",(O309*N309)&gt;foglio!$H$3),foglio!$H$3,IF(AND(G309="B",(O309*N309)&lt;=foglio!$H$4),(N309*O309),IF(AND(G309="B",(O309*N309)&gt;foglio!$H$5),foglio!$H$4,IF(AND(G309="C",(O309*N309)&lt;=foglio!$H$5),(N309*O309),IF(AND(G309="C",(O309*N309)&gt;foglio!$H$5),foglio!$H$5)))))))</f>
        <v/>
      </c>
    </row>
    <row r="310" customFormat="false" ht="10.2" hidden="false" customHeight="false" outlineLevel="0" collapsed="false">
      <c r="A310" s="7" t="n">
        <v>305</v>
      </c>
      <c r="B310" s="8"/>
      <c r="C310" s="8"/>
      <c r="D310" s="8"/>
      <c r="E310" s="9"/>
      <c r="F310" s="9"/>
      <c r="G310" s="10" t="str">
        <f aca="false">IF(F310="Rischio alto","A",IF(F310="Rischio medio","B",IF(F310="Rischio basso","C","")))</f>
        <v/>
      </c>
      <c r="H310" s="8"/>
      <c r="I310" s="16"/>
      <c r="J310" s="12"/>
      <c r="K310" s="12"/>
      <c r="L310" s="13" t="n">
        <f aca="false">K310-J310</f>
        <v>0</v>
      </c>
      <c r="M310" s="8"/>
      <c r="N310" s="13" t="n">
        <f aca="false">L310-M310</f>
        <v>0</v>
      </c>
      <c r="O310" s="14" t="str">
        <f aca="false">IF(AND(G310="A"),"91,5119",IF(AND(G310="B"),"44,1784",IF(AND(G310="C"),"12,6225",IF(AND(G310=""),""))))</f>
        <v/>
      </c>
      <c r="P310" s="15" t="str">
        <f aca="false">IF(OR(O310=0,N310=0,J310=0,K310=0,E310="",D310="",C310="",B310="",H310="",I310=""),"",IF(AND(G310="A",(O310*N310)&lt;=foglio!$H$3),(N310*O310),IF(AND(G310="A",(O310*N310)&gt;foglio!$H$3),foglio!$H$3,IF(AND(G310="B",(O310*N310)&lt;=foglio!$H$4),(N310*O310),IF(AND(G310="B",(O310*N310)&gt;foglio!$H$5),foglio!$H$4,IF(AND(G310="C",(O310*N310)&lt;=foglio!$H$5),(N310*O310),IF(AND(G310="C",(O310*N310)&gt;foglio!$H$5),foglio!$H$5)))))))</f>
        <v/>
      </c>
    </row>
    <row r="311" customFormat="false" ht="10.2" hidden="false" customHeight="false" outlineLevel="0" collapsed="false">
      <c r="A311" s="7" t="n">
        <v>306</v>
      </c>
      <c r="B311" s="8"/>
      <c r="C311" s="8"/>
      <c r="D311" s="8"/>
      <c r="E311" s="9"/>
      <c r="F311" s="9"/>
      <c r="G311" s="10" t="str">
        <f aca="false">IF(F311="Rischio alto","A",IF(F311="Rischio medio","B",IF(F311="Rischio basso","C","")))</f>
        <v/>
      </c>
      <c r="H311" s="8"/>
      <c r="I311" s="16"/>
      <c r="J311" s="12"/>
      <c r="K311" s="12"/>
      <c r="L311" s="13" t="n">
        <f aca="false">K311-J311</f>
        <v>0</v>
      </c>
      <c r="M311" s="8"/>
      <c r="N311" s="13" t="n">
        <f aca="false">L311-M311</f>
        <v>0</v>
      </c>
      <c r="O311" s="14" t="str">
        <f aca="false">IF(AND(G311="A"),"91,5119",IF(AND(G311="B"),"44,1784",IF(AND(G311="C"),"12,6225",IF(AND(G311=""),""))))</f>
        <v/>
      </c>
      <c r="P311" s="15" t="str">
        <f aca="false">IF(OR(O311=0,N311=0,J311=0,K311=0,E311="",D311="",C311="",B311="",H311="",I311=""),"",IF(AND(G311="A",(O311*N311)&lt;=foglio!$H$3),(N311*O311),IF(AND(G311="A",(O311*N311)&gt;foglio!$H$3),foglio!$H$3,IF(AND(G311="B",(O311*N311)&lt;=foglio!$H$4),(N311*O311),IF(AND(G311="B",(O311*N311)&gt;foglio!$H$5),foglio!$H$4,IF(AND(G311="C",(O311*N311)&lt;=foglio!$H$5),(N311*O311),IF(AND(G311="C",(O311*N311)&gt;foglio!$H$5),foglio!$H$5)))))))</f>
        <v/>
      </c>
    </row>
    <row r="312" customFormat="false" ht="10.2" hidden="false" customHeight="false" outlineLevel="0" collapsed="false">
      <c r="A312" s="7" t="n">
        <v>307</v>
      </c>
      <c r="B312" s="8"/>
      <c r="C312" s="8"/>
      <c r="D312" s="8"/>
      <c r="E312" s="9"/>
      <c r="F312" s="9"/>
      <c r="G312" s="10" t="str">
        <f aca="false">IF(F312="Rischio alto","A",IF(F312="Rischio medio","B",IF(F312="Rischio basso","C","")))</f>
        <v/>
      </c>
      <c r="H312" s="8"/>
      <c r="I312" s="16"/>
      <c r="J312" s="12"/>
      <c r="K312" s="12"/>
      <c r="L312" s="13" t="n">
        <f aca="false">K312-J312</f>
        <v>0</v>
      </c>
      <c r="M312" s="8"/>
      <c r="N312" s="13" t="n">
        <f aca="false">L312-M312</f>
        <v>0</v>
      </c>
      <c r="O312" s="14" t="str">
        <f aca="false">IF(AND(G312="A"),"91,5119",IF(AND(G312="B"),"44,1784",IF(AND(G312="C"),"12,6225",IF(AND(G312=""),""))))</f>
        <v/>
      </c>
      <c r="P312" s="15" t="str">
        <f aca="false">IF(OR(O312=0,N312=0,J312=0,K312=0,E312="",D312="",C312="",B312="",H312="",I312=""),"",IF(AND(G312="A",(O312*N312)&lt;=foglio!$H$3),(N312*O312),IF(AND(G312="A",(O312*N312)&gt;foglio!$H$3),foglio!$H$3,IF(AND(G312="B",(O312*N312)&lt;=foglio!$H$4),(N312*O312),IF(AND(G312="B",(O312*N312)&gt;foglio!$H$5),foglio!$H$4,IF(AND(G312="C",(O312*N312)&lt;=foglio!$H$5),(N312*O312),IF(AND(G312="C",(O312*N312)&gt;foglio!$H$5),foglio!$H$5)))))))</f>
        <v/>
      </c>
    </row>
    <row r="313" customFormat="false" ht="10.2" hidden="false" customHeight="false" outlineLevel="0" collapsed="false">
      <c r="A313" s="7" t="n">
        <v>308</v>
      </c>
      <c r="B313" s="8"/>
      <c r="C313" s="8"/>
      <c r="D313" s="8"/>
      <c r="E313" s="9"/>
      <c r="F313" s="9"/>
      <c r="G313" s="10" t="str">
        <f aca="false">IF(F313="Rischio alto","A",IF(F313="Rischio medio","B",IF(F313="Rischio basso","C","")))</f>
        <v/>
      </c>
      <c r="H313" s="8"/>
      <c r="I313" s="16"/>
      <c r="J313" s="12"/>
      <c r="K313" s="12"/>
      <c r="L313" s="13" t="n">
        <f aca="false">K313-J313</f>
        <v>0</v>
      </c>
      <c r="M313" s="8"/>
      <c r="N313" s="13" t="n">
        <f aca="false">L313-M313</f>
        <v>0</v>
      </c>
      <c r="O313" s="14" t="str">
        <f aca="false">IF(AND(G313="A"),"91,5119",IF(AND(G313="B"),"44,1784",IF(AND(G313="C"),"12,6225",IF(AND(G313=""),""))))</f>
        <v/>
      </c>
      <c r="P313" s="15" t="str">
        <f aca="false">IF(OR(O313=0,N313=0,J313=0,K313=0,E313="",D313="",C313="",B313="",H313="",I313=""),"",IF(AND(G313="A",(O313*N313)&lt;=foglio!$H$3),(N313*O313),IF(AND(G313="A",(O313*N313)&gt;foglio!$H$3),foglio!$H$3,IF(AND(G313="B",(O313*N313)&lt;=foglio!$H$4),(N313*O313),IF(AND(G313="B",(O313*N313)&gt;foglio!$H$5),foglio!$H$4,IF(AND(G313="C",(O313*N313)&lt;=foglio!$H$5),(N313*O313),IF(AND(G313="C",(O313*N313)&gt;foglio!$H$5),foglio!$H$5)))))))</f>
        <v/>
      </c>
    </row>
    <row r="314" customFormat="false" ht="10.2" hidden="false" customHeight="false" outlineLevel="0" collapsed="false">
      <c r="A314" s="7" t="n">
        <v>309</v>
      </c>
      <c r="B314" s="8"/>
      <c r="C314" s="8"/>
      <c r="D314" s="8"/>
      <c r="E314" s="9"/>
      <c r="F314" s="9"/>
      <c r="G314" s="10" t="str">
        <f aca="false">IF(F314="Rischio alto","A",IF(F314="Rischio medio","B",IF(F314="Rischio basso","C","")))</f>
        <v/>
      </c>
      <c r="H314" s="8"/>
      <c r="I314" s="16"/>
      <c r="J314" s="12"/>
      <c r="K314" s="12"/>
      <c r="L314" s="13" t="n">
        <f aca="false">K314-J314</f>
        <v>0</v>
      </c>
      <c r="M314" s="8"/>
      <c r="N314" s="13" t="n">
        <f aca="false">L314-M314</f>
        <v>0</v>
      </c>
      <c r="O314" s="14" t="str">
        <f aca="false">IF(AND(G314="A"),"91,5119",IF(AND(G314="B"),"44,1784",IF(AND(G314="C"),"12,6225",IF(AND(G314=""),""))))</f>
        <v/>
      </c>
      <c r="P314" s="15" t="str">
        <f aca="false">IF(OR(O314=0,N314=0,J314=0,K314=0,E314="",D314="",C314="",B314="",H314="",I314=""),"",IF(AND(G314="A",(O314*N314)&lt;=foglio!$H$3),(N314*O314),IF(AND(G314="A",(O314*N314)&gt;foglio!$H$3),foglio!$H$3,IF(AND(G314="B",(O314*N314)&lt;=foglio!$H$4),(N314*O314),IF(AND(G314="B",(O314*N314)&gt;foglio!$H$5),foglio!$H$4,IF(AND(G314="C",(O314*N314)&lt;=foglio!$H$5),(N314*O314),IF(AND(G314="C",(O314*N314)&gt;foglio!$H$5),foglio!$H$5)))))))</f>
        <v/>
      </c>
    </row>
    <row r="315" customFormat="false" ht="10.2" hidden="false" customHeight="false" outlineLevel="0" collapsed="false">
      <c r="A315" s="7" t="n">
        <v>310</v>
      </c>
      <c r="B315" s="8"/>
      <c r="C315" s="8"/>
      <c r="D315" s="8"/>
      <c r="E315" s="9"/>
      <c r="F315" s="9"/>
      <c r="G315" s="10" t="str">
        <f aca="false">IF(F315="Rischio alto","A",IF(F315="Rischio medio","B",IF(F315="Rischio basso","C","")))</f>
        <v/>
      </c>
      <c r="H315" s="8"/>
      <c r="I315" s="16"/>
      <c r="J315" s="12"/>
      <c r="K315" s="12"/>
      <c r="L315" s="13" t="n">
        <f aca="false">K315-J315</f>
        <v>0</v>
      </c>
      <c r="M315" s="8"/>
      <c r="N315" s="13" t="n">
        <f aca="false">L315-M315</f>
        <v>0</v>
      </c>
      <c r="O315" s="14" t="str">
        <f aca="false">IF(AND(G315="A"),"91,5119",IF(AND(G315="B"),"44,1784",IF(AND(G315="C"),"12,6225",IF(AND(G315=""),""))))</f>
        <v/>
      </c>
      <c r="P315" s="15" t="str">
        <f aca="false">IF(OR(O315=0,N315=0,J315=0,K315=0,E315="",D315="",C315="",B315="",H315="",I315=""),"",IF(AND(G315="A",(O315*N315)&lt;=foglio!$H$3),(N315*O315),IF(AND(G315="A",(O315*N315)&gt;foglio!$H$3),foglio!$H$3,IF(AND(G315="B",(O315*N315)&lt;=foglio!$H$4),(N315*O315),IF(AND(G315="B",(O315*N315)&gt;foglio!$H$5),foglio!$H$4,IF(AND(G315="C",(O315*N315)&lt;=foglio!$H$5),(N315*O315),IF(AND(G315="C",(O315*N315)&gt;foglio!$H$5),foglio!$H$5)))))))</f>
        <v/>
      </c>
    </row>
    <row r="316" customFormat="false" ht="10.2" hidden="false" customHeight="false" outlineLevel="0" collapsed="false">
      <c r="A316" s="7" t="n">
        <v>311</v>
      </c>
      <c r="B316" s="8"/>
      <c r="C316" s="8"/>
      <c r="D316" s="8"/>
      <c r="E316" s="9"/>
      <c r="F316" s="9"/>
      <c r="G316" s="10" t="str">
        <f aca="false">IF(F316="Rischio alto","A",IF(F316="Rischio medio","B",IF(F316="Rischio basso","C","")))</f>
        <v/>
      </c>
      <c r="H316" s="8"/>
      <c r="I316" s="16"/>
      <c r="J316" s="12"/>
      <c r="K316" s="12"/>
      <c r="L316" s="13" t="n">
        <f aca="false">K316-J316</f>
        <v>0</v>
      </c>
      <c r="M316" s="8"/>
      <c r="N316" s="13" t="n">
        <f aca="false">L316-M316</f>
        <v>0</v>
      </c>
      <c r="O316" s="14" t="str">
        <f aca="false">IF(AND(G316="A"),"91,5119",IF(AND(G316="B"),"44,1784",IF(AND(G316="C"),"12,6225",IF(AND(G316=""),""))))</f>
        <v/>
      </c>
      <c r="P316" s="15" t="str">
        <f aca="false">IF(OR(O316=0,N316=0,J316=0,K316=0,E316="",D316="",C316="",B316="",H316="",I316=""),"",IF(AND(G316="A",(O316*N316)&lt;=foglio!$H$3),(N316*O316),IF(AND(G316="A",(O316*N316)&gt;foglio!$H$3),foglio!$H$3,IF(AND(G316="B",(O316*N316)&lt;=foglio!$H$4),(N316*O316),IF(AND(G316="B",(O316*N316)&gt;foglio!$H$5),foglio!$H$4,IF(AND(G316="C",(O316*N316)&lt;=foglio!$H$5),(N316*O316),IF(AND(G316="C",(O316*N316)&gt;foglio!$H$5),foglio!$H$5)))))))</f>
        <v/>
      </c>
    </row>
    <row r="317" customFormat="false" ht="10.2" hidden="false" customHeight="false" outlineLevel="0" collapsed="false">
      <c r="A317" s="7" t="n">
        <v>312</v>
      </c>
      <c r="B317" s="8"/>
      <c r="C317" s="8"/>
      <c r="D317" s="8"/>
      <c r="E317" s="9"/>
      <c r="F317" s="9"/>
      <c r="G317" s="10" t="str">
        <f aca="false">IF(F317="Rischio alto","A",IF(F317="Rischio medio","B",IF(F317="Rischio basso","C","")))</f>
        <v/>
      </c>
      <c r="H317" s="8"/>
      <c r="I317" s="16"/>
      <c r="J317" s="12"/>
      <c r="K317" s="12"/>
      <c r="L317" s="13" t="n">
        <f aca="false">K317-J317</f>
        <v>0</v>
      </c>
      <c r="M317" s="8"/>
      <c r="N317" s="13" t="n">
        <f aca="false">L317-M317</f>
        <v>0</v>
      </c>
      <c r="O317" s="14" t="str">
        <f aca="false">IF(AND(G317="A"),"91,5119",IF(AND(G317="B"),"44,1784",IF(AND(G317="C"),"12,6225",IF(AND(G317=""),""))))</f>
        <v/>
      </c>
      <c r="P317" s="15" t="str">
        <f aca="false">IF(OR(O317=0,N317=0,J317=0,K317=0,E317="",D317="",C317="",B317="",H317="",I317=""),"",IF(AND(G317="A",(O317*N317)&lt;=foglio!$H$3),(N317*O317),IF(AND(G317="A",(O317*N317)&gt;foglio!$H$3),foglio!$H$3,IF(AND(G317="B",(O317*N317)&lt;=foglio!$H$4),(N317*O317),IF(AND(G317="B",(O317*N317)&gt;foglio!$H$5),foglio!$H$4,IF(AND(G317="C",(O317*N317)&lt;=foglio!$H$5),(N317*O317),IF(AND(G317="C",(O317*N317)&gt;foglio!$H$5),foglio!$H$5)))))))</f>
        <v/>
      </c>
    </row>
    <row r="318" customFormat="false" ht="10.2" hidden="false" customHeight="false" outlineLevel="0" collapsed="false">
      <c r="A318" s="7" t="n">
        <v>313</v>
      </c>
      <c r="B318" s="8"/>
      <c r="C318" s="8"/>
      <c r="D318" s="8"/>
      <c r="E318" s="9"/>
      <c r="F318" s="9"/>
      <c r="G318" s="10" t="str">
        <f aca="false">IF(F318="Rischio alto","A",IF(F318="Rischio medio","B",IF(F318="Rischio basso","C","")))</f>
        <v/>
      </c>
      <c r="H318" s="8"/>
      <c r="I318" s="16"/>
      <c r="J318" s="12"/>
      <c r="K318" s="12"/>
      <c r="L318" s="13" t="n">
        <f aca="false">K318-J318</f>
        <v>0</v>
      </c>
      <c r="M318" s="8"/>
      <c r="N318" s="13" t="n">
        <f aca="false">L318-M318</f>
        <v>0</v>
      </c>
      <c r="O318" s="14" t="str">
        <f aca="false">IF(AND(G318="A"),"91,5119",IF(AND(G318="B"),"44,1784",IF(AND(G318="C"),"12,6225",IF(AND(G318=""),""))))</f>
        <v/>
      </c>
      <c r="P318" s="15" t="str">
        <f aca="false">IF(OR(O318=0,N318=0,J318=0,K318=0,E318="",D318="",C318="",B318="",H318="",I318=""),"",IF(AND(G318="A",(O318*N318)&lt;=foglio!$H$3),(N318*O318),IF(AND(G318="A",(O318*N318)&gt;foglio!$H$3),foglio!$H$3,IF(AND(G318="B",(O318*N318)&lt;=foglio!$H$4),(N318*O318),IF(AND(G318="B",(O318*N318)&gt;foglio!$H$5),foglio!$H$4,IF(AND(G318="C",(O318*N318)&lt;=foglio!$H$5),(N318*O318),IF(AND(G318="C",(O318*N318)&gt;foglio!$H$5),foglio!$H$5)))))))</f>
        <v/>
      </c>
    </row>
    <row r="319" customFormat="false" ht="10.2" hidden="false" customHeight="false" outlineLevel="0" collapsed="false">
      <c r="A319" s="7" t="n">
        <v>314</v>
      </c>
      <c r="B319" s="8"/>
      <c r="C319" s="8"/>
      <c r="D319" s="8"/>
      <c r="E319" s="9"/>
      <c r="F319" s="9"/>
      <c r="G319" s="10" t="str">
        <f aca="false">IF(F319="Rischio alto","A",IF(F319="Rischio medio","B",IF(F319="Rischio basso","C","")))</f>
        <v/>
      </c>
      <c r="H319" s="8"/>
      <c r="I319" s="16"/>
      <c r="J319" s="12"/>
      <c r="K319" s="12"/>
      <c r="L319" s="13" t="n">
        <f aca="false">K319-J319</f>
        <v>0</v>
      </c>
      <c r="M319" s="8"/>
      <c r="N319" s="13" t="n">
        <f aca="false">L319-M319</f>
        <v>0</v>
      </c>
      <c r="O319" s="14" t="str">
        <f aca="false">IF(AND(G319="A"),"91,5119",IF(AND(G319="B"),"44,1784",IF(AND(G319="C"),"12,6225",IF(AND(G319=""),""))))</f>
        <v/>
      </c>
      <c r="P319" s="15" t="str">
        <f aca="false">IF(OR(O319=0,N319=0,J319=0,K319=0,E319="",D319="",C319="",B319="",H319="",I319=""),"",IF(AND(G319="A",(O319*N319)&lt;=foglio!$H$3),(N319*O319),IF(AND(G319="A",(O319*N319)&gt;foglio!$H$3),foglio!$H$3,IF(AND(G319="B",(O319*N319)&lt;=foglio!$H$4),(N319*O319),IF(AND(G319="B",(O319*N319)&gt;foglio!$H$5),foglio!$H$4,IF(AND(G319="C",(O319*N319)&lt;=foglio!$H$5),(N319*O319),IF(AND(G319="C",(O319*N319)&gt;foglio!$H$5),foglio!$H$5)))))))</f>
        <v/>
      </c>
    </row>
    <row r="320" customFormat="false" ht="10.2" hidden="false" customHeight="false" outlineLevel="0" collapsed="false">
      <c r="A320" s="7" t="n">
        <v>315</v>
      </c>
      <c r="B320" s="8"/>
      <c r="C320" s="8"/>
      <c r="D320" s="8"/>
      <c r="E320" s="9"/>
      <c r="F320" s="9"/>
      <c r="G320" s="10" t="str">
        <f aca="false">IF(F320="Rischio alto","A",IF(F320="Rischio medio","B",IF(F320="Rischio basso","C","")))</f>
        <v/>
      </c>
      <c r="H320" s="8"/>
      <c r="I320" s="16"/>
      <c r="J320" s="12"/>
      <c r="K320" s="12"/>
      <c r="L320" s="13" t="n">
        <f aca="false">K320-J320</f>
        <v>0</v>
      </c>
      <c r="M320" s="8"/>
      <c r="N320" s="13" t="n">
        <f aca="false">L320-M320</f>
        <v>0</v>
      </c>
      <c r="O320" s="14" t="str">
        <f aca="false">IF(AND(G320="A"),"91,5119",IF(AND(G320="B"),"44,1784",IF(AND(G320="C"),"12,6225",IF(AND(G320=""),""))))</f>
        <v/>
      </c>
      <c r="P320" s="15" t="str">
        <f aca="false">IF(OR(O320=0,N320=0,J320=0,K320=0,E320="",D320="",C320="",B320="",H320="",I320=""),"",IF(AND(G320="A",(O320*N320)&lt;=foglio!$H$3),(N320*O320),IF(AND(G320="A",(O320*N320)&gt;foglio!$H$3),foglio!$H$3,IF(AND(G320="B",(O320*N320)&lt;=foglio!$H$4),(N320*O320),IF(AND(G320="B",(O320*N320)&gt;foglio!$H$5),foglio!$H$4,IF(AND(G320="C",(O320*N320)&lt;=foglio!$H$5),(N320*O320),IF(AND(G320="C",(O320*N320)&gt;foglio!$H$5),foglio!$H$5)))))))</f>
        <v/>
      </c>
    </row>
    <row r="321" customFormat="false" ht="10.2" hidden="false" customHeight="false" outlineLevel="0" collapsed="false">
      <c r="A321" s="7" t="n">
        <v>316</v>
      </c>
      <c r="B321" s="8"/>
      <c r="C321" s="8"/>
      <c r="D321" s="8"/>
      <c r="E321" s="9"/>
      <c r="F321" s="9"/>
      <c r="G321" s="10" t="str">
        <f aca="false">IF(F321="Rischio alto","A",IF(F321="Rischio medio","B",IF(F321="Rischio basso","C","")))</f>
        <v/>
      </c>
      <c r="H321" s="8"/>
      <c r="I321" s="16"/>
      <c r="J321" s="12"/>
      <c r="K321" s="12"/>
      <c r="L321" s="13" t="n">
        <f aca="false">K321-J321</f>
        <v>0</v>
      </c>
      <c r="M321" s="8"/>
      <c r="N321" s="13" t="n">
        <f aca="false">L321-M321</f>
        <v>0</v>
      </c>
      <c r="O321" s="14" t="str">
        <f aca="false">IF(AND(G321="A"),"91,5119",IF(AND(G321="B"),"44,1784",IF(AND(G321="C"),"12,6225",IF(AND(G321=""),""))))</f>
        <v/>
      </c>
      <c r="P321" s="15" t="str">
        <f aca="false">IF(OR(O321=0,N321=0,J321=0,K321=0,E321="",D321="",C321="",B321="",H321="",I321=""),"",IF(AND(G321="A",(O321*N321)&lt;=foglio!$H$3),(N321*O321),IF(AND(G321="A",(O321*N321)&gt;foglio!$H$3),foglio!$H$3,IF(AND(G321="B",(O321*N321)&lt;=foglio!$H$4),(N321*O321),IF(AND(G321="B",(O321*N321)&gt;foglio!$H$5),foglio!$H$4,IF(AND(G321="C",(O321*N321)&lt;=foglio!$H$5),(N321*O321),IF(AND(G321="C",(O321*N321)&gt;foglio!$H$5),foglio!$H$5)))))))</f>
        <v/>
      </c>
    </row>
    <row r="322" customFormat="false" ht="10.2" hidden="false" customHeight="false" outlineLevel="0" collapsed="false">
      <c r="A322" s="7" t="n">
        <v>317</v>
      </c>
      <c r="B322" s="8"/>
      <c r="C322" s="8"/>
      <c r="D322" s="8"/>
      <c r="E322" s="9"/>
      <c r="F322" s="9"/>
      <c r="G322" s="10" t="str">
        <f aca="false">IF(F322="Rischio alto","A",IF(F322="Rischio medio","B",IF(F322="Rischio basso","C","")))</f>
        <v/>
      </c>
      <c r="H322" s="8"/>
      <c r="I322" s="16"/>
      <c r="J322" s="12"/>
      <c r="K322" s="12"/>
      <c r="L322" s="13" t="n">
        <f aca="false">K322-J322</f>
        <v>0</v>
      </c>
      <c r="M322" s="8"/>
      <c r="N322" s="13" t="n">
        <f aca="false">L322-M322</f>
        <v>0</v>
      </c>
      <c r="O322" s="14" t="str">
        <f aca="false">IF(AND(G322="A"),"91,5119",IF(AND(G322="B"),"44,1784",IF(AND(G322="C"),"12,6225",IF(AND(G322=""),""))))</f>
        <v/>
      </c>
      <c r="P322" s="15" t="str">
        <f aca="false">IF(OR(O322=0,N322=0,J322=0,K322=0,E322="",D322="",C322="",B322="",H322="",I322=""),"",IF(AND(G322="A",(O322*N322)&lt;=foglio!$H$3),(N322*O322),IF(AND(G322="A",(O322*N322)&gt;foglio!$H$3),foglio!$H$3,IF(AND(G322="B",(O322*N322)&lt;=foglio!$H$4),(N322*O322),IF(AND(G322="B",(O322*N322)&gt;foglio!$H$5),foglio!$H$4,IF(AND(G322="C",(O322*N322)&lt;=foglio!$H$5),(N322*O322),IF(AND(G322="C",(O322*N322)&gt;foglio!$H$5),foglio!$H$5)))))))</f>
        <v/>
      </c>
    </row>
    <row r="323" customFormat="false" ht="10.2" hidden="false" customHeight="false" outlineLevel="0" collapsed="false">
      <c r="A323" s="7" t="n">
        <v>318</v>
      </c>
      <c r="B323" s="8"/>
      <c r="C323" s="8"/>
      <c r="D323" s="8"/>
      <c r="E323" s="9"/>
      <c r="F323" s="9"/>
      <c r="G323" s="10" t="str">
        <f aca="false">IF(F323="Rischio alto","A",IF(F323="Rischio medio","B",IF(F323="Rischio basso","C","")))</f>
        <v/>
      </c>
      <c r="H323" s="8"/>
      <c r="I323" s="16"/>
      <c r="J323" s="12"/>
      <c r="K323" s="12"/>
      <c r="L323" s="13" t="n">
        <f aca="false">K323-J323</f>
        <v>0</v>
      </c>
      <c r="M323" s="8"/>
      <c r="N323" s="13" t="n">
        <f aca="false">L323-M323</f>
        <v>0</v>
      </c>
      <c r="O323" s="14" t="str">
        <f aca="false">IF(AND(G323="A"),"91,5119",IF(AND(G323="B"),"44,1784",IF(AND(G323="C"),"12,6225",IF(AND(G323=""),""))))</f>
        <v/>
      </c>
      <c r="P323" s="15" t="str">
        <f aca="false">IF(OR(O323=0,N323=0,J323=0,K323=0,E323="",D323="",C323="",B323="",H323="",I323=""),"",IF(AND(G323="A",(O323*N323)&lt;=foglio!$H$3),(N323*O323),IF(AND(G323="A",(O323*N323)&gt;foglio!$H$3),foglio!$H$3,IF(AND(G323="B",(O323*N323)&lt;=foglio!$H$4),(N323*O323),IF(AND(G323="B",(O323*N323)&gt;foglio!$H$5),foglio!$H$4,IF(AND(G323="C",(O323*N323)&lt;=foglio!$H$5),(N323*O323),IF(AND(G323="C",(O323*N323)&gt;foglio!$H$5),foglio!$H$5)))))))</f>
        <v/>
      </c>
    </row>
    <row r="324" customFormat="false" ht="10.2" hidden="false" customHeight="false" outlineLevel="0" collapsed="false">
      <c r="A324" s="7" t="n">
        <v>319</v>
      </c>
      <c r="B324" s="8"/>
      <c r="C324" s="8"/>
      <c r="D324" s="8"/>
      <c r="E324" s="9"/>
      <c r="F324" s="9"/>
      <c r="G324" s="10" t="str">
        <f aca="false">IF(F324="Rischio alto","A",IF(F324="Rischio medio","B",IF(F324="Rischio basso","C","")))</f>
        <v/>
      </c>
      <c r="H324" s="8"/>
      <c r="I324" s="16"/>
      <c r="J324" s="12"/>
      <c r="K324" s="12"/>
      <c r="L324" s="13" t="n">
        <f aca="false">K324-J324</f>
        <v>0</v>
      </c>
      <c r="M324" s="8"/>
      <c r="N324" s="13" t="n">
        <f aca="false">L324-M324</f>
        <v>0</v>
      </c>
      <c r="O324" s="14" t="str">
        <f aca="false">IF(AND(G324="A"),"91,5119",IF(AND(G324="B"),"44,1784",IF(AND(G324="C"),"12,6225",IF(AND(G324=""),""))))</f>
        <v/>
      </c>
      <c r="P324" s="15" t="str">
        <f aca="false">IF(OR(O324=0,N324=0,J324=0,K324=0,E324="",D324="",C324="",B324="",H324="",I324=""),"",IF(AND(G324="A",(O324*N324)&lt;=foglio!$H$3),(N324*O324),IF(AND(G324="A",(O324*N324)&gt;foglio!$H$3),foglio!$H$3,IF(AND(G324="B",(O324*N324)&lt;=foglio!$H$4),(N324*O324),IF(AND(G324="B",(O324*N324)&gt;foglio!$H$5),foglio!$H$4,IF(AND(G324="C",(O324*N324)&lt;=foglio!$H$5),(N324*O324),IF(AND(G324="C",(O324*N324)&gt;foglio!$H$5),foglio!$H$5)))))))</f>
        <v/>
      </c>
    </row>
    <row r="325" customFormat="false" ht="10.2" hidden="false" customHeight="false" outlineLevel="0" collapsed="false">
      <c r="A325" s="7" t="n">
        <v>320</v>
      </c>
      <c r="B325" s="8"/>
      <c r="C325" s="8"/>
      <c r="D325" s="8"/>
      <c r="E325" s="9"/>
      <c r="F325" s="9"/>
      <c r="G325" s="10" t="str">
        <f aca="false">IF(F325="Rischio alto","A",IF(F325="Rischio medio","B",IF(F325="Rischio basso","C","")))</f>
        <v/>
      </c>
      <c r="H325" s="8"/>
      <c r="I325" s="16"/>
      <c r="J325" s="12"/>
      <c r="K325" s="12"/>
      <c r="L325" s="13" t="n">
        <f aca="false">K325-J325</f>
        <v>0</v>
      </c>
      <c r="M325" s="8"/>
      <c r="N325" s="13" t="n">
        <f aca="false">L325-M325</f>
        <v>0</v>
      </c>
      <c r="O325" s="14" t="str">
        <f aca="false">IF(AND(G325="A"),"91,5119",IF(AND(G325="B"),"44,1784",IF(AND(G325="C"),"12,6225",IF(AND(G325=""),""))))</f>
        <v/>
      </c>
      <c r="P325" s="15" t="str">
        <f aca="false">IF(OR(O325=0,N325=0,J325=0,K325=0,E325="",D325="",C325="",B325="",H325="",I325=""),"",IF(AND(G325="A",(O325*N325)&lt;=foglio!$H$3),(N325*O325),IF(AND(G325="A",(O325*N325)&gt;foglio!$H$3),foglio!$H$3,IF(AND(G325="B",(O325*N325)&lt;=foglio!$H$4),(N325*O325),IF(AND(G325="B",(O325*N325)&gt;foglio!$H$5),foglio!$H$4,IF(AND(G325="C",(O325*N325)&lt;=foglio!$H$5),(N325*O325),IF(AND(G325="C",(O325*N325)&gt;foglio!$H$5),foglio!$H$5)))))))</f>
        <v/>
      </c>
    </row>
    <row r="326" customFormat="false" ht="10.2" hidden="false" customHeight="false" outlineLevel="0" collapsed="false">
      <c r="A326" s="7" t="n">
        <v>321</v>
      </c>
      <c r="B326" s="8"/>
      <c r="C326" s="8"/>
      <c r="D326" s="8"/>
      <c r="E326" s="9"/>
      <c r="F326" s="9"/>
      <c r="G326" s="10" t="str">
        <f aca="false">IF(F326="Rischio alto","A",IF(F326="Rischio medio","B",IF(F326="Rischio basso","C","")))</f>
        <v/>
      </c>
      <c r="H326" s="8"/>
      <c r="I326" s="16"/>
      <c r="J326" s="12"/>
      <c r="K326" s="12"/>
      <c r="L326" s="13" t="n">
        <f aca="false">K326-J326</f>
        <v>0</v>
      </c>
      <c r="M326" s="8"/>
      <c r="N326" s="13" t="n">
        <f aca="false">L326-M326</f>
        <v>0</v>
      </c>
      <c r="O326" s="14" t="str">
        <f aca="false">IF(AND(G326="A"),"91,5119",IF(AND(G326="B"),"44,1784",IF(AND(G326="C"),"12,6225",IF(AND(G326=""),""))))</f>
        <v/>
      </c>
      <c r="P326" s="15" t="str">
        <f aca="false">IF(OR(O326=0,N326=0,J326=0,K326=0,E326="",D326="",C326="",B326="",H326="",I326=""),"",IF(AND(G326="A",(O326*N326)&lt;=foglio!$H$3),(N326*O326),IF(AND(G326="A",(O326*N326)&gt;foglio!$H$3),foglio!$H$3,IF(AND(G326="B",(O326*N326)&lt;=foglio!$H$4),(N326*O326),IF(AND(G326="B",(O326*N326)&gt;foglio!$H$5),foglio!$H$4,IF(AND(G326="C",(O326*N326)&lt;=foglio!$H$5),(N326*O326),IF(AND(G326="C",(O326*N326)&gt;foglio!$H$5),foglio!$H$5)))))))</f>
        <v/>
      </c>
    </row>
    <row r="327" customFormat="false" ht="10.2" hidden="false" customHeight="false" outlineLevel="0" collapsed="false">
      <c r="A327" s="7" t="n">
        <v>322</v>
      </c>
      <c r="B327" s="8"/>
      <c r="C327" s="8"/>
      <c r="D327" s="8"/>
      <c r="E327" s="9"/>
      <c r="F327" s="9"/>
      <c r="G327" s="10" t="str">
        <f aca="false">IF(F327="Rischio alto","A",IF(F327="Rischio medio","B",IF(F327="Rischio basso","C","")))</f>
        <v/>
      </c>
      <c r="H327" s="8"/>
      <c r="I327" s="16"/>
      <c r="J327" s="12"/>
      <c r="K327" s="12"/>
      <c r="L327" s="13" t="n">
        <f aca="false">K327-J327</f>
        <v>0</v>
      </c>
      <c r="M327" s="8"/>
      <c r="N327" s="13" t="n">
        <f aca="false">L327-M327</f>
        <v>0</v>
      </c>
      <c r="O327" s="14" t="str">
        <f aca="false">IF(AND(G327="A"),"91,5119",IF(AND(G327="B"),"44,1784",IF(AND(G327="C"),"12,6225",IF(AND(G327=""),""))))</f>
        <v/>
      </c>
      <c r="P327" s="15" t="str">
        <f aca="false">IF(OR(O327=0,N327=0,J327=0,K327=0,E327="",D327="",C327="",B327="",H327="",I327=""),"",IF(AND(G327="A",(O327*N327)&lt;=foglio!$H$3),(N327*O327),IF(AND(G327="A",(O327*N327)&gt;foglio!$H$3),foglio!$H$3,IF(AND(G327="B",(O327*N327)&lt;=foglio!$H$4),(N327*O327),IF(AND(G327="B",(O327*N327)&gt;foglio!$H$5),foglio!$H$4,IF(AND(G327="C",(O327*N327)&lt;=foglio!$H$5),(N327*O327),IF(AND(G327="C",(O327*N327)&gt;foglio!$H$5),foglio!$H$5)))))))</f>
        <v/>
      </c>
    </row>
    <row r="328" customFormat="false" ht="10.2" hidden="false" customHeight="false" outlineLevel="0" collapsed="false">
      <c r="A328" s="7" t="n">
        <v>323</v>
      </c>
      <c r="B328" s="8"/>
      <c r="C328" s="8"/>
      <c r="D328" s="8"/>
      <c r="E328" s="9"/>
      <c r="F328" s="9"/>
      <c r="G328" s="10" t="str">
        <f aca="false">IF(F328="Rischio alto","A",IF(F328="Rischio medio","B",IF(F328="Rischio basso","C","")))</f>
        <v/>
      </c>
      <c r="H328" s="8"/>
      <c r="I328" s="16"/>
      <c r="J328" s="12"/>
      <c r="K328" s="12"/>
      <c r="L328" s="13" t="n">
        <f aca="false">K328-J328</f>
        <v>0</v>
      </c>
      <c r="M328" s="8"/>
      <c r="N328" s="13" t="n">
        <f aca="false">L328-M328</f>
        <v>0</v>
      </c>
      <c r="O328" s="14" t="str">
        <f aca="false">IF(AND(G328="A"),"91,5119",IF(AND(G328="B"),"44,1784",IF(AND(G328="C"),"12,6225",IF(AND(G328=""),""))))</f>
        <v/>
      </c>
      <c r="P328" s="15" t="str">
        <f aca="false">IF(OR(O328=0,N328=0,J328=0,K328=0,E328="",D328="",C328="",B328="",H328="",I328=""),"",IF(AND(G328="A",(O328*N328)&lt;=foglio!$H$3),(N328*O328),IF(AND(G328="A",(O328*N328)&gt;foglio!$H$3),foglio!$H$3,IF(AND(G328="B",(O328*N328)&lt;=foglio!$H$4),(N328*O328),IF(AND(G328="B",(O328*N328)&gt;foglio!$H$5),foglio!$H$4,IF(AND(G328="C",(O328*N328)&lt;=foglio!$H$5),(N328*O328),IF(AND(G328="C",(O328*N328)&gt;foglio!$H$5),foglio!$H$5)))))))</f>
        <v/>
      </c>
    </row>
    <row r="329" customFormat="false" ht="10.2" hidden="false" customHeight="false" outlineLevel="0" collapsed="false">
      <c r="A329" s="7" t="n">
        <v>324</v>
      </c>
      <c r="B329" s="8"/>
      <c r="C329" s="8"/>
      <c r="D329" s="8"/>
      <c r="E329" s="9"/>
      <c r="F329" s="9"/>
      <c r="G329" s="10" t="str">
        <f aca="false">IF(F329="Rischio alto","A",IF(F329="Rischio medio","B",IF(F329="Rischio basso","C","")))</f>
        <v/>
      </c>
      <c r="H329" s="8"/>
      <c r="I329" s="16"/>
      <c r="J329" s="12"/>
      <c r="K329" s="12"/>
      <c r="L329" s="13" t="n">
        <f aca="false">K329-J329</f>
        <v>0</v>
      </c>
      <c r="M329" s="8"/>
      <c r="N329" s="13" t="n">
        <f aca="false">L329-M329</f>
        <v>0</v>
      </c>
      <c r="O329" s="14" t="str">
        <f aca="false">IF(AND(G329="A"),"91,5119",IF(AND(G329="B"),"44,1784",IF(AND(G329="C"),"12,6225",IF(AND(G329=""),""))))</f>
        <v/>
      </c>
      <c r="P329" s="15" t="str">
        <f aca="false">IF(OR(O329=0,N329=0,J329=0,K329=0,E329="",D329="",C329="",B329="",H329="",I329=""),"",IF(AND(G329="A",(O329*N329)&lt;=foglio!$H$3),(N329*O329),IF(AND(G329="A",(O329*N329)&gt;foglio!$H$3),foglio!$H$3,IF(AND(G329="B",(O329*N329)&lt;=foglio!$H$4),(N329*O329),IF(AND(G329="B",(O329*N329)&gt;foglio!$H$5),foglio!$H$4,IF(AND(G329="C",(O329*N329)&lt;=foglio!$H$5),(N329*O329),IF(AND(G329="C",(O329*N329)&gt;foglio!$H$5),foglio!$H$5)))))))</f>
        <v/>
      </c>
    </row>
    <row r="330" customFormat="false" ht="10.2" hidden="false" customHeight="false" outlineLevel="0" collapsed="false">
      <c r="A330" s="7" t="n">
        <v>325</v>
      </c>
      <c r="B330" s="8"/>
      <c r="C330" s="8"/>
      <c r="D330" s="8"/>
      <c r="E330" s="9"/>
      <c r="F330" s="9"/>
      <c r="G330" s="10" t="str">
        <f aca="false">IF(F330="Rischio alto","A",IF(F330="Rischio medio","B",IF(F330="Rischio basso","C","")))</f>
        <v/>
      </c>
      <c r="H330" s="8"/>
      <c r="I330" s="16"/>
      <c r="J330" s="12"/>
      <c r="K330" s="12"/>
      <c r="L330" s="13" t="n">
        <f aca="false">K330-J330</f>
        <v>0</v>
      </c>
      <c r="M330" s="8"/>
      <c r="N330" s="13" t="n">
        <f aca="false">L330-M330</f>
        <v>0</v>
      </c>
      <c r="O330" s="14" t="str">
        <f aca="false">IF(AND(G330="A"),"91,5119",IF(AND(G330="B"),"44,1784",IF(AND(G330="C"),"12,6225",IF(AND(G330=""),""))))</f>
        <v/>
      </c>
      <c r="P330" s="15" t="str">
        <f aca="false">IF(OR(O330=0,N330=0,J330=0,K330=0,E330="",D330="",C330="",B330="",H330="",I330=""),"",IF(AND(G330="A",(O330*N330)&lt;=foglio!$H$3),(N330*O330),IF(AND(G330="A",(O330*N330)&gt;foglio!$H$3),foglio!$H$3,IF(AND(G330="B",(O330*N330)&lt;=foglio!$H$4),(N330*O330),IF(AND(G330="B",(O330*N330)&gt;foglio!$H$5),foglio!$H$4,IF(AND(G330="C",(O330*N330)&lt;=foglio!$H$5),(N330*O330),IF(AND(G330="C",(O330*N330)&gt;foglio!$H$5),foglio!$H$5)))))))</f>
        <v/>
      </c>
    </row>
    <row r="331" customFormat="false" ht="10.2" hidden="false" customHeight="false" outlineLevel="0" collapsed="false">
      <c r="A331" s="7" t="n">
        <v>326</v>
      </c>
      <c r="B331" s="8"/>
      <c r="C331" s="8"/>
      <c r="D331" s="8"/>
      <c r="E331" s="9"/>
      <c r="F331" s="9"/>
      <c r="G331" s="10" t="str">
        <f aca="false">IF(F331="Rischio alto","A",IF(F331="Rischio medio","B",IF(F331="Rischio basso","C","")))</f>
        <v/>
      </c>
      <c r="H331" s="8"/>
      <c r="I331" s="16"/>
      <c r="J331" s="12"/>
      <c r="K331" s="12"/>
      <c r="L331" s="13" t="n">
        <f aca="false">K331-J331</f>
        <v>0</v>
      </c>
      <c r="M331" s="8"/>
      <c r="N331" s="13" t="n">
        <f aca="false">L331-M331</f>
        <v>0</v>
      </c>
      <c r="O331" s="14" t="str">
        <f aca="false">IF(AND(G331="A"),"91,5119",IF(AND(G331="B"),"44,1784",IF(AND(G331="C"),"12,6225",IF(AND(G331=""),""))))</f>
        <v/>
      </c>
      <c r="P331" s="15" t="str">
        <f aca="false">IF(OR(O331=0,N331=0,J331=0,K331=0,E331="",D331="",C331="",B331="",H331="",I331=""),"",IF(AND(G331="A",(O331*N331)&lt;=foglio!$H$3),(N331*O331),IF(AND(G331="A",(O331*N331)&gt;foglio!$H$3),foglio!$H$3,IF(AND(G331="B",(O331*N331)&lt;=foglio!$H$4),(N331*O331),IF(AND(G331="B",(O331*N331)&gt;foglio!$H$5),foglio!$H$4,IF(AND(G331="C",(O331*N331)&lt;=foglio!$H$5),(N331*O331),IF(AND(G331="C",(O331*N331)&gt;foglio!$H$5),foglio!$H$5)))))))</f>
        <v/>
      </c>
    </row>
    <row r="332" customFormat="false" ht="10.2" hidden="false" customHeight="false" outlineLevel="0" collapsed="false">
      <c r="A332" s="7" t="n">
        <v>327</v>
      </c>
      <c r="B332" s="8"/>
      <c r="C332" s="8"/>
      <c r="D332" s="8"/>
      <c r="E332" s="9"/>
      <c r="F332" s="9"/>
      <c r="G332" s="10" t="str">
        <f aca="false">IF(F332="Rischio alto","A",IF(F332="Rischio medio","B",IF(F332="Rischio basso","C","")))</f>
        <v/>
      </c>
      <c r="H332" s="8"/>
      <c r="I332" s="16"/>
      <c r="J332" s="12"/>
      <c r="K332" s="12"/>
      <c r="L332" s="13" t="n">
        <f aca="false">K332-J332</f>
        <v>0</v>
      </c>
      <c r="M332" s="8"/>
      <c r="N332" s="13" t="n">
        <f aca="false">L332-M332</f>
        <v>0</v>
      </c>
      <c r="O332" s="14" t="str">
        <f aca="false">IF(AND(G332="A"),"91,5119",IF(AND(G332="B"),"44,1784",IF(AND(G332="C"),"12,6225",IF(AND(G332=""),""))))</f>
        <v/>
      </c>
      <c r="P332" s="15" t="str">
        <f aca="false">IF(OR(O332=0,N332=0,J332=0,K332=0,E332="",D332="",C332="",B332="",H332="",I332=""),"",IF(AND(G332="A",(O332*N332)&lt;=foglio!$H$3),(N332*O332),IF(AND(G332="A",(O332*N332)&gt;foglio!$H$3),foglio!$H$3,IF(AND(G332="B",(O332*N332)&lt;=foglio!$H$4),(N332*O332),IF(AND(G332="B",(O332*N332)&gt;foglio!$H$5),foglio!$H$4,IF(AND(G332="C",(O332*N332)&lt;=foglio!$H$5),(N332*O332),IF(AND(G332="C",(O332*N332)&gt;foglio!$H$5),foglio!$H$5)))))))</f>
        <v/>
      </c>
    </row>
    <row r="333" customFormat="false" ht="10.2" hidden="false" customHeight="false" outlineLevel="0" collapsed="false">
      <c r="A333" s="7" t="n">
        <v>328</v>
      </c>
      <c r="B333" s="8"/>
      <c r="C333" s="8"/>
      <c r="D333" s="8"/>
      <c r="E333" s="9"/>
      <c r="F333" s="9"/>
      <c r="G333" s="10" t="str">
        <f aca="false">IF(F333="Rischio alto","A",IF(F333="Rischio medio","B",IF(F333="Rischio basso","C","")))</f>
        <v/>
      </c>
      <c r="H333" s="8"/>
      <c r="I333" s="16"/>
      <c r="J333" s="12"/>
      <c r="K333" s="12"/>
      <c r="L333" s="13" t="n">
        <f aca="false">K333-J333</f>
        <v>0</v>
      </c>
      <c r="M333" s="8"/>
      <c r="N333" s="13" t="n">
        <f aca="false">L333-M333</f>
        <v>0</v>
      </c>
      <c r="O333" s="14" t="str">
        <f aca="false">IF(AND(G333="A"),"91,5119",IF(AND(G333="B"),"44,1784",IF(AND(G333="C"),"12,6225",IF(AND(G333=""),""))))</f>
        <v/>
      </c>
      <c r="P333" s="15" t="str">
        <f aca="false">IF(OR(O333=0,N333=0,J333=0,K333=0,E333="",D333="",C333="",B333="",H333="",I333=""),"",IF(AND(G333="A",(O333*N333)&lt;=foglio!$H$3),(N333*O333),IF(AND(G333="A",(O333*N333)&gt;foglio!$H$3),foglio!$H$3,IF(AND(G333="B",(O333*N333)&lt;=foglio!$H$4),(N333*O333),IF(AND(G333="B",(O333*N333)&gt;foglio!$H$5),foglio!$H$4,IF(AND(G333="C",(O333*N333)&lt;=foglio!$H$5),(N333*O333),IF(AND(G333="C",(O333*N333)&gt;foglio!$H$5),foglio!$H$5)))))))</f>
        <v/>
      </c>
    </row>
    <row r="334" customFormat="false" ht="10.2" hidden="false" customHeight="false" outlineLevel="0" collapsed="false">
      <c r="A334" s="7" t="n">
        <v>329</v>
      </c>
      <c r="B334" s="8"/>
      <c r="C334" s="8"/>
      <c r="D334" s="8"/>
      <c r="E334" s="9"/>
      <c r="F334" s="9"/>
      <c r="G334" s="10" t="str">
        <f aca="false">IF(F334="Rischio alto","A",IF(F334="Rischio medio","B",IF(F334="Rischio basso","C","")))</f>
        <v/>
      </c>
      <c r="H334" s="8"/>
      <c r="I334" s="16"/>
      <c r="J334" s="12"/>
      <c r="K334" s="12"/>
      <c r="L334" s="13" t="n">
        <f aca="false">K334-J334</f>
        <v>0</v>
      </c>
      <c r="M334" s="8"/>
      <c r="N334" s="13" t="n">
        <f aca="false">L334-M334</f>
        <v>0</v>
      </c>
      <c r="O334" s="14" t="str">
        <f aca="false">IF(AND(G334="A"),"91,5119",IF(AND(G334="B"),"44,1784",IF(AND(G334="C"),"12,6225",IF(AND(G334=""),""))))</f>
        <v/>
      </c>
      <c r="P334" s="15" t="str">
        <f aca="false">IF(OR(O334=0,N334=0,J334=0,K334=0,E334="",D334="",C334="",B334="",H334="",I334=""),"",IF(AND(G334="A",(O334*N334)&lt;=foglio!$H$3),(N334*O334),IF(AND(G334="A",(O334*N334)&gt;foglio!$H$3),foglio!$H$3,IF(AND(G334="B",(O334*N334)&lt;=foglio!$H$4),(N334*O334),IF(AND(G334="B",(O334*N334)&gt;foglio!$H$5),foglio!$H$4,IF(AND(G334="C",(O334*N334)&lt;=foglio!$H$5),(N334*O334),IF(AND(G334="C",(O334*N334)&gt;foglio!$H$5),foglio!$H$5)))))))</f>
        <v/>
      </c>
    </row>
    <row r="335" customFormat="false" ht="10.2" hidden="false" customHeight="false" outlineLevel="0" collapsed="false">
      <c r="A335" s="7" t="n">
        <v>330</v>
      </c>
      <c r="B335" s="8"/>
      <c r="C335" s="8"/>
      <c r="D335" s="8"/>
      <c r="E335" s="9"/>
      <c r="F335" s="9"/>
      <c r="G335" s="10" t="str">
        <f aca="false">IF(F335="Rischio alto","A",IF(F335="Rischio medio","B",IF(F335="Rischio basso","C","")))</f>
        <v/>
      </c>
      <c r="H335" s="8"/>
      <c r="I335" s="16"/>
      <c r="J335" s="12"/>
      <c r="K335" s="12"/>
      <c r="L335" s="13" t="n">
        <f aca="false">K335-J335</f>
        <v>0</v>
      </c>
      <c r="M335" s="8"/>
      <c r="N335" s="13" t="n">
        <f aca="false">L335-M335</f>
        <v>0</v>
      </c>
      <c r="O335" s="14" t="str">
        <f aca="false">IF(AND(G335="A"),"91,5119",IF(AND(G335="B"),"44,1784",IF(AND(G335="C"),"12,6225",IF(AND(G335=""),""))))</f>
        <v/>
      </c>
      <c r="P335" s="15" t="str">
        <f aca="false">IF(OR(O335=0,N335=0,J335=0,K335=0,E335="",D335="",C335="",B335="",H335="",I335=""),"",IF(AND(G335="A",(O335*N335)&lt;=foglio!$H$3),(N335*O335),IF(AND(G335="A",(O335*N335)&gt;foglio!$H$3),foglio!$H$3,IF(AND(G335="B",(O335*N335)&lt;=foglio!$H$4),(N335*O335),IF(AND(G335="B",(O335*N335)&gt;foglio!$H$5),foglio!$H$4,IF(AND(G335="C",(O335*N335)&lt;=foglio!$H$5),(N335*O335),IF(AND(G335="C",(O335*N335)&gt;foglio!$H$5),foglio!$H$5)))))))</f>
        <v/>
      </c>
    </row>
    <row r="336" customFormat="false" ht="10.2" hidden="false" customHeight="false" outlineLevel="0" collapsed="false">
      <c r="A336" s="7" t="n">
        <v>331</v>
      </c>
      <c r="B336" s="8"/>
      <c r="C336" s="8"/>
      <c r="D336" s="8"/>
      <c r="E336" s="9"/>
      <c r="F336" s="9"/>
      <c r="G336" s="10" t="str">
        <f aca="false">IF(F336="Rischio alto","A",IF(F336="Rischio medio","B",IF(F336="Rischio basso","C","")))</f>
        <v/>
      </c>
      <c r="H336" s="8"/>
      <c r="I336" s="16"/>
      <c r="J336" s="12"/>
      <c r="K336" s="12"/>
      <c r="L336" s="13" t="n">
        <f aca="false">K336-J336</f>
        <v>0</v>
      </c>
      <c r="M336" s="8"/>
      <c r="N336" s="13" t="n">
        <f aca="false">L336-M336</f>
        <v>0</v>
      </c>
      <c r="O336" s="14" t="str">
        <f aca="false">IF(AND(G336="A"),"91,5119",IF(AND(G336="B"),"44,1784",IF(AND(G336="C"),"12,6225",IF(AND(G336=""),""))))</f>
        <v/>
      </c>
      <c r="P336" s="15" t="str">
        <f aca="false">IF(OR(O336=0,N336=0,J336=0,K336=0,E336="",D336="",C336="",B336="",H336="",I336=""),"",IF(AND(G336="A",(O336*N336)&lt;=foglio!$H$3),(N336*O336),IF(AND(G336="A",(O336*N336)&gt;foglio!$H$3),foglio!$H$3,IF(AND(G336="B",(O336*N336)&lt;=foglio!$H$4),(N336*O336),IF(AND(G336="B",(O336*N336)&gt;foglio!$H$5),foglio!$H$4,IF(AND(G336="C",(O336*N336)&lt;=foglio!$H$5),(N336*O336),IF(AND(G336="C",(O336*N336)&gt;foglio!$H$5),foglio!$H$5)))))))</f>
        <v/>
      </c>
    </row>
    <row r="337" customFormat="false" ht="10.2" hidden="false" customHeight="false" outlineLevel="0" collapsed="false">
      <c r="A337" s="7" t="n">
        <v>332</v>
      </c>
      <c r="B337" s="8"/>
      <c r="C337" s="8"/>
      <c r="D337" s="8"/>
      <c r="E337" s="9"/>
      <c r="F337" s="9"/>
      <c r="G337" s="10" t="str">
        <f aca="false">IF(F337="Rischio alto","A",IF(F337="Rischio medio","B",IF(F337="Rischio basso","C","")))</f>
        <v/>
      </c>
      <c r="H337" s="8"/>
      <c r="I337" s="16"/>
      <c r="J337" s="12"/>
      <c r="K337" s="12"/>
      <c r="L337" s="13" t="n">
        <f aca="false">K337-J337</f>
        <v>0</v>
      </c>
      <c r="M337" s="8"/>
      <c r="N337" s="13" t="n">
        <f aca="false">L337-M337</f>
        <v>0</v>
      </c>
      <c r="O337" s="14" t="str">
        <f aca="false">IF(AND(G337="A"),"91,5119",IF(AND(G337="B"),"44,1784",IF(AND(G337="C"),"12,6225",IF(AND(G337=""),""))))</f>
        <v/>
      </c>
      <c r="P337" s="15" t="str">
        <f aca="false">IF(OR(O337=0,N337=0,J337=0,K337=0,E337="",D337="",C337="",B337="",H337="",I337=""),"",IF(AND(G337="A",(O337*N337)&lt;=foglio!$H$3),(N337*O337),IF(AND(G337="A",(O337*N337)&gt;foglio!$H$3),foglio!$H$3,IF(AND(G337="B",(O337*N337)&lt;=foglio!$H$4),(N337*O337),IF(AND(G337="B",(O337*N337)&gt;foglio!$H$5),foglio!$H$4,IF(AND(G337="C",(O337*N337)&lt;=foglio!$H$5),(N337*O337),IF(AND(G337="C",(O337*N337)&gt;foglio!$H$5),foglio!$H$5)))))))</f>
        <v/>
      </c>
    </row>
    <row r="338" customFormat="false" ht="10.2" hidden="false" customHeight="false" outlineLevel="0" collapsed="false">
      <c r="A338" s="7" t="n">
        <v>333</v>
      </c>
      <c r="B338" s="8"/>
      <c r="C338" s="8"/>
      <c r="D338" s="8"/>
      <c r="E338" s="9"/>
      <c r="F338" s="9"/>
      <c r="G338" s="10" t="str">
        <f aca="false">IF(F338="Rischio alto","A",IF(F338="Rischio medio","B",IF(F338="Rischio basso","C","")))</f>
        <v/>
      </c>
      <c r="H338" s="8"/>
      <c r="I338" s="16"/>
      <c r="J338" s="12"/>
      <c r="K338" s="12"/>
      <c r="L338" s="13" t="n">
        <f aca="false">K338-J338</f>
        <v>0</v>
      </c>
      <c r="M338" s="8"/>
      <c r="N338" s="13" t="n">
        <f aca="false">L338-M338</f>
        <v>0</v>
      </c>
      <c r="O338" s="14" t="str">
        <f aca="false">IF(AND(G338="A"),"91,5119",IF(AND(G338="B"),"44,1784",IF(AND(G338="C"),"12,6225",IF(AND(G338=""),""))))</f>
        <v/>
      </c>
      <c r="P338" s="15" t="str">
        <f aca="false">IF(OR(O338=0,N338=0,J338=0,K338=0,E338="",D338="",C338="",B338="",H338="",I338=""),"",IF(AND(G338="A",(O338*N338)&lt;=foglio!$H$3),(N338*O338),IF(AND(G338="A",(O338*N338)&gt;foglio!$H$3),foglio!$H$3,IF(AND(G338="B",(O338*N338)&lt;=foglio!$H$4),(N338*O338),IF(AND(G338="B",(O338*N338)&gt;foglio!$H$5),foglio!$H$4,IF(AND(G338="C",(O338*N338)&lt;=foglio!$H$5),(N338*O338),IF(AND(G338="C",(O338*N338)&gt;foglio!$H$5),foglio!$H$5)))))))</f>
        <v/>
      </c>
    </row>
    <row r="339" customFormat="false" ht="10.2" hidden="false" customHeight="false" outlineLevel="0" collapsed="false">
      <c r="A339" s="7" t="n">
        <v>334</v>
      </c>
      <c r="B339" s="8"/>
      <c r="C339" s="8"/>
      <c r="D339" s="8"/>
      <c r="E339" s="9"/>
      <c r="F339" s="9"/>
      <c r="G339" s="10" t="str">
        <f aca="false">IF(F339="Rischio alto","A",IF(F339="Rischio medio","B",IF(F339="Rischio basso","C","")))</f>
        <v/>
      </c>
      <c r="H339" s="8"/>
      <c r="I339" s="16"/>
      <c r="J339" s="12"/>
      <c r="K339" s="12"/>
      <c r="L339" s="13" t="n">
        <f aca="false">K339-J339</f>
        <v>0</v>
      </c>
      <c r="M339" s="8"/>
      <c r="N339" s="13" t="n">
        <f aca="false">L339-M339</f>
        <v>0</v>
      </c>
      <c r="O339" s="14" t="str">
        <f aca="false">IF(AND(G339="A"),"91,5119",IF(AND(G339="B"),"44,1784",IF(AND(G339="C"),"12,6225",IF(AND(G339=""),""))))</f>
        <v/>
      </c>
      <c r="P339" s="15" t="str">
        <f aca="false">IF(OR(O339=0,N339=0,J339=0,K339=0,E339="",D339="",C339="",B339="",H339="",I339=""),"",IF(AND(G339="A",(O339*N339)&lt;=foglio!$H$3),(N339*O339),IF(AND(G339="A",(O339*N339)&gt;foglio!$H$3),foglio!$H$3,IF(AND(G339="B",(O339*N339)&lt;=foglio!$H$4),(N339*O339),IF(AND(G339="B",(O339*N339)&gt;foglio!$H$5),foglio!$H$4,IF(AND(G339="C",(O339*N339)&lt;=foglio!$H$5),(N339*O339),IF(AND(G339="C",(O339*N339)&gt;foglio!$H$5),foglio!$H$5)))))))</f>
        <v/>
      </c>
    </row>
    <row r="340" customFormat="false" ht="10.2" hidden="false" customHeight="false" outlineLevel="0" collapsed="false">
      <c r="A340" s="7" t="n">
        <v>335</v>
      </c>
      <c r="B340" s="8"/>
      <c r="C340" s="8"/>
      <c r="D340" s="8"/>
      <c r="E340" s="9"/>
      <c r="F340" s="9"/>
      <c r="G340" s="10" t="str">
        <f aca="false">IF(F340="Rischio alto","A",IF(F340="Rischio medio","B",IF(F340="Rischio basso","C","")))</f>
        <v/>
      </c>
      <c r="H340" s="8"/>
      <c r="I340" s="16"/>
      <c r="J340" s="12"/>
      <c r="K340" s="12"/>
      <c r="L340" s="13" t="n">
        <f aca="false">K340-J340</f>
        <v>0</v>
      </c>
      <c r="M340" s="8"/>
      <c r="N340" s="13" t="n">
        <f aca="false">L340-M340</f>
        <v>0</v>
      </c>
      <c r="O340" s="14" t="str">
        <f aca="false">IF(AND(G340="A"),"91,5119",IF(AND(G340="B"),"44,1784",IF(AND(G340="C"),"12,6225",IF(AND(G340=""),""))))</f>
        <v/>
      </c>
      <c r="P340" s="15" t="str">
        <f aca="false">IF(OR(O340=0,N340=0,J340=0,K340=0,E340="",D340="",C340="",B340="",H340="",I340=""),"",IF(AND(G340="A",(O340*N340)&lt;=foglio!$H$3),(N340*O340),IF(AND(G340="A",(O340*N340)&gt;foglio!$H$3),foglio!$H$3,IF(AND(G340="B",(O340*N340)&lt;=foglio!$H$4),(N340*O340),IF(AND(G340="B",(O340*N340)&gt;foglio!$H$5),foglio!$H$4,IF(AND(G340="C",(O340*N340)&lt;=foglio!$H$5),(N340*O340),IF(AND(G340="C",(O340*N340)&gt;foglio!$H$5),foglio!$H$5)))))))</f>
        <v/>
      </c>
    </row>
    <row r="341" customFormat="false" ht="10.2" hidden="false" customHeight="false" outlineLevel="0" collapsed="false">
      <c r="A341" s="7" t="n">
        <v>336</v>
      </c>
      <c r="B341" s="8"/>
      <c r="C341" s="8"/>
      <c r="D341" s="8"/>
      <c r="E341" s="9"/>
      <c r="F341" s="9"/>
      <c r="G341" s="10" t="str">
        <f aca="false">IF(F341="Rischio alto","A",IF(F341="Rischio medio","B",IF(F341="Rischio basso","C","")))</f>
        <v/>
      </c>
      <c r="H341" s="8"/>
      <c r="I341" s="16"/>
      <c r="J341" s="12"/>
      <c r="K341" s="12"/>
      <c r="L341" s="13" t="n">
        <f aca="false">K341-J341</f>
        <v>0</v>
      </c>
      <c r="M341" s="8"/>
      <c r="N341" s="13" t="n">
        <f aca="false">L341-M341</f>
        <v>0</v>
      </c>
      <c r="O341" s="14" t="str">
        <f aca="false">IF(AND(G341="A"),"91,5119",IF(AND(G341="B"),"44,1784",IF(AND(G341="C"),"12,6225",IF(AND(G341=""),""))))</f>
        <v/>
      </c>
      <c r="P341" s="15" t="str">
        <f aca="false">IF(OR(O341=0,N341=0,J341=0,K341=0,E341="",D341="",C341="",B341="",H341="",I341=""),"",IF(AND(G341="A",(O341*N341)&lt;=foglio!$H$3),(N341*O341),IF(AND(G341="A",(O341*N341)&gt;foglio!$H$3),foglio!$H$3,IF(AND(G341="B",(O341*N341)&lt;=foglio!$H$4),(N341*O341),IF(AND(G341="B",(O341*N341)&gt;foglio!$H$5),foglio!$H$4,IF(AND(G341="C",(O341*N341)&lt;=foglio!$H$5),(N341*O341),IF(AND(G341="C",(O341*N341)&gt;foglio!$H$5),foglio!$H$5)))))))</f>
        <v/>
      </c>
    </row>
    <row r="342" customFormat="false" ht="10.2" hidden="false" customHeight="false" outlineLevel="0" collapsed="false">
      <c r="A342" s="7" t="n">
        <v>337</v>
      </c>
      <c r="B342" s="8"/>
      <c r="C342" s="8"/>
      <c r="D342" s="8"/>
      <c r="E342" s="9"/>
      <c r="F342" s="9"/>
      <c r="G342" s="10" t="str">
        <f aca="false">IF(F342="Rischio alto","A",IF(F342="Rischio medio","B",IF(F342="Rischio basso","C","")))</f>
        <v/>
      </c>
      <c r="H342" s="8"/>
      <c r="I342" s="16"/>
      <c r="J342" s="12"/>
      <c r="K342" s="12"/>
      <c r="L342" s="13" t="n">
        <f aca="false">K342-J342</f>
        <v>0</v>
      </c>
      <c r="M342" s="8"/>
      <c r="N342" s="13" t="n">
        <f aca="false">L342-M342</f>
        <v>0</v>
      </c>
      <c r="O342" s="14" t="str">
        <f aca="false">IF(AND(G342="A"),"91,5119",IF(AND(G342="B"),"44,1784",IF(AND(G342="C"),"12,6225",IF(AND(G342=""),""))))</f>
        <v/>
      </c>
      <c r="P342" s="15" t="str">
        <f aca="false">IF(OR(O342=0,N342=0,J342=0,K342=0,E342="",D342="",C342="",B342="",H342="",I342=""),"",IF(AND(G342="A",(O342*N342)&lt;=foglio!$H$3),(N342*O342),IF(AND(G342="A",(O342*N342)&gt;foglio!$H$3),foglio!$H$3,IF(AND(G342="B",(O342*N342)&lt;=foglio!$H$4),(N342*O342),IF(AND(G342="B",(O342*N342)&gt;foglio!$H$5),foglio!$H$4,IF(AND(G342="C",(O342*N342)&lt;=foglio!$H$5),(N342*O342),IF(AND(G342="C",(O342*N342)&gt;foglio!$H$5),foglio!$H$5)))))))</f>
        <v/>
      </c>
    </row>
    <row r="343" customFormat="false" ht="10.2" hidden="false" customHeight="false" outlineLevel="0" collapsed="false">
      <c r="A343" s="7" t="n">
        <v>338</v>
      </c>
      <c r="B343" s="8"/>
      <c r="C343" s="8"/>
      <c r="D343" s="8"/>
      <c r="E343" s="9"/>
      <c r="F343" s="9"/>
      <c r="G343" s="10" t="str">
        <f aca="false">IF(F343="Rischio alto","A",IF(F343="Rischio medio","B",IF(F343="Rischio basso","C","")))</f>
        <v/>
      </c>
      <c r="H343" s="8"/>
      <c r="I343" s="16"/>
      <c r="J343" s="12"/>
      <c r="K343" s="12"/>
      <c r="L343" s="13" t="n">
        <f aca="false">K343-J343</f>
        <v>0</v>
      </c>
      <c r="M343" s="8"/>
      <c r="N343" s="13" t="n">
        <f aca="false">L343-M343</f>
        <v>0</v>
      </c>
      <c r="O343" s="14" t="str">
        <f aca="false">IF(AND(G343="A"),"91,5119",IF(AND(G343="B"),"44,1784",IF(AND(G343="C"),"12,6225",IF(AND(G343=""),""))))</f>
        <v/>
      </c>
      <c r="P343" s="15" t="str">
        <f aca="false">IF(OR(O343=0,N343=0,J343=0,K343=0,E343="",D343="",C343="",B343="",H343="",I343=""),"",IF(AND(G343="A",(O343*N343)&lt;=foglio!$H$3),(N343*O343),IF(AND(G343="A",(O343*N343)&gt;foglio!$H$3),foglio!$H$3,IF(AND(G343="B",(O343*N343)&lt;=foglio!$H$4),(N343*O343),IF(AND(G343="B",(O343*N343)&gt;foglio!$H$5),foglio!$H$4,IF(AND(G343="C",(O343*N343)&lt;=foglio!$H$5),(N343*O343),IF(AND(G343="C",(O343*N343)&gt;foglio!$H$5),foglio!$H$5)))))))</f>
        <v/>
      </c>
    </row>
    <row r="344" customFormat="false" ht="10.2" hidden="false" customHeight="false" outlineLevel="0" collapsed="false">
      <c r="A344" s="7" t="n">
        <v>339</v>
      </c>
      <c r="B344" s="8"/>
      <c r="C344" s="8"/>
      <c r="D344" s="8"/>
      <c r="E344" s="9"/>
      <c r="F344" s="9"/>
      <c r="G344" s="10" t="str">
        <f aca="false">IF(F344="Rischio alto","A",IF(F344="Rischio medio","B",IF(F344="Rischio basso","C","")))</f>
        <v/>
      </c>
      <c r="H344" s="8"/>
      <c r="I344" s="16"/>
      <c r="J344" s="12"/>
      <c r="K344" s="12"/>
      <c r="L344" s="13" t="n">
        <f aca="false">K344-J344</f>
        <v>0</v>
      </c>
      <c r="M344" s="8"/>
      <c r="N344" s="13" t="n">
        <f aca="false">L344-M344</f>
        <v>0</v>
      </c>
      <c r="O344" s="14" t="str">
        <f aca="false">IF(AND(G344="A"),"91,5119",IF(AND(G344="B"),"44,1784",IF(AND(G344="C"),"12,6225",IF(AND(G344=""),""))))</f>
        <v/>
      </c>
      <c r="P344" s="15" t="str">
        <f aca="false">IF(OR(O344=0,N344=0,J344=0,K344=0,E344="",D344="",C344="",B344="",H344="",I344=""),"",IF(AND(G344="A",(O344*N344)&lt;=foglio!$H$3),(N344*O344),IF(AND(G344="A",(O344*N344)&gt;foglio!$H$3),foglio!$H$3,IF(AND(G344="B",(O344*N344)&lt;=foglio!$H$4),(N344*O344),IF(AND(G344="B",(O344*N344)&gt;foglio!$H$5),foglio!$H$4,IF(AND(G344="C",(O344*N344)&lt;=foglio!$H$5),(N344*O344),IF(AND(G344="C",(O344*N344)&gt;foglio!$H$5),foglio!$H$5)))))))</f>
        <v/>
      </c>
    </row>
    <row r="345" customFormat="false" ht="10.2" hidden="false" customHeight="false" outlineLevel="0" collapsed="false">
      <c r="A345" s="7" t="n">
        <v>340</v>
      </c>
      <c r="B345" s="8"/>
      <c r="C345" s="8"/>
      <c r="D345" s="8"/>
      <c r="E345" s="9"/>
      <c r="F345" s="9"/>
      <c r="G345" s="10" t="str">
        <f aca="false">IF(F345="Rischio alto","A",IF(F345="Rischio medio","B",IF(F345="Rischio basso","C","")))</f>
        <v/>
      </c>
      <c r="H345" s="8"/>
      <c r="I345" s="16"/>
      <c r="J345" s="12"/>
      <c r="K345" s="12"/>
      <c r="L345" s="13" t="n">
        <f aca="false">K345-J345</f>
        <v>0</v>
      </c>
      <c r="M345" s="8"/>
      <c r="N345" s="13" t="n">
        <f aca="false">L345-M345</f>
        <v>0</v>
      </c>
      <c r="O345" s="14" t="str">
        <f aca="false">IF(AND(G345="A"),"91,5119",IF(AND(G345="B"),"44,1784",IF(AND(G345="C"),"12,6225",IF(AND(G345=""),""))))</f>
        <v/>
      </c>
      <c r="P345" s="15" t="str">
        <f aca="false">IF(OR(O345=0,N345=0,J345=0,K345=0,E345="",D345="",C345="",B345="",H345="",I345=""),"",IF(AND(G345="A",(O345*N345)&lt;=foglio!$H$3),(N345*O345),IF(AND(G345="A",(O345*N345)&gt;foglio!$H$3),foglio!$H$3,IF(AND(G345="B",(O345*N345)&lt;=foglio!$H$4),(N345*O345),IF(AND(G345="B",(O345*N345)&gt;foglio!$H$5),foglio!$H$4,IF(AND(G345="C",(O345*N345)&lt;=foglio!$H$5),(N345*O345),IF(AND(G345="C",(O345*N345)&gt;foglio!$H$5),foglio!$H$5)))))))</f>
        <v/>
      </c>
    </row>
    <row r="346" customFormat="false" ht="10.2" hidden="false" customHeight="false" outlineLevel="0" collapsed="false">
      <c r="A346" s="7" t="n">
        <v>341</v>
      </c>
      <c r="B346" s="8"/>
      <c r="C346" s="8"/>
      <c r="D346" s="8"/>
      <c r="E346" s="9"/>
      <c r="F346" s="9"/>
      <c r="G346" s="10" t="str">
        <f aca="false">IF(F346="Rischio alto","A",IF(F346="Rischio medio","B",IF(F346="Rischio basso","C","")))</f>
        <v/>
      </c>
      <c r="H346" s="8"/>
      <c r="I346" s="16"/>
      <c r="J346" s="12"/>
      <c r="K346" s="12"/>
      <c r="L346" s="13" t="n">
        <f aca="false">K346-J346</f>
        <v>0</v>
      </c>
      <c r="M346" s="8"/>
      <c r="N346" s="13" t="n">
        <f aca="false">L346-M346</f>
        <v>0</v>
      </c>
      <c r="O346" s="14" t="str">
        <f aca="false">IF(AND(G346="A"),"91,5119",IF(AND(G346="B"),"44,1784",IF(AND(G346="C"),"12,6225",IF(AND(G346=""),""))))</f>
        <v/>
      </c>
      <c r="P346" s="15" t="str">
        <f aca="false">IF(OR(O346=0,N346=0,J346=0,K346=0,E346="",D346="",C346="",B346="",H346="",I346=""),"",IF(AND(G346="A",(O346*N346)&lt;=foglio!$H$3),(N346*O346),IF(AND(G346="A",(O346*N346)&gt;foglio!$H$3),foglio!$H$3,IF(AND(G346="B",(O346*N346)&lt;=foglio!$H$4),(N346*O346),IF(AND(G346="B",(O346*N346)&gt;foglio!$H$5),foglio!$H$4,IF(AND(G346="C",(O346*N346)&lt;=foglio!$H$5),(N346*O346),IF(AND(G346="C",(O346*N346)&gt;foglio!$H$5),foglio!$H$5)))))))</f>
        <v/>
      </c>
    </row>
    <row r="347" customFormat="false" ht="10.2" hidden="false" customHeight="false" outlineLevel="0" collapsed="false">
      <c r="A347" s="7" t="n">
        <v>342</v>
      </c>
      <c r="B347" s="8"/>
      <c r="C347" s="8"/>
      <c r="D347" s="8"/>
      <c r="E347" s="9"/>
      <c r="F347" s="9"/>
      <c r="G347" s="10" t="str">
        <f aca="false">IF(F347="Rischio alto","A",IF(F347="Rischio medio","B",IF(F347="Rischio basso","C","")))</f>
        <v/>
      </c>
      <c r="H347" s="8"/>
      <c r="I347" s="16"/>
      <c r="J347" s="12"/>
      <c r="K347" s="12"/>
      <c r="L347" s="13" t="n">
        <f aca="false">K347-J347</f>
        <v>0</v>
      </c>
      <c r="M347" s="8"/>
      <c r="N347" s="13" t="n">
        <f aca="false">L347-M347</f>
        <v>0</v>
      </c>
      <c r="O347" s="14" t="str">
        <f aca="false">IF(AND(G347="A"),"91,5119",IF(AND(G347="B"),"44,1784",IF(AND(G347="C"),"12,6225",IF(AND(G347=""),""))))</f>
        <v/>
      </c>
      <c r="P347" s="15" t="str">
        <f aca="false">IF(OR(O347=0,N347=0,J347=0,K347=0,E347="",D347="",C347="",B347="",H347="",I347=""),"",IF(AND(G347="A",(O347*N347)&lt;=foglio!$H$3),(N347*O347),IF(AND(G347="A",(O347*N347)&gt;foglio!$H$3),foglio!$H$3,IF(AND(G347="B",(O347*N347)&lt;=foglio!$H$4),(N347*O347),IF(AND(G347="B",(O347*N347)&gt;foglio!$H$5),foglio!$H$4,IF(AND(G347="C",(O347*N347)&lt;=foglio!$H$5),(N347*O347),IF(AND(G347="C",(O347*N347)&gt;foglio!$H$5),foglio!$H$5)))))))</f>
        <v/>
      </c>
    </row>
    <row r="348" customFormat="false" ht="10.2" hidden="false" customHeight="false" outlineLevel="0" collapsed="false">
      <c r="A348" s="7" t="n">
        <v>343</v>
      </c>
      <c r="B348" s="8"/>
      <c r="C348" s="8"/>
      <c r="D348" s="8"/>
      <c r="E348" s="9"/>
      <c r="F348" s="9"/>
      <c r="G348" s="10" t="str">
        <f aca="false">IF(F348="Rischio alto","A",IF(F348="Rischio medio","B",IF(F348="Rischio basso","C","")))</f>
        <v/>
      </c>
      <c r="H348" s="8"/>
      <c r="I348" s="16"/>
      <c r="J348" s="12"/>
      <c r="K348" s="12"/>
      <c r="L348" s="13" t="n">
        <f aca="false">K348-J348</f>
        <v>0</v>
      </c>
      <c r="M348" s="8"/>
      <c r="N348" s="13" t="n">
        <f aca="false">L348-M348</f>
        <v>0</v>
      </c>
      <c r="O348" s="14" t="str">
        <f aca="false">IF(AND(G348="A"),"91,5119",IF(AND(G348="B"),"44,1784",IF(AND(G348="C"),"12,6225",IF(AND(G348=""),""))))</f>
        <v/>
      </c>
      <c r="P348" s="15" t="str">
        <f aca="false">IF(OR(O348=0,N348=0,J348=0,K348=0,E348="",D348="",C348="",B348="",H348="",I348=""),"",IF(AND(G348="A",(O348*N348)&lt;=foglio!$H$3),(N348*O348),IF(AND(G348="A",(O348*N348)&gt;foglio!$H$3),foglio!$H$3,IF(AND(G348="B",(O348*N348)&lt;=foglio!$H$4),(N348*O348),IF(AND(G348="B",(O348*N348)&gt;foglio!$H$5),foglio!$H$4,IF(AND(G348="C",(O348*N348)&lt;=foglio!$H$5),(N348*O348),IF(AND(G348="C",(O348*N348)&gt;foglio!$H$5),foglio!$H$5)))))))</f>
        <v/>
      </c>
    </row>
    <row r="349" customFormat="false" ht="10.2" hidden="false" customHeight="false" outlineLevel="0" collapsed="false">
      <c r="A349" s="7" t="n">
        <v>344</v>
      </c>
      <c r="B349" s="8"/>
      <c r="C349" s="8"/>
      <c r="D349" s="8"/>
      <c r="E349" s="9"/>
      <c r="F349" s="9"/>
      <c r="G349" s="10" t="str">
        <f aca="false">IF(F349="Rischio alto","A",IF(F349="Rischio medio","B",IF(F349="Rischio basso","C","")))</f>
        <v/>
      </c>
      <c r="H349" s="8"/>
      <c r="I349" s="16"/>
      <c r="J349" s="12"/>
      <c r="K349" s="12"/>
      <c r="L349" s="13" t="n">
        <f aca="false">K349-J349</f>
        <v>0</v>
      </c>
      <c r="M349" s="8"/>
      <c r="N349" s="13" t="n">
        <f aca="false">L349-M349</f>
        <v>0</v>
      </c>
      <c r="O349" s="14" t="str">
        <f aca="false">IF(AND(G349="A"),"91,5119",IF(AND(G349="B"),"44,1784",IF(AND(G349="C"),"12,6225",IF(AND(G349=""),""))))</f>
        <v/>
      </c>
      <c r="P349" s="15" t="str">
        <f aca="false">IF(OR(O349=0,N349=0,J349=0,K349=0,E349="",D349="",C349="",B349="",H349="",I349=""),"",IF(AND(G349="A",(O349*N349)&lt;=foglio!$H$3),(N349*O349),IF(AND(G349="A",(O349*N349)&gt;foglio!$H$3),foglio!$H$3,IF(AND(G349="B",(O349*N349)&lt;=foglio!$H$4),(N349*O349),IF(AND(G349="B",(O349*N349)&gt;foglio!$H$5),foglio!$H$4,IF(AND(G349="C",(O349*N349)&lt;=foglio!$H$5),(N349*O349),IF(AND(G349="C",(O349*N349)&gt;foglio!$H$5),foglio!$H$5)))))))</f>
        <v/>
      </c>
    </row>
    <row r="350" customFormat="false" ht="10.2" hidden="false" customHeight="false" outlineLevel="0" collapsed="false">
      <c r="A350" s="7" t="n">
        <v>345</v>
      </c>
      <c r="B350" s="8"/>
      <c r="C350" s="8"/>
      <c r="D350" s="8"/>
      <c r="E350" s="9"/>
      <c r="F350" s="9"/>
      <c r="G350" s="10" t="str">
        <f aca="false">IF(F350="Rischio alto","A",IF(F350="Rischio medio","B",IF(F350="Rischio basso","C","")))</f>
        <v/>
      </c>
      <c r="H350" s="8"/>
      <c r="I350" s="16"/>
      <c r="J350" s="12"/>
      <c r="K350" s="12"/>
      <c r="L350" s="13" t="n">
        <f aca="false">K350-J350</f>
        <v>0</v>
      </c>
      <c r="M350" s="8"/>
      <c r="N350" s="13" t="n">
        <f aca="false">L350-M350</f>
        <v>0</v>
      </c>
      <c r="O350" s="14" t="str">
        <f aca="false">IF(AND(G350="A"),"91,5119",IF(AND(G350="B"),"44,1784",IF(AND(G350="C"),"12,6225",IF(AND(G350=""),""))))</f>
        <v/>
      </c>
      <c r="P350" s="15" t="str">
        <f aca="false">IF(OR(O350=0,N350=0,J350=0,K350=0,E350="",D350="",C350="",B350="",H350="",I350=""),"",IF(AND(G350="A",(O350*N350)&lt;=foglio!$H$3),(N350*O350),IF(AND(G350="A",(O350*N350)&gt;foglio!$H$3),foglio!$H$3,IF(AND(G350="B",(O350*N350)&lt;=foglio!$H$4),(N350*O350),IF(AND(G350="B",(O350*N350)&gt;foglio!$H$5),foglio!$H$4,IF(AND(G350="C",(O350*N350)&lt;=foglio!$H$5),(N350*O350),IF(AND(G350="C",(O350*N350)&gt;foglio!$H$5),foglio!$H$5)))))))</f>
        <v/>
      </c>
    </row>
    <row r="351" customFormat="false" ht="10.2" hidden="false" customHeight="false" outlineLevel="0" collapsed="false">
      <c r="A351" s="7" t="n">
        <v>346</v>
      </c>
      <c r="B351" s="8"/>
      <c r="C351" s="8"/>
      <c r="D351" s="8"/>
      <c r="E351" s="9"/>
      <c r="F351" s="9"/>
      <c r="G351" s="10" t="str">
        <f aca="false">IF(F351="Rischio alto","A",IF(F351="Rischio medio","B",IF(F351="Rischio basso","C","")))</f>
        <v/>
      </c>
      <c r="H351" s="8"/>
      <c r="I351" s="16"/>
      <c r="J351" s="12"/>
      <c r="K351" s="12"/>
      <c r="L351" s="13" t="n">
        <f aca="false">K351-J351</f>
        <v>0</v>
      </c>
      <c r="M351" s="8"/>
      <c r="N351" s="13" t="n">
        <f aca="false">L351-M351</f>
        <v>0</v>
      </c>
      <c r="O351" s="14" t="str">
        <f aca="false">IF(AND(G351="A"),"91,5119",IF(AND(G351="B"),"44,1784",IF(AND(G351="C"),"12,6225",IF(AND(G351=""),""))))</f>
        <v/>
      </c>
      <c r="P351" s="15" t="str">
        <f aca="false">IF(OR(O351=0,N351=0,J351=0,K351=0,E351="",D351="",C351="",B351="",H351="",I351=""),"",IF(AND(G351="A",(O351*N351)&lt;=foglio!$H$3),(N351*O351),IF(AND(G351="A",(O351*N351)&gt;foglio!$H$3),foglio!$H$3,IF(AND(G351="B",(O351*N351)&lt;=foglio!$H$4),(N351*O351),IF(AND(G351="B",(O351*N351)&gt;foglio!$H$5),foglio!$H$4,IF(AND(G351="C",(O351*N351)&lt;=foglio!$H$5),(N351*O351),IF(AND(G351="C",(O351*N351)&gt;foglio!$H$5),foglio!$H$5)))))))</f>
        <v/>
      </c>
    </row>
    <row r="352" customFormat="false" ht="10.2" hidden="false" customHeight="false" outlineLevel="0" collapsed="false">
      <c r="A352" s="7" t="n">
        <v>347</v>
      </c>
      <c r="B352" s="8"/>
      <c r="C352" s="8"/>
      <c r="D352" s="8"/>
      <c r="E352" s="9"/>
      <c r="F352" s="9"/>
      <c r="G352" s="10" t="str">
        <f aca="false">IF(F352="Rischio alto","A",IF(F352="Rischio medio","B",IF(F352="Rischio basso","C","")))</f>
        <v/>
      </c>
      <c r="H352" s="8"/>
      <c r="I352" s="16"/>
      <c r="J352" s="12"/>
      <c r="K352" s="12"/>
      <c r="L352" s="13" t="n">
        <f aca="false">K352-J352</f>
        <v>0</v>
      </c>
      <c r="M352" s="8"/>
      <c r="N352" s="13" t="n">
        <f aca="false">L352-M352</f>
        <v>0</v>
      </c>
      <c r="O352" s="14" t="str">
        <f aca="false">IF(AND(G352="A"),"91,5119",IF(AND(G352="B"),"44,1784",IF(AND(G352="C"),"12,6225",IF(AND(G352=""),""))))</f>
        <v/>
      </c>
      <c r="P352" s="15" t="str">
        <f aca="false">IF(OR(O352=0,N352=0,J352=0,K352=0,E352="",D352="",C352="",B352="",H352="",I352=""),"",IF(AND(G352="A",(O352*N352)&lt;=foglio!$H$3),(N352*O352),IF(AND(G352="A",(O352*N352)&gt;foglio!$H$3),foglio!$H$3,IF(AND(G352="B",(O352*N352)&lt;=foglio!$H$4),(N352*O352),IF(AND(G352="B",(O352*N352)&gt;foglio!$H$5),foglio!$H$4,IF(AND(G352="C",(O352*N352)&lt;=foglio!$H$5),(N352*O352),IF(AND(G352="C",(O352*N352)&gt;foglio!$H$5),foglio!$H$5)))))))</f>
        <v/>
      </c>
    </row>
    <row r="353" customFormat="false" ht="10.2" hidden="false" customHeight="false" outlineLevel="0" collapsed="false">
      <c r="A353" s="7" t="n">
        <v>348</v>
      </c>
      <c r="B353" s="8"/>
      <c r="C353" s="8"/>
      <c r="D353" s="8"/>
      <c r="E353" s="9"/>
      <c r="F353" s="9"/>
      <c r="G353" s="10" t="str">
        <f aca="false">IF(F353="Rischio alto","A",IF(F353="Rischio medio","B",IF(F353="Rischio basso","C","")))</f>
        <v/>
      </c>
      <c r="H353" s="8"/>
      <c r="I353" s="16"/>
      <c r="J353" s="12"/>
      <c r="K353" s="12"/>
      <c r="L353" s="13" t="n">
        <f aca="false">K353-J353</f>
        <v>0</v>
      </c>
      <c r="M353" s="8"/>
      <c r="N353" s="13" t="n">
        <f aca="false">L353-M353</f>
        <v>0</v>
      </c>
      <c r="O353" s="14" t="str">
        <f aca="false">IF(AND(G353="A"),"91,5119",IF(AND(G353="B"),"44,1784",IF(AND(G353="C"),"12,6225",IF(AND(G353=""),""))))</f>
        <v/>
      </c>
      <c r="P353" s="15" t="str">
        <f aca="false">IF(OR(O353=0,N353=0,J353=0,K353=0,E353="",D353="",C353="",B353="",H353="",I353=""),"",IF(AND(G353="A",(O353*N353)&lt;=foglio!$H$3),(N353*O353),IF(AND(G353="A",(O353*N353)&gt;foglio!$H$3),foglio!$H$3,IF(AND(G353="B",(O353*N353)&lt;=foglio!$H$4),(N353*O353),IF(AND(G353="B",(O353*N353)&gt;foglio!$H$5),foglio!$H$4,IF(AND(G353="C",(O353*N353)&lt;=foglio!$H$5),(N353*O353),IF(AND(G353="C",(O353*N353)&gt;foglio!$H$5),foglio!$H$5)))))))</f>
        <v/>
      </c>
    </row>
    <row r="354" customFormat="false" ht="10.2" hidden="false" customHeight="false" outlineLevel="0" collapsed="false">
      <c r="A354" s="7" t="n">
        <v>349</v>
      </c>
      <c r="B354" s="8"/>
      <c r="C354" s="8"/>
      <c r="D354" s="8"/>
      <c r="E354" s="9"/>
      <c r="F354" s="9"/>
      <c r="G354" s="10" t="str">
        <f aca="false">IF(F354="Rischio alto","A",IF(F354="Rischio medio","B",IF(F354="Rischio basso","C","")))</f>
        <v/>
      </c>
      <c r="H354" s="8"/>
      <c r="I354" s="16"/>
      <c r="J354" s="12"/>
      <c r="K354" s="12"/>
      <c r="L354" s="13" t="n">
        <f aca="false">K354-J354</f>
        <v>0</v>
      </c>
      <c r="M354" s="8"/>
      <c r="N354" s="13" t="n">
        <f aca="false">L354-M354</f>
        <v>0</v>
      </c>
      <c r="O354" s="14" t="str">
        <f aca="false">IF(AND(G354="A"),"91,5119",IF(AND(G354="B"),"44,1784",IF(AND(G354="C"),"12,6225",IF(AND(G354=""),""))))</f>
        <v/>
      </c>
      <c r="P354" s="15" t="str">
        <f aca="false">IF(OR(O354=0,N354=0,J354=0,K354=0,E354="",D354="",C354="",B354="",H354="",I354=""),"",IF(AND(G354="A",(O354*N354)&lt;=foglio!$H$3),(N354*O354),IF(AND(G354="A",(O354*N354)&gt;foglio!$H$3),foglio!$H$3,IF(AND(G354="B",(O354*N354)&lt;=foglio!$H$4),(N354*O354),IF(AND(G354="B",(O354*N354)&gt;foglio!$H$5),foglio!$H$4,IF(AND(G354="C",(O354*N354)&lt;=foglio!$H$5),(N354*O354),IF(AND(G354="C",(O354*N354)&gt;foglio!$H$5),foglio!$H$5)))))))</f>
        <v/>
      </c>
    </row>
    <row r="355" customFormat="false" ht="10.2" hidden="false" customHeight="false" outlineLevel="0" collapsed="false">
      <c r="A355" s="7" t="n">
        <v>350</v>
      </c>
      <c r="B355" s="8"/>
      <c r="C355" s="8"/>
      <c r="D355" s="8"/>
      <c r="E355" s="9"/>
      <c r="F355" s="9"/>
      <c r="G355" s="10" t="str">
        <f aca="false">IF(F355="Rischio alto","A",IF(F355="Rischio medio","B",IF(F355="Rischio basso","C","")))</f>
        <v/>
      </c>
      <c r="H355" s="8"/>
      <c r="I355" s="16"/>
      <c r="J355" s="12"/>
      <c r="K355" s="12"/>
      <c r="L355" s="13" t="n">
        <f aca="false">K355-J355</f>
        <v>0</v>
      </c>
      <c r="M355" s="8"/>
      <c r="N355" s="13" t="n">
        <f aca="false">L355-M355</f>
        <v>0</v>
      </c>
      <c r="O355" s="14" t="str">
        <f aca="false">IF(AND(G355="A"),"91,5119",IF(AND(G355="B"),"44,1784",IF(AND(G355="C"),"12,6225",IF(AND(G355=""),""))))</f>
        <v/>
      </c>
      <c r="P355" s="15" t="str">
        <f aca="false">IF(OR(O355=0,N355=0,J355=0,K355=0,E355="",D355="",C355="",B355="",H355="",I355=""),"",IF(AND(G355="A",(O355*N355)&lt;=foglio!$H$3),(N355*O355),IF(AND(G355="A",(O355*N355)&gt;foglio!$H$3),foglio!$H$3,IF(AND(G355="B",(O355*N355)&lt;=foglio!$H$4),(N355*O355),IF(AND(G355="B",(O355*N355)&gt;foglio!$H$5),foglio!$H$4,IF(AND(G355="C",(O355*N355)&lt;=foglio!$H$5),(N355*O355),IF(AND(G355="C",(O355*N355)&gt;foglio!$H$5),foglio!$H$5)))))))</f>
        <v/>
      </c>
    </row>
    <row r="356" customFormat="false" ht="10.2" hidden="false" customHeight="false" outlineLevel="0" collapsed="false">
      <c r="A356" s="7" t="n">
        <v>351</v>
      </c>
      <c r="B356" s="8"/>
      <c r="C356" s="8"/>
      <c r="D356" s="8"/>
      <c r="E356" s="9"/>
      <c r="F356" s="9"/>
      <c r="G356" s="10" t="str">
        <f aca="false">IF(F356="Rischio alto","A",IF(F356="Rischio medio","B",IF(F356="Rischio basso","C","")))</f>
        <v/>
      </c>
      <c r="H356" s="8"/>
      <c r="I356" s="16"/>
      <c r="J356" s="12"/>
      <c r="K356" s="12"/>
      <c r="L356" s="13" t="n">
        <f aca="false">K356-J356</f>
        <v>0</v>
      </c>
      <c r="M356" s="8"/>
      <c r="N356" s="13" t="n">
        <f aca="false">L356-M356</f>
        <v>0</v>
      </c>
      <c r="O356" s="14" t="str">
        <f aca="false">IF(AND(G356="A"),"91,5119",IF(AND(G356="B"),"44,1784",IF(AND(G356="C"),"12,6225",IF(AND(G356=""),""))))</f>
        <v/>
      </c>
      <c r="P356" s="15" t="str">
        <f aca="false">IF(OR(O356=0,N356=0,J356=0,K356=0,E356="",D356="",C356="",B356="",H356="",I356=""),"",IF(AND(G356="A",(O356*N356)&lt;=foglio!$H$3),(N356*O356),IF(AND(G356="A",(O356*N356)&gt;foglio!$H$3),foglio!$H$3,IF(AND(G356="B",(O356*N356)&lt;=foglio!$H$4),(N356*O356),IF(AND(G356="B",(O356*N356)&gt;foglio!$H$5),foglio!$H$4,IF(AND(G356="C",(O356*N356)&lt;=foglio!$H$5),(N356*O356),IF(AND(G356="C",(O356*N356)&gt;foglio!$H$5),foglio!$H$5)))))))</f>
        <v/>
      </c>
    </row>
    <row r="357" customFormat="false" ht="10.2" hidden="false" customHeight="false" outlineLevel="0" collapsed="false">
      <c r="A357" s="7" t="n">
        <v>352</v>
      </c>
      <c r="B357" s="8"/>
      <c r="C357" s="8"/>
      <c r="D357" s="8"/>
      <c r="E357" s="9"/>
      <c r="F357" s="9"/>
      <c r="G357" s="10" t="str">
        <f aca="false">IF(F357="Rischio alto","A",IF(F357="Rischio medio","B",IF(F357="Rischio basso","C","")))</f>
        <v/>
      </c>
      <c r="H357" s="8"/>
      <c r="I357" s="16"/>
      <c r="J357" s="12"/>
      <c r="K357" s="12"/>
      <c r="L357" s="13" t="n">
        <f aca="false">K357-J357</f>
        <v>0</v>
      </c>
      <c r="M357" s="8"/>
      <c r="N357" s="13" t="n">
        <f aca="false">L357-M357</f>
        <v>0</v>
      </c>
      <c r="O357" s="14" t="str">
        <f aca="false">IF(AND(G357="A"),"91,5119",IF(AND(G357="B"),"44,1784",IF(AND(G357="C"),"12,6225",IF(AND(G357=""),""))))</f>
        <v/>
      </c>
      <c r="P357" s="15" t="str">
        <f aca="false">IF(OR(O357=0,N357=0,J357=0,K357=0,E357="",D357="",C357="",B357="",H357="",I357=""),"",IF(AND(G357="A",(O357*N357)&lt;=foglio!$H$3),(N357*O357),IF(AND(G357="A",(O357*N357)&gt;foglio!$H$3),foglio!$H$3,IF(AND(G357="B",(O357*N357)&lt;=foglio!$H$4),(N357*O357),IF(AND(G357="B",(O357*N357)&gt;foglio!$H$5),foglio!$H$4,IF(AND(G357="C",(O357*N357)&lt;=foglio!$H$5),(N357*O357),IF(AND(G357="C",(O357*N357)&gt;foglio!$H$5),foglio!$H$5)))))))</f>
        <v/>
      </c>
    </row>
    <row r="358" customFormat="false" ht="10.2" hidden="false" customHeight="false" outlineLevel="0" collapsed="false">
      <c r="A358" s="7" t="n">
        <v>353</v>
      </c>
      <c r="B358" s="8"/>
      <c r="C358" s="8"/>
      <c r="D358" s="8"/>
      <c r="E358" s="9"/>
      <c r="F358" s="9"/>
      <c r="G358" s="10" t="str">
        <f aca="false">IF(F358="Rischio alto","A",IF(F358="Rischio medio","B",IF(F358="Rischio basso","C","")))</f>
        <v/>
      </c>
      <c r="H358" s="8"/>
      <c r="I358" s="16"/>
      <c r="J358" s="12"/>
      <c r="K358" s="12"/>
      <c r="L358" s="13" t="n">
        <f aca="false">K358-J358</f>
        <v>0</v>
      </c>
      <c r="M358" s="8"/>
      <c r="N358" s="13" t="n">
        <f aca="false">L358-M358</f>
        <v>0</v>
      </c>
      <c r="O358" s="14" t="str">
        <f aca="false">IF(AND(G358="A"),"91,5119",IF(AND(G358="B"),"44,1784",IF(AND(G358="C"),"12,6225",IF(AND(G358=""),""))))</f>
        <v/>
      </c>
      <c r="P358" s="15" t="str">
        <f aca="false">IF(OR(O358=0,N358=0,J358=0,K358=0,E358="",D358="",C358="",B358="",H358="",I358=""),"",IF(AND(G358="A",(O358*N358)&lt;=foglio!$H$3),(N358*O358),IF(AND(G358="A",(O358*N358)&gt;foglio!$H$3),foglio!$H$3,IF(AND(G358="B",(O358*N358)&lt;=foglio!$H$4),(N358*O358),IF(AND(G358="B",(O358*N358)&gt;foglio!$H$5),foglio!$H$4,IF(AND(G358="C",(O358*N358)&lt;=foglio!$H$5),(N358*O358),IF(AND(G358="C",(O358*N358)&gt;foglio!$H$5),foglio!$H$5)))))))</f>
        <v/>
      </c>
    </row>
    <row r="359" customFormat="false" ht="10.2" hidden="false" customHeight="false" outlineLevel="0" collapsed="false">
      <c r="A359" s="7" t="n">
        <v>354</v>
      </c>
      <c r="B359" s="8"/>
      <c r="C359" s="8"/>
      <c r="D359" s="8"/>
      <c r="E359" s="9"/>
      <c r="F359" s="9"/>
      <c r="G359" s="10" t="str">
        <f aca="false">IF(F359="Rischio alto","A",IF(F359="Rischio medio","B",IF(F359="Rischio basso","C","")))</f>
        <v/>
      </c>
      <c r="H359" s="8"/>
      <c r="I359" s="16"/>
      <c r="J359" s="12"/>
      <c r="K359" s="12"/>
      <c r="L359" s="13" t="n">
        <f aca="false">K359-J359</f>
        <v>0</v>
      </c>
      <c r="M359" s="8"/>
      <c r="N359" s="13" t="n">
        <f aca="false">L359-M359</f>
        <v>0</v>
      </c>
      <c r="O359" s="14" t="str">
        <f aca="false">IF(AND(G359="A"),"91,5119",IF(AND(G359="B"),"44,1784",IF(AND(G359="C"),"12,6225",IF(AND(G359=""),""))))</f>
        <v/>
      </c>
      <c r="P359" s="15" t="str">
        <f aca="false">IF(OR(O359=0,N359=0,J359=0,K359=0,E359="",D359="",C359="",B359="",H359="",I359=""),"",IF(AND(G359="A",(O359*N359)&lt;=foglio!$H$3),(N359*O359),IF(AND(G359="A",(O359*N359)&gt;foglio!$H$3),foglio!$H$3,IF(AND(G359="B",(O359*N359)&lt;=foglio!$H$4),(N359*O359),IF(AND(G359="B",(O359*N359)&gt;foglio!$H$5),foglio!$H$4,IF(AND(G359="C",(O359*N359)&lt;=foglio!$H$5),(N359*O359),IF(AND(G359="C",(O359*N359)&gt;foglio!$H$5),foglio!$H$5)))))))</f>
        <v/>
      </c>
    </row>
    <row r="360" customFormat="false" ht="10.2" hidden="false" customHeight="false" outlineLevel="0" collapsed="false">
      <c r="A360" s="7" t="n">
        <v>355</v>
      </c>
      <c r="B360" s="8"/>
      <c r="C360" s="8"/>
      <c r="D360" s="8"/>
      <c r="E360" s="9"/>
      <c r="F360" s="9"/>
      <c r="G360" s="10" t="str">
        <f aca="false">IF(F360="Rischio alto","A",IF(F360="Rischio medio","B",IF(F360="Rischio basso","C","")))</f>
        <v/>
      </c>
      <c r="H360" s="8"/>
      <c r="I360" s="16"/>
      <c r="J360" s="12"/>
      <c r="K360" s="12"/>
      <c r="L360" s="13" t="n">
        <f aca="false">K360-J360</f>
        <v>0</v>
      </c>
      <c r="M360" s="8"/>
      <c r="N360" s="13" t="n">
        <f aca="false">L360-M360</f>
        <v>0</v>
      </c>
      <c r="O360" s="14" t="str">
        <f aca="false">IF(AND(G360="A"),"91,5119",IF(AND(G360="B"),"44,1784",IF(AND(G360="C"),"12,6225",IF(AND(G360=""),""))))</f>
        <v/>
      </c>
      <c r="P360" s="15" t="str">
        <f aca="false">IF(OR(O360=0,N360=0,J360=0,K360=0,E360="",D360="",C360="",B360="",H360="",I360=""),"",IF(AND(G360="A",(O360*N360)&lt;=foglio!$H$3),(N360*O360),IF(AND(G360="A",(O360*N360)&gt;foglio!$H$3),foglio!$H$3,IF(AND(G360="B",(O360*N360)&lt;=foglio!$H$4),(N360*O360),IF(AND(G360="B",(O360*N360)&gt;foglio!$H$5),foglio!$H$4,IF(AND(G360="C",(O360*N360)&lt;=foglio!$H$5),(N360*O360),IF(AND(G360="C",(O360*N360)&gt;foglio!$H$5),foglio!$H$5)))))))</f>
        <v/>
      </c>
    </row>
    <row r="361" customFormat="false" ht="10.2" hidden="false" customHeight="false" outlineLevel="0" collapsed="false">
      <c r="A361" s="7" t="n">
        <v>356</v>
      </c>
      <c r="B361" s="8"/>
      <c r="C361" s="8"/>
      <c r="D361" s="8"/>
      <c r="E361" s="9"/>
      <c r="F361" s="9"/>
      <c r="G361" s="10" t="str">
        <f aca="false">IF(F361="Rischio alto","A",IF(F361="Rischio medio","B",IF(F361="Rischio basso","C","")))</f>
        <v/>
      </c>
      <c r="H361" s="8"/>
      <c r="I361" s="16"/>
      <c r="J361" s="12"/>
      <c r="K361" s="12"/>
      <c r="L361" s="13" t="n">
        <f aca="false">K361-J361</f>
        <v>0</v>
      </c>
      <c r="M361" s="8"/>
      <c r="N361" s="13" t="n">
        <f aca="false">L361-M361</f>
        <v>0</v>
      </c>
      <c r="O361" s="14" t="str">
        <f aca="false">IF(AND(G361="A"),"91,5119",IF(AND(G361="B"),"44,1784",IF(AND(G361="C"),"12,6225",IF(AND(G361=""),""))))</f>
        <v/>
      </c>
      <c r="P361" s="15" t="str">
        <f aca="false">IF(OR(O361=0,N361=0,J361=0,K361=0,E361="",D361="",C361="",B361="",H361="",I361=""),"",IF(AND(G361="A",(O361*N361)&lt;=foglio!$H$3),(N361*O361),IF(AND(G361="A",(O361*N361)&gt;foglio!$H$3),foglio!$H$3,IF(AND(G361="B",(O361*N361)&lt;=foglio!$H$4),(N361*O361),IF(AND(G361="B",(O361*N361)&gt;foglio!$H$5),foglio!$H$4,IF(AND(G361="C",(O361*N361)&lt;=foglio!$H$5),(N361*O361),IF(AND(G361="C",(O361*N361)&gt;foglio!$H$5),foglio!$H$5)))))))</f>
        <v/>
      </c>
    </row>
    <row r="362" customFormat="false" ht="10.2" hidden="false" customHeight="false" outlineLevel="0" collapsed="false">
      <c r="A362" s="7" t="n">
        <v>357</v>
      </c>
      <c r="B362" s="8"/>
      <c r="C362" s="8"/>
      <c r="D362" s="8"/>
      <c r="E362" s="9"/>
      <c r="F362" s="9"/>
      <c r="G362" s="10" t="str">
        <f aca="false">IF(F362="Rischio alto","A",IF(F362="Rischio medio","B",IF(F362="Rischio basso","C","")))</f>
        <v/>
      </c>
      <c r="H362" s="8"/>
      <c r="I362" s="16"/>
      <c r="J362" s="12"/>
      <c r="K362" s="12"/>
      <c r="L362" s="13" t="n">
        <f aca="false">K362-J362</f>
        <v>0</v>
      </c>
      <c r="M362" s="8"/>
      <c r="N362" s="13" t="n">
        <f aca="false">L362-M362</f>
        <v>0</v>
      </c>
      <c r="O362" s="14" t="str">
        <f aca="false">IF(AND(G362="A"),"91,5119",IF(AND(G362="B"),"44,1784",IF(AND(G362="C"),"12,6225",IF(AND(G362=""),""))))</f>
        <v/>
      </c>
      <c r="P362" s="15" t="str">
        <f aca="false">IF(OR(O362=0,N362=0,J362=0,K362=0,E362="",D362="",C362="",B362="",H362="",I362=""),"",IF(AND(G362="A",(O362*N362)&lt;=foglio!$H$3),(N362*O362),IF(AND(G362="A",(O362*N362)&gt;foglio!$H$3),foglio!$H$3,IF(AND(G362="B",(O362*N362)&lt;=foglio!$H$4),(N362*O362),IF(AND(G362="B",(O362*N362)&gt;foglio!$H$5),foglio!$H$4,IF(AND(G362="C",(O362*N362)&lt;=foglio!$H$5),(N362*O362),IF(AND(G362="C",(O362*N362)&gt;foglio!$H$5),foglio!$H$5)))))))</f>
        <v/>
      </c>
    </row>
    <row r="363" customFormat="false" ht="10.2" hidden="false" customHeight="false" outlineLevel="0" collapsed="false">
      <c r="A363" s="7" t="n">
        <v>358</v>
      </c>
      <c r="B363" s="8"/>
      <c r="C363" s="8"/>
      <c r="D363" s="8"/>
      <c r="E363" s="9"/>
      <c r="F363" s="9"/>
      <c r="G363" s="10" t="str">
        <f aca="false">IF(F363="Rischio alto","A",IF(F363="Rischio medio","B",IF(F363="Rischio basso","C","")))</f>
        <v/>
      </c>
      <c r="H363" s="8"/>
      <c r="I363" s="16"/>
      <c r="J363" s="12"/>
      <c r="K363" s="12"/>
      <c r="L363" s="13" t="n">
        <f aca="false">K363-J363</f>
        <v>0</v>
      </c>
      <c r="M363" s="8"/>
      <c r="N363" s="13" t="n">
        <f aca="false">L363-M363</f>
        <v>0</v>
      </c>
      <c r="O363" s="14" t="str">
        <f aca="false">IF(AND(G363="A"),"91,5119",IF(AND(G363="B"),"44,1784",IF(AND(G363="C"),"12,6225",IF(AND(G363=""),""))))</f>
        <v/>
      </c>
      <c r="P363" s="15" t="str">
        <f aca="false">IF(OR(O363=0,N363=0,J363=0,K363=0,E363="",D363="",C363="",B363="",H363="",I363=""),"",IF(AND(G363="A",(O363*N363)&lt;=foglio!$H$3),(N363*O363),IF(AND(G363="A",(O363*N363)&gt;foglio!$H$3),foglio!$H$3,IF(AND(G363="B",(O363*N363)&lt;=foglio!$H$4),(N363*O363),IF(AND(G363="B",(O363*N363)&gt;foglio!$H$5),foglio!$H$4,IF(AND(G363="C",(O363*N363)&lt;=foglio!$H$5),(N363*O363),IF(AND(G363="C",(O363*N363)&gt;foglio!$H$5),foglio!$H$5)))))))</f>
        <v/>
      </c>
    </row>
    <row r="364" customFormat="false" ht="10.2" hidden="false" customHeight="false" outlineLevel="0" collapsed="false">
      <c r="A364" s="7" t="n">
        <v>359</v>
      </c>
      <c r="B364" s="8"/>
      <c r="C364" s="8"/>
      <c r="D364" s="8"/>
      <c r="E364" s="9"/>
      <c r="F364" s="9"/>
      <c r="G364" s="10" t="str">
        <f aca="false">IF(F364="Rischio alto","A",IF(F364="Rischio medio","B",IF(F364="Rischio basso","C","")))</f>
        <v/>
      </c>
      <c r="H364" s="8"/>
      <c r="I364" s="16"/>
      <c r="J364" s="12"/>
      <c r="K364" s="12"/>
      <c r="L364" s="13" t="n">
        <f aca="false">K364-J364</f>
        <v>0</v>
      </c>
      <c r="M364" s="8"/>
      <c r="N364" s="13" t="n">
        <f aca="false">L364-M364</f>
        <v>0</v>
      </c>
      <c r="O364" s="14" t="str">
        <f aca="false">IF(AND(G364="A"),"91,5119",IF(AND(G364="B"),"44,1784",IF(AND(G364="C"),"12,6225",IF(AND(G364=""),""))))</f>
        <v/>
      </c>
      <c r="P364" s="15" t="str">
        <f aca="false">IF(OR(O364=0,N364=0,J364=0,K364=0,E364="",D364="",C364="",B364="",H364="",I364=""),"",IF(AND(G364="A",(O364*N364)&lt;=foglio!$H$3),(N364*O364),IF(AND(G364="A",(O364*N364)&gt;foglio!$H$3),foglio!$H$3,IF(AND(G364="B",(O364*N364)&lt;=foglio!$H$4),(N364*O364),IF(AND(G364="B",(O364*N364)&gt;foglio!$H$5),foglio!$H$4,IF(AND(G364="C",(O364*N364)&lt;=foglio!$H$5),(N364*O364),IF(AND(G364="C",(O364*N364)&gt;foglio!$H$5),foglio!$H$5)))))))</f>
        <v/>
      </c>
    </row>
    <row r="365" customFormat="false" ht="10.2" hidden="false" customHeight="false" outlineLevel="0" collapsed="false">
      <c r="A365" s="7" t="n">
        <v>360</v>
      </c>
      <c r="B365" s="8"/>
      <c r="C365" s="8"/>
      <c r="D365" s="8"/>
      <c r="E365" s="9"/>
      <c r="F365" s="9"/>
      <c r="G365" s="10" t="str">
        <f aca="false">IF(F365="Rischio alto","A",IF(F365="Rischio medio","B",IF(F365="Rischio basso","C","")))</f>
        <v/>
      </c>
      <c r="H365" s="8"/>
      <c r="I365" s="16"/>
      <c r="J365" s="12"/>
      <c r="K365" s="12"/>
      <c r="L365" s="13" t="n">
        <f aca="false">K365-J365</f>
        <v>0</v>
      </c>
      <c r="M365" s="8"/>
      <c r="N365" s="13" t="n">
        <f aca="false">L365-M365</f>
        <v>0</v>
      </c>
      <c r="O365" s="14" t="str">
        <f aca="false">IF(AND(G365="A"),"91,5119",IF(AND(G365="B"),"44,1784",IF(AND(G365="C"),"12,6225",IF(AND(G365=""),""))))</f>
        <v/>
      </c>
      <c r="P365" s="15" t="str">
        <f aca="false">IF(OR(O365=0,N365=0,J365=0,K365=0,E365="",D365="",C365="",B365="",H365="",I365=""),"",IF(AND(G365="A",(O365*N365)&lt;=foglio!$H$3),(N365*O365),IF(AND(G365="A",(O365*N365)&gt;foglio!$H$3),foglio!$H$3,IF(AND(G365="B",(O365*N365)&lt;=foglio!$H$4),(N365*O365),IF(AND(G365="B",(O365*N365)&gt;foglio!$H$5),foglio!$H$4,IF(AND(G365="C",(O365*N365)&lt;=foglio!$H$5),(N365*O365),IF(AND(G365="C",(O365*N365)&gt;foglio!$H$5),foglio!$H$5)))))))</f>
        <v/>
      </c>
    </row>
    <row r="366" customFormat="false" ht="10.2" hidden="false" customHeight="false" outlineLevel="0" collapsed="false">
      <c r="A366" s="7" t="n">
        <v>361</v>
      </c>
      <c r="B366" s="8"/>
      <c r="C366" s="8"/>
      <c r="D366" s="8"/>
      <c r="E366" s="9"/>
      <c r="F366" s="9"/>
      <c r="G366" s="10" t="str">
        <f aca="false">IF(F366="Rischio alto","A",IF(F366="Rischio medio","B",IF(F366="Rischio basso","C","")))</f>
        <v/>
      </c>
      <c r="H366" s="8"/>
      <c r="I366" s="16"/>
      <c r="J366" s="12"/>
      <c r="K366" s="12"/>
      <c r="L366" s="13" t="n">
        <f aca="false">K366-J366</f>
        <v>0</v>
      </c>
      <c r="M366" s="8"/>
      <c r="N366" s="13" t="n">
        <f aca="false">L366-M366</f>
        <v>0</v>
      </c>
      <c r="O366" s="14" t="str">
        <f aca="false">IF(AND(G366="A"),"91,5119",IF(AND(G366="B"),"44,1784",IF(AND(G366="C"),"12,6225",IF(AND(G366=""),""))))</f>
        <v/>
      </c>
      <c r="P366" s="15" t="str">
        <f aca="false">IF(OR(O366=0,N366=0,J366=0,K366=0,E366="",D366="",C366="",B366="",H366="",I366=""),"",IF(AND(G366="A",(O366*N366)&lt;=foglio!$H$3),(N366*O366),IF(AND(G366="A",(O366*N366)&gt;foglio!$H$3),foglio!$H$3,IF(AND(G366="B",(O366*N366)&lt;=foglio!$H$4),(N366*O366),IF(AND(G366="B",(O366*N366)&gt;foglio!$H$5),foglio!$H$4,IF(AND(G366="C",(O366*N366)&lt;=foglio!$H$5),(N366*O366),IF(AND(G366="C",(O366*N366)&gt;foglio!$H$5),foglio!$H$5)))))))</f>
        <v/>
      </c>
    </row>
    <row r="367" customFormat="false" ht="10.2" hidden="false" customHeight="false" outlineLevel="0" collapsed="false">
      <c r="A367" s="7" t="n">
        <v>362</v>
      </c>
      <c r="B367" s="8"/>
      <c r="C367" s="8"/>
      <c r="D367" s="8"/>
      <c r="E367" s="9"/>
      <c r="F367" s="9"/>
      <c r="G367" s="10" t="str">
        <f aca="false">IF(F367="Rischio alto","A",IF(F367="Rischio medio","B",IF(F367="Rischio basso","C","")))</f>
        <v/>
      </c>
      <c r="H367" s="8"/>
      <c r="I367" s="16"/>
      <c r="J367" s="12"/>
      <c r="K367" s="12"/>
      <c r="L367" s="13" t="n">
        <f aca="false">K367-J367</f>
        <v>0</v>
      </c>
      <c r="M367" s="8"/>
      <c r="N367" s="13" t="n">
        <f aca="false">L367-M367</f>
        <v>0</v>
      </c>
      <c r="O367" s="14" t="str">
        <f aca="false">IF(AND(G367="A"),"91,5119",IF(AND(G367="B"),"44,1784",IF(AND(G367="C"),"12,6225",IF(AND(G367=""),""))))</f>
        <v/>
      </c>
      <c r="P367" s="15" t="str">
        <f aca="false">IF(OR(O367=0,N367=0,J367=0,K367=0,E367="",D367="",C367="",B367="",H367="",I367=""),"",IF(AND(G367="A",(O367*N367)&lt;=foglio!$H$3),(N367*O367),IF(AND(G367="A",(O367*N367)&gt;foglio!$H$3),foglio!$H$3,IF(AND(G367="B",(O367*N367)&lt;=foglio!$H$4),(N367*O367),IF(AND(G367="B",(O367*N367)&gt;foglio!$H$5),foglio!$H$4,IF(AND(G367="C",(O367*N367)&lt;=foglio!$H$5),(N367*O367),IF(AND(G367="C",(O367*N367)&gt;foglio!$H$5),foglio!$H$5)))))))</f>
        <v/>
      </c>
    </row>
    <row r="368" customFormat="false" ht="10.2" hidden="false" customHeight="false" outlineLevel="0" collapsed="false">
      <c r="A368" s="7" t="n">
        <v>363</v>
      </c>
      <c r="B368" s="8"/>
      <c r="C368" s="8"/>
      <c r="D368" s="8"/>
      <c r="E368" s="9"/>
      <c r="F368" s="9"/>
      <c r="G368" s="10" t="str">
        <f aca="false">IF(F368="Rischio alto","A",IF(F368="Rischio medio","B",IF(F368="Rischio basso","C","")))</f>
        <v/>
      </c>
      <c r="H368" s="8"/>
      <c r="I368" s="16"/>
      <c r="J368" s="12"/>
      <c r="K368" s="12"/>
      <c r="L368" s="13" t="n">
        <f aca="false">K368-J368</f>
        <v>0</v>
      </c>
      <c r="M368" s="8"/>
      <c r="N368" s="13" t="n">
        <f aca="false">L368-M368</f>
        <v>0</v>
      </c>
      <c r="O368" s="14" t="str">
        <f aca="false">IF(AND(G368="A"),"91,5119",IF(AND(G368="B"),"44,1784",IF(AND(G368="C"),"12,6225",IF(AND(G368=""),""))))</f>
        <v/>
      </c>
      <c r="P368" s="15" t="str">
        <f aca="false">IF(OR(O368=0,N368=0,J368=0,K368=0,E368="",D368="",C368="",B368="",H368="",I368=""),"",IF(AND(G368="A",(O368*N368)&lt;=foglio!$H$3),(N368*O368),IF(AND(G368="A",(O368*N368)&gt;foglio!$H$3),foglio!$H$3,IF(AND(G368="B",(O368*N368)&lt;=foglio!$H$4),(N368*O368),IF(AND(G368="B",(O368*N368)&gt;foglio!$H$5),foglio!$H$4,IF(AND(G368="C",(O368*N368)&lt;=foglio!$H$5),(N368*O368),IF(AND(G368="C",(O368*N368)&gt;foglio!$H$5),foglio!$H$5)))))))</f>
        <v/>
      </c>
    </row>
    <row r="369" customFormat="false" ht="10.2" hidden="false" customHeight="false" outlineLevel="0" collapsed="false">
      <c r="A369" s="7" t="n">
        <v>364</v>
      </c>
      <c r="B369" s="8"/>
      <c r="C369" s="8"/>
      <c r="D369" s="8"/>
      <c r="E369" s="9"/>
      <c r="F369" s="9"/>
      <c r="G369" s="10" t="str">
        <f aca="false">IF(F369="Rischio alto","A",IF(F369="Rischio medio","B",IF(F369="Rischio basso","C","")))</f>
        <v/>
      </c>
      <c r="H369" s="8"/>
      <c r="I369" s="16"/>
      <c r="J369" s="12"/>
      <c r="K369" s="12"/>
      <c r="L369" s="13" t="n">
        <f aca="false">K369-J369</f>
        <v>0</v>
      </c>
      <c r="M369" s="8"/>
      <c r="N369" s="13" t="n">
        <f aca="false">L369-M369</f>
        <v>0</v>
      </c>
      <c r="O369" s="14" t="str">
        <f aca="false">IF(AND(G369="A"),"91,5119",IF(AND(G369="B"),"44,1784",IF(AND(G369="C"),"12,6225",IF(AND(G369=""),""))))</f>
        <v/>
      </c>
      <c r="P369" s="15" t="str">
        <f aca="false">IF(OR(O369=0,N369=0,J369=0,K369=0,E369="",D369="",C369="",B369="",H369="",I369=""),"",IF(AND(G369="A",(O369*N369)&lt;=foglio!$H$3),(N369*O369),IF(AND(G369="A",(O369*N369)&gt;foglio!$H$3),foglio!$H$3,IF(AND(G369="B",(O369*N369)&lt;=foglio!$H$4),(N369*O369),IF(AND(G369="B",(O369*N369)&gt;foglio!$H$5),foglio!$H$4,IF(AND(G369="C",(O369*N369)&lt;=foglio!$H$5),(N369*O369),IF(AND(G369="C",(O369*N369)&gt;foglio!$H$5),foglio!$H$5)))))))</f>
        <v/>
      </c>
    </row>
    <row r="370" customFormat="false" ht="10.2" hidden="false" customHeight="false" outlineLevel="0" collapsed="false">
      <c r="A370" s="7" t="n">
        <v>365</v>
      </c>
      <c r="B370" s="8"/>
      <c r="C370" s="8"/>
      <c r="D370" s="8"/>
      <c r="E370" s="9"/>
      <c r="F370" s="9"/>
      <c r="G370" s="10" t="str">
        <f aca="false">IF(F370="Rischio alto","A",IF(F370="Rischio medio","B",IF(F370="Rischio basso","C","")))</f>
        <v/>
      </c>
      <c r="H370" s="8"/>
      <c r="I370" s="16"/>
      <c r="J370" s="12"/>
      <c r="K370" s="12"/>
      <c r="L370" s="13" t="n">
        <f aca="false">K370-J370</f>
        <v>0</v>
      </c>
      <c r="M370" s="8"/>
      <c r="N370" s="13" t="n">
        <f aca="false">L370-M370</f>
        <v>0</v>
      </c>
      <c r="O370" s="14" t="str">
        <f aca="false">IF(AND(G370="A"),"91,5119",IF(AND(G370="B"),"44,1784",IF(AND(G370="C"),"12,6225",IF(AND(G370=""),""))))</f>
        <v/>
      </c>
      <c r="P370" s="15" t="str">
        <f aca="false">IF(OR(O370=0,N370=0,J370=0,K370=0,E370="",D370="",C370="",B370="",H370="",I370=""),"",IF(AND(G370="A",(O370*N370)&lt;=foglio!$H$3),(N370*O370),IF(AND(G370="A",(O370*N370)&gt;foglio!$H$3),foglio!$H$3,IF(AND(G370="B",(O370*N370)&lt;=foglio!$H$4),(N370*O370),IF(AND(G370="B",(O370*N370)&gt;foglio!$H$5),foglio!$H$4,IF(AND(G370="C",(O370*N370)&lt;=foglio!$H$5),(N370*O370),IF(AND(G370="C",(O370*N370)&gt;foglio!$H$5),foglio!$H$5)))))))</f>
        <v/>
      </c>
    </row>
    <row r="371" customFormat="false" ht="10.2" hidden="false" customHeight="false" outlineLevel="0" collapsed="false">
      <c r="A371" s="7" t="n">
        <v>366</v>
      </c>
      <c r="B371" s="8"/>
      <c r="C371" s="8"/>
      <c r="D371" s="8"/>
      <c r="E371" s="9"/>
      <c r="F371" s="9"/>
      <c r="G371" s="10" t="str">
        <f aca="false">IF(F371="Rischio alto","A",IF(F371="Rischio medio","B",IF(F371="Rischio basso","C","")))</f>
        <v/>
      </c>
      <c r="H371" s="8"/>
      <c r="I371" s="16"/>
      <c r="J371" s="12"/>
      <c r="K371" s="12"/>
      <c r="L371" s="13" t="n">
        <f aca="false">K371-J371</f>
        <v>0</v>
      </c>
      <c r="M371" s="8"/>
      <c r="N371" s="13" t="n">
        <f aca="false">L371-M371</f>
        <v>0</v>
      </c>
      <c r="O371" s="14" t="str">
        <f aca="false">IF(AND(G371="A"),"91,5119",IF(AND(G371="B"),"44,1784",IF(AND(G371="C"),"12,6225",IF(AND(G371=""),""))))</f>
        <v/>
      </c>
      <c r="P371" s="15" t="str">
        <f aca="false">IF(OR(O371=0,N371=0,J371=0,K371=0,E371="",D371="",C371="",B371="",H371="",I371=""),"",IF(AND(G371="A",(O371*N371)&lt;=foglio!$H$3),(N371*O371),IF(AND(G371="A",(O371*N371)&gt;foglio!$H$3),foglio!$H$3,IF(AND(G371="B",(O371*N371)&lt;=foglio!$H$4),(N371*O371),IF(AND(G371="B",(O371*N371)&gt;foglio!$H$5),foglio!$H$4,IF(AND(G371="C",(O371*N371)&lt;=foglio!$H$5),(N371*O371),IF(AND(G371="C",(O371*N371)&gt;foglio!$H$5),foglio!$H$5)))))))</f>
        <v/>
      </c>
    </row>
    <row r="372" customFormat="false" ht="10.2" hidden="false" customHeight="false" outlineLevel="0" collapsed="false">
      <c r="A372" s="7" t="n">
        <v>367</v>
      </c>
      <c r="B372" s="8"/>
      <c r="C372" s="8"/>
      <c r="D372" s="8"/>
      <c r="E372" s="9"/>
      <c r="F372" s="9"/>
      <c r="G372" s="10" t="str">
        <f aca="false">IF(F372="Rischio alto","A",IF(F372="Rischio medio","B",IF(F372="Rischio basso","C","")))</f>
        <v/>
      </c>
      <c r="H372" s="8"/>
      <c r="I372" s="16"/>
      <c r="J372" s="12"/>
      <c r="K372" s="12"/>
      <c r="L372" s="13" t="n">
        <f aca="false">K372-J372</f>
        <v>0</v>
      </c>
      <c r="M372" s="8"/>
      <c r="N372" s="13" t="n">
        <f aca="false">L372-M372</f>
        <v>0</v>
      </c>
      <c r="O372" s="14" t="str">
        <f aca="false">IF(AND(G372="A"),"91,5119",IF(AND(G372="B"),"44,1784",IF(AND(G372="C"),"12,6225",IF(AND(G372=""),""))))</f>
        <v/>
      </c>
      <c r="P372" s="15" t="str">
        <f aca="false">IF(OR(O372=0,N372=0,J372=0,K372=0,E372="",D372="",C372="",B372="",H372="",I372=""),"",IF(AND(G372="A",(O372*N372)&lt;=foglio!$H$3),(N372*O372),IF(AND(G372="A",(O372*N372)&gt;foglio!$H$3),foglio!$H$3,IF(AND(G372="B",(O372*N372)&lt;=foglio!$H$4),(N372*O372),IF(AND(G372="B",(O372*N372)&gt;foglio!$H$5),foglio!$H$4,IF(AND(G372="C",(O372*N372)&lt;=foglio!$H$5),(N372*O372),IF(AND(G372="C",(O372*N372)&gt;foglio!$H$5),foglio!$H$5)))))))</f>
        <v/>
      </c>
    </row>
    <row r="373" customFormat="false" ht="10.2" hidden="false" customHeight="false" outlineLevel="0" collapsed="false">
      <c r="A373" s="7" t="n">
        <v>368</v>
      </c>
      <c r="B373" s="8"/>
      <c r="C373" s="8"/>
      <c r="D373" s="8"/>
      <c r="E373" s="9"/>
      <c r="F373" s="9"/>
      <c r="G373" s="10" t="str">
        <f aca="false">IF(F373="Rischio alto","A",IF(F373="Rischio medio","B",IF(F373="Rischio basso","C","")))</f>
        <v/>
      </c>
      <c r="H373" s="8"/>
      <c r="I373" s="16"/>
      <c r="J373" s="12"/>
      <c r="K373" s="12"/>
      <c r="L373" s="13" t="n">
        <f aca="false">K373-J373</f>
        <v>0</v>
      </c>
      <c r="M373" s="8"/>
      <c r="N373" s="13" t="n">
        <f aca="false">L373-M373</f>
        <v>0</v>
      </c>
      <c r="O373" s="14" t="str">
        <f aca="false">IF(AND(G373="A"),"91,5119",IF(AND(G373="B"),"44,1784",IF(AND(G373="C"),"12,6225",IF(AND(G373=""),""))))</f>
        <v/>
      </c>
      <c r="P373" s="15" t="str">
        <f aca="false">IF(OR(O373=0,N373=0,J373=0,K373=0,E373="",D373="",C373="",B373="",H373="",I373=""),"",IF(AND(G373="A",(O373*N373)&lt;=foglio!$H$3),(N373*O373),IF(AND(G373="A",(O373*N373)&gt;foglio!$H$3),foglio!$H$3,IF(AND(G373="B",(O373*N373)&lt;=foglio!$H$4),(N373*O373),IF(AND(G373="B",(O373*N373)&gt;foglio!$H$5),foglio!$H$4,IF(AND(G373="C",(O373*N373)&lt;=foglio!$H$5),(N373*O373),IF(AND(G373="C",(O373*N373)&gt;foglio!$H$5),foglio!$H$5)))))))</f>
        <v/>
      </c>
    </row>
    <row r="374" customFormat="false" ht="10.2" hidden="false" customHeight="false" outlineLevel="0" collapsed="false">
      <c r="A374" s="7" t="n">
        <v>369</v>
      </c>
      <c r="B374" s="8"/>
      <c r="C374" s="8"/>
      <c r="D374" s="8"/>
      <c r="E374" s="9"/>
      <c r="F374" s="9"/>
      <c r="G374" s="10" t="str">
        <f aca="false">IF(F374="Rischio alto","A",IF(F374="Rischio medio","B",IF(F374="Rischio basso","C","")))</f>
        <v/>
      </c>
      <c r="H374" s="8"/>
      <c r="I374" s="16"/>
      <c r="J374" s="12"/>
      <c r="K374" s="12"/>
      <c r="L374" s="13" t="n">
        <f aca="false">K374-J374</f>
        <v>0</v>
      </c>
      <c r="M374" s="8"/>
      <c r="N374" s="13" t="n">
        <f aca="false">L374-M374</f>
        <v>0</v>
      </c>
      <c r="O374" s="14" t="str">
        <f aca="false">IF(AND(G374="A"),"91,5119",IF(AND(G374="B"),"44,1784",IF(AND(G374="C"),"12,6225",IF(AND(G374=""),""))))</f>
        <v/>
      </c>
      <c r="P374" s="15" t="str">
        <f aca="false">IF(OR(O374=0,N374=0,J374=0,K374=0,E374="",D374="",C374="",B374="",H374="",I374=""),"",IF(AND(G374="A",(O374*N374)&lt;=foglio!$H$3),(N374*O374),IF(AND(G374="A",(O374*N374)&gt;foglio!$H$3),foglio!$H$3,IF(AND(G374="B",(O374*N374)&lt;=foglio!$H$4),(N374*O374),IF(AND(G374="B",(O374*N374)&gt;foglio!$H$5),foglio!$H$4,IF(AND(G374="C",(O374*N374)&lt;=foglio!$H$5),(N374*O374),IF(AND(G374="C",(O374*N374)&gt;foglio!$H$5),foglio!$H$5)))))))</f>
        <v/>
      </c>
    </row>
    <row r="375" customFormat="false" ht="10.2" hidden="false" customHeight="false" outlineLevel="0" collapsed="false">
      <c r="A375" s="7" t="n">
        <v>370</v>
      </c>
      <c r="B375" s="8"/>
      <c r="C375" s="8"/>
      <c r="D375" s="8"/>
      <c r="E375" s="9"/>
      <c r="F375" s="9"/>
      <c r="G375" s="10" t="str">
        <f aca="false">IF(F375="Rischio alto","A",IF(F375="Rischio medio","B",IF(F375="Rischio basso","C","")))</f>
        <v/>
      </c>
      <c r="H375" s="8"/>
      <c r="I375" s="16"/>
      <c r="J375" s="12"/>
      <c r="K375" s="12"/>
      <c r="L375" s="13" t="n">
        <f aca="false">K375-J375</f>
        <v>0</v>
      </c>
      <c r="M375" s="8"/>
      <c r="N375" s="13" t="n">
        <f aca="false">L375-M375</f>
        <v>0</v>
      </c>
      <c r="O375" s="14" t="str">
        <f aca="false">IF(AND(G375="A"),"91,5119",IF(AND(G375="B"),"44,1784",IF(AND(G375="C"),"12,6225",IF(AND(G375=""),""))))</f>
        <v/>
      </c>
      <c r="P375" s="15" t="str">
        <f aca="false">IF(OR(O375=0,N375=0,J375=0,K375=0,E375="",D375="",C375="",B375="",H375="",I375=""),"",IF(AND(G375="A",(O375*N375)&lt;=foglio!$H$3),(N375*O375),IF(AND(G375="A",(O375*N375)&gt;foglio!$H$3),foglio!$H$3,IF(AND(G375="B",(O375*N375)&lt;=foglio!$H$4),(N375*O375),IF(AND(G375="B",(O375*N375)&gt;foglio!$H$5),foglio!$H$4,IF(AND(G375="C",(O375*N375)&lt;=foglio!$H$5),(N375*O375),IF(AND(G375="C",(O375*N375)&gt;foglio!$H$5),foglio!$H$5)))))))</f>
        <v/>
      </c>
    </row>
    <row r="376" customFormat="false" ht="10.2" hidden="false" customHeight="false" outlineLevel="0" collapsed="false">
      <c r="A376" s="7" t="n">
        <v>371</v>
      </c>
      <c r="B376" s="8"/>
      <c r="C376" s="8"/>
      <c r="D376" s="8"/>
      <c r="E376" s="9"/>
      <c r="F376" s="9"/>
      <c r="G376" s="10" t="str">
        <f aca="false">IF(F376="Rischio alto","A",IF(F376="Rischio medio","B",IF(F376="Rischio basso","C","")))</f>
        <v/>
      </c>
      <c r="H376" s="8"/>
      <c r="I376" s="16"/>
      <c r="J376" s="12"/>
      <c r="K376" s="12"/>
      <c r="L376" s="13" t="n">
        <f aca="false">K376-J376</f>
        <v>0</v>
      </c>
      <c r="M376" s="8"/>
      <c r="N376" s="13" t="n">
        <f aca="false">L376-M376</f>
        <v>0</v>
      </c>
      <c r="O376" s="14" t="str">
        <f aca="false">IF(AND(G376="A"),"91,5119",IF(AND(G376="B"),"44,1784",IF(AND(G376="C"),"12,6225",IF(AND(G376=""),""))))</f>
        <v/>
      </c>
      <c r="P376" s="15" t="str">
        <f aca="false">IF(OR(O376=0,N376=0,J376=0,K376=0,E376="",D376="",C376="",B376="",H376="",I376=""),"",IF(AND(G376="A",(O376*N376)&lt;=foglio!$H$3),(N376*O376),IF(AND(G376="A",(O376*N376)&gt;foglio!$H$3),foglio!$H$3,IF(AND(G376="B",(O376*N376)&lt;=foglio!$H$4),(N376*O376),IF(AND(G376="B",(O376*N376)&gt;foglio!$H$5),foglio!$H$4,IF(AND(G376="C",(O376*N376)&lt;=foglio!$H$5),(N376*O376),IF(AND(G376="C",(O376*N376)&gt;foglio!$H$5),foglio!$H$5)))))))</f>
        <v/>
      </c>
    </row>
    <row r="377" customFormat="false" ht="10.2" hidden="false" customHeight="false" outlineLevel="0" collapsed="false">
      <c r="A377" s="7" t="n">
        <v>372</v>
      </c>
      <c r="B377" s="8"/>
      <c r="C377" s="8"/>
      <c r="D377" s="8"/>
      <c r="E377" s="9"/>
      <c r="F377" s="9"/>
      <c r="G377" s="10" t="str">
        <f aca="false">IF(F377="Rischio alto","A",IF(F377="Rischio medio","B",IF(F377="Rischio basso","C","")))</f>
        <v/>
      </c>
      <c r="H377" s="8"/>
      <c r="I377" s="16"/>
      <c r="J377" s="12"/>
      <c r="K377" s="12"/>
      <c r="L377" s="13" t="n">
        <f aca="false">K377-J377</f>
        <v>0</v>
      </c>
      <c r="M377" s="8"/>
      <c r="N377" s="13" t="n">
        <f aca="false">L377-M377</f>
        <v>0</v>
      </c>
      <c r="O377" s="14" t="str">
        <f aca="false">IF(AND(G377="A"),"91,5119",IF(AND(G377="B"),"44,1784",IF(AND(G377="C"),"12,6225",IF(AND(G377=""),""))))</f>
        <v/>
      </c>
      <c r="P377" s="15" t="str">
        <f aca="false">IF(OR(O377=0,N377=0,J377=0,K377=0,E377="",D377="",C377="",B377="",H377="",I377=""),"",IF(AND(G377="A",(O377*N377)&lt;=foglio!$H$3),(N377*O377),IF(AND(G377="A",(O377*N377)&gt;foglio!$H$3),foglio!$H$3,IF(AND(G377="B",(O377*N377)&lt;=foglio!$H$4),(N377*O377),IF(AND(G377="B",(O377*N377)&gt;foglio!$H$5),foglio!$H$4,IF(AND(G377="C",(O377*N377)&lt;=foglio!$H$5),(N377*O377),IF(AND(G377="C",(O377*N377)&gt;foglio!$H$5),foglio!$H$5)))))))</f>
        <v/>
      </c>
    </row>
    <row r="378" customFormat="false" ht="10.2" hidden="false" customHeight="false" outlineLevel="0" collapsed="false">
      <c r="A378" s="7" t="n">
        <v>373</v>
      </c>
      <c r="B378" s="8"/>
      <c r="C378" s="8"/>
      <c r="D378" s="8"/>
      <c r="E378" s="9"/>
      <c r="F378" s="9"/>
      <c r="G378" s="10" t="str">
        <f aca="false">IF(F378="Rischio alto","A",IF(F378="Rischio medio","B",IF(F378="Rischio basso","C","")))</f>
        <v/>
      </c>
      <c r="H378" s="8"/>
      <c r="I378" s="16"/>
      <c r="J378" s="12"/>
      <c r="K378" s="12"/>
      <c r="L378" s="13" t="n">
        <f aca="false">K378-J378</f>
        <v>0</v>
      </c>
      <c r="M378" s="8"/>
      <c r="N378" s="13" t="n">
        <f aca="false">L378-M378</f>
        <v>0</v>
      </c>
      <c r="O378" s="14" t="str">
        <f aca="false">IF(AND(G378="A"),"91,5119",IF(AND(G378="B"),"44,1784",IF(AND(G378="C"),"12,6225",IF(AND(G378=""),""))))</f>
        <v/>
      </c>
      <c r="P378" s="15" t="str">
        <f aca="false">IF(OR(O378=0,N378=0,J378=0,K378=0,E378="",D378="",C378="",B378="",H378="",I378=""),"",IF(AND(G378="A",(O378*N378)&lt;=foglio!$H$3),(N378*O378),IF(AND(G378="A",(O378*N378)&gt;foglio!$H$3),foglio!$H$3,IF(AND(G378="B",(O378*N378)&lt;=foglio!$H$4),(N378*O378),IF(AND(G378="B",(O378*N378)&gt;foglio!$H$5),foglio!$H$4,IF(AND(G378="C",(O378*N378)&lt;=foglio!$H$5),(N378*O378),IF(AND(G378="C",(O378*N378)&gt;foglio!$H$5),foglio!$H$5)))))))</f>
        <v/>
      </c>
    </row>
    <row r="379" customFormat="false" ht="10.2" hidden="false" customHeight="false" outlineLevel="0" collapsed="false">
      <c r="A379" s="7" t="n">
        <v>374</v>
      </c>
      <c r="B379" s="8"/>
      <c r="C379" s="8"/>
      <c r="D379" s="8"/>
      <c r="E379" s="9"/>
      <c r="F379" s="9"/>
      <c r="G379" s="10" t="str">
        <f aca="false">IF(F379="Rischio alto","A",IF(F379="Rischio medio","B",IF(F379="Rischio basso","C","")))</f>
        <v/>
      </c>
      <c r="H379" s="8"/>
      <c r="I379" s="16"/>
      <c r="J379" s="12"/>
      <c r="K379" s="12"/>
      <c r="L379" s="13" t="n">
        <f aca="false">K379-J379</f>
        <v>0</v>
      </c>
      <c r="M379" s="8"/>
      <c r="N379" s="13" t="n">
        <f aca="false">L379-M379</f>
        <v>0</v>
      </c>
      <c r="O379" s="14" t="str">
        <f aca="false">IF(AND(G379="A"),"91,5119",IF(AND(G379="B"),"44,1784",IF(AND(G379="C"),"12,6225",IF(AND(G379=""),""))))</f>
        <v/>
      </c>
      <c r="P379" s="15" t="str">
        <f aca="false">IF(OR(O379=0,N379=0,J379=0,K379=0,E379="",D379="",C379="",B379="",H379="",I379=""),"",IF(AND(G379="A",(O379*N379)&lt;=foglio!$H$3),(N379*O379),IF(AND(G379="A",(O379*N379)&gt;foglio!$H$3),foglio!$H$3,IF(AND(G379="B",(O379*N379)&lt;=foglio!$H$4),(N379*O379),IF(AND(G379="B",(O379*N379)&gt;foglio!$H$5),foglio!$H$4,IF(AND(G379="C",(O379*N379)&lt;=foglio!$H$5),(N379*O379),IF(AND(G379="C",(O379*N379)&gt;foglio!$H$5),foglio!$H$5)))))))</f>
        <v/>
      </c>
    </row>
    <row r="380" customFormat="false" ht="10.2" hidden="false" customHeight="false" outlineLevel="0" collapsed="false">
      <c r="A380" s="7" t="n">
        <v>375</v>
      </c>
      <c r="B380" s="8"/>
      <c r="C380" s="8"/>
      <c r="D380" s="8"/>
      <c r="E380" s="9"/>
      <c r="F380" s="9"/>
      <c r="G380" s="10" t="str">
        <f aca="false">IF(F380="Rischio alto","A",IF(F380="Rischio medio","B",IF(F380="Rischio basso","C","")))</f>
        <v/>
      </c>
      <c r="H380" s="8"/>
      <c r="I380" s="16"/>
      <c r="J380" s="12"/>
      <c r="K380" s="12"/>
      <c r="L380" s="13" t="n">
        <f aca="false">K380-J380</f>
        <v>0</v>
      </c>
      <c r="M380" s="8"/>
      <c r="N380" s="13" t="n">
        <f aca="false">L380-M380</f>
        <v>0</v>
      </c>
      <c r="O380" s="14" t="str">
        <f aca="false">IF(AND(G380="A"),"91,5119",IF(AND(G380="B"),"44,1784",IF(AND(G380="C"),"12,6225",IF(AND(G380=""),""))))</f>
        <v/>
      </c>
      <c r="P380" s="15" t="str">
        <f aca="false">IF(OR(O380=0,N380=0,J380=0,K380=0,E380="",D380="",C380="",B380="",H380="",I380=""),"",IF(AND(G380="A",(O380*N380)&lt;=foglio!$H$3),(N380*O380),IF(AND(G380="A",(O380*N380)&gt;foglio!$H$3),foglio!$H$3,IF(AND(G380="B",(O380*N380)&lt;=foglio!$H$4),(N380*O380),IF(AND(G380="B",(O380*N380)&gt;foglio!$H$5),foglio!$H$4,IF(AND(G380="C",(O380*N380)&lt;=foglio!$H$5),(N380*O380),IF(AND(G380="C",(O380*N380)&gt;foglio!$H$5),foglio!$H$5)))))))</f>
        <v/>
      </c>
    </row>
    <row r="381" customFormat="false" ht="10.2" hidden="false" customHeight="false" outlineLevel="0" collapsed="false">
      <c r="A381" s="7" t="n">
        <v>376</v>
      </c>
      <c r="B381" s="8"/>
      <c r="C381" s="8"/>
      <c r="D381" s="8"/>
      <c r="E381" s="9"/>
      <c r="F381" s="9"/>
      <c r="G381" s="10" t="str">
        <f aca="false">IF(F381="Rischio alto","A",IF(F381="Rischio medio","B",IF(F381="Rischio basso","C","")))</f>
        <v/>
      </c>
      <c r="H381" s="8"/>
      <c r="I381" s="16"/>
      <c r="J381" s="12"/>
      <c r="K381" s="12"/>
      <c r="L381" s="13" t="n">
        <f aca="false">K381-J381</f>
        <v>0</v>
      </c>
      <c r="M381" s="8"/>
      <c r="N381" s="13" t="n">
        <f aca="false">L381-M381</f>
        <v>0</v>
      </c>
      <c r="O381" s="14" t="str">
        <f aca="false">IF(AND(G381="A"),"91,5119",IF(AND(G381="B"),"44,1784",IF(AND(G381="C"),"12,6225",IF(AND(G381=""),""))))</f>
        <v/>
      </c>
      <c r="P381" s="15" t="str">
        <f aca="false">IF(OR(O381=0,N381=0,J381=0,K381=0,E381="",D381="",C381="",B381="",H381="",I381=""),"",IF(AND(G381="A",(O381*N381)&lt;=foglio!$H$3),(N381*O381),IF(AND(G381="A",(O381*N381)&gt;foglio!$H$3),foglio!$H$3,IF(AND(G381="B",(O381*N381)&lt;=foglio!$H$4),(N381*O381),IF(AND(G381="B",(O381*N381)&gt;foglio!$H$5),foglio!$H$4,IF(AND(G381="C",(O381*N381)&lt;=foglio!$H$5),(N381*O381),IF(AND(G381="C",(O381*N381)&gt;foglio!$H$5),foglio!$H$5)))))))</f>
        <v/>
      </c>
    </row>
    <row r="382" customFormat="false" ht="10.2" hidden="false" customHeight="false" outlineLevel="0" collapsed="false">
      <c r="A382" s="7" t="n">
        <v>377</v>
      </c>
      <c r="B382" s="8"/>
      <c r="C382" s="8"/>
      <c r="D382" s="8"/>
      <c r="E382" s="9"/>
      <c r="F382" s="9"/>
      <c r="G382" s="10" t="str">
        <f aca="false">IF(F382="Rischio alto","A",IF(F382="Rischio medio","B",IF(F382="Rischio basso","C","")))</f>
        <v/>
      </c>
      <c r="H382" s="8"/>
      <c r="I382" s="16"/>
      <c r="J382" s="12"/>
      <c r="K382" s="12"/>
      <c r="L382" s="13" t="n">
        <f aca="false">K382-J382</f>
        <v>0</v>
      </c>
      <c r="M382" s="8"/>
      <c r="N382" s="13" t="n">
        <f aca="false">L382-M382</f>
        <v>0</v>
      </c>
      <c r="O382" s="14" t="str">
        <f aca="false">IF(AND(G382="A"),"91,5119",IF(AND(G382="B"),"44,1784",IF(AND(G382="C"),"12,6225",IF(AND(G382=""),""))))</f>
        <v/>
      </c>
      <c r="P382" s="15" t="str">
        <f aca="false">IF(OR(O382=0,N382=0,J382=0,K382=0,E382="",D382="",C382="",B382="",H382="",I382=""),"",IF(AND(G382="A",(O382*N382)&lt;=foglio!$H$3),(N382*O382),IF(AND(G382="A",(O382*N382)&gt;foglio!$H$3),foglio!$H$3,IF(AND(G382="B",(O382*N382)&lt;=foglio!$H$4),(N382*O382),IF(AND(G382="B",(O382*N382)&gt;foglio!$H$5),foglio!$H$4,IF(AND(G382="C",(O382*N382)&lt;=foglio!$H$5),(N382*O382),IF(AND(G382="C",(O382*N382)&gt;foglio!$H$5),foglio!$H$5)))))))</f>
        <v/>
      </c>
    </row>
    <row r="383" customFormat="false" ht="10.2" hidden="false" customHeight="false" outlineLevel="0" collapsed="false">
      <c r="A383" s="7" t="n">
        <v>378</v>
      </c>
      <c r="B383" s="8"/>
      <c r="C383" s="8"/>
      <c r="D383" s="8"/>
      <c r="E383" s="9"/>
      <c r="F383" s="9"/>
      <c r="G383" s="10" t="str">
        <f aca="false">IF(F383="Rischio alto","A",IF(F383="Rischio medio","B",IF(F383="Rischio basso","C","")))</f>
        <v/>
      </c>
      <c r="H383" s="8"/>
      <c r="I383" s="16"/>
      <c r="J383" s="12"/>
      <c r="K383" s="12"/>
      <c r="L383" s="13" t="n">
        <f aca="false">K383-J383</f>
        <v>0</v>
      </c>
      <c r="M383" s="8"/>
      <c r="N383" s="13" t="n">
        <f aca="false">L383-M383</f>
        <v>0</v>
      </c>
      <c r="O383" s="14" t="str">
        <f aca="false">IF(AND(G383="A"),"91,5119",IF(AND(G383="B"),"44,1784",IF(AND(G383="C"),"12,6225",IF(AND(G383=""),""))))</f>
        <v/>
      </c>
      <c r="P383" s="15" t="str">
        <f aca="false">IF(OR(O383=0,N383=0,J383=0,K383=0,E383="",D383="",C383="",B383="",H383="",I383=""),"",IF(AND(G383="A",(O383*N383)&lt;=foglio!$H$3),(N383*O383),IF(AND(G383="A",(O383*N383)&gt;foglio!$H$3),foglio!$H$3,IF(AND(G383="B",(O383*N383)&lt;=foglio!$H$4),(N383*O383),IF(AND(G383="B",(O383*N383)&gt;foglio!$H$5),foglio!$H$4,IF(AND(G383="C",(O383*N383)&lt;=foglio!$H$5),(N383*O383),IF(AND(G383="C",(O383*N383)&gt;foglio!$H$5),foglio!$H$5)))))))</f>
        <v/>
      </c>
    </row>
    <row r="384" customFormat="false" ht="10.2" hidden="false" customHeight="false" outlineLevel="0" collapsed="false">
      <c r="A384" s="7" t="n">
        <v>379</v>
      </c>
      <c r="B384" s="8"/>
      <c r="C384" s="8"/>
      <c r="D384" s="8"/>
      <c r="E384" s="9"/>
      <c r="F384" s="9"/>
      <c r="G384" s="10" t="str">
        <f aca="false">IF(F384="Rischio alto","A",IF(F384="Rischio medio","B",IF(F384="Rischio basso","C","")))</f>
        <v/>
      </c>
      <c r="H384" s="8"/>
      <c r="I384" s="16"/>
      <c r="J384" s="12"/>
      <c r="K384" s="12"/>
      <c r="L384" s="13" t="n">
        <f aca="false">K384-J384</f>
        <v>0</v>
      </c>
      <c r="M384" s="8"/>
      <c r="N384" s="13" t="n">
        <f aca="false">L384-M384</f>
        <v>0</v>
      </c>
      <c r="O384" s="14" t="str">
        <f aca="false">IF(AND(G384="A"),"91,5119",IF(AND(G384="B"),"44,1784",IF(AND(G384="C"),"12,6225",IF(AND(G384=""),""))))</f>
        <v/>
      </c>
      <c r="P384" s="15" t="str">
        <f aca="false">IF(OR(O384=0,N384=0,J384=0,K384=0,E384="",D384="",C384="",B384="",H384="",I384=""),"",IF(AND(G384="A",(O384*N384)&lt;=foglio!$H$3),(N384*O384),IF(AND(G384="A",(O384*N384)&gt;foglio!$H$3),foglio!$H$3,IF(AND(G384="B",(O384*N384)&lt;=foglio!$H$4),(N384*O384),IF(AND(G384="B",(O384*N384)&gt;foglio!$H$5),foglio!$H$4,IF(AND(G384="C",(O384*N384)&lt;=foglio!$H$5),(N384*O384),IF(AND(G384="C",(O384*N384)&gt;foglio!$H$5),foglio!$H$5)))))))</f>
        <v/>
      </c>
    </row>
    <row r="385" customFormat="false" ht="10.2" hidden="false" customHeight="false" outlineLevel="0" collapsed="false">
      <c r="A385" s="7" t="n">
        <v>380</v>
      </c>
      <c r="B385" s="8"/>
      <c r="C385" s="8"/>
      <c r="D385" s="8"/>
      <c r="E385" s="9"/>
      <c r="F385" s="9"/>
      <c r="G385" s="10" t="str">
        <f aca="false">IF(F385="Rischio alto","A",IF(F385="Rischio medio","B",IF(F385="Rischio basso","C","")))</f>
        <v/>
      </c>
      <c r="H385" s="8"/>
      <c r="I385" s="16"/>
      <c r="J385" s="12"/>
      <c r="K385" s="12"/>
      <c r="L385" s="13" t="n">
        <f aca="false">K385-J385</f>
        <v>0</v>
      </c>
      <c r="M385" s="8"/>
      <c r="N385" s="13" t="n">
        <f aca="false">L385-M385</f>
        <v>0</v>
      </c>
      <c r="O385" s="14" t="str">
        <f aca="false">IF(AND(G385="A"),"91,5119",IF(AND(G385="B"),"44,1784",IF(AND(G385="C"),"12,6225",IF(AND(G385=""),""))))</f>
        <v/>
      </c>
      <c r="P385" s="15" t="str">
        <f aca="false">IF(OR(O385=0,N385=0,J385=0,K385=0,E385="",D385="",C385="",B385="",H385="",I385=""),"",IF(AND(G385="A",(O385*N385)&lt;=foglio!$H$3),(N385*O385),IF(AND(G385="A",(O385*N385)&gt;foglio!$H$3),foglio!$H$3,IF(AND(G385="B",(O385*N385)&lt;=foglio!$H$4),(N385*O385),IF(AND(G385="B",(O385*N385)&gt;foglio!$H$5),foglio!$H$4,IF(AND(G385="C",(O385*N385)&lt;=foglio!$H$5),(N385*O385),IF(AND(G385="C",(O385*N385)&gt;foglio!$H$5),foglio!$H$5)))))))</f>
        <v/>
      </c>
    </row>
    <row r="386" customFormat="false" ht="10.2" hidden="false" customHeight="false" outlineLevel="0" collapsed="false">
      <c r="A386" s="7" t="n">
        <v>381</v>
      </c>
      <c r="B386" s="8"/>
      <c r="C386" s="8"/>
      <c r="D386" s="8"/>
      <c r="E386" s="9"/>
      <c r="F386" s="9"/>
      <c r="G386" s="10" t="str">
        <f aca="false">IF(F386="Rischio alto","A",IF(F386="Rischio medio","B",IF(F386="Rischio basso","C","")))</f>
        <v/>
      </c>
      <c r="H386" s="8"/>
      <c r="I386" s="16"/>
      <c r="J386" s="12"/>
      <c r="K386" s="12"/>
      <c r="L386" s="13" t="n">
        <f aca="false">K386-J386</f>
        <v>0</v>
      </c>
      <c r="M386" s="8"/>
      <c r="N386" s="13" t="n">
        <f aca="false">L386-M386</f>
        <v>0</v>
      </c>
      <c r="O386" s="14" t="str">
        <f aca="false">IF(AND(G386="A"),"91,5119",IF(AND(G386="B"),"44,1784",IF(AND(G386="C"),"12,6225",IF(AND(G386=""),""))))</f>
        <v/>
      </c>
      <c r="P386" s="15" t="str">
        <f aca="false">IF(OR(O386=0,N386=0,J386=0,K386=0,E386="",D386="",C386="",B386="",H386="",I386=""),"",IF(AND(G386="A",(O386*N386)&lt;=foglio!$H$3),(N386*O386),IF(AND(G386="A",(O386*N386)&gt;foglio!$H$3),foglio!$H$3,IF(AND(G386="B",(O386*N386)&lt;=foglio!$H$4),(N386*O386),IF(AND(G386="B",(O386*N386)&gt;foglio!$H$5),foglio!$H$4,IF(AND(G386="C",(O386*N386)&lt;=foglio!$H$5),(N386*O386),IF(AND(G386="C",(O386*N386)&gt;foglio!$H$5),foglio!$H$5)))))))</f>
        <v/>
      </c>
    </row>
    <row r="387" customFormat="false" ht="10.2" hidden="false" customHeight="false" outlineLevel="0" collapsed="false">
      <c r="A387" s="7" t="n">
        <v>382</v>
      </c>
      <c r="B387" s="8"/>
      <c r="C387" s="8"/>
      <c r="D387" s="8"/>
      <c r="E387" s="9"/>
      <c r="F387" s="9"/>
      <c r="G387" s="10" t="str">
        <f aca="false">IF(F387="Rischio alto","A",IF(F387="Rischio medio","B",IF(F387="Rischio basso","C","")))</f>
        <v/>
      </c>
      <c r="H387" s="8"/>
      <c r="I387" s="16"/>
      <c r="J387" s="12"/>
      <c r="K387" s="12"/>
      <c r="L387" s="13" t="n">
        <f aca="false">K387-J387</f>
        <v>0</v>
      </c>
      <c r="M387" s="8"/>
      <c r="N387" s="13" t="n">
        <f aca="false">L387-M387</f>
        <v>0</v>
      </c>
      <c r="O387" s="14" t="str">
        <f aca="false">IF(AND(G387="A"),"91,5119",IF(AND(G387="B"),"44,1784",IF(AND(G387="C"),"12,6225",IF(AND(G387=""),""))))</f>
        <v/>
      </c>
      <c r="P387" s="15" t="str">
        <f aca="false">IF(OR(O387=0,N387=0,J387=0,K387=0,E387="",D387="",C387="",B387="",H387="",I387=""),"",IF(AND(G387="A",(O387*N387)&lt;=foglio!$H$3),(N387*O387),IF(AND(G387="A",(O387*N387)&gt;foglio!$H$3),foglio!$H$3,IF(AND(G387="B",(O387*N387)&lt;=foglio!$H$4),(N387*O387),IF(AND(G387="B",(O387*N387)&gt;foglio!$H$5),foglio!$H$4,IF(AND(G387="C",(O387*N387)&lt;=foglio!$H$5),(N387*O387),IF(AND(G387="C",(O387*N387)&gt;foglio!$H$5),foglio!$H$5)))))))</f>
        <v/>
      </c>
    </row>
    <row r="388" customFormat="false" ht="10.2" hidden="false" customHeight="false" outlineLevel="0" collapsed="false">
      <c r="A388" s="7" t="n">
        <v>383</v>
      </c>
      <c r="B388" s="8"/>
      <c r="C388" s="8"/>
      <c r="D388" s="8"/>
      <c r="E388" s="9"/>
      <c r="F388" s="9"/>
      <c r="G388" s="10" t="str">
        <f aca="false">IF(F388="Rischio alto","A",IF(F388="Rischio medio","B",IF(F388="Rischio basso","C","")))</f>
        <v/>
      </c>
      <c r="H388" s="8"/>
      <c r="I388" s="16"/>
      <c r="J388" s="12"/>
      <c r="K388" s="12"/>
      <c r="L388" s="13" t="n">
        <f aca="false">K388-J388</f>
        <v>0</v>
      </c>
      <c r="M388" s="8"/>
      <c r="N388" s="13" t="n">
        <f aca="false">L388-M388</f>
        <v>0</v>
      </c>
      <c r="O388" s="14" t="str">
        <f aca="false">IF(AND(G388="A"),"91,5119",IF(AND(G388="B"),"44,1784",IF(AND(G388="C"),"12,6225",IF(AND(G388=""),""))))</f>
        <v/>
      </c>
      <c r="P388" s="15" t="str">
        <f aca="false">IF(OR(O388=0,N388=0,J388=0,K388=0,E388="",D388="",C388="",B388="",H388="",I388=""),"",IF(AND(G388="A",(O388*N388)&lt;=foglio!$H$3),(N388*O388),IF(AND(G388="A",(O388*N388)&gt;foglio!$H$3),foglio!$H$3,IF(AND(G388="B",(O388*N388)&lt;=foglio!$H$4),(N388*O388),IF(AND(G388="B",(O388*N388)&gt;foglio!$H$5),foglio!$H$4,IF(AND(G388="C",(O388*N388)&lt;=foglio!$H$5),(N388*O388),IF(AND(G388="C",(O388*N388)&gt;foglio!$H$5),foglio!$H$5)))))))</f>
        <v/>
      </c>
    </row>
    <row r="389" customFormat="false" ht="10.2" hidden="false" customHeight="false" outlineLevel="0" collapsed="false">
      <c r="A389" s="7" t="n">
        <v>384</v>
      </c>
      <c r="B389" s="8"/>
      <c r="C389" s="8"/>
      <c r="D389" s="8"/>
      <c r="E389" s="9"/>
      <c r="F389" s="9"/>
      <c r="G389" s="10" t="str">
        <f aca="false">IF(F389="Rischio alto","A",IF(F389="Rischio medio","B",IF(F389="Rischio basso","C","")))</f>
        <v/>
      </c>
      <c r="H389" s="8"/>
      <c r="I389" s="16"/>
      <c r="J389" s="12"/>
      <c r="K389" s="12"/>
      <c r="L389" s="13" t="n">
        <f aca="false">K389-J389</f>
        <v>0</v>
      </c>
      <c r="M389" s="8"/>
      <c r="N389" s="13" t="n">
        <f aca="false">L389-M389</f>
        <v>0</v>
      </c>
      <c r="O389" s="14" t="str">
        <f aca="false">IF(AND(G389="A"),"91,5119",IF(AND(G389="B"),"44,1784",IF(AND(G389="C"),"12,6225",IF(AND(G389=""),""))))</f>
        <v/>
      </c>
      <c r="P389" s="15" t="str">
        <f aca="false">IF(OR(O389=0,N389=0,J389=0,K389=0,E389="",D389="",C389="",B389="",H389="",I389=""),"",IF(AND(G389="A",(O389*N389)&lt;=foglio!$H$3),(N389*O389),IF(AND(G389="A",(O389*N389)&gt;foglio!$H$3),foglio!$H$3,IF(AND(G389="B",(O389*N389)&lt;=foglio!$H$4),(N389*O389),IF(AND(G389="B",(O389*N389)&gt;foglio!$H$5),foglio!$H$4,IF(AND(G389="C",(O389*N389)&lt;=foglio!$H$5),(N389*O389),IF(AND(G389="C",(O389*N389)&gt;foglio!$H$5),foglio!$H$5)))))))</f>
        <v/>
      </c>
    </row>
    <row r="390" customFormat="false" ht="10.2" hidden="false" customHeight="false" outlineLevel="0" collapsed="false">
      <c r="A390" s="7" t="n">
        <v>385</v>
      </c>
      <c r="B390" s="8"/>
      <c r="C390" s="8"/>
      <c r="D390" s="8"/>
      <c r="E390" s="9"/>
      <c r="F390" s="9"/>
      <c r="G390" s="10" t="str">
        <f aca="false">IF(F390="Rischio alto","A",IF(F390="Rischio medio","B",IF(F390="Rischio basso","C","")))</f>
        <v/>
      </c>
      <c r="H390" s="8"/>
      <c r="I390" s="16"/>
      <c r="J390" s="12"/>
      <c r="K390" s="12"/>
      <c r="L390" s="13" t="n">
        <f aca="false">K390-J390</f>
        <v>0</v>
      </c>
      <c r="M390" s="8"/>
      <c r="N390" s="13" t="n">
        <f aca="false">L390-M390</f>
        <v>0</v>
      </c>
      <c r="O390" s="14" t="str">
        <f aca="false">IF(AND(G390="A"),"91,5119",IF(AND(G390="B"),"44,1784",IF(AND(G390="C"),"12,6225",IF(AND(G390=""),""))))</f>
        <v/>
      </c>
      <c r="P390" s="15" t="str">
        <f aca="false">IF(OR(O390=0,N390=0,J390=0,K390=0,E390="",D390="",C390="",B390="",H390="",I390=""),"",IF(AND(G390="A",(O390*N390)&lt;=foglio!$H$3),(N390*O390),IF(AND(G390="A",(O390*N390)&gt;foglio!$H$3),foglio!$H$3,IF(AND(G390="B",(O390*N390)&lt;=foglio!$H$4),(N390*O390),IF(AND(G390="B",(O390*N390)&gt;foglio!$H$5),foglio!$H$4,IF(AND(G390="C",(O390*N390)&lt;=foglio!$H$5),(N390*O390),IF(AND(G390="C",(O390*N390)&gt;foglio!$H$5),foglio!$H$5)))))))</f>
        <v/>
      </c>
    </row>
    <row r="391" customFormat="false" ht="10.2" hidden="false" customHeight="false" outlineLevel="0" collapsed="false">
      <c r="A391" s="7" t="n">
        <v>386</v>
      </c>
      <c r="B391" s="8"/>
      <c r="C391" s="8"/>
      <c r="D391" s="8"/>
      <c r="E391" s="9"/>
      <c r="F391" s="9"/>
      <c r="G391" s="10" t="str">
        <f aca="false">IF(F391="Rischio alto","A",IF(F391="Rischio medio","B",IF(F391="Rischio basso","C","")))</f>
        <v/>
      </c>
      <c r="H391" s="8"/>
      <c r="I391" s="16"/>
      <c r="J391" s="12"/>
      <c r="K391" s="12"/>
      <c r="L391" s="13" t="n">
        <f aca="false">K391-J391</f>
        <v>0</v>
      </c>
      <c r="M391" s="8"/>
      <c r="N391" s="13" t="n">
        <f aca="false">L391-M391</f>
        <v>0</v>
      </c>
      <c r="O391" s="14" t="str">
        <f aca="false">IF(AND(G391="A"),"91,5119",IF(AND(G391="B"),"44,1784",IF(AND(G391="C"),"12,6225",IF(AND(G391=""),""))))</f>
        <v/>
      </c>
      <c r="P391" s="15" t="str">
        <f aca="false">IF(OR(O391=0,N391=0,J391=0,K391=0,E391="",D391="",C391="",B391="",H391="",I391=""),"",IF(AND(G391="A",(O391*N391)&lt;=foglio!$H$3),(N391*O391),IF(AND(G391="A",(O391*N391)&gt;foglio!$H$3),foglio!$H$3,IF(AND(G391="B",(O391*N391)&lt;=foglio!$H$4),(N391*O391),IF(AND(G391="B",(O391*N391)&gt;foglio!$H$5),foglio!$H$4,IF(AND(G391="C",(O391*N391)&lt;=foglio!$H$5),(N391*O391),IF(AND(G391="C",(O391*N391)&gt;foglio!$H$5),foglio!$H$5)))))))</f>
        <v/>
      </c>
    </row>
    <row r="392" customFormat="false" ht="10.2" hidden="false" customHeight="false" outlineLevel="0" collapsed="false">
      <c r="A392" s="7" t="n">
        <v>387</v>
      </c>
      <c r="B392" s="8"/>
      <c r="C392" s="8"/>
      <c r="D392" s="8"/>
      <c r="E392" s="9"/>
      <c r="F392" s="9"/>
      <c r="G392" s="10" t="str">
        <f aca="false">IF(F392="Rischio alto","A",IF(F392="Rischio medio","B",IF(F392="Rischio basso","C","")))</f>
        <v/>
      </c>
      <c r="H392" s="8"/>
      <c r="I392" s="16"/>
      <c r="J392" s="12"/>
      <c r="K392" s="12"/>
      <c r="L392" s="13" t="n">
        <f aca="false">K392-J392</f>
        <v>0</v>
      </c>
      <c r="M392" s="8"/>
      <c r="N392" s="13" t="n">
        <f aca="false">L392-M392</f>
        <v>0</v>
      </c>
      <c r="O392" s="14" t="str">
        <f aca="false">IF(AND(G392="A"),"91,5119",IF(AND(G392="B"),"44,1784",IF(AND(G392="C"),"12,6225",IF(AND(G392=""),""))))</f>
        <v/>
      </c>
      <c r="P392" s="15" t="str">
        <f aca="false">IF(OR(O392=0,N392=0,J392=0,K392=0,E392="",D392="",C392="",B392="",H392="",I392=""),"",IF(AND(G392="A",(O392*N392)&lt;=foglio!$H$3),(N392*O392),IF(AND(G392="A",(O392*N392)&gt;foglio!$H$3),foglio!$H$3,IF(AND(G392="B",(O392*N392)&lt;=foglio!$H$4),(N392*O392),IF(AND(G392="B",(O392*N392)&gt;foglio!$H$5),foglio!$H$4,IF(AND(G392="C",(O392*N392)&lt;=foglio!$H$5),(N392*O392),IF(AND(G392="C",(O392*N392)&gt;foglio!$H$5),foglio!$H$5)))))))</f>
        <v/>
      </c>
    </row>
    <row r="393" customFormat="false" ht="10.2" hidden="false" customHeight="false" outlineLevel="0" collapsed="false">
      <c r="A393" s="7" t="n">
        <v>388</v>
      </c>
      <c r="B393" s="8"/>
      <c r="C393" s="8"/>
      <c r="D393" s="8"/>
      <c r="E393" s="9"/>
      <c r="F393" s="9"/>
      <c r="G393" s="10" t="str">
        <f aca="false">IF(F393="Rischio alto","A",IF(F393="Rischio medio","B",IF(F393="Rischio basso","C","")))</f>
        <v/>
      </c>
      <c r="H393" s="8"/>
      <c r="I393" s="16"/>
      <c r="J393" s="12"/>
      <c r="K393" s="12"/>
      <c r="L393" s="13" t="n">
        <f aca="false">K393-J393</f>
        <v>0</v>
      </c>
      <c r="M393" s="8"/>
      <c r="N393" s="13" t="n">
        <f aca="false">L393-M393</f>
        <v>0</v>
      </c>
      <c r="O393" s="14" t="str">
        <f aca="false">IF(AND(G393="A"),"91,5119",IF(AND(G393="B"),"44,1784",IF(AND(G393="C"),"12,6225",IF(AND(G393=""),""))))</f>
        <v/>
      </c>
      <c r="P393" s="15" t="str">
        <f aca="false">IF(OR(O393=0,N393=0,J393=0,K393=0,E393="",D393="",C393="",B393="",H393="",I393=""),"",IF(AND(G393="A",(O393*N393)&lt;=foglio!$H$3),(N393*O393),IF(AND(G393="A",(O393*N393)&gt;foglio!$H$3),foglio!$H$3,IF(AND(G393="B",(O393*N393)&lt;=foglio!$H$4),(N393*O393),IF(AND(G393="B",(O393*N393)&gt;foglio!$H$5),foglio!$H$4,IF(AND(G393="C",(O393*N393)&lt;=foglio!$H$5),(N393*O393),IF(AND(G393="C",(O393*N393)&gt;foglio!$H$5),foglio!$H$5)))))))</f>
        <v/>
      </c>
    </row>
    <row r="394" customFormat="false" ht="10.2" hidden="false" customHeight="false" outlineLevel="0" collapsed="false">
      <c r="A394" s="7" t="n">
        <v>389</v>
      </c>
      <c r="B394" s="8"/>
      <c r="C394" s="8"/>
      <c r="D394" s="8"/>
      <c r="E394" s="9"/>
      <c r="F394" s="9"/>
      <c r="G394" s="10" t="str">
        <f aca="false">IF(F394="Rischio alto","A",IF(F394="Rischio medio","B",IF(F394="Rischio basso","C","")))</f>
        <v/>
      </c>
      <c r="H394" s="8"/>
      <c r="I394" s="16"/>
      <c r="J394" s="12"/>
      <c r="K394" s="12"/>
      <c r="L394" s="13" t="n">
        <f aca="false">K394-J394</f>
        <v>0</v>
      </c>
      <c r="M394" s="8"/>
      <c r="N394" s="13" t="n">
        <f aca="false">L394-M394</f>
        <v>0</v>
      </c>
      <c r="O394" s="14" t="str">
        <f aca="false">IF(AND(G394="A"),"91,5119",IF(AND(G394="B"),"44,1784",IF(AND(G394="C"),"12,6225",IF(AND(G394=""),""))))</f>
        <v/>
      </c>
      <c r="P394" s="15" t="str">
        <f aca="false">IF(OR(O394=0,N394=0,J394=0,K394=0,E394="",D394="",C394="",B394="",H394="",I394=""),"",IF(AND(G394="A",(O394*N394)&lt;=foglio!$H$3),(N394*O394),IF(AND(G394="A",(O394*N394)&gt;foglio!$H$3),foglio!$H$3,IF(AND(G394="B",(O394*N394)&lt;=foglio!$H$4),(N394*O394),IF(AND(G394="B",(O394*N394)&gt;foglio!$H$5),foglio!$H$4,IF(AND(G394="C",(O394*N394)&lt;=foglio!$H$5),(N394*O394),IF(AND(G394="C",(O394*N394)&gt;foglio!$H$5),foglio!$H$5)))))))</f>
        <v/>
      </c>
    </row>
    <row r="395" customFormat="false" ht="10.2" hidden="false" customHeight="false" outlineLevel="0" collapsed="false">
      <c r="A395" s="7" t="n">
        <v>390</v>
      </c>
      <c r="B395" s="8"/>
      <c r="C395" s="8"/>
      <c r="D395" s="8"/>
      <c r="E395" s="9"/>
      <c r="F395" s="9"/>
      <c r="G395" s="10" t="str">
        <f aca="false">IF(F395="Rischio alto","A",IF(F395="Rischio medio","B",IF(F395="Rischio basso","C","")))</f>
        <v/>
      </c>
      <c r="H395" s="8"/>
      <c r="I395" s="16"/>
      <c r="J395" s="12"/>
      <c r="K395" s="12"/>
      <c r="L395" s="13" t="n">
        <f aca="false">K395-J395</f>
        <v>0</v>
      </c>
      <c r="M395" s="8"/>
      <c r="N395" s="13" t="n">
        <f aca="false">L395-M395</f>
        <v>0</v>
      </c>
      <c r="O395" s="14" t="str">
        <f aca="false">IF(AND(G395="A"),"91,5119",IF(AND(G395="B"),"44,1784",IF(AND(G395="C"),"12,6225",IF(AND(G395=""),""))))</f>
        <v/>
      </c>
      <c r="P395" s="15" t="str">
        <f aca="false">IF(OR(O395=0,N395=0,J395=0,K395=0,E395="",D395="",C395="",B395="",H395="",I395=""),"",IF(AND(G395="A",(O395*N395)&lt;=foglio!$H$3),(N395*O395),IF(AND(G395="A",(O395*N395)&gt;foglio!$H$3),foglio!$H$3,IF(AND(G395="B",(O395*N395)&lt;=foglio!$H$4),(N395*O395),IF(AND(G395="B",(O395*N395)&gt;foglio!$H$5),foglio!$H$4,IF(AND(G395="C",(O395*N395)&lt;=foglio!$H$5),(N395*O395),IF(AND(G395="C",(O395*N395)&gt;foglio!$H$5),foglio!$H$5)))))))</f>
        <v/>
      </c>
    </row>
    <row r="396" customFormat="false" ht="10.2" hidden="false" customHeight="false" outlineLevel="0" collapsed="false">
      <c r="A396" s="7" t="n">
        <v>391</v>
      </c>
      <c r="B396" s="8"/>
      <c r="C396" s="8"/>
      <c r="D396" s="8"/>
      <c r="E396" s="9"/>
      <c r="F396" s="9"/>
      <c r="G396" s="10" t="str">
        <f aca="false">IF(F396="Rischio alto","A",IF(F396="Rischio medio","B",IF(F396="Rischio basso","C","")))</f>
        <v/>
      </c>
      <c r="H396" s="8"/>
      <c r="I396" s="16"/>
      <c r="J396" s="12"/>
      <c r="K396" s="12"/>
      <c r="L396" s="13" t="n">
        <f aca="false">K396-J396</f>
        <v>0</v>
      </c>
      <c r="M396" s="8"/>
      <c r="N396" s="13" t="n">
        <f aca="false">L396-M396</f>
        <v>0</v>
      </c>
      <c r="O396" s="14" t="str">
        <f aca="false">IF(AND(G396="A"),"91,5119",IF(AND(G396="B"),"44,1784",IF(AND(G396="C"),"12,6225",IF(AND(G396=""),""))))</f>
        <v/>
      </c>
      <c r="P396" s="15" t="str">
        <f aca="false">IF(OR(O396=0,N396=0,J396=0,K396=0,E396="",D396="",C396="",B396="",H396="",I396=""),"",IF(AND(G396="A",(O396*N396)&lt;=foglio!$H$3),(N396*O396),IF(AND(G396="A",(O396*N396)&gt;foglio!$H$3),foglio!$H$3,IF(AND(G396="B",(O396*N396)&lt;=foglio!$H$4),(N396*O396),IF(AND(G396="B",(O396*N396)&gt;foglio!$H$5),foglio!$H$4,IF(AND(G396="C",(O396*N396)&lt;=foglio!$H$5),(N396*O396),IF(AND(G396="C",(O396*N396)&gt;foglio!$H$5),foglio!$H$5)))))))</f>
        <v/>
      </c>
    </row>
    <row r="397" customFormat="false" ht="10.2" hidden="false" customHeight="false" outlineLevel="0" collapsed="false">
      <c r="A397" s="7" t="n">
        <v>392</v>
      </c>
      <c r="B397" s="8"/>
      <c r="C397" s="8"/>
      <c r="D397" s="8"/>
      <c r="E397" s="9"/>
      <c r="F397" s="9"/>
      <c r="G397" s="10" t="str">
        <f aca="false">IF(F397="Rischio alto","A",IF(F397="Rischio medio","B",IF(F397="Rischio basso","C","")))</f>
        <v/>
      </c>
      <c r="H397" s="8"/>
      <c r="I397" s="16"/>
      <c r="J397" s="12"/>
      <c r="K397" s="12"/>
      <c r="L397" s="13" t="n">
        <f aca="false">K397-J397</f>
        <v>0</v>
      </c>
      <c r="M397" s="8"/>
      <c r="N397" s="13" t="n">
        <f aca="false">L397-M397</f>
        <v>0</v>
      </c>
      <c r="O397" s="14" t="str">
        <f aca="false">IF(AND(G397="A"),"91,5119",IF(AND(G397="B"),"44,1784",IF(AND(G397="C"),"12,6225",IF(AND(G397=""),""))))</f>
        <v/>
      </c>
      <c r="P397" s="15" t="str">
        <f aca="false">IF(OR(O397=0,N397=0,J397=0,K397=0,E397="",D397="",C397="",B397="",H397="",I397=""),"",IF(AND(G397="A",(O397*N397)&lt;=foglio!$H$3),(N397*O397),IF(AND(G397="A",(O397*N397)&gt;foglio!$H$3),foglio!$H$3,IF(AND(G397="B",(O397*N397)&lt;=foglio!$H$4),(N397*O397),IF(AND(G397="B",(O397*N397)&gt;foglio!$H$5),foglio!$H$4,IF(AND(G397="C",(O397*N397)&lt;=foglio!$H$5),(N397*O397),IF(AND(G397="C",(O397*N397)&gt;foglio!$H$5),foglio!$H$5)))))))</f>
        <v/>
      </c>
    </row>
    <row r="398" customFormat="false" ht="10.2" hidden="false" customHeight="false" outlineLevel="0" collapsed="false">
      <c r="A398" s="7" t="n">
        <v>393</v>
      </c>
      <c r="B398" s="8"/>
      <c r="C398" s="8"/>
      <c r="D398" s="8"/>
      <c r="E398" s="9"/>
      <c r="F398" s="9"/>
      <c r="G398" s="10" t="str">
        <f aca="false">IF(F398="Rischio alto","A",IF(F398="Rischio medio","B",IF(F398="Rischio basso","C","")))</f>
        <v/>
      </c>
      <c r="H398" s="8"/>
      <c r="I398" s="16"/>
      <c r="J398" s="12"/>
      <c r="K398" s="12"/>
      <c r="L398" s="13" t="n">
        <f aca="false">K398-J398</f>
        <v>0</v>
      </c>
      <c r="M398" s="8"/>
      <c r="N398" s="13" t="n">
        <f aca="false">L398-M398</f>
        <v>0</v>
      </c>
      <c r="O398" s="14" t="str">
        <f aca="false">IF(AND(G398="A"),"91,5119",IF(AND(G398="B"),"44,1784",IF(AND(G398="C"),"12,6225",IF(AND(G398=""),""))))</f>
        <v/>
      </c>
      <c r="P398" s="15" t="str">
        <f aca="false">IF(OR(O398=0,N398=0,J398=0,K398=0,E398="",D398="",C398="",B398="",H398="",I398=""),"",IF(AND(G398="A",(O398*N398)&lt;=foglio!$H$3),(N398*O398),IF(AND(G398="A",(O398*N398)&gt;foglio!$H$3),foglio!$H$3,IF(AND(G398="B",(O398*N398)&lt;=foglio!$H$4),(N398*O398),IF(AND(G398="B",(O398*N398)&gt;foglio!$H$5),foglio!$H$4,IF(AND(G398="C",(O398*N398)&lt;=foglio!$H$5),(N398*O398),IF(AND(G398="C",(O398*N398)&gt;foglio!$H$5),foglio!$H$5)))))))</f>
        <v/>
      </c>
    </row>
    <row r="399" customFormat="false" ht="10.2" hidden="false" customHeight="false" outlineLevel="0" collapsed="false">
      <c r="A399" s="7" t="n">
        <v>394</v>
      </c>
      <c r="B399" s="8"/>
      <c r="C399" s="8"/>
      <c r="D399" s="8"/>
      <c r="E399" s="9"/>
      <c r="F399" s="9"/>
      <c r="G399" s="10" t="str">
        <f aca="false">IF(F399="Rischio alto","A",IF(F399="Rischio medio","B",IF(F399="Rischio basso","C","")))</f>
        <v/>
      </c>
      <c r="H399" s="8"/>
      <c r="I399" s="16"/>
      <c r="J399" s="12"/>
      <c r="K399" s="12"/>
      <c r="L399" s="13" t="n">
        <f aca="false">K399-J399</f>
        <v>0</v>
      </c>
      <c r="M399" s="8"/>
      <c r="N399" s="13" t="n">
        <f aca="false">L399-M399</f>
        <v>0</v>
      </c>
      <c r="O399" s="14" t="str">
        <f aca="false">IF(AND(G399="A"),"91,5119",IF(AND(G399="B"),"44,1784",IF(AND(G399="C"),"12,6225",IF(AND(G399=""),""))))</f>
        <v/>
      </c>
      <c r="P399" s="15" t="str">
        <f aca="false">IF(OR(O399=0,N399=0,J399=0,K399=0,E399="",D399="",C399="",B399="",H399="",I399=""),"",IF(AND(G399="A",(O399*N399)&lt;=foglio!$H$3),(N399*O399),IF(AND(G399="A",(O399*N399)&gt;foglio!$H$3),foglio!$H$3,IF(AND(G399="B",(O399*N399)&lt;=foglio!$H$4),(N399*O399),IF(AND(G399="B",(O399*N399)&gt;foglio!$H$5),foglio!$H$4,IF(AND(G399="C",(O399*N399)&lt;=foglio!$H$5),(N399*O399),IF(AND(G399="C",(O399*N399)&gt;foglio!$H$5),foglio!$H$5)))))))</f>
        <v/>
      </c>
    </row>
    <row r="400" customFormat="false" ht="10.2" hidden="false" customHeight="false" outlineLevel="0" collapsed="false">
      <c r="A400" s="7" t="n">
        <v>395</v>
      </c>
      <c r="B400" s="8"/>
      <c r="C400" s="8"/>
      <c r="D400" s="8"/>
      <c r="E400" s="9"/>
      <c r="F400" s="9"/>
      <c r="G400" s="10" t="str">
        <f aca="false">IF(F400="Rischio alto","A",IF(F400="Rischio medio","B",IF(F400="Rischio basso","C","")))</f>
        <v/>
      </c>
      <c r="H400" s="8"/>
      <c r="I400" s="16"/>
      <c r="J400" s="12"/>
      <c r="K400" s="12"/>
      <c r="L400" s="13" t="n">
        <f aca="false">K400-J400</f>
        <v>0</v>
      </c>
      <c r="M400" s="8"/>
      <c r="N400" s="13" t="n">
        <f aca="false">L400-M400</f>
        <v>0</v>
      </c>
      <c r="O400" s="14" t="str">
        <f aca="false">IF(AND(G400="A"),"91,5119",IF(AND(G400="B"),"44,1784",IF(AND(G400="C"),"12,6225",IF(AND(G400=""),""))))</f>
        <v/>
      </c>
      <c r="P400" s="15" t="str">
        <f aca="false">IF(OR(O400=0,N400=0,J400=0,K400=0,E400="",D400="",C400="",B400="",H400="",I400=""),"",IF(AND(G400="A",(O400*N400)&lt;=foglio!$H$3),(N400*O400),IF(AND(G400="A",(O400*N400)&gt;foglio!$H$3),foglio!$H$3,IF(AND(G400="B",(O400*N400)&lt;=foglio!$H$4),(N400*O400),IF(AND(G400="B",(O400*N400)&gt;foglio!$H$5),foglio!$H$4,IF(AND(G400="C",(O400*N400)&lt;=foglio!$H$5),(N400*O400),IF(AND(G400="C",(O400*N400)&gt;foglio!$H$5),foglio!$H$5)))))))</f>
        <v/>
      </c>
    </row>
    <row r="401" customFormat="false" ht="10.2" hidden="false" customHeight="false" outlineLevel="0" collapsed="false">
      <c r="A401" s="7" t="n">
        <v>396</v>
      </c>
      <c r="B401" s="8"/>
      <c r="C401" s="8"/>
      <c r="D401" s="8"/>
      <c r="E401" s="9"/>
      <c r="F401" s="9"/>
      <c r="G401" s="10" t="str">
        <f aca="false">IF(F401="Rischio alto","A",IF(F401="Rischio medio","B",IF(F401="Rischio basso","C","")))</f>
        <v/>
      </c>
      <c r="H401" s="8"/>
      <c r="I401" s="16"/>
      <c r="J401" s="12"/>
      <c r="K401" s="12"/>
      <c r="L401" s="13" t="n">
        <f aca="false">K401-J401</f>
        <v>0</v>
      </c>
      <c r="M401" s="8"/>
      <c r="N401" s="13" t="n">
        <f aca="false">L401-M401</f>
        <v>0</v>
      </c>
      <c r="O401" s="14" t="str">
        <f aca="false">IF(AND(G401="A"),"91,5119",IF(AND(G401="B"),"44,1784",IF(AND(G401="C"),"12,6225",IF(AND(G401=""),""))))</f>
        <v/>
      </c>
      <c r="P401" s="15" t="str">
        <f aca="false">IF(OR(O401=0,N401=0,J401=0,K401=0,E401="",D401="",C401="",B401="",H401="",I401=""),"",IF(AND(G401="A",(O401*N401)&lt;=foglio!$H$3),(N401*O401),IF(AND(G401="A",(O401*N401)&gt;foglio!$H$3),foglio!$H$3,IF(AND(G401="B",(O401*N401)&lt;=foglio!$H$4),(N401*O401),IF(AND(G401="B",(O401*N401)&gt;foglio!$H$5),foglio!$H$4,IF(AND(G401="C",(O401*N401)&lt;=foglio!$H$5),(N401*O401),IF(AND(G401="C",(O401*N401)&gt;foglio!$H$5),foglio!$H$5)))))))</f>
        <v/>
      </c>
    </row>
    <row r="402" customFormat="false" ht="10.2" hidden="false" customHeight="false" outlineLevel="0" collapsed="false">
      <c r="A402" s="7" t="n">
        <v>397</v>
      </c>
      <c r="B402" s="8"/>
      <c r="C402" s="8"/>
      <c r="D402" s="8"/>
      <c r="E402" s="9"/>
      <c r="F402" s="9"/>
      <c r="G402" s="10" t="str">
        <f aca="false">IF(F402="Rischio alto","A",IF(F402="Rischio medio","B",IF(F402="Rischio basso","C","")))</f>
        <v/>
      </c>
      <c r="H402" s="8"/>
      <c r="I402" s="16"/>
      <c r="J402" s="12"/>
      <c r="K402" s="12"/>
      <c r="L402" s="13" t="n">
        <f aca="false">K402-J402</f>
        <v>0</v>
      </c>
      <c r="M402" s="8"/>
      <c r="N402" s="13" t="n">
        <f aca="false">L402-M402</f>
        <v>0</v>
      </c>
      <c r="O402" s="14" t="str">
        <f aca="false">IF(AND(G402="A"),"91,5119",IF(AND(G402="B"),"44,1784",IF(AND(G402="C"),"12,6225",IF(AND(G402=""),""))))</f>
        <v/>
      </c>
      <c r="P402" s="15" t="str">
        <f aca="false">IF(OR(O402=0,N402=0,J402=0,K402=0,E402="",D402="",C402="",B402="",H402="",I402=""),"",IF(AND(G402="A",(O402*N402)&lt;=foglio!$H$3),(N402*O402),IF(AND(G402="A",(O402*N402)&gt;foglio!$H$3),foglio!$H$3,IF(AND(G402="B",(O402*N402)&lt;=foglio!$H$4),(N402*O402),IF(AND(G402="B",(O402*N402)&gt;foglio!$H$5),foglio!$H$4,IF(AND(G402="C",(O402*N402)&lt;=foglio!$H$5),(N402*O402),IF(AND(G402="C",(O402*N402)&gt;foglio!$H$5),foglio!$H$5)))))))</f>
        <v/>
      </c>
    </row>
    <row r="403" customFormat="false" ht="10.2" hidden="false" customHeight="false" outlineLevel="0" collapsed="false">
      <c r="A403" s="7" t="n">
        <v>398</v>
      </c>
      <c r="B403" s="8"/>
      <c r="C403" s="8"/>
      <c r="D403" s="8"/>
      <c r="E403" s="9"/>
      <c r="F403" s="9"/>
      <c r="G403" s="10" t="str">
        <f aca="false">IF(F403="Rischio alto","A",IF(F403="Rischio medio","B",IF(F403="Rischio basso","C","")))</f>
        <v/>
      </c>
      <c r="H403" s="8"/>
      <c r="I403" s="16"/>
      <c r="J403" s="12"/>
      <c r="K403" s="12"/>
      <c r="L403" s="13" t="n">
        <f aca="false">K403-J403</f>
        <v>0</v>
      </c>
      <c r="M403" s="8"/>
      <c r="N403" s="13" t="n">
        <f aca="false">L403-M403</f>
        <v>0</v>
      </c>
      <c r="O403" s="14" t="str">
        <f aca="false">IF(AND(G403="A"),"91,5119",IF(AND(G403="B"),"44,1784",IF(AND(G403="C"),"12,6225",IF(AND(G403=""),""))))</f>
        <v/>
      </c>
      <c r="P403" s="15" t="str">
        <f aca="false">IF(OR(O403=0,N403=0,J403=0,K403=0,E403="",D403="",C403="",B403="",H403="",I403=""),"",IF(AND(G403="A",(O403*N403)&lt;=foglio!$H$3),(N403*O403),IF(AND(G403="A",(O403*N403)&gt;foglio!$H$3),foglio!$H$3,IF(AND(G403="B",(O403*N403)&lt;=foglio!$H$4),(N403*O403),IF(AND(G403="B",(O403*N403)&gt;foglio!$H$5),foglio!$H$4,IF(AND(G403="C",(O403*N403)&lt;=foglio!$H$5),(N403*O403),IF(AND(G403="C",(O403*N403)&gt;foglio!$H$5),foglio!$H$5)))))))</f>
        <v/>
      </c>
    </row>
    <row r="404" customFormat="false" ht="10.2" hidden="false" customHeight="false" outlineLevel="0" collapsed="false">
      <c r="A404" s="7" t="n">
        <v>399</v>
      </c>
      <c r="B404" s="8"/>
      <c r="C404" s="8"/>
      <c r="D404" s="8"/>
      <c r="E404" s="9"/>
      <c r="F404" s="9"/>
      <c r="G404" s="10" t="str">
        <f aca="false">IF(F404="Rischio alto","A",IF(F404="Rischio medio","B",IF(F404="Rischio basso","C","")))</f>
        <v/>
      </c>
      <c r="H404" s="8"/>
      <c r="I404" s="16"/>
      <c r="J404" s="12"/>
      <c r="K404" s="12"/>
      <c r="L404" s="13" t="n">
        <f aca="false">K404-J404</f>
        <v>0</v>
      </c>
      <c r="M404" s="8"/>
      <c r="N404" s="13" t="n">
        <f aca="false">L404-M404</f>
        <v>0</v>
      </c>
      <c r="O404" s="14" t="str">
        <f aca="false">IF(AND(G404="A"),"91,5119",IF(AND(G404="B"),"44,1784",IF(AND(G404="C"),"12,6225",IF(AND(G404=""),""))))</f>
        <v/>
      </c>
      <c r="P404" s="15" t="str">
        <f aca="false">IF(OR(O404=0,N404=0,J404=0,K404=0,E404="",D404="",C404="",B404="",H404="",I404=""),"",IF(AND(G404="A",(O404*N404)&lt;=foglio!$H$3),(N404*O404),IF(AND(G404="A",(O404*N404)&gt;foglio!$H$3),foglio!$H$3,IF(AND(G404="B",(O404*N404)&lt;=foglio!$H$4),(N404*O404),IF(AND(G404="B",(O404*N404)&gt;foglio!$H$5),foglio!$H$4,IF(AND(G404="C",(O404*N404)&lt;=foglio!$H$5),(N404*O404),IF(AND(G404="C",(O404*N404)&gt;foglio!$H$5),foglio!$H$5)))))))</f>
        <v/>
      </c>
    </row>
    <row r="405" customFormat="false" ht="10.2" hidden="false" customHeight="false" outlineLevel="0" collapsed="false">
      <c r="A405" s="7" t="n">
        <v>400</v>
      </c>
      <c r="B405" s="8"/>
      <c r="C405" s="8"/>
      <c r="D405" s="8"/>
      <c r="E405" s="9"/>
      <c r="F405" s="9"/>
      <c r="G405" s="10" t="str">
        <f aca="false">IF(F405="Rischio alto","A",IF(F405="Rischio medio","B",IF(F405="Rischio basso","C","")))</f>
        <v/>
      </c>
      <c r="H405" s="8"/>
      <c r="I405" s="16"/>
      <c r="J405" s="12"/>
      <c r="K405" s="12"/>
      <c r="L405" s="13" t="n">
        <f aca="false">K405-J405</f>
        <v>0</v>
      </c>
      <c r="M405" s="8"/>
      <c r="N405" s="13" t="n">
        <f aca="false">L405-M405</f>
        <v>0</v>
      </c>
      <c r="O405" s="14" t="str">
        <f aca="false">IF(AND(G405="A"),"91,5119",IF(AND(G405="B"),"44,1784",IF(AND(G405="C"),"12,6225",IF(AND(G405=""),""))))</f>
        <v/>
      </c>
      <c r="P405" s="15" t="str">
        <f aca="false">IF(OR(O405=0,N405=0,J405=0,K405=0,E405="",D405="",C405="",B405="",H405="",I405=""),"",IF(AND(G405="A",(O405*N405)&lt;=foglio!$H$3),(N405*O405),IF(AND(G405="A",(O405*N405)&gt;foglio!$H$3),foglio!$H$3,IF(AND(G405="B",(O405*N405)&lt;=foglio!$H$4),(N405*O405),IF(AND(G405="B",(O405*N405)&gt;foglio!$H$5),foglio!$H$4,IF(AND(G405="C",(O405*N405)&lt;=foglio!$H$5),(N405*O405),IF(AND(G405="C",(O405*N405)&gt;foglio!$H$5),foglio!$H$5)))))))</f>
        <v/>
      </c>
    </row>
    <row r="406" customFormat="false" ht="10.2" hidden="false" customHeight="false" outlineLevel="0" collapsed="false">
      <c r="A406" s="7" t="n">
        <v>401</v>
      </c>
      <c r="B406" s="8"/>
      <c r="C406" s="8"/>
      <c r="D406" s="8"/>
      <c r="E406" s="9"/>
      <c r="F406" s="9"/>
      <c r="G406" s="10" t="str">
        <f aca="false">IF(F406="Rischio alto","A",IF(F406="Rischio medio","B",IF(F406="Rischio basso","C","")))</f>
        <v/>
      </c>
      <c r="H406" s="8"/>
      <c r="I406" s="16"/>
      <c r="J406" s="12"/>
      <c r="K406" s="12"/>
      <c r="L406" s="13" t="n">
        <f aca="false">K406-J406</f>
        <v>0</v>
      </c>
      <c r="M406" s="8"/>
      <c r="N406" s="13" t="n">
        <f aca="false">L406-M406</f>
        <v>0</v>
      </c>
      <c r="O406" s="14" t="str">
        <f aca="false">IF(AND(G406="A"),"91,5119",IF(AND(G406="B"),"44,1784",IF(AND(G406="C"),"12,6225",IF(AND(G406=""),""))))</f>
        <v/>
      </c>
      <c r="P406" s="15" t="str">
        <f aca="false">IF(OR(O406=0,N406=0,J406=0,K406=0,E406="",D406="",C406="",B406="",H406="",I406=""),"",IF(AND(G406="A",(O406*N406)&lt;=foglio!$H$3),(N406*O406),IF(AND(G406="A",(O406*N406)&gt;foglio!$H$3),foglio!$H$3,IF(AND(G406="B",(O406*N406)&lt;=foglio!$H$4),(N406*O406),IF(AND(G406="B",(O406*N406)&gt;foglio!$H$5),foglio!$H$4,IF(AND(G406="C",(O406*N406)&lt;=foglio!$H$5),(N406*O406),IF(AND(G406="C",(O406*N406)&gt;foglio!$H$5),foglio!$H$5)))))))</f>
        <v/>
      </c>
    </row>
    <row r="407" customFormat="false" ht="10.2" hidden="false" customHeight="false" outlineLevel="0" collapsed="false">
      <c r="A407" s="7" t="n">
        <v>402</v>
      </c>
      <c r="B407" s="8"/>
      <c r="C407" s="8"/>
      <c r="D407" s="8"/>
      <c r="E407" s="9"/>
      <c r="F407" s="9"/>
      <c r="G407" s="10" t="str">
        <f aca="false">IF(F407="Rischio alto","A",IF(F407="Rischio medio","B",IF(F407="Rischio basso","C","")))</f>
        <v/>
      </c>
      <c r="H407" s="8"/>
      <c r="I407" s="16"/>
      <c r="J407" s="12"/>
      <c r="K407" s="12"/>
      <c r="L407" s="13" t="n">
        <f aca="false">K407-J407</f>
        <v>0</v>
      </c>
      <c r="M407" s="8"/>
      <c r="N407" s="13" t="n">
        <f aca="false">L407-M407</f>
        <v>0</v>
      </c>
      <c r="O407" s="14" t="str">
        <f aca="false">IF(AND(G407="A"),"91,5119",IF(AND(G407="B"),"44,1784",IF(AND(G407="C"),"12,6225",IF(AND(G407=""),""))))</f>
        <v/>
      </c>
      <c r="P407" s="15" t="str">
        <f aca="false">IF(OR(O407=0,N407=0,J407=0,K407=0,E407="",D407="",C407="",B407="",H407="",I407=""),"",IF(AND(G407="A",(O407*N407)&lt;=foglio!$H$3),(N407*O407),IF(AND(G407="A",(O407*N407)&gt;foglio!$H$3),foglio!$H$3,IF(AND(G407="B",(O407*N407)&lt;=foglio!$H$4),(N407*O407),IF(AND(G407="B",(O407*N407)&gt;foglio!$H$5),foglio!$H$4,IF(AND(G407="C",(O407*N407)&lt;=foglio!$H$5),(N407*O407),IF(AND(G407="C",(O407*N407)&gt;foglio!$H$5),foglio!$H$5)))))))</f>
        <v/>
      </c>
    </row>
    <row r="408" customFormat="false" ht="10.2" hidden="false" customHeight="false" outlineLevel="0" collapsed="false">
      <c r="A408" s="7" t="n">
        <v>403</v>
      </c>
      <c r="B408" s="8"/>
      <c r="C408" s="8"/>
      <c r="D408" s="8"/>
      <c r="E408" s="9"/>
      <c r="F408" s="9"/>
      <c r="G408" s="10" t="str">
        <f aca="false">IF(F408="Rischio alto","A",IF(F408="Rischio medio","B",IF(F408="Rischio basso","C","")))</f>
        <v/>
      </c>
      <c r="H408" s="8"/>
      <c r="I408" s="16"/>
      <c r="J408" s="12"/>
      <c r="K408" s="12"/>
      <c r="L408" s="13" t="n">
        <f aca="false">K408-J408</f>
        <v>0</v>
      </c>
      <c r="M408" s="8"/>
      <c r="N408" s="13" t="n">
        <f aca="false">L408-M408</f>
        <v>0</v>
      </c>
      <c r="O408" s="14" t="str">
        <f aca="false">IF(AND(G408="A"),"91,5119",IF(AND(G408="B"),"44,1784",IF(AND(G408="C"),"12,6225",IF(AND(G408=""),""))))</f>
        <v/>
      </c>
      <c r="P408" s="15" t="str">
        <f aca="false">IF(OR(O408=0,N408=0,J408=0,K408=0,E408="",D408="",C408="",B408="",H408="",I408=""),"",IF(AND(G408="A",(O408*N408)&lt;=foglio!$H$3),(N408*O408),IF(AND(G408="A",(O408*N408)&gt;foglio!$H$3),foglio!$H$3,IF(AND(G408="B",(O408*N408)&lt;=foglio!$H$4),(N408*O408),IF(AND(G408="B",(O408*N408)&gt;foglio!$H$5),foglio!$H$4,IF(AND(G408="C",(O408*N408)&lt;=foglio!$H$5),(N408*O408),IF(AND(G408="C",(O408*N408)&gt;foglio!$H$5),foglio!$H$5)))))))</f>
        <v/>
      </c>
    </row>
    <row r="409" customFormat="false" ht="10.2" hidden="false" customHeight="false" outlineLevel="0" collapsed="false">
      <c r="A409" s="7" t="n">
        <v>404</v>
      </c>
      <c r="B409" s="8"/>
      <c r="C409" s="8"/>
      <c r="D409" s="8"/>
      <c r="E409" s="9"/>
      <c r="F409" s="9"/>
      <c r="G409" s="10" t="str">
        <f aca="false">IF(F409="Rischio alto","A",IF(F409="Rischio medio","B",IF(F409="Rischio basso","C","")))</f>
        <v/>
      </c>
      <c r="H409" s="8"/>
      <c r="I409" s="16"/>
      <c r="J409" s="12"/>
      <c r="K409" s="12"/>
      <c r="L409" s="13" t="n">
        <f aca="false">K409-J409</f>
        <v>0</v>
      </c>
      <c r="M409" s="8"/>
      <c r="N409" s="13" t="n">
        <f aca="false">L409-M409</f>
        <v>0</v>
      </c>
      <c r="O409" s="14" t="str">
        <f aca="false">IF(AND(G409="A"),"91,5119",IF(AND(G409="B"),"44,1784",IF(AND(G409="C"),"12,6225",IF(AND(G409=""),""))))</f>
        <v/>
      </c>
      <c r="P409" s="15" t="str">
        <f aca="false">IF(OR(O409=0,N409=0,J409=0,K409=0,E409="",D409="",C409="",B409="",H409="",I409=""),"",IF(AND(G409="A",(O409*N409)&lt;=foglio!$H$3),(N409*O409),IF(AND(G409="A",(O409*N409)&gt;foglio!$H$3),foglio!$H$3,IF(AND(G409="B",(O409*N409)&lt;=foglio!$H$4),(N409*O409),IF(AND(G409="B",(O409*N409)&gt;foglio!$H$5),foglio!$H$4,IF(AND(G409="C",(O409*N409)&lt;=foglio!$H$5),(N409*O409),IF(AND(G409="C",(O409*N409)&gt;foglio!$H$5),foglio!$H$5)))))))</f>
        <v/>
      </c>
    </row>
    <row r="410" customFormat="false" ht="10.2" hidden="false" customHeight="false" outlineLevel="0" collapsed="false">
      <c r="A410" s="7" t="n">
        <v>405</v>
      </c>
      <c r="B410" s="8"/>
      <c r="C410" s="8"/>
      <c r="D410" s="8"/>
      <c r="E410" s="9"/>
      <c r="F410" s="9"/>
      <c r="G410" s="10" t="str">
        <f aca="false">IF(F410="Rischio alto","A",IF(F410="Rischio medio","B",IF(F410="Rischio basso","C","")))</f>
        <v/>
      </c>
      <c r="H410" s="8"/>
      <c r="I410" s="16"/>
      <c r="J410" s="12"/>
      <c r="K410" s="12"/>
      <c r="L410" s="13" t="n">
        <f aca="false">K410-J410</f>
        <v>0</v>
      </c>
      <c r="M410" s="8"/>
      <c r="N410" s="13" t="n">
        <f aca="false">L410-M410</f>
        <v>0</v>
      </c>
      <c r="O410" s="14" t="str">
        <f aca="false">IF(AND(G410="A"),"91,5119",IF(AND(G410="B"),"44,1784",IF(AND(G410="C"),"12,6225",IF(AND(G410=""),""))))</f>
        <v/>
      </c>
      <c r="P410" s="15" t="str">
        <f aca="false">IF(OR(O410=0,N410=0,J410=0,K410=0,E410="",D410="",C410="",B410="",H410="",I410=""),"",IF(AND(G410="A",(O410*N410)&lt;=foglio!$H$3),(N410*O410),IF(AND(G410="A",(O410*N410)&gt;foglio!$H$3),foglio!$H$3,IF(AND(G410="B",(O410*N410)&lt;=foglio!$H$4),(N410*O410),IF(AND(G410="B",(O410*N410)&gt;foglio!$H$5),foglio!$H$4,IF(AND(G410="C",(O410*N410)&lt;=foglio!$H$5),(N410*O410),IF(AND(G410="C",(O410*N410)&gt;foglio!$H$5),foglio!$H$5)))))))</f>
        <v/>
      </c>
    </row>
    <row r="411" customFormat="false" ht="10.2" hidden="false" customHeight="false" outlineLevel="0" collapsed="false">
      <c r="A411" s="7" t="n">
        <v>406</v>
      </c>
      <c r="B411" s="8"/>
      <c r="C411" s="8"/>
      <c r="D411" s="8"/>
      <c r="E411" s="9"/>
      <c r="F411" s="9"/>
      <c r="G411" s="10" t="str">
        <f aca="false">IF(F411="Rischio alto","A",IF(F411="Rischio medio","B",IF(F411="Rischio basso","C","")))</f>
        <v/>
      </c>
      <c r="H411" s="8"/>
      <c r="I411" s="16"/>
      <c r="J411" s="12"/>
      <c r="K411" s="12"/>
      <c r="L411" s="13" t="n">
        <f aca="false">K411-J411</f>
        <v>0</v>
      </c>
      <c r="M411" s="8"/>
      <c r="N411" s="13" t="n">
        <f aca="false">L411-M411</f>
        <v>0</v>
      </c>
      <c r="O411" s="14" t="str">
        <f aca="false">IF(AND(G411="A"),"91,5119",IF(AND(G411="B"),"44,1784",IF(AND(G411="C"),"12,6225",IF(AND(G411=""),""))))</f>
        <v/>
      </c>
      <c r="P411" s="15" t="str">
        <f aca="false">IF(OR(O411=0,N411=0,J411=0,K411=0,E411="",D411="",C411="",B411="",H411="",I411=""),"",IF(AND(G411="A",(O411*N411)&lt;=foglio!$H$3),(N411*O411),IF(AND(G411="A",(O411*N411)&gt;foglio!$H$3),foglio!$H$3,IF(AND(G411="B",(O411*N411)&lt;=foglio!$H$4),(N411*O411),IF(AND(G411="B",(O411*N411)&gt;foglio!$H$5),foglio!$H$4,IF(AND(G411="C",(O411*N411)&lt;=foglio!$H$5),(N411*O411),IF(AND(G411="C",(O411*N411)&gt;foglio!$H$5),foglio!$H$5)))))))</f>
        <v/>
      </c>
    </row>
    <row r="412" customFormat="false" ht="10.2" hidden="false" customHeight="false" outlineLevel="0" collapsed="false">
      <c r="A412" s="7" t="n">
        <v>407</v>
      </c>
      <c r="B412" s="8"/>
      <c r="C412" s="8"/>
      <c r="D412" s="8"/>
      <c r="E412" s="9"/>
      <c r="F412" s="9"/>
      <c r="G412" s="10" t="str">
        <f aca="false">IF(F412="Rischio alto","A",IF(F412="Rischio medio","B",IF(F412="Rischio basso","C","")))</f>
        <v/>
      </c>
      <c r="H412" s="8"/>
      <c r="I412" s="16"/>
      <c r="J412" s="12"/>
      <c r="K412" s="12"/>
      <c r="L412" s="13" t="n">
        <f aca="false">K412-J412</f>
        <v>0</v>
      </c>
      <c r="M412" s="8"/>
      <c r="N412" s="13" t="n">
        <f aca="false">L412-M412</f>
        <v>0</v>
      </c>
      <c r="O412" s="14" t="str">
        <f aca="false">IF(AND(G412="A"),"91,5119",IF(AND(G412="B"),"44,1784",IF(AND(G412="C"),"12,6225",IF(AND(G412=""),""))))</f>
        <v/>
      </c>
      <c r="P412" s="15" t="str">
        <f aca="false">IF(OR(O412=0,N412=0,J412=0,K412=0,E412="",D412="",C412="",B412="",H412="",I412=""),"",IF(AND(G412="A",(O412*N412)&lt;=foglio!$H$3),(N412*O412),IF(AND(G412="A",(O412*N412)&gt;foglio!$H$3),foglio!$H$3,IF(AND(G412="B",(O412*N412)&lt;=foglio!$H$4),(N412*O412),IF(AND(G412="B",(O412*N412)&gt;foglio!$H$5),foglio!$H$4,IF(AND(G412="C",(O412*N412)&lt;=foglio!$H$5),(N412*O412),IF(AND(G412="C",(O412*N412)&gt;foglio!$H$5),foglio!$H$5)))))))</f>
        <v/>
      </c>
    </row>
    <row r="413" customFormat="false" ht="10.2" hidden="false" customHeight="false" outlineLevel="0" collapsed="false">
      <c r="A413" s="7" t="n">
        <v>408</v>
      </c>
      <c r="B413" s="8"/>
      <c r="C413" s="8"/>
      <c r="D413" s="8"/>
      <c r="E413" s="9"/>
      <c r="F413" s="9"/>
      <c r="G413" s="10" t="str">
        <f aca="false">IF(F413="Rischio alto","A",IF(F413="Rischio medio","B",IF(F413="Rischio basso","C","")))</f>
        <v/>
      </c>
      <c r="H413" s="8"/>
      <c r="I413" s="16"/>
      <c r="J413" s="12"/>
      <c r="K413" s="12"/>
      <c r="L413" s="13" t="n">
        <f aca="false">K413-J413</f>
        <v>0</v>
      </c>
      <c r="M413" s="8"/>
      <c r="N413" s="13" t="n">
        <f aca="false">L413-M413</f>
        <v>0</v>
      </c>
      <c r="O413" s="14" t="str">
        <f aca="false">IF(AND(G413="A"),"91,5119",IF(AND(G413="B"),"44,1784",IF(AND(G413="C"),"12,6225",IF(AND(G413=""),""))))</f>
        <v/>
      </c>
      <c r="P413" s="15" t="str">
        <f aca="false">IF(OR(O413=0,N413=0,J413=0,K413=0,E413="",D413="",C413="",B413="",H413="",I413=""),"",IF(AND(G413="A",(O413*N413)&lt;=foglio!$H$3),(N413*O413),IF(AND(G413="A",(O413*N413)&gt;foglio!$H$3),foglio!$H$3,IF(AND(G413="B",(O413*N413)&lt;=foglio!$H$4),(N413*O413),IF(AND(G413="B",(O413*N413)&gt;foglio!$H$5),foglio!$H$4,IF(AND(G413="C",(O413*N413)&lt;=foglio!$H$5),(N413*O413),IF(AND(G413="C",(O413*N413)&gt;foglio!$H$5),foglio!$H$5)))))))</f>
        <v/>
      </c>
    </row>
    <row r="414" customFormat="false" ht="10.2" hidden="false" customHeight="false" outlineLevel="0" collapsed="false">
      <c r="A414" s="7" t="n">
        <v>409</v>
      </c>
      <c r="B414" s="8"/>
      <c r="C414" s="8"/>
      <c r="D414" s="8"/>
      <c r="E414" s="9"/>
      <c r="F414" s="9"/>
      <c r="G414" s="10" t="str">
        <f aca="false">IF(F414="Rischio alto","A",IF(F414="Rischio medio","B",IF(F414="Rischio basso","C","")))</f>
        <v/>
      </c>
      <c r="H414" s="8"/>
      <c r="I414" s="16"/>
      <c r="J414" s="12"/>
      <c r="K414" s="12"/>
      <c r="L414" s="13" t="n">
        <f aca="false">K414-J414</f>
        <v>0</v>
      </c>
      <c r="M414" s="8"/>
      <c r="N414" s="13" t="n">
        <f aca="false">L414-M414</f>
        <v>0</v>
      </c>
      <c r="O414" s="14" t="str">
        <f aca="false">IF(AND(G414="A"),"91,5119",IF(AND(G414="B"),"44,1784",IF(AND(G414="C"),"12,6225",IF(AND(G414=""),""))))</f>
        <v/>
      </c>
      <c r="P414" s="15" t="str">
        <f aca="false">IF(OR(O414=0,N414=0,J414=0,K414=0,E414="",D414="",C414="",B414="",H414="",I414=""),"",IF(AND(G414="A",(O414*N414)&lt;=foglio!$H$3),(N414*O414),IF(AND(G414="A",(O414*N414)&gt;foglio!$H$3),foglio!$H$3,IF(AND(G414="B",(O414*N414)&lt;=foglio!$H$4),(N414*O414),IF(AND(G414="B",(O414*N414)&gt;foglio!$H$5),foglio!$H$4,IF(AND(G414="C",(O414*N414)&lt;=foglio!$H$5),(N414*O414),IF(AND(G414="C",(O414*N414)&gt;foglio!$H$5),foglio!$H$5)))))))</f>
        <v/>
      </c>
    </row>
    <row r="415" customFormat="false" ht="10.2" hidden="false" customHeight="false" outlineLevel="0" collapsed="false">
      <c r="A415" s="7" t="n">
        <v>410</v>
      </c>
      <c r="B415" s="8"/>
      <c r="C415" s="8"/>
      <c r="D415" s="8"/>
      <c r="E415" s="9"/>
      <c r="F415" s="9"/>
      <c r="G415" s="10" t="str">
        <f aca="false">IF(F415="Rischio alto","A",IF(F415="Rischio medio","B",IF(F415="Rischio basso","C","")))</f>
        <v/>
      </c>
      <c r="H415" s="8"/>
      <c r="I415" s="16"/>
      <c r="J415" s="12"/>
      <c r="K415" s="12"/>
      <c r="L415" s="13" t="n">
        <f aca="false">K415-J415</f>
        <v>0</v>
      </c>
      <c r="M415" s="8"/>
      <c r="N415" s="13" t="n">
        <f aca="false">L415-M415</f>
        <v>0</v>
      </c>
      <c r="O415" s="14" t="str">
        <f aca="false">IF(AND(G415="A"),"91,5119",IF(AND(G415="B"),"44,1784",IF(AND(G415="C"),"12,6225",IF(AND(G415=""),""))))</f>
        <v/>
      </c>
      <c r="P415" s="15" t="str">
        <f aca="false">IF(OR(O415=0,N415=0,J415=0,K415=0,E415="",D415="",C415="",B415="",H415="",I415=""),"",IF(AND(G415="A",(O415*N415)&lt;=foglio!$H$3),(N415*O415),IF(AND(G415="A",(O415*N415)&gt;foglio!$H$3),foglio!$H$3,IF(AND(G415="B",(O415*N415)&lt;=foglio!$H$4),(N415*O415),IF(AND(G415="B",(O415*N415)&gt;foglio!$H$5),foglio!$H$4,IF(AND(G415="C",(O415*N415)&lt;=foglio!$H$5),(N415*O415),IF(AND(G415="C",(O415*N415)&gt;foglio!$H$5),foglio!$H$5)))))))</f>
        <v/>
      </c>
    </row>
    <row r="416" customFormat="false" ht="10.2" hidden="false" customHeight="false" outlineLevel="0" collapsed="false">
      <c r="A416" s="7" t="n">
        <v>411</v>
      </c>
      <c r="B416" s="8"/>
      <c r="C416" s="8"/>
      <c r="D416" s="8"/>
      <c r="E416" s="9"/>
      <c r="F416" s="9"/>
      <c r="G416" s="10" t="str">
        <f aca="false">IF(F416="Rischio alto","A",IF(F416="Rischio medio","B",IF(F416="Rischio basso","C","")))</f>
        <v/>
      </c>
      <c r="H416" s="8"/>
      <c r="I416" s="16"/>
      <c r="J416" s="12"/>
      <c r="K416" s="12"/>
      <c r="L416" s="13" t="n">
        <f aca="false">K416-J416</f>
        <v>0</v>
      </c>
      <c r="M416" s="8"/>
      <c r="N416" s="13" t="n">
        <f aca="false">L416-M416</f>
        <v>0</v>
      </c>
      <c r="O416" s="14" t="str">
        <f aca="false">IF(AND(G416="A"),"91,5119",IF(AND(G416="B"),"44,1784",IF(AND(G416="C"),"12,6225",IF(AND(G416=""),""))))</f>
        <v/>
      </c>
      <c r="P416" s="15" t="str">
        <f aca="false">IF(OR(O416=0,N416=0,J416=0,K416=0,E416="",D416="",C416="",B416="",H416="",I416=""),"",IF(AND(G416="A",(O416*N416)&lt;=foglio!$H$3),(N416*O416),IF(AND(G416="A",(O416*N416)&gt;foglio!$H$3),foglio!$H$3,IF(AND(G416="B",(O416*N416)&lt;=foglio!$H$4),(N416*O416),IF(AND(G416="B",(O416*N416)&gt;foglio!$H$5),foglio!$H$4,IF(AND(G416="C",(O416*N416)&lt;=foglio!$H$5),(N416*O416),IF(AND(G416="C",(O416*N416)&gt;foglio!$H$5),foglio!$H$5)))))))</f>
        <v/>
      </c>
    </row>
    <row r="417" customFormat="false" ht="10.2" hidden="false" customHeight="false" outlineLevel="0" collapsed="false">
      <c r="A417" s="7" t="n">
        <v>412</v>
      </c>
      <c r="B417" s="8"/>
      <c r="C417" s="8"/>
      <c r="D417" s="8"/>
      <c r="E417" s="9"/>
      <c r="F417" s="9"/>
      <c r="G417" s="10" t="str">
        <f aca="false">IF(F417="Rischio alto","A",IF(F417="Rischio medio","B",IF(F417="Rischio basso","C","")))</f>
        <v/>
      </c>
      <c r="H417" s="8"/>
      <c r="I417" s="16"/>
      <c r="J417" s="12"/>
      <c r="K417" s="12"/>
      <c r="L417" s="13" t="n">
        <f aca="false">K417-J417</f>
        <v>0</v>
      </c>
      <c r="M417" s="8"/>
      <c r="N417" s="13" t="n">
        <f aca="false">L417-M417</f>
        <v>0</v>
      </c>
      <c r="O417" s="14" t="str">
        <f aca="false">IF(AND(G417="A"),"91,5119",IF(AND(G417="B"),"44,1784",IF(AND(G417="C"),"12,6225",IF(AND(G417=""),""))))</f>
        <v/>
      </c>
      <c r="P417" s="15" t="str">
        <f aca="false">IF(OR(O417=0,N417=0,J417=0,K417=0,E417="",D417="",C417="",B417="",H417="",I417=""),"",IF(AND(G417="A",(O417*N417)&lt;=foglio!$H$3),(N417*O417),IF(AND(G417="A",(O417*N417)&gt;foglio!$H$3),foglio!$H$3,IF(AND(G417="B",(O417*N417)&lt;=foglio!$H$4),(N417*O417),IF(AND(G417="B",(O417*N417)&gt;foglio!$H$5),foglio!$H$4,IF(AND(G417="C",(O417*N417)&lt;=foglio!$H$5),(N417*O417),IF(AND(G417="C",(O417*N417)&gt;foglio!$H$5),foglio!$H$5)))))))</f>
        <v/>
      </c>
    </row>
    <row r="418" customFormat="false" ht="10.2" hidden="false" customHeight="false" outlineLevel="0" collapsed="false">
      <c r="A418" s="7" t="n">
        <v>413</v>
      </c>
      <c r="B418" s="8"/>
      <c r="C418" s="8"/>
      <c r="D418" s="8"/>
      <c r="E418" s="9"/>
      <c r="F418" s="9"/>
      <c r="G418" s="10" t="str">
        <f aca="false">IF(F418="Rischio alto","A",IF(F418="Rischio medio","B",IF(F418="Rischio basso","C","")))</f>
        <v/>
      </c>
      <c r="H418" s="8"/>
      <c r="I418" s="16"/>
      <c r="J418" s="12"/>
      <c r="K418" s="12"/>
      <c r="L418" s="13" t="n">
        <f aca="false">K418-J418</f>
        <v>0</v>
      </c>
      <c r="M418" s="8"/>
      <c r="N418" s="13" t="n">
        <f aca="false">L418-M418</f>
        <v>0</v>
      </c>
      <c r="O418" s="14" t="str">
        <f aca="false">IF(AND(G418="A"),"91,5119",IF(AND(G418="B"),"44,1784",IF(AND(G418="C"),"12,6225",IF(AND(G418=""),""))))</f>
        <v/>
      </c>
      <c r="P418" s="15" t="str">
        <f aca="false">IF(OR(O418=0,N418=0,J418=0,K418=0,E418="",D418="",C418="",B418="",H418="",I418=""),"",IF(AND(G418="A",(O418*N418)&lt;=foglio!$H$3),(N418*O418),IF(AND(G418="A",(O418*N418)&gt;foglio!$H$3),foglio!$H$3,IF(AND(G418="B",(O418*N418)&lt;=foglio!$H$4),(N418*O418),IF(AND(G418="B",(O418*N418)&gt;foglio!$H$5),foglio!$H$4,IF(AND(G418="C",(O418*N418)&lt;=foglio!$H$5),(N418*O418),IF(AND(G418="C",(O418*N418)&gt;foglio!$H$5),foglio!$H$5)))))))</f>
        <v/>
      </c>
    </row>
    <row r="419" customFormat="false" ht="10.2" hidden="false" customHeight="false" outlineLevel="0" collapsed="false">
      <c r="A419" s="7" t="n">
        <v>414</v>
      </c>
      <c r="B419" s="8"/>
      <c r="C419" s="8"/>
      <c r="D419" s="8"/>
      <c r="E419" s="9"/>
      <c r="F419" s="9"/>
      <c r="G419" s="10" t="str">
        <f aca="false">IF(F419="Rischio alto","A",IF(F419="Rischio medio","B",IF(F419="Rischio basso","C","")))</f>
        <v/>
      </c>
      <c r="H419" s="8"/>
      <c r="I419" s="16"/>
      <c r="J419" s="12"/>
      <c r="K419" s="12"/>
      <c r="L419" s="13" t="n">
        <f aca="false">K419-J419</f>
        <v>0</v>
      </c>
      <c r="M419" s="8"/>
      <c r="N419" s="13" t="n">
        <f aca="false">L419-M419</f>
        <v>0</v>
      </c>
      <c r="O419" s="14" t="str">
        <f aca="false">IF(AND(G419="A"),"91,5119",IF(AND(G419="B"),"44,1784",IF(AND(G419="C"),"12,6225",IF(AND(G419=""),""))))</f>
        <v/>
      </c>
      <c r="P419" s="15" t="str">
        <f aca="false">IF(OR(O419=0,N419=0,J419=0,K419=0,E419="",D419="",C419="",B419="",H419="",I419=""),"",IF(AND(G419="A",(O419*N419)&lt;=foglio!$H$3),(N419*O419),IF(AND(G419="A",(O419*N419)&gt;foglio!$H$3),foglio!$H$3,IF(AND(G419="B",(O419*N419)&lt;=foglio!$H$4),(N419*O419),IF(AND(G419="B",(O419*N419)&gt;foglio!$H$5),foglio!$H$4,IF(AND(G419="C",(O419*N419)&lt;=foglio!$H$5),(N419*O419),IF(AND(G419="C",(O419*N419)&gt;foglio!$H$5),foglio!$H$5)))))))</f>
        <v/>
      </c>
    </row>
    <row r="420" customFormat="false" ht="10.2" hidden="false" customHeight="false" outlineLevel="0" collapsed="false">
      <c r="A420" s="7" t="n">
        <v>415</v>
      </c>
      <c r="B420" s="8"/>
      <c r="C420" s="8"/>
      <c r="D420" s="8"/>
      <c r="E420" s="9"/>
      <c r="F420" s="9"/>
      <c r="G420" s="10" t="str">
        <f aca="false">IF(F420="Rischio alto","A",IF(F420="Rischio medio","B",IF(F420="Rischio basso","C","")))</f>
        <v/>
      </c>
      <c r="H420" s="8"/>
      <c r="I420" s="16"/>
      <c r="J420" s="12"/>
      <c r="K420" s="12"/>
      <c r="L420" s="13" t="n">
        <f aca="false">K420-J420</f>
        <v>0</v>
      </c>
      <c r="M420" s="8"/>
      <c r="N420" s="13" t="n">
        <f aca="false">L420-M420</f>
        <v>0</v>
      </c>
      <c r="O420" s="14" t="str">
        <f aca="false">IF(AND(G420="A"),"91,5119",IF(AND(G420="B"),"44,1784",IF(AND(G420="C"),"12,6225",IF(AND(G420=""),""))))</f>
        <v/>
      </c>
      <c r="P420" s="15" t="str">
        <f aca="false">IF(OR(O420=0,N420=0,J420=0,K420=0,E420="",D420="",C420="",B420="",H420="",I420=""),"",IF(AND(G420="A",(O420*N420)&lt;=foglio!$H$3),(N420*O420),IF(AND(G420="A",(O420*N420)&gt;foglio!$H$3),foglio!$H$3,IF(AND(G420="B",(O420*N420)&lt;=foglio!$H$4),(N420*O420),IF(AND(G420="B",(O420*N420)&gt;foglio!$H$5),foglio!$H$4,IF(AND(G420="C",(O420*N420)&lt;=foglio!$H$5),(N420*O420),IF(AND(G420="C",(O420*N420)&gt;foglio!$H$5),foglio!$H$5)))))))</f>
        <v/>
      </c>
    </row>
    <row r="421" customFormat="false" ht="10.2" hidden="false" customHeight="false" outlineLevel="0" collapsed="false">
      <c r="A421" s="7" t="n">
        <v>416</v>
      </c>
      <c r="B421" s="8"/>
      <c r="C421" s="8"/>
      <c r="D421" s="8"/>
      <c r="E421" s="9"/>
      <c r="F421" s="9"/>
      <c r="G421" s="10" t="str">
        <f aca="false">IF(F421="Rischio alto","A",IF(F421="Rischio medio","B",IF(F421="Rischio basso","C","")))</f>
        <v/>
      </c>
      <c r="H421" s="8"/>
      <c r="I421" s="16"/>
      <c r="J421" s="12"/>
      <c r="K421" s="12"/>
      <c r="L421" s="13" t="n">
        <f aca="false">K421-J421</f>
        <v>0</v>
      </c>
      <c r="M421" s="8"/>
      <c r="N421" s="13" t="n">
        <f aca="false">L421-M421</f>
        <v>0</v>
      </c>
      <c r="O421" s="14" t="str">
        <f aca="false">IF(AND(G421="A"),"91,5119",IF(AND(G421="B"),"44,1784",IF(AND(G421="C"),"12,6225",IF(AND(G421=""),""))))</f>
        <v/>
      </c>
      <c r="P421" s="15" t="str">
        <f aca="false">IF(OR(O421=0,N421=0,J421=0,K421=0,E421="",D421="",C421="",B421="",H421="",I421=""),"",IF(AND(G421="A",(O421*N421)&lt;=foglio!$H$3),(N421*O421),IF(AND(G421="A",(O421*N421)&gt;foglio!$H$3),foglio!$H$3,IF(AND(G421="B",(O421*N421)&lt;=foglio!$H$4),(N421*O421),IF(AND(G421="B",(O421*N421)&gt;foglio!$H$5),foglio!$H$4,IF(AND(G421="C",(O421*N421)&lt;=foglio!$H$5),(N421*O421),IF(AND(G421="C",(O421*N421)&gt;foglio!$H$5),foglio!$H$5)))))))</f>
        <v/>
      </c>
    </row>
    <row r="422" customFormat="false" ht="10.2" hidden="false" customHeight="false" outlineLevel="0" collapsed="false">
      <c r="A422" s="7" t="n">
        <v>417</v>
      </c>
      <c r="B422" s="8"/>
      <c r="C422" s="8"/>
      <c r="D422" s="8"/>
      <c r="E422" s="9"/>
      <c r="F422" s="9"/>
      <c r="G422" s="10" t="str">
        <f aca="false">IF(F422="Rischio alto","A",IF(F422="Rischio medio","B",IF(F422="Rischio basso","C","")))</f>
        <v/>
      </c>
      <c r="H422" s="8"/>
      <c r="I422" s="16"/>
      <c r="J422" s="12"/>
      <c r="K422" s="12"/>
      <c r="L422" s="13" t="n">
        <f aca="false">K422-J422</f>
        <v>0</v>
      </c>
      <c r="M422" s="8"/>
      <c r="N422" s="13" t="n">
        <f aca="false">L422-M422</f>
        <v>0</v>
      </c>
      <c r="O422" s="14" t="str">
        <f aca="false">IF(AND(G422="A"),"91,5119",IF(AND(G422="B"),"44,1784",IF(AND(G422="C"),"12,6225",IF(AND(G422=""),""))))</f>
        <v/>
      </c>
      <c r="P422" s="15" t="str">
        <f aca="false">IF(OR(O422=0,N422=0,J422=0,K422=0,E422="",D422="",C422="",B422="",H422="",I422=""),"",IF(AND(G422="A",(O422*N422)&lt;=foglio!$H$3),(N422*O422),IF(AND(G422="A",(O422*N422)&gt;foglio!$H$3),foglio!$H$3,IF(AND(G422="B",(O422*N422)&lt;=foglio!$H$4),(N422*O422),IF(AND(G422="B",(O422*N422)&gt;foglio!$H$5),foglio!$H$4,IF(AND(G422="C",(O422*N422)&lt;=foglio!$H$5),(N422*O422),IF(AND(G422="C",(O422*N422)&gt;foglio!$H$5),foglio!$H$5)))))))</f>
        <v/>
      </c>
    </row>
    <row r="423" customFormat="false" ht="10.2" hidden="false" customHeight="false" outlineLevel="0" collapsed="false">
      <c r="A423" s="7" t="n">
        <v>418</v>
      </c>
      <c r="B423" s="8"/>
      <c r="C423" s="8"/>
      <c r="D423" s="8"/>
      <c r="E423" s="9"/>
      <c r="F423" s="9"/>
      <c r="G423" s="10" t="str">
        <f aca="false">IF(F423="Rischio alto","A",IF(F423="Rischio medio","B",IF(F423="Rischio basso","C","")))</f>
        <v/>
      </c>
      <c r="H423" s="8"/>
      <c r="I423" s="16"/>
      <c r="J423" s="12"/>
      <c r="K423" s="12"/>
      <c r="L423" s="13" t="n">
        <f aca="false">K423-J423</f>
        <v>0</v>
      </c>
      <c r="M423" s="8"/>
      <c r="N423" s="13" t="n">
        <f aca="false">L423-M423</f>
        <v>0</v>
      </c>
      <c r="O423" s="14" t="str">
        <f aca="false">IF(AND(G423="A"),"91,5119",IF(AND(G423="B"),"44,1784",IF(AND(G423="C"),"12,6225",IF(AND(G423=""),""))))</f>
        <v/>
      </c>
      <c r="P423" s="15" t="str">
        <f aca="false">IF(OR(O423=0,N423=0,J423=0,K423=0,E423="",D423="",C423="",B423="",H423="",I423=""),"",IF(AND(G423="A",(O423*N423)&lt;=foglio!$H$3),(N423*O423),IF(AND(G423="A",(O423*N423)&gt;foglio!$H$3),foglio!$H$3,IF(AND(G423="B",(O423*N423)&lt;=foglio!$H$4),(N423*O423),IF(AND(G423="B",(O423*N423)&gt;foglio!$H$5),foglio!$H$4,IF(AND(G423="C",(O423*N423)&lt;=foglio!$H$5),(N423*O423),IF(AND(G423="C",(O423*N423)&gt;foglio!$H$5),foglio!$H$5)))))))</f>
        <v/>
      </c>
    </row>
    <row r="424" customFormat="false" ht="10.2" hidden="false" customHeight="false" outlineLevel="0" collapsed="false">
      <c r="A424" s="7" t="n">
        <v>419</v>
      </c>
      <c r="B424" s="8"/>
      <c r="C424" s="8"/>
      <c r="D424" s="8"/>
      <c r="E424" s="9"/>
      <c r="F424" s="9"/>
      <c r="G424" s="10" t="str">
        <f aca="false">IF(F424="Rischio alto","A",IF(F424="Rischio medio","B",IF(F424="Rischio basso","C","")))</f>
        <v/>
      </c>
      <c r="H424" s="8"/>
      <c r="I424" s="16"/>
      <c r="J424" s="12"/>
      <c r="K424" s="12"/>
      <c r="L424" s="13" t="n">
        <f aca="false">K424-J424</f>
        <v>0</v>
      </c>
      <c r="M424" s="8"/>
      <c r="N424" s="13" t="n">
        <f aca="false">L424-M424</f>
        <v>0</v>
      </c>
      <c r="O424" s="14" t="str">
        <f aca="false">IF(AND(G424="A"),"91,5119",IF(AND(G424="B"),"44,1784",IF(AND(G424="C"),"12,6225",IF(AND(G424=""),""))))</f>
        <v/>
      </c>
      <c r="P424" s="15" t="str">
        <f aca="false">IF(OR(O424=0,N424=0,J424=0,K424=0,E424="",D424="",C424="",B424="",H424="",I424=""),"",IF(AND(G424="A",(O424*N424)&lt;=foglio!$H$3),(N424*O424),IF(AND(G424="A",(O424*N424)&gt;foglio!$H$3),foglio!$H$3,IF(AND(G424="B",(O424*N424)&lt;=foglio!$H$4),(N424*O424),IF(AND(G424="B",(O424*N424)&gt;foglio!$H$5),foglio!$H$4,IF(AND(G424="C",(O424*N424)&lt;=foglio!$H$5),(N424*O424),IF(AND(G424="C",(O424*N424)&gt;foglio!$H$5),foglio!$H$5)))))))</f>
        <v/>
      </c>
    </row>
    <row r="425" customFormat="false" ht="10.2" hidden="false" customHeight="false" outlineLevel="0" collapsed="false">
      <c r="A425" s="7" t="n">
        <v>420</v>
      </c>
      <c r="B425" s="8"/>
      <c r="C425" s="8"/>
      <c r="D425" s="8"/>
      <c r="E425" s="9"/>
      <c r="F425" s="9"/>
      <c r="G425" s="10" t="str">
        <f aca="false">IF(F425="Rischio alto","A",IF(F425="Rischio medio","B",IF(F425="Rischio basso","C","")))</f>
        <v/>
      </c>
      <c r="H425" s="8"/>
      <c r="I425" s="16"/>
      <c r="J425" s="12"/>
      <c r="K425" s="12"/>
      <c r="L425" s="13" t="n">
        <f aca="false">K425-J425</f>
        <v>0</v>
      </c>
      <c r="M425" s="8"/>
      <c r="N425" s="13" t="n">
        <f aca="false">L425-M425</f>
        <v>0</v>
      </c>
      <c r="O425" s="14" t="str">
        <f aca="false">IF(AND(G425="A"),"91,5119",IF(AND(G425="B"),"44,1784",IF(AND(G425="C"),"12,6225",IF(AND(G425=""),""))))</f>
        <v/>
      </c>
      <c r="P425" s="15" t="str">
        <f aca="false">IF(OR(O425=0,N425=0,J425=0,K425=0,E425="",D425="",C425="",B425="",H425="",I425=""),"",IF(AND(G425="A",(O425*N425)&lt;=foglio!$H$3),(N425*O425),IF(AND(G425="A",(O425*N425)&gt;foglio!$H$3),foglio!$H$3,IF(AND(G425="B",(O425*N425)&lt;=foglio!$H$4),(N425*O425),IF(AND(G425="B",(O425*N425)&gt;foglio!$H$5),foglio!$H$4,IF(AND(G425="C",(O425*N425)&lt;=foglio!$H$5),(N425*O425),IF(AND(G425="C",(O425*N425)&gt;foglio!$H$5),foglio!$H$5)))))))</f>
        <v/>
      </c>
    </row>
    <row r="426" customFormat="false" ht="10.2" hidden="false" customHeight="false" outlineLevel="0" collapsed="false">
      <c r="A426" s="7" t="n">
        <v>421</v>
      </c>
      <c r="B426" s="8"/>
      <c r="C426" s="8"/>
      <c r="D426" s="8"/>
      <c r="E426" s="9"/>
      <c r="F426" s="9"/>
      <c r="G426" s="10" t="str">
        <f aca="false">IF(F426="Rischio alto","A",IF(F426="Rischio medio","B",IF(F426="Rischio basso","C","")))</f>
        <v/>
      </c>
      <c r="H426" s="8"/>
      <c r="I426" s="16"/>
      <c r="J426" s="12"/>
      <c r="K426" s="12"/>
      <c r="L426" s="13" t="n">
        <f aca="false">K426-J426</f>
        <v>0</v>
      </c>
      <c r="M426" s="8"/>
      <c r="N426" s="13" t="n">
        <f aca="false">L426-M426</f>
        <v>0</v>
      </c>
      <c r="O426" s="14" t="str">
        <f aca="false">IF(AND(G426="A"),"91,5119",IF(AND(G426="B"),"44,1784",IF(AND(G426="C"),"12,6225",IF(AND(G426=""),""))))</f>
        <v/>
      </c>
      <c r="P426" s="15" t="str">
        <f aca="false">IF(OR(O426=0,N426=0,J426=0,K426=0,E426="",D426="",C426="",B426="",H426="",I426=""),"",IF(AND(G426="A",(O426*N426)&lt;=foglio!$H$3),(N426*O426),IF(AND(G426="A",(O426*N426)&gt;foglio!$H$3),foglio!$H$3,IF(AND(G426="B",(O426*N426)&lt;=foglio!$H$4),(N426*O426),IF(AND(G426="B",(O426*N426)&gt;foglio!$H$5),foglio!$H$4,IF(AND(G426="C",(O426*N426)&lt;=foglio!$H$5),(N426*O426),IF(AND(G426="C",(O426*N426)&gt;foglio!$H$5),foglio!$H$5)))))))</f>
        <v/>
      </c>
    </row>
    <row r="427" customFormat="false" ht="10.2" hidden="false" customHeight="false" outlineLevel="0" collapsed="false">
      <c r="A427" s="7" t="n">
        <v>422</v>
      </c>
      <c r="B427" s="8"/>
      <c r="C427" s="8"/>
      <c r="D427" s="8"/>
      <c r="E427" s="9"/>
      <c r="F427" s="9"/>
      <c r="G427" s="10" t="str">
        <f aca="false">IF(F427="Rischio alto","A",IF(F427="Rischio medio","B",IF(F427="Rischio basso","C","")))</f>
        <v/>
      </c>
      <c r="H427" s="8"/>
      <c r="I427" s="16"/>
      <c r="J427" s="12"/>
      <c r="K427" s="12"/>
      <c r="L427" s="13" t="n">
        <f aca="false">K427-J427</f>
        <v>0</v>
      </c>
      <c r="M427" s="8"/>
      <c r="N427" s="13" t="n">
        <f aca="false">L427-M427</f>
        <v>0</v>
      </c>
      <c r="O427" s="14" t="str">
        <f aca="false">IF(AND(G427="A"),"91,5119",IF(AND(G427="B"),"44,1784",IF(AND(G427="C"),"12,6225",IF(AND(G427=""),""))))</f>
        <v/>
      </c>
      <c r="P427" s="15" t="str">
        <f aca="false">IF(OR(O427=0,N427=0,J427=0,K427=0,E427="",D427="",C427="",B427="",H427="",I427=""),"",IF(AND(G427="A",(O427*N427)&lt;=foglio!$H$3),(N427*O427),IF(AND(G427="A",(O427*N427)&gt;foglio!$H$3),foglio!$H$3,IF(AND(G427="B",(O427*N427)&lt;=foglio!$H$4),(N427*O427),IF(AND(G427="B",(O427*N427)&gt;foglio!$H$5),foglio!$H$4,IF(AND(G427="C",(O427*N427)&lt;=foglio!$H$5),(N427*O427),IF(AND(G427="C",(O427*N427)&gt;foglio!$H$5),foglio!$H$5)))))))</f>
        <v/>
      </c>
    </row>
    <row r="428" customFormat="false" ht="10.2" hidden="false" customHeight="false" outlineLevel="0" collapsed="false">
      <c r="A428" s="7" t="n">
        <v>423</v>
      </c>
      <c r="B428" s="8"/>
      <c r="C428" s="8"/>
      <c r="D428" s="8"/>
      <c r="E428" s="9"/>
      <c r="F428" s="9"/>
      <c r="G428" s="10" t="str">
        <f aca="false">IF(F428="Rischio alto","A",IF(F428="Rischio medio","B",IF(F428="Rischio basso","C","")))</f>
        <v/>
      </c>
      <c r="H428" s="8"/>
      <c r="I428" s="16"/>
      <c r="J428" s="12"/>
      <c r="K428" s="12"/>
      <c r="L428" s="13" t="n">
        <f aca="false">K428-J428</f>
        <v>0</v>
      </c>
      <c r="M428" s="8"/>
      <c r="N428" s="13" t="n">
        <f aca="false">L428-M428</f>
        <v>0</v>
      </c>
      <c r="O428" s="14" t="str">
        <f aca="false">IF(AND(G428="A"),"91,5119",IF(AND(G428="B"),"44,1784",IF(AND(G428="C"),"12,6225",IF(AND(G428=""),""))))</f>
        <v/>
      </c>
      <c r="P428" s="15" t="str">
        <f aca="false">IF(OR(O428=0,N428=0,J428=0,K428=0,E428="",D428="",C428="",B428="",H428="",I428=""),"",IF(AND(G428="A",(O428*N428)&lt;=foglio!$H$3),(N428*O428),IF(AND(G428="A",(O428*N428)&gt;foglio!$H$3),foglio!$H$3,IF(AND(G428="B",(O428*N428)&lt;=foglio!$H$4),(N428*O428),IF(AND(G428="B",(O428*N428)&gt;foglio!$H$5),foglio!$H$4,IF(AND(G428="C",(O428*N428)&lt;=foglio!$H$5),(N428*O428),IF(AND(G428="C",(O428*N428)&gt;foglio!$H$5),foglio!$H$5)))))))</f>
        <v/>
      </c>
    </row>
    <row r="429" customFormat="false" ht="10.2" hidden="false" customHeight="false" outlineLevel="0" collapsed="false">
      <c r="A429" s="7" t="n">
        <v>424</v>
      </c>
      <c r="B429" s="8"/>
      <c r="C429" s="8"/>
      <c r="D429" s="8"/>
      <c r="E429" s="9"/>
      <c r="F429" s="9"/>
      <c r="G429" s="10" t="str">
        <f aca="false">IF(F429="Rischio alto","A",IF(F429="Rischio medio","B",IF(F429="Rischio basso","C","")))</f>
        <v/>
      </c>
      <c r="H429" s="8"/>
      <c r="I429" s="16"/>
      <c r="J429" s="12"/>
      <c r="K429" s="12"/>
      <c r="L429" s="13" t="n">
        <f aca="false">K429-J429</f>
        <v>0</v>
      </c>
      <c r="M429" s="8"/>
      <c r="N429" s="13" t="n">
        <f aca="false">L429-M429</f>
        <v>0</v>
      </c>
      <c r="O429" s="14" t="str">
        <f aca="false">IF(AND(G429="A"),"91,5119",IF(AND(G429="B"),"44,1784",IF(AND(G429="C"),"12,6225",IF(AND(G429=""),""))))</f>
        <v/>
      </c>
      <c r="P429" s="15" t="str">
        <f aca="false">IF(OR(O429=0,N429=0,J429=0,K429=0,E429="",D429="",C429="",B429="",H429="",I429=""),"",IF(AND(G429="A",(O429*N429)&lt;=foglio!$H$3),(N429*O429),IF(AND(G429="A",(O429*N429)&gt;foglio!$H$3),foglio!$H$3,IF(AND(G429="B",(O429*N429)&lt;=foglio!$H$4),(N429*O429),IF(AND(G429="B",(O429*N429)&gt;foglio!$H$5),foglio!$H$4,IF(AND(G429="C",(O429*N429)&lt;=foglio!$H$5),(N429*O429),IF(AND(G429="C",(O429*N429)&gt;foglio!$H$5),foglio!$H$5)))))))</f>
        <v/>
      </c>
    </row>
    <row r="430" customFormat="false" ht="10.2" hidden="false" customHeight="false" outlineLevel="0" collapsed="false">
      <c r="A430" s="7" t="n">
        <v>425</v>
      </c>
      <c r="B430" s="8"/>
      <c r="C430" s="8"/>
      <c r="D430" s="8"/>
      <c r="E430" s="9"/>
      <c r="F430" s="9"/>
      <c r="G430" s="10" t="str">
        <f aca="false">IF(F430="Rischio alto","A",IF(F430="Rischio medio","B",IF(F430="Rischio basso","C","")))</f>
        <v/>
      </c>
      <c r="H430" s="8"/>
      <c r="I430" s="16"/>
      <c r="J430" s="12"/>
      <c r="K430" s="12"/>
      <c r="L430" s="13" t="n">
        <f aca="false">K430-J430</f>
        <v>0</v>
      </c>
      <c r="M430" s="8"/>
      <c r="N430" s="13" t="n">
        <f aca="false">L430-M430</f>
        <v>0</v>
      </c>
      <c r="O430" s="14" t="str">
        <f aca="false">IF(AND(G430="A"),"91,5119",IF(AND(G430="B"),"44,1784",IF(AND(G430="C"),"12,6225",IF(AND(G430=""),""))))</f>
        <v/>
      </c>
      <c r="P430" s="15" t="str">
        <f aca="false">IF(OR(O430=0,N430=0,J430=0,K430=0,E430="",D430="",C430="",B430="",H430="",I430=""),"",IF(AND(G430="A",(O430*N430)&lt;=foglio!$H$3),(N430*O430),IF(AND(G430="A",(O430*N430)&gt;foglio!$H$3),foglio!$H$3,IF(AND(G430="B",(O430*N430)&lt;=foglio!$H$4),(N430*O430),IF(AND(G430="B",(O430*N430)&gt;foglio!$H$5),foglio!$H$4,IF(AND(G430="C",(O430*N430)&lt;=foglio!$H$5),(N430*O430),IF(AND(G430="C",(O430*N430)&gt;foglio!$H$5),foglio!$H$5)))))))</f>
        <v/>
      </c>
    </row>
    <row r="431" customFormat="false" ht="10.2" hidden="false" customHeight="false" outlineLevel="0" collapsed="false">
      <c r="A431" s="7" t="n">
        <v>426</v>
      </c>
      <c r="B431" s="8"/>
      <c r="C431" s="8"/>
      <c r="D431" s="8"/>
      <c r="E431" s="9"/>
      <c r="F431" s="9"/>
      <c r="G431" s="10" t="str">
        <f aca="false">IF(F431="Rischio alto","A",IF(F431="Rischio medio","B",IF(F431="Rischio basso","C","")))</f>
        <v/>
      </c>
      <c r="H431" s="8"/>
      <c r="I431" s="16"/>
      <c r="J431" s="12"/>
      <c r="K431" s="12"/>
      <c r="L431" s="13" t="n">
        <f aca="false">K431-J431</f>
        <v>0</v>
      </c>
      <c r="M431" s="8"/>
      <c r="N431" s="13" t="n">
        <f aca="false">L431-M431</f>
        <v>0</v>
      </c>
      <c r="O431" s="14" t="str">
        <f aca="false">IF(AND(G431="A"),"91,5119",IF(AND(G431="B"),"44,1784",IF(AND(G431="C"),"12,6225",IF(AND(G431=""),""))))</f>
        <v/>
      </c>
      <c r="P431" s="15" t="str">
        <f aca="false">IF(OR(O431=0,N431=0,J431=0,K431=0,E431="",D431="",C431="",B431="",H431="",I431=""),"",IF(AND(G431="A",(O431*N431)&lt;=foglio!$H$3),(N431*O431),IF(AND(G431="A",(O431*N431)&gt;foglio!$H$3),foglio!$H$3,IF(AND(G431="B",(O431*N431)&lt;=foglio!$H$4),(N431*O431),IF(AND(G431="B",(O431*N431)&gt;foglio!$H$5),foglio!$H$4,IF(AND(G431="C",(O431*N431)&lt;=foglio!$H$5),(N431*O431),IF(AND(G431="C",(O431*N431)&gt;foglio!$H$5),foglio!$H$5)))))))</f>
        <v/>
      </c>
    </row>
    <row r="432" customFormat="false" ht="10.2" hidden="false" customHeight="false" outlineLevel="0" collapsed="false">
      <c r="A432" s="7" t="n">
        <v>427</v>
      </c>
      <c r="B432" s="8"/>
      <c r="C432" s="8"/>
      <c r="D432" s="8"/>
      <c r="E432" s="9"/>
      <c r="F432" s="9"/>
      <c r="G432" s="10" t="str">
        <f aca="false">IF(F432="Rischio alto","A",IF(F432="Rischio medio","B",IF(F432="Rischio basso","C","")))</f>
        <v/>
      </c>
      <c r="H432" s="8"/>
      <c r="I432" s="16"/>
      <c r="J432" s="12"/>
      <c r="K432" s="12"/>
      <c r="L432" s="13" t="n">
        <f aca="false">K432-J432</f>
        <v>0</v>
      </c>
      <c r="M432" s="8"/>
      <c r="N432" s="13" t="n">
        <f aca="false">L432-M432</f>
        <v>0</v>
      </c>
      <c r="O432" s="14" t="str">
        <f aca="false">IF(AND(G432="A"),"91,5119",IF(AND(G432="B"),"44,1784",IF(AND(G432="C"),"12,6225",IF(AND(G432=""),""))))</f>
        <v/>
      </c>
      <c r="P432" s="15" t="str">
        <f aca="false">IF(OR(O432=0,N432=0,J432=0,K432=0,E432="",D432="",C432="",B432="",H432="",I432=""),"",IF(AND(G432="A",(O432*N432)&lt;=foglio!$H$3),(N432*O432),IF(AND(G432="A",(O432*N432)&gt;foglio!$H$3),foglio!$H$3,IF(AND(G432="B",(O432*N432)&lt;=foglio!$H$4),(N432*O432),IF(AND(G432="B",(O432*N432)&gt;foglio!$H$5),foglio!$H$4,IF(AND(G432="C",(O432*N432)&lt;=foglio!$H$5),(N432*O432),IF(AND(G432="C",(O432*N432)&gt;foglio!$H$5),foglio!$H$5)))))))</f>
        <v/>
      </c>
    </row>
    <row r="433" customFormat="false" ht="10.2" hidden="false" customHeight="false" outlineLevel="0" collapsed="false">
      <c r="A433" s="7" t="n">
        <v>428</v>
      </c>
      <c r="B433" s="8"/>
      <c r="C433" s="8"/>
      <c r="D433" s="8"/>
      <c r="E433" s="9"/>
      <c r="F433" s="9"/>
      <c r="G433" s="10" t="str">
        <f aca="false">IF(F433="Rischio alto","A",IF(F433="Rischio medio","B",IF(F433="Rischio basso","C","")))</f>
        <v/>
      </c>
      <c r="H433" s="8"/>
      <c r="I433" s="16"/>
      <c r="J433" s="12"/>
      <c r="K433" s="12"/>
      <c r="L433" s="13" t="n">
        <f aca="false">K433-J433</f>
        <v>0</v>
      </c>
      <c r="M433" s="8"/>
      <c r="N433" s="13" t="n">
        <f aca="false">L433-M433</f>
        <v>0</v>
      </c>
      <c r="O433" s="14" t="str">
        <f aca="false">IF(AND(G433="A"),"91,5119",IF(AND(G433="B"),"44,1784",IF(AND(G433="C"),"12,6225",IF(AND(G433=""),""))))</f>
        <v/>
      </c>
      <c r="P433" s="15" t="str">
        <f aca="false">IF(OR(O433=0,N433=0,J433=0,K433=0,E433="",D433="",C433="",B433="",H433="",I433=""),"",IF(AND(G433="A",(O433*N433)&lt;=foglio!$H$3),(N433*O433),IF(AND(G433="A",(O433*N433)&gt;foglio!$H$3),foglio!$H$3,IF(AND(G433="B",(O433*N433)&lt;=foglio!$H$4),(N433*O433),IF(AND(G433="B",(O433*N433)&gt;foglio!$H$5),foglio!$H$4,IF(AND(G433="C",(O433*N433)&lt;=foglio!$H$5),(N433*O433),IF(AND(G433="C",(O433*N433)&gt;foglio!$H$5),foglio!$H$5)))))))</f>
        <v/>
      </c>
    </row>
    <row r="434" customFormat="false" ht="10.2" hidden="false" customHeight="false" outlineLevel="0" collapsed="false">
      <c r="A434" s="7" t="n">
        <v>429</v>
      </c>
      <c r="B434" s="8"/>
      <c r="C434" s="8"/>
      <c r="D434" s="8"/>
      <c r="E434" s="9"/>
      <c r="F434" s="9"/>
      <c r="G434" s="10" t="str">
        <f aca="false">IF(F434="Rischio alto","A",IF(F434="Rischio medio","B",IF(F434="Rischio basso","C","")))</f>
        <v/>
      </c>
      <c r="H434" s="8"/>
      <c r="I434" s="16"/>
      <c r="J434" s="12"/>
      <c r="K434" s="12"/>
      <c r="L434" s="13" t="n">
        <f aca="false">K434-J434</f>
        <v>0</v>
      </c>
      <c r="M434" s="8"/>
      <c r="N434" s="13" t="n">
        <f aca="false">L434-M434</f>
        <v>0</v>
      </c>
      <c r="O434" s="14" t="str">
        <f aca="false">IF(AND(G434="A"),"91,5119",IF(AND(G434="B"),"44,1784",IF(AND(G434="C"),"12,6225",IF(AND(G434=""),""))))</f>
        <v/>
      </c>
      <c r="P434" s="15" t="str">
        <f aca="false">IF(OR(O434=0,N434=0,J434=0,K434=0,E434="",D434="",C434="",B434="",H434="",I434=""),"",IF(AND(G434="A",(O434*N434)&lt;=foglio!$H$3),(N434*O434),IF(AND(G434="A",(O434*N434)&gt;foglio!$H$3),foglio!$H$3,IF(AND(G434="B",(O434*N434)&lt;=foglio!$H$4),(N434*O434),IF(AND(G434="B",(O434*N434)&gt;foglio!$H$5),foglio!$H$4,IF(AND(G434="C",(O434*N434)&lt;=foglio!$H$5),(N434*O434),IF(AND(G434="C",(O434*N434)&gt;foglio!$H$5),foglio!$H$5)))))))</f>
        <v/>
      </c>
    </row>
    <row r="435" customFormat="false" ht="10.2" hidden="false" customHeight="false" outlineLevel="0" collapsed="false">
      <c r="A435" s="7" t="n">
        <v>430</v>
      </c>
      <c r="B435" s="8"/>
      <c r="C435" s="8"/>
      <c r="D435" s="8"/>
      <c r="E435" s="9"/>
      <c r="F435" s="9"/>
      <c r="G435" s="10" t="str">
        <f aca="false">IF(F435="Rischio alto","A",IF(F435="Rischio medio","B",IF(F435="Rischio basso","C","")))</f>
        <v/>
      </c>
      <c r="H435" s="8"/>
      <c r="I435" s="16"/>
      <c r="J435" s="12"/>
      <c r="K435" s="12"/>
      <c r="L435" s="13" t="n">
        <f aca="false">K435-J435</f>
        <v>0</v>
      </c>
      <c r="M435" s="8"/>
      <c r="N435" s="13" t="n">
        <f aca="false">L435-M435</f>
        <v>0</v>
      </c>
      <c r="O435" s="14" t="str">
        <f aca="false">IF(AND(G435="A"),"91,5119",IF(AND(G435="B"),"44,1784",IF(AND(G435="C"),"12,6225",IF(AND(G435=""),""))))</f>
        <v/>
      </c>
      <c r="P435" s="15" t="str">
        <f aca="false">IF(OR(O435=0,N435=0,J435=0,K435=0,E435="",D435="",C435="",B435="",H435="",I435=""),"",IF(AND(G435="A",(O435*N435)&lt;=foglio!$H$3),(N435*O435),IF(AND(G435="A",(O435*N435)&gt;foglio!$H$3),foglio!$H$3,IF(AND(G435="B",(O435*N435)&lt;=foglio!$H$4),(N435*O435),IF(AND(G435="B",(O435*N435)&gt;foglio!$H$5),foglio!$H$4,IF(AND(G435="C",(O435*N435)&lt;=foglio!$H$5),(N435*O435),IF(AND(G435="C",(O435*N435)&gt;foglio!$H$5),foglio!$H$5)))))))</f>
        <v/>
      </c>
    </row>
    <row r="436" customFormat="false" ht="10.2" hidden="false" customHeight="false" outlineLevel="0" collapsed="false">
      <c r="A436" s="7" t="n">
        <v>431</v>
      </c>
      <c r="B436" s="8"/>
      <c r="C436" s="8"/>
      <c r="D436" s="8"/>
      <c r="E436" s="9"/>
      <c r="F436" s="9"/>
      <c r="G436" s="10" t="str">
        <f aca="false">IF(F436="Rischio alto","A",IF(F436="Rischio medio","B",IF(F436="Rischio basso","C","")))</f>
        <v/>
      </c>
      <c r="H436" s="8"/>
      <c r="I436" s="16"/>
      <c r="J436" s="12"/>
      <c r="K436" s="12"/>
      <c r="L436" s="13" t="n">
        <f aca="false">K436-J436</f>
        <v>0</v>
      </c>
      <c r="M436" s="8"/>
      <c r="N436" s="13" t="n">
        <f aca="false">L436-M436</f>
        <v>0</v>
      </c>
      <c r="O436" s="14" t="str">
        <f aca="false">IF(AND(G436="A"),"91,5119",IF(AND(G436="B"),"44,1784",IF(AND(G436="C"),"12,6225",IF(AND(G436=""),""))))</f>
        <v/>
      </c>
      <c r="P436" s="15" t="str">
        <f aca="false">IF(OR(O436=0,N436=0,J436=0,K436=0,E436="",D436="",C436="",B436="",H436="",I436=""),"",IF(AND(G436="A",(O436*N436)&lt;=foglio!$H$3),(N436*O436),IF(AND(G436="A",(O436*N436)&gt;foglio!$H$3),foglio!$H$3,IF(AND(G436="B",(O436*N436)&lt;=foglio!$H$4),(N436*O436),IF(AND(G436="B",(O436*N436)&gt;foglio!$H$5),foglio!$H$4,IF(AND(G436="C",(O436*N436)&lt;=foglio!$H$5),(N436*O436),IF(AND(G436="C",(O436*N436)&gt;foglio!$H$5),foglio!$H$5)))))))</f>
        <v/>
      </c>
    </row>
    <row r="437" customFormat="false" ht="10.2" hidden="false" customHeight="false" outlineLevel="0" collapsed="false">
      <c r="A437" s="7" t="n">
        <v>432</v>
      </c>
      <c r="B437" s="8"/>
      <c r="C437" s="8"/>
      <c r="D437" s="8"/>
      <c r="E437" s="9"/>
      <c r="F437" s="9"/>
      <c r="G437" s="10" t="str">
        <f aca="false">IF(F437="Rischio alto","A",IF(F437="Rischio medio","B",IF(F437="Rischio basso","C","")))</f>
        <v/>
      </c>
      <c r="H437" s="8"/>
      <c r="I437" s="16"/>
      <c r="J437" s="12"/>
      <c r="K437" s="12"/>
      <c r="L437" s="13" t="n">
        <f aca="false">K437-J437</f>
        <v>0</v>
      </c>
      <c r="M437" s="8"/>
      <c r="N437" s="13" t="n">
        <f aca="false">L437-M437</f>
        <v>0</v>
      </c>
      <c r="O437" s="14" t="str">
        <f aca="false">IF(AND(G437="A"),"91,5119",IF(AND(G437="B"),"44,1784",IF(AND(G437="C"),"12,6225",IF(AND(G437=""),""))))</f>
        <v/>
      </c>
      <c r="P437" s="15" t="str">
        <f aca="false">IF(OR(O437=0,N437=0,J437=0,K437=0,E437="",D437="",C437="",B437="",H437="",I437=""),"",IF(AND(G437="A",(O437*N437)&lt;=foglio!$H$3),(N437*O437),IF(AND(G437="A",(O437*N437)&gt;foglio!$H$3),foglio!$H$3,IF(AND(G437="B",(O437*N437)&lt;=foglio!$H$4),(N437*O437),IF(AND(G437="B",(O437*N437)&gt;foglio!$H$5),foglio!$H$4,IF(AND(G437="C",(O437*N437)&lt;=foglio!$H$5),(N437*O437),IF(AND(G437="C",(O437*N437)&gt;foglio!$H$5),foglio!$H$5)))))))</f>
        <v/>
      </c>
    </row>
    <row r="438" customFormat="false" ht="10.2" hidden="false" customHeight="false" outlineLevel="0" collapsed="false">
      <c r="A438" s="7" t="n">
        <v>433</v>
      </c>
      <c r="B438" s="8"/>
      <c r="C438" s="8"/>
      <c r="D438" s="8"/>
      <c r="E438" s="9"/>
      <c r="F438" s="9"/>
      <c r="G438" s="10" t="str">
        <f aca="false">IF(F438="Rischio alto","A",IF(F438="Rischio medio","B",IF(F438="Rischio basso","C","")))</f>
        <v/>
      </c>
      <c r="H438" s="8"/>
      <c r="I438" s="16"/>
      <c r="J438" s="12"/>
      <c r="K438" s="12"/>
      <c r="L438" s="13" t="n">
        <f aca="false">K438-J438</f>
        <v>0</v>
      </c>
      <c r="M438" s="8"/>
      <c r="N438" s="13" t="n">
        <f aca="false">L438-M438</f>
        <v>0</v>
      </c>
      <c r="O438" s="14" t="str">
        <f aca="false">IF(AND(G438="A"),"91,5119",IF(AND(G438="B"),"44,1784",IF(AND(G438="C"),"12,6225",IF(AND(G438=""),""))))</f>
        <v/>
      </c>
      <c r="P438" s="15" t="str">
        <f aca="false">IF(OR(O438=0,N438=0,J438=0,K438=0,E438="",D438="",C438="",B438="",H438="",I438=""),"",IF(AND(G438="A",(O438*N438)&lt;=foglio!$H$3),(N438*O438),IF(AND(G438="A",(O438*N438)&gt;foglio!$H$3),foglio!$H$3,IF(AND(G438="B",(O438*N438)&lt;=foglio!$H$4),(N438*O438),IF(AND(G438="B",(O438*N438)&gt;foglio!$H$5),foglio!$H$4,IF(AND(G438="C",(O438*N438)&lt;=foglio!$H$5),(N438*O438),IF(AND(G438="C",(O438*N438)&gt;foglio!$H$5),foglio!$H$5)))))))</f>
        <v/>
      </c>
    </row>
    <row r="439" customFormat="false" ht="10.2" hidden="false" customHeight="false" outlineLevel="0" collapsed="false">
      <c r="A439" s="7" t="n">
        <v>434</v>
      </c>
      <c r="B439" s="8"/>
      <c r="C439" s="8"/>
      <c r="D439" s="8"/>
      <c r="E439" s="9"/>
      <c r="F439" s="9"/>
      <c r="G439" s="10" t="str">
        <f aca="false">IF(F439="Rischio alto","A",IF(F439="Rischio medio","B",IF(F439="Rischio basso","C","")))</f>
        <v/>
      </c>
      <c r="H439" s="8"/>
      <c r="I439" s="16"/>
      <c r="J439" s="12"/>
      <c r="K439" s="12"/>
      <c r="L439" s="13" t="n">
        <f aca="false">K439-J439</f>
        <v>0</v>
      </c>
      <c r="M439" s="8"/>
      <c r="N439" s="13" t="n">
        <f aca="false">L439-M439</f>
        <v>0</v>
      </c>
      <c r="O439" s="14" t="str">
        <f aca="false">IF(AND(G439="A"),"91,5119",IF(AND(G439="B"),"44,1784",IF(AND(G439="C"),"12,6225",IF(AND(G439=""),""))))</f>
        <v/>
      </c>
      <c r="P439" s="15" t="str">
        <f aca="false">IF(OR(O439=0,N439=0,J439=0,K439=0,E439="",D439="",C439="",B439="",H439="",I439=""),"",IF(AND(G439="A",(O439*N439)&lt;=foglio!$H$3),(N439*O439),IF(AND(G439="A",(O439*N439)&gt;foglio!$H$3),foglio!$H$3,IF(AND(G439="B",(O439*N439)&lt;=foglio!$H$4),(N439*O439),IF(AND(G439="B",(O439*N439)&gt;foglio!$H$5),foglio!$H$4,IF(AND(G439="C",(O439*N439)&lt;=foglio!$H$5),(N439*O439),IF(AND(G439="C",(O439*N439)&gt;foglio!$H$5),foglio!$H$5)))))))</f>
        <v/>
      </c>
    </row>
    <row r="440" customFormat="false" ht="10.2" hidden="false" customHeight="false" outlineLevel="0" collapsed="false">
      <c r="A440" s="7" t="n">
        <v>435</v>
      </c>
      <c r="B440" s="8"/>
      <c r="C440" s="8"/>
      <c r="D440" s="8"/>
      <c r="E440" s="9"/>
      <c r="F440" s="9"/>
      <c r="G440" s="10" t="str">
        <f aca="false">IF(F440="Rischio alto","A",IF(F440="Rischio medio","B",IF(F440="Rischio basso","C","")))</f>
        <v/>
      </c>
      <c r="H440" s="8"/>
      <c r="I440" s="16"/>
      <c r="J440" s="12"/>
      <c r="K440" s="12"/>
      <c r="L440" s="13" t="n">
        <f aca="false">K440-J440</f>
        <v>0</v>
      </c>
      <c r="M440" s="8"/>
      <c r="N440" s="13" t="n">
        <f aca="false">L440-M440</f>
        <v>0</v>
      </c>
      <c r="O440" s="14" t="str">
        <f aca="false">IF(AND(G440="A"),"91,5119",IF(AND(G440="B"),"44,1784",IF(AND(G440="C"),"12,6225",IF(AND(G440=""),""))))</f>
        <v/>
      </c>
      <c r="P440" s="15" t="str">
        <f aca="false">IF(OR(O440=0,N440=0,J440=0,K440=0,E440="",D440="",C440="",B440="",H440="",I440=""),"",IF(AND(G440="A",(O440*N440)&lt;=foglio!$H$3),(N440*O440),IF(AND(G440="A",(O440*N440)&gt;foglio!$H$3),foglio!$H$3,IF(AND(G440="B",(O440*N440)&lt;=foglio!$H$4),(N440*O440),IF(AND(G440="B",(O440*N440)&gt;foglio!$H$5),foglio!$H$4,IF(AND(G440="C",(O440*N440)&lt;=foglio!$H$5),(N440*O440),IF(AND(G440="C",(O440*N440)&gt;foglio!$H$5),foglio!$H$5)))))))</f>
        <v/>
      </c>
    </row>
    <row r="441" customFormat="false" ht="10.2" hidden="false" customHeight="false" outlineLevel="0" collapsed="false">
      <c r="A441" s="7" t="n">
        <v>436</v>
      </c>
      <c r="B441" s="8"/>
      <c r="C441" s="8"/>
      <c r="D441" s="8"/>
      <c r="E441" s="9"/>
      <c r="F441" s="9"/>
      <c r="G441" s="10" t="str">
        <f aca="false">IF(F441="Rischio alto","A",IF(F441="Rischio medio","B",IF(F441="Rischio basso","C","")))</f>
        <v/>
      </c>
      <c r="H441" s="8"/>
      <c r="I441" s="16"/>
      <c r="J441" s="12"/>
      <c r="K441" s="12"/>
      <c r="L441" s="13" t="n">
        <f aca="false">K441-J441</f>
        <v>0</v>
      </c>
      <c r="M441" s="8"/>
      <c r="N441" s="13" t="n">
        <f aca="false">L441-M441</f>
        <v>0</v>
      </c>
      <c r="O441" s="14" t="str">
        <f aca="false">IF(AND(G441="A"),"91,5119",IF(AND(G441="B"),"44,1784",IF(AND(G441="C"),"12,6225",IF(AND(G441=""),""))))</f>
        <v/>
      </c>
      <c r="P441" s="15" t="str">
        <f aca="false">IF(OR(O441=0,N441=0,J441=0,K441=0,E441="",D441="",C441="",B441="",H441="",I441=""),"",IF(AND(G441="A",(O441*N441)&lt;=foglio!$H$3),(N441*O441),IF(AND(G441="A",(O441*N441)&gt;foglio!$H$3),foglio!$H$3,IF(AND(G441="B",(O441*N441)&lt;=foglio!$H$4),(N441*O441),IF(AND(G441="B",(O441*N441)&gt;foglio!$H$5),foglio!$H$4,IF(AND(G441="C",(O441*N441)&lt;=foglio!$H$5),(N441*O441),IF(AND(G441="C",(O441*N441)&gt;foglio!$H$5),foglio!$H$5)))))))</f>
        <v/>
      </c>
    </row>
    <row r="442" customFormat="false" ht="10.2" hidden="false" customHeight="false" outlineLevel="0" collapsed="false">
      <c r="A442" s="7" t="n">
        <v>437</v>
      </c>
      <c r="B442" s="8"/>
      <c r="C442" s="8"/>
      <c r="D442" s="8"/>
      <c r="E442" s="9"/>
      <c r="F442" s="9"/>
      <c r="G442" s="10" t="str">
        <f aca="false">IF(F442="Rischio alto","A",IF(F442="Rischio medio","B",IF(F442="Rischio basso","C","")))</f>
        <v/>
      </c>
      <c r="H442" s="8"/>
      <c r="I442" s="16"/>
      <c r="J442" s="12"/>
      <c r="K442" s="12"/>
      <c r="L442" s="13" t="n">
        <f aca="false">K442-J442</f>
        <v>0</v>
      </c>
      <c r="M442" s="8"/>
      <c r="N442" s="13" t="n">
        <f aca="false">L442-M442</f>
        <v>0</v>
      </c>
      <c r="O442" s="14" t="str">
        <f aca="false">IF(AND(G442="A"),"91,5119",IF(AND(G442="B"),"44,1784",IF(AND(G442="C"),"12,6225",IF(AND(G442=""),""))))</f>
        <v/>
      </c>
      <c r="P442" s="15" t="str">
        <f aca="false">IF(OR(O442=0,N442=0,J442=0,K442=0,E442="",D442="",C442="",B442="",H442="",I442=""),"",IF(AND(G442="A",(O442*N442)&lt;=foglio!$H$3),(N442*O442),IF(AND(G442="A",(O442*N442)&gt;foglio!$H$3),foglio!$H$3,IF(AND(G442="B",(O442*N442)&lt;=foglio!$H$4),(N442*O442),IF(AND(G442="B",(O442*N442)&gt;foglio!$H$5),foglio!$H$4,IF(AND(G442="C",(O442*N442)&lt;=foglio!$H$5),(N442*O442),IF(AND(G442="C",(O442*N442)&gt;foglio!$H$5),foglio!$H$5)))))))</f>
        <v/>
      </c>
    </row>
    <row r="443" customFormat="false" ht="10.2" hidden="false" customHeight="false" outlineLevel="0" collapsed="false">
      <c r="A443" s="7" t="n">
        <v>438</v>
      </c>
      <c r="B443" s="8"/>
      <c r="C443" s="8"/>
      <c r="D443" s="8"/>
      <c r="E443" s="9"/>
      <c r="F443" s="9"/>
      <c r="G443" s="10" t="str">
        <f aca="false">IF(F443="Rischio alto","A",IF(F443="Rischio medio","B",IF(F443="Rischio basso","C","")))</f>
        <v/>
      </c>
      <c r="H443" s="8"/>
      <c r="I443" s="16"/>
      <c r="J443" s="12"/>
      <c r="K443" s="12"/>
      <c r="L443" s="13" t="n">
        <f aca="false">K443-J443</f>
        <v>0</v>
      </c>
      <c r="M443" s="8"/>
      <c r="N443" s="13" t="n">
        <f aca="false">L443-M443</f>
        <v>0</v>
      </c>
      <c r="O443" s="14" t="str">
        <f aca="false">IF(AND(G443="A"),"91,5119",IF(AND(G443="B"),"44,1784",IF(AND(G443="C"),"12,6225",IF(AND(G443=""),""))))</f>
        <v/>
      </c>
      <c r="P443" s="15" t="str">
        <f aca="false">IF(OR(O443=0,N443=0,J443=0,K443=0,E443="",D443="",C443="",B443="",H443="",I443=""),"",IF(AND(G443="A",(O443*N443)&lt;=foglio!$H$3),(N443*O443),IF(AND(G443="A",(O443*N443)&gt;foglio!$H$3),foglio!$H$3,IF(AND(G443="B",(O443*N443)&lt;=foglio!$H$4),(N443*O443),IF(AND(G443="B",(O443*N443)&gt;foglio!$H$5),foglio!$H$4,IF(AND(G443="C",(O443*N443)&lt;=foglio!$H$5),(N443*O443),IF(AND(G443="C",(O443*N443)&gt;foglio!$H$5),foglio!$H$5)))))))</f>
        <v/>
      </c>
    </row>
    <row r="444" customFormat="false" ht="10.2" hidden="false" customHeight="false" outlineLevel="0" collapsed="false">
      <c r="A444" s="7" t="n">
        <v>439</v>
      </c>
      <c r="B444" s="8"/>
      <c r="C444" s="8"/>
      <c r="D444" s="8"/>
      <c r="E444" s="9"/>
      <c r="F444" s="9"/>
      <c r="G444" s="10" t="str">
        <f aca="false">IF(F444="Rischio alto","A",IF(F444="Rischio medio","B",IF(F444="Rischio basso","C","")))</f>
        <v/>
      </c>
      <c r="H444" s="8"/>
      <c r="I444" s="16"/>
      <c r="J444" s="12"/>
      <c r="K444" s="12"/>
      <c r="L444" s="13" t="n">
        <f aca="false">K444-J444</f>
        <v>0</v>
      </c>
      <c r="M444" s="8"/>
      <c r="N444" s="13" t="n">
        <f aca="false">L444-M444</f>
        <v>0</v>
      </c>
      <c r="O444" s="14" t="str">
        <f aca="false">IF(AND(G444="A"),"91,5119",IF(AND(G444="B"),"44,1784",IF(AND(G444="C"),"12,6225",IF(AND(G444=""),""))))</f>
        <v/>
      </c>
      <c r="P444" s="15" t="str">
        <f aca="false">IF(OR(O444=0,N444=0,J444=0,K444=0,E444="",D444="",C444="",B444="",H444="",I444=""),"",IF(AND(G444="A",(O444*N444)&lt;=foglio!$H$3),(N444*O444),IF(AND(G444="A",(O444*N444)&gt;foglio!$H$3),foglio!$H$3,IF(AND(G444="B",(O444*N444)&lt;=foglio!$H$4),(N444*O444),IF(AND(G444="B",(O444*N444)&gt;foglio!$H$5),foglio!$H$4,IF(AND(G444="C",(O444*N444)&lt;=foglio!$H$5),(N444*O444),IF(AND(G444="C",(O444*N444)&gt;foglio!$H$5),foglio!$H$5)))))))</f>
        <v/>
      </c>
    </row>
    <row r="445" customFormat="false" ht="10.2" hidden="false" customHeight="false" outlineLevel="0" collapsed="false">
      <c r="A445" s="7" t="n">
        <v>440</v>
      </c>
      <c r="B445" s="8"/>
      <c r="C445" s="8"/>
      <c r="D445" s="8"/>
      <c r="E445" s="9"/>
      <c r="F445" s="9"/>
      <c r="G445" s="10" t="str">
        <f aca="false">IF(F445="Rischio alto","A",IF(F445="Rischio medio","B",IF(F445="Rischio basso","C","")))</f>
        <v/>
      </c>
      <c r="H445" s="8"/>
      <c r="I445" s="16"/>
      <c r="J445" s="12"/>
      <c r="K445" s="12"/>
      <c r="L445" s="13" t="n">
        <f aca="false">K445-J445</f>
        <v>0</v>
      </c>
      <c r="M445" s="8"/>
      <c r="N445" s="13" t="n">
        <f aca="false">L445-M445</f>
        <v>0</v>
      </c>
      <c r="O445" s="14" t="str">
        <f aca="false">IF(AND(G445="A"),"91,5119",IF(AND(G445="B"),"44,1784",IF(AND(G445="C"),"12,6225",IF(AND(G445=""),""))))</f>
        <v/>
      </c>
      <c r="P445" s="15" t="str">
        <f aca="false">IF(OR(O445=0,N445=0,J445=0,K445=0,E445="",D445="",C445="",B445="",H445="",I445=""),"",IF(AND(G445="A",(O445*N445)&lt;=foglio!$H$3),(N445*O445),IF(AND(G445="A",(O445*N445)&gt;foglio!$H$3),foglio!$H$3,IF(AND(G445="B",(O445*N445)&lt;=foglio!$H$4),(N445*O445),IF(AND(G445="B",(O445*N445)&gt;foglio!$H$5),foglio!$H$4,IF(AND(G445="C",(O445*N445)&lt;=foglio!$H$5),(N445*O445),IF(AND(G445="C",(O445*N445)&gt;foglio!$H$5),foglio!$H$5)))))))</f>
        <v/>
      </c>
    </row>
    <row r="446" customFormat="false" ht="10.2" hidden="false" customHeight="false" outlineLevel="0" collapsed="false">
      <c r="A446" s="7" t="n">
        <v>441</v>
      </c>
      <c r="B446" s="8"/>
      <c r="C446" s="8"/>
      <c r="D446" s="8"/>
      <c r="E446" s="9"/>
      <c r="F446" s="9"/>
      <c r="G446" s="10" t="str">
        <f aca="false">IF(F446="Rischio alto","A",IF(F446="Rischio medio","B",IF(F446="Rischio basso","C","")))</f>
        <v/>
      </c>
      <c r="H446" s="8"/>
      <c r="I446" s="16"/>
      <c r="J446" s="12"/>
      <c r="K446" s="12"/>
      <c r="L446" s="13" t="n">
        <f aca="false">K446-J446</f>
        <v>0</v>
      </c>
      <c r="M446" s="8"/>
      <c r="N446" s="13" t="n">
        <f aca="false">L446-M446</f>
        <v>0</v>
      </c>
      <c r="O446" s="14" t="str">
        <f aca="false">IF(AND(G446="A"),"91,5119",IF(AND(G446="B"),"44,1784",IF(AND(G446="C"),"12,6225",IF(AND(G446=""),""))))</f>
        <v/>
      </c>
      <c r="P446" s="15" t="str">
        <f aca="false">IF(OR(O446=0,N446=0,J446=0,K446=0,E446="",D446="",C446="",B446="",H446="",I446=""),"",IF(AND(G446="A",(O446*N446)&lt;=foglio!$H$3),(N446*O446),IF(AND(G446="A",(O446*N446)&gt;foglio!$H$3),foglio!$H$3,IF(AND(G446="B",(O446*N446)&lt;=foglio!$H$4),(N446*O446),IF(AND(G446="B",(O446*N446)&gt;foglio!$H$5),foglio!$H$4,IF(AND(G446="C",(O446*N446)&lt;=foglio!$H$5),(N446*O446),IF(AND(G446="C",(O446*N446)&gt;foglio!$H$5),foglio!$H$5)))))))</f>
        <v/>
      </c>
    </row>
    <row r="447" customFormat="false" ht="10.2" hidden="false" customHeight="false" outlineLevel="0" collapsed="false">
      <c r="A447" s="7" t="n">
        <v>442</v>
      </c>
      <c r="B447" s="8"/>
      <c r="C447" s="8"/>
      <c r="D447" s="8"/>
      <c r="E447" s="9"/>
      <c r="F447" s="9"/>
      <c r="G447" s="10" t="str">
        <f aca="false">IF(F447="Rischio alto","A",IF(F447="Rischio medio","B",IF(F447="Rischio basso","C","")))</f>
        <v/>
      </c>
      <c r="H447" s="8"/>
      <c r="I447" s="16"/>
      <c r="J447" s="12"/>
      <c r="K447" s="12"/>
      <c r="L447" s="13" t="n">
        <f aca="false">K447-J447</f>
        <v>0</v>
      </c>
      <c r="M447" s="8"/>
      <c r="N447" s="13" t="n">
        <f aca="false">L447-M447</f>
        <v>0</v>
      </c>
      <c r="O447" s="14" t="str">
        <f aca="false">IF(AND(G447="A"),"91,5119",IF(AND(G447="B"),"44,1784",IF(AND(G447="C"),"12,6225",IF(AND(G447=""),""))))</f>
        <v/>
      </c>
      <c r="P447" s="15" t="str">
        <f aca="false">IF(OR(O447=0,N447=0,J447=0,K447=0,E447="",D447="",C447="",B447="",H447="",I447=""),"",IF(AND(G447="A",(O447*N447)&lt;=foglio!$H$3),(N447*O447),IF(AND(G447="A",(O447*N447)&gt;foglio!$H$3),foglio!$H$3,IF(AND(G447="B",(O447*N447)&lt;=foglio!$H$4),(N447*O447),IF(AND(G447="B",(O447*N447)&gt;foglio!$H$5),foglio!$H$4,IF(AND(G447="C",(O447*N447)&lt;=foglio!$H$5),(N447*O447),IF(AND(G447="C",(O447*N447)&gt;foglio!$H$5),foglio!$H$5)))))))</f>
        <v/>
      </c>
    </row>
    <row r="448" customFormat="false" ht="10.2" hidden="false" customHeight="false" outlineLevel="0" collapsed="false">
      <c r="A448" s="7" t="n">
        <v>443</v>
      </c>
      <c r="B448" s="8"/>
      <c r="C448" s="8"/>
      <c r="D448" s="8"/>
      <c r="E448" s="9"/>
      <c r="F448" s="9"/>
      <c r="G448" s="10" t="str">
        <f aca="false">IF(F448="Rischio alto","A",IF(F448="Rischio medio","B",IF(F448="Rischio basso","C","")))</f>
        <v/>
      </c>
      <c r="H448" s="8"/>
      <c r="I448" s="16"/>
      <c r="J448" s="12"/>
      <c r="K448" s="12"/>
      <c r="L448" s="13" t="n">
        <f aca="false">K448-J448</f>
        <v>0</v>
      </c>
      <c r="M448" s="8"/>
      <c r="N448" s="13" t="n">
        <f aca="false">L448-M448</f>
        <v>0</v>
      </c>
      <c r="O448" s="14" t="str">
        <f aca="false">IF(AND(G448="A"),"91,5119",IF(AND(G448="B"),"44,1784",IF(AND(G448="C"),"12,6225",IF(AND(G448=""),""))))</f>
        <v/>
      </c>
      <c r="P448" s="15" t="str">
        <f aca="false">IF(OR(O448=0,N448=0,J448=0,K448=0,E448="",D448="",C448="",B448="",H448="",I448=""),"",IF(AND(G448="A",(O448*N448)&lt;=foglio!$H$3),(N448*O448),IF(AND(G448="A",(O448*N448)&gt;foglio!$H$3),foglio!$H$3,IF(AND(G448="B",(O448*N448)&lt;=foglio!$H$4),(N448*O448),IF(AND(G448="B",(O448*N448)&gt;foglio!$H$5),foglio!$H$4,IF(AND(G448="C",(O448*N448)&lt;=foglio!$H$5),(N448*O448),IF(AND(G448="C",(O448*N448)&gt;foglio!$H$5),foglio!$H$5)))))))</f>
        <v/>
      </c>
    </row>
    <row r="449" customFormat="false" ht="10.2" hidden="false" customHeight="false" outlineLevel="0" collapsed="false">
      <c r="A449" s="7" t="n">
        <v>444</v>
      </c>
      <c r="B449" s="8"/>
      <c r="C449" s="8"/>
      <c r="D449" s="8"/>
      <c r="E449" s="9"/>
      <c r="F449" s="9"/>
      <c r="G449" s="10" t="str">
        <f aca="false">IF(F449="Rischio alto","A",IF(F449="Rischio medio","B",IF(F449="Rischio basso","C","")))</f>
        <v/>
      </c>
      <c r="H449" s="8"/>
      <c r="I449" s="16"/>
      <c r="J449" s="12"/>
      <c r="K449" s="12"/>
      <c r="L449" s="13" t="n">
        <f aca="false">K449-J449</f>
        <v>0</v>
      </c>
      <c r="M449" s="8"/>
      <c r="N449" s="13" t="n">
        <f aca="false">L449-M449</f>
        <v>0</v>
      </c>
      <c r="O449" s="14" t="str">
        <f aca="false">IF(AND(G449="A"),"91,5119",IF(AND(G449="B"),"44,1784",IF(AND(G449="C"),"12,6225",IF(AND(G449=""),""))))</f>
        <v/>
      </c>
      <c r="P449" s="15" t="str">
        <f aca="false">IF(OR(O449=0,N449=0,J449=0,K449=0,E449="",D449="",C449="",B449="",H449="",I449=""),"",IF(AND(G449="A",(O449*N449)&lt;=foglio!$H$3),(N449*O449),IF(AND(G449="A",(O449*N449)&gt;foglio!$H$3),foglio!$H$3,IF(AND(G449="B",(O449*N449)&lt;=foglio!$H$4),(N449*O449),IF(AND(G449="B",(O449*N449)&gt;foglio!$H$5),foglio!$H$4,IF(AND(G449="C",(O449*N449)&lt;=foglio!$H$5),(N449*O449),IF(AND(G449="C",(O449*N449)&gt;foglio!$H$5),foglio!$H$5)))))))</f>
        <v/>
      </c>
    </row>
    <row r="450" customFormat="false" ht="10.2" hidden="false" customHeight="false" outlineLevel="0" collapsed="false">
      <c r="A450" s="7" t="n">
        <v>445</v>
      </c>
      <c r="B450" s="8"/>
      <c r="C450" s="8"/>
      <c r="D450" s="8"/>
      <c r="E450" s="9"/>
      <c r="F450" s="9"/>
      <c r="G450" s="10" t="str">
        <f aca="false">IF(F450="Rischio alto","A",IF(F450="Rischio medio","B",IF(F450="Rischio basso","C","")))</f>
        <v/>
      </c>
      <c r="H450" s="8"/>
      <c r="I450" s="16"/>
      <c r="J450" s="12"/>
      <c r="K450" s="12"/>
      <c r="L450" s="13" t="n">
        <f aca="false">K450-J450</f>
        <v>0</v>
      </c>
      <c r="M450" s="8"/>
      <c r="N450" s="13" t="n">
        <f aca="false">L450-M450</f>
        <v>0</v>
      </c>
      <c r="O450" s="14" t="str">
        <f aca="false">IF(AND(G450="A"),"91,5119",IF(AND(G450="B"),"44,1784",IF(AND(G450="C"),"12,6225",IF(AND(G450=""),""))))</f>
        <v/>
      </c>
      <c r="P450" s="15" t="str">
        <f aca="false">IF(OR(O450=0,N450=0,J450=0,K450=0,E450="",D450="",C450="",B450="",H450="",I450=""),"",IF(AND(G450="A",(O450*N450)&lt;=foglio!$H$3),(N450*O450),IF(AND(G450="A",(O450*N450)&gt;foglio!$H$3),foglio!$H$3,IF(AND(G450="B",(O450*N450)&lt;=foglio!$H$4),(N450*O450),IF(AND(G450="B",(O450*N450)&gt;foglio!$H$5),foglio!$H$4,IF(AND(G450="C",(O450*N450)&lt;=foglio!$H$5),(N450*O450),IF(AND(G450="C",(O450*N450)&gt;foglio!$H$5),foglio!$H$5)))))))</f>
        <v/>
      </c>
    </row>
    <row r="451" customFormat="false" ht="10.2" hidden="false" customHeight="false" outlineLevel="0" collapsed="false">
      <c r="A451" s="7" t="n">
        <v>446</v>
      </c>
      <c r="B451" s="8"/>
      <c r="C451" s="8"/>
      <c r="D451" s="8"/>
      <c r="E451" s="9"/>
      <c r="F451" s="9"/>
      <c r="G451" s="10" t="str">
        <f aca="false">IF(F451="Rischio alto","A",IF(F451="Rischio medio","B",IF(F451="Rischio basso","C","")))</f>
        <v/>
      </c>
      <c r="H451" s="8"/>
      <c r="I451" s="16"/>
      <c r="J451" s="12"/>
      <c r="K451" s="12"/>
      <c r="L451" s="13" t="n">
        <f aca="false">K451-J451</f>
        <v>0</v>
      </c>
      <c r="M451" s="8"/>
      <c r="N451" s="13" t="n">
        <f aca="false">L451-M451</f>
        <v>0</v>
      </c>
      <c r="O451" s="14" t="str">
        <f aca="false">IF(AND(G451="A"),"91,5119",IF(AND(G451="B"),"44,1784",IF(AND(G451="C"),"12,6225",IF(AND(G451=""),""))))</f>
        <v/>
      </c>
      <c r="P451" s="15" t="str">
        <f aca="false">IF(OR(O451=0,N451=0,J451=0,K451=0,E451="",D451="",C451="",B451="",H451="",I451=""),"",IF(AND(G451="A",(O451*N451)&lt;=foglio!$H$3),(N451*O451),IF(AND(G451="A",(O451*N451)&gt;foglio!$H$3),foglio!$H$3,IF(AND(G451="B",(O451*N451)&lt;=foglio!$H$4),(N451*O451),IF(AND(G451="B",(O451*N451)&gt;foglio!$H$5),foglio!$H$4,IF(AND(G451="C",(O451*N451)&lt;=foglio!$H$5),(N451*O451),IF(AND(G451="C",(O451*N451)&gt;foglio!$H$5),foglio!$H$5)))))))</f>
        <v/>
      </c>
    </row>
    <row r="452" customFormat="false" ht="10.2" hidden="false" customHeight="false" outlineLevel="0" collapsed="false">
      <c r="A452" s="7" t="n">
        <v>447</v>
      </c>
      <c r="B452" s="8"/>
      <c r="C452" s="8"/>
      <c r="D452" s="8"/>
      <c r="E452" s="9"/>
      <c r="F452" s="9"/>
      <c r="G452" s="10" t="str">
        <f aca="false">IF(F452="Rischio alto","A",IF(F452="Rischio medio","B",IF(F452="Rischio basso","C","")))</f>
        <v/>
      </c>
      <c r="H452" s="8"/>
      <c r="I452" s="16"/>
      <c r="J452" s="12"/>
      <c r="K452" s="12"/>
      <c r="L452" s="13" t="n">
        <f aca="false">K452-J452</f>
        <v>0</v>
      </c>
      <c r="M452" s="8"/>
      <c r="N452" s="13" t="n">
        <f aca="false">L452-M452</f>
        <v>0</v>
      </c>
      <c r="O452" s="14" t="str">
        <f aca="false">IF(AND(G452="A"),"91,5119",IF(AND(G452="B"),"44,1784",IF(AND(G452="C"),"12,6225",IF(AND(G452=""),""))))</f>
        <v/>
      </c>
      <c r="P452" s="15" t="str">
        <f aca="false">IF(OR(O452=0,N452=0,J452=0,K452=0,E452="",D452="",C452="",B452="",H452="",I452=""),"",IF(AND(G452="A",(O452*N452)&lt;=foglio!$H$3),(N452*O452),IF(AND(G452="A",(O452*N452)&gt;foglio!$H$3),foglio!$H$3,IF(AND(G452="B",(O452*N452)&lt;=foglio!$H$4),(N452*O452),IF(AND(G452="B",(O452*N452)&gt;foglio!$H$5),foglio!$H$4,IF(AND(G452="C",(O452*N452)&lt;=foglio!$H$5),(N452*O452),IF(AND(G452="C",(O452*N452)&gt;foglio!$H$5),foglio!$H$5)))))))</f>
        <v/>
      </c>
    </row>
    <row r="453" customFormat="false" ht="10.2" hidden="false" customHeight="false" outlineLevel="0" collapsed="false">
      <c r="A453" s="7" t="n">
        <v>448</v>
      </c>
      <c r="B453" s="8"/>
      <c r="C453" s="8"/>
      <c r="D453" s="8"/>
      <c r="E453" s="9"/>
      <c r="F453" s="9"/>
      <c r="G453" s="10" t="str">
        <f aca="false">IF(F453="Rischio alto","A",IF(F453="Rischio medio","B",IF(F453="Rischio basso","C","")))</f>
        <v/>
      </c>
      <c r="H453" s="8"/>
      <c r="I453" s="16"/>
      <c r="J453" s="12"/>
      <c r="K453" s="12"/>
      <c r="L453" s="13" t="n">
        <f aca="false">K453-J453</f>
        <v>0</v>
      </c>
      <c r="M453" s="8"/>
      <c r="N453" s="13" t="n">
        <f aca="false">L453-M453</f>
        <v>0</v>
      </c>
      <c r="O453" s="14" t="str">
        <f aca="false">IF(AND(G453="A"),"91,5119",IF(AND(G453="B"),"44,1784",IF(AND(G453="C"),"12,6225",IF(AND(G453=""),""))))</f>
        <v/>
      </c>
      <c r="P453" s="15" t="str">
        <f aca="false">IF(OR(O453=0,N453=0,J453=0,K453=0,E453="",D453="",C453="",B453="",H453="",I453=""),"",IF(AND(G453="A",(O453*N453)&lt;=foglio!$H$3),(N453*O453),IF(AND(G453="A",(O453*N453)&gt;foglio!$H$3),foglio!$H$3,IF(AND(G453="B",(O453*N453)&lt;=foglio!$H$4),(N453*O453),IF(AND(G453="B",(O453*N453)&gt;foglio!$H$5),foglio!$H$4,IF(AND(G453="C",(O453*N453)&lt;=foglio!$H$5),(N453*O453),IF(AND(G453="C",(O453*N453)&gt;foglio!$H$5),foglio!$H$5)))))))</f>
        <v/>
      </c>
    </row>
    <row r="454" customFormat="false" ht="10.2" hidden="false" customHeight="false" outlineLevel="0" collapsed="false">
      <c r="A454" s="7" t="n">
        <v>449</v>
      </c>
      <c r="B454" s="8"/>
      <c r="C454" s="8"/>
      <c r="D454" s="8"/>
      <c r="E454" s="9"/>
      <c r="F454" s="9"/>
      <c r="G454" s="10" t="str">
        <f aca="false">IF(F454="Rischio alto","A",IF(F454="Rischio medio","B",IF(F454="Rischio basso","C","")))</f>
        <v/>
      </c>
      <c r="H454" s="8"/>
      <c r="I454" s="16"/>
      <c r="J454" s="12"/>
      <c r="K454" s="12"/>
      <c r="L454" s="13" t="n">
        <f aca="false">K454-J454</f>
        <v>0</v>
      </c>
      <c r="M454" s="8"/>
      <c r="N454" s="13" t="n">
        <f aca="false">L454-M454</f>
        <v>0</v>
      </c>
      <c r="O454" s="14" t="str">
        <f aca="false">IF(AND(G454="A"),"91,5119",IF(AND(G454="B"),"44,1784",IF(AND(G454="C"),"12,6225",IF(AND(G454=""),""))))</f>
        <v/>
      </c>
      <c r="P454" s="15" t="str">
        <f aca="false">IF(OR(O454=0,N454=0,J454=0,K454=0,E454="",D454="",C454="",B454="",H454="",I454=""),"",IF(AND(G454="A",(O454*N454)&lt;=foglio!$H$3),(N454*O454),IF(AND(G454="A",(O454*N454)&gt;foglio!$H$3),foglio!$H$3,IF(AND(G454="B",(O454*N454)&lt;=foglio!$H$4),(N454*O454),IF(AND(G454="B",(O454*N454)&gt;foglio!$H$5),foglio!$H$4,IF(AND(G454="C",(O454*N454)&lt;=foglio!$H$5),(N454*O454),IF(AND(G454="C",(O454*N454)&gt;foglio!$H$5),foglio!$H$5)))))))</f>
        <v/>
      </c>
    </row>
    <row r="455" customFormat="false" ht="10.2" hidden="false" customHeight="false" outlineLevel="0" collapsed="false">
      <c r="A455" s="7" t="n">
        <v>450</v>
      </c>
      <c r="B455" s="8"/>
      <c r="C455" s="8"/>
      <c r="D455" s="8"/>
      <c r="E455" s="9"/>
      <c r="F455" s="9"/>
      <c r="G455" s="10" t="str">
        <f aca="false">IF(F455="Rischio alto","A",IF(F455="Rischio medio","B",IF(F455="Rischio basso","C","")))</f>
        <v/>
      </c>
      <c r="H455" s="8"/>
      <c r="I455" s="16"/>
      <c r="J455" s="12"/>
      <c r="K455" s="12"/>
      <c r="L455" s="13" t="n">
        <f aca="false">K455-J455</f>
        <v>0</v>
      </c>
      <c r="M455" s="8"/>
      <c r="N455" s="13" t="n">
        <f aca="false">L455-M455</f>
        <v>0</v>
      </c>
      <c r="O455" s="14" t="str">
        <f aca="false">IF(AND(G455="A"),"91,5119",IF(AND(G455="B"),"44,1784",IF(AND(G455="C"),"12,6225",IF(AND(G455=""),""))))</f>
        <v/>
      </c>
      <c r="P455" s="15" t="str">
        <f aca="false">IF(OR(O455=0,N455=0,J455=0,K455=0,E455="",D455="",C455="",B455="",H455="",I455=""),"",IF(AND(G455="A",(O455*N455)&lt;=foglio!$H$3),(N455*O455),IF(AND(G455="A",(O455*N455)&gt;foglio!$H$3),foglio!$H$3,IF(AND(G455="B",(O455*N455)&lt;=foglio!$H$4),(N455*O455),IF(AND(G455="B",(O455*N455)&gt;foglio!$H$5),foglio!$H$4,IF(AND(G455="C",(O455*N455)&lt;=foglio!$H$5),(N455*O455),IF(AND(G455="C",(O455*N455)&gt;foglio!$H$5),foglio!$H$5)))))))</f>
        <v/>
      </c>
    </row>
    <row r="456" customFormat="false" ht="10.2" hidden="false" customHeight="false" outlineLevel="0" collapsed="false">
      <c r="A456" s="7" t="n">
        <v>451</v>
      </c>
      <c r="B456" s="8"/>
      <c r="C456" s="8"/>
      <c r="D456" s="8"/>
      <c r="E456" s="9"/>
      <c r="F456" s="9"/>
      <c r="G456" s="10" t="str">
        <f aca="false">IF(F456="Rischio alto","A",IF(F456="Rischio medio","B",IF(F456="Rischio basso","C","")))</f>
        <v/>
      </c>
      <c r="H456" s="8"/>
      <c r="I456" s="16"/>
      <c r="J456" s="12"/>
      <c r="K456" s="12"/>
      <c r="L456" s="13" t="n">
        <f aca="false">K456-J456</f>
        <v>0</v>
      </c>
      <c r="M456" s="8"/>
      <c r="N456" s="13" t="n">
        <f aca="false">L456-M456</f>
        <v>0</v>
      </c>
      <c r="O456" s="14" t="str">
        <f aca="false">IF(AND(G456="A"),"91,5119",IF(AND(G456="B"),"44,1784",IF(AND(G456="C"),"12,6225",IF(AND(G456=""),""))))</f>
        <v/>
      </c>
      <c r="P456" s="15" t="str">
        <f aca="false">IF(OR(O456=0,N456=0,J456=0,K456=0,E456="",D456="",C456="",B456="",H456="",I456=""),"",IF(AND(G456="A",(O456*N456)&lt;=foglio!$H$3),(N456*O456),IF(AND(G456="A",(O456*N456)&gt;foglio!$H$3),foglio!$H$3,IF(AND(G456="B",(O456*N456)&lt;=foglio!$H$4),(N456*O456),IF(AND(G456="B",(O456*N456)&gt;foglio!$H$5),foglio!$H$4,IF(AND(G456="C",(O456*N456)&lt;=foglio!$H$5),(N456*O456),IF(AND(G456="C",(O456*N456)&gt;foglio!$H$5),foglio!$H$5)))))))</f>
        <v/>
      </c>
    </row>
    <row r="457" customFormat="false" ht="10.2" hidden="false" customHeight="false" outlineLevel="0" collapsed="false">
      <c r="A457" s="7" t="n">
        <v>452</v>
      </c>
      <c r="B457" s="8"/>
      <c r="C457" s="8"/>
      <c r="D457" s="8"/>
      <c r="E457" s="9"/>
      <c r="F457" s="9"/>
      <c r="G457" s="10" t="str">
        <f aca="false">IF(F457="Rischio alto","A",IF(F457="Rischio medio","B",IF(F457="Rischio basso","C","")))</f>
        <v/>
      </c>
      <c r="H457" s="8"/>
      <c r="I457" s="16"/>
      <c r="J457" s="12"/>
      <c r="K457" s="12"/>
      <c r="L457" s="13" t="n">
        <f aca="false">K457-J457</f>
        <v>0</v>
      </c>
      <c r="M457" s="8"/>
      <c r="N457" s="13" t="n">
        <f aca="false">L457-M457</f>
        <v>0</v>
      </c>
      <c r="O457" s="14" t="str">
        <f aca="false">IF(AND(G457="A"),"91,5119",IF(AND(G457="B"),"44,1784",IF(AND(G457="C"),"12,6225",IF(AND(G457=""),""))))</f>
        <v/>
      </c>
      <c r="P457" s="15" t="str">
        <f aca="false">IF(OR(O457=0,N457=0,J457=0,K457=0,E457="",D457="",C457="",B457="",H457="",I457=""),"",IF(AND(G457="A",(O457*N457)&lt;=foglio!$H$3),(N457*O457),IF(AND(G457="A",(O457*N457)&gt;foglio!$H$3),foglio!$H$3,IF(AND(G457="B",(O457*N457)&lt;=foglio!$H$4),(N457*O457),IF(AND(G457="B",(O457*N457)&gt;foglio!$H$5),foglio!$H$4,IF(AND(G457="C",(O457*N457)&lt;=foglio!$H$5),(N457*O457),IF(AND(G457="C",(O457*N457)&gt;foglio!$H$5),foglio!$H$5)))))))</f>
        <v/>
      </c>
    </row>
    <row r="458" customFormat="false" ht="10.2" hidden="false" customHeight="false" outlineLevel="0" collapsed="false">
      <c r="A458" s="7" t="n">
        <v>453</v>
      </c>
      <c r="B458" s="8"/>
      <c r="C458" s="8"/>
      <c r="D458" s="8"/>
      <c r="E458" s="9"/>
      <c r="F458" s="9"/>
      <c r="G458" s="10" t="str">
        <f aca="false">IF(F458="Rischio alto","A",IF(F458="Rischio medio","B",IF(F458="Rischio basso","C","")))</f>
        <v/>
      </c>
      <c r="H458" s="8"/>
      <c r="I458" s="16"/>
      <c r="J458" s="12"/>
      <c r="K458" s="12"/>
      <c r="L458" s="13" t="n">
        <f aca="false">K458-J458</f>
        <v>0</v>
      </c>
      <c r="M458" s="8"/>
      <c r="N458" s="13" t="n">
        <f aca="false">L458-M458</f>
        <v>0</v>
      </c>
      <c r="O458" s="14" t="str">
        <f aca="false">IF(AND(G458="A"),"91,5119",IF(AND(G458="B"),"44,1784",IF(AND(G458="C"),"12,6225",IF(AND(G458=""),""))))</f>
        <v/>
      </c>
      <c r="P458" s="15" t="str">
        <f aca="false">IF(OR(O458=0,N458=0,J458=0,K458=0,E458="",D458="",C458="",B458="",H458="",I458=""),"",IF(AND(G458="A",(O458*N458)&lt;=foglio!$H$3),(N458*O458),IF(AND(G458="A",(O458*N458)&gt;foglio!$H$3),foglio!$H$3,IF(AND(G458="B",(O458*N458)&lt;=foglio!$H$4),(N458*O458),IF(AND(G458="B",(O458*N458)&gt;foglio!$H$5),foglio!$H$4,IF(AND(G458="C",(O458*N458)&lt;=foglio!$H$5),(N458*O458),IF(AND(G458="C",(O458*N458)&gt;foglio!$H$5),foglio!$H$5)))))))</f>
        <v/>
      </c>
    </row>
    <row r="459" customFormat="false" ht="10.2" hidden="false" customHeight="false" outlineLevel="0" collapsed="false">
      <c r="A459" s="7" t="n">
        <v>454</v>
      </c>
      <c r="B459" s="8"/>
      <c r="C459" s="8"/>
      <c r="D459" s="8"/>
      <c r="E459" s="9"/>
      <c r="F459" s="9"/>
      <c r="G459" s="10" t="str">
        <f aca="false">IF(F459="Rischio alto","A",IF(F459="Rischio medio","B",IF(F459="Rischio basso","C","")))</f>
        <v/>
      </c>
      <c r="H459" s="8"/>
      <c r="I459" s="16"/>
      <c r="J459" s="12"/>
      <c r="K459" s="12"/>
      <c r="L459" s="13" t="n">
        <f aca="false">K459-J459</f>
        <v>0</v>
      </c>
      <c r="M459" s="8"/>
      <c r="N459" s="13" t="n">
        <f aca="false">L459-M459</f>
        <v>0</v>
      </c>
      <c r="O459" s="14" t="str">
        <f aca="false">IF(AND(G459="A"),"91,5119",IF(AND(G459="B"),"44,1784",IF(AND(G459="C"),"12,6225",IF(AND(G459=""),""))))</f>
        <v/>
      </c>
      <c r="P459" s="15" t="str">
        <f aca="false">IF(OR(O459=0,N459=0,J459=0,K459=0,E459="",D459="",C459="",B459="",H459="",I459=""),"",IF(AND(G459="A",(O459*N459)&lt;=foglio!$H$3),(N459*O459),IF(AND(G459="A",(O459*N459)&gt;foglio!$H$3),foglio!$H$3,IF(AND(G459="B",(O459*N459)&lt;=foglio!$H$4),(N459*O459),IF(AND(G459="B",(O459*N459)&gt;foglio!$H$5),foglio!$H$4,IF(AND(G459="C",(O459*N459)&lt;=foglio!$H$5),(N459*O459),IF(AND(G459="C",(O459*N459)&gt;foglio!$H$5),foglio!$H$5)))))))</f>
        <v/>
      </c>
    </row>
    <row r="460" customFormat="false" ht="10.2" hidden="false" customHeight="false" outlineLevel="0" collapsed="false">
      <c r="A460" s="7" t="n">
        <v>455</v>
      </c>
      <c r="B460" s="8"/>
      <c r="C460" s="8"/>
      <c r="D460" s="8"/>
      <c r="E460" s="9"/>
      <c r="F460" s="9"/>
      <c r="G460" s="10" t="str">
        <f aca="false">IF(F460="Rischio alto","A",IF(F460="Rischio medio","B",IF(F460="Rischio basso","C","")))</f>
        <v/>
      </c>
      <c r="H460" s="8"/>
      <c r="I460" s="16"/>
      <c r="J460" s="12"/>
      <c r="K460" s="12"/>
      <c r="L460" s="13" t="n">
        <f aca="false">K460-J460</f>
        <v>0</v>
      </c>
      <c r="M460" s="8"/>
      <c r="N460" s="13" t="n">
        <f aca="false">L460-M460</f>
        <v>0</v>
      </c>
      <c r="O460" s="14" t="str">
        <f aca="false">IF(AND(G460="A"),"91,5119",IF(AND(G460="B"),"44,1784",IF(AND(G460="C"),"12,6225",IF(AND(G460=""),""))))</f>
        <v/>
      </c>
      <c r="P460" s="15" t="str">
        <f aca="false">IF(OR(O460=0,N460=0,J460=0,K460=0,E460="",D460="",C460="",B460="",H460="",I460=""),"",IF(AND(G460="A",(O460*N460)&lt;=foglio!$H$3),(N460*O460),IF(AND(G460="A",(O460*N460)&gt;foglio!$H$3),foglio!$H$3,IF(AND(G460="B",(O460*N460)&lt;=foglio!$H$4),(N460*O460),IF(AND(G460="B",(O460*N460)&gt;foglio!$H$5),foglio!$H$4,IF(AND(G460="C",(O460*N460)&lt;=foglio!$H$5),(N460*O460),IF(AND(G460="C",(O460*N460)&gt;foglio!$H$5),foglio!$H$5)))))))</f>
        <v/>
      </c>
    </row>
    <row r="461" customFormat="false" ht="10.2" hidden="false" customHeight="false" outlineLevel="0" collapsed="false">
      <c r="A461" s="7" t="n">
        <v>456</v>
      </c>
      <c r="B461" s="8"/>
      <c r="C461" s="8"/>
      <c r="D461" s="8"/>
      <c r="E461" s="9"/>
      <c r="F461" s="9"/>
      <c r="G461" s="10" t="str">
        <f aca="false">IF(F461="Rischio alto","A",IF(F461="Rischio medio","B",IF(F461="Rischio basso","C","")))</f>
        <v/>
      </c>
      <c r="H461" s="8"/>
      <c r="I461" s="16"/>
      <c r="J461" s="12"/>
      <c r="K461" s="12"/>
      <c r="L461" s="13" t="n">
        <f aca="false">K461-J461</f>
        <v>0</v>
      </c>
      <c r="M461" s="8"/>
      <c r="N461" s="13" t="n">
        <f aca="false">L461-M461</f>
        <v>0</v>
      </c>
      <c r="O461" s="14" t="str">
        <f aca="false">IF(AND(G461="A"),"91,5119",IF(AND(G461="B"),"44,1784",IF(AND(G461="C"),"12,6225",IF(AND(G461=""),""))))</f>
        <v/>
      </c>
      <c r="P461" s="15" t="str">
        <f aca="false">IF(OR(O461=0,N461=0,J461=0,K461=0,E461="",D461="",C461="",B461="",H461="",I461=""),"",IF(AND(G461="A",(O461*N461)&lt;=foglio!$H$3),(N461*O461),IF(AND(G461="A",(O461*N461)&gt;foglio!$H$3),foglio!$H$3,IF(AND(G461="B",(O461*N461)&lt;=foglio!$H$4),(N461*O461),IF(AND(G461="B",(O461*N461)&gt;foglio!$H$5),foglio!$H$4,IF(AND(G461="C",(O461*N461)&lt;=foglio!$H$5),(N461*O461),IF(AND(G461="C",(O461*N461)&gt;foglio!$H$5),foglio!$H$5)))))))</f>
        <v/>
      </c>
    </row>
    <row r="462" customFormat="false" ht="10.2" hidden="false" customHeight="false" outlineLevel="0" collapsed="false">
      <c r="A462" s="7" t="n">
        <v>457</v>
      </c>
      <c r="B462" s="8"/>
      <c r="C462" s="8"/>
      <c r="D462" s="8"/>
      <c r="E462" s="9"/>
      <c r="F462" s="9"/>
      <c r="G462" s="10" t="str">
        <f aca="false">IF(F462="Rischio alto","A",IF(F462="Rischio medio","B",IF(F462="Rischio basso","C","")))</f>
        <v/>
      </c>
      <c r="H462" s="8"/>
      <c r="I462" s="16"/>
      <c r="J462" s="12"/>
      <c r="K462" s="12"/>
      <c r="L462" s="13" t="n">
        <f aca="false">K462-J462</f>
        <v>0</v>
      </c>
      <c r="M462" s="8"/>
      <c r="N462" s="13" t="n">
        <f aca="false">L462-M462</f>
        <v>0</v>
      </c>
      <c r="O462" s="14" t="str">
        <f aca="false">IF(AND(G462="A"),"91,5119",IF(AND(G462="B"),"44,1784",IF(AND(G462="C"),"12,6225",IF(AND(G462=""),""))))</f>
        <v/>
      </c>
      <c r="P462" s="15" t="str">
        <f aca="false">IF(OR(O462=0,N462=0,J462=0,K462=0,E462="",D462="",C462="",B462="",H462="",I462=""),"",IF(AND(G462="A",(O462*N462)&lt;=foglio!$H$3),(N462*O462),IF(AND(G462="A",(O462*N462)&gt;foglio!$H$3),foglio!$H$3,IF(AND(G462="B",(O462*N462)&lt;=foglio!$H$4),(N462*O462),IF(AND(G462="B",(O462*N462)&gt;foglio!$H$5),foglio!$H$4,IF(AND(G462="C",(O462*N462)&lt;=foglio!$H$5),(N462*O462),IF(AND(G462="C",(O462*N462)&gt;foglio!$H$5),foglio!$H$5)))))))</f>
        <v/>
      </c>
    </row>
    <row r="463" customFormat="false" ht="10.2" hidden="false" customHeight="false" outlineLevel="0" collapsed="false">
      <c r="A463" s="7" t="n">
        <v>458</v>
      </c>
      <c r="B463" s="8"/>
      <c r="C463" s="8"/>
      <c r="D463" s="8"/>
      <c r="E463" s="9"/>
      <c r="F463" s="9"/>
      <c r="G463" s="10" t="str">
        <f aca="false">IF(F463="Rischio alto","A",IF(F463="Rischio medio","B",IF(F463="Rischio basso","C","")))</f>
        <v/>
      </c>
      <c r="H463" s="8"/>
      <c r="I463" s="16"/>
      <c r="J463" s="12"/>
      <c r="K463" s="12"/>
      <c r="L463" s="13" t="n">
        <f aca="false">K463-J463</f>
        <v>0</v>
      </c>
      <c r="M463" s="8"/>
      <c r="N463" s="13" t="n">
        <f aca="false">L463-M463</f>
        <v>0</v>
      </c>
      <c r="O463" s="14" t="str">
        <f aca="false">IF(AND(G463="A"),"91,5119",IF(AND(G463="B"),"44,1784",IF(AND(G463="C"),"12,6225",IF(AND(G463=""),""))))</f>
        <v/>
      </c>
      <c r="P463" s="15" t="str">
        <f aca="false">IF(OR(O463=0,N463=0,J463=0,K463=0,E463="",D463="",C463="",B463="",H463="",I463=""),"",IF(AND(G463="A",(O463*N463)&lt;=foglio!$H$3),(N463*O463),IF(AND(G463="A",(O463*N463)&gt;foglio!$H$3),foglio!$H$3,IF(AND(G463="B",(O463*N463)&lt;=foglio!$H$4),(N463*O463),IF(AND(G463="B",(O463*N463)&gt;foglio!$H$5),foglio!$H$4,IF(AND(G463="C",(O463*N463)&lt;=foglio!$H$5),(N463*O463),IF(AND(G463="C",(O463*N463)&gt;foglio!$H$5),foglio!$H$5)))))))</f>
        <v/>
      </c>
    </row>
    <row r="464" customFormat="false" ht="10.2" hidden="false" customHeight="false" outlineLevel="0" collapsed="false">
      <c r="A464" s="7" t="n">
        <v>459</v>
      </c>
      <c r="B464" s="8"/>
      <c r="C464" s="8"/>
      <c r="D464" s="8"/>
      <c r="E464" s="9"/>
      <c r="F464" s="9"/>
      <c r="G464" s="10" t="str">
        <f aca="false">IF(F464="Rischio alto","A",IF(F464="Rischio medio","B",IF(F464="Rischio basso","C","")))</f>
        <v/>
      </c>
      <c r="H464" s="8"/>
      <c r="I464" s="16"/>
      <c r="J464" s="12"/>
      <c r="K464" s="12"/>
      <c r="L464" s="13" t="n">
        <f aca="false">K464-J464</f>
        <v>0</v>
      </c>
      <c r="M464" s="8"/>
      <c r="N464" s="13" t="n">
        <f aca="false">L464-M464</f>
        <v>0</v>
      </c>
      <c r="O464" s="14" t="str">
        <f aca="false">IF(AND(G464="A"),"91,5119",IF(AND(G464="B"),"44,1784",IF(AND(G464="C"),"12,6225",IF(AND(G464=""),""))))</f>
        <v/>
      </c>
      <c r="P464" s="15" t="str">
        <f aca="false">IF(OR(O464=0,N464=0,J464=0,K464=0,E464="",D464="",C464="",B464="",H464="",I464=""),"",IF(AND(G464="A",(O464*N464)&lt;=foglio!$H$3),(N464*O464),IF(AND(G464="A",(O464*N464)&gt;foglio!$H$3),foglio!$H$3,IF(AND(G464="B",(O464*N464)&lt;=foglio!$H$4),(N464*O464),IF(AND(G464="B",(O464*N464)&gt;foglio!$H$5),foglio!$H$4,IF(AND(G464="C",(O464*N464)&lt;=foglio!$H$5),(N464*O464),IF(AND(G464="C",(O464*N464)&gt;foglio!$H$5),foglio!$H$5)))))))</f>
        <v/>
      </c>
    </row>
    <row r="465" customFormat="false" ht="10.2" hidden="false" customHeight="false" outlineLevel="0" collapsed="false">
      <c r="A465" s="7" t="n">
        <v>460</v>
      </c>
      <c r="B465" s="8"/>
      <c r="C465" s="8"/>
      <c r="D465" s="8"/>
      <c r="E465" s="9"/>
      <c r="F465" s="9"/>
      <c r="G465" s="10" t="str">
        <f aca="false">IF(F465="Rischio alto","A",IF(F465="Rischio medio","B",IF(F465="Rischio basso","C","")))</f>
        <v/>
      </c>
      <c r="H465" s="8"/>
      <c r="I465" s="16"/>
      <c r="J465" s="12"/>
      <c r="K465" s="12"/>
      <c r="L465" s="13" t="n">
        <f aca="false">K465-J465</f>
        <v>0</v>
      </c>
      <c r="M465" s="8"/>
      <c r="N465" s="13" t="n">
        <f aca="false">L465-M465</f>
        <v>0</v>
      </c>
      <c r="O465" s="14" t="str">
        <f aca="false">IF(AND(G465="A"),"91,5119",IF(AND(G465="B"),"44,1784",IF(AND(G465="C"),"12,6225",IF(AND(G465=""),""))))</f>
        <v/>
      </c>
      <c r="P465" s="15" t="str">
        <f aca="false">IF(OR(O465=0,N465=0,J465=0,K465=0,E465="",D465="",C465="",B465="",H465="",I465=""),"",IF(AND(G465="A",(O465*N465)&lt;=foglio!$H$3),(N465*O465),IF(AND(G465="A",(O465*N465)&gt;foglio!$H$3),foglio!$H$3,IF(AND(G465="B",(O465*N465)&lt;=foglio!$H$4),(N465*O465),IF(AND(G465="B",(O465*N465)&gt;foglio!$H$5),foglio!$H$4,IF(AND(G465="C",(O465*N465)&lt;=foglio!$H$5),(N465*O465),IF(AND(G465="C",(O465*N465)&gt;foglio!$H$5),foglio!$H$5)))))))</f>
        <v/>
      </c>
    </row>
    <row r="466" customFormat="false" ht="10.2" hidden="false" customHeight="false" outlineLevel="0" collapsed="false">
      <c r="A466" s="7" t="n">
        <v>461</v>
      </c>
      <c r="B466" s="8"/>
      <c r="C466" s="8"/>
      <c r="D466" s="8"/>
      <c r="E466" s="9"/>
      <c r="F466" s="9"/>
      <c r="G466" s="10" t="str">
        <f aca="false">IF(F466="Rischio alto","A",IF(F466="Rischio medio","B",IF(F466="Rischio basso","C","")))</f>
        <v/>
      </c>
      <c r="H466" s="8"/>
      <c r="I466" s="16"/>
      <c r="J466" s="12"/>
      <c r="K466" s="12"/>
      <c r="L466" s="13" t="n">
        <f aca="false">K466-J466</f>
        <v>0</v>
      </c>
      <c r="M466" s="8"/>
      <c r="N466" s="13" t="n">
        <f aca="false">L466-M466</f>
        <v>0</v>
      </c>
      <c r="O466" s="14" t="str">
        <f aca="false">IF(AND(G466="A"),"91,5119",IF(AND(G466="B"),"44,1784",IF(AND(G466="C"),"12,6225",IF(AND(G466=""),""))))</f>
        <v/>
      </c>
      <c r="P466" s="15" t="str">
        <f aca="false">IF(OR(O466=0,N466=0,J466=0,K466=0,E466="",D466="",C466="",B466="",H466="",I466=""),"",IF(AND(G466="A",(O466*N466)&lt;=foglio!$H$3),(N466*O466),IF(AND(G466="A",(O466*N466)&gt;foglio!$H$3),foglio!$H$3,IF(AND(G466="B",(O466*N466)&lt;=foglio!$H$4),(N466*O466),IF(AND(G466="B",(O466*N466)&gt;foglio!$H$5),foglio!$H$4,IF(AND(G466="C",(O466*N466)&lt;=foglio!$H$5),(N466*O466),IF(AND(G466="C",(O466*N466)&gt;foglio!$H$5),foglio!$H$5)))))))</f>
        <v/>
      </c>
    </row>
    <row r="467" customFormat="false" ht="10.2" hidden="false" customHeight="false" outlineLevel="0" collapsed="false">
      <c r="A467" s="7" t="n">
        <v>462</v>
      </c>
      <c r="B467" s="8"/>
      <c r="C467" s="8"/>
      <c r="D467" s="8"/>
      <c r="E467" s="9"/>
      <c r="F467" s="9"/>
      <c r="G467" s="10" t="str">
        <f aca="false">IF(F467="Rischio alto","A",IF(F467="Rischio medio","B",IF(F467="Rischio basso","C","")))</f>
        <v/>
      </c>
      <c r="H467" s="8"/>
      <c r="I467" s="16"/>
      <c r="J467" s="12"/>
      <c r="K467" s="12"/>
      <c r="L467" s="13" t="n">
        <f aca="false">K467-J467</f>
        <v>0</v>
      </c>
      <c r="M467" s="8"/>
      <c r="N467" s="13" t="n">
        <f aca="false">L467-M467</f>
        <v>0</v>
      </c>
      <c r="O467" s="14" t="str">
        <f aca="false">IF(AND(G467="A"),"91,5119",IF(AND(G467="B"),"44,1784",IF(AND(G467="C"),"12,6225",IF(AND(G467=""),""))))</f>
        <v/>
      </c>
      <c r="P467" s="15" t="str">
        <f aca="false">IF(OR(O467=0,N467=0,J467=0,K467=0,E467="",D467="",C467="",B467="",H467="",I467=""),"",IF(AND(G467="A",(O467*N467)&lt;=foglio!$H$3),(N467*O467),IF(AND(G467="A",(O467*N467)&gt;foglio!$H$3),foglio!$H$3,IF(AND(G467="B",(O467*N467)&lt;=foglio!$H$4),(N467*O467),IF(AND(G467="B",(O467*N467)&gt;foglio!$H$5),foglio!$H$4,IF(AND(G467="C",(O467*N467)&lt;=foglio!$H$5),(N467*O467),IF(AND(G467="C",(O467*N467)&gt;foglio!$H$5),foglio!$H$5)))))))</f>
        <v/>
      </c>
    </row>
    <row r="468" customFormat="false" ht="10.2" hidden="false" customHeight="false" outlineLevel="0" collapsed="false">
      <c r="A468" s="7" t="n">
        <v>463</v>
      </c>
      <c r="B468" s="8"/>
      <c r="C468" s="8"/>
      <c r="D468" s="8"/>
      <c r="E468" s="9"/>
      <c r="F468" s="9"/>
      <c r="G468" s="10" t="str">
        <f aca="false">IF(F468="Rischio alto","A",IF(F468="Rischio medio","B",IF(F468="Rischio basso","C","")))</f>
        <v/>
      </c>
      <c r="H468" s="8"/>
      <c r="I468" s="16"/>
      <c r="J468" s="12"/>
      <c r="K468" s="12"/>
      <c r="L468" s="13" t="n">
        <f aca="false">K468-J468</f>
        <v>0</v>
      </c>
      <c r="M468" s="8"/>
      <c r="N468" s="13" t="n">
        <f aca="false">L468-M468</f>
        <v>0</v>
      </c>
      <c r="O468" s="14" t="str">
        <f aca="false">IF(AND(G468="A"),"91,5119",IF(AND(G468="B"),"44,1784",IF(AND(G468="C"),"12,6225",IF(AND(G468=""),""))))</f>
        <v/>
      </c>
      <c r="P468" s="15" t="str">
        <f aca="false">IF(OR(O468=0,N468=0,J468=0,K468=0,E468="",D468="",C468="",B468="",H468="",I468=""),"",IF(AND(G468="A",(O468*N468)&lt;=foglio!$H$3),(N468*O468),IF(AND(G468="A",(O468*N468)&gt;foglio!$H$3),foglio!$H$3,IF(AND(G468="B",(O468*N468)&lt;=foglio!$H$4),(N468*O468),IF(AND(G468="B",(O468*N468)&gt;foglio!$H$5),foglio!$H$4,IF(AND(G468="C",(O468*N468)&lt;=foglio!$H$5),(N468*O468),IF(AND(G468="C",(O468*N468)&gt;foglio!$H$5),foglio!$H$5)))))))</f>
        <v/>
      </c>
    </row>
    <row r="469" customFormat="false" ht="10.2" hidden="false" customHeight="false" outlineLevel="0" collapsed="false">
      <c r="A469" s="7" t="n">
        <v>464</v>
      </c>
      <c r="B469" s="8"/>
      <c r="C469" s="8"/>
      <c r="D469" s="8"/>
      <c r="E469" s="9"/>
      <c r="F469" s="9"/>
      <c r="G469" s="10" t="str">
        <f aca="false">IF(F469="Rischio alto","A",IF(F469="Rischio medio","B",IF(F469="Rischio basso","C","")))</f>
        <v/>
      </c>
      <c r="H469" s="8"/>
      <c r="I469" s="16"/>
      <c r="J469" s="12"/>
      <c r="K469" s="12"/>
      <c r="L469" s="13" t="n">
        <f aca="false">K469-J469</f>
        <v>0</v>
      </c>
      <c r="M469" s="8"/>
      <c r="N469" s="13" t="n">
        <f aca="false">L469-M469</f>
        <v>0</v>
      </c>
      <c r="O469" s="14" t="str">
        <f aca="false">IF(AND(G469="A"),"91,5119",IF(AND(G469="B"),"44,1784",IF(AND(G469="C"),"12,6225",IF(AND(G469=""),""))))</f>
        <v/>
      </c>
      <c r="P469" s="15" t="str">
        <f aca="false">IF(OR(O469=0,N469=0,J469=0,K469=0,E469="",D469="",C469="",B469="",H469="",I469=""),"",IF(AND(G469="A",(O469*N469)&lt;=foglio!$H$3),(N469*O469),IF(AND(G469="A",(O469*N469)&gt;foglio!$H$3),foglio!$H$3,IF(AND(G469="B",(O469*N469)&lt;=foglio!$H$4),(N469*O469),IF(AND(G469="B",(O469*N469)&gt;foglio!$H$5),foglio!$H$4,IF(AND(G469="C",(O469*N469)&lt;=foglio!$H$5),(N469*O469),IF(AND(G469="C",(O469*N469)&gt;foglio!$H$5),foglio!$H$5)))))))</f>
        <v/>
      </c>
    </row>
    <row r="470" customFormat="false" ht="10.2" hidden="false" customHeight="false" outlineLevel="0" collapsed="false">
      <c r="A470" s="7" t="n">
        <v>465</v>
      </c>
      <c r="B470" s="8"/>
      <c r="C470" s="8"/>
      <c r="D470" s="8"/>
      <c r="E470" s="9"/>
      <c r="F470" s="9"/>
      <c r="G470" s="10" t="str">
        <f aca="false">IF(F470="Rischio alto","A",IF(F470="Rischio medio","B",IF(F470="Rischio basso","C","")))</f>
        <v/>
      </c>
      <c r="H470" s="8"/>
      <c r="I470" s="16"/>
      <c r="J470" s="12"/>
      <c r="K470" s="12"/>
      <c r="L470" s="13" t="n">
        <f aca="false">K470-J470</f>
        <v>0</v>
      </c>
      <c r="M470" s="8"/>
      <c r="N470" s="13" t="n">
        <f aca="false">L470-M470</f>
        <v>0</v>
      </c>
      <c r="O470" s="14" t="str">
        <f aca="false">IF(AND(G470="A"),"91,5119",IF(AND(G470="B"),"44,1784",IF(AND(G470="C"),"12,6225",IF(AND(G470=""),""))))</f>
        <v/>
      </c>
      <c r="P470" s="15" t="str">
        <f aca="false">IF(OR(O470=0,N470=0,J470=0,K470=0,E470="",D470="",C470="",B470="",H470="",I470=""),"",IF(AND(G470="A",(O470*N470)&lt;=foglio!$H$3),(N470*O470),IF(AND(G470="A",(O470*N470)&gt;foglio!$H$3),foglio!$H$3,IF(AND(G470="B",(O470*N470)&lt;=foglio!$H$4),(N470*O470),IF(AND(G470="B",(O470*N470)&gt;foglio!$H$5),foglio!$H$4,IF(AND(G470="C",(O470*N470)&lt;=foglio!$H$5),(N470*O470),IF(AND(G470="C",(O470*N470)&gt;foglio!$H$5),foglio!$H$5)))))))</f>
        <v/>
      </c>
    </row>
    <row r="471" customFormat="false" ht="10.2" hidden="false" customHeight="false" outlineLevel="0" collapsed="false">
      <c r="A471" s="7" t="n">
        <v>466</v>
      </c>
      <c r="B471" s="8"/>
      <c r="C471" s="8"/>
      <c r="D471" s="8"/>
      <c r="E471" s="9"/>
      <c r="F471" s="9"/>
      <c r="G471" s="10" t="str">
        <f aca="false">IF(F471="Rischio alto","A",IF(F471="Rischio medio","B",IF(F471="Rischio basso","C","")))</f>
        <v/>
      </c>
      <c r="H471" s="8"/>
      <c r="I471" s="16"/>
      <c r="J471" s="12"/>
      <c r="K471" s="12"/>
      <c r="L471" s="13" t="n">
        <f aca="false">K471-J471</f>
        <v>0</v>
      </c>
      <c r="M471" s="8"/>
      <c r="N471" s="13" t="n">
        <f aca="false">L471-M471</f>
        <v>0</v>
      </c>
      <c r="O471" s="14" t="str">
        <f aca="false">IF(AND(G471="A"),"91,5119",IF(AND(G471="B"),"44,1784",IF(AND(G471="C"),"12,6225",IF(AND(G471=""),""))))</f>
        <v/>
      </c>
      <c r="P471" s="15" t="str">
        <f aca="false">IF(OR(O471=0,N471=0,J471=0,K471=0,E471="",D471="",C471="",B471="",H471="",I471=""),"",IF(AND(G471="A",(O471*N471)&lt;=foglio!$H$3),(N471*O471),IF(AND(G471="A",(O471*N471)&gt;foglio!$H$3),foglio!$H$3,IF(AND(G471="B",(O471*N471)&lt;=foglio!$H$4),(N471*O471),IF(AND(G471="B",(O471*N471)&gt;foglio!$H$5),foglio!$H$4,IF(AND(G471="C",(O471*N471)&lt;=foglio!$H$5),(N471*O471),IF(AND(G471="C",(O471*N471)&gt;foglio!$H$5),foglio!$H$5)))))))</f>
        <v/>
      </c>
    </row>
    <row r="472" customFormat="false" ht="10.2" hidden="false" customHeight="false" outlineLevel="0" collapsed="false">
      <c r="A472" s="7" t="n">
        <v>467</v>
      </c>
      <c r="B472" s="8"/>
      <c r="C472" s="8"/>
      <c r="D472" s="8"/>
      <c r="E472" s="9"/>
      <c r="F472" s="9"/>
      <c r="G472" s="10" t="str">
        <f aca="false">IF(F472="Rischio alto","A",IF(F472="Rischio medio","B",IF(F472="Rischio basso","C","")))</f>
        <v/>
      </c>
      <c r="H472" s="8"/>
      <c r="I472" s="16"/>
      <c r="J472" s="12"/>
      <c r="K472" s="12"/>
      <c r="L472" s="13" t="n">
        <f aca="false">K472-J472</f>
        <v>0</v>
      </c>
      <c r="M472" s="8"/>
      <c r="N472" s="13" t="n">
        <f aca="false">L472-M472</f>
        <v>0</v>
      </c>
      <c r="O472" s="14" t="str">
        <f aca="false">IF(AND(G472="A"),"91,5119",IF(AND(G472="B"),"44,1784",IF(AND(G472="C"),"12,6225",IF(AND(G472=""),""))))</f>
        <v/>
      </c>
      <c r="P472" s="15" t="str">
        <f aca="false">IF(OR(O472=0,N472=0,J472=0,K472=0,E472="",D472="",C472="",B472="",H472="",I472=""),"",IF(AND(G472="A",(O472*N472)&lt;=foglio!$H$3),(N472*O472),IF(AND(G472="A",(O472*N472)&gt;foglio!$H$3),foglio!$H$3,IF(AND(G472="B",(O472*N472)&lt;=foglio!$H$4),(N472*O472),IF(AND(G472="B",(O472*N472)&gt;foglio!$H$5),foglio!$H$4,IF(AND(G472="C",(O472*N472)&lt;=foglio!$H$5),(N472*O472),IF(AND(G472="C",(O472*N472)&gt;foglio!$H$5),foglio!$H$5)))))))</f>
        <v/>
      </c>
    </row>
    <row r="473" customFormat="false" ht="10.2" hidden="false" customHeight="false" outlineLevel="0" collapsed="false">
      <c r="A473" s="7" t="n">
        <v>468</v>
      </c>
      <c r="B473" s="8"/>
      <c r="C473" s="8"/>
      <c r="D473" s="8"/>
      <c r="E473" s="9"/>
      <c r="F473" s="9"/>
      <c r="G473" s="10" t="str">
        <f aca="false">IF(F473="Rischio alto","A",IF(F473="Rischio medio","B",IF(F473="Rischio basso","C","")))</f>
        <v/>
      </c>
      <c r="H473" s="8"/>
      <c r="I473" s="16"/>
      <c r="J473" s="12"/>
      <c r="K473" s="12"/>
      <c r="L473" s="13" t="n">
        <f aca="false">K473-J473</f>
        <v>0</v>
      </c>
      <c r="M473" s="8"/>
      <c r="N473" s="13" t="n">
        <f aca="false">L473-M473</f>
        <v>0</v>
      </c>
      <c r="O473" s="14" t="str">
        <f aca="false">IF(AND(G473="A"),"91,5119",IF(AND(G473="B"),"44,1784",IF(AND(G473="C"),"12,6225",IF(AND(G473=""),""))))</f>
        <v/>
      </c>
      <c r="P473" s="15" t="str">
        <f aca="false">IF(OR(O473=0,N473=0,J473=0,K473=0,E473="",D473="",C473="",B473="",H473="",I473=""),"",IF(AND(G473="A",(O473*N473)&lt;=foglio!$H$3),(N473*O473),IF(AND(G473="A",(O473*N473)&gt;foglio!$H$3),foglio!$H$3,IF(AND(G473="B",(O473*N473)&lt;=foglio!$H$4),(N473*O473),IF(AND(G473="B",(O473*N473)&gt;foglio!$H$5),foglio!$H$4,IF(AND(G473="C",(O473*N473)&lt;=foglio!$H$5),(N473*O473),IF(AND(G473="C",(O473*N473)&gt;foglio!$H$5),foglio!$H$5)))))))</f>
        <v/>
      </c>
    </row>
    <row r="474" customFormat="false" ht="10.2" hidden="false" customHeight="false" outlineLevel="0" collapsed="false">
      <c r="A474" s="7" t="n">
        <v>469</v>
      </c>
      <c r="B474" s="8"/>
      <c r="C474" s="8"/>
      <c r="D474" s="8"/>
      <c r="E474" s="9"/>
      <c r="F474" s="9"/>
      <c r="G474" s="10" t="str">
        <f aca="false">IF(F474="Rischio alto","A",IF(F474="Rischio medio","B",IF(F474="Rischio basso","C","")))</f>
        <v/>
      </c>
      <c r="H474" s="8"/>
      <c r="I474" s="16"/>
      <c r="J474" s="12"/>
      <c r="K474" s="12"/>
      <c r="L474" s="13" t="n">
        <f aca="false">K474-J474</f>
        <v>0</v>
      </c>
      <c r="M474" s="8"/>
      <c r="N474" s="13" t="n">
        <f aca="false">L474-M474</f>
        <v>0</v>
      </c>
      <c r="O474" s="14" t="str">
        <f aca="false">IF(AND(G474="A"),"91,5119",IF(AND(G474="B"),"44,1784",IF(AND(G474="C"),"12,6225",IF(AND(G474=""),""))))</f>
        <v/>
      </c>
      <c r="P474" s="15" t="str">
        <f aca="false">IF(OR(O474=0,N474=0,J474=0,K474=0,E474="",D474="",C474="",B474="",H474="",I474=""),"",IF(AND(G474="A",(O474*N474)&lt;=foglio!$H$3),(N474*O474),IF(AND(G474="A",(O474*N474)&gt;foglio!$H$3),foglio!$H$3,IF(AND(G474="B",(O474*N474)&lt;=foglio!$H$4),(N474*O474),IF(AND(G474="B",(O474*N474)&gt;foglio!$H$5),foglio!$H$4,IF(AND(G474="C",(O474*N474)&lt;=foglio!$H$5),(N474*O474),IF(AND(G474="C",(O474*N474)&gt;foglio!$H$5),foglio!$H$5)))))))</f>
        <v/>
      </c>
    </row>
    <row r="475" customFormat="false" ht="10.2" hidden="false" customHeight="false" outlineLevel="0" collapsed="false">
      <c r="A475" s="7" t="n">
        <v>470</v>
      </c>
      <c r="B475" s="8"/>
      <c r="C475" s="8"/>
      <c r="D475" s="8"/>
      <c r="E475" s="9"/>
      <c r="F475" s="9"/>
      <c r="G475" s="10" t="str">
        <f aca="false">IF(F475="Rischio alto","A",IF(F475="Rischio medio","B",IF(F475="Rischio basso","C","")))</f>
        <v/>
      </c>
      <c r="H475" s="8"/>
      <c r="I475" s="16"/>
      <c r="J475" s="12"/>
      <c r="K475" s="12"/>
      <c r="L475" s="13" t="n">
        <f aca="false">K475-J475</f>
        <v>0</v>
      </c>
      <c r="M475" s="8"/>
      <c r="N475" s="13" t="n">
        <f aca="false">L475-M475</f>
        <v>0</v>
      </c>
      <c r="O475" s="14" t="str">
        <f aca="false">IF(AND(G475="A"),"91,5119",IF(AND(G475="B"),"44,1784",IF(AND(G475="C"),"12,6225",IF(AND(G475=""),""))))</f>
        <v/>
      </c>
      <c r="P475" s="15" t="str">
        <f aca="false">IF(OR(O475=0,N475=0,J475=0,K475=0,E475="",D475="",C475="",B475="",H475="",I475=""),"",IF(AND(G475="A",(O475*N475)&lt;=foglio!$H$3),(N475*O475),IF(AND(G475="A",(O475*N475)&gt;foglio!$H$3),foglio!$H$3,IF(AND(G475="B",(O475*N475)&lt;=foglio!$H$4),(N475*O475),IF(AND(G475="B",(O475*N475)&gt;foglio!$H$5),foglio!$H$4,IF(AND(G475="C",(O475*N475)&lt;=foglio!$H$5),(N475*O475),IF(AND(G475="C",(O475*N475)&gt;foglio!$H$5),foglio!$H$5)))))))</f>
        <v/>
      </c>
    </row>
    <row r="476" customFormat="false" ht="10.2" hidden="false" customHeight="false" outlineLevel="0" collapsed="false">
      <c r="A476" s="7" t="n">
        <v>471</v>
      </c>
      <c r="B476" s="8"/>
      <c r="C476" s="8"/>
      <c r="D476" s="8"/>
      <c r="E476" s="9"/>
      <c r="F476" s="9"/>
      <c r="G476" s="10" t="str">
        <f aca="false">IF(F476="Rischio alto","A",IF(F476="Rischio medio","B",IF(F476="Rischio basso","C","")))</f>
        <v/>
      </c>
      <c r="H476" s="8"/>
      <c r="I476" s="16"/>
      <c r="J476" s="12"/>
      <c r="K476" s="12"/>
      <c r="L476" s="13" t="n">
        <f aca="false">K476-J476</f>
        <v>0</v>
      </c>
      <c r="M476" s="8"/>
      <c r="N476" s="13" t="n">
        <f aca="false">L476-M476</f>
        <v>0</v>
      </c>
      <c r="O476" s="14" t="str">
        <f aca="false">IF(AND(G476="A"),"91,5119",IF(AND(G476="B"),"44,1784",IF(AND(G476="C"),"12,6225",IF(AND(G476=""),""))))</f>
        <v/>
      </c>
      <c r="P476" s="15" t="str">
        <f aca="false">IF(OR(O476=0,N476=0,J476=0,K476=0,E476="",D476="",C476="",B476="",H476="",I476=""),"",IF(AND(G476="A",(O476*N476)&lt;=foglio!$H$3),(N476*O476),IF(AND(G476="A",(O476*N476)&gt;foglio!$H$3),foglio!$H$3,IF(AND(G476="B",(O476*N476)&lt;=foglio!$H$4),(N476*O476),IF(AND(G476="B",(O476*N476)&gt;foglio!$H$5),foglio!$H$4,IF(AND(G476="C",(O476*N476)&lt;=foglio!$H$5),(N476*O476),IF(AND(G476="C",(O476*N476)&gt;foglio!$H$5),foglio!$H$5)))))))</f>
        <v/>
      </c>
    </row>
    <row r="477" customFormat="false" ht="10.2" hidden="false" customHeight="false" outlineLevel="0" collapsed="false">
      <c r="A477" s="7" t="n">
        <v>472</v>
      </c>
      <c r="B477" s="8"/>
      <c r="C477" s="8"/>
      <c r="D477" s="8"/>
      <c r="E477" s="9"/>
      <c r="F477" s="9"/>
      <c r="G477" s="10" t="str">
        <f aca="false">IF(F477="Rischio alto","A",IF(F477="Rischio medio","B",IF(F477="Rischio basso","C","")))</f>
        <v/>
      </c>
      <c r="H477" s="8"/>
      <c r="I477" s="16"/>
      <c r="J477" s="12"/>
      <c r="K477" s="12"/>
      <c r="L477" s="13" t="n">
        <f aca="false">K477-J477</f>
        <v>0</v>
      </c>
      <c r="M477" s="8"/>
      <c r="N477" s="13" t="n">
        <f aca="false">L477-M477</f>
        <v>0</v>
      </c>
      <c r="O477" s="14" t="str">
        <f aca="false">IF(AND(G477="A"),"91,5119",IF(AND(G477="B"),"44,1784",IF(AND(G477="C"),"12,6225",IF(AND(G477=""),""))))</f>
        <v/>
      </c>
      <c r="P477" s="15" t="str">
        <f aca="false">IF(OR(O477=0,N477=0,J477=0,K477=0,E477="",D477="",C477="",B477="",H477="",I477=""),"",IF(AND(G477="A",(O477*N477)&lt;=foglio!$H$3),(N477*O477),IF(AND(G477="A",(O477*N477)&gt;foglio!$H$3),foglio!$H$3,IF(AND(G477="B",(O477*N477)&lt;=foglio!$H$4),(N477*O477),IF(AND(G477="B",(O477*N477)&gt;foglio!$H$5),foglio!$H$4,IF(AND(G477="C",(O477*N477)&lt;=foglio!$H$5),(N477*O477),IF(AND(G477="C",(O477*N477)&gt;foglio!$H$5),foglio!$H$5)))))))</f>
        <v/>
      </c>
    </row>
    <row r="478" customFormat="false" ht="10.2" hidden="false" customHeight="false" outlineLevel="0" collapsed="false">
      <c r="A478" s="7" t="n">
        <v>473</v>
      </c>
      <c r="B478" s="8"/>
      <c r="C478" s="8"/>
      <c r="D478" s="8"/>
      <c r="E478" s="9"/>
      <c r="F478" s="9"/>
      <c r="G478" s="10" t="str">
        <f aca="false">IF(F478="Rischio alto","A",IF(F478="Rischio medio","B",IF(F478="Rischio basso","C","")))</f>
        <v/>
      </c>
      <c r="H478" s="8"/>
      <c r="I478" s="16"/>
      <c r="J478" s="12"/>
      <c r="K478" s="12"/>
      <c r="L478" s="13" t="n">
        <f aca="false">K478-J478</f>
        <v>0</v>
      </c>
      <c r="M478" s="8"/>
      <c r="N478" s="13" t="n">
        <f aca="false">L478-M478</f>
        <v>0</v>
      </c>
      <c r="O478" s="14" t="str">
        <f aca="false">IF(AND(G478="A"),"91,5119",IF(AND(G478="B"),"44,1784",IF(AND(G478="C"),"12,6225",IF(AND(G478=""),""))))</f>
        <v/>
      </c>
      <c r="P478" s="15" t="str">
        <f aca="false">IF(OR(O478=0,N478=0,J478=0,K478=0,E478="",D478="",C478="",B478="",H478="",I478=""),"",IF(AND(G478="A",(O478*N478)&lt;=foglio!$H$3),(N478*O478),IF(AND(G478="A",(O478*N478)&gt;foglio!$H$3),foglio!$H$3,IF(AND(G478="B",(O478*N478)&lt;=foglio!$H$4),(N478*O478),IF(AND(G478="B",(O478*N478)&gt;foglio!$H$5),foglio!$H$4,IF(AND(G478="C",(O478*N478)&lt;=foglio!$H$5),(N478*O478),IF(AND(G478="C",(O478*N478)&gt;foglio!$H$5),foglio!$H$5)))))))</f>
        <v/>
      </c>
    </row>
    <row r="479" customFormat="false" ht="10.2" hidden="false" customHeight="false" outlineLevel="0" collapsed="false">
      <c r="A479" s="7" t="n">
        <v>474</v>
      </c>
      <c r="B479" s="8"/>
      <c r="C479" s="8"/>
      <c r="D479" s="8"/>
      <c r="E479" s="9"/>
      <c r="F479" s="9"/>
      <c r="G479" s="10" t="str">
        <f aca="false">IF(F479="Rischio alto","A",IF(F479="Rischio medio","B",IF(F479="Rischio basso","C","")))</f>
        <v/>
      </c>
      <c r="H479" s="8"/>
      <c r="I479" s="16"/>
      <c r="J479" s="12"/>
      <c r="K479" s="12"/>
      <c r="L479" s="13" t="n">
        <f aca="false">K479-J479</f>
        <v>0</v>
      </c>
      <c r="M479" s="8"/>
      <c r="N479" s="13" t="n">
        <f aca="false">L479-M479</f>
        <v>0</v>
      </c>
      <c r="O479" s="14" t="str">
        <f aca="false">IF(AND(G479="A"),"91,5119",IF(AND(G479="B"),"44,1784",IF(AND(G479="C"),"12,6225",IF(AND(G479=""),""))))</f>
        <v/>
      </c>
      <c r="P479" s="15" t="str">
        <f aca="false">IF(OR(O479=0,N479=0,J479=0,K479=0,E479="",D479="",C479="",B479="",H479="",I479=""),"",IF(AND(G479="A",(O479*N479)&lt;=foglio!$H$3),(N479*O479),IF(AND(G479="A",(O479*N479)&gt;foglio!$H$3),foglio!$H$3,IF(AND(G479="B",(O479*N479)&lt;=foglio!$H$4),(N479*O479),IF(AND(G479="B",(O479*N479)&gt;foglio!$H$5),foglio!$H$4,IF(AND(G479="C",(O479*N479)&lt;=foglio!$H$5),(N479*O479),IF(AND(G479="C",(O479*N479)&gt;foglio!$H$5),foglio!$H$5)))))))</f>
        <v/>
      </c>
    </row>
    <row r="480" customFormat="false" ht="10.2" hidden="false" customHeight="false" outlineLevel="0" collapsed="false">
      <c r="A480" s="7" t="n">
        <v>475</v>
      </c>
      <c r="B480" s="8"/>
      <c r="C480" s="8"/>
      <c r="D480" s="8"/>
      <c r="E480" s="9"/>
      <c r="F480" s="9"/>
      <c r="G480" s="10" t="str">
        <f aca="false">IF(F480="Rischio alto","A",IF(F480="Rischio medio","B",IF(F480="Rischio basso","C","")))</f>
        <v/>
      </c>
      <c r="H480" s="8"/>
      <c r="I480" s="16"/>
      <c r="J480" s="12"/>
      <c r="K480" s="12"/>
      <c r="L480" s="13" t="n">
        <f aca="false">K480-J480</f>
        <v>0</v>
      </c>
      <c r="M480" s="8"/>
      <c r="N480" s="13" t="n">
        <f aca="false">L480-M480</f>
        <v>0</v>
      </c>
      <c r="O480" s="14" t="str">
        <f aca="false">IF(AND(G480="A"),"91,5119",IF(AND(G480="B"),"44,1784",IF(AND(G480="C"),"12,6225",IF(AND(G480=""),""))))</f>
        <v/>
      </c>
      <c r="P480" s="15" t="str">
        <f aca="false">IF(OR(O480=0,N480=0,J480=0,K480=0,E480="",D480="",C480="",B480="",H480="",I480=""),"",IF(AND(G480="A",(O480*N480)&lt;=foglio!$H$3),(N480*O480),IF(AND(G480="A",(O480*N480)&gt;foglio!$H$3),foglio!$H$3,IF(AND(G480="B",(O480*N480)&lt;=foglio!$H$4),(N480*O480),IF(AND(G480="B",(O480*N480)&gt;foglio!$H$5),foglio!$H$4,IF(AND(G480="C",(O480*N480)&lt;=foglio!$H$5),(N480*O480),IF(AND(G480="C",(O480*N480)&gt;foglio!$H$5),foglio!$H$5)))))))</f>
        <v/>
      </c>
    </row>
    <row r="481" customFormat="false" ht="10.2" hidden="false" customHeight="false" outlineLevel="0" collapsed="false">
      <c r="A481" s="7" t="n">
        <v>476</v>
      </c>
      <c r="B481" s="8"/>
      <c r="C481" s="8"/>
      <c r="D481" s="8"/>
      <c r="E481" s="9"/>
      <c r="F481" s="9"/>
      <c r="G481" s="10" t="str">
        <f aca="false">IF(F481="Rischio alto","A",IF(F481="Rischio medio","B",IF(F481="Rischio basso","C","")))</f>
        <v/>
      </c>
      <c r="H481" s="8"/>
      <c r="I481" s="16"/>
      <c r="J481" s="12"/>
      <c r="K481" s="12"/>
      <c r="L481" s="13" t="n">
        <f aca="false">K481-J481</f>
        <v>0</v>
      </c>
      <c r="M481" s="8"/>
      <c r="N481" s="13" t="n">
        <f aca="false">L481-M481</f>
        <v>0</v>
      </c>
      <c r="O481" s="14" t="str">
        <f aca="false">IF(AND(G481="A"),"91,5119",IF(AND(G481="B"),"44,1784",IF(AND(G481="C"),"12,6225",IF(AND(G481=""),""))))</f>
        <v/>
      </c>
      <c r="P481" s="15" t="str">
        <f aca="false">IF(OR(O481=0,N481=0,J481=0,K481=0,E481="",D481="",C481="",B481="",H481="",I481=""),"",IF(AND(G481="A",(O481*N481)&lt;=foglio!$H$3),(N481*O481),IF(AND(G481="A",(O481*N481)&gt;foglio!$H$3),foglio!$H$3,IF(AND(G481="B",(O481*N481)&lt;=foglio!$H$4),(N481*O481),IF(AND(G481="B",(O481*N481)&gt;foglio!$H$5),foglio!$H$4,IF(AND(G481="C",(O481*N481)&lt;=foglio!$H$5),(N481*O481),IF(AND(G481="C",(O481*N481)&gt;foglio!$H$5),foglio!$H$5)))))))</f>
        <v/>
      </c>
    </row>
    <row r="482" customFormat="false" ht="10.2" hidden="false" customHeight="false" outlineLevel="0" collapsed="false">
      <c r="A482" s="7" t="n">
        <v>477</v>
      </c>
      <c r="B482" s="8"/>
      <c r="C482" s="8"/>
      <c r="D482" s="8"/>
      <c r="E482" s="9"/>
      <c r="F482" s="9"/>
      <c r="G482" s="10" t="str">
        <f aca="false">IF(F482="Rischio alto","A",IF(F482="Rischio medio","B",IF(F482="Rischio basso","C","")))</f>
        <v/>
      </c>
      <c r="H482" s="8"/>
      <c r="I482" s="16"/>
      <c r="J482" s="12"/>
      <c r="K482" s="12"/>
      <c r="L482" s="13" t="n">
        <f aca="false">K482-J482</f>
        <v>0</v>
      </c>
      <c r="M482" s="8"/>
      <c r="N482" s="13" t="n">
        <f aca="false">L482-M482</f>
        <v>0</v>
      </c>
      <c r="O482" s="14" t="str">
        <f aca="false">IF(AND(G482="A"),"91,5119",IF(AND(G482="B"),"44,1784",IF(AND(G482="C"),"12,6225",IF(AND(G482=""),""))))</f>
        <v/>
      </c>
      <c r="P482" s="15" t="str">
        <f aca="false">IF(OR(O482=0,N482=0,J482=0,K482=0,E482="",D482="",C482="",B482="",H482="",I482=""),"",IF(AND(G482="A",(O482*N482)&lt;=foglio!$H$3),(N482*O482),IF(AND(G482="A",(O482*N482)&gt;foglio!$H$3),foglio!$H$3,IF(AND(G482="B",(O482*N482)&lt;=foglio!$H$4),(N482*O482),IF(AND(G482="B",(O482*N482)&gt;foglio!$H$5),foglio!$H$4,IF(AND(G482="C",(O482*N482)&lt;=foglio!$H$5),(N482*O482),IF(AND(G482="C",(O482*N482)&gt;foglio!$H$5),foglio!$H$5)))))))</f>
        <v/>
      </c>
    </row>
    <row r="483" customFormat="false" ht="10.2" hidden="false" customHeight="false" outlineLevel="0" collapsed="false">
      <c r="A483" s="7" t="n">
        <v>478</v>
      </c>
      <c r="B483" s="8"/>
      <c r="C483" s="8"/>
      <c r="D483" s="8"/>
      <c r="E483" s="9"/>
      <c r="F483" s="9"/>
      <c r="G483" s="10" t="str">
        <f aca="false">IF(F483="Rischio alto","A",IF(F483="Rischio medio","B",IF(F483="Rischio basso","C","")))</f>
        <v/>
      </c>
      <c r="H483" s="8"/>
      <c r="I483" s="16"/>
      <c r="J483" s="12"/>
      <c r="K483" s="12"/>
      <c r="L483" s="13" t="n">
        <f aca="false">K483-J483</f>
        <v>0</v>
      </c>
      <c r="M483" s="8"/>
      <c r="N483" s="13" t="n">
        <f aca="false">L483-M483</f>
        <v>0</v>
      </c>
      <c r="O483" s="14" t="str">
        <f aca="false">IF(AND(G483="A"),"91,5119",IF(AND(G483="B"),"44,1784",IF(AND(G483="C"),"12,6225",IF(AND(G483=""),""))))</f>
        <v/>
      </c>
      <c r="P483" s="15" t="str">
        <f aca="false">IF(OR(O483=0,N483=0,J483=0,K483=0,E483="",D483="",C483="",B483="",H483="",I483=""),"",IF(AND(G483="A",(O483*N483)&lt;=foglio!$H$3),(N483*O483),IF(AND(G483="A",(O483*N483)&gt;foglio!$H$3),foglio!$H$3,IF(AND(G483="B",(O483*N483)&lt;=foglio!$H$4),(N483*O483),IF(AND(G483="B",(O483*N483)&gt;foglio!$H$5),foglio!$H$4,IF(AND(G483="C",(O483*N483)&lt;=foglio!$H$5),(N483*O483),IF(AND(G483="C",(O483*N483)&gt;foglio!$H$5),foglio!$H$5)))))))</f>
        <v/>
      </c>
    </row>
    <row r="484" customFormat="false" ht="10.2" hidden="false" customHeight="false" outlineLevel="0" collapsed="false">
      <c r="A484" s="7" t="n">
        <v>479</v>
      </c>
      <c r="B484" s="8"/>
      <c r="C484" s="8"/>
      <c r="D484" s="8"/>
      <c r="E484" s="9"/>
      <c r="F484" s="9"/>
      <c r="G484" s="10" t="str">
        <f aca="false">IF(F484="Rischio alto","A",IF(F484="Rischio medio","B",IF(F484="Rischio basso","C","")))</f>
        <v/>
      </c>
      <c r="H484" s="8"/>
      <c r="I484" s="16"/>
      <c r="J484" s="12"/>
      <c r="K484" s="12"/>
      <c r="L484" s="13" t="n">
        <f aca="false">K484-J484</f>
        <v>0</v>
      </c>
      <c r="M484" s="8"/>
      <c r="N484" s="13" t="n">
        <f aca="false">L484-M484</f>
        <v>0</v>
      </c>
      <c r="O484" s="14" t="str">
        <f aca="false">IF(AND(G484="A"),"91,5119",IF(AND(G484="B"),"44,1784",IF(AND(G484="C"),"12,6225",IF(AND(G484=""),""))))</f>
        <v/>
      </c>
      <c r="P484" s="15" t="str">
        <f aca="false">IF(OR(O484=0,N484=0,J484=0,K484=0,E484="",D484="",C484="",B484="",H484="",I484=""),"",IF(AND(G484="A",(O484*N484)&lt;=foglio!$H$3),(N484*O484),IF(AND(G484="A",(O484*N484)&gt;foglio!$H$3),foglio!$H$3,IF(AND(G484="B",(O484*N484)&lt;=foglio!$H$4),(N484*O484),IF(AND(G484="B",(O484*N484)&gt;foglio!$H$5),foglio!$H$4,IF(AND(G484="C",(O484*N484)&lt;=foglio!$H$5),(N484*O484),IF(AND(G484="C",(O484*N484)&gt;foglio!$H$5),foglio!$H$5)))))))</f>
        <v/>
      </c>
    </row>
    <row r="485" customFormat="false" ht="10.2" hidden="false" customHeight="false" outlineLevel="0" collapsed="false">
      <c r="A485" s="7" t="n">
        <v>480</v>
      </c>
      <c r="B485" s="8"/>
      <c r="C485" s="8"/>
      <c r="D485" s="8"/>
      <c r="E485" s="9"/>
      <c r="F485" s="9"/>
      <c r="G485" s="10" t="str">
        <f aca="false">IF(F485="Rischio alto","A",IF(F485="Rischio medio","B",IF(F485="Rischio basso","C","")))</f>
        <v/>
      </c>
      <c r="H485" s="8"/>
      <c r="I485" s="16"/>
      <c r="J485" s="12"/>
      <c r="K485" s="12"/>
      <c r="L485" s="13" t="n">
        <f aca="false">K485-J485</f>
        <v>0</v>
      </c>
      <c r="M485" s="8"/>
      <c r="N485" s="13" t="n">
        <f aca="false">L485-M485</f>
        <v>0</v>
      </c>
      <c r="O485" s="14" t="str">
        <f aca="false">IF(AND(G485="A"),"91,5119",IF(AND(G485="B"),"44,1784",IF(AND(G485="C"),"12,6225",IF(AND(G485=""),""))))</f>
        <v/>
      </c>
      <c r="P485" s="15" t="str">
        <f aca="false">IF(OR(O485=0,N485=0,J485=0,K485=0,E485="",D485="",C485="",B485="",H485="",I485=""),"",IF(AND(G485="A",(O485*N485)&lt;=foglio!$H$3),(N485*O485),IF(AND(G485="A",(O485*N485)&gt;foglio!$H$3),foglio!$H$3,IF(AND(G485="B",(O485*N485)&lt;=foglio!$H$4),(N485*O485),IF(AND(G485="B",(O485*N485)&gt;foglio!$H$5),foglio!$H$4,IF(AND(G485="C",(O485*N485)&lt;=foglio!$H$5),(N485*O485),IF(AND(G485="C",(O485*N485)&gt;foglio!$H$5),foglio!$H$5)))))))</f>
        <v/>
      </c>
    </row>
    <row r="486" customFormat="false" ht="10.2" hidden="false" customHeight="false" outlineLevel="0" collapsed="false">
      <c r="A486" s="7" t="n">
        <v>481</v>
      </c>
      <c r="B486" s="8"/>
      <c r="C486" s="8"/>
      <c r="D486" s="8"/>
      <c r="E486" s="9"/>
      <c r="F486" s="9"/>
      <c r="G486" s="10" t="str">
        <f aca="false">IF(F486="Rischio alto","A",IF(F486="Rischio medio","B",IF(F486="Rischio basso","C","")))</f>
        <v/>
      </c>
      <c r="H486" s="8"/>
      <c r="I486" s="16"/>
      <c r="J486" s="12"/>
      <c r="K486" s="12"/>
      <c r="L486" s="13" t="n">
        <f aca="false">K486-J486</f>
        <v>0</v>
      </c>
      <c r="M486" s="8"/>
      <c r="N486" s="13" t="n">
        <f aca="false">L486-M486</f>
        <v>0</v>
      </c>
      <c r="O486" s="14" t="str">
        <f aca="false">IF(AND(G486="A"),"91,5119",IF(AND(G486="B"),"44,1784",IF(AND(G486="C"),"12,6225",IF(AND(G486=""),""))))</f>
        <v/>
      </c>
      <c r="P486" s="15" t="str">
        <f aca="false">IF(OR(O486=0,N486=0,J486=0,K486=0,E486="",D486="",C486="",B486="",H486="",I486=""),"",IF(AND(G486="A",(O486*N486)&lt;=foglio!$H$3),(N486*O486),IF(AND(G486="A",(O486*N486)&gt;foglio!$H$3),foglio!$H$3,IF(AND(G486="B",(O486*N486)&lt;=foglio!$H$4),(N486*O486),IF(AND(G486="B",(O486*N486)&gt;foglio!$H$5),foglio!$H$4,IF(AND(G486="C",(O486*N486)&lt;=foglio!$H$5),(N486*O486),IF(AND(G486="C",(O486*N486)&gt;foglio!$H$5),foglio!$H$5)))))))</f>
        <v/>
      </c>
    </row>
    <row r="487" customFormat="false" ht="10.2" hidden="false" customHeight="false" outlineLevel="0" collapsed="false">
      <c r="A487" s="7" t="n">
        <v>482</v>
      </c>
      <c r="B487" s="8"/>
      <c r="C487" s="8"/>
      <c r="D487" s="8"/>
      <c r="E487" s="9"/>
      <c r="F487" s="9"/>
      <c r="G487" s="10" t="str">
        <f aca="false">IF(F487="Rischio alto","A",IF(F487="Rischio medio","B",IF(F487="Rischio basso","C","")))</f>
        <v/>
      </c>
      <c r="H487" s="8"/>
      <c r="I487" s="16"/>
      <c r="J487" s="12"/>
      <c r="K487" s="12"/>
      <c r="L487" s="13" t="n">
        <f aca="false">K487-J487</f>
        <v>0</v>
      </c>
      <c r="M487" s="8"/>
      <c r="N487" s="13" t="n">
        <f aca="false">L487-M487</f>
        <v>0</v>
      </c>
      <c r="O487" s="14" t="str">
        <f aca="false">IF(AND(G487="A"),"91,5119",IF(AND(G487="B"),"44,1784",IF(AND(G487="C"),"12,6225",IF(AND(G487=""),""))))</f>
        <v/>
      </c>
      <c r="P487" s="15" t="str">
        <f aca="false">IF(OR(O487=0,N487=0,J487=0,K487=0,E487="",D487="",C487="",B487="",H487="",I487=""),"",IF(AND(G487="A",(O487*N487)&lt;=foglio!$H$3),(N487*O487),IF(AND(G487="A",(O487*N487)&gt;foglio!$H$3),foglio!$H$3,IF(AND(G487="B",(O487*N487)&lt;=foglio!$H$4),(N487*O487),IF(AND(G487="B",(O487*N487)&gt;foglio!$H$5),foglio!$H$4,IF(AND(G487="C",(O487*N487)&lt;=foglio!$H$5),(N487*O487),IF(AND(G487="C",(O487*N487)&gt;foglio!$H$5),foglio!$H$5)))))))</f>
        <v/>
      </c>
    </row>
    <row r="488" customFormat="false" ht="10.2" hidden="false" customHeight="false" outlineLevel="0" collapsed="false">
      <c r="A488" s="7" t="n">
        <v>483</v>
      </c>
      <c r="B488" s="8"/>
      <c r="C488" s="8"/>
      <c r="D488" s="8"/>
      <c r="E488" s="9"/>
      <c r="F488" s="9"/>
      <c r="G488" s="10" t="str">
        <f aca="false">IF(F488="Rischio alto","A",IF(F488="Rischio medio","B",IF(F488="Rischio basso","C","")))</f>
        <v/>
      </c>
      <c r="H488" s="8"/>
      <c r="I488" s="16"/>
      <c r="J488" s="12"/>
      <c r="K488" s="12"/>
      <c r="L488" s="13" t="n">
        <f aca="false">K488-J488</f>
        <v>0</v>
      </c>
      <c r="M488" s="8"/>
      <c r="N488" s="13" t="n">
        <f aca="false">L488-M488</f>
        <v>0</v>
      </c>
      <c r="O488" s="14" t="str">
        <f aca="false">IF(AND(G488="A"),"91,5119",IF(AND(G488="B"),"44,1784",IF(AND(G488="C"),"12,6225",IF(AND(G488=""),""))))</f>
        <v/>
      </c>
      <c r="P488" s="15" t="str">
        <f aca="false">IF(OR(O488=0,N488=0,J488=0,K488=0,E488="",D488="",C488="",B488="",H488="",I488=""),"",IF(AND(G488="A",(O488*N488)&lt;=foglio!$H$3),(N488*O488),IF(AND(G488="A",(O488*N488)&gt;foglio!$H$3),foglio!$H$3,IF(AND(G488="B",(O488*N488)&lt;=foglio!$H$4),(N488*O488),IF(AND(G488="B",(O488*N488)&gt;foglio!$H$5),foglio!$H$4,IF(AND(G488="C",(O488*N488)&lt;=foglio!$H$5),(N488*O488),IF(AND(G488="C",(O488*N488)&gt;foglio!$H$5),foglio!$H$5)))))))</f>
        <v/>
      </c>
    </row>
    <row r="489" customFormat="false" ht="10.2" hidden="false" customHeight="false" outlineLevel="0" collapsed="false">
      <c r="A489" s="7" t="n">
        <v>484</v>
      </c>
      <c r="B489" s="8"/>
      <c r="C489" s="8"/>
      <c r="D489" s="8"/>
      <c r="E489" s="9"/>
      <c r="F489" s="9"/>
      <c r="G489" s="10" t="str">
        <f aca="false">IF(F489="Rischio alto","A",IF(F489="Rischio medio","B",IF(F489="Rischio basso","C","")))</f>
        <v/>
      </c>
      <c r="H489" s="8"/>
      <c r="I489" s="16"/>
      <c r="J489" s="12"/>
      <c r="K489" s="12"/>
      <c r="L489" s="13" t="n">
        <f aca="false">K489-J489</f>
        <v>0</v>
      </c>
      <c r="M489" s="8"/>
      <c r="N489" s="13" t="n">
        <f aca="false">L489-M489</f>
        <v>0</v>
      </c>
      <c r="O489" s="14" t="str">
        <f aca="false">IF(AND(G489="A"),"91,5119",IF(AND(G489="B"),"44,1784",IF(AND(G489="C"),"12,6225",IF(AND(G489=""),""))))</f>
        <v/>
      </c>
      <c r="P489" s="15" t="str">
        <f aca="false">IF(OR(O489=0,N489=0,J489=0,K489=0,E489="",D489="",C489="",B489="",H489="",I489=""),"",IF(AND(G489="A",(O489*N489)&lt;=foglio!$H$3),(N489*O489),IF(AND(G489="A",(O489*N489)&gt;foglio!$H$3),foglio!$H$3,IF(AND(G489="B",(O489*N489)&lt;=foglio!$H$4),(N489*O489),IF(AND(G489="B",(O489*N489)&gt;foglio!$H$5),foglio!$H$4,IF(AND(G489="C",(O489*N489)&lt;=foglio!$H$5),(N489*O489),IF(AND(G489="C",(O489*N489)&gt;foglio!$H$5),foglio!$H$5)))))))</f>
        <v/>
      </c>
    </row>
    <row r="490" customFormat="false" ht="10.2" hidden="false" customHeight="false" outlineLevel="0" collapsed="false">
      <c r="A490" s="7" t="n">
        <v>485</v>
      </c>
      <c r="B490" s="8"/>
      <c r="C490" s="8"/>
      <c r="D490" s="8"/>
      <c r="E490" s="9"/>
      <c r="F490" s="9"/>
      <c r="G490" s="10" t="str">
        <f aca="false">IF(F490="Rischio alto","A",IF(F490="Rischio medio","B",IF(F490="Rischio basso","C","")))</f>
        <v/>
      </c>
      <c r="H490" s="8"/>
      <c r="I490" s="16"/>
      <c r="J490" s="12"/>
      <c r="K490" s="12"/>
      <c r="L490" s="13" t="n">
        <f aca="false">K490-J490</f>
        <v>0</v>
      </c>
      <c r="M490" s="8"/>
      <c r="N490" s="13" t="n">
        <f aca="false">L490-M490</f>
        <v>0</v>
      </c>
      <c r="O490" s="14" t="str">
        <f aca="false">IF(AND(G490="A"),"91,5119",IF(AND(G490="B"),"44,1784",IF(AND(G490="C"),"12,6225",IF(AND(G490=""),""))))</f>
        <v/>
      </c>
      <c r="P490" s="15" t="str">
        <f aca="false">IF(OR(O490=0,N490=0,J490=0,K490=0,E490="",D490="",C490="",B490="",H490="",I490=""),"",IF(AND(G490="A",(O490*N490)&lt;=foglio!$H$3),(N490*O490),IF(AND(G490="A",(O490*N490)&gt;foglio!$H$3),foglio!$H$3,IF(AND(G490="B",(O490*N490)&lt;=foglio!$H$4),(N490*O490),IF(AND(G490="B",(O490*N490)&gt;foglio!$H$5),foglio!$H$4,IF(AND(G490="C",(O490*N490)&lt;=foglio!$H$5),(N490*O490),IF(AND(G490="C",(O490*N490)&gt;foglio!$H$5),foglio!$H$5)))))))</f>
        <v/>
      </c>
    </row>
    <row r="491" customFormat="false" ht="10.2" hidden="false" customHeight="false" outlineLevel="0" collapsed="false">
      <c r="A491" s="7" t="n">
        <v>486</v>
      </c>
      <c r="B491" s="8"/>
      <c r="C491" s="8"/>
      <c r="D491" s="8"/>
      <c r="E491" s="9"/>
      <c r="F491" s="9"/>
      <c r="G491" s="10" t="str">
        <f aca="false">IF(F491="Rischio alto","A",IF(F491="Rischio medio","B",IF(F491="Rischio basso","C","")))</f>
        <v/>
      </c>
      <c r="H491" s="8"/>
      <c r="I491" s="16"/>
      <c r="J491" s="12"/>
      <c r="K491" s="12"/>
      <c r="L491" s="13" t="n">
        <f aca="false">K491-J491</f>
        <v>0</v>
      </c>
      <c r="M491" s="8"/>
      <c r="N491" s="13" t="n">
        <f aca="false">L491-M491</f>
        <v>0</v>
      </c>
      <c r="O491" s="14" t="str">
        <f aca="false">IF(AND(G491="A"),"91,5119",IF(AND(G491="B"),"44,1784",IF(AND(G491="C"),"12,6225",IF(AND(G491=""),""))))</f>
        <v/>
      </c>
      <c r="P491" s="15" t="str">
        <f aca="false">IF(OR(O491=0,N491=0,J491=0,K491=0,E491="",D491="",C491="",B491="",H491="",I491=""),"",IF(AND(G491="A",(O491*N491)&lt;=foglio!$H$3),(N491*O491),IF(AND(G491="A",(O491*N491)&gt;foglio!$H$3),foglio!$H$3,IF(AND(G491="B",(O491*N491)&lt;=foglio!$H$4),(N491*O491),IF(AND(G491="B",(O491*N491)&gt;foglio!$H$5),foglio!$H$4,IF(AND(G491="C",(O491*N491)&lt;=foglio!$H$5),(N491*O491),IF(AND(G491="C",(O491*N491)&gt;foglio!$H$5),foglio!$H$5)))))))</f>
        <v/>
      </c>
    </row>
    <row r="492" customFormat="false" ht="10.2" hidden="false" customHeight="false" outlineLevel="0" collapsed="false">
      <c r="A492" s="7" t="n">
        <v>487</v>
      </c>
      <c r="B492" s="8"/>
      <c r="C492" s="8"/>
      <c r="D492" s="8"/>
      <c r="E492" s="9"/>
      <c r="F492" s="9"/>
      <c r="G492" s="10" t="str">
        <f aca="false">IF(F492="Rischio alto","A",IF(F492="Rischio medio","B",IF(F492="Rischio basso","C","")))</f>
        <v/>
      </c>
      <c r="H492" s="8"/>
      <c r="I492" s="16"/>
      <c r="J492" s="12"/>
      <c r="K492" s="12"/>
      <c r="L492" s="13" t="n">
        <f aca="false">K492-J492</f>
        <v>0</v>
      </c>
      <c r="M492" s="8"/>
      <c r="N492" s="13" t="n">
        <f aca="false">L492-M492</f>
        <v>0</v>
      </c>
      <c r="O492" s="14" t="str">
        <f aca="false">IF(AND(G492="A"),"91,5119",IF(AND(G492="B"),"44,1784",IF(AND(G492="C"),"12,6225",IF(AND(G492=""),""))))</f>
        <v/>
      </c>
      <c r="P492" s="15" t="str">
        <f aca="false">IF(OR(O492=0,N492=0,J492=0,K492=0,E492="",D492="",C492="",B492="",H492="",I492=""),"",IF(AND(G492="A",(O492*N492)&lt;=foglio!$H$3),(N492*O492),IF(AND(G492="A",(O492*N492)&gt;foglio!$H$3),foglio!$H$3,IF(AND(G492="B",(O492*N492)&lt;=foglio!$H$4),(N492*O492),IF(AND(G492="B",(O492*N492)&gt;foglio!$H$5),foglio!$H$4,IF(AND(G492="C",(O492*N492)&lt;=foglio!$H$5),(N492*O492),IF(AND(G492="C",(O492*N492)&gt;foglio!$H$5),foglio!$H$5)))))))</f>
        <v/>
      </c>
    </row>
    <row r="493" customFormat="false" ht="10.2" hidden="false" customHeight="false" outlineLevel="0" collapsed="false">
      <c r="A493" s="7" t="n">
        <v>488</v>
      </c>
      <c r="B493" s="8"/>
      <c r="C493" s="8"/>
      <c r="D493" s="8"/>
      <c r="E493" s="9"/>
      <c r="F493" s="9"/>
      <c r="G493" s="10" t="str">
        <f aca="false">IF(F493="Rischio alto","A",IF(F493="Rischio medio","B",IF(F493="Rischio basso","C","")))</f>
        <v/>
      </c>
      <c r="H493" s="8"/>
      <c r="I493" s="16"/>
      <c r="J493" s="12"/>
      <c r="K493" s="12"/>
      <c r="L493" s="13" t="n">
        <f aca="false">K493-J493</f>
        <v>0</v>
      </c>
      <c r="M493" s="8"/>
      <c r="N493" s="13" t="n">
        <f aca="false">L493-M493</f>
        <v>0</v>
      </c>
      <c r="O493" s="14" t="str">
        <f aca="false">IF(AND(G493="A"),"91,5119",IF(AND(G493="B"),"44,1784",IF(AND(G493="C"),"12,6225",IF(AND(G493=""),""))))</f>
        <v/>
      </c>
      <c r="P493" s="15" t="str">
        <f aca="false">IF(OR(O493=0,N493=0,J493=0,K493=0,E493="",D493="",C493="",B493="",H493="",I493=""),"",IF(AND(G493="A",(O493*N493)&lt;=foglio!$H$3),(N493*O493),IF(AND(G493="A",(O493*N493)&gt;foglio!$H$3),foglio!$H$3,IF(AND(G493="B",(O493*N493)&lt;=foglio!$H$4),(N493*O493),IF(AND(G493="B",(O493*N493)&gt;foglio!$H$5),foglio!$H$4,IF(AND(G493="C",(O493*N493)&lt;=foglio!$H$5),(N493*O493),IF(AND(G493="C",(O493*N493)&gt;foglio!$H$5),foglio!$H$5)))))))</f>
        <v/>
      </c>
    </row>
    <row r="494" customFormat="false" ht="10.2" hidden="false" customHeight="false" outlineLevel="0" collapsed="false">
      <c r="A494" s="7" t="n">
        <v>489</v>
      </c>
      <c r="B494" s="8"/>
      <c r="C494" s="8"/>
      <c r="D494" s="8"/>
      <c r="E494" s="9"/>
      <c r="F494" s="9"/>
      <c r="G494" s="10" t="str">
        <f aca="false">IF(F494="Rischio alto","A",IF(F494="Rischio medio","B",IF(F494="Rischio basso","C","")))</f>
        <v/>
      </c>
      <c r="H494" s="8"/>
      <c r="I494" s="16"/>
      <c r="J494" s="12"/>
      <c r="K494" s="12"/>
      <c r="L494" s="13" t="n">
        <f aca="false">K494-J494</f>
        <v>0</v>
      </c>
      <c r="M494" s="8"/>
      <c r="N494" s="13" t="n">
        <f aca="false">L494-M494</f>
        <v>0</v>
      </c>
      <c r="O494" s="14" t="str">
        <f aca="false">IF(AND(G494="A"),"91,5119",IF(AND(G494="B"),"44,1784",IF(AND(G494="C"),"12,6225",IF(AND(G494=""),""))))</f>
        <v/>
      </c>
      <c r="P494" s="15" t="str">
        <f aca="false">IF(OR(O494=0,N494=0,J494=0,K494=0,E494="",D494="",C494="",B494="",H494="",I494=""),"",IF(AND(G494="A",(O494*N494)&lt;=foglio!$H$3),(N494*O494),IF(AND(G494="A",(O494*N494)&gt;foglio!$H$3),foglio!$H$3,IF(AND(G494="B",(O494*N494)&lt;=foglio!$H$4),(N494*O494),IF(AND(G494="B",(O494*N494)&gt;foglio!$H$5),foglio!$H$4,IF(AND(G494="C",(O494*N494)&lt;=foglio!$H$5),(N494*O494),IF(AND(G494="C",(O494*N494)&gt;foglio!$H$5),foglio!$H$5)))))))</f>
        <v/>
      </c>
    </row>
    <row r="495" customFormat="false" ht="10.2" hidden="false" customHeight="false" outlineLevel="0" collapsed="false">
      <c r="A495" s="7" t="n">
        <v>490</v>
      </c>
      <c r="B495" s="8"/>
      <c r="C495" s="8"/>
      <c r="D495" s="8"/>
      <c r="E495" s="9"/>
      <c r="F495" s="9"/>
      <c r="G495" s="10" t="str">
        <f aca="false">IF(F495="Rischio alto","A",IF(F495="Rischio medio","B",IF(F495="Rischio basso","C","")))</f>
        <v/>
      </c>
      <c r="H495" s="8"/>
      <c r="I495" s="16"/>
      <c r="J495" s="12"/>
      <c r="K495" s="12"/>
      <c r="L495" s="13" t="n">
        <f aca="false">K495-J495</f>
        <v>0</v>
      </c>
      <c r="M495" s="8"/>
      <c r="N495" s="13" t="n">
        <f aca="false">L495-M495</f>
        <v>0</v>
      </c>
      <c r="O495" s="14" t="str">
        <f aca="false">IF(AND(G495="A"),"91,5119",IF(AND(G495="B"),"44,1784",IF(AND(G495="C"),"12,6225",IF(AND(G495=""),""))))</f>
        <v/>
      </c>
      <c r="P495" s="15" t="str">
        <f aca="false">IF(OR(O495=0,N495=0,J495=0,K495=0,E495="",D495="",C495="",B495="",H495="",I495=""),"",IF(AND(G495="A",(O495*N495)&lt;=foglio!$H$3),(N495*O495),IF(AND(G495="A",(O495*N495)&gt;foglio!$H$3),foglio!$H$3,IF(AND(G495="B",(O495*N495)&lt;=foglio!$H$4),(N495*O495),IF(AND(G495="B",(O495*N495)&gt;foglio!$H$5),foglio!$H$4,IF(AND(G495="C",(O495*N495)&lt;=foglio!$H$5),(N495*O495),IF(AND(G495="C",(O495*N495)&gt;foglio!$H$5),foglio!$H$5)))))))</f>
        <v/>
      </c>
    </row>
    <row r="496" customFormat="false" ht="10.2" hidden="false" customHeight="false" outlineLevel="0" collapsed="false">
      <c r="A496" s="7" t="n">
        <v>491</v>
      </c>
      <c r="B496" s="8"/>
      <c r="C496" s="8"/>
      <c r="D496" s="8"/>
      <c r="E496" s="9"/>
      <c r="F496" s="9"/>
      <c r="G496" s="10" t="str">
        <f aca="false">IF(F496="Rischio alto","A",IF(F496="Rischio medio","B",IF(F496="Rischio basso","C","")))</f>
        <v/>
      </c>
      <c r="H496" s="8"/>
      <c r="I496" s="16"/>
      <c r="J496" s="12"/>
      <c r="K496" s="12"/>
      <c r="L496" s="13" t="n">
        <f aca="false">K496-J496</f>
        <v>0</v>
      </c>
      <c r="M496" s="8"/>
      <c r="N496" s="13" t="n">
        <f aca="false">L496-M496</f>
        <v>0</v>
      </c>
      <c r="O496" s="14" t="str">
        <f aca="false">IF(AND(G496="A"),"91,5119",IF(AND(G496="B"),"44,1784",IF(AND(G496="C"),"12,6225",IF(AND(G496=""),""))))</f>
        <v/>
      </c>
      <c r="P496" s="15" t="str">
        <f aca="false">IF(OR(O496=0,N496=0,J496=0,K496=0,E496="",D496="",C496="",B496="",H496="",I496=""),"",IF(AND(G496="A",(O496*N496)&lt;=foglio!$H$3),(N496*O496),IF(AND(G496="A",(O496*N496)&gt;foglio!$H$3),foglio!$H$3,IF(AND(G496="B",(O496*N496)&lt;=foglio!$H$4),(N496*O496),IF(AND(G496="B",(O496*N496)&gt;foglio!$H$5),foglio!$H$4,IF(AND(G496="C",(O496*N496)&lt;=foglio!$H$5),(N496*O496),IF(AND(G496="C",(O496*N496)&gt;foglio!$H$5),foglio!$H$5)))))))</f>
        <v/>
      </c>
    </row>
    <row r="497" customFormat="false" ht="10.2" hidden="false" customHeight="false" outlineLevel="0" collapsed="false">
      <c r="A497" s="7" t="n">
        <v>492</v>
      </c>
      <c r="B497" s="8"/>
      <c r="C497" s="8"/>
      <c r="D497" s="8"/>
      <c r="E497" s="9"/>
      <c r="F497" s="9"/>
      <c r="G497" s="10" t="str">
        <f aca="false">IF(F497="Rischio alto","A",IF(F497="Rischio medio","B",IF(F497="Rischio basso","C","")))</f>
        <v/>
      </c>
      <c r="H497" s="8"/>
      <c r="I497" s="16"/>
      <c r="J497" s="12"/>
      <c r="K497" s="12"/>
      <c r="L497" s="13" t="n">
        <f aca="false">K497-J497</f>
        <v>0</v>
      </c>
      <c r="M497" s="8"/>
      <c r="N497" s="13" t="n">
        <f aca="false">L497-M497</f>
        <v>0</v>
      </c>
      <c r="O497" s="14" t="str">
        <f aca="false">IF(AND(G497="A"),"91,5119",IF(AND(G497="B"),"44,1784",IF(AND(G497="C"),"12,6225",IF(AND(G497=""),""))))</f>
        <v/>
      </c>
      <c r="P497" s="15" t="str">
        <f aca="false">IF(OR(O497=0,N497=0,J497=0,K497=0,E497="",D497="",C497="",B497="",H497="",I497=""),"",IF(AND(G497="A",(O497*N497)&lt;=foglio!$H$3),(N497*O497),IF(AND(G497="A",(O497*N497)&gt;foglio!$H$3),foglio!$H$3,IF(AND(G497="B",(O497*N497)&lt;=foglio!$H$4),(N497*O497),IF(AND(G497="B",(O497*N497)&gt;foglio!$H$5),foglio!$H$4,IF(AND(G497="C",(O497*N497)&lt;=foglio!$H$5),(N497*O497),IF(AND(G497="C",(O497*N497)&gt;foglio!$H$5),foglio!$H$5)))))))</f>
        <v/>
      </c>
    </row>
    <row r="498" customFormat="false" ht="10.2" hidden="false" customHeight="false" outlineLevel="0" collapsed="false">
      <c r="A498" s="7" t="n">
        <v>493</v>
      </c>
      <c r="B498" s="8"/>
      <c r="C498" s="8"/>
      <c r="D498" s="8"/>
      <c r="E498" s="9"/>
      <c r="F498" s="9"/>
      <c r="G498" s="10" t="str">
        <f aca="false">IF(F498="Rischio alto","A",IF(F498="Rischio medio","B",IF(F498="Rischio basso","C","")))</f>
        <v/>
      </c>
      <c r="H498" s="8"/>
      <c r="I498" s="16"/>
      <c r="J498" s="12"/>
      <c r="K498" s="12"/>
      <c r="L498" s="13" t="n">
        <f aca="false">K498-J498</f>
        <v>0</v>
      </c>
      <c r="M498" s="8"/>
      <c r="N498" s="13" t="n">
        <f aca="false">L498-M498</f>
        <v>0</v>
      </c>
      <c r="O498" s="14" t="str">
        <f aca="false">IF(AND(G498="A"),"91,5119",IF(AND(G498="B"),"44,1784",IF(AND(G498="C"),"12,6225",IF(AND(G498=""),""))))</f>
        <v/>
      </c>
      <c r="P498" s="15" t="str">
        <f aca="false">IF(OR(O498=0,N498=0,J498=0,K498=0,E498="",D498="",C498="",B498="",H498="",I498=""),"",IF(AND(G498="A",(O498*N498)&lt;=foglio!$H$3),(N498*O498),IF(AND(G498="A",(O498*N498)&gt;foglio!$H$3),foglio!$H$3,IF(AND(G498="B",(O498*N498)&lt;=foglio!$H$4),(N498*O498),IF(AND(G498="B",(O498*N498)&gt;foglio!$H$5),foglio!$H$4,IF(AND(G498="C",(O498*N498)&lt;=foglio!$H$5),(N498*O498),IF(AND(G498="C",(O498*N498)&gt;foglio!$H$5),foglio!$H$5)))))))</f>
        <v/>
      </c>
    </row>
    <row r="499" customFormat="false" ht="10.2" hidden="false" customHeight="false" outlineLevel="0" collapsed="false">
      <c r="A499" s="7" t="n">
        <v>494</v>
      </c>
      <c r="B499" s="8"/>
      <c r="C499" s="8"/>
      <c r="D499" s="8"/>
      <c r="E499" s="9"/>
      <c r="F499" s="9"/>
      <c r="G499" s="10" t="str">
        <f aca="false">IF(F499="Rischio alto","A",IF(F499="Rischio medio","B",IF(F499="Rischio basso","C","")))</f>
        <v/>
      </c>
      <c r="H499" s="8"/>
      <c r="I499" s="16"/>
      <c r="J499" s="12"/>
      <c r="K499" s="12"/>
      <c r="L499" s="13" t="n">
        <f aca="false">K499-J499</f>
        <v>0</v>
      </c>
      <c r="M499" s="8"/>
      <c r="N499" s="13" t="n">
        <f aca="false">L499-M499</f>
        <v>0</v>
      </c>
      <c r="O499" s="14" t="str">
        <f aca="false">IF(AND(G499="A"),"91,5119",IF(AND(G499="B"),"44,1784",IF(AND(G499="C"),"12,6225",IF(AND(G499=""),""))))</f>
        <v/>
      </c>
      <c r="P499" s="15" t="str">
        <f aca="false">IF(OR(O499=0,N499=0,J499=0,K499=0,E499="",D499="",C499="",B499="",H499="",I499=""),"",IF(AND(G499="A",(O499*N499)&lt;=foglio!$H$3),(N499*O499),IF(AND(G499="A",(O499*N499)&gt;foglio!$H$3),foglio!$H$3,IF(AND(G499="B",(O499*N499)&lt;=foglio!$H$4),(N499*O499),IF(AND(G499="B",(O499*N499)&gt;foglio!$H$5),foglio!$H$4,IF(AND(G499="C",(O499*N499)&lt;=foglio!$H$5),(N499*O499),IF(AND(G499="C",(O499*N499)&gt;foglio!$H$5),foglio!$H$5)))))))</f>
        <v/>
      </c>
    </row>
    <row r="500" customFormat="false" ht="10.2" hidden="false" customHeight="false" outlineLevel="0" collapsed="false">
      <c r="A500" s="7" t="n">
        <v>495</v>
      </c>
      <c r="B500" s="8"/>
      <c r="C500" s="8"/>
      <c r="D500" s="8"/>
      <c r="E500" s="9"/>
      <c r="F500" s="9"/>
      <c r="G500" s="10" t="str">
        <f aca="false">IF(F500="Rischio alto","A",IF(F500="Rischio medio","B",IF(F500="Rischio basso","C","")))</f>
        <v/>
      </c>
      <c r="H500" s="8"/>
      <c r="I500" s="16"/>
      <c r="J500" s="12"/>
      <c r="K500" s="12"/>
      <c r="L500" s="13" t="n">
        <f aca="false">K500-J500</f>
        <v>0</v>
      </c>
      <c r="M500" s="8"/>
      <c r="N500" s="13" t="n">
        <f aca="false">L500-M500</f>
        <v>0</v>
      </c>
      <c r="O500" s="14" t="str">
        <f aca="false">IF(AND(G500="A"),"91,5119",IF(AND(G500="B"),"44,1784",IF(AND(G500="C"),"12,6225",IF(AND(G500=""),""))))</f>
        <v/>
      </c>
      <c r="P500" s="15" t="str">
        <f aca="false">IF(OR(O500=0,N500=0,J500=0,K500=0,E500="",D500="",C500="",B500="",H500="",I500=""),"",IF(AND(G500="A",(O500*N500)&lt;=foglio!$H$3),(N500*O500),IF(AND(G500="A",(O500*N500)&gt;foglio!$H$3),foglio!$H$3,IF(AND(G500="B",(O500*N500)&lt;=foglio!$H$4),(N500*O500),IF(AND(G500="B",(O500*N500)&gt;foglio!$H$5),foglio!$H$4,IF(AND(G500="C",(O500*N500)&lt;=foglio!$H$5),(N500*O500),IF(AND(G500="C",(O500*N500)&gt;foglio!$H$5),foglio!$H$5)))))))</f>
        <v/>
      </c>
    </row>
    <row r="501" customFormat="false" ht="10.2" hidden="false" customHeight="false" outlineLevel="0" collapsed="false">
      <c r="A501" s="7" t="n">
        <v>496</v>
      </c>
      <c r="B501" s="8"/>
      <c r="C501" s="8"/>
      <c r="D501" s="8"/>
      <c r="E501" s="9"/>
      <c r="F501" s="9"/>
      <c r="G501" s="10" t="str">
        <f aca="false">IF(F501="Rischio alto","A",IF(F501="Rischio medio","B",IF(F501="Rischio basso","C","")))</f>
        <v/>
      </c>
      <c r="H501" s="8"/>
      <c r="I501" s="16"/>
      <c r="J501" s="12"/>
      <c r="K501" s="12"/>
      <c r="L501" s="13" t="n">
        <f aca="false">K501-J501</f>
        <v>0</v>
      </c>
      <c r="M501" s="8"/>
      <c r="N501" s="13" t="n">
        <f aca="false">L501-M501</f>
        <v>0</v>
      </c>
      <c r="O501" s="14" t="str">
        <f aca="false">IF(AND(G501="A"),"91,5119",IF(AND(G501="B"),"44,1784",IF(AND(G501="C"),"12,6225",IF(AND(G501=""),""))))</f>
        <v/>
      </c>
      <c r="P501" s="15" t="str">
        <f aca="false">IF(OR(O501=0,N501=0,J501=0,K501=0,E501="",D501="",C501="",B501="",H501="",I501=""),"",IF(AND(G501="A",(O501*N501)&lt;=foglio!$H$3),(N501*O501),IF(AND(G501="A",(O501*N501)&gt;foglio!$H$3),foglio!$H$3,IF(AND(G501="B",(O501*N501)&lt;=foglio!$H$4),(N501*O501),IF(AND(G501="B",(O501*N501)&gt;foglio!$H$5),foglio!$H$4,IF(AND(G501="C",(O501*N501)&lt;=foglio!$H$5),(N501*O501),IF(AND(G501="C",(O501*N501)&gt;foglio!$H$5),foglio!$H$5)))))))</f>
        <v/>
      </c>
    </row>
    <row r="502" customFormat="false" ht="10.2" hidden="false" customHeight="false" outlineLevel="0" collapsed="false">
      <c r="A502" s="7" t="n">
        <v>497</v>
      </c>
      <c r="B502" s="8"/>
      <c r="C502" s="8"/>
      <c r="D502" s="8"/>
      <c r="E502" s="9"/>
      <c r="F502" s="9"/>
      <c r="G502" s="10" t="str">
        <f aca="false">IF(F502="Rischio alto","A",IF(F502="Rischio medio","B",IF(F502="Rischio basso","C","")))</f>
        <v/>
      </c>
      <c r="H502" s="8"/>
      <c r="I502" s="16"/>
      <c r="J502" s="12"/>
      <c r="K502" s="12"/>
      <c r="L502" s="13" t="n">
        <f aca="false">K502-J502</f>
        <v>0</v>
      </c>
      <c r="M502" s="8"/>
      <c r="N502" s="13" t="n">
        <f aca="false">L502-M502</f>
        <v>0</v>
      </c>
      <c r="O502" s="14" t="str">
        <f aca="false">IF(AND(G502="A"),"91,5119",IF(AND(G502="B"),"44,1784",IF(AND(G502="C"),"12,6225",IF(AND(G502=""),""))))</f>
        <v/>
      </c>
      <c r="P502" s="15" t="str">
        <f aca="false">IF(OR(O502=0,N502=0,J502=0,K502=0,E502="",D502="",C502="",B502="",H502="",I502=""),"",IF(AND(G502="A",(O502*N502)&lt;=foglio!$H$3),(N502*O502),IF(AND(G502="A",(O502*N502)&gt;foglio!$H$3),foglio!$H$3,IF(AND(G502="B",(O502*N502)&lt;=foglio!$H$4),(N502*O502),IF(AND(G502="B",(O502*N502)&gt;foglio!$H$5),foglio!$H$4,IF(AND(G502="C",(O502*N502)&lt;=foglio!$H$5),(N502*O502),IF(AND(G502="C",(O502*N502)&gt;foglio!$H$5),foglio!$H$5)))))))</f>
        <v/>
      </c>
    </row>
    <row r="503" customFormat="false" ht="10.2" hidden="false" customHeight="false" outlineLevel="0" collapsed="false">
      <c r="A503" s="7" t="n">
        <v>498</v>
      </c>
      <c r="B503" s="8"/>
      <c r="C503" s="8"/>
      <c r="D503" s="8"/>
      <c r="E503" s="9"/>
      <c r="F503" s="9"/>
      <c r="G503" s="10" t="str">
        <f aca="false">IF(F503="Rischio alto","A",IF(F503="Rischio medio","B",IF(F503="Rischio basso","C","")))</f>
        <v/>
      </c>
      <c r="H503" s="8"/>
      <c r="I503" s="16"/>
      <c r="J503" s="12"/>
      <c r="K503" s="12"/>
      <c r="L503" s="13" t="n">
        <f aca="false">K503-J503</f>
        <v>0</v>
      </c>
      <c r="M503" s="8"/>
      <c r="N503" s="13" t="n">
        <f aca="false">L503-M503</f>
        <v>0</v>
      </c>
      <c r="O503" s="14" t="str">
        <f aca="false">IF(AND(G503="A"),"91,5119",IF(AND(G503="B"),"44,1784",IF(AND(G503="C"),"12,6225",IF(AND(G503=""),""))))</f>
        <v/>
      </c>
      <c r="P503" s="15" t="str">
        <f aca="false">IF(OR(O503=0,N503=0,J503=0,K503=0,E503="",D503="",C503="",B503="",H503="",I503=""),"",IF(AND(G503="A",(O503*N503)&lt;=foglio!$H$3),(N503*O503),IF(AND(G503="A",(O503*N503)&gt;foglio!$H$3),foglio!$H$3,IF(AND(G503="B",(O503*N503)&lt;=foglio!$H$4),(N503*O503),IF(AND(G503="B",(O503*N503)&gt;foglio!$H$5),foglio!$H$4,IF(AND(G503="C",(O503*N503)&lt;=foglio!$H$5),(N503*O503),IF(AND(G503="C",(O503*N503)&gt;foglio!$H$5),foglio!$H$5)))))))</f>
        <v/>
      </c>
    </row>
    <row r="504" customFormat="false" ht="10.2" hidden="false" customHeight="false" outlineLevel="0" collapsed="false">
      <c r="A504" s="7" t="n">
        <v>499</v>
      </c>
      <c r="B504" s="8"/>
      <c r="C504" s="8"/>
      <c r="D504" s="8"/>
      <c r="E504" s="9"/>
      <c r="F504" s="9"/>
      <c r="G504" s="10" t="str">
        <f aca="false">IF(F504="Rischio alto","A",IF(F504="Rischio medio","B",IF(F504="Rischio basso","C","")))</f>
        <v/>
      </c>
      <c r="H504" s="8"/>
      <c r="I504" s="16"/>
      <c r="J504" s="12"/>
      <c r="K504" s="12"/>
      <c r="L504" s="13" t="n">
        <f aca="false">K504-J504</f>
        <v>0</v>
      </c>
      <c r="M504" s="8"/>
      <c r="N504" s="13" t="n">
        <f aca="false">L504-M504</f>
        <v>0</v>
      </c>
      <c r="O504" s="14" t="str">
        <f aca="false">IF(AND(G504="A"),"91,5119",IF(AND(G504="B"),"44,1784",IF(AND(G504="C"),"12,6225",IF(AND(G504=""),""))))</f>
        <v/>
      </c>
      <c r="P504" s="15" t="str">
        <f aca="false">IF(OR(O504=0,N504=0,J504=0,K504=0,E504="",D504="",C504="",B504="",H504="",I504=""),"",IF(AND(G504="A",(O504*N504)&lt;=foglio!$H$3),(N504*O504),IF(AND(G504="A",(O504*N504)&gt;foglio!$H$3),foglio!$H$3,IF(AND(G504="B",(O504*N504)&lt;=foglio!$H$4),(N504*O504),IF(AND(G504="B",(O504*N504)&gt;foglio!$H$5),foglio!$H$4,IF(AND(G504="C",(O504*N504)&lt;=foglio!$H$5),(N504*O504),IF(AND(G504="C",(O504*N504)&gt;foglio!$H$5),foglio!$H$5)))))))</f>
        <v/>
      </c>
    </row>
    <row r="505" customFormat="false" ht="10.2" hidden="false" customHeight="false" outlineLevel="0" collapsed="false">
      <c r="A505" s="7" t="n">
        <v>500</v>
      </c>
      <c r="B505" s="8"/>
      <c r="C505" s="8"/>
      <c r="D505" s="8"/>
      <c r="E505" s="9"/>
      <c r="F505" s="9"/>
      <c r="G505" s="10" t="str">
        <f aca="false">IF(F505="Rischio alto","A",IF(F505="Rischio medio","B",IF(F505="Rischio basso","C","")))</f>
        <v/>
      </c>
      <c r="H505" s="8"/>
      <c r="I505" s="16"/>
      <c r="J505" s="12"/>
      <c r="K505" s="12"/>
      <c r="L505" s="13" t="n">
        <f aca="false">K505-J505</f>
        <v>0</v>
      </c>
      <c r="M505" s="8"/>
      <c r="N505" s="13" t="n">
        <f aca="false">L505-M505</f>
        <v>0</v>
      </c>
      <c r="O505" s="14" t="str">
        <f aca="false">IF(AND(G505="A"),"91,5119",IF(AND(G505="B"),"44,1784",IF(AND(G505="C"),"12,6225",IF(AND(G505=""),""))))</f>
        <v/>
      </c>
      <c r="P505" s="15" t="str">
        <f aca="false">IF(OR(O505=0,N505=0,J505=0,K505=0,E505="",D505="",C505="",B505="",H505="",I505=""),"",IF(AND(G505="A",(O505*N505)&lt;=foglio!$H$3),(N505*O505),IF(AND(G505="A",(O505*N505)&gt;foglio!$H$3),foglio!$H$3,IF(AND(G505="B",(O505*N505)&lt;=foglio!$H$4),(N505*O505),IF(AND(G505="B",(O505*N505)&gt;foglio!$H$5),foglio!$H$4,IF(AND(G505="C",(O505*N505)&lt;=foglio!$H$5),(N505*O505),IF(AND(G505="C",(O505*N505)&gt;foglio!$H$5),foglio!$H$5)))))))</f>
        <v/>
      </c>
    </row>
    <row r="506" customFormat="false" ht="10.2" hidden="false" customHeight="false" outlineLevel="0" collapsed="false">
      <c r="A506" s="7" t="n">
        <v>501</v>
      </c>
      <c r="B506" s="8"/>
      <c r="C506" s="8"/>
      <c r="D506" s="8"/>
      <c r="E506" s="9"/>
      <c r="F506" s="9"/>
      <c r="G506" s="10" t="str">
        <f aca="false">IF(F506="Rischio alto","A",IF(F506="Rischio medio","B",IF(F506="Rischio basso","C","")))</f>
        <v/>
      </c>
      <c r="H506" s="8"/>
      <c r="I506" s="16"/>
      <c r="J506" s="12"/>
      <c r="K506" s="12"/>
      <c r="L506" s="13" t="n">
        <f aca="false">K506-J506</f>
        <v>0</v>
      </c>
      <c r="M506" s="8"/>
      <c r="N506" s="13" t="n">
        <f aca="false">L506-M506</f>
        <v>0</v>
      </c>
      <c r="O506" s="14" t="str">
        <f aca="false">IF(AND(G506="A"),"91,5119",IF(AND(G506="B"),"44,1784",IF(AND(G506="C"),"12,6225",IF(AND(G506=""),""))))</f>
        <v/>
      </c>
      <c r="P506" s="15" t="str">
        <f aca="false">IF(OR(O506=0,N506=0,J506=0,K506=0,E506="",D506="",C506="",B506="",H506="",I506=""),"",IF(AND(G506="A",(O506*N506)&lt;=foglio!$H$3),(N506*O506),IF(AND(G506="A",(O506*N506)&gt;foglio!$H$3),foglio!$H$3,IF(AND(G506="B",(O506*N506)&lt;=foglio!$H$4),(N506*O506),IF(AND(G506="B",(O506*N506)&gt;foglio!$H$5),foglio!$H$4,IF(AND(G506="C",(O506*N506)&lt;=foglio!$H$5),(N506*O506),IF(AND(G506="C",(O506*N506)&gt;foglio!$H$5),foglio!$H$5)))))))</f>
        <v/>
      </c>
    </row>
    <row r="507" customFormat="false" ht="10.2" hidden="false" customHeight="false" outlineLevel="0" collapsed="false">
      <c r="A507" s="7" t="n">
        <v>502</v>
      </c>
      <c r="B507" s="8"/>
      <c r="C507" s="8"/>
      <c r="D507" s="8"/>
      <c r="E507" s="9"/>
      <c r="F507" s="9"/>
      <c r="G507" s="10" t="str">
        <f aca="false">IF(F507="Rischio alto","A",IF(F507="Rischio medio","B",IF(F507="Rischio basso","C","")))</f>
        <v/>
      </c>
      <c r="H507" s="8"/>
      <c r="I507" s="16"/>
      <c r="J507" s="12"/>
      <c r="K507" s="12"/>
      <c r="L507" s="13" t="n">
        <f aca="false">K507-J507</f>
        <v>0</v>
      </c>
      <c r="M507" s="8"/>
      <c r="N507" s="13" t="n">
        <f aca="false">L507-M507</f>
        <v>0</v>
      </c>
      <c r="O507" s="14" t="str">
        <f aca="false">IF(AND(G507="A"),"91,5119",IF(AND(G507="B"),"44,1784",IF(AND(G507="C"),"12,6225",IF(AND(G507=""),""))))</f>
        <v/>
      </c>
      <c r="P507" s="15" t="str">
        <f aca="false">IF(OR(O507=0,N507=0,J507=0,K507=0,E507="",D507="",C507="",B507="",H507="",I507=""),"",IF(AND(G507="A",(O507*N507)&lt;=foglio!$H$3),(N507*O507),IF(AND(G507="A",(O507*N507)&gt;foglio!$H$3),foglio!$H$3,IF(AND(G507="B",(O507*N507)&lt;=foglio!$H$4),(N507*O507),IF(AND(G507="B",(O507*N507)&gt;foglio!$H$5),foglio!$H$4,IF(AND(G507="C",(O507*N507)&lt;=foglio!$H$5),(N507*O507),IF(AND(G507="C",(O507*N507)&gt;foglio!$H$5),foglio!$H$5)))))))</f>
        <v/>
      </c>
    </row>
    <row r="508" customFormat="false" ht="10.2" hidden="false" customHeight="false" outlineLevel="0" collapsed="false">
      <c r="A508" s="7" t="n">
        <v>503</v>
      </c>
      <c r="B508" s="8"/>
      <c r="C508" s="8"/>
      <c r="D508" s="8"/>
      <c r="E508" s="9"/>
      <c r="F508" s="9"/>
      <c r="G508" s="10" t="str">
        <f aca="false">IF(F508="Rischio alto","A",IF(F508="Rischio medio","B",IF(F508="Rischio basso","C","")))</f>
        <v/>
      </c>
      <c r="H508" s="8"/>
      <c r="I508" s="16"/>
      <c r="J508" s="12"/>
      <c r="K508" s="12"/>
      <c r="L508" s="13" t="n">
        <f aca="false">K508-J508</f>
        <v>0</v>
      </c>
      <c r="M508" s="8"/>
      <c r="N508" s="13" t="n">
        <f aca="false">L508-M508</f>
        <v>0</v>
      </c>
      <c r="O508" s="14" t="str">
        <f aca="false">IF(AND(G508="A"),"91,5119",IF(AND(G508="B"),"44,1784",IF(AND(G508="C"),"12,6225",IF(AND(G508=""),""))))</f>
        <v/>
      </c>
      <c r="P508" s="15" t="str">
        <f aca="false">IF(OR(O508=0,N508=0,J508=0,K508=0,E508="",D508="",C508="",B508="",H508="",I508=""),"",IF(AND(G508="A",(O508*N508)&lt;=foglio!$H$3),(N508*O508),IF(AND(G508="A",(O508*N508)&gt;foglio!$H$3),foglio!$H$3,IF(AND(G508="B",(O508*N508)&lt;=foglio!$H$4),(N508*O508),IF(AND(G508="B",(O508*N508)&gt;foglio!$H$5),foglio!$H$4,IF(AND(G508="C",(O508*N508)&lt;=foglio!$H$5),(N508*O508),IF(AND(G508="C",(O508*N508)&gt;foglio!$H$5),foglio!$H$5)))))))</f>
        <v/>
      </c>
    </row>
    <row r="509" customFormat="false" ht="10.2" hidden="false" customHeight="false" outlineLevel="0" collapsed="false">
      <c r="A509" s="7" t="n">
        <v>504</v>
      </c>
      <c r="B509" s="8"/>
      <c r="C509" s="8"/>
      <c r="D509" s="8"/>
      <c r="E509" s="9"/>
      <c r="F509" s="9"/>
      <c r="G509" s="10" t="str">
        <f aca="false">IF(F509="Rischio alto","A",IF(F509="Rischio medio","B",IF(F509="Rischio basso","C","")))</f>
        <v/>
      </c>
      <c r="H509" s="8"/>
      <c r="I509" s="16"/>
      <c r="J509" s="12"/>
      <c r="K509" s="12"/>
      <c r="L509" s="13" t="n">
        <f aca="false">K509-J509</f>
        <v>0</v>
      </c>
      <c r="M509" s="8"/>
      <c r="N509" s="13" t="n">
        <f aca="false">L509-M509</f>
        <v>0</v>
      </c>
      <c r="O509" s="14" t="str">
        <f aca="false">IF(AND(G509="A"),"91,5119",IF(AND(G509="B"),"44,1784",IF(AND(G509="C"),"12,6225",IF(AND(G509=""),""))))</f>
        <v/>
      </c>
      <c r="P509" s="15" t="str">
        <f aca="false">IF(OR(O509=0,N509=0,J509=0,K509=0,E509="",D509="",C509="",B509="",H509="",I509=""),"",IF(AND(G509="A",(O509*N509)&lt;=foglio!$H$3),(N509*O509),IF(AND(G509="A",(O509*N509)&gt;foglio!$H$3),foglio!$H$3,IF(AND(G509="B",(O509*N509)&lt;=foglio!$H$4),(N509*O509),IF(AND(G509="B",(O509*N509)&gt;foglio!$H$5),foglio!$H$4,IF(AND(G509="C",(O509*N509)&lt;=foglio!$H$5),(N509*O509),IF(AND(G509="C",(O509*N509)&gt;foglio!$H$5),foglio!$H$5)))))))</f>
        <v/>
      </c>
    </row>
    <row r="510" customFormat="false" ht="10.2" hidden="false" customHeight="false" outlineLevel="0" collapsed="false">
      <c r="A510" s="7" t="n">
        <v>505</v>
      </c>
      <c r="B510" s="8"/>
      <c r="C510" s="8"/>
      <c r="D510" s="8"/>
      <c r="E510" s="9"/>
      <c r="F510" s="9"/>
      <c r="G510" s="10" t="str">
        <f aca="false">IF(F510="Rischio alto","A",IF(F510="Rischio medio","B",IF(F510="Rischio basso","C","")))</f>
        <v/>
      </c>
      <c r="H510" s="8"/>
      <c r="I510" s="16"/>
      <c r="J510" s="12"/>
      <c r="K510" s="12"/>
      <c r="L510" s="13" t="n">
        <f aca="false">K510-J510</f>
        <v>0</v>
      </c>
      <c r="M510" s="8"/>
      <c r="N510" s="13" t="n">
        <f aca="false">L510-M510</f>
        <v>0</v>
      </c>
      <c r="O510" s="14" t="str">
        <f aca="false">IF(AND(G510="A"),"91,5119",IF(AND(G510="B"),"44,1784",IF(AND(G510="C"),"12,6225",IF(AND(G510=""),""))))</f>
        <v/>
      </c>
      <c r="P510" s="15" t="str">
        <f aca="false">IF(OR(O510=0,N510=0,J510=0,K510=0,E510="",D510="",C510="",B510="",H510="",I510=""),"",IF(AND(G510="A",(O510*N510)&lt;=foglio!$H$3),(N510*O510),IF(AND(G510="A",(O510*N510)&gt;foglio!$H$3),foglio!$H$3,IF(AND(G510="B",(O510*N510)&lt;=foglio!$H$4),(N510*O510),IF(AND(G510="B",(O510*N510)&gt;foglio!$H$5),foglio!$H$4,IF(AND(G510="C",(O510*N510)&lt;=foglio!$H$5),(N510*O510),IF(AND(G510="C",(O510*N510)&gt;foglio!$H$5),foglio!$H$5)))))))</f>
        <v/>
      </c>
    </row>
    <row r="511" customFormat="false" ht="10.2" hidden="false" customHeight="false" outlineLevel="0" collapsed="false">
      <c r="A511" s="7" t="n">
        <v>506</v>
      </c>
      <c r="B511" s="8"/>
      <c r="C511" s="8"/>
      <c r="D511" s="8"/>
      <c r="E511" s="9"/>
      <c r="F511" s="9"/>
      <c r="G511" s="10" t="str">
        <f aca="false">IF(F511="Rischio alto","A",IF(F511="Rischio medio","B",IF(F511="Rischio basso","C","")))</f>
        <v/>
      </c>
      <c r="H511" s="8"/>
      <c r="I511" s="16"/>
      <c r="J511" s="12"/>
      <c r="K511" s="12"/>
      <c r="L511" s="13" t="n">
        <f aca="false">K511-J511</f>
        <v>0</v>
      </c>
      <c r="M511" s="8"/>
      <c r="N511" s="13" t="n">
        <f aca="false">L511-M511</f>
        <v>0</v>
      </c>
      <c r="O511" s="14" t="str">
        <f aca="false">IF(AND(G511="A"),"91,5119",IF(AND(G511="B"),"44,1784",IF(AND(G511="C"),"12,6225",IF(AND(G511=""),""))))</f>
        <v/>
      </c>
      <c r="P511" s="15" t="str">
        <f aca="false">IF(OR(O511=0,N511=0,J511=0,K511=0,E511="",D511="",C511="",B511="",H511="",I511=""),"",IF(AND(G511="A",(O511*N511)&lt;=foglio!$H$3),(N511*O511),IF(AND(G511="A",(O511*N511)&gt;foglio!$H$3),foglio!$H$3,IF(AND(G511="B",(O511*N511)&lt;=foglio!$H$4),(N511*O511),IF(AND(G511="B",(O511*N511)&gt;foglio!$H$5),foglio!$H$4,IF(AND(G511="C",(O511*N511)&lt;=foglio!$H$5),(N511*O511),IF(AND(G511="C",(O511*N511)&gt;foglio!$H$5),foglio!$H$5)))))))</f>
        <v/>
      </c>
    </row>
    <row r="512" customFormat="false" ht="10.2" hidden="false" customHeight="false" outlineLevel="0" collapsed="false">
      <c r="A512" s="7" t="n">
        <v>507</v>
      </c>
      <c r="B512" s="8"/>
      <c r="C512" s="8"/>
      <c r="D512" s="8"/>
      <c r="E512" s="9"/>
      <c r="F512" s="9"/>
      <c r="G512" s="10" t="str">
        <f aca="false">IF(F512="Rischio alto","A",IF(F512="Rischio medio","B",IF(F512="Rischio basso","C","")))</f>
        <v/>
      </c>
      <c r="H512" s="8"/>
      <c r="I512" s="16"/>
      <c r="J512" s="12"/>
      <c r="K512" s="12"/>
      <c r="L512" s="13" t="n">
        <f aca="false">K512-J512</f>
        <v>0</v>
      </c>
      <c r="M512" s="8"/>
      <c r="N512" s="13" t="n">
        <f aca="false">L512-M512</f>
        <v>0</v>
      </c>
      <c r="O512" s="14" t="str">
        <f aca="false">IF(AND(G512="A"),"91,5119",IF(AND(G512="B"),"44,1784",IF(AND(G512="C"),"12,6225",IF(AND(G512=""),""))))</f>
        <v/>
      </c>
      <c r="P512" s="15" t="str">
        <f aca="false">IF(OR(O512=0,N512=0,J512=0,K512=0,E512="",D512="",C512="",B512="",H512="",I512=""),"",IF(AND(G512="A",(O512*N512)&lt;=foglio!$H$3),(N512*O512),IF(AND(G512="A",(O512*N512)&gt;foglio!$H$3),foglio!$H$3,IF(AND(G512="B",(O512*N512)&lt;=foglio!$H$4),(N512*O512),IF(AND(G512="B",(O512*N512)&gt;foglio!$H$5),foglio!$H$4,IF(AND(G512="C",(O512*N512)&lt;=foglio!$H$5),(N512*O512),IF(AND(G512="C",(O512*N512)&gt;foglio!$H$5),foglio!$H$5)))))))</f>
        <v/>
      </c>
    </row>
    <row r="513" customFormat="false" ht="10.2" hidden="false" customHeight="false" outlineLevel="0" collapsed="false">
      <c r="A513" s="7" t="n">
        <v>508</v>
      </c>
      <c r="B513" s="8"/>
      <c r="C513" s="8"/>
      <c r="D513" s="8"/>
      <c r="E513" s="9"/>
      <c r="F513" s="9"/>
      <c r="G513" s="10" t="str">
        <f aca="false">IF(F513="Rischio alto","A",IF(F513="Rischio medio","B",IF(F513="Rischio basso","C","")))</f>
        <v/>
      </c>
      <c r="H513" s="8"/>
      <c r="I513" s="16"/>
      <c r="J513" s="12"/>
      <c r="K513" s="12"/>
      <c r="L513" s="13" t="n">
        <f aca="false">K513-J513</f>
        <v>0</v>
      </c>
      <c r="M513" s="8"/>
      <c r="N513" s="13" t="n">
        <f aca="false">L513-M513</f>
        <v>0</v>
      </c>
      <c r="O513" s="14" t="str">
        <f aca="false">IF(AND(G513="A"),"91,5119",IF(AND(G513="B"),"44,1784",IF(AND(G513="C"),"12,6225",IF(AND(G513=""),""))))</f>
        <v/>
      </c>
      <c r="P513" s="15" t="str">
        <f aca="false">IF(OR(O513=0,N513=0,J513=0,K513=0,E513="",D513="",C513="",B513="",H513="",I513=""),"",IF(AND(G513="A",(O513*N513)&lt;=foglio!$H$3),(N513*O513),IF(AND(G513="A",(O513*N513)&gt;foglio!$H$3),foglio!$H$3,IF(AND(G513="B",(O513*N513)&lt;=foglio!$H$4),(N513*O513),IF(AND(G513="B",(O513*N513)&gt;foglio!$H$5),foglio!$H$4,IF(AND(G513="C",(O513*N513)&lt;=foglio!$H$5),(N513*O513),IF(AND(G513="C",(O513*N513)&gt;foglio!$H$5),foglio!$H$5)))))))</f>
        <v/>
      </c>
    </row>
    <row r="514" customFormat="false" ht="10.2" hidden="false" customHeight="false" outlineLevel="0" collapsed="false">
      <c r="A514" s="7" t="n">
        <v>509</v>
      </c>
      <c r="B514" s="8"/>
      <c r="C514" s="8"/>
      <c r="D514" s="8"/>
      <c r="E514" s="9"/>
      <c r="F514" s="9"/>
      <c r="G514" s="10" t="str">
        <f aca="false">IF(F514="Rischio alto","A",IF(F514="Rischio medio","B",IF(F514="Rischio basso","C","")))</f>
        <v/>
      </c>
      <c r="H514" s="8"/>
      <c r="I514" s="16"/>
      <c r="J514" s="12"/>
      <c r="K514" s="12"/>
      <c r="L514" s="13" t="n">
        <f aca="false">K514-J514</f>
        <v>0</v>
      </c>
      <c r="M514" s="8"/>
      <c r="N514" s="13" t="n">
        <f aca="false">L514-M514</f>
        <v>0</v>
      </c>
      <c r="O514" s="14" t="str">
        <f aca="false">IF(AND(G514="A"),"91,5119",IF(AND(G514="B"),"44,1784",IF(AND(G514="C"),"12,6225",IF(AND(G514=""),""))))</f>
        <v/>
      </c>
      <c r="P514" s="15" t="str">
        <f aca="false">IF(OR(O514=0,N514=0,J514=0,K514=0,E514="",D514="",C514="",B514="",H514="",I514=""),"",IF(AND(G514="A",(O514*N514)&lt;=foglio!$H$3),(N514*O514),IF(AND(G514="A",(O514*N514)&gt;foglio!$H$3),foglio!$H$3,IF(AND(G514="B",(O514*N514)&lt;=foglio!$H$4),(N514*O514),IF(AND(G514="B",(O514*N514)&gt;foglio!$H$5),foglio!$H$4,IF(AND(G514="C",(O514*N514)&lt;=foglio!$H$5),(N514*O514),IF(AND(G514="C",(O514*N514)&gt;foglio!$H$5),foglio!$H$5)))))))</f>
        <v/>
      </c>
    </row>
    <row r="515" customFormat="false" ht="10.2" hidden="false" customHeight="false" outlineLevel="0" collapsed="false">
      <c r="A515" s="7" t="n">
        <v>510</v>
      </c>
      <c r="B515" s="8"/>
      <c r="C515" s="8"/>
      <c r="D515" s="8"/>
      <c r="E515" s="9"/>
      <c r="F515" s="9"/>
      <c r="G515" s="10" t="str">
        <f aca="false">IF(F515="Rischio alto","A",IF(F515="Rischio medio","B",IF(F515="Rischio basso","C","")))</f>
        <v/>
      </c>
      <c r="H515" s="8"/>
      <c r="I515" s="16"/>
      <c r="J515" s="12"/>
      <c r="K515" s="12"/>
      <c r="L515" s="13" t="n">
        <f aca="false">K515-J515</f>
        <v>0</v>
      </c>
      <c r="M515" s="8"/>
      <c r="N515" s="13" t="n">
        <f aca="false">L515-M515</f>
        <v>0</v>
      </c>
      <c r="O515" s="14" t="str">
        <f aca="false">IF(AND(G515="A"),"91,5119",IF(AND(G515="B"),"44,1784",IF(AND(G515="C"),"12,6225",IF(AND(G515=""),""))))</f>
        <v/>
      </c>
      <c r="P515" s="15" t="str">
        <f aca="false">IF(OR(O515=0,N515=0,J515=0,K515=0,E515="",D515="",C515="",B515="",H515="",I515=""),"",IF(AND(G515="A",(O515*N515)&lt;=foglio!$H$3),(N515*O515),IF(AND(G515="A",(O515*N515)&gt;foglio!$H$3),foglio!$H$3,IF(AND(G515="B",(O515*N515)&lt;=foglio!$H$4),(N515*O515),IF(AND(G515="B",(O515*N515)&gt;foglio!$H$5),foglio!$H$4,IF(AND(G515="C",(O515*N515)&lt;=foglio!$H$5),(N515*O515),IF(AND(G515="C",(O515*N515)&gt;foglio!$H$5),foglio!$H$5)))))))</f>
        <v/>
      </c>
    </row>
    <row r="516" customFormat="false" ht="10.2" hidden="false" customHeight="false" outlineLevel="0" collapsed="false">
      <c r="A516" s="7" t="n">
        <v>511</v>
      </c>
      <c r="B516" s="8"/>
      <c r="C516" s="8"/>
      <c r="D516" s="8"/>
      <c r="E516" s="9"/>
      <c r="F516" s="9"/>
      <c r="G516" s="10" t="str">
        <f aca="false">IF(F516="Rischio alto","A",IF(F516="Rischio medio","B",IF(F516="Rischio basso","C","")))</f>
        <v/>
      </c>
      <c r="H516" s="8"/>
      <c r="I516" s="16"/>
      <c r="J516" s="12"/>
      <c r="K516" s="12"/>
      <c r="L516" s="13" t="n">
        <f aca="false">K516-J516</f>
        <v>0</v>
      </c>
      <c r="M516" s="8"/>
      <c r="N516" s="13" t="n">
        <f aca="false">L516-M516</f>
        <v>0</v>
      </c>
      <c r="O516" s="14" t="str">
        <f aca="false">IF(AND(G516="A"),"91,5119",IF(AND(G516="B"),"44,1784",IF(AND(G516="C"),"12,6225",IF(AND(G516=""),""))))</f>
        <v/>
      </c>
      <c r="P516" s="15" t="str">
        <f aca="false">IF(OR(O516=0,N516=0,J516=0,K516=0,E516="",D516="",C516="",B516="",H516="",I516=""),"",IF(AND(G516="A",(O516*N516)&lt;=foglio!$H$3),(N516*O516),IF(AND(G516="A",(O516*N516)&gt;foglio!$H$3),foglio!$H$3,IF(AND(G516="B",(O516*N516)&lt;=foglio!$H$4),(N516*O516),IF(AND(G516="B",(O516*N516)&gt;foglio!$H$5),foglio!$H$4,IF(AND(G516="C",(O516*N516)&lt;=foglio!$H$5),(N516*O516),IF(AND(G516="C",(O516*N516)&gt;foglio!$H$5),foglio!$H$5)))))))</f>
        <v/>
      </c>
    </row>
    <row r="517" customFormat="false" ht="10.2" hidden="false" customHeight="false" outlineLevel="0" collapsed="false">
      <c r="A517" s="7" t="n">
        <v>512</v>
      </c>
      <c r="B517" s="8"/>
      <c r="C517" s="8"/>
      <c r="D517" s="8"/>
      <c r="E517" s="9"/>
      <c r="F517" s="9"/>
      <c r="G517" s="10" t="str">
        <f aca="false">IF(F517="Rischio alto","A",IF(F517="Rischio medio","B",IF(F517="Rischio basso","C","")))</f>
        <v/>
      </c>
      <c r="H517" s="8"/>
      <c r="I517" s="16"/>
      <c r="J517" s="12"/>
      <c r="K517" s="12"/>
      <c r="L517" s="13" t="n">
        <f aca="false">K517-J517</f>
        <v>0</v>
      </c>
      <c r="M517" s="8"/>
      <c r="N517" s="13" t="n">
        <f aca="false">L517-M517</f>
        <v>0</v>
      </c>
      <c r="O517" s="14" t="str">
        <f aca="false">IF(AND(G517="A"),"91,5119",IF(AND(G517="B"),"44,1784",IF(AND(G517="C"),"12,6225",IF(AND(G517=""),""))))</f>
        <v/>
      </c>
      <c r="P517" s="15" t="str">
        <f aca="false">IF(OR(O517=0,N517=0,J517=0,K517=0,E517="",D517="",C517="",B517="",H517="",I517=""),"",IF(AND(G517="A",(O517*N517)&lt;=foglio!$H$3),(N517*O517),IF(AND(G517="A",(O517*N517)&gt;foglio!$H$3),foglio!$H$3,IF(AND(G517="B",(O517*N517)&lt;=foglio!$H$4),(N517*O517),IF(AND(G517="B",(O517*N517)&gt;foglio!$H$5),foglio!$H$4,IF(AND(G517="C",(O517*N517)&lt;=foglio!$H$5),(N517*O517),IF(AND(G517="C",(O517*N517)&gt;foglio!$H$5),foglio!$H$5)))))))</f>
        <v/>
      </c>
    </row>
    <row r="518" customFormat="false" ht="10.2" hidden="false" customHeight="false" outlineLevel="0" collapsed="false">
      <c r="A518" s="7" t="n">
        <v>513</v>
      </c>
      <c r="B518" s="8"/>
      <c r="C518" s="8"/>
      <c r="D518" s="8"/>
      <c r="E518" s="9"/>
      <c r="F518" s="9"/>
      <c r="G518" s="10" t="str">
        <f aca="false">IF(F518="Rischio alto","A",IF(F518="Rischio medio","B",IF(F518="Rischio basso","C","")))</f>
        <v/>
      </c>
      <c r="H518" s="8"/>
      <c r="I518" s="16"/>
      <c r="J518" s="12"/>
      <c r="K518" s="12"/>
      <c r="L518" s="13" t="n">
        <f aca="false">K518-J518</f>
        <v>0</v>
      </c>
      <c r="M518" s="8"/>
      <c r="N518" s="13" t="n">
        <f aca="false">L518-M518</f>
        <v>0</v>
      </c>
      <c r="O518" s="14" t="str">
        <f aca="false">IF(AND(G518="A"),"91,5119",IF(AND(G518="B"),"44,1784",IF(AND(G518="C"),"12,6225",IF(AND(G518=""),""))))</f>
        <v/>
      </c>
      <c r="P518" s="15" t="str">
        <f aca="false">IF(OR(O518=0,N518=0,J518=0,K518=0,E518="",D518="",C518="",B518="",H518="",I518=""),"",IF(AND(G518="A",(O518*N518)&lt;=foglio!$H$3),(N518*O518),IF(AND(G518="A",(O518*N518)&gt;foglio!$H$3),foglio!$H$3,IF(AND(G518="B",(O518*N518)&lt;=foglio!$H$4),(N518*O518),IF(AND(G518="B",(O518*N518)&gt;foglio!$H$5),foglio!$H$4,IF(AND(G518="C",(O518*N518)&lt;=foglio!$H$5),(N518*O518),IF(AND(G518="C",(O518*N518)&gt;foglio!$H$5),foglio!$H$5)))))))</f>
        <v/>
      </c>
    </row>
    <row r="519" customFormat="false" ht="10.2" hidden="false" customHeight="false" outlineLevel="0" collapsed="false">
      <c r="A519" s="7" t="n">
        <v>514</v>
      </c>
      <c r="B519" s="8"/>
      <c r="C519" s="8"/>
      <c r="D519" s="8"/>
      <c r="E519" s="9"/>
      <c r="F519" s="9"/>
      <c r="G519" s="10" t="str">
        <f aca="false">IF(F519="Rischio alto","A",IF(F519="Rischio medio","B",IF(F519="Rischio basso","C","")))</f>
        <v/>
      </c>
      <c r="H519" s="8"/>
      <c r="I519" s="16"/>
      <c r="J519" s="12"/>
      <c r="K519" s="12"/>
      <c r="L519" s="13" t="n">
        <f aca="false">K519-J519</f>
        <v>0</v>
      </c>
      <c r="M519" s="8"/>
      <c r="N519" s="13" t="n">
        <f aca="false">L519-M519</f>
        <v>0</v>
      </c>
      <c r="O519" s="14" t="str">
        <f aca="false">IF(AND(G519="A"),"91,5119",IF(AND(G519="B"),"44,1784",IF(AND(G519="C"),"12,6225",IF(AND(G519=""),""))))</f>
        <v/>
      </c>
      <c r="P519" s="15" t="str">
        <f aca="false">IF(OR(O519=0,N519=0,J519=0,K519=0,E519="",D519="",C519="",B519="",H519="",I519=""),"",IF(AND(G519="A",(O519*N519)&lt;=foglio!$H$3),(N519*O519),IF(AND(G519="A",(O519*N519)&gt;foglio!$H$3),foglio!$H$3,IF(AND(G519="B",(O519*N519)&lt;=foglio!$H$4),(N519*O519),IF(AND(G519="B",(O519*N519)&gt;foglio!$H$5),foglio!$H$4,IF(AND(G519="C",(O519*N519)&lt;=foglio!$H$5),(N519*O519),IF(AND(G519="C",(O519*N519)&gt;foglio!$H$5),foglio!$H$5)))))))</f>
        <v/>
      </c>
    </row>
    <row r="520" customFormat="false" ht="10.2" hidden="false" customHeight="false" outlineLevel="0" collapsed="false">
      <c r="A520" s="7" t="n">
        <v>515</v>
      </c>
      <c r="B520" s="8"/>
      <c r="C520" s="8"/>
      <c r="D520" s="8"/>
      <c r="E520" s="9"/>
      <c r="F520" s="9"/>
      <c r="G520" s="10" t="str">
        <f aca="false">IF(F520="Rischio alto","A",IF(F520="Rischio medio","B",IF(F520="Rischio basso","C","")))</f>
        <v/>
      </c>
      <c r="H520" s="8"/>
      <c r="I520" s="16"/>
      <c r="J520" s="12"/>
      <c r="K520" s="12"/>
      <c r="L520" s="13" t="n">
        <f aca="false">K520-J520</f>
        <v>0</v>
      </c>
      <c r="M520" s="8"/>
      <c r="N520" s="13" t="n">
        <f aca="false">L520-M520</f>
        <v>0</v>
      </c>
      <c r="O520" s="14" t="str">
        <f aca="false">IF(AND(G520="A"),"91,5119",IF(AND(G520="B"),"44,1784",IF(AND(G520="C"),"12,6225",IF(AND(G520=""),""))))</f>
        <v/>
      </c>
      <c r="P520" s="15" t="str">
        <f aca="false">IF(OR(O520=0,N520=0,J520=0,K520=0,E520="",D520="",C520="",B520="",H520="",I520=""),"",IF(AND(G520="A",(O520*N520)&lt;=foglio!$H$3),(N520*O520),IF(AND(G520="A",(O520*N520)&gt;foglio!$H$3),foglio!$H$3,IF(AND(G520="B",(O520*N520)&lt;=foglio!$H$4),(N520*O520),IF(AND(G520="B",(O520*N520)&gt;foglio!$H$5),foglio!$H$4,IF(AND(G520="C",(O520*N520)&lt;=foglio!$H$5),(N520*O520),IF(AND(G520="C",(O520*N520)&gt;foglio!$H$5),foglio!$H$5)))))))</f>
        <v/>
      </c>
    </row>
    <row r="521" customFormat="false" ht="10.2" hidden="false" customHeight="false" outlineLevel="0" collapsed="false">
      <c r="A521" s="7" t="n">
        <v>516</v>
      </c>
      <c r="B521" s="8"/>
      <c r="C521" s="8"/>
      <c r="D521" s="8"/>
      <c r="E521" s="9"/>
      <c r="F521" s="9"/>
      <c r="G521" s="10" t="str">
        <f aca="false">IF(F521="Rischio alto","A",IF(F521="Rischio medio","B",IF(F521="Rischio basso","C","")))</f>
        <v/>
      </c>
      <c r="H521" s="8"/>
      <c r="I521" s="16"/>
      <c r="J521" s="12"/>
      <c r="K521" s="12"/>
      <c r="L521" s="13" t="n">
        <f aca="false">K521-J521</f>
        <v>0</v>
      </c>
      <c r="M521" s="8"/>
      <c r="N521" s="13" t="n">
        <f aca="false">L521-M521</f>
        <v>0</v>
      </c>
      <c r="O521" s="14" t="str">
        <f aca="false">IF(AND(G521="A"),"91,5119",IF(AND(G521="B"),"44,1784",IF(AND(G521="C"),"12,6225",IF(AND(G521=""),""))))</f>
        <v/>
      </c>
      <c r="P521" s="15" t="str">
        <f aca="false">IF(OR(O521=0,N521=0,J521=0,K521=0,E521="",D521="",C521="",B521="",H521="",I521=""),"",IF(AND(G521="A",(O521*N521)&lt;=foglio!$H$3),(N521*O521),IF(AND(G521="A",(O521*N521)&gt;foglio!$H$3),foglio!$H$3,IF(AND(G521="B",(O521*N521)&lt;=foglio!$H$4),(N521*O521),IF(AND(G521="B",(O521*N521)&gt;foglio!$H$5),foglio!$H$4,IF(AND(G521="C",(O521*N521)&lt;=foglio!$H$5),(N521*O521),IF(AND(G521="C",(O521*N521)&gt;foglio!$H$5),foglio!$H$5)))))))</f>
        <v/>
      </c>
    </row>
    <row r="522" customFormat="false" ht="10.2" hidden="false" customHeight="false" outlineLevel="0" collapsed="false">
      <c r="A522" s="7" t="n">
        <v>517</v>
      </c>
      <c r="B522" s="8"/>
      <c r="C522" s="8"/>
      <c r="D522" s="8"/>
      <c r="E522" s="9"/>
      <c r="F522" s="9"/>
      <c r="G522" s="10" t="str">
        <f aca="false">IF(F522="Rischio alto","A",IF(F522="Rischio medio","B",IF(F522="Rischio basso","C","")))</f>
        <v/>
      </c>
      <c r="H522" s="8"/>
      <c r="I522" s="16"/>
      <c r="J522" s="12"/>
      <c r="K522" s="12"/>
      <c r="L522" s="13" t="n">
        <f aca="false">K522-J522</f>
        <v>0</v>
      </c>
      <c r="M522" s="8"/>
      <c r="N522" s="13" t="n">
        <f aca="false">L522-M522</f>
        <v>0</v>
      </c>
      <c r="O522" s="14" t="str">
        <f aca="false">IF(AND(G522="A"),"91,5119",IF(AND(G522="B"),"44,1784",IF(AND(G522="C"),"12,6225",IF(AND(G522=""),""))))</f>
        <v/>
      </c>
      <c r="P522" s="15" t="str">
        <f aca="false">IF(OR(O522=0,N522=0,J522=0,K522=0,E522="",D522="",C522="",B522="",H522="",I522=""),"",IF(AND(G522="A",(O522*N522)&lt;=foglio!$H$3),(N522*O522),IF(AND(G522="A",(O522*N522)&gt;foglio!$H$3),foglio!$H$3,IF(AND(G522="B",(O522*N522)&lt;=foglio!$H$4),(N522*O522),IF(AND(G522="B",(O522*N522)&gt;foglio!$H$5),foglio!$H$4,IF(AND(G522="C",(O522*N522)&lt;=foglio!$H$5),(N522*O522),IF(AND(G522="C",(O522*N522)&gt;foglio!$H$5),foglio!$H$5)))))))</f>
        <v/>
      </c>
    </row>
    <row r="523" customFormat="false" ht="10.2" hidden="false" customHeight="false" outlineLevel="0" collapsed="false">
      <c r="A523" s="7" t="n">
        <v>518</v>
      </c>
      <c r="B523" s="8"/>
      <c r="C523" s="8"/>
      <c r="D523" s="8"/>
      <c r="E523" s="9"/>
      <c r="F523" s="9"/>
      <c r="G523" s="10" t="str">
        <f aca="false">IF(F523="Rischio alto","A",IF(F523="Rischio medio","B",IF(F523="Rischio basso","C","")))</f>
        <v/>
      </c>
      <c r="H523" s="8"/>
      <c r="I523" s="16"/>
      <c r="J523" s="12"/>
      <c r="K523" s="12"/>
      <c r="L523" s="13" t="n">
        <f aca="false">K523-J523</f>
        <v>0</v>
      </c>
      <c r="M523" s="8"/>
      <c r="N523" s="13" t="n">
        <f aca="false">L523-M523</f>
        <v>0</v>
      </c>
      <c r="O523" s="14" t="str">
        <f aca="false">IF(AND(G523="A"),"91,5119",IF(AND(G523="B"),"44,1784",IF(AND(G523="C"),"12,6225",IF(AND(G523=""),""))))</f>
        <v/>
      </c>
      <c r="P523" s="15" t="str">
        <f aca="false">IF(OR(O523=0,N523=0,J523=0,K523=0,E523="",D523="",C523="",B523="",H523="",I523=""),"",IF(AND(G523="A",(O523*N523)&lt;=foglio!$H$3),(N523*O523),IF(AND(G523="A",(O523*N523)&gt;foglio!$H$3),foglio!$H$3,IF(AND(G523="B",(O523*N523)&lt;=foglio!$H$4),(N523*O523),IF(AND(G523="B",(O523*N523)&gt;foglio!$H$5),foglio!$H$4,IF(AND(G523="C",(O523*N523)&lt;=foglio!$H$5),(N523*O523),IF(AND(G523="C",(O523*N523)&gt;foglio!$H$5),foglio!$H$5)))))))</f>
        <v/>
      </c>
    </row>
    <row r="524" customFormat="false" ht="10.2" hidden="false" customHeight="false" outlineLevel="0" collapsed="false">
      <c r="A524" s="7" t="n">
        <v>519</v>
      </c>
      <c r="B524" s="8"/>
      <c r="C524" s="8"/>
      <c r="D524" s="8"/>
      <c r="E524" s="9"/>
      <c r="F524" s="9"/>
      <c r="G524" s="10" t="str">
        <f aca="false">IF(F524="Rischio alto","A",IF(F524="Rischio medio","B",IF(F524="Rischio basso","C","")))</f>
        <v/>
      </c>
      <c r="H524" s="8"/>
      <c r="I524" s="16"/>
      <c r="J524" s="12"/>
      <c r="K524" s="12"/>
      <c r="L524" s="13" t="n">
        <f aca="false">K524-J524</f>
        <v>0</v>
      </c>
      <c r="M524" s="8"/>
      <c r="N524" s="13" t="n">
        <f aca="false">L524-M524</f>
        <v>0</v>
      </c>
      <c r="O524" s="14" t="str">
        <f aca="false">IF(AND(G524="A"),"91,5119",IF(AND(G524="B"),"44,1784",IF(AND(G524="C"),"12,6225",IF(AND(G524=""),""))))</f>
        <v/>
      </c>
      <c r="P524" s="15" t="str">
        <f aca="false">IF(OR(O524=0,N524=0,J524=0,K524=0,E524="",D524="",C524="",B524="",H524="",I524=""),"",IF(AND(G524="A",(O524*N524)&lt;=foglio!$H$3),(N524*O524),IF(AND(G524="A",(O524*N524)&gt;foglio!$H$3),foglio!$H$3,IF(AND(G524="B",(O524*N524)&lt;=foglio!$H$4),(N524*O524),IF(AND(G524="B",(O524*N524)&gt;foglio!$H$5),foglio!$H$4,IF(AND(G524="C",(O524*N524)&lt;=foglio!$H$5),(N524*O524),IF(AND(G524="C",(O524*N524)&gt;foglio!$H$5),foglio!$H$5)))))))</f>
        <v/>
      </c>
    </row>
    <row r="525" customFormat="false" ht="10.2" hidden="false" customHeight="false" outlineLevel="0" collapsed="false">
      <c r="A525" s="7" t="n">
        <v>520</v>
      </c>
      <c r="B525" s="8"/>
      <c r="C525" s="8"/>
      <c r="D525" s="8"/>
      <c r="E525" s="9"/>
      <c r="F525" s="9"/>
      <c r="G525" s="10" t="str">
        <f aca="false">IF(F525="Rischio alto","A",IF(F525="Rischio medio","B",IF(F525="Rischio basso","C","")))</f>
        <v/>
      </c>
      <c r="H525" s="8"/>
      <c r="I525" s="16"/>
      <c r="J525" s="12"/>
      <c r="K525" s="12"/>
      <c r="L525" s="13" t="n">
        <f aca="false">K525-J525</f>
        <v>0</v>
      </c>
      <c r="M525" s="8"/>
      <c r="N525" s="13" t="n">
        <f aca="false">L525-M525</f>
        <v>0</v>
      </c>
      <c r="O525" s="14" t="str">
        <f aca="false">IF(AND(G525="A"),"91,5119",IF(AND(G525="B"),"44,1784",IF(AND(G525="C"),"12,6225",IF(AND(G525=""),""))))</f>
        <v/>
      </c>
      <c r="P525" s="15" t="str">
        <f aca="false">IF(OR(O525=0,N525=0,J525=0,K525=0,E525="",D525="",C525="",B525="",H525="",I525=""),"",IF(AND(G525="A",(O525*N525)&lt;=foglio!$H$3),(N525*O525),IF(AND(G525="A",(O525*N525)&gt;foglio!$H$3),foglio!$H$3,IF(AND(G525="B",(O525*N525)&lt;=foglio!$H$4),(N525*O525),IF(AND(G525="B",(O525*N525)&gt;foglio!$H$5),foglio!$H$4,IF(AND(G525="C",(O525*N525)&lt;=foglio!$H$5),(N525*O525),IF(AND(G525="C",(O525*N525)&gt;foglio!$H$5),foglio!$H$5)))))))</f>
        <v/>
      </c>
    </row>
    <row r="526" customFormat="false" ht="10.2" hidden="false" customHeight="false" outlineLevel="0" collapsed="false">
      <c r="A526" s="7" t="n">
        <v>521</v>
      </c>
      <c r="B526" s="8"/>
      <c r="C526" s="8"/>
      <c r="D526" s="8"/>
      <c r="E526" s="9"/>
      <c r="F526" s="9"/>
      <c r="G526" s="10" t="str">
        <f aca="false">IF(F526="Rischio alto","A",IF(F526="Rischio medio","B",IF(F526="Rischio basso","C","")))</f>
        <v/>
      </c>
      <c r="H526" s="8"/>
      <c r="I526" s="16"/>
      <c r="J526" s="12"/>
      <c r="K526" s="12"/>
      <c r="L526" s="13" t="n">
        <f aca="false">K526-J526</f>
        <v>0</v>
      </c>
      <c r="M526" s="8"/>
      <c r="N526" s="13" t="n">
        <f aca="false">L526-M526</f>
        <v>0</v>
      </c>
      <c r="O526" s="14" t="str">
        <f aca="false">IF(AND(G526="A"),"91,5119",IF(AND(G526="B"),"44,1784",IF(AND(G526="C"),"12,6225",IF(AND(G526=""),""))))</f>
        <v/>
      </c>
      <c r="P526" s="15" t="str">
        <f aca="false">IF(OR(O526=0,N526=0,J526=0,K526=0,E526="",D526="",C526="",B526="",H526="",I526=""),"",IF(AND(G526="A",(O526*N526)&lt;=foglio!$H$3),(N526*O526),IF(AND(G526="A",(O526*N526)&gt;foglio!$H$3),foglio!$H$3,IF(AND(G526="B",(O526*N526)&lt;=foglio!$H$4),(N526*O526),IF(AND(G526="B",(O526*N526)&gt;foglio!$H$5),foglio!$H$4,IF(AND(G526="C",(O526*N526)&lt;=foglio!$H$5),(N526*O526),IF(AND(G526="C",(O526*N526)&gt;foglio!$H$5),foglio!$H$5)))))))</f>
        <v/>
      </c>
    </row>
    <row r="527" customFormat="false" ht="10.2" hidden="false" customHeight="false" outlineLevel="0" collapsed="false">
      <c r="A527" s="7" t="n">
        <v>522</v>
      </c>
      <c r="B527" s="8"/>
      <c r="C527" s="8"/>
      <c r="D527" s="8"/>
      <c r="E527" s="9"/>
      <c r="F527" s="9"/>
      <c r="G527" s="10" t="str">
        <f aca="false">IF(F527="Rischio alto","A",IF(F527="Rischio medio","B",IF(F527="Rischio basso","C","")))</f>
        <v/>
      </c>
      <c r="H527" s="8"/>
      <c r="I527" s="16"/>
      <c r="J527" s="12"/>
      <c r="K527" s="12"/>
      <c r="L527" s="13" t="n">
        <f aca="false">K527-J527</f>
        <v>0</v>
      </c>
      <c r="M527" s="8"/>
      <c r="N527" s="13" t="n">
        <f aca="false">L527-M527</f>
        <v>0</v>
      </c>
      <c r="O527" s="14" t="str">
        <f aca="false">IF(AND(G527="A"),"91,5119",IF(AND(G527="B"),"44,1784",IF(AND(G527="C"),"12,6225",IF(AND(G527=""),""))))</f>
        <v/>
      </c>
      <c r="P527" s="15" t="str">
        <f aca="false">IF(OR(O527=0,N527=0,J527=0,K527=0,E527="",D527="",C527="",B527="",H527="",I527=""),"",IF(AND(G527="A",(O527*N527)&lt;=foglio!$H$3),(N527*O527),IF(AND(G527="A",(O527*N527)&gt;foglio!$H$3),foglio!$H$3,IF(AND(G527="B",(O527*N527)&lt;=foglio!$H$4),(N527*O527),IF(AND(G527="B",(O527*N527)&gt;foglio!$H$5),foglio!$H$4,IF(AND(G527="C",(O527*N527)&lt;=foglio!$H$5),(N527*O527),IF(AND(G527="C",(O527*N527)&gt;foglio!$H$5),foglio!$H$5)))))))</f>
        <v/>
      </c>
    </row>
    <row r="528" customFormat="false" ht="10.2" hidden="false" customHeight="false" outlineLevel="0" collapsed="false">
      <c r="A528" s="7" t="n">
        <v>523</v>
      </c>
      <c r="B528" s="8"/>
      <c r="C528" s="8"/>
      <c r="D528" s="8"/>
      <c r="E528" s="9"/>
      <c r="F528" s="9"/>
      <c r="G528" s="10" t="str">
        <f aca="false">IF(F528="Rischio alto","A",IF(F528="Rischio medio","B",IF(F528="Rischio basso","C","")))</f>
        <v/>
      </c>
      <c r="H528" s="8"/>
      <c r="I528" s="16"/>
      <c r="J528" s="12"/>
      <c r="K528" s="12"/>
      <c r="L528" s="13" t="n">
        <f aca="false">K528-J528</f>
        <v>0</v>
      </c>
      <c r="M528" s="8"/>
      <c r="N528" s="13" t="n">
        <f aca="false">L528-M528</f>
        <v>0</v>
      </c>
      <c r="O528" s="14" t="str">
        <f aca="false">IF(AND(G528="A"),"91,5119",IF(AND(G528="B"),"44,1784",IF(AND(G528="C"),"12,6225",IF(AND(G528=""),""))))</f>
        <v/>
      </c>
      <c r="P528" s="15" t="str">
        <f aca="false">IF(OR(O528=0,N528=0,J528=0,K528=0,E528="",D528="",C528="",B528="",H528="",I528=""),"",IF(AND(G528="A",(O528*N528)&lt;=foglio!$H$3),(N528*O528),IF(AND(G528="A",(O528*N528)&gt;foglio!$H$3),foglio!$H$3,IF(AND(G528="B",(O528*N528)&lt;=foglio!$H$4),(N528*O528),IF(AND(G528="B",(O528*N528)&gt;foglio!$H$5),foglio!$H$4,IF(AND(G528="C",(O528*N528)&lt;=foglio!$H$5),(N528*O528),IF(AND(G528="C",(O528*N528)&gt;foglio!$H$5),foglio!$H$5)))))))</f>
        <v/>
      </c>
    </row>
    <row r="529" customFormat="false" ht="10.2" hidden="false" customHeight="false" outlineLevel="0" collapsed="false">
      <c r="A529" s="7" t="n">
        <v>524</v>
      </c>
      <c r="B529" s="8"/>
      <c r="C529" s="8"/>
      <c r="D529" s="8"/>
      <c r="E529" s="9"/>
      <c r="F529" s="9"/>
      <c r="G529" s="10" t="str">
        <f aca="false">IF(F529="Rischio alto","A",IF(F529="Rischio medio","B",IF(F529="Rischio basso","C","")))</f>
        <v/>
      </c>
      <c r="H529" s="8"/>
      <c r="I529" s="16"/>
      <c r="J529" s="12"/>
      <c r="K529" s="12"/>
      <c r="L529" s="13" t="n">
        <f aca="false">K529-J529</f>
        <v>0</v>
      </c>
      <c r="M529" s="8"/>
      <c r="N529" s="13" t="n">
        <f aca="false">L529-M529</f>
        <v>0</v>
      </c>
      <c r="O529" s="14" t="str">
        <f aca="false">IF(AND(G529="A"),"91,5119",IF(AND(G529="B"),"44,1784",IF(AND(G529="C"),"12,6225",IF(AND(G529=""),""))))</f>
        <v/>
      </c>
      <c r="P529" s="15" t="str">
        <f aca="false">IF(OR(O529=0,N529=0,J529=0,K529=0,E529="",D529="",C529="",B529="",H529="",I529=""),"",IF(AND(G529="A",(O529*N529)&lt;=foglio!$H$3),(N529*O529),IF(AND(G529="A",(O529*N529)&gt;foglio!$H$3),foglio!$H$3,IF(AND(G529="B",(O529*N529)&lt;=foglio!$H$4),(N529*O529),IF(AND(G529="B",(O529*N529)&gt;foglio!$H$5),foglio!$H$4,IF(AND(G529="C",(O529*N529)&lt;=foglio!$H$5),(N529*O529),IF(AND(G529="C",(O529*N529)&gt;foglio!$H$5),foglio!$H$5)))))))</f>
        <v/>
      </c>
    </row>
    <row r="530" customFormat="false" ht="10.2" hidden="false" customHeight="false" outlineLevel="0" collapsed="false">
      <c r="A530" s="7" t="n">
        <v>525</v>
      </c>
      <c r="B530" s="8"/>
      <c r="C530" s="8"/>
      <c r="D530" s="8"/>
      <c r="E530" s="9"/>
      <c r="F530" s="9"/>
      <c r="G530" s="10" t="str">
        <f aca="false">IF(F530="Rischio alto","A",IF(F530="Rischio medio","B",IF(F530="Rischio basso","C","")))</f>
        <v/>
      </c>
      <c r="H530" s="8"/>
      <c r="I530" s="16"/>
      <c r="J530" s="12"/>
      <c r="K530" s="12"/>
      <c r="L530" s="13" t="n">
        <f aca="false">K530-J530</f>
        <v>0</v>
      </c>
      <c r="M530" s="8"/>
      <c r="N530" s="13" t="n">
        <f aca="false">L530-M530</f>
        <v>0</v>
      </c>
      <c r="O530" s="14" t="str">
        <f aca="false">IF(AND(G530="A"),"91,5119",IF(AND(G530="B"),"44,1784",IF(AND(G530="C"),"12,6225",IF(AND(G530=""),""))))</f>
        <v/>
      </c>
      <c r="P530" s="15" t="str">
        <f aca="false">IF(OR(O530=0,N530=0,J530=0,K530=0,E530="",D530="",C530="",B530="",H530="",I530=""),"",IF(AND(G530="A",(O530*N530)&lt;=foglio!$H$3),(N530*O530),IF(AND(G530="A",(O530*N530)&gt;foglio!$H$3),foglio!$H$3,IF(AND(G530="B",(O530*N530)&lt;=foglio!$H$4),(N530*O530),IF(AND(G530="B",(O530*N530)&gt;foglio!$H$5),foglio!$H$4,IF(AND(G530="C",(O530*N530)&lt;=foglio!$H$5),(N530*O530),IF(AND(G530="C",(O530*N530)&gt;foglio!$H$5),foglio!$H$5)))))))</f>
        <v/>
      </c>
    </row>
    <row r="531" customFormat="false" ht="10.2" hidden="false" customHeight="false" outlineLevel="0" collapsed="false">
      <c r="A531" s="7" t="n">
        <v>526</v>
      </c>
      <c r="B531" s="8"/>
      <c r="C531" s="8"/>
      <c r="D531" s="8"/>
      <c r="E531" s="9"/>
      <c r="F531" s="9"/>
      <c r="G531" s="10" t="str">
        <f aca="false">IF(F531="Rischio alto","A",IF(F531="Rischio medio","B",IF(F531="Rischio basso","C","")))</f>
        <v/>
      </c>
      <c r="H531" s="8"/>
      <c r="I531" s="16"/>
      <c r="J531" s="12"/>
      <c r="K531" s="12"/>
      <c r="L531" s="13" t="n">
        <f aca="false">K531-J531</f>
        <v>0</v>
      </c>
      <c r="M531" s="8"/>
      <c r="N531" s="13" t="n">
        <f aca="false">L531-M531</f>
        <v>0</v>
      </c>
      <c r="O531" s="14" t="str">
        <f aca="false">IF(AND(G531="A"),"91,5119",IF(AND(G531="B"),"44,1784",IF(AND(G531="C"),"12,6225",IF(AND(G531=""),""))))</f>
        <v/>
      </c>
      <c r="P531" s="15" t="str">
        <f aca="false">IF(OR(O531=0,N531=0,J531=0,K531=0,E531="",D531="",C531="",B531="",H531="",I531=""),"",IF(AND(G531="A",(O531*N531)&lt;=foglio!$H$3),(N531*O531),IF(AND(G531="A",(O531*N531)&gt;foglio!$H$3),foglio!$H$3,IF(AND(G531="B",(O531*N531)&lt;=foglio!$H$4),(N531*O531),IF(AND(G531="B",(O531*N531)&gt;foglio!$H$5),foglio!$H$4,IF(AND(G531="C",(O531*N531)&lt;=foglio!$H$5),(N531*O531),IF(AND(G531="C",(O531*N531)&gt;foglio!$H$5),foglio!$H$5)))))))</f>
        <v/>
      </c>
    </row>
    <row r="532" customFormat="false" ht="10.2" hidden="false" customHeight="false" outlineLevel="0" collapsed="false">
      <c r="A532" s="7" t="n">
        <v>527</v>
      </c>
      <c r="B532" s="8"/>
      <c r="C532" s="8"/>
      <c r="D532" s="8"/>
      <c r="E532" s="9"/>
      <c r="F532" s="9"/>
      <c r="G532" s="10" t="str">
        <f aca="false">IF(F532="Rischio alto","A",IF(F532="Rischio medio","B",IF(F532="Rischio basso","C","")))</f>
        <v/>
      </c>
      <c r="H532" s="8"/>
      <c r="I532" s="16"/>
      <c r="J532" s="12"/>
      <c r="K532" s="12"/>
      <c r="L532" s="13" t="n">
        <f aca="false">K532-J532</f>
        <v>0</v>
      </c>
      <c r="M532" s="8"/>
      <c r="N532" s="13" t="n">
        <f aca="false">L532-M532</f>
        <v>0</v>
      </c>
      <c r="O532" s="14" t="str">
        <f aca="false">IF(AND(G532="A"),"91,5119",IF(AND(G532="B"),"44,1784",IF(AND(G532="C"),"12,6225",IF(AND(G532=""),""))))</f>
        <v/>
      </c>
      <c r="P532" s="15" t="str">
        <f aca="false">IF(OR(O532=0,N532=0,J532=0,K532=0,E532="",D532="",C532="",B532="",H532="",I532=""),"",IF(AND(G532="A",(O532*N532)&lt;=foglio!$H$3),(N532*O532),IF(AND(G532="A",(O532*N532)&gt;foglio!$H$3),foglio!$H$3,IF(AND(G532="B",(O532*N532)&lt;=foglio!$H$4),(N532*O532),IF(AND(G532="B",(O532*N532)&gt;foglio!$H$5),foglio!$H$4,IF(AND(G532="C",(O532*N532)&lt;=foglio!$H$5),(N532*O532),IF(AND(G532="C",(O532*N532)&gt;foglio!$H$5),foglio!$H$5)))))))</f>
        <v/>
      </c>
    </row>
    <row r="533" customFormat="false" ht="10.2" hidden="false" customHeight="false" outlineLevel="0" collapsed="false">
      <c r="A533" s="7" t="n">
        <v>528</v>
      </c>
      <c r="B533" s="8"/>
      <c r="C533" s="8"/>
      <c r="D533" s="8"/>
      <c r="E533" s="9"/>
      <c r="F533" s="9"/>
      <c r="G533" s="10" t="str">
        <f aca="false">IF(F533="Rischio alto","A",IF(F533="Rischio medio","B",IF(F533="Rischio basso","C","")))</f>
        <v/>
      </c>
      <c r="H533" s="8"/>
      <c r="I533" s="16"/>
      <c r="J533" s="12"/>
      <c r="K533" s="12"/>
      <c r="L533" s="13" t="n">
        <f aca="false">K533-J533</f>
        <v>0</v>
      </c>
      <c r="M533" s="8"/>
      <c r="N533" s="13" t="n">
        <f aca="false">L533-M533</f>
        <v>0</v>
      </c>
      <c r="O533" s="14" t="str">
        <f aca="false">IF(AND(G533="A"),"91,5119",IF(AND(G533="B"),"44,1784",IF(AND(G533="C"),"12,6225",IF(AND(G533=""),""))))</f>
        <v/>
      </c>
      <c r="P533" s="15" t="str">
        <f aca="false">IF(OR(O533=0,N533=0,J533=0,K533=0,E533="",D533="",C533="",B533="",H533="",I533=""),"",IF(AND(G533="A",(O533*N533)&lt;=foglio!$H$3),(N533*O533),IF(AND(G533="A",(O533*N533)&gt;foglio!$H$3),foglio!$H$3,IF(AND(G533="B",(O533*N533)&lt;=foglio!$H$4),(N533*O533),IF(AND(G533="B",(O533*N533)&gt;foglio!$H$5),foglio!$H$4,IF(AND(G533="C",(O533*N533)&lt;=foglio!$H$5),(N533*O533),IF(AND(G533="C",(O533*N533)&gt;foglio!$H$5),foglio!$H$5)))))))</f>
        <v/>
      </c>
    </row>
    <row r="534" customFormat="false" ht="10.2" hidden="false" customHeight="false" outlineLevel="0" collapsed="false">
      <c r="A534" s="7" t="n">
        <v>529</v>
      </c>
      <c r="B534" s="8"/>
      <c r="C534" s="8"/>
      <c r="D534" s="8"/>
      <c r="E534" s="9"/>
      <c r="F534" s="9"/>
      <c r="G534" s="10" t="str">
        <f aca="false">IF(F534="Rischio alto","A",IF(F534="Rischio medio","B",IF(F534="Rischio basso","C","")))</f>
        <v/>
      </c>
      <c r="H534" s="8"/>
      <c r="I534" s="16"/>
      <c r="J534" s="12"/>
      <c r="K534" s="12"/>
      <c r="L534" s="13" t="n">
        <f aca="false">K534-J534</f>
        <v>0</v>
      </c>
      <c r="M534" s="8"/>
      <c r="N534" s="13" t="n">
        <f aca="false">L534-M534</f>
        <v>0</v>
      </c>
      <c r="O534" s="14" t="str">
        <f aca="false">IF(AND(G534="A"),"91,5119",IF(AND(G534="B"),"44,1784",IF(AND(G534="C"),"12,6225",IF(AND(G534=""),""))))</f>
        <v/>
      </c>
      <c r="P534" s="15" t="str">
        <f aca="false">IF(OR(O534=0,N534=0,J534=0,K534=0,E534="",D534="",C534="",B534="",H534="",I534=""),"",IF(AND(G534="A",(O534*N534)&lt;=foglio!$H$3),(N534*O534),IF(AND(G534="A",(O534*N534)&gt;foglio!$H$3),foglio!$H$3,IF(AND(G534="B",(O534*N534)&lt;=foglio!$H$4),(N534*O534),IF(AND(G534="B",(O534*N534)&gt;foglio!$H$5),foglio!$H$4,IF(AND(G534="C",(O534*N534)&lt;=foglio!$H$5),(N534*O534),IF(AND(G534="C",(O534*N534)&gt;foglio!$H$5),foglio!$H$5)))))))</f>
        <v/>
      </c>
    </row>
    <row r="535" customFormat="false" ht="10.2" hidden="false" customHeight="false" outlineLevel="0" collapsed="false">
      <c r="A535" s="7" t="n">
        <v>530</v>
      </c>
      <c r="B535" s="8"/>
      <c r="C535" s="8"/>
      <c r="D535" s="8"/>
      <c r="E535" s="9"/>
      <c r="F535" s="9"/>
      <c r="G535" s="10" t="str">
        <f aca="false">IF(F535="Rischio alto","A",IF(F535="Rischio medio","B",IF(F535="Rischio basso","C","")))</f>
        <v/>
      </c>
      <c r="H535" s="8"/>
      <c r="I535" s="16"/>
      <c r="J535" s="12"/>
      <c r="K535" s="12"/>
      <c r="L535" s="13" t="n">
        <f aca="false">K535-J535</f>
        <v>0</v>
      </c>
      <c r="M535" s="8"/>
      <c r="N535" s="13" t="n">
        <f aca="false">L535-M535</f>
        <v>0</v>
      </c>
      <c r="O535" s="14" t="str">
        <f aca="false">IF(AND(G535="A"),"91,5119",IF(AND(G535="B"),"44,1784",IF(AND(G535="C"),"12,6225",IF(AND(G535=""),""))))</f>
        <v/>
      </c>
      <c r="P535" s="15" t="str">
        <f aca="false">IF(OR(O535=0,N535=0,J535=0,K535=0,E535="",D535="",C535="",B535="",H535="",I535=""),"",IF(AND(G535="A",(O535*N535)&lt;=foglio!$H$3),(N535*O535),IF(AND(G535="A",(O535*N535)&gt;foglio!$H$3),foglio!$H$3,IF(AND(G535="B",(O535*N535)&lt;=foglio!$H$4),(N535*O535),IF(AND(G535="B",(O535*N535)&gt;foglio!$H$5),foglio!$H$4,IF(AND(G535="C",(O535*N535)&lt;=foglio!$H$5),(N535*O535),IF(AND(G535="C",(O535*N535)&gt;foglio!$H$5),foglio!$H$5)))))))</f>
        <v/>
      </c>
    </row>
    <row r="536" customFormat="false" ht="10.2" hidden="false" customHeight="false" outlineLevel="0" collapsed="false">
      <c r="A536" s="7" t="n">
        <v>531</v>
      </c>
      <c r="B536" s="8"/>
      <c r="C536" s="8"/>
      <c r="D536" s="8"/>
      <c r="E536" s="9"/>
      <c r="F536" s="9"/>
      <c r="G536" s="10" t="str">
        <f aca="false">IF(F536="Rischio alto","A",IF(F536="Rischio medio","B",IF(F536="Rischio basso","C","")))</f>
        <v/>
      </c>
      <c r="H536" s="8"/>
      <c r="I536" s="16"/>
      <c r="J536" s="12"/>
      <c r="K536" s="12"/>
      <c r="L536" s="13" t="n">
        <f aca="false">K536-J536</f>
        <v>0</v>
      </c>
      <c r="M536" s="8"/>
      <c r="N536" s="13" t="n">
        <f aca="false">L536-M536</f>
        <v>0</v>
      </c>
      <c r="O536" s="14" t="str">
        <f aca="false">IF(AND(G536="A"),"91,5119",IF(AND(G536="B"),"44,1784",IF(AND(G536="C"),"12,6225",IF(AND(G536=""),""))))</f>
        <v/>
      </c>
      <c r="P536" s="15" t="str">
        <f aca="false">IF(OR(O536=0,N536=0,J536=0,K536=0,E536="",D536="",C536="",B536="",H536="",I536=""),"",IF(AND(G536="A",(O536*N536)&lt;=foglio!$H$3),(N536*O536),IF(AND(G536="A",(O536*N536)&gt;foglio!$H$3),foglio!$H$3,IF(AND(G536="B",(O536*N536)&lt;=foglio!$H$4),(N536*O536),IF(AND(G536="B",(O536*N536)&gt;foglio!$H$5),foglio!$H$4,IF(AND(G536="C",(O536*N536)&lt;=foglio!$H$5),(N536*O536),IF(AND(G536="C",(O536*N536)&gt;foglio!$H$5),foglio!$H$5)))))))</f>
        <v/>
      </c>
    </row>
    <row r="537" customFormat="false" ht="10.2" hidden="false" customHeight="false" outlineLevel="0" collapsed="false">
      <c r="A537" s="7" t="n">
        <v>532</v>
      </c>
      <c r="B537" s="8"/>
      <c r="C537" s="8"/>
      <c r="D537" s="8"/>
      <c r="E537" s="9"/>
      <c r="F537" s="9"/>
      <c r="G537" s="10" t="str">
        <f aca="false">IF(F537="Rischio alto","A",IF(F537="Rischio medio","B",IF(F537="Rischio basso","C","")))</f>
        <v/>
      </c>
      <c r="H537" s="8"/>
      <c r="I537" s="16"/>
      <c r="J537" s="12"/>
      <c r="K537" s="12"/>
      <c r="L537" s="13" t="n">
        <f aca="false">K537-J537</f>
        <v>0</v>
      </c>
      <c r="M537" s="8"/>
      <c r="N537" s="13" t="n">
        <f aca="false">L537-M537</f>
        <v>0</v>
      </c>
      <c r="O537" s="14" t="str">
        <f aca="false">IF(AND(G537="A"),"91,5119",IF(AND(G537="B"),"44,1784",IF(AND(G537="C"),"12,6225",IF(AND(G537=""),""))))</f>
        <v/>
      </c>
      <c r="P537" s="15" t="str">
        <f aca="false">IF(OR(O537=0,N537=0,J537=0,K537=0,E537="",D537="",C537="",B537="",H537="",I537=""),"",IF(AND(G537="A",(O537*N537)&lt;=foglio!$H$3),(N537*O537),IF(AND(G537="A",(O537*N537)&gt;foglio!$H$3),foglio!$H$3,IF(AND(G537="B",(O537*N537)&lt;=foglio!$H$4),(N537*O537),IF(AND(G537="B",(O537*N537)&gt;foglio!$H$5),foglio!$H$4,IF(AND(G537="C",(O537*N537)&lt;=foglio!$H$5),(N537*O537),IF(AND(G537="C",(O537*N537)&gt;foglio!$H$5),foglio!$H$5)))))))</f>
        <v/>
      </c>
    </row>
    <row r="538" customFormat="false" ht="10.2" hidden="false" customHeight="false" outlineLevel="0" collapsed="false">
      <c r="A538" s="7" t="n">
        <v>533</v>
      </c>
      <c r="B538" s="8"/>
      <c r="C538" s="8"/>
      <c r="D538" s="8"/>
      <c r="E538" s="9"/>
      <c r="F538" s="9"/>
      <c r="G538" s="10" t="str">
        <f aca="false">IF(F538="Rischio alto","A",IF(F538="Rischio medio","B",IF(F538="Rischio basso","C","")))</f>
        <v/>
      </c>
      <c r="H538" s="8"/>
      <c r="I538" s="16"/>
      <c r="J538" s="12"/>
      <c r="K538" s="12"/>
      <c r="L538" s="13" t="n">
        <f aca="false">K538-J538</f>
        <v>0</v>
      </c>
      <c r="M538" s="8"/>
      <c r="N538" s="13" t="n">
        <f aca="false">L538-M538</f>
        <v>0</v>
      </c>
      <c r="O538" s="14" t="str">
        <f aca="false">IF(AND(G538="A"),"91,5119",IF(AND(G538="B"),"44,1784",IF(AND(G538="C"),"12,6225",IF(AND(G538=""),""))))</f>
        <v/>
      </c>
      <c r="P538" s="15" t="str">
        <f aca="false">IF(OR(O538=0,N538=0,J538=0,K538=0,E538="",D538="",C538="",B538="",H538="",I538=""),"",IF(AND(G538="A",(O538*N538)&lt;=foglio!$H$3),(N538*O538),IF(AND(G538="A",(O538*N538)&gt;foglio!$H$3),foglio!$H$3,IF(AND(G538="B",(O538*N538)&lt;=foglio!$H$4),(N538*O538),IF(AND(G538="B",(O538*N538)&gt;foglio!$H$5),foglio!$H$4,IF(AND(G538="C",(O538*N538)&lt;=foglio!$H$5),(N538*O538),IF(AND(G538="C",(O538*N538)&gt;foglio!$H$5),foglio!$H$5)))))))</f>
        <v/>
      </c>
    </row>
    <row r="539" customFormat="false" ht="10.2" hidden="false" customHeight="false" outlineLevel="0" collapsed="false">
      <c r="A539" s="7" t="n">
        <v>534</v>
      </c>
      <c r="B539" s="8"/>
      <c r="C539" s="8"/>
      <c r="D539" s="8"/>
      <c r="E539" s="9"/>
      <c r="F539" s="9"/>
      <c r="G539" s="10" t="str">
        <f aca="false">IF(F539="Rischio alto","A",IF(F539="Rischio medio","B",IF(F539="Rischio basso","C","")))</f>
        <v/>
      </c>
      <c r="H539" s="8"/>
      <c r="I539" s="16"/>
      <c r="J539" s="12"/>
      <c r="K539" s="12"/>
      <c r="L539" s="13" t="n">
        <f aca="false">K539-J539</f>
        <v>0</v>
      </c>
      <c r="M539" s="8"/>
      <c r="N539" s="13" t="n">
        <f aca="false">L539-M539</f>
        <v>0</v>
      </c>
      <c r="O539" s="14" t="str">
        <f aca="false">IF(AND(G539="A"),"91,5119",IF(AND(G539="B"),"44,1784",IF(AND(G539="C"),"12,6225",IF(AND(G539=""),""))))</f>
        <v/>
      </c>
      <c r="P539" s="15" t="str">
        <f aca="false">IF(OR(O539=0,N539=0,J539=0,K539=0,E539="",D539="",C539="",B539="",H539="",I539=""),"",IF(AND(G539="A",(O539*N539)&lt;=foglio!$H$3),(N539*O539),IF(AND(G539="A",(O539*N539)&gt;foglio!$H$3),foglio!$H$3,IF(AND(G539="B",(O539*N539)&lt;=foglio!$H$4),(N539*O539),IF(AND(G539="B",(O539*N539)&gt;foglio!$H$5),foglio!$H$4,IF(AND(G539="C",(O539*N539)&lt;=foglio!$H$5),(N539*O539),IF(AND(G539="C",(O539*N539)&gt;foglio!$H$5),foglio!$H$5)))))))</f>
        <v/>
      </c>
    </row>
    <row r="540" customFormat="false" ht="10.2" hidden="false" customHeight="false" outlineLevel="0" collapsed="false">
      <c r="A540" s="7" t="n">
        <v>535</v>
      </c>
      <c r="B540" s="8"/>
      <c r="C540" s="8"/>
      <c r="D540" s="8"/>
      <c r="E540" s="9"/>
      <c r="F540" s="9"/>
      <c r="G540" s="10" t="str">
        <f aca="false">IF(F540="Rischio alto","A",IF(F540="Rischio medio","B",IF(F540="Rischio basso","C","")))</f>
        <v/>
      </c>
      <c r="H540" s="8"/>
      <c r="I540" s="16"/>
      <c r="J540" s="12"/>
      <c r="K540" s="12"/>
      <c r="L540" s="13" t="n">
        <f aca="false">K540-J540</f>
        <v>0</v>
      </c>
      <c r="M540" s="8"/>
      <c r="N540" s="13" t="n">
        <f aca="false">L540-M540</f>
        <v>0</v>
      </c>
      <c r="O540" s="14" t="str">
        <f aca="false">IF(AND(G540="A"),"91,5119",IF(AND(G540="B"),"44,1784",IF(AND(G540="C"),"12,6225",IF(AND(G540=""),""))))</f>
        <v/>
      </c>
      <c r="P540" s="15" t="str">
        <f aca="false">IF(OR(O540=0,N540=0,J540=0,K540=0,E540="",D540="",C540="",B540="",H540="",I540=""),"",IF(AND(G540="A",(O540*N540)&lt;=foglio!$H$3),(N540*O540),IF(AND(G540="A",(O540*N540)&gt;foglio!$H$3),foglio!$H$3,IF(AND(G540="B",(O540*N540)&lt;=foglio!$H$4),(N540*O540),IF(AND(G540="B",(O540*N540)&gt;foglio!$H$5),foglio!$H$4,IF(AND(G540="C",(O540*N540)&lt;=foglio!$H$5),(N540*O540),IF(AND(G540="C",(O540*N540)&gt;foglio!$H$5),foglio!$H$5)))))))</f>
        <v/>
      </c>
    </row>
    <row r="541" customFormat="false" ht="10.2" hidden="false" customHeight="false" outlineLevel="0" collapsed="false">
      <c r="A541" s="7" t="n">
        <v>536</v>
      </c>
      <c r="B541" s="8"/>
      <c r="C541" s="8"/>
      <c r="D541" s="8"/>
      <c r="E541" s="9"/>
      <c r="F541" s="9"/>
      <c r="G541" s="10" t="str">
        <f aca="false">IF(F541="Rischio alto","A",IF(F541="Rischio medio","B",IF(F541="Rischio basso","C","")))</f>
        <v/>
      </c>
      <c r="H541" s="8"/>
      <c r="I541" s="16"/>
      <c r="J541" s="12"/>
      <c r="K541" s="12"/>
      <c r="L541" s="13" t="n">
        <f aca="false">K541-J541</f>
        <v>0</v>
      </c>
      <c r="M541" s="8"/>
      <c r="N541" s="13" t="n">
        <f aca="false">L541-M541</f>
        <v>0</v>
      </c>
      <c r="O541" s="14" t="str">
        <f aca="false">IF(AND(G541="A"),"91,5119",IF(AND(G541="B"),"44,1784",IF(AND(G541="C"),"12,6225",IF(AND(G541=""),""))))</f>
        <v/>
      </c>
      <c r="P541" s="15" t="str">
        <f aca="false">IF(OR(O541=0,N541=0,J541=0,K541=0,E541="",D541="",C541="",B541="",H541="",I541=""),"",IF(AND(G541="A",(O541*N541)&lt;=foglio!$H$3),(N541*O541),IF(AND(G541="A",(O541*N541)&gt;foglio!$H$3),foglio!$H$3,IF(AND(G541="B",(O541*N541)&lt;=foglio!$H$4),(N541*O541),IF(AND(G541="B",(O541*N541)&gt;foglio!$H$5),foglio!$H$4,IF(AND(G541="C",(O541*N541)&lt;=foglio!$H$5),(N541*O541),IF(AND(G541="C",(O541*N541)&gt;foglio!$H$5),foglio!$H$5)))))))</f>
        <v/>
      </c>
    </row>
    <row r="542" customFormat="false" ht="10.2" hidden="false" customHeight="false" outlineLevel="0" collapsed="false">
      <c r="A542" s="7" t="n">
        <v>537</v>
      </c>
      <c r="B542" s="8"/>
      <c r="C542" s="8"/>
      <c r="D542" s="8"/>
      <c r="E542" s="9"/>
      <c r="F542" s="9"/>
      <c r="G542" s="10" t="str">
        <f aca="false">IF(F542="Rischio alto","A",IF(F542="Rischio medio","B",IF(F542="Rischio basso","C","")))</f>
        <v/>
      </c>
      <c r="H542" s="8"/>
      <c r="I542" s="16"/>
      <c r="J542" s="12"/>
      <c r="K542" s="12"/>
      <c r="L542" s="13" t="n">
        <f aca="false">K542-J542</f>
        <v>0</v>
      </c>
      <c r="M542" s="8"/>
      <c r="N542" s="13" t="n">
        <f aca="false">L542-M542</f>
        <v>0</v>
      </c>
      <c r="O542" s="14" t="str">
        <f aca="false">IF(AND(G542="A"),"91,5119",IF(AND(G542="B"),"44,1784",IF(AND(G542="C"),"12,6225",IF(AND(G542=""),""))))</f>
        <v/>
      </c>
      <c r="P542" s="15" t="str">
        <f aca="false">IF(OR(O542=0,N542=0,J542=0,K542=0,E542="",D542="",C542="",B542="",H542="",I542=""),"",IF(AND(G542="A",(O542*N542)&lt;=foglio!$H$3),(N542*O542),IF(AND(G542="A",(O542*N542)&gt;foglio!$H$3),foglio!$H$3,IF(AND(G542="B",(O542*N542)&lt;=foglio!$H$4),(N542*O542),IF(AND(G542="B",(O542*N542)&gt;foglio!$H$5),foglio!$H$4,IF(AND(G542="C",(O542*N542)&lt;=foglio!$H$5),(N542*O542),IF(AND(G542="C",(O542*N542)&gt;foglio!$H$5),foglio!$H$5)))))))</f>
        <v/>
      </c>
    </row>
    <row r="543" customFormat="false" ht="10.2" hidden="false" customHeight="false" outlineLevel="0" collapsed="false">
      <c r="A543" s="7" t="n">
        <v>538</v>
      </c>
      <c r="B543" s="8"/>
      <c r="C543" s="8"/>
      <c r="D543" s="8"/>
      <c r="E543" s="9"/>
      <c r="F543" s="9"/>
      <c r="G543" s="10" t="str">
        <f aca="false">IF(F543="Rischio alto","A",IF(F543="Rischio medio","B",IF(F543="Rischio basso","C","")))</f>
        <v/>
      </c>
      <c r="H543" s="8"/>
      <c r="I543" s="16"/>
      <c r="J543" s="12"/>
      <c r="K543" s="12"/>
      <c r="L543" s="13" t="n">
        <f aca="false">K543-J543</f>
        <v>0</v>
      </c>
      <c r="M543" s="8"/>
      <c r="N543" s="13" t="n">
        <f aca="false">L543-M543</f>
        <v>0</v>
      </c>
      <c r="O543" s="14" t="str">
        <f aca="false">IF(AND(G543="A"),"91,5119",IF(AND(G543="B"),"44,1784",IF(AND(G543="C"),"12,6225",IF(AND(G543=""),""))))</f>
        <v/>
      </c>
      <c r="P543" s="15" t="str">
        <f aca="false">IF(OR(O543=0,N543=0,J543=0,K543=0,E543="",D543="",C543="",B543="",H543="",I543=""),"",IF(AND(G543="A",(O543*N543)&lt;=foglio!$H$3),(N543*O543),IF(AND(G543="A",(O543*N543)&gt;foglio!$H$3),foglio!$H$3,IF(AND(G543="B",(O543*N543)&lt;=foglio!$H$4),(N543*O543),IF(AND(G543="B",(O543*N543)&gt;foglio!$H$5),foglio!$H$4,IF(AND(G543="C",(O543*N543)&lt;=foglio!$H$5),(N543*O543),IF(AND(G543="C",(O543*N543)&gt;foglio!$H$5),foglio!$H$5)))))))</f>
        <v/>
      </c>
    </row>
    <row r="544" customFormat="false" ht="10.2" hidden="false" customHeight="false" outlineLevel="0" collapsed="false">
      <c r="A544" s="7" t="n">
        <v>539</v>
      </c>
      <c r="B544" s="8"/>
      <c r="C544" s="8"/>
      <c r="D544" s="8"/>
      <c r="E544" s="9"/>
      <c r="F544" s="9"/>
      <c r="G544" s="10" t="str">
        <f aca="false">IF(F544="Rischio alto","A",IF(F544="Rischio medio","B",IF(F544="Rischio basso","C","")))</f>
        <v/>
      </c>
      <c r="H544" s="8"/>
      <c r="I544" s="16"/>
      <c r="J544" s="12"/>
      <c r="K544" s="12"/>
      <c r="L544" s="13" t="n">
        <f aca="false">K544-J544</f>
        <v>0</v>
      </c>
      <c r="M544" s="8"/>
      <c r="N544" s="13" t="n">
        <f aca="false">L544-M544</f>
        <v>0</v>
      </c>
      <c r="O544" s="14" t="str">
        <f aca="false">IF(AND(G544="A"),"91,5119",IF(AND(G544="B"),"44,1784",IF(AND(G544="C"),"12,6225",IF(AND(G544=""),""))))</f>
        <v/>
      </c>
      <c r="P544" s="15" t="str">
        <f aca="false">IF(OR(O544=0,N544=0,J544=0,K544=0,E544="",D544="",C544="",B544="",H544="",I544=""),"",IF(AND(G544="A",(O544*N544)&lt;=foglio!$H$3),(N544*O544),IF(AND(G544="A",(O544*N544)&gt;foglio!$H$3),foglio!$H$3,IF(AND(G544="B",(O544*N544)&lt;=foglio!$H$4),(N544*O544),IF(AND(G544="B",(O544*N544)&gt;foglio!$H$5),foglio!$H$4,IF(AND(G544="C",(O544*N544)&lt;=foglio!$H$5),(N544*O544),IF(AND(G544="C",(O544*N544)&gt;foglio!$H$5),foglio!$H$5)))))))</f>
        <v/>
      </c>
    </row>
    <row r="545" customFormat="false" ht="10.2" hidden="false" customHeight="false" outlineLevel="0" collapsed="false">
      <c r="A545" s="7" t="n">
        <v>540</v>
      </c>
      <c r="B545" s="8"/>
      <c r="C545" s="8"/>
      <c r="D545" s="8"/>
      <c r="E545" s="9"/>
      <c r="F545" s="9"/>
      <c r="G545" s="10" t="str">
        <f aca="false">IF(F545="Rischio alto","A",IF(F545="Rischio medio","B",IF(F545="Rischio basso","C","")))</f>
        <v/>
      </c>
      <c r="H545" s="8"/>
      <c r="I545" s="16"/>
      <c r="J545" s="12"/>
      <c r="K545" s="12"/>
      <c r="L545" s="13" t="n">
        <f aca="false">K545-J545</f>
        <v>0</v>
      </c>
      <c r="M545" s="8"/>
      <c r="N545" s="13" t="n">
        <f aca="false">L545-M545</f>
        <v>0</v>
      </c>
      <c r="O545" s="14" t="str">
        <f aca="false">IF(AND(G545="A"),"91,5119",IF(AND(G545="B"),"44,1784",IF(AND(G545="C"),"12,6225",IF(AND(G545=""),""))))</f>
        <v/>
      </c>
      <c r="P545" s="15" t="str">
        <f aca="false">IF(OR(O545=0,N545=0,J545=0,K545=0,E545="",D545="",C545="",B545="",H545="",I545=""),"",IF(AND(G545="A",(O545*N545)&lt;=foglio!$H$3),(N545*O545),IF(AND(G545="A",(O545*N545)&gt;foglio!$H$3),foglio!$H$3,IF(AND(G545="B",(O545*N545)&lt;=foglio!$H$4),(N545*O545),IF(AND(G545="B",(O545*N545)&gt;foglio!$H$5),foglio!$H$4,IF(AND(G545="C",(O545*N545)&lt;=foglio!$H$5),(N545*O545),IF(AND(G545="C",(O545*N545)&gt;foglio!$H$5),foglio!$H$5)))))))</f>
        <v/>
      </c>
    </row>
    <row r="546" customFormat="false" ht="10.2" hidden="false" customHeight="false" outlineLevel="0" collapsed="false">
      <c r="A546" s="7" t="n">
        <v>541</v>
      </c>
      <c r="B546" s="8"/>
      <c r="C546" s="8"/>
      <c r="D546" s="8"/>
      <c r="E546" s="9"/>
      <c r="F546" s="9"/>
      <c r="G546" s="10" t="str">
        <f aca="false">IF(F546="Rischio alto","A",IF(F546="Rischio medio","B",IF(F546="Rischio basso","C","")))</f>
        <v/>
      </c>
      <c r="H546" s="8"/>
      <c r="I546" s="16"/>
      <c r="J546" s="12"/>
      <c r="K546" s="12"/>
      <c r="L546" s="13" t="n">
        <f aca="false">K546-J546</f>
        <v>0</v>
      </c>
      <c r="M546" s="8"/>
      <c r="N546" s="13" t="n">
        <f aca="false">L546-M546</f>
        <v>0</v>
      </c>
      <c r="O546" s="14" t="str">
        <f aca="false">IF(AND(G546="A"),"91,5119",IF(AND(G546="B"),"44,1784",IF(AND(G546="C"),"12,6225",IF(AND(G546=""),""))))</f>
        <v/>
      </c>
      <c r="P546" s="15" t="str">
        <f aca="false">IF(OR(O546=0,N546=0,J546=0,K546=0,E546="",D546="",C546="",B546="",H546="",I546=""),"",IF(AND(G546="A",(O546*N546)&lt;=foglio!$H$3),(N546*O546),IF(AND(G546="A",(O546*N546)&gt;foglio!$H$3),foglio!$H$3,IF(AND(G546="B",(O546*N546)&lt;=foglio!$H$4),(N546*O546),IF(AND(G546="B",(O546*N546)&gt;foglio!$H$5),foglio!$H$4,IF(AND(G546="C",(O546*N546)&lt;=foglio!$H$5),(N546*O546),IF(AND(G546="C",(O546*N546)&gt;foglio!$H$5),foglio!$H$5)))))))</f>
        <v/>
      </c>
    </row>
    <row r="547" customFormat="false" ht="10.2" hidden="false" customHeight="false" outlineLevel="0" collapsed="false">
      <c r="A547" s="7" t="n">
        <v>542</v>
      </c>
      <c r="B547" s="8"/>
      <c r="C547" s="8"/>
      <c r="D547" s="8"/>
      <c r="E547" s="9"/>
      <c r="F547" s="9"/>
      <c r="G547" s="10" t="str">
        <f aca="false">IF(F547="Rischio alto","A",IF(F547="Rischio medio","B",IF(F547="Rischio basso","C","")))</f>
        <v/>
      </c>
      <c r="H547" s="8"/>
      <c r="I547" s="16"/>
      <c r="J547" s="12"/>
      <c r="K547" s="12"/>
      <c r="L547" s="13" t="n">
        <f aca="false">K547-J547</f>
        <v>0</v>
      </c>
      <c r="M547" s="8"/>
      <c r="N547" s="13" t="n">
        <f aca="false">L547-M547</f>
        <v>0</v>
      </c>
      <c r="O547" s="14" t="str">
        <f aca="false">IF(AND(G547="A"),"91,5119",IF(AND(G547="B"),"44,1784",IF(AND(G547="C"),"12,6225",IF(AND(G547=""),""))))</f>
        <v/>
      </c>
      <c r="P547" s="15" t="str">
        <f aca="false">IF(OR(O547=0,N547=0,J547=0,K547=0,E547="",D547="",C547="",B547="",H547="",I547=""),"",IF(AND(G547="A",(O547*N547)&lt;=foglio!$H$3),(N547*O547),IF(AND(G547="A",(O547*N547)&gt;foglio!$H$3),foglio!$H$3,IF(AND(G547="B",(O547*N547)&lt;=foglio!$H$4),(N547*O547),IF(AND(G547="B",(O547*N547)&gt;foglio!$H$5),foglio!$H$4,IF(AND(G547="C",(O547*N547)&lt;=foglio!$H$5),(N547*O547),IF(AND(G547="C",(O547*N547)&gt;foglio!$H$5),foglio!$H$5)))))))</f>
        <v/>
      </c>
    </row>
    <row r="548" customFormat="false" ht="10.2" hidden="false" customHeight="false" outlineLevel="0" collapsed="false">
      <c r="A548" s="7" t="n">
        <v>543</v>
      </c>
      <c r="B548" s="8"/>
      <c r="C548" s="8"/>
      <c r="D548" s="8"/>
      <c r="E548" s="9"/>
      <c r="F548" s="9"/>
      <c r="G548" s="10" t="str">
        <f aca="false">IF(F548="Rischio alto","A",IF(F548="Rischio medio","B",IF(F548="Rischio basso","C","")))</f>
        <v/>
      </c>
      <c r="H548" s="8"/>
      <c r="I548" s="16"/>
      <c r="J548" s="12"/>
      <c r="K548" s="12"/>
      <c r="L548" s="13" t="n">
        <f aca="false">K548-J548</f>
        <v>0</v>
      </c>
      <c r="M548" s="8"/>
      <c r="N548" s="13" t="n">
        <f aca="false">L548-M548</f>
        <v>0</v>
      </c>
      <c r="O548" s="14" t="str">
        <f aca="false">IF(AND(G548="A"),"91,5119",IF(AND(G548="B"),"44,1784",IF(AND(G548="C"),"12,6225",IF(AND(G548=""),""))))</f>
        <v/>
      </c>
      <c r="P548" s="15" t="str">
        <f aca="false">IF(OR(O548=0,N548=0,J548=0,K548=0,E548="",D548="",C548="",B548="",H548="",I548=""),"",IF(AND(G548="A",(O548*N548)&lt;=foglio!$H$3),(N548*O548),IF(AND(G548="A",(O548*N548)&gt;foglio!$H$3),foglio!$H$3,IF(AND(G548="B",(O548*N548)&lt;=foglio!$H$4),(N548*O548),IF(AND(G548="B",(O548*N548)&gt;foglio!$H$5),foglio!$H$4,IF(AND(G548="C",(O548*N548)&lt;=foglio!$H$5),(N548*O548),IF(AND(G548="C",(O548*N548)&gt;foglio!$H$5),foglio!$H$5)))))))</f>
        <v/>
      </c>
    </row>
    <row r="549" customFormat="false" ht="10.2" hidden="false" customHeight="false" outlineLevel="0" collapsed="false">
      <c r="A549" s="7" t="n">
        <v>544</v>
      </c>
      <c r="B549" s="8"/>
      <c r="C549" s="8"/>
      <c r="D549" s="8"/>
      <c r="E549" s="9"/>
      <c r="F549" s="9"/>
      <c r="G549" s="10" t="str">
        <f aca="false">IF(F549="Rischio alto","A",IF(F549="Rischio medio","B",IF(F549="Rischio basso","C","")))</f>
        <v/>
      </c>
      <c r="H549" s="8"/>
      <c r="I549" s="16"/>
      <c r="J549" s="12"/>
      <c r="K549" s="12"/>
      <c r="L549" s="13" t="n">
        <f aca="false">K549-J549</f>
        <v>0</v>
      </c>
      <c r="M549" s="8"/>
      <c r="N549" s="13" t="n">
        <f aca="false">L549-M549</f>
        <v>0</v>
      </c>
      <c r="O549" s="14" t="str">
        <f aca="false">IF(AND(G549="A"),"91,5119",IF(AND(G549="B"),"44,1784",IF(AND(G549="C"),"12,6225",IF(AND(G549=""),""))))</f>
        <v/>
      </c>
      <c r="P549" s="15" t="str">
        <f aca="false">IF(OR(O549=0,N549=0,J549=0,K549=0,E549="",D549="",C549="",B549="",H549="",I549=""),"",IF(AND(G549="A",(O549*N549)&lt;=foglio!$H$3),(N549*O549),IF(AND(G549="A",(O549*N549)&gt;foglio!$H$3),foglio!$H$3,IF(AND(G549="B",(O549*N549)&lt;=foglio!$H$4),(N549*O549),IF(AND(G549="B",(O549*N549)&gt;foglio!$H$5),foglio!$H$4,IF(AND(G549="C",(O549*N549)&lt;=foglio!$H$5),(N549*O549),IF(AND(G549="C",(O549*N549)&gt;foglio!$H$5),foglio!$H$5)))))))</f>
        <v/>
      </c>
    </row>
    <row r="550" customFormat="false" ht="10.2" hidden="false" customHeight="false" outlineLevel="0" collapsed="false">
      <c r="A550" s="7" t="n">
        <v>545</v>
      </c>
      <c r="B550" s="8"/>
      <c r="C550" s="8"/>
      <c r="D550" s="8"/>
      <c r="E550" s="9"/>
      <c r="F550" s="9"/>
      <c r="G550" s="10" t="str">
        <f aca="false">IF(F550="Rischio alto","A",IF(F550="Rischio medio","B",IF(F550="Rischio basso","C","")))</f>
        <v/>
      </c>
      <c r="H550" s="8"/>
      <c r="I550" s="16"/>
      <c r="J550" s="12"/>
      <c r="K550" s="12"/>
      <c r="L550" s="13" t="n">
        <f aca="false">K550-J550</f>
        <v>0</v>
      </c>
      <c r="M550" s="8"/>
      <c r="N550" s="13" t="n">
        <f aca="false">L550-M550</f>
        <v>0</v>
      </c>
      <c r="O550" s="14" t="str">
        <f aca="false">IF(AND(G550="A"),"91,5119",IF(AND(G550="B"),"44,1784",IF(AND(G550="C"),"12,6225",IF(AND(G550=""),""))))</f>
        <v/>
      </c>
      <c r="P550" s="15" t="str">
        <f aca="false">IF(OR(O550=0,N550=0,J550=0,K550=0,E550="",D550="",C550="",B550="",H550="",I550=""),"",IF(AND(G550="A",(O550*N550)&lt;=foglio!$H$3),(N550*O550),IF(AND(G550="A",(O550*N550)&gt;foglio!$H$3),foglio!$H$3,IF(AND(G550="B",(O550*N550)&lt;=foglio!$H$4),(N550*O550),IF(AND(G550="B",(O550*N550)&gt;foglio!$H$5),foglio!$H$4,IF(AND(G550="C",(O550*N550)&lt;=foglio!$H$5),(N550*O550),IF(AND(G550="C",(O550*N550)&gt;foglio!$H$5),foglio!$H$5)))))))</f>
        <v/>
      </c>
    </row>
    <row r="551" customFormat="false" ht="10.2" hidden="false" customHeight="false" outlineLevel="0" collapsed="false">
      <c r="A551" s="7" t="n">
        <v>546</v>
      </c>
      <c r="B551" s="8"/>
      <c r="C551" s="8"/>
      <c r="D551" s="8"/>
      <c r="E551" s="9"/>
      <c r="F551" s="9"/>
      <c r="G551" s="10" t="str">
        <f aca="false">IF(F551="Rischio alto","A",IF(F551="Rischio medio","B",IF(F551="Rischio basso","C","")))</f>
        <v/>
      </c>
      <c r="H551" s="8"/>
      <c r="I551" s="16"/>
      <c r="J551" s="12"/>
      <c r="K551" s="12"/>
      <c r="L551" s="13" t="n">
        <f aca="false">K551-J551</f>
        <v>0</v>
      </c>
      <c r="M551" s="8"/>
      <c r="N551" s="13" t="n">
        <f aca="false">L551-M551</f>
        <v>0</v>
      </c>
      <c r="O551" s="14" t="str">
        <f aca="false">IF(AND(G551="A"),"91,5119",IF(AND(G551="B"),"44,1784",IF(AND(G551="C"),"12,6225",IF(AND(G551=""),""))))</f>
        <v/>
      </c>
      <c r="P551" s="15" t="str">
        <f aca="false">IF(OR(O551=0,N551=0,J551=0,K551=0,E551="",D551="",C551="",B551="",H551="",I551=""),"",IF(AND(G551="A",(O551*N551)&lt;=foglio!$H$3),(N551*O551),IF(AND(G551="A",(O551*N551)&gt;foglio!$H$3),foglio!$H$3,IF(AND(G551="B",(O551*N551)&lt;=foglio!$H$4),(N551*O551),IF(AND(G551="B",(O551*N551)&gt;foglio!$H$5),foglio!$H$4,IF(AND(G551="C",(O551*N551)&lt;=foglio!$H$5),(N551*O551),IF(AND(G551="C",(O551*N551)&gt;foglio!$H$5),foglio!$H$5)))))))</f>
        <v/>
      </c>
    </row>
    <row r="552" customFormat="false" ht="10.2" hidden="false" customHeight="false" outlineLevel="0" collapsed="false">
      <c r="A552" s="7" t="n">
        <v>547</v>
      </c>
      <c r="B552" s="8"/>
      <c r="C552" s="8"/>
      <c r="D552" s="8"/>
      <c r="E552" s="9"/>
      <c r="F552" s="9"/>
      <c r="G552" s="10" t="str">
        <f aca="false">IF(F552="Rischio alto","A",IF(F552="Rischio medio","B",IF(F552="Rischio basso","C","")))</f>
        <v/>
      </c>
      <c r="H552" s="8"/>
      <c r="I552" s="16"/>
      <c r="J552" s="12"/>
      <c r="K552" s="12"/>
      <c r="L552" s="13" t="n">
        <f aca="false">K552-J552</f>
        <v>0</v>
      </c>
      <c r="M552" s="8"/>
      <c r="N552" s="13" t="n">
        <f aca="false">L552-M552</f>
        <v>0</v>
      </c>
      <c r="O552" s="14" t="str">
        <f aca="false">IF(AND(G552="A"),"91,5119",IF(AND(G552="B"),"44,1784",IF(AND(G552="C"),"12,6225",IF(AND(G552=""),""))))</f>
        <v/>
      </c>
      <c r="P552" s="15" t="str">
        <f aca="false">IF(OR(O552=0,N552=0,J552=0,K552=0,E552="",D552="",C552="",B552="",H552="",I552=""),"",IF(AND(G552="A",(O552*N552)&lt;=foglio!$H$3),(N552*O552),IF(AND(G552="A",(O552*N552)&gt;foglio!$H$3),foglio!$H$3,IF(AND(G552="B",(O552*N552)&lt;=foglio!$H$4),(N552*O552),IF(AND(G552="B",(O552*N552)&gt;foglio!$H$5),foglio!$H$4,IF(AND(G552="C",(O552*N552)&lt;=foglio!$H$5),(N552*O552),IF(AND(G552="C",(O552*N552)&gt;foglio!$H$5),foglio!$H$5)))))))</f>
        <v/>
      </c>
    </row>
    <row r="553" customFormat="false" ht="10.2" hidden="false" customHeight="false" outlineLevel="0" collapsed="false">
      <c r="A553" s="7" t="n">
        <v>548</v>
      </c>
      <c r="B553" s="8"/>
      <c r="C553" s="8"/>
      <c r="D553" s="8"/>
      <c r="E553" s="9"/>
      <c r="F553" s="9"/>
      <c r="G553" s="10" t="str">
        <f aca="false">IF(F553="Rischio alto","A",IF(F553="Rischio medio","B",IF(F553="Rischio basso","C","")))</f>
        <v/>
      </c>
      <c r="H553" s="8"/>
      <c r="I553" s="16"/>
      <c r="J553" s="12"/>
      <c r="K553" s="12"/>
      <c r="L553" s="13" t="n">
        <f aca="false">K553-J553</f>
        <v>0</v>
      </c>
      <c r="M553" s="8"/>
      <c r="N553" s="13" t="n">
        <f aca="false">L553-M553</f>
        <v>0</v>
      </c>
      <c r="O553" s="14" t="str">
        <f aca="false">IF(AND(G553="A"),"91,5119",IF(AND(G553="B"),"44,1784",IF(AND(G553="C"),"12,6225",IF(AND(G553=""),""))))</f>
        <v/>
      </c>
      <c r="P553" s="15" t="str">
        <f aca="false">IF(OR(O553=0,N553=0,J553=0,K553=0,E553="",D553="",C553="",B553="",H553="",I553=""),"",IF(AND(G553="A",(O553*N553)&lt;=foglio!$H$3),(N553*O553),IF(AND(G553="A",(O553*N553)&gt;foglio!$H$3),foglio!$H$3,IF(AND(G553="B",(O553*N553)&lt;=foglio!$H$4),(N553*O553),IF(AND(G553="B",(O553*N553)&gt;foglio!$H$5),foglio!$H$4,IF(AND(G553="C",(O553*N553)&lt;=foglio!$H$5),(N553*O553),IF(AND(G553="C",(O553*N553)&gt;foglio!$H$5),foglio!$H$5)))))))</f>
        <v/>
      </c>
    </row>
    <row r="554" customFormat="false" ht="10.2" hidden="false" customHeight="false" outlineLevel="0" collapsed="false">
      <c r="A554" s="7" t="n">
        <v>549</v>
      </c>
      <c r="B554" s="8"/>
      <c r="C554" s="8"/>
      <c r="D554" s="8"/>
      <c r="E554" s="9"/>
      <c r="F554" s="9"/>
      <c r="G554" s="10" t="str">
        <f aca="false">IF(F554="Rischio alto","A",IF(F554="Rischio medio","B",IF(F554="Rischio basso","C","")))</f>
        <v/>
      </c>
      <c r="H554" s="8"/>
      <c r="I554" s="16"/>
      <c r="J554" s="12"/>
      <c r="K554" s="12"/>
      <c r="L554" s="13" t="n">
        <f aca="false">K554-J554</f>
        <v>0</v>
      </c>
      <c r="M554" s="8"/>
      <c r="N554" s="13" t="n">
        <f aca="false">L554-M554</f>
        <v>0</v>
      </c>
      <c r="O554" s="14" t="str">
        <f aca="false">IF(AND(G554="A"),"91,5119",IF(AND(G554="B"),"44,1784",IF(AND(G554="C"),"12,6225",IF(AND(G554=""),""))))</f>
        <v/>
      </c>
      <c r="P554" s="15" t="str">
        <f aca="false">IF(OR(O554=0,N554=0,J554=0,K554=0,E554="",D554="",C554="",B554="",H554="",I554=""),"",IF(AND(G554="A",(O554*N554)&lt;=foglio!$H$3),(N554*O554),IF(AND(G554="A",(O554*N554)&gt;foglio!$H$3),foglio!$H$3,IF(AND(G554="B",(O554*N554)&lt;=foglio!$H$4),(N554*O554),IF(AND(G554="B",(O554*N554)&gt;foglio!$H$5),foglio!$H$4,IF(AND(G554="C",(O554*N554)&lt;=foglio!$H$5),(N554*O554),IF(AND(G554="C",(O554*N554)&gt;foglio!$H$5),foglio!$H$5)))))))</f>
        <v/>
      </c>
    </row>
    <row r="555" customFormat="false" ht="10.2" hidden="false" customHeight="false" outlineLevel="0" collapsed="false">
      <c r="A555" s="7" t="n">
        <v>550</v>
      </c>
      <c r="B555" s="8"/>
      <c r="C555" s="8"/>
      <c r="D555" s="8"/>
      <c r="E555" s="9"/>
      <c r="F555" s="9"/>
      <c r="G555" s="10" t="str">
        <f aca="false">IF(F555="Rischio alto","A",IF(F555="Rischio medio","B",IF(F555="Rischio basso","C","")))</f>
        <v/>
      </c>
      <c r="H555" s="8"/>
      <c r="I555" s="16"/>
      <c r="J555" s="12"/>
      <c r="K555" s="12"/>
      <c r="L555" s="13" t="n">
        <f aca="false">K555-J555</f>
        <v>0</v>
      </c>
      <c r="M555" s="8"/>
      <c r="N555" s="13" t="n">
        <f aca="false">L555-M555</f>
        <v>0</v>
      </c>
      <c r="O555" s="14" t="str">
        <f aca="false">IF(AND(G555="A"),"91,5119",IF(AND(G555="B"),"44,1784",IF(AND(G555="C"),"12,6225",IF(AND(G555=""),""))))</f>
        <v/>
      </c>
      <c r="P555" s="15" t="str">
        <f aca="false">IF(OR(O555=0,N555=0,J555=0,K555=0,E555="",D555="",C555="",B555="",H555="",I555=""),"",IF(AND(G555="A",(O555*N555)&lt;=foglio!$H$3),(N555*O555),IF(AND(G555="A",(O555*N555)&gt;foglio!$H$3),foglio!$H$3,IF(AND(G555="B",(O555*N555)&lt;=foglio!$H$4),(N555*O555),IF(AND(G555="B",(O555*N555)&gt;foglio!$H$5),foglio!$H$4,IF(AND(G555="C",(O555*N555)&lt;=foglio!$H$5),(N555*O555),IF(AND(G555="C",(O555*N555)&gt;foglio!$H$5),foglio!$H$5)))))))</f>
        <v/>
      </c>
    </row>
    <row r="556" customFormat="false" ht="10.2" hidden="false" customHeight="false" outlineLevel="0" collapsed="false">
      <c r="A556" s="7" t="n">
        <v>551</v>
      </c>
      <c r="B556" s="8"/>
      <c r="C556" s="8"/>
      <c r="D556" s="8"/>
      <c r="E556" s="9"/>
      <c r="F556" s="9"/>
      <c r="G556" s="10" t="str">
        <f aca="false">IF(F556="Rischio alto","A",IF(F556="Rischio medio","B",IF(F556="Rischio basso","C","")))</f>
        <v/>
      </c>
      <c r="H556" s="8"/>
      <c r="I556" s="16"/>
      <c r="J556" s="12"/>
      <c r="K556" s="12"/>
      <c r="L556" s="13" t="n">
        <f aca="false">K556-J556</f>
        <v>0</v>
      </c>
      <c r="M556" s="8"/>
      <c r="N556" s="13" t="n">
        <f aca="false">L556-M556</f>
        <v>0</v>
      </c>
      <c r="O556" s="14" t="str">
        <f aca="false">IF(AND(G556="A"),"91,5119",IF(AND(G556="B"),"44,1784",IF(AND(G556="C"),"12,6225",IF(AND(G556=""),""))))</f>
        <v/>
      </c>
      <c r="P556" s="15" t="str">
        <f aca="false">IF(OR(O556=0,N556=0,J556=0,K556=0,E556="",D556="",C556="",B556="",H556="",I556=""),"",IF(AND(G556="A",(O556*N556)&lt;=foglio!$H$3),(N556*O556),IF(AND(G556="A",(O556*N556)&gt;foglio!$H$3),foglio!$H$3,IF(AND(G556="B",(O556*N556)&lt;=foglio!$H$4),(N556*O556),IF(AND(G556="B",(O556*N556)&gt;foglio!$H$5),foglio!$H$4,IF(AND(G556="C",(O556*N556)&lt;=foglio!$H$5),(N556*O556),IF(AND(G556="C",(O556*N556)&gt;foglio!$H$5),foglio!$H$5)))))))</f>
        <v/>
      </c>
    </row>
    <row r="557" customFormat="false" ht="10.2" hidden="false" customHeight="false" outlineLevel="0" collapsed="false">
      <c r="A557" s="7" t="n">
        <v>552</v>
      </c>
      <c r="B557" s="8"/>
      <c r="C557" s="8"/>
      <c r="D557" s="8"/>
      <c r="E557" s="9"/>
      <c r="F557" s="9"/>
      <c r="G557" s="10" t="str">
        <f aca="false">IF(F557="Rischio alto","A",IF(F557="Rischio medio","B",IF(F557="Rischio basso","C","")))</f>
        <v/>
      </c>
      <c r="H557" s="8"/>
      <c r="I557" s="16"/>
      <c r="J557" s="12"/>
      <c r="K557" s="12"/>
      <c r="L557" s="13" t="n">
        <f aca="false">K557-J557</f>
        <v>0</v>
      </c>
      <c r="M557" s="8"/>
      <c r="N557" s="13" t="n">
        <f aca="false">L557-M557</f>
        <v>0</v>
      </c>
      <c r="O557" s="14" t="str">
        <f aca="false">IF(AND(G557="A"),"91,5119",IF(AND(G557="B"),"44,1784",IF(AND(G557="C"),"12,6225",IF(AND(G557=""),""))))</f>
        <v/>
      </c>
      <c r="P557" s="15" t="str">
        <f aca="false">IF(OR(O557=0,N557=0,J557=0,K557=0,E557="",D557="",C557="",B557="",H557="",I557=""),"",IF(AND(G557="A",(O557*N557)&lt;=foglio!$H$3),(N557*O557),IF(AND(G557="A",(O557*N557)&gt;foglio!$H$3),foglio!$H$3,IF(AND(G557="B",(O557*N557)&lt;=foglio!$H$4),(N557*O557),IF(AND(G557="B",(O557*N557)&gt;foglio!$H$5),foglio!$H$4,IF(AND(G557="C",(O557*N557)&lt;=foglio!$H$5),(N557*O557),IF(AND(G557="C",(O557*N557)&gt;foglio!$H$5),foglio!$H$5)))))))</f>
        <v/>
      </c>
    </row>
    <row r="558" customFormat="false" ht="10.2" hidden="false" customHeight="false" outlineLevel="0" collapsed="false">
      <c r="A558" s="7" t="n">
        <v>553</v>
      </c>
      <c r="B558" s="8"/>
      <c r="C558" s="8"/>
      <c r="D558" s="8"/>
      <c r="E558" s="9"/>
      <c r="F558" s="9"/>
      <c r="G558" s="10" t="str">
        <f aca="false">IF(F558="Rischio alto","A",IF(F558="Rischio medio","B",IF(F558="Rischio basso","C","")))</f>
        <v/>
      </c>
      <c r="H558" s="8"/>
      <c r="I558" s="16"/>
      <c r="J558" s="12"/>
      <c r="K558" s="12"/>
      <c r="L558" s="13" t="n">
        <f aca="false">K558-J558</f>
        <v>0</v>
      </c>
      <c r="M558" s="8"/>
      <c r="N558" s="13" t="n">
        <f aca="false">L558-M558</f>
        <v>0</v>
      </c>
      <c r="O558" s="14" t="str">
        <f aca="false">IF(AND(G558="A"),"91,5119",IF(AND(G558="B"),"44,1784",IF(AND(G558="C"),"12,6225",IF(AND(G558=""),""))))</f>
        <v/>
      </c>
      <c r="P558" s="15" t="str">
        <f aca="false">IF(OR(O558=0,N558=0,J558=0,K558=0,E558="",D558="",C558="",B558="",H558="",I558=""),"",IF(AND(G558="A",(O558*N558)&lt;=foglio!$H$3),(N558*O558),IF(AND(G558="A",(O558*N558)&gt;foglio!$H$3),foglio!$H$3,IF(AND(G558="B",(O558*N558)&lt;=foglio!$H$4),(N558*O558),IF(AND(G558="B",(O558*N558)&gt;foglio!$H$5),foglio!$H$4,IF(AND(G558="C",(O558*N558)&lt;=foglio!$H$5),(N558*O558),IF(AND(G558="C",(O558*N558)&gt;foglio!$H$5),foglio!$H$5)))))))</f>
        <v/>
      </c>
    </row>
    <row r="559" customFormat="false" ht="10.2" hidden="false" customHeight="false" outlineLevel="0" collapsed="false">
      <c r="A559" s="7" t="n">
        <v>554</v>
      </c>
      <c r="B559" s="8"/>
      <c r="C559" s="8"/>
      <c r="D559" s="8"/>
      <c r="E559" s="9"/>
      <c r="F559" s="9"/>
      <c r="G559" s="10" t="str">
        <f aca="false">IF(F559="Rischio alto","A",IF(F559="Rischio medio","B",IF(F559="Rischio basso","C","")))</f>
        <v/>
      </c>
      <c r="H559" s="8"/>
      <c r="I559" s="16"/>
      <c r="J559" s="12"/>
      <c r="K559" s="12"/>
      <c r="L559" s="13" t="n">
        <f aca="false">K559-J559</f>
        <v>0</v>
      </c>
      <c r="M559" s="8"/>
      <c r="N559" s="13" t="n">
        <f aca="false">L559-M559</f>
        <v>0</v>
      </c>
      <c r="O559" s="14" t="str">
        <f aca="false">IF(AND(G559="A"),"91,5119",IF(AND(G559="B"),"44,1784",IF(AND(G559="C"),"12,6225",IF(AND(G559=""),""))))</f>
        <v/>
      </c>
      <c r="P559" s="15" t="str">
        <f aca="false">IF(OR(O559=0,N559=0,J559=0,K559=0,E559="",D559="",C559="",B559="",H559="",I559=""),"",IF(AND(G559="A",(O559*N559)&lt;=foglio!$H$3),(N559*O559),IF(AND(G559="A",(O559*N559)&gt;foglio!$H$3),foglio!$H$3,IF(AND(G559="B",(O559*N559)&lt;=foglio!$H$4),(N559*O559),IF(AND(G559="B",(O559*N559)&gt;foglio!$H$5),foglio!$H$4,IF(AND(G559="C",(O559*N559)&lt;=foglio!$H$5),(N559*O559),IF(AND(G559="C",(O559*N559)&gt;foglio!$H$5),foglio!$H$5)))))))</f>
        <v/>
      </c>
    </row>
    <row r="560" customFormat="false" ht="10.2" hidden="false" customHeight="false" outlineLevel="0" collapsed="false">
      <c r="A560" s="7" t="n">
        <v>555</v>
      </c>
      <c r="B560" s="8"/>
      <c r="C560" s="8"/>
      <c r="D560" s="8"/>
      <c r="E560" s="9"/>
      <c r="F560" s="9"/>
      <c r="G560" s="10" t="str">
        <f aca="false">IF(F560="Rischio alto","A",IF(F560="Rischio medio","B",IF(F560="Rischio basso","C","")))</f>
        <v/>
      </c>
      <c r="H560" s="8"/>
      <c r="I560" s="16"/>
      <c r="J560" s="12"/>
      <c r="K560" s="12"/>
      <c r="L560" s="13" t="n">
        <f aca="false">K560-J560</f>
        <v>0</v>
      </c>
      <c r="M560" s="8"/>
      <c r="N560" s="13" t="n">
        <f aca="false">L560-M560</f>
        <v>0</v>
      </c>
      <c r="O560" s="14" t="str">
        <f aca="false">IF(AND(G560="A"),"91,5119",IF(AND(G560="B"),"44,1784",IF(AND(G560="C"),"12,6225",IF(AND(G560=""),""))))</f>
        <v/>
      </c>
      <c r="P560" s="15" t="str">
        <f aca="false">IF(OR(O560=0,N560=0,J560=0,K560=0,E560="",D560="",C560="",B560="",H560="",I560=""),"",IF(AND(G560="A",(O560*N560)&lt;=foglio!$H$3),(N560*O560),IF(AND(G560="A",(O560*N560)&gt;foglio!$H$3),foglio!$H$3,IF(AND(G560="B",(O560*N560)&lt;=foglio!$H$4),(N560*O560),IF(AND(G560="B",(O560*N560)&gt;foglio!$H$5),foglio!$H$4,IF(AND(G560="C",(O560*N560)&lt;=foglio!$H$5),(N560*O560),IF(AND(G560="C",(O560*N560)&gt;foglio!$H$5),foglio!$H$5)))))))</f>
        <v/>
      </c>
    </row>
    <row r="561" customFormat="false" ht="10.2" hidden="false" customHeight="false" outlineLevel="0" collapsed="false">
      <c r="A561" s="7" t="n">
        <v>556</v>
      </c>
      <c r="B561" s="8"/>
      <c r="C561" s="8"/>
      <c r="D561" s="8"/>
      <c r="E561" s="9"/>
      <c r="F561" s="9"/>
      <c r="G561" s="10" t="str">
        <f aca="false">IF(F561="Rischio alto","A",IF(F561="Rischio medio","B",IF(F561="Rischio basso","C","")))</f>
        <v/>
      </c>
      <c r="H561" s="8"/>
      <c r="I561" s="16"/>
      <c r="J561" s="12"/>
      <c r="K561" s="12"/>
      <c r="L561" s="13" t="n">
        <f aca="false">K561-J561</f>
        <v>0</v>
      </c>
      <c r="M561" s="8"/>
      <c r="N561" s="13" t="n">
        <f aca="false">L561-M561</f>
        <v>0</v>
      </c>
      <c r="O561" s="14" t="str">
        <f aca="false">IF(AND(G561="A"),"91,5119",IF(AND(G561="B"),"44,1784",IF(AND(G561="C"),"12,6225",IF(AND(G561=""),""))))</f>
        <v/>
      </c>
      <c r="P561" s="15" t="str">
        <f aca="false">IF(OR(O561=0,N561=0,J561=0,K561=0,E561="",D561="",C561="",B561="",H561="",I561=""),"",IF(AND(G561="A",(O561*N561)&lt;=foglio!$H$3),(N561*O561),IF(AND(G561="A",(O561*N561)&gt;foglio!$H$3),foglio!$H$3,IF(AND(G561="B",(O561*N561)&lt;=foglio!$H$4),(N561*O561),IF(AND(G561="B",(O561*N561)&gt;foglio!$H$5),foglio!$H$4,IF(AND(G561="C",(O561*N561)&lt;=foglio!$H$5),(N561*O561),IF(AND(G561="C",(O561*N561)&gt;foglio!$H$5),foglio!$H$5)))))))</f>
        <v/>
      </c>
    </row>
    <row r="562" customFormat="false" ht="10.2" hidden="false" customHeight="false" outlineLevel="0" collapsed="false">
      <c r="A562" s="7" t="n">
        <v>557</v>
      </c>
      <c r="B562" s="8"/>
      <c r="C562" s="8"/>
      <c r="D562" s="8"/>
      <c r="E562" s="9"/>
      <c r="F562" s="9"/>
      <c r="G562" s="10" t="str">
        <f aca="false">IF(F562="Rischio alto","A",IF(F562="Rischio medio","B",IF(F562="Rischio basso","C","")))</f>
        <v/>
      </c>
      <c r="H562" s="8"/>
      <c r="I562" s="16"/>
      <c r="J562" s="12"/>
      <c r="K562" s="12"/>
      <c r="L562" s="13" t="n">
        <f aca="false">K562-J562</f>
        <v>0</v>
      </c>
      <c r="M562" s="8"/>
      <c r="N562" s="13" t="n">
        <f aca="false">L562-M562</f>
        <v>0</v>
      </c>
      <c r="O562" s="14" t="str">
        <f aca="false">IF(AND(G562="A"),"91,5119",IF(AND(G562="B"),"44,1784",IF(AND(G562="C"),"12,6225",IF(AND(G562=""),""))))</f>
        <v/>
      </c>
      <c r="P562" s="15" t="str">
        <f aca="false">IF(OR(O562=0,N562=0,J562=0,K562=0,E562="",D562="",C562="",B562="",H562="",I562=""),"",IF(AND(G562="A",(O562*N562)&lt;=foglio!$H$3),(N562*O562),IF(AND(G562="A",(O562*N562)&gt;foglio!$H$3),foglio!$H$3,IF(AND(G562="B",(O562*N562)&lt;=foglio!$H$4),(N562*O562),IF(AND(G562="B",(O562*N562)&gt;foglio!$H$5),foglio!$H$4,IF(AND(G562="C",(O562*N562)&lt;=foglio!$H$5),(N562*O562),IF(AND(G562="C",(O562*N562)&gt;foglio!$H$5),foglio!$H$5)))))))</f>
        <v/>
      </c>
    </row>
    <row r="563" customFormat="false" ht="10.2" hidden="false" customHeight="false" outlineLevel="0" collapsed="false">
      <c r="A563" s="7" t="n">
        <v>558</v>
      </c>
      <c r="B563" s="8"/>
      <c r="C563" s="8"/>
      <c r="D563" s="8"/>
      <c r="E563" s="9"/>
      <c r="F563" s="9"/>
      <c r="G563" s="10" t="str">
        <f aca="false">IF(F563="Rischio alto","A",IF(F563="Rischio medio","B",IF(F563="Rischio basso","C","")))</f>
        <v/>
      </c>
      <c r="H563" s="8"/>
      <c r="I563" s="16"/>
      <c r="J563" s="12"/>
      <c r="K563" s="12"/>
      <c r="L563" s="13" t="n">
        <f aca="false">K563-J563</f>
        <v>0</v>
      </c>
      <c r="M563" s="8"/>
      <c r="N563" s="13" t="n">
        <f aca="false">L563-M563</f>
        <v>0</v>
      </c>
      <c r="O563" s="14" t="str">
        <f aca="false">IF(AND(G563="A"),"91,5119",IF(AND(G563="B"),"44,1784",IF(AND(G563="C"),"12,6225",IF(AND(G563=""),""))))</f>
        <v/>
      </c>
      <c r="P563" s="15" t="str">
        <f aca="false">IF(OR(O563=0,N563=0,J563=0,K563=0,E563="",D563="",C563="",B563="",H563="",I563=""),"",IF(AND(G563="A",(O563*N563)&lt;=foglio!$H$3),(N563*O563),IF(AND(G563="A",(O563*N563)&gt;foglio!$H$3),foglio!$H$3,IF(AND(G563="B",(O563*N563)&lt;=foglio!$H$4),(N563*O563),IF(AND(G563="B",(O563*N563)&gt;foglio!$H$5),foglio!$H$4,IF(AND(G563="C",(O563*N563)&lt;=foglio!$H$5),(N563*O563),IF(AND(G563="C",(O563*N563)&gt;foglio!$H$5),foglio!$H$5)))))))</f>
        <v/>
      </c>
    </row>
    <row r="564" customFormat="false" ht="10.2" hidden="false" customHeight="false" outlineLevel="0" collapsed="false">
      <c r="A564" s="7" t="n">
        <v>559</v>
      </c>
      <c r="B564" s="8"/>
      <c r="C564" s="8"/>
      <c r="D564" s="8"/>
      <c r="E564" s="9"/>
      <c r="F564" s="9"/>
      <c r="G564" s="10" t="str">
        <f aca="false">IF(F564="Rischio alto","A",IF(F564="Rischio medio","B",IF(F564="Rischio basso","C","")))</f>
        <v/>
      </c>
      <c r="H564" s="8"/>
      <c r="I564" s="16"/>
      <c r="J564" s="12"/>
      <c r="K564" s="12"/>
      <c r="L564" s="13" t="n">
        <f aca="false">K564-J564</f>
        <v>0</v>
      </c>
      <c r="M564" s="8"/>
      <c r="N564" s="13" t="n">
        <f aca="false">L564-M564</f>
        <v>0</v>
      </c>
      <c r="O564" s="14" t="str">
        <f aca="false">IF(AND(G564="A"),"91,5119",IF(AND(G564="B"),"44,1784",IF(AND(G564="C"),"12,6225",IF(AND(G564=""),""))))</f>
        <v/>
      </c>
      <c r="P564" s="15" t="str">
        <f aca="false">IF(OR(O564=0,N564=0,J564=0,K564=0,E564="",D564="",C564="",B564="",H564="",I564=""),"",IF(AND(G564="A",(O564*N564)&lt;=foglio!$H$3),(N564*O564),IF(AND(G564="A",(O564*N564)&gt;foglio!$H$3),foglio!$H$3,IF(AND(G564="B",(O564*N564)&lt;=foglio!$H$4),(N564*O564),IF(AND(G564="B",(O564*N564)&gt;foglio!$H$5),foglio!$H$4,IF(AND(G564="C",(O564*N564)&lt;=foglio!$H$5),(N564*O564),IF(AND(G564="C",(O564*N564)&gt;foglio!$H$5),foglio!$H$5)))))))</f>
        <v/>
      </c>
    </row>
    <row r="565" customFormat="false" ht="10.2" hidden="false" customHeight="false" outlineLevel="0" collapsed="false">
      <c r="A565" s="7" t="n">
        <v>560</v>
      </c>
      <c r="B565" s="8"/>
      <c r="C565" s="8"/>
      <c r="D565" s="8"/>
      <c r="E565" s="9"/>
      <c r="F565" s="9"/>
      <c r="G565" s="10" t="str">
        <f aca="false">IF(F565="Rischio alto","A",IF(F565="Rischio medio","B",IF(F565="Rischio basso","C","")))</f>
        <v/>
      </c>
      <c r="H565" s="8"/>
      <c r="I565" s="16"/>
      <c r="J565" s="12"/>
      <c r="K565" s="12"/>
      <c r="L565" s="13" t="n">
        <f aca="false">K565-J565</f>
        <v>0</v>
      </c>
      <c r="M565" s="8"/>
      <c r="N565" s="13" t="n">
        <f aca="false">L565-M565</f>
        <v>0</v>
      </c>
      <c r="O565" s="14" t="str">
        <f aca="false">IF(AND(G565="A"),"91,5119",IF(AND(G565="B"),"44,1784",IF(AND(G565="C"),"12,6225",IF(AND(G565=""),""))))</f>
        <v/>
      </c>
      <c r="P565" s="15" t="str">
        <f aca="false">IF(OR(O565=0,N565=0,J565=0,K565=0,E565="",D565="",C565="",B565="",H565="",I565=""),"",IF(AND(G565="A",(O565*N565)&lt;=foglio!$H$3),(N565*O565),IF(AND(G565="A",(O565*N565)&gt;foglio!$H$3),foglio!$H$3,IF(AND(G565="B",(O565*N565)&lt;=foglio!$H$4),(N565*O565),IF(AND(G565="B",(O565*N565)&gt;foglio!$H$5),foglio!$H$4,IF(AND(G565="C",(O565*N565)&lt;=foglio!$H$5),(N565*O565),IF(AND(G565="C",(O565*N565)&gt;foglio!$H$5),foglio!$H$5)))))))</f>
        <v/>
      </c>
    </row>
    <row r="566" customFormat="false" ht="10.2" hidden="false" customHeight="false" outlineLevel="0" collapsed="false">
      <c r="A566" s="7" t="n">
        <v>561</v>
      </c>
      <c r="B566" s="8"/>
      <c r="C566" s="8"/>
      <c r="D566" s="8"/>
      <c r="E566" s="9"/>
      <c r="F566" s="9"/>
      <c r="G566" s="10" t="str">
        <f aca="false">IF(F566="Rischio alto","A",IF(F566="Rischio medio","B",IF(F566="Rischio basso","C","")))</f>
        <v/>
      </c>
      <c r="H566" s="8"/>
      <c r="I566" s="16"/>
      <c r="J566" s="12"/>
      <c r="K566" s="12"/>
      <c r="L566" s="13" t="n">
        <f aca="false">K566-J566</f>
        <v>0</v>
      </c>
      <c r="M566" s="8"/>
      <c r="N566" s="13" t="n">
        <f aca="false">L566-M566</f>
        <v>0</v>
      </c>
      <c r="O566" s="14" t="str">
        <f aca="false">IF(AND(G566="A"),"91,5119",IF(AND(G566="B"),"44,1784",IF(AND(G566="C"),"12,6225",IF(AND(G566=""),""))))</f>
        <v/>
      </c>
      <c r="P566" s="15" t="str">
        <f aca="false">IF(OR(O566=0,N566=0,J566=0,K566=0,E566="",D566="",C566="",B566="",H566="",I566=""),"",IF(AND(G566="A",(O566*N566)&lt;=foglio!$H$3),(N566*O566),IF(AND(G566="A",(O566*N566)&gt;foglio!$H$3),foglio!$H$3,IF(AND(G566="B",(O566*N566)&lt;=foglio!$H$4),(N566*O566),IF(AND(G566="B",(O566*N566)&gt;foglio!$H$5),foglio!$H$4,IF(AND(G566="C",(O566*N566)&lt;=foglio!$H$5),(N566*O566),IF(AND(G566="C",(O566*N566)&gt;foglio!$H$5),foglio!$H$5)))))))</f>
        <v/>
      </c>
    </row>
    <row r="567" customFormat="false" ht="10.2" hidden="false" customHeight="false" outlineLevel="0" collapsed="false">
      <c r="A567" s="7" t="n">
        <v>562</v>
      </c>
      <c r="B567" s="8"/>
      <c r="C567" s="8"/>
      <c r="D567" s="8"/>
      <c r="E567" s="9"/>
      <c r="F567" s="9"/>
      <c r="G567" s="10" t="str">
        <f aca="false">IF(F567="Rischio alto","A",IF(F567="Rischio medio","B",IF(F567="Rischio basso","C","")))</f>
        <v/>
      </c>
      <c r="H567" s="8"/>
      <c r="I567" s="16"/>
      <c r="J567" s="12"/>
      <c r="K567" s="12"/>
      <c r="L567" s="13" t="n">
        <f aca="false">K567-J567</f>
        <v>0</v>
      </c>
      <c r="M567" s="8"/>
      <c r="N567" s="13" t="n">
        <f aca="false">L567-M567</f>
        <v>0</v>
      </c>
      <c r="O567" s="14" t="str">
        <f aca="false">IF(AND(G567="A"),"91,5119",IF(AND(G567="B"),"44,1784",IF(AND(G567="C"),"12,6225",IF(AND(G567=""),""))))</f>
        <v/>
      </c>
      <c r="P567" s="15" t="str">
        <f aca="false">IF(OR(O567=0,N567=0,J567=0,K567=0,E567="",D567="",C567="",B567="",H567="",I567=""),"",IF(AND(G567="A",(O567*N567)&lt;=foglio!$H$3),(N567*O567),IF(AND(G567="A",(O567*N567)&gt;foglio!$H$3),foglio!$H$3,IF(AND(G567="B",(O567*N567)&lt;=foglio!$H$4),(N567*O567),IF(AND(G567="B",(O567*N567)&gt;foglio!$H$5),foglio!$H$4,IF(AND(G567="C",(O567*N567)&lt;=foglio!$H$5),(N567*O567),IF(AND(G567="C",(O567*N567)&gt;foglio!$H$5),foglio!$H$5)))))))</f>
        <v/>
      </c>
    </row>
    <row r="568" customFormat="false" ht="10.2" hidden="false" customHeight="false" outlineLevel="0" collapsed="false">
      <c r="A568" s="7" t="n">
        <v>563</v>
      </c>
      <c r="B568" s="8"/>
      <c r="C568" s="8"/>
      <c r="D568" s="8"/>
      <c r="E568" s="9"/>
      <c r="F568" s="9"/>
      <c r="G568" s="10" t="str">
        <f aca="false">IF(F568="Rischio alto","A",IF(F568="Rischio medio","B",IF(F568="Rischio basso","C","")))</f>
        <v/>
      </c>
      <c r="H568" s="8"/>
      <c r="I568" s="16"/>
      <c r="J568" s="12"/>
      <c r="K568" s="12"/>
      <c r="L568" s="13" t="n">
        <f aca="false">K568-J568</f>
        <v>0</v>
      </c>
      <c r="M568" s="8"/>
      <c r="N568" s="13" t="n">
        <f aca="false">L568-M568</f>
        <v>0</v>
      </c>
      <c r="O568" s="14" t="str">
        <f aca="false">IF(AND(G568="A"),"91,5119",IF(AND(G568="B"),"44,1784",IF(AND(G568="C"),"12,6225",IF(AND(G568=""),""))))</f>
        <v/>
      </c>
      <c r="P568" s="15" t="str">
        <f aca="false">IF(OR(O568=0,N568=0,J568=0,K568=0,E568="",D568="",C568="",B568="",H568="",I568=""),"",IF(AND(G568="A",(O568*N568)&lt;=foglio!$H$3),(N568*O568),IF(AND(G568="A",(O568*N568)&gt;foglio!$H$3),foglio!$H$3,IF(AND(G568="B",(O568*N568)&lt;=foglio!$H$4),(N568*O568),IF(AND(G568="B",(O568*N568)&gt;foglio!$H$5),foglio!$H$4,IF(AND(G568="C",(O568*N568)&lt;=foglio!$H$5),(N568*O568),IF(AND(G568="C",(O568*N568)&gt;foglio!$H$5),foglio!$H$5)))))))</f>
        <v/>
      </c>
    </row>
    <row r="569" customFormat="false" ht="10.2" hidden="false" customHeight="false" outlineLevel="0" collapsed="false">
      <c r="A569" s="7" t="n">
        <v>564</v>
      </c>
      <c r="B569" s="8"/>
      <c r="C569" s="8"/>
      <c r="D569" s="8"/>
      <c r="E569" s="9"/>
      <c r="F569" s="9"/>
      <c r="G569" s="10" t="str">
        <f aca="false">IF(F569="Rischio alto","A",IF(F569="Rischio medio","B",IF(F569="Rischio basso","C","")))</f>
        <v/>
      </c>
      <c r="H569" s="8"/>
      <c r="I569" s="16"/>
      <c r="J569" s="12"/>
      <c r="K569" s="12"/>
      <c r="L569" s="13" t="n">
        <f aca="false">K569-J569</f>
        <v>0</v>
      </c>
      <c r="M569" s="8"/>
      <c r="N569" s="13" t="n">
        <f aca="false">L569-M569</f>
        <v>0</v>
      </c>
      <c r="O569" s="14" t="str">
        <f aca="false">IF(AND(G569="A"),"91,5119",IF(AND(G569="B"),"44,1784",IF(AND(G569="C"),"12,6225",IF(AND(G569=""),""))))</f>
        <v/>
      </c>
      <c r="P569" s="15" t="str">
        <f aca="false">IF(OR(O569=0,N569=0,J569=0,K569=0,E569="",D569="",C569="",B569="",H569="",I569=""),"",IF(AND(G569="A",(O569*N569)&lt;=foglio!$H$3),(N569*O569),IF(AND(G569="A",(O569*N569)&gt;foglio!$H$3),foglio!$H$3,IF(AND(G569="B",(O569*N569)&lt;=foglio!$H$4),(N569*O569),IF(AND(G569="B",(O569*N569)&gt;foglio!$H$5),foglio!$H$4,IF(AND(G569="C",(O569*N569)&lt;=foglio!$H$5),(N569*O569),IF(AND(G569="C",(O569*N569)&gt;foglio!$H$5),foglio!$H$5)))))))</f>
        <v/>
      </c>
    </row>
    <row r="570" customFormat="false" ht="10.2" hidden="false" customHeight="false" outlineLevel="0" collapsed="false">
      <c r="A570" s="7" t="n">
        <v>565</v>
      </c>
      <c r="B570" s="8"/>
      <c r="C570" s="8"/>
      <c r="D570" s="8"/>
      <c r="E570" s="9"/>
      <c r="F570" s="9"/>
      <c r="G570" s="10" t="str">
        <f aca="false">IF(F570="Rischio alto","A",IF(F570="Rischio medio","B",IF(F570="Rischio basso","C","")))</f>
        <v/>
      </c>
      <c r="H570" s="8"/>
      <c r="I570" s="16"/>
      <c r="J570" s="12"/>
      <c r="K570" s="12"/>
      <c r="L570" s="13" t="n">
        <f aca="false">K570-J570</f>
        <v>0</v>
      </c>
      <c r="M570" s="8"/>
      <c r="N570" s="13" t="n">
        <f aca="false">L570-M570</f>
        <v>0</v>
      </c>
      <c r="O570" s="14" t="str">
        <f aca="false">IF(AND(G570="A"),"91,5119",IF(AND(G570="B"),"44,1784",IF(AND(G570="C"),"12,6225",IF(AND(G570=""),""))))</f>
        <v/>
      </c>
      <c r="P570" s="15" t="str">
        <f aca="false">IF(OR(O570=0,N570=0,J570=0,K570=0,E570="",D570="",C570="",B570="",H570="",I570=""),"",IF(AND(G570="A",(O570*N570)&lt;=foglio!$H$3),(N570*O570),IF(AND(G570="A",(O570*N570)&gt;foglio!$H$3),foglio!$H$3,IF(AND(G570="B",(O570*N570)&lt;=foglio!$H$4),(N570*O570),IF(AND(G570="B",(O570*N570)&gt;foglio!$H$5),foglio!$H$4,IF(AND(G570="C",(O570*N570)&lt;=foglio!$H$5),(N570*O570),IF(AND(G570="C",(O570*N570)&gt;foglio!$H$5),foglio!$H$5)))))))</f>
        <v/>
      </c>
    </row>
    <row r="571" customFormat="false" ht="10.2" hidden="false" customHeight="false" outlineLevel="0" collapsed="false">
      <c r="A571" s="7" t="n">
        <v>566</v>
      </c>
      <c r="B571" s="8"/>
      <c r="C571" s="8"/>
      <c r="D571" s="8"/>
      <c r="E571" s="9"/>
      <c r="F571" s="9"/>
      <c r="G571" s="10" t="str">
        <f aca="false">IF(F571="Rischio alto","A",IF(F571="Rischio medio","B",IF(F571="Rischio basso","C","")))</f>
        <v/>
      </c>
      <c r="H571" s="8"/>
      <c r="I571" s="16"/>
      <c r="J571" s="12"/>
      <c r="K571" s="12"/>
      <c r="L571" s="13" t="n">
        <f aca="false">K571-J571</f>
        <v>0</v>
      </c>
      <c r="M571" s="8"/>
      <c r="N571" s="13" t="n">
        <f aca="false">L571-M571</f>
        <v>0</v>
      </c>
      <c r="O571" s="14" t="str">
        <f aca="false">IF(AND(G571="A"),"91,5119",IF(AND(G571="B"),"44,1784",IF(AND(G571="C"),"12,6225",IF(AND(G571=""),""))))</f>
        <v/>
      </c>
      <c r="P571" s="15" t="str">
        <f aca="false">IF(OR(O571=0,N571=0,J571=0,K571=0,E571="",D571="",C571="",B571="",H571="",I571=""),"",IF(AND(G571="A",(O571*N571)&lt;=foglio!$H$3),(N571*O571),IF(AND(G571="A",(O571*N571)&gt;foglio!$H$3),foglio!$H$3,IF(AND(G571="B",(O571*N571)&lt;=foglio!$H$4),(N571*O571),IF(AND(G571="B",(O571*N571)&gt;foglio!$H$5),foglio!$H$4,IF(AND(G571="C",(O571*N571)&lt;=foglio!$H$5),(N571*O571),IF(AND(G571="C",(O571*N571)&gt;foglio!$H$5),foglio!$H$5)))))))</f>
        <v/>
      </c>
    </row>
    <row r="572" customFormat="false" ht="10.2" hidden="false" customHeight="false" outlineLevel="0" collapsed="false">
      <c r="A572" s="7" t="n">
        <v>567</v>
      </c>
      <c r="B572" s="8"/>
      <c r="C572" s="8"/>
      <c r="D572" s="8"/>
      <c r="E572" s="9"/>
      <c r="F572" s="9"/>
      <c r="G572" s="10" t="str">
        <f aca="false">IF(F572="Rischio alto","A",IF(F572="Rischio medio","B",IF(F572="Rischio basso","C","")))</f>
        <v/>
      </c>
      <c r="H572" s="8"/>
      <c r="I572" s="16"/>
      <c r="J572" s="12"/>
      <c r="K572" s="12"/>
      <c r="L572" s="13" t="n">
        <f aca="false">K572-J572</f>
        <v>0</v>
      </c>
      <c r="M572" s="8"/>
      <c r="N572" s="13" t="n">
        <f aca="false">L572-M572</f>
        <v>0</v>
      </c>
      <c r="O572" s="14" t="str">
        <f aca="false">IF(AND(G572="A"),"91,5119",IF(AND(G572="B"),"44,1784",IF(AND(G572="C"),"12,6225",IF(AND(G572=""),""))))</f>
        <v/>
      </c>
      <c r="P572" s="15" t="str">
        <f aca="false">IF(OR(O572=0,N572=0,J572=0,K572=0,E572="",D572="",C572="",B572="",H572="",I572=""),"",IF(AND(G572="A",(O572*N572)&lt;=foglio!$H$3),(N572*O572),IF(AND(G572="A",(O572*N572)&gt;foglio!$H$3),foglio!$H$3,IF(AND(G572="B",(O572*N572)&lt;=foglio!$H$4),(N572*O572),IF(AND(G572="B",(O572*N572)&gt;foglio!$H$5),foglio!$H$4,IF(AND(G572="C",(O572*N572)&lt;=foglio!$H$5),(N572*O572),IF(AND(G572="C",(O572*N572)&gt;foglio!$H$5),foglio!$H$5)))))))</f>
        <v/>
      </c>
    </row>
    <row r="573" customFormat="false" ht="10.2" hidden="false" customHeight="false" outlineLevel="0" collapsed="false">
      <c r="A573" s="7" t="n">
        <v>568</v>
      </c>
      <c r="B573" s="8"/>
      <c r="C573" s="8"/>
      <c r="D573" s="8"/>
      <c r="E573" s="9"/>
      <c r="F573" s="9"/>
      <c r="G573" s="10" t="str">
        <f aca="false">IF(F573="Rischio alto","A",IF(F573="Rischio medio","B",IF(F573="Rischio basso","C","")))</f>
        <v/>
      </c>
      <c r="H573" s="8"/>
      <c r="I573" s="16"/>
      <c r="J573" s="12"/>
      <c r="K573" s="12"/>
      <c r="L573" s="13" t="n">
        <f aca="false">K573-J573</f>
        <v>0</v>
      </c>
      <c r="M573" s="8"/>
      <c r="N573" s="13" t="n">
        <f aca="false">L573-M573</f>
        <v>0</v>
      </c>
      <c r="O573" s="14" t="str">
        <f aca="false">IF(AND(G573="A"),"91,5119",IF(AND(G573="B"),"44,1784",IF(AND(G573="C"),"12,6225",IF(AND(G573=""),""))))</f>
        <v/>
      </c>
      <c r="P573" s="15" t="str">
        <f aca="false">IF(OR(O573=0,N573=0,J573=0,K573=0,E573="",D573="",C573="",B573="",H573="",I573=""),"",IF(AND(G573="A",(O573*N573)&lt;=foglio!$H$3),(N573*O573),IF(AND(G573="A",(O573*N573)&gt;foglio!$H$3),foglio!$H$3,IF(AND(G573="B",(O573*N573)&lt;=foglio!$H$4),(N573*O573),IF(AND(G573="B",(O573*N573)&gt;foglio!$H$5),foglio!$H$4,IF(AND(G573="C",(O573*N573)&lt;=foglio!$H$5),(N573*O573),IF(AND(G573="C",(O573*N573)&gt;foglio!$H$5),foglio!$H$5)))))))</f>
        <v/>
      </c>
    </row>
    <row r="574" customFormat="false" ht="10.2" hidden="false" customHeight="false" outlineLevel="0" collapsed="false">
      <c r="A574" s="7" t="n">
        <v>569</v>
      </c>
      <c r="B574" s="8"/>
      <c r="C574" s="8"/>
      <c r="D574" s="8"/>
      <c r="E574" s="9"/>
      <c r="F574" s="9"/>
      <c r="G574" s="10" t="str">
        <f aca="false">IF(F574="Rischio alto","A",IF(F574="Rischio medio","B",IF(F574="Rischio basso","C","")))</f>
        <v/>
      </c>
      <c r="H574" s="8"/>
      <c r="I574" s="16"/>
      <c r="J574" s="12"/>
      <c r="K574" s="12"/>
      <c r="L574" s="13" t="n">
        <f aca="false">K574-J574</f>
        <v>0</v>
      </c>
      <c r="M574" s="8"/>
      <c r="N574" s="13" t="n">
        <f aca="false">L574-M574</f>
        <v>0</v>
      </c>
      <c r="O574" s="14" t="str">
        <f aca="false">IF(AND(G574="A"),"91,5119",IF(AND(G574="B"),"44,1784",IF(AND(G574="C"),"12,6225",IF(AND(G574=""),""))))</f>
        <v/>
      </c>
      <c r="P574" s="15" t="str">
        <f aca="false">IF(OR(O574=0,N574=0,J574=0,K574=0,E574="",D574="",C574="",B574="",H574="",I574=""),"",IF(AND(G574="A",(O574*N574)&lt;=foglio!$H$3),(N574*O574),IF(AND(G574="A",(O574*N574)&gt;foglio!$H$3),foglio!$H$3,IF(AND(G574="B",(O574*N574)&lt;=foglio!$H$4),(N574*O574),IF(AND(G574="B",(O574*N574)&gt;foglio!$H$5),foglio!$H$4,IF(AND(G574="C",(O574*N574)&lt;=foglio!$H$5),(N574*O574),IF(AND(G574="C",(O574*N574)&gt;foglio!$H$5),foglio!$H$5)))))))</f>
        <v/>
      </c>
    </row>
    <row r="575" customFormat="false" ht="10.2" hidden="false" customHeight="false" outlineLevel="0" collapsed="false">
      <c r="A575" s="7" t="n">
        <v>570</v>
      </c>
      <c r="B575" s="8"/>
      <c r="C575" s="8"/>
      <c r="D575" s="8"/>
      <c r="E575" s="9"/>
      <c r="F575" s="9"/>
      <c r="G575" s="10" t="str">
        <f aca="false">IF(F575="Rischio alto","A",IF(F575="Rischio medio","B",IF(F575="Rischio basso","C","")))</f>
        <v/>
      </c>
      <c r="H575" s="8"/>
      <c r="I575" s="16"/>
      <c r="J575" s="12"/>
      <c r="K575" s="12"/>
      <c r="L575" s="13" t="n">
        <f aca="false">K575-J575</f>
        <v>0</v>
      </c>
      <c r="M575" s="8"/>
      <c r="N575" s="13" t="n">
        <f aca="false">L575-M575</f>
        <v>0</v>
      </c>
      <c r="O575" s="14" t="str">
        <f aca="false">IF(AND(G575="A"),"91,5119",IF(AND(G575="B"),"44,1784",IF(AND(G575="C"),"12,6225",IF(AND(G575=""),""))))</f>
        <v/>
      </c>
      <c r="P575" s="15" t="str">
        <f aca="false">IF(OR(O575=0,N575=0,J575=0,K575=0,E575="",D575="",C575="",B575="",H575="",I575=""),"",IF(AND(G575="A",(O575*N575)&lt;=foglio!$H$3),(N575*O575),IF(AND(G575="A",(O575*N575)&gt;foglio!$H$3),foglio!$H$3,IF(AND(G575="B",(O575*N575)&lt;=foglio!$H$4),(N575*O575),IF(AND(G575="B",(O575*N575)&gt;foglio!$H$5),foglio!$H$4,IF(AND(G575="C",(O575*N575)&lt;=foglio!$H$5),(N575*O575),IF(AND(G575="C",(O575*N575)&gt;foglio!$H$5),foglio!$H$5)))))))</f>
        <v/>
      </c>
    </row>
    <row r="576" customFormat="false" ht="10.2" hidden="false" customHeight="false" outlineLevel="0" collapsed="false">
      <c r="A576" s="7" t="n">
        <v>571</v>
      </c>
      <c r="B576" s="8"/>
      <c r="C576" s="8"/>
      <c r="D576" s="8"/>
      <c r="E576" s="9"/>
      <c r="F576" s="9"/>
      <c r="G576" s="10" t="str">
        <f aca="false">IF(F576="Rischio alto","A",IF(F576="Rischio medio","B",IF(F576="Rischio basso","C","")))</f>
        <v/>
      </c>
      <c r="H576" s="8"/>
      <c r="I576" s="16"/>
      <c r="J576" s="12"/>
      <c r="K576" s="12"/>
      <c r="L576" s="13" t="n">
        <f aca="false">K576-J576</f>
        <v>0</v>
      </c>
      <c r="M576" s="8"/>
      <c r="N576" s="13" t="n">
        <f aca="false">L576-M576</f>
        <v>0</v>
      </c>
      <c r="O576" s="14" t="str">
        <f aca="false">IF(AND(G576="A"),"91,5119",IF(AND(G576="B"),"44,1784",IF(AND(G576="C"),"12,6225",IF(AND(G576=""),""))))</f>
        <v/>
      </c>
      <c r="P576" s="15" t="str">
        <f aca="false">IF(OR(O576=0,N576=0,J576=0,K576=0,E576="",D576="",C576="",B576="",H576="",I576=""),"",IF(AND(G576="A",(O576*N576)&lt;=foglio!$H$3),(N576*O576),IF(AND(G576="A",(O576*N576)&gt;foglio!$H$3),foglio!$H$3,IF(AND(G576="B",(O576*N576)&lt;=foglio!$H$4),(N576*O576),IF(AND(G576="B",(O576*N576)&gt;foglio!$H$5),foglio!$H$4,IF(AND(G576="C",(O576*N576)&lt;=foglio!$H$5),(N576*O576),IF(AND(G576="C",(O576*N576)&gt;foglio!$H$5),foglio!$H$5)))))))</f>
        <v/>
      </c>
    </row>
    <row r="577" customFormat="false" ht="10.2" hidden="false" customHeight="false" outlineLevel="0" collapsed="false">
      <c r="A577" s="7" t="n">
        <v>572</v>
      </c>
      <c r="B577" s="8"/>
      <c r="C577" s="8"/>
      <c r="D577" s="8"/>
      <c r="E577" s="9"/>
      <c r="F577" s="9"/>
      <c r="G577" s="10" t="str">
        <f aca="false">IF(F577="Rischio alto","A",IF(F577="Rischio medio","B",IF(F577="Rischio basso","C","")))</f>
        <v/>
      </c>
      <c r="H577" s="8"/>
      <c r="I577" s="16"/>
      <c r="J577" s="12"/>
      <c r="K577" s="12"/>
      <c r="L577" s="13" t="n">
        <f aca="false">K577-J577</f>
        <v>0</v>
      </c>
      <c r="M577" s="8"/>
      <c r="N577" s="13" t="n">
        <f aca="false">L577-M577</f>
        <v>0</v>
      </c>
      <c r="O577" s="14" t="str">
        <f aca="false">IF(AND(G577="A"),"91,5119",IF(AND(G577="B"),"44,1784",IF(AND(G577="C"),"12,6225",IF(AND(G577=""),""))))</f>
        <v/>
      </c>
      <c r="P577" s="15" t="str">
        <f aca="false">IF(OR(O577=0,N577=0,J577=0,K577=0,E577="",D577="",C577="",B577="",H577="",I577=""),"",IF(AND(G577="A",(O577*N577)&lt;=foglio!$H$3),(N577*O577),IF(AND(G577="A",(O577*N577)&gt;foglio!$H$3),foglio!$H$3,IF(AND(G577="B",(O577*N577)&lt;=foglio!$H$4),(N577*O577),IF(AND(G577="B",(O577*N577)&gt;foglio!$H$5),foglio!$H$4,IF(AND(G577="C",(O577*N577)&lt;=foglio!$H$5),(N577*O577),IF(AND(G577="C",(O577*N577)&gt;foglio!$H$5),foglio!$H$5)))))))</f>
        <v/>
      </c>
    </row>
    <row r="578" customFormat="false" ht="10.2" hidden="false" customHeight="false" outlineLevel="0" collapsed="false">
      <c r="A578" s="7" t="n">
        <v>573</v>
      </c>
      <c r="B578" s="8"/>
      <c r="C578" s="8"/>
      <c r="D578" s="8"/>
      <c r="E578" s="9"/>
      <c r="F578" s="9"/>
      <c r="G578" s="10" t="str">
        <f aca="false">IF(F578="Rischio alto","A",IF(F578="Rischio medio","B",IF(F578="Rischio basso","C","")))</f>
        <v/>
      </c>
      <c r="H578" s="8"/>
      <c r="I578" s="16"/>
      <c r="J578" s="12"/>
      <c r="K578" s="12"/>
      <c r="L578" s="13" t="n">
        <f aca="false">K578-J578</f>
        <v>0</v>
      </c>
      <c r="M578" s="8"/>
      <c r="N578" s="13" t="n">
        <f aca="false">L578-M578</f>
        <v>0</v>
      </c>
      <c r="O578" s="14" t="str">
        <f aca="false">IF(AND(G578="A"),"91,5119",IF(AND(G578="B"),"44,1784",IF(AND(G578="C"),"12,6225",IF(AND(G578=""),""))))</f>
        <v/>
      </c>
      <c r="P578" s="15" t="str">
        <f aca="false">IF(OR(O578=0,N578=0,J578=0,K578=0,E578="",D578="",C578="",B578="",H578="",I578=""),"",IF(AND(G578="A",(O578*N578)&lt;=foglio!$H$3),(N578*O578),IF(AND(G578="A",(O578*N578)&gt;foglio!$H$3),foglio!$H$3,IF(AND(G578="B",(O578*N578)&lt;=foglio!$H$4),(N578*O578),IF(AND(G578="B",(O578*N578)&gt;foglio!$H$5),foglio!$H$4,IF(AND(G578="C",(O578*N578)&lt;=foglio!$H$5),(N578*O578),IF(AND(G578="C",(O578*N578)&gt;foglio!$H$5),foglio!$H$5)))))))</f>
        <v/>
      </c>
    </row>
    <row r="579" customFormat="false" ht="10.2" hidden="false" customHeight="false" outlineLevel="0" collapsed="false">
      <c r="A579" s="7" t="n">
        <v>574</v>
      </c>
      <c r="B579" s="8"/>
      <c r="C579" s="8"/>
      <c r="D579" s="8"/>
      <c r="E579" s="9"/>
      <c r="F579" s="9"/>
      <c r="G579" s="10" t="str">
        <f aca="false">IF(F579="Rischio alto","A",IF(F579="Rischio medio","B",IF(F579="Rischio basso","C","")))</f>
        <v/>
      </c>
      <c r="H579" s="8"/>
      <c r="I579" s="16"/>
      <c r="J579" s="12"/>
      <c r="K579" s="12"/>
      <c r="L579" s="13" t="n">
        <f aca="false">K579-J579</f>
        <v>0</v>
      </c>
      <c r="M579" s="8"/>
      <c r="N579" s="13" t="n">
        <f aca="false">L579-M579</f>
        <v>0</v>
      </c>
      <c r="O579" s="14" t="str">
        <f aca="false">IF(AND(G579="A"),"91,5119",IF(AND(G579="B"),"44,1784",IF(AND(G579="C"),"12,6225",IF(AND(G579=""),""))))</f>
        <v/>
      </c>
      <c r="P579" s="15" t="str">
        <f aca="false">IF(OR(O579=0,N579=0,J579=0,K579=0,E579="",D579="",C579="",B579="",H579="",I579=""),"",IF(AND(G579="A",(O579*N579)&lt;=foglio!$H$3),(N579*O579),IF(AND(G579="A",(O579*N579)&gt;foglio!$H$3),foglio!$H$3,IF(AND(G579="B",(O579*N579)&lt;=foglio!$H$4),(N579*O579),IF(AND(G579="B",(O579*N579)&gt;foglio!$H$5),foglio!$H$4,IF(AND(G579="C",(O579*N579)&lt;=foglio!$H$5),(N579*O579),IF(AND(G579="C",(O579*N579)&gt;foglio!$H$5),foglio!$H$5)))))))</f>
        <v/>
      </c>
    </row>
    <row r="580" customFormat="false" ht="10.2" hidden="false" customHeight="false" outlineLevel="0" collapsed="false">
      <c r="A580" s="7" t="n">
        <v>575</v>
      </c>
      <c r="B580" s="8"/>
      <c r="C580" s="8"/>
      <c r="D580" s="8"/>
      <c r="E580" s="9"/>
      <c r="F580" s="9"/>
      <c r="G580" s="10" t="str">
        <f aca="false">IF(F580="Rischio alto","A",IF(F580="Rischio medio","B",IF(F580="Rischio basso","C","")))</f>
        <v/>
      </c>
      <c r="H580" s="8"/>
      <c r="I580" s="16"/>
      <c r="J580" s="12"/>
      <c r="K580" s="12"/>
      <c r="L580" s="13" t="n">
        <f aca="false">K580-J580</f>
        <v>0</v>
      </c>
      <c r="M580" s="8"/>
      <c r="N580" s="13" t="n">
        <f aca="false">L580-M580</f>
        <v>0</v>
      </c>
      <c r="O580" s="14" t="str">
        <f aca="false">IF(AND(G580="A"),"91,5119",IF(AND(G580="B"),"44,1784",IF(AND(G580="C"),"12,6225",IF(AND(G580=""),""))))</f>
        <v/>
      </c>
      <c r="P580" s="15" t="str">
        <f aca="false">IF(OR(O580=0,N580=0,J580=0,K580=0,E580="",D580="",C580="",B580="",H580="",I580=""),"",IF(AND(G580="A",(O580*N580)&lt;=foglio!$H$3),(N580*O580),IF(AND(G580="A",(O580*N580)&gt;foglio!$H$3),foglio!$H$3,IF(AND(G580="B",(O580*N580)&lt;=foglio!$H$4),(N580*O580),IF(AND(G580="B",(O580*N580)&gt;foglio!$H$5),foglio!$H$4,IF(AND(G580="C",(O580*N580)&lt;=foglio!$H$5),(N580*O580),IF(AND(G580="C",(O580*N580)&gt;foglio!$H$5),foglio!$H$5)))))))</f>
        <v/>
      </c>
    </row>
    <row r="581" customFormat="false" ht="10.2" hidden="false" customHeight="false" outlineLevel="0" collapsed="false">
      <c r="A581" s="7" t="n">
        <v>576</v>
      </c>
      <c r="B581" s="8"/>
      <c r="C581" s="8"/>
      <c r="D581" s="8"/>
      <c r="E581" s="9"/>
      <c r="F581" s="9"/>
      <c r="G581" s="10" t="str">
        <f aca="false">IF(F581="Rischio alto","A",IF(F581="Rischio medio","B",IF(F581="Rischio basso","C","")))</f>
        <v/>
      </c>
      <c r="H581" s="8"/>
      <c r="I581" s="16"/>
      <c r="J581" s="12"/>
      <c r="K581" s="12"/>
      <c r="L581" s="13" t="n">
        <f aca="false">K581-J581</f>
        <v>0</v>
      </c>
      <c r="M581" s="8"/>
      <c r="N581" s="13" t="n">
        <f aca="false">L581-M581</f>
        <v>0</v>
      </c>
      <c r="O581" s="14" t="str">
        <f aca="false">IF(AND(G581="A"),"91,5119",IF(AND(G581="B"),"44,1784",IF(AND(G581="C"),"12,6225",IF(AND(G581=""),""))))</f>
        <v/>
      </c>
      <c r="P581" s="15" t="str">
        <f aca="false">IF(OR(O581=0,N581=0,J581=0,K581=0,E581="",D581="",C581="",B581="",H581="",I581=""),"",IF(AND(G581="A",(O581*N581)&lt;=foglio!$H$3),(N581*O581),IF(AND(G581="A",(O581*N581)&gt;foglio!$H$3),foglio!$H$3,IF(AND(G581="B",(O581*N581)&lt;=foglio!$H$4),(N581*O581),IF(AND(G581="B",(O581*N581)&gt;foglio!$H$5),foglio!$H$4,IF(AND(G581="C",(O581*N581)&lt;=foglio!$H$5),(N581*O581),IF(AND(G581="C",(O581*N581)&gt;foglio!$H$5),foglio!$H$5)))))))</f>
        <v/>
      </c>
    </row>
    <row r="582" customFormat="false" ht="10.2" hidden="false" customHeight="false" outlineLevel="0" collapsed="false">
      <c r="A582" s="7" t="n">
        <v>577</v>
      </c>
      <c r="B582" s="8"/>
      <c r="C582" s="8"/>
      <c r="D582" s="8"/>
      <c r="E582" s="9"/>
      <c r="F582" s="9"/>
      <c r="G582" s="10" t="str">
        <f aca="false">IF(F582="Rischio alto","A",IF(F582="Rischio medio","B",IF(F582="Rischio basso","C","")))</f>
        <v/>
      </c>
      <c r="H582" s="8"/>
      <c r="I582" s="16"/>
      <c r="J582" s="12"/>
      <c r="K582" s="12"/>
      <c r="L582" s="13" t="n">
        <f aca="false">K582-J582</f>
        <v>0</v>
      </c>
      <c r="M582" s="8"/>
      <c r="N582" s="13" t="n">
        <f aca="false">L582-M582</f>
        <v>0</v>
      </c>
      <c r="O582" s="14" t="str">
        <f aca="false">IF(AND(G582="A"),"91,5119",IF(AND(G582="B"),"44,1784",IF(AND(G582="C"),"12,6225",IF(AND(G582=""),""))))</f>
        <v/>
      </c>
      <c r="P582" s="15" t="str">
        <f aca="false">IF(OR(O582=0,N582=0,J582=0,K582=0,E582="",D582="",C582="",B582="",H582="",I582=""),"",IF(AND(G582="A",(O582*N582)&lt;=foglio!$H$3),(N582*O582),IF(AND(G582="A",(O582*N582)&gt;foglio!$H$3),foglio!$H$3,IF(AND(G582="B",(O582*N582)&lt;=foglio!$H$4),(N582*O582),IF(AND(G582="B",(O582*N582)&gt;foglio!$H$5),foglio!$H$4,IF(AND(G582="C",(O582*N582)&lt;=foglio!$H$5),(N582*O582),IF(AND(G582="C",(O582*N582)&gt;foglio!$H$5),foglio!$H$5)))))))</f>
        <v/>
      </c>
    </row>
    <row r="583" customFormat="false" ht="10.2" hidden="false" customHeight="false" outlineLevel="0" collapsed="false">
      <c r="A583" s="7" t="n">
        <v>578</v>
      </c>
      <c r="B583" s="8"/>
      <c r="C583" s="8"/>
      <c r="D583" s="8"/>
      <c r="E583" s="9"/>
      <c r="F583" s="9"/>
      <c r="G583" s="10" t="str">
        <f aca="false">IF(F583="Rischio alto","A",IF(F583="Rischio medio","B",IF(F583="Rischio basso","C","")))</f>
        <v/>
      </c>
      <c r="H583" s="8"/>
      <c r="I583" s="16"/>
      <c r="J583" s="12"/>
      <c r="K583" s="12"/>
      <c r="L583" s="13" t="n">
        <f aca="false">K583-J583</f>
        <v>0</v>
      </c>
      <c r="M583" s="8"/>
      <c r="N583" s="13" t="n">
        <f aca="false">L583-M583</f>
        <v>0</v>
      </c>
      <c r="O583" s="14" t="str">
        <f aca="false">IF(AND(G583="A"),"91,5119",IF(AND(G583="B"),"44,1784",IF(AND(G583="C"),"12,6225",IF(AND(G583=""),""))))</f>
        <v/>
      </c>
      <c r="P583" s="15" t="str">
        <f aca="false">IF(OR(O583=0,N583=0,J583=0,K583=0,E583="",D583="",C583="",B583="",H583="",I583=""),"",IF(AND(G583="A",(O583*N583)&lt;=foglio!$H$3),(N583*O583),IF(AND(G583="A",(O583*N583)&gt;foglio!$H$3),foglio!$H$3,IF(AND(G583="B",(O583*N583)&lt;=foglio!$H$4),(N583*O583),IF(AND(G583="B",(O583*N583)&gt;foglio!$H$5),foglio!$H$4,IF(AND(G583="C",(O583*N583)&lt;=foglio!$H$5),(N583*O583),IF(AND(G583="C",(O583*N583)&gt;foglio!$H$5),foglio!$H$5)))))))</f>
        <v/>
      </c>
    </row>
    <row r="584" customFormat="false" ht="10.2" hidden="false" customHeight="false" outlineLevel="0" collapsed="false">
      <c r="A584" s="7" t="n">
        <v>579</v>
      </c>
      <c r="B584" s="8"/>
      <c r="C584" s="8"/>
      <c r="D584" s="8"/>
      <c r="E584" s="9"/>
      <c r="F584" s="9"/>
      <c r="G584" s="10" t="str">
        <f aca="false">IF(F584="Rischio alto","A",IF(F584="Rischio medio","B",IF(F584="Rischio basso","C","")))</f>
        <v/>
      </c>
      <c r="H584" s="8"/>
      <c r="I584" s="16"/>
      <c r="J584" s="12"/>
      <c r="K584" s="12"/>
      <c r="L584" s="13" t="n">
        <f aca="false">K584-J584</f>
        <v>0</v>
      </c>
      <c r="M584" s="8"/>
      <c r="N584" s="13" t="n">
        <f aca="false">L584-M584</f>
        <v>0</v>
      </c>
      <c r="O584" s="14" t="str">
        <f aca="false">IF(AND(G584="A"),"91,5119",IF(AND(G584="B"),"44,1784",IF(AND(G584="C"),"12,6225",IF(AND(G584=""),""))))</f>
        <v/>
      </c>
      <c r="P584" s="15" t="str">
        <f aca="false">IF(OR(O584=0,N584=0,J584=0,K584=0,E584="",D584="",C584="",B584="",H584="",I584=""),"",IF(AND(G584="A",(O584*N584)&lt;=foglio!$H$3),(N584*O584),IF(AND(G584="A",(O584*N584)&gt;foglio!$H$3),foglio!$H$3,IF(AND(G584="B",(O584*N584)&lt;=foglio!$H$4),(N584*O584),IF(AND(G584="B",(O584*N584)&gt;foglio!$H$5),foglio!$H$4,IF(AND(G584="C",(O584*N584)&lt;=foglio!$H$5),(N584*O584),IF(AND(G584="C",(O584*N584)&gt;foglio!$H$5),foglio!$H$5)))))))</f>
        <v/>
      </c>
    </row>
    <row r="585" customFormat="false" ht="10.2" hidden="false" customHeight="false" outlineLevel="0" collapsed="false">
      <c r="A585" s="7" t="n">
        <v>580</v>
      </c>
      <c r="B585" s="8"/>
      <c r="C585" s="8"/>
      <c r="D585" s="8"/>
      <c r="E585" s="9"/>
      <c r="F585" s="9"/>
      <c r="G585" s="10" t="str">
        <f aca="false">IF(F585="Rischio alto","A",IF(F585="Rischio medio","B",IF(F585="Rischio basso","C","")))</f>
        <v/>
      </c>
      <c r="H585" s="8"/>
      <c r="I585" s="16"/>
      <c r="J585" s="12"/>
      <c r="K585" s="12"/>
      <c r="L585" s="13" t="n">
        <f aca="false">K585-J585</f>
        <v>0</v>
      </c>
      <c r="M585" s="8"/>
      <c r="N585" s="13" t="n">
        <f aca="false">L585-M585</f>
        <v>0</v>
      </c>
      <c r="O585" s="14" t="str">
        <f aca="false">IF(AND(G585="A"),"91,5119",IF(AND(G585="B"),"44,1784",IF(AND(G585="C"),"12,6225",IF(AND(G585=""),""))))</f>
        <v/>
      </c>
      <c r="P585" s="15" t="str">
        <f aca="false">IF(OR(O585=0,N585=0,J585=0,K585=0,E585="",D585="",C585="",B585="",H585="",I585=""),"",IF(AND(G585="A",(O585*N585)&lt;=foglio!$H$3),(N585*O585),IF(AND(G585="A",(O585*N585)&gt;foglio!$H$3),foglio!$H$3,IF(AND(G585="B",(O585*N585)&lt;=foglio!$H$4),(N585*O585),IF(AND(G585="B",(O585*N585)&gt;foglio!$H$5),foglio!$H$4,IF(AND(G585="C",(O585*N585)&lt;=foglio!$H$5),(N585*O585),IF(AND(G585="C",(O585*N585)&gt;foglio!$H$5),foglio!$H$5)))))))</f>
        <v/>
      </c>
    </row>
    <row r="586" customFormat="false" ht="10.2" hidden="false" customHeight="false" outlineLevel="0" collapsed="false">
      <c r="A586" s="7" t="n">
        <v>581</v>
      </c>
      <c r="B586" s="8"/>
      <c r="C586" s="8"/>
      <c r="D586" s="8"/>
      <c r="E586" s="9"/>
      <c r="F586" s="9"/>
      <c r="G586" s="10" t="str">
        <f aca="false">IF(F586="Rischio alto","A",IF(F586="Rischio medio","B",IF(F586="Rischio basso","C","")))</f>
        <v/>
      </c>
      <c r="H586" s="8"/>
      <c r="I586" s="16"/>
      <c r="J586" s="12"/>
      <c r="K586" s="12"/>
      <c r="L586" s="13" t="n">
        <f aca="false">K586-J586</f>
        <v>0</v>
      </c>
      <c r="M586" s="8"/>
      <c r="N586" s="13" t="n">
        <f aca="false">L586-M586</f>
        <v>0</v>
      </c>
      <c r="O586" s="14" t="str">
        <f aca="false">IF(AND(G586="A"),"91,5119",IF(AND(G586="B"),"44,1784",IF(AND(G586="C"),"12,6225",IF(AND(G586=""),""))))</f>
        <v/>
      </c>
      <c r="P586" s="15" t="str">
        <f aca="false">IF(OR(O586=0,N586=0,J586=0,K586=0,E586="",D586="",C586="",B586="",H586="",I586=""),"",IF(AND(G586="A",(O586*N586)&lt;=foglio!$H$3),(N586*O586),IF(AND(G586="A",(O586*N586)&gt;foglio!$H$3),foglio!$H$3,IF(AND(G586="B",(O586*N586)&lt;=foglio!$H$4),(N586*O586),IF(AND(G586="B",(O586*N586)&gt;foglio!$H$5),foglio!$H$4,IF(AND(G586="C",(O586*N586)&lt;=foglio!$H$5),(N586*O586),IF(AND(G586="C",(O586*N586)&gt;foglio!$H$5),foglio!$H$5)))))))</f>
        <v/>
      </c>
    </row>
    <row r="587" customFormat="false" ht="10.2" hidden="false" customHeight="false" outlineLevel="0" collapsed="false">
      <c r="A587" s="7" t="n">
        <v>582</v>
      </c>
      <c r="B587" s="8"/>
      <c r="C587" s="8"/>
      <c r="D587" s="8"/>
      <c r="E587" s="9"/>
      <c r="F587" s="9"/>
      <c r="G587" s="10" t="str">
        <f aca="false">IF(F587="Rischio alto","A",IF(F587="Rischio medio","B",IF(F587="Rischio basso","C","")))</f>
        <v/>
      </c>
      <c r="H587" s="8"/>
      <c r="I587" s="16"/>
      <c r="J587" s="12"/>
      <c r="K587" s="12"/>
      <c r="L587" s="13" t="n">
        <f aca="false">K587-J587</f>
        <v>0</v>
      </c>
      <c r="M587" s="8"/>
      <c r="N587" s="13" t="n">
        <f aca="false">L587-M587</f>
        <v>0</v>
      </c>
      <c r="O587" s="14" t="str">
        <f aca="false">IF(AND(G587="A"),"91,5119",IF(AND(G587="B"),"44,1784",IF(AND(G587="C"),"12,6225",IF(AND(G587=""),""))))</f>
        <v/>
      </c>
      <c r="P587" s="15" t="str">
        <f aca="false">IF(OR(O587=0,N587=0,J587=0,K587=0,E587="",D587="",C587="",B587="",H587="",I587=""),"",IF(AND(G587="A",(O587*N587)&lt;=foglio!$H$3),(N587*O587),IF(AND(G587="A",(O587*N587)&gt;foglio!$H$3),foglio!$H$3,IF(AND(G587="B",(O587*N587)&lt;=foglio!$H$4),(N587*O587),IF(AND(G587="B",(O587*N587)&gt;foglio!$H$5),foglio!$H$4,IF(AND(G587="C",(O587*N587)&lt;=foglio!$H$5),(N587*O587),IF(AND(G587="C",(O587*N587)&gt;foglio!$H$5),foglio!$H$5)))))))</f>
        <v/>
      </c>
    </row>
    <row r="588" customFormat="false" ht="10.2" hidden="false" customHeight="false" outlineLevel="0" collapsed="false">
      <c r="A588" s="7" t="n">
        <v>583</v>
      </c>
      <c r="B588" s="8"/>
      <c r="C588" s="8"/>
      <c r="D588" s="8"/>
      <c r="E588" s="9"/>
      <c r="F588" s="9"/>
      <c r="G588" s="10" t="str">
        <f aca="false">IF(F588="Rischio alto","A",IF(F588="Rischio medio","B",IF(F588="Rischio basso","C","")))</f>
        <v/>
      </c>
      <c r="H588" s="8"/>
      <c r="I588" s="16"/>
      <c r="J588" s="12"/>
      <c r="K588" s="12"/>
      <c r="L588" s="13" t="n">
        <f aca="false">K588-J588</f>
        <v>0</v>
      </c>
      <c r="M588" s="8"/>
      <c r="N588" s="13" t="n">
        <f aca="false">L588-M588</f>
        <v>0</v>
      </c>
      <c r="O588" s="14" t="str">
        <f aca="false">IF(AND(G588="A"),"91,5119",IF(AND(G588="B"),"44,1784",IF(AND(G588="C"),"12,6225",IF(AND(G588=""),""))))</f>
        <v/>
      </c>
      <c r="P588" s="15" t="str">
        <f aca="false">IF(OR(O588=0,N588=0,J588=0,K588=0,E588="",D588="",C588="",B588="",H588="",I588=""),"",IF(AND(G588="A",(O588*N588)&lt;=foglio!$H$3),(N588*O588),IF(AND(G588="A",(O588*N588)&gt;foglio!$H$3),foglio!$H$3,IF(AND(G588="B",(O588*N588)&lt;=foglio!$H$4),(N588*O588),IF(AND(G588="B",(O588*N588)&gt;foglio!$H$5),foglio!$H$4,IF(AND(G588="C",(O588*N588)&lt;=foglio!$H$5),(N588*O588),IF(AND(G588="C",(O588*N588)&gt;foglio!$H$5),foglio!$H$5)))))))</f>
        <v/>
      </c>
    </row>
    <row r="589" customFormat="false" ht="10.2" hidden="false" customHeight="false" outlineLevel="0" collapsed="false">
      <c r="A589" s="7" t="n">
        <v>584</v>
      </c>
      <c r="B589" s="8"/>
      <c r="C589" s="8"/>
      <c r="D589" s="8"/>
      <c r="E589" s="9"/>
      <c r="F589" s="9"/>
      <c r="G589" s="10" t="str">
        <f aca="false">IF(F589="Rischio alto","A",IF(F589="Rischio medio","B",IF(F589="Rischio basso","C","")))</f>
        <v/>
      </c>
      <c r="H589" s="8"/>
      <c r="I589" s="16"/>
      <c r="J589" s="12"/>
      <c r="K589" s="12"/>
      <c r="L589" s="13" t="n">
        <f aca="false">K589-J589</f>
        <v>0</v>
      </c>
      <c r="M589" s="8"/>
      <c r="N589" s="13" t="n">
        <f aca="false">L589-M589</f>
        <v>0</v>
      </c>
      <c r="O589" s="14" t="str">
        <f aca="false">IF(AND(G589="A"),"91,5119",IF(AND(G589="B"),"44,1784",IF(AND(G589="C"),"12,6225",IF(AND(G589=""),""))))</f>
        <v/>
      </c>
      <c r="P589" s="15" t="str">
        <f aca="false">IF(OR(O589=0,N589=0,J589=0,K589=0,E589="",D589="",C589="",B589="",H589="",I589=""),"",IF(AND(G589="A",(O589*N589)&lt;=foglio!$H$3),(N589*O589),IF(AND(G589="A",(O589*N589)&gt;foglio!$H$3),foglio!$H$3,IF(AND(G589="B",(O589*N589)&lt;=foglio!$H$4),(N589*O589),IF(AND(G589="B",(O589*N589)&gt;foglio!$H$5),foglio!$H$4,IF(AND(G589="C",(O589*N589)&lt;=foglio!$H$5),(N589*O589),IF(AND(G589="C",(O589*N589)&gt;foglio!$H$5),foglio!$H$5)))))))</f>
        <v/>
      </c>
    </row>
    <row r="590" customFormat="false" ht="10.2" hidden="false" customHeight="false" outlineLevel="0" collapsed="false">
      <c r="A590" s="7" t="n">
        <v>585</v>
      </c>
      <c r="B590" s="8"/>
      <c r="C590" s="8"/>
      <c r="D590" s="8"/>
      <c r="E590" s="9"/>
      <c r="F590" s="9"/>
      <c r="G590" s="10" t="str">
        <f aca="false">IF(F590="Rischio alto","A",IF(F590="Rischio medio","B",IF(F590="Rischio basso","C","")))</f>
        <v/>
      </c>
      <c r="H590" s="8"/>
      <c r="I590" s="16"/>
      <c r="J590" s="12"/>
      <c r="K590" s="12"/>
      <c r="L590" s="13" t="n">
        <f aca="false">K590-J590</f>
        <v>0</v>
      </c>
      <c r="M590" s="8"/>
      <c r="N590" s="13" t="n">
        <f aca="false">L590-M590</f>
        <v>0</v>
      </c>
      <c r="O590" s="14" t="str">
        <f aca="false">IF(AND(G590="A"),"91,5119",IF(AND(G590="B"),"44,1784",IF(AND(G590="C"),"12,6225",IF(AND(G590=""),""))))</f>
        <v/>
      </c>
      <c r="P590" s="15" t="str">
        <f aca="false">IF(OR(O590=0,N590=0,J590=0,K590=0,E590="",D590="",C590="",B590="",H590="",I590=""),"",IF(AND(G590="A",(O590*N590)&lt;=foglio!$H$3),(N590*O590),IF(AND(G590="A",(O590*N590)&gt;foglio!$H$3),foglio!$H$3,IF(AND(G590="B",(O590*N590)&lt;=foglio!$H$4),(N590*O590),IF(AND(G590="B",(O590*N590)&gt;foglio!$H$5),foglio!$H$4,IF(AND(G590="C",(O590*N590)&lt;=foglio!$H$5),(N590*O590),IF(AND(G590="C",(O590*N590)&gt;foglio!$H$5),foglio!$H$5)))))))</f>
        <v/>
      </c>
    </row>
    <row r="591" customFormat="false" ht="10.2" hidden="false" customHeight="false" outlineLevel="0" collapsed="false">
      <c r="A591" s="7" t="n">
        <v>586</v>
      </c>
      <c r="B591" s="8"/>
      <c r="C591" s="8"/>
      <c r="D591" s="8"/>
      <c r="E591" s="9"/>
      <c r="F591" s="9"/>
      <c r="G591" s="10" t="str">
        <f aca="false">IF(F591="Rischio alto","A",IF(F591="Rischio medio","B",IF(F591="Rischio basso","C","")))</f>
        <v/>
      </c>
      <c r="H591" s="8"/>
      <c r="I591" s="16"/>
      <c r="J591" s="12"/>
      <c r="K591" s="12"/>
      <c r="L591" s="13" t="n">
        <f aca="false">K591-J591</f>
        <v>0</v>
      </c>
      <c r="M591" s="8"/>
      <c r="N591" s="13" t="n">
        <f aca="false">L591-M591</f>
        <v>0</v>
      </c>
      <c r="O591" s="14" t="str">
        <f aca="false">IF(AND(G591="A"),"91,5119",IF(AND(G591="B"),"44,1784",IF(AND(G591="C"),"12,6225",IF(AND(G591=""),""))))</f>
        <v/>
      </c>
      <c r="P591" s="15" t="str">
        <f aca="false">IF(OR(O591=0,N591=0,J591=0,K591=0,E591="",D591="",C591="",B591="",H591="",I591=""),"",IF(AND(G591="A",(O591*N591)&lt;=foglio!$H$3),(N591*O591),IF(AND(G591="A",(O591*N591)&gt;foglio!$H$3),foglio!$H$3,IF(AND(G591="B",(O591*N591)&lt;=foglio!$H$4),(N591*O591),IF(AND(G591="B",(O591*N591)&gt;foglio!$H$5),foglio!$H$4,IF(AND(G591="C",(O591*N591)&lt;=foglio!$H$5),(N591*O591),IF(AND(G591="C",(O591*N591)&gt;foglio!$H$5),foglio!$H$5)))))))</f>
        <v/>
      </c>
    </row>
    <row r="592" customFormat="false" ht="10.2" hidden="false" customHeight="false" outlineLevel="0" collapsed="false">
      <c r="A592" s="7" t="n">
        <v>587</v>
      </c>
      <c r="B592" s="8"/>
      <c r="C592" s="8"/>
      <c r="D592" s="8"/>
      <c r="E592" s="9"/>
      <c r="F592" s="9"/>
      <c r="G592" s="10" t="str">
        <f aca="false">IF(F592="Rischio alto","A",IF(F592="Rischio medio","B",IF(F592="Rischio basso","C","")))</f>
        <v/>
      </c>
      <c r="H592" s="8"/>
      <c r="I592" s="16"/>
      <c r="J592" s="12"/>
      <c r="K592" s="12"/>
      <c r="L592" s="13" t="n">
        <f aca="false">K592-J592</f>
        <v>0</v>
      </c>
      <c r="M592" s="8"/>
      <c r="N592" s="13" t="n">
        <f aca="false">L592-M592</f>
        <v>0</v>
      </c>
      <c r="O592" s="14" t="str">
        <f aca="false">IF(AND(G592="A"),"91,5119",IF(AND(G592="B"),"44,1784",IF(AND(G592="C"),"12,6225",IF(AND(G592=""),""))))</f>
        <v/>
      </c>
      <c r="P592" s="15" t="str">
        <f aca="false">IF(OR(O592=0,N592=0,J592=0,K592=0,E592="",D592="",C592="",B592="",H592="",I592=""),"",IF(AND(G592="A",(O592*N592)&lt;=foglio!$H$3),(N592*O592),IF(AND(G592="A",(O592*N592)&gt;foglio!$H$3),foglio!$H$3,IF(AND(G592="B",(O592*N592)&lt;=foglio!$H$4),(N592*O592),IF(AND(G592="B",(O592*N592)&gt;foglio!$H$5),foglio!$H$4,IF(AND(G592="C",(O592*N592)&lt;=foglio!$H$5),(N592*O592),IF(AND(G592="C",(O592*N592)&gt;foglio!$H$5),foglio!$H$5)))))))</f>
        <v/>
      </c>
    </row>
    <row r="593" customFormat="false" ht="10.2" hidden="false" customHeight="false" outlineLevel="0" collapsed="false">
      <c r="A593" s="7" t="n">
        <v>588</v>
      </c>
      <c r="B593" s="8"/>
      <c r="C593" s="8"/>
      <c r="D593" s="8"/>
      <c r="E593" s="9"/>
      <c r="F593" s="9"/>
      <c r="G593" s="10" t="str">
        <f aca="false">IF(F593="Rischio alto","A",IF(F593="Rischio medio","B",IF(F593="Rischio basso","C","")))</f>
        <v/>
      </c>
      <c r="H593" s="8"/>
      <c r="I593" s="16"/>
      <c r="J593" s="12"/>
      <c r="K593" s="12"/>
      <c r="L593" s="13" t="n">
        <f aca="false">K593-J593</f>
        <v>0</v>
      </c>
      <c r="M593" s="8"/>
      <c r="N593" s="13" t="n">
        <f aca="false">L593-M593</f>
        <v>0</v>
      </c>
      <c r="O593" s="14" t="str">
        <f aca="false">IF(AND(G593="A"),"91,5119",IF(AND(G593="B"),"44,1784",IF(AND(G593="C"),"12,6225",IF(AND(G593=""),""))))</f>
        <v/>
      </c>
      <c r="P593" s="15" t="str">
        <f aca="false">IF(OR(O593=0,N593=0,J593=0,K593=0,E593="",D593="",C593="",B593="",H593="",I593=""),"",IF(AND(G593="A",(O593*N593)&lt;=foglio!$H$3),(N593*O593),IF(AND(G593="A",(O593*N593)&gt;foglio!$H$3),foglio!$H$3,IF(AND(G593="B",(O593*N593)&lt;=foglio!$H$4),(N593*O593),IF(AND(G593="B",(O593*N593)&gt;foglio!$H$5),foglio!$H$4,IF(AND(G593="C",(O593*N593)&lt;=foglio!$H$5),(N593*O593),IF(AND(G593="C",(O593*N593)&gt;foglio!$H$5),foglio!$H$5)))))))</f>
        <v/>
      </c>
    </row>
    <row r="594" customFormat="false" ht="10.2" hidden="false" customHeight="false" outlineLevel="0" collapsed="false">
      <c r="A594" s="7" t="n">
        <v>589</v>
      </c>
      <c r="B594" s="8"/>
      <c r="C594" s="8"/>
      <c r="D594" s="8"/>
      <c r="E594" s="9"/>
      <c r="F594" s="9"/>
      <c r="G594" s="10" t="str">
        <f aca="false">IF(F594="Rischio alto","A",IF(F594="Rischio medio","B",IF(F594="Rischio basso","C","")))</f>
        <v/>
      </c>
      <c r="H594" s="8"/>
      <c r="I594" s="16"/>
      <c r="J594" s="12"/>
      <c r="K594" s="12"/>
      <c r="L594" s="13" t="n">
        <f aca="false">K594-J594</f>
        <v>0</v>
      </c>
      <c r="M594" s="8"/>
      <c r="N594" s="13" t="n">
        <f aca="false">L594-M594</f>
        <v>0</v>
      </c>
      <c r="O594" s="14" t="str">
        <f aca="false">IF(AND(G594="A"),"91,5119",IF(AND(G594="B"),"44,1784",IF(AND(G594="C"),"12,6225",IF(AND(G594=""),""))))</f>
        <v/>
      </c>
      <c r="P594" s="15" t="str">
        <f aca="false">IF(OR(O594=0,N594=0,J594=0,K594=0,E594="",D594="",C594="",B594="",H594="",I594=""),"",IF(AND(G594="A",(O594*N594)&lt;=foglio!$H$3),(N594*O594),IF(AND(G594="A",(O594*N594)&gt;foglio!$H$3),foglio!$H$3,IF(AND(G594="B",(O594*N594)&lt;=foglio!$H$4),(N594*O594),IF(AND(G594="B",(O594*N594)&gt;foglio!$H$5),foglio!$H$4,IF(AND(G594="C",(O594*N594)&lt;=foglio!$H$5),(N594*O594),IF(AND(G594="C",(O594*N594)&gt;foglio!$H$5),foglio!$H$5)))))))</f>
        <v/>
      </c>
    </row>
    <row r="595" customFormat="false" ht="10.2" hidden="false" customHeight="false" outlineLevel="0" collapsed="false">
      <c r="A595" s="7" t="n">
        <v>590</v>
      </c>
      <c r="B595" s="8"/>
      <c r="C595" s="8"/>
      <c r="D595" s="8"/>
      <c r="E595" s="9"/>
      <c r="F595" s="9"/>
      <c r="G595" s="10" t="str">
        <f aca="false">IF(F595="Rischio alto","A",IF(F595="Rischio medio","B",IF(F595="Rischio basso","C","")))</f>
        <v/>
      </c>
      <c r="H595" s="8"/>
      <c r="I595" s="16"/>
      <c r="J595" s="12"/>
      <c r="K595" s="12"/>
      <c r="L595" s="13" t="n">
        <f aca="false">K595-J595</f>
        <v>0</v>
      </c>
      <c r="M595" s="8"/>
      <c r="N595" s="13" t="n">
        <f aca="false">L595-M595</f>
        <v>0</v>
      </c>
      <c r="O595" s="14" t="str">
        <f aca="false">IF(AND(G595="A"),"91,5119",IF(AND(G595="B"),"44,1784",IF(AND(G595="C"),"12,6225",IF(AND(G595=""),""))))</f>
        <v/>
      </c>
      <c r="P595" s="15" t="str">
        <f aca="false">IF(OR(O595=0,N595=0,J595=0,K595=0,E595="",D595="",C595="",B595="",H595="",I595=""),"",IF(AND(G595="A",(O595*N595)&lt;=foglio!$H$3),(N595*O595),IF(AND(G595="A",(O595*N595)&gt;foglio!$H$3),foglio!$H$3,IF(AND(G595="B",(O595*N595)&lt;=foglio!$H$4),(N595*O595),IF(AND(G595="B",(O595*N595)&gt;foglio!$H$5),foglio!$H$4,IF(AND(G595="C",(O595*N595)&lt;=foglio!$H$5),(N595*O595),IF(AND(G595="C",(O595*N595)&gt;foglio!$H$5),foglio!$H$5)))))))</f>
        <v/>
      </c>
    </row>
    <row r="596" customFormat="false" ht="10.2" hidden="false" customHeight="false" outlineLevel="0" collapsed="false">
      <c r="A596" s="7" t="n">
        <v>591</v>
      </c>
      <c r="B596" s="8"/>
      <c r="C596" s="8"/>
      <c r="D596" s="8"/>
      <c r="E596" s="9"/>
      <c r="F596" s="9"/>
      <c r="G596" s="10" t="str">
        <f aca="false">IF(F596="Rischio alto","A",IF(F596="Rischio medio","B",IF(F596="Rischio basso","C","")))</f>
        <v/>
      </c>
      <c r="H596" s="8"/>
      <c r="I596" s="16"/>
      <c r="J596" s="12"/>
      <c r="K596" s="12"/>
      <c r="L596" s="13" t="n">
        <f aca="false">K596-J596</f>
        <v>0</v>
      </c>
      <c r="M596" s="8"/>
      <c r="N596" s="13" t="n">
        <f aca="false">L596-M596</f>
        <v>0</v>
      </c>
      <c r="O596" s="14" t="str">
        <f aca="false">IF(AND(G596="A"),"91,5119",IF(AND(G596="B"),"44,1784",IF(AND(G596="C"),"12,6225",IF(AND(G596=""),""))))</f>
        <v/>
      </c>
      <c r="P596" s="15" t="str">
        <f aca="false">IF(OR(O596=0,N596=0,J596=0,K596=0,E596="",D596="",C596="",B596="",H596="",I596=""),"",IF(AND(G596="A",(O596*N596)&lt;=foglio!$H$3),(N596*O596),IF(AND(G596="A",(O596*N596)&gt;foglio!$H$3),foglio!$H$3,IF(AND(G596="B",(O596*N596)&lt;=foglio!$H$4),(N596*O596),IF(AND(G596="B",(O596*N596)&gt;foglio!$H$5),foglio!$H$4,IF(AND(G596="C",(O596*N596)&lt;=foglio!$H$5),(N596*O596),IF(AND(G596="C",(O596*N596)&gt;foglio!$H$5),foglio!$H$5)))))))</f>
        <v/>
      </c>
    </row>
    <row r="597" customFormat="false" ht="10.2" hidden="false" customHeight="false" outlineLevel="0" collapsed="false">
      <c r="A597" s="7" t="n">
        <v>592</v>
      </c>
      <c r="B597" s="8"/>
      <c r="C597" s="8"/>
      <c r="D597" s="8"/>
      <c r="E597" s="9"/>
      <c r="F597" s="9"/>
      <c r="G597" s="10" t="str">
        <f aca="false">IF(F597="Rischio alto","A",IF(F597="Rischio medio","B",IF(F597="Rischio basso","C","")))</f>
        <v/>
      </c>
      <c r="H597" s="8"/>
      <c r="I597" s="16"/>
      <c r="J597" s="12"/>
      <c r="K597" s="12"/>
      <c r="L597" s="13" t="n">
        <f aca="false">K597-J597</f>
        <v>0</v>
      </c>
      <c r="M597" s="8"/>
      <c r="N597" s="13" t="n">
        <f aca="false">L597-M597</f>
        <v>0</v>
      </c>
      <c r="O597" s="14" t="str">
        <f aca="false">IF(AND(G597="A"),"91,5119",IF(AND(G597="B"),"44,1784",IF(AND(G597="C"),"12,6225",IF(AND(G597=""),""))))</f>
        <v/>
      </c>
      <c r="P597" s="15" t="str">
        <f aca="false">IF(OR(O597=0,N597=0,J597=0,K597=0,E597="",D597="",C597="",B597="",H597="",I597=""),"",IF(AND(G597="A",(O597*N597)&lt;=foglio!$H$3),(N597*O597),IF(AND(G597="A",(O597*N597)&gt;foglio!$H$3),foglio!$H$3,IF(AND(G597="B",(O597*N597)&lt;=foglio!$H$4),(N597*O597),IF(AND(G597="B",(O597*N597)&gt;foglio!$H$5),foglio!$H$4,IF(AND(G597="C",(O597*N597)&lt;=foglio!$H$5),(N597*O597),IF(AND(G597="C",(O597*N597)&gt;foglio!$H$5),foglio!$H$5)))))))</f>
        <v/>
      </c>
    </row>
    <row r="598" customFormat="false" ht="10.2" hidden="false" customHeight="false" outlineLevel="0" collapsed="false">
      <c r="A598" s="7" t="n">
        <v>593</v>
      </c>
      <c r="B598" s="8"/>
      <c r="C598" s="8"/>
      <c r="D598" s="8"/>
      <c r="E598" s="9"/>
      <c r="F598" s="9"/>
      <c r="G598" s="10" t="str">
        <f aca="false">IF(F598="Rischio alto","A",IF(F598="Rischio medio","B",IF(F598="Rischio basso","C","")))</f>
        <v/>
      </c>
      <c r="H598" s="8"/>
      <c r="I598" s="16"/>
      <c r="J598" s="12"/>
      <c r="K598" s="12"/>
      <c r="L598" s="13" t="n">
        <f aca="false">K598-J598</f>
        <v>0</v>
      </c>
      <c r="M598" s="8"/>
      <c r="N598" s="13" t="n">
        <f aca="false">L598-M598</f>
        <v>0</v>
      </c>
      <c r="O598" s="14" t="str">
        <f aca="false">IF(AND(G598="A"),"91,5119",IF(AND(G598="B"),"44,1784",IF(AND(G598="C"),"12,6225",IF(AND(G598=""),""))))</f>
        <v/>
      </c>
      <c r="P598" s="15" t="str">
        <f aca="false">IF(OR(O598=0,N598=0,J598=0,K598=0,E598="",D598="",C598="",B598="",H598="",I598=""),"",IF(AND(G598="A",(O598*N598)&lt;=foglio!$H$3),(N598*O598),IF(AND(G598="A",(O598*N598)&gt;foglio!$H$3),foglio!$H$3,IF(AND(G598="B",(O598*N598)&lt;=foglio!$H$4),(N598*O598),IF(AND(G598="B",(O598*N598)&gt;foglio!$H$5),foglio!$H$4,IF(AND(G598="C",(O598*N598)&lt;=foglio!$H$5),(N598*O598),IF(AND(G598="C",(O598*N598)&gt;foglio!$H$5),foglio!$H$5)))))))</f>
        <v/>
      </c>
    </row>
    <row r="599" customFormat="false" ht="10.2" hidden="false" customHeight="false" outlineLevel="0" collapsed="false">
      <c r="A599" s="7" t="n">
        <v>594</v>
      </c>
      <c r="B599" s="8"/>
      <c r="C599" s="8"/>
      <c r="D599" s="8"/>
      <c r="E599" s="9"/>
      <c r="F599" s="9"/>
      <c r="G599" s="10" t="str">
        <f aca="false">IF(F599="Rischio alto","A",IF(F599="Rischio medio","B",IF(F599="Rischio basso","C","")))</f>
        <v/>
      </c>
      <c r="H599" s="8"/>
      <c r="I599" s="16"/>
      <c r="J599" s="12"/>
      <c r="K599" s="12"/>
      <c r="L599" s="13" t="n">
        <f aca="false">K599-J599</f>
        <v>0</v>
      </c>
      <c r="M599" s="8"/>
      <c r="N599" s="13" t="n">
        <f aca="false">L599-M599</f>
        <v>0</v>
      </c>
      <c r="O599" s="14" t="str">
        <f aca="false">IF(AND(G599="A"),"91,5119",IF(AND(G599="B"),"44,1784",IF(AND(G599="C"),"12,6225",IF(AND(G599=""),""))))</f>
        <v/>
      </c>
      <c r="P599" s="15" t="str">
        <f aca="false">IF(OR(O599=0,N599=0,J599=0,K599=0,E599="",D599="",C599="",B599="",H599="",I599=""),"",IF(AND(G599="A",(O599*N599)&lt;=foglio!$H$3),(N599*O599),IF(AND(G599="A",(O599*N599)&gt;foglio!$H$3),foglio!$H$3,IF(AND(G599="B",(O599*N599)&lt;=foglio!$H$4),(N599*O599),IF(AND(G599="B",(O599*N599)&gt;foglio!$H$5),foglio!$H$4,IF(AND(G599="C",(O599*N599)&lt;=foglio!$H$5),(N599*O599),IF(AND(G599="C",(O599*N599)&gt;foglio!$H$5),foglio!$H$5)))))))</f>
        <v/>
      </c>
    </row>
    <row r="600" customFormat="false" ht="10.2" hidden="false" customHeight="false" outlineLevel="0" collapsed="false">
      <c r="A600" s="7" t="n">
        <v>595</v>
      </c>
      <c r="B600" s="8"/>
      <c r="C600" s="8"/>
      <c r="D600" s="8"/>
      <c r="E600" s="9"/>
      <c r="F600" s="9"/>
      <c r="G600" s="10" t="str">
        <f aca="false">IF(F600="Rischio alto","A",IF(F600="Rischio medio","B",IF(F600="Rischio basso","C","")))</f>
        <v/>
      </c>
      <c r="H600" s="8"/>
      <c r="I600" s="16"/>
      <c r="J600" s="12"/>
      <c r="K600" s="12"/>
      <c r="L600" s="13" t="n">
        <f aca="false">K600-J600</f>
        <v>0</v>
      </c>
      <c r="M600" s="8"/>
      <c r="N600" s="13" t="n">
        <f aca="false">L600-M600</f>
        <v>0</v>
      </c>
      <c r="O600" s="14" t="str">
        <f aca="false">IF(AND(G600="A"),"91,5119",IF(AND(G600="B"),"44,1784",IF(AND(G600="C"),"12,6225",IF(AND(G600=""),""))))</f>
        <v/>
      </c>
      <c r="P600" s="15" t="str">
        <f aca="false">IF(OR(O600=0,N600=0,J600=0,K600=0,E600="",D600="",C600="",B600="",H600="",I600=""),"",IF(AND(G600="A",(O600*N600)&lt;=foglio!$H$3),(N600*O600),IF(AND(G600="A",(O600*N600)&gt;foglio!$H$3),foglio!$H$3,IF(AND(G600="B",(O600*N600)&lt;=foglio!$H$4),(N600*O600),IF(AND(G600="B",(O600*N600)&gt;foglio!$H$5),foglio!$H$4,IF(AND(G600="C",(O600*N600)&lt;=foglio!$H$5),(N600*O600),IF(AND(G600="C",(O600*N600)&gt;foglio!$H$5),foglio!$H$5)))))))</f>
        <v/>
      </c>
    </row>
    <row r="601" customFormat="false" ht="10.2" hidden="false" customHeight="false" outlineLevel="0" collapsed="false">
      <c r="A601" s="7" t="n">
        <v>596</v>
      </c>
      <c r="B601" s="8"/>
      <c r="C601" s="8"/>
      <c r="D601" s="8"/>
      <c r="E601" s="9"/>
      <c r="F601" s="9"/>
      <c r="G601" s="10" t="str">
        <f aca="false">IF(F601="Rischio alto","A",IF(F601="Rischio medio","B",IF(F601="Rischio basso","C","")))</f>
        <v/>
      </c>
      <c r="H601" s="8"/>
      <c r="I601" s="16"/>
      <c r="J601" s="12"/>
      <c r="K601" s="12"/>
      <c r="L601" s="13" t="n">
        <f aca="false">K601-J601</f>
        <v>0</v>
      </c>
      <c r="M601" s="8"/>
      <c r="N601" s="13" t="n">
        <f aca="false">L601-M601</f>
        <v>0</v>
      </c>
      <c r="O601" s="14" t="str">
        <f aca="false">IF(AND(G601="A"),"91,5119",IF(AND(G601="B"),"44,1784",IF(AND(G601="C"),"12,6225",IF(AND(G601=""),""))))</f>
        <v/>
      </c>
      <c r="P601" s="15" t="str">
        <f aca="false">IF(OR(O601=0,N601=0,J601=0,K601=0,E601="",D601="",C601="",B601="",H601="",I601=""),"",IF(AND(G601="A",(O601*N601)&lt;=foglio!$H$3),(N601*O601),IF(AND(G601="A",(O601*N601)&gt;foglio!$H$3),foglio!$H$3,IF(AND(G601="B",(O601*N601)&lt;=foglio!$H$4),(N601*O601),IF(AND(G601="B",(O601*N601)&gt;foglio!$H$5),foglio!$H$4,IF(AND(G601="C",(O601*N601)&lt;=foglio!$H$5),(N601*O601),IF(AND(G601="C",(O601*N601)&gt;foglio!$H$5),foglio!$H$5)))))))</f>
        <v/>
      </c>
    </row>
    <row r="602" customFormat="false" ht="10.2" hidden="false" customHeight="false" outlineLevel="0" collapsed="false">
      <c r="A602" s="7" t="n">
        <v>597</v>
      </c>
      <c r="B602" s="8"/>
      <c r="C602" s="8"/>
      <c r="D602" s="8"/>
      <c r="E602" s="9"/>
      <c r="F602" s="9"/>
      <c r="G602" s="10" t="str">
        <f aca="false">IF(F602="Rischio alto","A",IF(F602="Rischio medio","B",IF(F602="Rischio basso","C","")))</f>
        <v/>
      </c>
      <c r="H602" s="8"/>
      <c r="I602" s="16"/>
      <c r="J602" s="12"/>
      <c r="K602" s="12"/>
      <c r="L602" s="13" t="n">
        <f aca="false">K602-J602</f>
        <v>0</v>
      </c>
      <c r="M602" s="8"/>
      <c r="N602" s="13" t="n">
        <f aca="false">L602-M602</f>
        <v>0</v>
      </c>
      <c r="O602" s="14" t="str">
        <f aca="false">IF(AND(G602="A"),"91,5119",IF(AND(G602="B"),"44,1784",IF(AND(G602="C"),"12,6225",IF(AND(G602=""),""))))</f>
        <v/>
      </c>
      <c r="P602" s="15" t="str">
        <f aca="false">IF(OR(O602=0,N602=0,J602=0,K602=0,E602="",D602="",C602="",B602="",H602="",I602=""),"",IF(AND(G602="A",(O602*N602)&lt;=foglio!$H$3),(N602*O602),IF(AND(G602="A",(O602*N602)&gt;foglio!$H$3),foglio!$H$3,IF(AND(G602="B",(O602*N602)&lt;=foglio!$H$4),(N602*O602),IF(AND(G602="B",(O602*N602)&gt;foglio!$H$5),foglio!$H$4,IF(AND(G602="C",(O602*N602)&lt;=foglio!$H$5),(N602*O602),IF(AND(G602="C",(O602*N602)&gt;foglio!$H$5),foglio!$H$5)))))))</f>
        <v/>
      </c>
    </row>
    <row r="603" customFormat="false" ht="10.2" hidden="false" customHeight="false" outlineLevel="0" collapsed="false">
      <c r="A603" s="7" t="n">
        <v>598</v>
      </c>
      <c r="B603" s="8"/>
      <c r="C603" s="8"/>
      <c r="D603" s="8"/>
      <c r="E603" s="9"/>
      <c r="F603" s="9"/>
      <c r="G603" s="10" t="str">
        <f aca="false">IF(F603="Rischio alto","A",IF(F603="Rischio medio","B",IF(F603="Rischio basso","C","")))</f>
        <v/>
      </c>
      <c r="H603" s="8"/>
      <c r="I603" s="16"/>
      <c r="J603" s="12"/>
      <c r="K603" s="12"/>
      <c r="L603" s="13" t="n">
        <f aca="false">K603-J603</f>
        <v>0</v>
      </c>
      <c r="M603" s="8"/>
      <c r="N603" s="13" t="n">
        <f aca="false">L603-M603</f>
        <v>0</v>
      </c>
      <c r="O603" s="14" t="str">
        <f aca="false">IF(AND(G603="A"),"91,5119",IF(AND(G603="B"),"44,1784",IF(AND(G603="C"),"12,6225",IF(AND(G603=""),""))))</f>
        <v/>
      </c>
      <c r="P603" s="15" t="str">
        <f aca="false">IF(OR(O603=0,N603=0,J603=0,K603=0,E603="",D603="",C603="",B603="",H603="",I603=""),"",IF(AND(G603="A",(O603*N603)&lt;=foglio!$H$3),(N603*O603),IF(AND(G603="A",(O603*N603)&gt;foglio!$H$3),foglio!$H$3,IF(AND(G603="B",(O603*N603)&lt;=foglio!$H$4),(N603*O603),IF(AND(G603="B",(O603*N603)&gt;foglio!$H$5),foglio!$H$4,IF(AND(G603="C",(O603*N603)&lt;=foglio!$H$5),(N603*O603),IF(AND(G603="C",(O603*N603)&gt;foglio!$H$5),foglio!$H$5)))))))</f>
        <v/>
      </c>
    </row>
    <row r="604" customFormat="false" ht="10.2" hidden="false" customHeight="false" outlineLevel="0" collapsed="false">
      <c r="A604" s="7" t="n">
        <v>599</v>
      </c>
      <c r="B604" s="8"/>
      <c r="C604" s="8"/>
      <c r="D604" s="8"/>
      <c r="E604" s="9"/>
      <c r="F604" s="9"/>
      <c r="G604" s="10" t="str">
        <f aca="false">IF(F604="Rischio alto","A",IF(F604="Rischio medio","B",IF(F604="Rischio basso","C","")))</f>
        <v/>
      </c>
      <c r="H604" s="8"/>
      <c r="I604" s="16"/>
      <c r="J604" s="12"/>
      <c r="K604" s="12"/>
      <c r="L604" s="13" t="n">
        <f aca="false">K604-J604</f>
        <v>0</v>
      </c>
      <c r="M604" s="8"/>
      <c r="N604" s="13" t="n">
        <f aca="false">L604-M604</f>
        <v>0</v>
      </c>
      <c r="O604" s="14" t="str">
        <f aca="false">IF(AND(G604="A"),"91,5119",IF(AND(G604="B"),"44,1784",IF(AND(G604="C"),"12,6225",IF(AND(G604=""),""))))</f>
        <v/>
      </c>
      <c r="P604" s="15" t="str">
        <f aca="false">IF(OR(O604=0,N604=0,J604=0,K604=0,E604="",D604="",C604="",B604="",H604="",I604=""),"",IF(AND(G604="A",(O604*N604)&lt;=foglio!$H$3),(N604*O604),IF(AND(G604="A",(O604*N604)&gt;foglio!$H$3),foglio!$H$3,IF(AND(G604="B",(O604*N604)&lt;=foglio!$H$4),(N604*O604),IF(AND(G604="B",(O604*N604)&gt;foglio!$H$5),foglio!$H$4,IF(AND(G604="C",(O604*N604)&lt;=foglio!$H$5),(N604*O604),IF(AND(G604="C",(O604*N604)&gt;foglio!$H$5),foglio!$H$5)))))))</f>
        <v/>
      </c>
    </row>
    <row r="605" customFormat="false" ht="10.2" hidden="false" customHeight="false" outlineLevel="0" collapsed="false">
      <c r="A605" s="7" t="n">
        <v>600</v>
      </c>
      <c r="B605" s="8"/>
      <c r="C605" s="8"/>
      <c r="D605" s="8"/>
      <c r="E605" s="9"/>
      <c r="F605" s="9"/>
      <c r="G605" s="10" t="str">
        <f aca="false">IF(F605="Rischio alto","A",IF(F605="Rischio medio","B",IF(F605="Rischio basso","C","")))</f>
        <v/>
      </c>
      <c r="H605" s="8"/>
      <c r="I605" s="16"/>
      <c r="J605" s="12"/>
      <c r="K605" s="12"/>
      <c r="L605" s="13" t="n">
        <f aca="false">K605-J605</f>
        <v>0</v>
      </c>
      <c r="M605" s="8"/>
      <c r="N605" s="13" t="n">
        <f aca="false">L605-M605</f>
        <v>0</v>
      </c>
      <c r="O605" s="14" t="str">
        <f aca="false">IF(AND(G605="A"),"91,5119",IF(AND(G605="B"),"44,1784",IF(AND(G605="C"),"12,6225",IF(AND(G605=""),""))))</f>
        <v/>
      </c>
      <c r="P605" s="15" t="str">
        <f aca="false">IF(OR(O605=0,N605=0,J605=0,K605=0,E605="",D605="",C605="",B605="",H605="",I605=""),"",IF(AND(G605="A",(O605*N605)&lt;=foglio!$H$3),(N605*O605),IF(AND(G605="A",(O605*N605)&gt;foglio!$H$3),foglio!$H$3,IF(AND(G605="B",(O605*N605)&lt;=foglio!$H$4),(N605*O605),IF(AND(G605="B",(O605*N605)&gt;foglio!$H$5),foglio!$H$4,IF(AND(G605="C",(O605*N605)&lt;=foglio!$H$5),(N605*O605),IF(AND(G605="C",(O605*N605)&gt;foglio!$H$5),foglio!$H$5)))))))</f>
        <v/>
      </c>
    </row>
    <row r="606" customFormat="false" ht="10.2" hidden="false" customHeight="false" outlineLevel="0" collapsed="false">
      <c r="A606" s="7" t="n">
        <v>601</v>
      </c>
      <c r="B606" s="8"/>
      <c r="C606" s="8"/>
      <c r="D606" s="8"/>
      <c r="E606" s="9"/>
      <c r="F606" s="9"/>
      <c r="G606" s="10" t="str">
        <f aca="false">IF(F606="Rischio alto","A",IF(F606="Rischio medio","B",IF(F606="Rischio basso","C","")))</f>
        <v/>
      </c>
      <c r="H606" s="8"/>
      <c r="I606" s="16"/>
      <c r="J606" s="12"/>
      <c r="K606" s="12"/>
      <c r="L606" s="13" t="n">
        <f aca="false">K606-J606</f>
        <v>0</v>
      </c>
      <c r="M606" s="8"/>
      <c r="N606" s="13" t="n">
        <f aca="false">L606-M606</f>
        <v>0</v>
      </c>
      <c r="O606" s="14" t="str">
        <f aca="false">IF(AND(G606="A"),"91,5119",IF(AND(G606="B"),"44,1784",IF(AND(G606="C"),"12,6225",IF(AND(G606=""),""))))</f>
        <v/>
      </c>
      <c r="P606" s="15" t="str">
        <f aca="false">IF(OR(O606=0,N606=0,J606=0,K606=0,E606="",D606="",C606="",B606="",H606="",I606=""),"",IF(AND(G606="A",(O606*N606)&lt;=foglio!$H$3),(N606*O606),IF(AND(G606="A",(O606*N606)&gt;foglio!$H$3),foglio!$H$3,IF(AND(G606="B",(O606*N606)&lt;=foglio!$H$4),(N606*O606),IF(AND(G606="B",(O606*N606)&gt;foglio!$H$5),foglio!$H$4,IF(AND(G606="C",(O606*N606)&lt;=foglio!$H$5),(N606*O606),IF(AND(G606="C",(O606*N606)&gt;foglio!$H$5),foglio!$H$5)))))))</f>
        <v/>
      </c>
    </row>
    <row r="607" customFormat="false" ht="10.2" hidden="false" customHeight="false" outlineLevel="0" collapsed="false">
      <c r="A607" s="7" t="n">
        <v>602</v>
      </c>
      <c r="B607" s="8"/>
      <c r="C607" s="8"/>
      <c r="D607" s="8"/>
      <c r="E607" s="9"/>
      <c r="F607" s="9"/>
      <c r="G607" s="10" t="str">
        <f aca="false">IF(F607="Rischio alto","A",IF(F607="Rischio medio","B",IF(F607="Rischio basso","C","")))</f>
        <v/>
      </c>
      <c r="H607" s="8"/>
      <c r="I607" s="16"/>
      <c r="J607" s="12"/>
      <c r="K607" s="12"/>
      <c r="L607" s="13" t="n">
        <f aca="false">K607-J607</f>
        <v>0</v>
      </c>
      <c r="M607" s="8"/>
      <c r="N607" s="13" t="n">
        <f aca="false">L607-M607</f>
        <v>0</v>
      </c>
      <c r="O607" s="14" t="str">
        <f aca="false">IF(AND(G607="A"),"91,5119",IF(AND(G607="B"),"44,1784",IF(AND(G607="C"),"12,6225",IF(AND(G607=""),""))))</f>
        <v/>
      </c>
      <c r="P607" s="15" t="str">
        <f aca="false">IF(OR(O607=0,N607=0,J607=0,K607=0,E607="",D607="",C607="",B607="",H607="",I607=""),"",IF(AND(G607="A",(O607*N607)&lt;=foglio!$H$3),(N607*O607),IF(AND(G607="A",(O607*N607)&gt;foglio!$H$3),foglio!$H$3,IF(AND(G607="B",(O607*N607)&lt;=foglio!$H$4),(N607*O607),IF(AND(G607="B",(O607*N607)&gt;foglio!$H$5),foglio!$H$4,IF(AND(G607="C",(O607*N607)&lt;=foglio!$H$5),(N607*O607),IF(AND(G607="C",(O607*N607)&gt;foglio!$H$5),foglio!$H$5)))))))</f>
        <v/>
      </c>
    </row>
    <row r="608" customFormat="false" ht="10.2" hidden="false" customHeight="false" outlineLevel="0" collapsed="false">
      <c r="A608" s="7" t="n">
        <v>603</v>
      </c>
      <c r="B608" s="8"/>
      <c r="C608" s="8"/>
      <c r="D608" s="8"/>
      <c r="E608" s="9"/>
      <c r="F608" s="9"/>
      <c r="G608" s="10" t="str">
        <f aca="false">IF(F608="Rischio alto","A",IF(F608="Rischio medio","B",IF(F608="Rischio basso","C","")))</f>
        <v/>
      </c>
      <c r="H608" s="8"/>
      <c r="I608" s="16"/>
      <c r="J608" s="12"/>
      <c r="K608" s="12"/>
      <c r="L608" s="13" t="n">
        <f aca="false">K608-J608</f>
        <v>0</v>
      </c>
      <c r="M608" s="8"/>
      <c r="N608" s="13" t="n">
        <f aca="false">L608-M608</f>
        <v>0</v>
      </c>
      <c r="O608" s="14" t="str">
        <f aca="false">IF(AND(G608="A"),"91,5119",IF(AND(G608="B"),"44,1784",IF(AND(G608="C"),"12,6225",IF(AND(G608=""),""))))</f>
        <v/>
      </c>
      <c r="P608" s="15" t="str">
        <f aca="false">IF(OR(O608=0,N608=0,J608=0,K608=0,E608="",D608="",C608="",B608="",H608="",I608=""),"",IF(AND(G608="A",(O608*N608)&lt;=foglio!$H$3),(N608*O608),IF(AND(G608="A",(O608*N608)&gt;foglio!$H$3),foglio!$H$3,IF(AND(G608="B",(O608*N608)&lt;=foglio!$H$4),(N608*O608),IF(AND(G608="B",(O608*N608)&gt;foglio!$H$5),foglio!$H$4,IF(AND(G608="C",(O608*N608)&lt;=foglio!$H$5),(N608*O608),IF(AND(G608="C",(O608*N608)&gt;foglio!$H$5),foglio!$H$5)))))))</f>
        <v/>
      </c>
    </row>
    <row r="609" customFormat="false" ht="10.2" hidden="false" customHeight="false" outlineLevel="0" collapsed="false">
      <c r="A609" s="7" t="n">
        <v>604</v>
      </c>
      <c r="B609" s="8"/>
      <c r="C609" s="8"/>
      <c r="D609" s="8"/>
      <c r="E609" s="9"/>
      <c r="F609" s="9"/>
      <c r="G609" s="10" t="str">
        <f aca="false">IF(F609="Rischio alto","A",IF(F609="Rischio medio","B",IF(F609="Rischio basso","C","")))</f>
        <v/>
      </c>
      <c r="H609" s="8"/>
      <c r="I609" s="16"/>
      <c r="J609" s="12"/>
      <c r="K609" s="12"/>
      <c r="L609" s="13" t="n">
        <f aca="false">K609-J609</f>
        <v>0</v>
      </c>
      <c r="M609" s="8"/>
      <c r="N609" s="13" t="n">
        <f aca="false">L609-M609</f>
        <v>0</v>
      </c>
      <c r="O609" s="14" t="str">
        <f aca="false">IF(AND(G609="A"),"91,5119",IF(AND(G609="B"),"44,1784",IF(AND(G609="C"),"12,6225",IF(AND(G609=""),""))))</f>
        <v/>
      </c>
      <c r="P609" s="15" t="str">
        <f aca="false">IF(OR(O609=0,N609=0,J609=0,K609=0,E609="",D609="",C609="",B609="",H609="",I609=""),"",IF(AND(G609="A",(O609*N609)&lt;=foglio!$H$3),(N609*O609),IF(AND(G609="A",(O609*N609)&gt;foglio!$H$3),foglio!$H$3,IF(AND(G609="B",(O609*N609)&lt;=foglio!$H$4),(N609*O609),IF(AND(G609="B",(O609*N609)&gt;foglio!$H$5),foglio!$H$4,IF(AND(G609="C",(O609*N609)&lt;=foglio!$H$5),(N609*O609),IF(AND(G609="C",(O609*N609)&gt;foglio!$H$5),foglio!$H$5)))))))</f>
        <v/>
      </c>
    </row>
    <row r="610" customFormat="false" ht="10.2" hidden="false" customHeight="false" outlineLevel="0" collapsed="false">
      <c r="A610" s="7" t="n">
        <v>605</v>
      </c>
      <c r="B610" s="8"/>
      <c r="C610" s="8"/>
      <c r="D610" s="8"/>
      <c r="E610" s="9"/>
      <c r="F610" s="9"/>
      <c r="G610" s="10" t="str">
        <f aca="false">IF(F610="Rischio alto","A",IF(F610="Rischio medio","B",IF(F610="Rischio basso","C","")))</f>
        <v/>
      </c>
      <c r="H610" s="8"/>
      <c r="I610" s="16"/>
      <c r="J610" s="12"/>
      <c r="K610" s="12"/>
      <c r="L610" s="13" t="n">
        <f aca="false">K610-J610</f>
        <v>0</v>
      </c>
      <c r="M610" s="8"/>
      <c r="N610" s="13" t="n">
        <f aca="false">L610-M610</f>
        <v>0</v>
      </c>
      <c r="O610" s="14" t="str">
        <f aca="false">IF(AND(G610="A"),"91,5119",IF(AND(G610="B"),"44,1784",IF(AND(G610="C"),"12,6225",IF(AND(G610=""),""))))</f>
        <v/>
      </c>
      <c r="P610" s="15" t="str">
        <f aca="false">IF(OR(O610=0,N610=0,J610=0,K610=0,E610="",D610="",C610="",B610="",H610="",I610=""),"",IF(AND(G610="A",(O610*N610)&lt;=foglio!$H$3),(N610*O610),IF(AND(G610="A",(O610*N610)&gt;foglio!$H$3),foglio!$H$3,IF(AND(G610="B",(O610*N610)&lt;=foglio!$H$4),(N610*O610),IF(AND(G610="B",(O610*N610)&gt;foglio!$H$5),foglio!$H$4,IF(AND(G610="C",(O610*N610)&lt;=foglio!$H$5),(N610*O610),IF(AND(G610="C",(O610*N610)&gt;foglio!$H$5),foglio!$H$5)))))))</f>
        <v/>
      </c>
    </row>
    <row r="611" customFormat="false" ht="10.2" hidden="false" customHeight="false" outlineLevel="0" collapsed="false">
      <c r="A611" s="7" t="n">
        <v>606</v>
      </c>
      <c r="B611" s="8"/>
      <c r="C611" s="8"/>
      <c r="D611" s="8"/>
      <c r="E611" s="9"/>
      <c r="F611" s="9"/>
      <c r="G611" s="10" t="str">
        <f aca="false">IF(F611="Rischio alto","A",IF(F611="Rischio medio","B",IF(F611="Rischio basso","C","")))</f>
        <v/>
      </c>
      <c r="H611" s="8"/>
      <c r="I611" s="16"/>
      <c r="J611" s="12"/>
      <c r="K611" s="12"/>
      <c r="L611" s="13" t="n">
        <f aca="false">K611-J611</f>
        <v>0</v>
      </c>
      <c r="M611" s="8"/>
      <c r="N611" s="13" t="n">
        <f aca="false">L611-M611</f>
        <v>0</v>
      </c>
      <c r="O611" s="14" t="str">
        <f aca="false">IF(AND(G611="A"),"91,5119",IF(AND(G611="B"),"44,1784",IF(AND(G611="C"),"12,6225",IF(AND(G611=""),""))))</f>
        <v/>
      </c>
      <c r="P611" s="15" t="str">
        <f aca="false">IF(OR(O611=0,N611=0,J611=0,K611=0,E611="",D611="",C611="",B611="",H611="",I611=""),"",IF(AND(G611="A",(O611*N611)&lt;=foglio!$H$3),(N611*O611),IF(AND(G611="A",(O611*N611)&gt;foglio!$H$3),foglio!$H$3,IF(AND(G611="B",(O611*N611)&lt;=foglio!$H$4),(N611*O611),IF(AND(G611="B",(O611*N611)&gt;foglio!$H$5),foglio!$H$4,IF(AND(G611="C",(O611*N611)&lt;=foglio!$H$5),(N611*O611),IF(AND(G611="C",(O611*N611)&gt;foglio!$H$5),foglio!$H$5)))))))</f>
        <v/>
      </c>
    </row>
    <row r="612" customFormat="false" ht="10.2" hidden="false" customHeight="false" outlineLevel="0" collapsed="false">
      <c r="A612" s="7" t="n">
        <v>607</v>
      </c>
      <c r="B612" s="8"/>
      <c r="C612" s="8"/>
      <c r="D612" s="8"/>
      <c r="E612" s="9"/>
      <c r="F612" s="9"/>
      <c r="G612" s="10" t="str">
        <f aca="false">IF(F612="Rischio alto","A",IF(F612="Rischio medio","B",IF(F612="Rischio basso","C","")))</f>
        <v/>
      </c>
      <c r="H612" s="8"/>
      <c r="I612" s="16"/>
      <c r="J612" s="12"/>
      <c r="K612" s="12"/>
      <c r="L612" s="13" t="n">
        <f aca="false">K612-J612</f>
        <v>0</v>
      </c>
      <c r="M612" s="8"/>
      <c r="N612" s="13" t="n">
        <f aca="false">L612-M612</f>
        <v>0</v>
      </c>
      <c r="O612" s="14" t="str">
        <f aca="false">IF(AND(G612="A"),"91,5119",IF(AND(G612="B"),"44,1784",IF(AND(G612="C"),"12,6225",IF(AND(G612=""),""))))</f>
        <v/>
      </c>
      <c r="P612" s="15" t="str">
        <f aca="false">IF(OR(O612=0,N612=0,J612=0,K612=0,E612="",D612="",C612="",B612="",H612="",I612=""),"",IF(AND(G612="A",(O612*N612)&lt;=foglio!$H$3),(N612*O612),IF(AND(G612="A",(O612*N612)&gt;foglio!$H$3),foglio!$H$3,IF(AND(G612="B",(O612*N612)&lt;=foglio!$H$4),(N612*O612),IF(AND(G612="B",(O612*N612)&gt;foglio!$H$5),foglio!$H$4,IF(AND(G612="C",(O612*N612)&lt;=foglio!$H$5),(N612*O612),IF(AND(G612="C",(O612*N612)&gt;foglio!$H$5),foglio!$H$5)))))))</f>
        <v/>
      </c>
    </row>
    <row r="613" customFormat="false" ht="10.2" hidden="false" customHeight="false" outlineLevel="0" collapsed="false">
      <c r="A613" s="7" t="n">
        <v>608</v>
      </c>
      <c r="B613" s="8"/>
      <c r="C613" s="8"/>
      <c r="D613" s="8"/>
      <c r="E613" s="9"/>
      <c r="F613" s="9"/>
      <c r="G613" s="10" t="str">
        <f aca="false">IF(F613="Rischio alto","A",IF(F613="Rischio medio","B",IF(F613="Rischio basso","C","")))</f>
        <v/>
      </c>
      <c r="H613" s="8"/>
      <c r="I613" s="16"/>
      <c r="J613" s="12"/>
      <c r="K613" s="12"/>
      <c r="L613" s="13" t="n">
        <f aca="false">K613-J613</f>
        <v>0</v>
      </c>
      <c r="M613" s="8"/>
      <c r="N613" s="13" t="n">
        <f aca="false">L613-M613</f>
        <v>0</v>
      </c>
      <c r="O613" s="14" t="str">
        <f aca="false">IF(AND(G613="A"),"91,5119",IF(AND(G613="B"),"44,1784",IF(AND(G613="C"),"12,6225",IF(AND(G613=""),""))))</f>
        <v/>
      </c>
      <c r="P613" s="15" t="str">
        <f aca="false">IF(OR(O613=0,N613=0,J613=0,K613=0,E613="",D613="",C613="",B613="",H613="",I613=""),"",IF(AND(G613="A",(O613*N613)&lt;=foglio!$H$3),(N613*O613),IF(AND(G613="A",(O613*N613)&gt;foglio!$H$3),foglio!$H$3,IF(AND(G613="B",(O613*N613)&lt;=foglio!$H$4),(N613*O613),IF(AND(G613="B",(O613*N613)&gt;foglio!$H$5),foglio!$H$4,IF(AND(G613="C",(O613*N613)&lt;=foglio!$H$5),(N613*O613),IF(AND(G613="C",(O613*N613)&gt;foglio!$H$5),foglio!$H$5)))))))</f>
        <v/>
      </c>
    </row>
    <row r="614" customFormat="false" ht="10.2" hidden="false" customHeight="false" outlineLevel="0" collapsed="false">
      <c r="A614" s="7" t="n">
        <v>609</v>
      </c>
      <c r="B614" s="8"/>
      <c r="C614" s="8"/>
      <c r="D614" s="8"/>
      <c r="E614" s="9"/>
      <c r="F614" s="9"/>
      <c r="G614" s="10" t="str">
        <f aca="false">IF(F614="Rischio alto","A",IF(F614="Rischio medio","B",IF(F614="Rischio basso","C","")))</f>
        <v/>
      </c>
      <c r="H614" s="8"/>
      <c r="I614" s="16"/>
      <c r="J614" s="12"/>
      <c r="K614" s="12"/>
      <c r="L614" s="13" t="n">
        <f aca="false">K614-J614</f>
        <v>0</v>
      </c>
      <c r="M614" s="8"/>
      <c r="N614" s="13" t="n">
        <f aca="false">L614-M614</f>
        <v>0</v>
      </c>
      <c r="O614" s="14" t="str">
        <f aca="false">IF(AND(G614="A"),"91,5119",IF(AND(G614="B"),"44,1784",IF(AND(G614="C"),"12,6225",IF(AND(G614=""),""))))</f>
        <v/>
      </c>
      <c r="P614" s="15" t="str">
        <f aca="false">IF(OR(O614=0,N614=0,J614=0,K614=0,E614="",D614="",C614="",B614="",H614="",I614=""),"",IF(AND(G614="A",(O614*N614)&lt;=foglio!$H$3),(N614*O614),IF(AND(G614="A",(O614*N614)&gt;foglio!$H$3),foglio!$H$3,IF(AND(G614="B",(O614*N614)&lt;=foglio!$H$4),(N614*O614),IF(AND(G614="B",(O614*N614)&gt;foglio!$H$5),foglio!$H$4,IF(AND(G614="C",(O614*N614)&lt;=foglio!$H$5),(N614*O614),IF(AND(G614="C",(O614*N614)&gt;foglio!$H$5),foglio!$H$5)))))))</f>
        <v/>
      </c>
    </row>
    <row r="615" customFormat="false" ht="10.2" hidden="false" customHeight="false" outlineLevel="0" collapsed="false">
      <c r="A615" s="7" t="n">
        <v>610</v>
      </c>
      <c r="B615" s="8"/>
      <c r="C615" s="8"/>
      <c r="D615" s="8"/>
      <c r="E615" s="9"/>
      <c r="F615" s="9"/>
      <c r="G615" s="10" t="str">
        <f aca="false">IF(F615="Rischio alto","A",IF(F615="Rischio medio","B",IF(F615="Rischio basso","C","")))</f>
        <v/>
      </c>
      <c r="H615" s="8"/>
      <c r="I615" s="16"/>
      <c r="J615" s="12"/>
      <c r="K615" s="12"/>
      <c r="L615" s="13" t="n">
        <f aca="false">K615-J615</f>
        <v>0</v>
      </c>
      <c r="M615" s="8"/>
      <c r="N615" s="13" t="n">
        <f aca="false">L615-M615</f>
        <v>0</v>
      </c>
      <c r="O615" s="14" t="str">
        <f aca="false">IF(AND(G615="A"),"91,5119",IF(AND(G615="B"),"44,1784",IF(AND(G615="C"),"12,6225",IF(AND(G615=""),""))))</f>
        <v/>
      </c>
      <c r="P615" s="15" t="str">
        <f aca="false">IF(OR(O615=0,N615=0,J615=0,K615=0,E615="",D615="",C615="",B615="",H615="",I615=""),"",IF(AND(G615="A",(O615*N615)&lt;=foglio!$H$3),(N615*O615),IF(AND(G615="A",(O615*N615)&gt;foglio!$H$3),foglio!$H$3,IF(AND(G615="B",(O615*N615)&lt;=foglio!$H$4),(N615*O615),IF(AND(G615="B",(O615*N615)&gt;foglio!$H$5),foglio!$H$4,IF(AND(G615="C",(O615*N615)&lt;=foglio!$H$5),(N615*O615),IF(AND(G615="C",(O615*N615)&gt;foglio!$H$5),foglio!$H$5)))))))</f>
        <v/>
      </c>
    </row>
    <row r="616" customFormat="false" ht="10.2" hidden="false" customHeight="false" outlineLevel="0" collapsed="false">
      <c r="A616" s="7" t="n">
        <v>611</v>
      </c>
      <c r="B616" s="8"/>
      <c r="C616" s="8"/>
      <c r="D616" s="8"/>
      <c r="E616" s="9"/>
      <c r="F616" s="9"/>
      <c r="G616" s="10" t="str">
        <f aca="false">IF(F616="Rischio alto","A",IF(F616="Rischio medio","B",IF(F616="Rischio basso","C","")))</f>
        <v/>
      </c>
      <c r="H616" s="8"/>
      <c r="I616" s="16"/>
      <c r="J616" s="12"/>
      <c r="K616" s="12"/>
      <c r="L616" s="13" t="n">
        <f aca="false">K616-J616</f>
        <v>0</v>
      </c>
      <c r="M616" s="8"/>
      <c r="N616" s="13" t="n">
        <f aca="false">L616-M616</f>
        <v>0</v>
      </c>
      <c r="O616" s="14" t="str">
        <f aca="false">IF(AND(G616="A"),"91,5119",IF(AND(G616="B"),"44,1784",IF(AND(G616="C"),"12,6225",IF(AND(G616=""),""))))</f>
        <v/>
      </c>
      <c r="P616" s="15" t="str">
        <f aca="false">IF(OR(O616=0,N616=0,J616=0,K616=0,E616="",D616="",C616="",B616="",H616="",I616=""),"",IF(AND(G616="A",(O616*N616)&lt;=foglio!$H$3),(N616*O616),IF(AND(G616="A",(O616*N616)&gt;foglio!$H$3),foglio!$H$3,IF(AND(G616="B",(O616*N616)&lt;=foglio!$H$4),(N616*O616),IF(AND(G616="B",(O616*N616)&gt;foglio!$H$5),foglio!$H$4,IF(AND(G616="C",(O616*N616)&lt;=foglio!$H$5),(N616*O616),IF(AND(G616="C",(O616*N616)&gt;foglio!$H$5),foglio!$H$5)))))))</f>
        <v/>
      </c>
    </row>
    <row r="617" customFormat="false" ht="10.2" hidden="false" customHeight="false" outlineLevel="0" collapsed="false">
      <c r="A617" s="7" t="n">
        <v>612</v>
      </c>
      <c r="B617" s="8"/>
      <c r="C617" s="8"/>
      <c r="D617" s="8"/>
      <c r="E617" s="9"/>
      <c r="F617" s="9"/>
      <c r="G617" s="10" t="str">
        <f aca="false">IF(F617="Rischio alto","A",IF(F617="Rischio medio","B",IF(F617="Rischio basso","C","")))</f>
        <v/>
      </c>
      <c r="H617" s="8"/>
      <c r="I617" s="16"/>
      <c r="J617" s="12"/>
      <c r="K617" s="12"/>
      <c r="L617" s="13" t="n">
        <f aca="false">K617-J617</f>
        <v>0</v>
      </c>
      <c r="M617" s="8"/>
      <c r="N617" s="13" t="n">
        <f aca="false">L617-M617</f>
        <v>0</v>
      </c>
      <c r="O617" s="14" t="str">
        <f aca="false">IF(AND(G617="A"),"91,5119",IF(AND(G617="B"),"44,1784",IF(AND(G617="C"),"12,6225",IF(AND(G617=""),""))))</f>
        <v/>
      </c>
      <c r="P617" s="15" t="str">
        <f aca="false">IF(OR(O617=0,N617=0,J617=0,K617=0,E617="",D617="",C617="",B617="",H617="",I617=""),"",IF(AND(G617="A",(O617*N617)&lt;=foglio!$H$3),(N617*O617),IF(AND(G617="A",(O617*N617)&gt;foglio!$H$3),foglio!$H$3,IF(AND(G617="B",(O617*N617)&lt;=foglio!$H$4),(N617*O617),IF(AND(G617="B",(O617*N617)&gt;foglio!$H$5),foglio!$H$4,IF(AND(G617="C",(O617*N617)&lt;=foglio!$H$5),(N617*O617),IF(AND(G617="C",(O617*N617)&gt;foglio!$H$5),foglio!$H$5)))))))</f>
        <v/>
      </c>
    </row>
    <row r="618" customFormat="false" ht="10.2" hidden="false" customHeight="false" outlineLevel="0" collapsed="false">
      <c r="A618" s="7" t="n">
        <v>613</v>
      </c>
      <c r="B618" s="8"/>
      <c r="C618" s="8"/>
      <c r="D618" s="8"/>
      <c r="E618" s="9"/>
      <c r="F618" s="9"/>
      <c r="G618" s="10" t="str">
        <f aca="false">IF(F618="Rischio alto","A",IF(F618="Rischio medio","B",IF(F618="Rischio basso","C","")))</f>
        <v/>
      </c>
      <c r="H618" s="8"/>
      <c r="I618" s="16"/>
      <c r="J618" s="12"/>
      <c r="K618" s="12"/>
      <c r="L618" s="13" t="n">
        <f aca="false">K618-J618</f>
        <v>0</v>
      </c>
      <c r="M618" s="8"/>
      <c r="N618" s="13" t="n">
        <f aca="false">L618-M618</f>
        <v>0</v>
      </c>
      <c r="O618" s="14" t="str">
        <f aca="false">IF(AND(G618="A"),"91,5119",IF(AND(G618="B"),"44,1784",IF(AND(G618="C"),"12,6225",IF(AND(G618=""),""))))</f>
        <v/>
      </c>
      <c r="P618" s="15" t="str">
        <f aca="false">IF(OR(O618=0,N618=0,J618=0,K618=0,E618="",D618="",C618="",B618="",H618="",I618=""),"",IF(AND(G618="A",(O618*N618)&lt;=foglio!$H$3),(N618*O618),IF(AND(G618="A",(O618*N618)&gt;foglio!$H$3),foglio!$H$3,IF(AND(G618="B",(O618*N618)&lt;=foglio!$H$4),(N618*O618),IF(AND(G618="B",(O618*N618)&gt;foglio!$H$5),foglio!$H$4,IF(AND(G618="C",(O618*N618)&lt;=foglio!$H$5),(N618*O618),IF(AND(G618="C",(O618*N618)&gt;foglio!$H$5),foglio!$H$5)))))))</f>
        <v/>
      </c>
    </row>
    <row r="619" customFormat="false" ht="10.2" hidden="false" customHeight="false" outlineLevel="0" collapsed="false">
      <c r="A619" s="7" t="n">
        <v>614</v>
      </c>
      <c r="B619" s="8"/>
      <c r="C619" s="8"/>
      <c r="D619" s="8"/>
      <c r="E619" s="9"/>
      <c r="F619" s="9"/>
      <c r="G619" s="10" t="str">
        <f aca="false">IF(F619="Rischio alto","A",IF(F619="Rischio medio","B",IF(F619="Rischio basso","C","")))</f>
        <v/>
      </c>
      <c r="H619" s="8"/>
      <c r="I619" s="16"/>
      <c r="J619" s="12"/>
      <c r="K619" s="12"/>
      <c r="L619" s="13" t="n">
        <f aca="false">K619-J619</f>
        <v>0</v>
      </c>
      <c r="M619" s="8"/>
      <c r="N619" s="13" t="n">
        <f aca="false">L619-M619</f>
        <v>0</v>
      </c>
      <c r="O619" s="14" t="str">
        <f aca="false">IF(AND(G619="A"),"91,5119",IF(AND(G619="B"),"44,1784",IF(AND(G619="C"),"12,6225",IF(AND(G619=""),""))))</f>
        <v/>
      </c>
      <c r="P619" s="15" t="str">
        <f aca="false">IF(OR(O619=0,N619=0,J619=0,K619=0,E619="",D619="",C619="",B619="",H619="",I619=""),"",IF(AND(G619="A",(O619*N619)&lt;=foglio!$H$3),(N619*O619),IF(AND(G619="A",(O619*N619)&gt;foglio!$H$3),foglio!$H$3,IF(AND(G619="B",(O619*N619)&lt;=foglio!$H$4),(N619*O619),IF(AND(G619="B",(O619*N619)&gt;foglio!$H$5),foglio!$H$4,IF(AND(G619="C",(O619*N619)&lt;=foglio!$H$5),(N619*O619),IF(AND(G619="C",(O619*N619)&gt;foglio!$H$5),foglio!$H$5)))))))</f>
        <v/>
      </c>
    </row>
    <row r="620" customFormat="false" ht="10.2" hidden="false" customHeight="false" outlineLevel="0" collapsed="false">
      <c r="A620" s="7" t="n">
        <v>615</v>
      </c>
      <c r="B620" s="8"/>
      <c r="C620" s="8"/>
      <c r="D620" s="8"/>
      <c r="E620" s="9"/>
      <c r="F620" s="9"/>
      <c r="G620" s="10" t="str">
        <f aca="false">IF(F620="Rischio alto","A",IF(F620="Rischio medio","B",IF(F620="Rischio basso","C","")))</f>
        <v/>
      </c>
      <c r="H620" s="8"/>
      <c r="I620" s="16"/>
      <c r="J620" s="12"/>
      <c r="K620" s="12"/>
      <c r="L620" s="13" t="n">
        <f aca="false">K620-J620</f>
        <v>0</v>
      </c>
      <c r="M620" s="8"/>
      <c r="N620" s="13" t="n">
        <f aca="false">L620-M620</f>
        <v>0</v>
      </c>
      <c r="O620" s="14" t="str">
        <f aca="false">IF(AND(G620="A"),"91,5119",IF(AND(G620="B"),"44,1784",IF(AND(G620="C"),"12,6225",IF(AND(G620=""),""))))</f>
        <v/>
      </c>
      <c r="P620" s="15" t="str">
        <f aca="false">IF(OR(O620=0,N620=0,J620=0,K620=0,E620="",D620="",C620="",B620="",H620="",I620=""),"",IF(AND(G620="A",(O620*N620)&lt;=foglio!$H$3),(N620*O620),IF(AND(G620="A",(O620*N620)&gt;foglio!$H$3),foglio!$H$3,IF(AND(G620="B",(O620*N620)&lt;=foglio!$H$4),(N620*O620),IF(AND(G620="B",(O620*N620)&gt;foglio!$H$5),foglio!$H$4,IF(AND(G620="C",(O620*N620)&lt;=foglio!$H$5),(N620*O620),IF(AND(G620="C",(O620*N620)&gt;foglio!$H$5),foglio!$H$5)))))))</f>
        <v/>
      </c>
    </row>
    <row r="621" customFormat="false" ht="10.2" hidden="false" customHeight="false" outlineLevel="0" collapsed="false">
      <c r="A621" s="7" t="n">
        <v>616</v>
      </c>
      <c r="B621" s="8"/>
      <c r="C621" s="8"/>
      <c r="D621" s="8"/>
      <c r="E621" s="9"/>
      <c r="F621" s="9"/>
      <c r="G621" s="10" t="str">
        <f aca="false">IF(F621="Rischio alto","A",IF(F621="Rischio medio","B",IF(F621="Rischio basso","C","")))</f>
        <v/>
      </c>
      <c r="H621" s="8"/>
      <c r="I621" s="16"/>
      <c r="J621" s="12"/>
      <c r="K621" s="12"/>
      <c r="L621" s="13" t="n">
        <f aca="false">K621-J621</f>
        <v>0</v>
      </c>
      <c r="M621" s="8"/>
      <c r="N621" s="13" t="n">
        <f aca="false">L621-M621</f>
        <v>0</v>
      </c>
      <c r="O621" s="14" t="str">
        <f aca="false">IF(AND(G621="A"),"91,5119",IF(AND(G621="B"),"44,1784",IF(AND(G621="C"),"12,6225",IF(AND(G621=""),""))))</f>
        <v/>
      </c>
      <c r="P621" s="15" t="str">
        <f aca="false">IF(OR(O621=0,N621=0,J621=0,K621=0,E621="",D621="",C621="",B621="",H621="",I621=""),"",IF(AND(G621="A",(O621*N621)&lt;=foglio!$H$3),(N621*O621),IF(AND(G621="A",(O621*N621)&gt;foglio!$H$3),foglio!$H$3,IF(AND(G621="B",(O621*N621)&lt;=foglio!$H$4),(N621*O621),IF(AND(G621="B",(O621*N621)&gt;foglio!$H$5),foglio!$H$4,IF(AND(G621="C",(O621*N621)&lt;=foglio!$H$5),(N621*O621),IF(AND(G621="C",(O621*N621)&gt;foglio!$H$5),foglio!$H$5)))))))</f>
        <v/>
      </c>
    </row>
    <row r="622" customFormat="false" ht="10.2" hidden="false" customHeight="false" outlineLevel="0" collapsed="false">
      <c r="A622" s="7" t="n">
        <v>617</v>
      </c>
      <c r="B622" s="8"/>
      <c r="C622" s="8"/>
      <c r="D622" s="8"/>
      <c r="E622" s="9"/>
      <c r="F622" s="9"/>
      <c r="G622" s="10" t="str">
        <f aca="false">IF(F622="Rischio alto","A",IF(F622="Rischio medio","B",IF(F622="Rischio basso","C","")))</f>
        <v/>
      </c>
      <c r="H622" s="8"/>
      <c r="I622" s="16"/>
      <c r="J622" s="12"/>
      <c r="K622" s="12"/>
      <c r="L622" s="13" t="n">
        <f aca="false">K622-J622</f>
        <v>0</v>
      </c>
      <c r="M622" s="8"/>
      <c r="N622" s="13" t="n">
        <f aca="false">L622-M622</f>
        <v>0</v>
      </c>
      <c r="O622" s="14" t="str">
        <f aca="false">IF(AND(G622="A"),"91,5119",IF(AND(G622="B"),"44,1784",IF(AND(G622="C"),"12,6225",IF(AND(G622=""),""))))</f>
        <v/>
      </c>
      <c r="P622" s="15" t="str">
        <f aca="false">IF(OR(O622=0,N622=0,J622=0,K622=0,E622="",D622="",C622="",B622="",H622="",I622=""),"",IF(AND(G622="A",(O622*N622)&lt;=foglio!$H$3),(N622*O622),IF(AND(G622="A",(O622*N622)&gt;foglio!$H$3),foglio!$H$3,IF(AND(G622="B",(O622*N622)&lt;=foglio!$H$4),(N622*O622),IF(AND(G622="B",(O622*N622)&gt;foglio!$H$5),foglio!$H$4,IF(AND(G622="C",(O622*N622)&lt;=foglio!$H$5),(N622*O622),IF(AND(G622="C",(O622*N622)&gt;foglio!$H$5),foglio!$H$5)))))))</f>
        <v/>
      </c>
    </row>
    <row r="623" customFormat="false" ht="10.2" hidden="false" customHeight="false" outlineLevel="0" collapsed="false">
      <c r="A623" s="7" t="n">
        <v>618</v>
      </c>
      <c r="B623" s="8"/>
      <c r="C623" s="8"/>
      <c r="D623" s="8"/>
      <c r="E623" s="9"/>
      <c r="F623" s="9"/>
      <c r="G623" s="10" t="str">
        <f aca="false">IF(F623="Rischio alto","A",IF(F623="Rischio medio","B",IF(F623="Rischio basso","C","")))</f>
        <v/>
      </c>
      <c r="H623" s="8"/>
      <c r="I623" s="16"/>
      <c r="J623" s="12"/>
      <c r="K623" s="12"/>
      <c r="L623" s="13" t="n">
        <f aca="false">K623-J623</f>
        <v>0</v>
      </c>
      <c r="M623" s="8"/>
      <c r="N623" s="13" t="n">
        <f aca="false">L623-M623</f>
        <v>0</v>
      </c>
      <c r="O623" s="14" t="str">
        <f aca="false">IF(AND(G623="A"),"91,5119",IF(AND(G623="B"),"44,1784",IF(AND(G623="C"),"12,6225",IF(AND(G623=""),""))))</f>
        <v/>
      </c>
      <c r="P623" s="15" t="str">
        <f aca="false">IF(OR(O623=0,N623=0,J623=0,K623=0,E623="",D623="",C623="",B623="",H623="",I623=""),"",IF(AND(G623="A",(O623*N623)&lt;=foglio!$H$3),(N623*O623),IF(AND(G623="A",(O623*N623)&gt;foglio!$H$3),foglio!$H$3,IF(AND(G623="B",(O623*N623)&lt;=foglio!$H$4),(N623*O623),IF(AND(G623="B",(O623*N623)&gt;foglio!$H$5),foglio!$H$4,IF(AND(G623="C",(O623*N623)&lt;=foglio!$H$5),(N623*O623),IF(AND(G623="C",(O623*N623)&gt;foglio!$H$5),foglio!$H$5)))))))</f>
        <v/>
      </c>
    </row>
    <row r="624" customFormat="false" ht="10.2" hidden="false" customHeight="false" outlineLevel="0" collapsed="false">
      <c r="A624" s="7" t="n">
        <v>619</v>
      </c>
      <c r="B624" s="8"/>
      <c r="C624" s="8"/>
      <c r="D624" s="8"/>
      <c r="E624" s="9"/>
      <c r="F624" s="9"/>
      <c r="G624" s="10" t="str">
        <f aca="false">IF(F624="Rischio alto","A",IF(F624="Rischio medio","B",IF(F624="Rischio basso","C","")))</f>
        <v/>
      </c>
      <c r="H624" s="8"/>
      <c r="I624" s="16"/>
      <c r="J624" s="12"/>
      <c r="K624" s="12"/>
      <c r="L624" s="13" t="n">
        <f aca="false">K624-J624</f>
        <v>0</v>
      </c>
      <c r="M624" s="8"/>
      <c r="N624" s="13" t="n">
        <f aca="false">L624-M624</f>
        <v>0</v>
      </c>
      <c r="O624" s="14" t="str">
        <f aca="false">IF(AND(G624="A"),"91,5119",IF(AND(G624="B"),"44,1784",IF(AND(G624="C"),"12,6225",IF(AND(G624=""),""))))</f>
        <v/>
      </c>
      <c r="P624" s="15" t="str">
        <f aca="false">IF(OR(O624=0,N624=0,J624=0,K624=0,E624="",D624="",C624="",B624="",H624="",I624=""),"",IF(AND(G624="A",(O624*N624)&lt;=foglio!$H$3),(N624*O624),IF(AND(G624="A",(O624*N624)&gt;foglio!$H$3),foglio!$H$3,IF(AND(G624="B",(O624*N624)&lt;=foglio!$H$4),(N624*O624),IF(AND(G624="B",(O624*N624)&gt;foglio!$H$5),foglio!$H$4,IF(AND(G624="C",(O624*N624)&lt;=foglio!$H$5),(N624*O624),IF(AND(G624="C",(O624*N624)&gt;foglio!$H$5),foglio!$H$5)))))))</f>
        <v/>
      </c>
    </row>
    <row r="625" customFormat="false" ht="10.2" hidden="false" customHeight="false" outlineLevel="0" collapsed="false">
      <c r="A625" s="7" t="n">
        <v>620</v>
      </c>
      <c r="B625" s="8"/>
      <c r="C625" s="8"/>
      <c r="D625" s="8"/>
      <c r="E625" s="9"/>
      <c r="F625" s="9"/>
      <c r="G625" s="10" t="str">
        <f aca="false">IF(F625="Rischio alto","A",IF(F625="Rischio medio","B",IF(F625="Rischio basso","C","")))</f>
        <v/>
      </c>
      <c r="H625" s="8"/>
      <c r="I625" s="16"/>
      <c r="J625" s="12"/>
      <c r="K625" s="12"/>
      <c r="L625" s="13" t="n">
        <f aca="false">K625-J625</f>
        <v>0</v>
      </c>
      <c r="M625" s="8"/>
      <c r="N625" s="13" t="n">
        <f aca="false">L625-M625</f>
        <v>0</v>
      </c>
      <c r="O625" s="14" t="str">
        <f aca="false">IF(AND(G625="A"),"91,5119",IF(AND(G625="B"),"44,1784",IF(AND(G625="C"),"12,6225",IF(AND(G625=""),""))))</f>
        <v/>
      </c>
      <c r="P625" s="15" t="str">
        <f aca="false">IF(OR(O625=0,N625=0,J625=0,K625=0,E625="",D625="",C625="",B625="",H625="",I625=""),"",IF(AND(G625="A",(O625*N625)&lt;=foglio!$H$3),(N625*O625),IF(AND(G625="A",(O625*N625)&gt;foglio!$H$3),foglio!$H$3,IF(AND(G625="B",(O625*N625)&lt;=foglio!$H$4),(N625*O625),IF(AND(G625="B",(O625*N625)&gt;foglio!$H$5),foglio!$H$4,IF(AND(G625="C",(O625*N625)&lt;=foglio!$H$5),(N625*O625),IF(AND(G625="C",(O625*N625)&gt;foglio!$H$5),foglio!$H$5)))))))</f>
        <v/>
      </c>
    </row>
    <row r="626" customFormat="false" ht="10.2" hidden="false" customHeight="false" outlineLevel="0" collapsed="false">
      <c r="A626" s="7" t="n">
        <v>621</v>
      </c>
      <c r="B626" s="8"/>
      <c r="C626" s="8"/>
      <c r="D626" s="8"/>
      <c r="E626" s="9"/>
      <c r="F626" s="9"/>
      <c r="G626" s="10" t="str">
        <f aca="false">IF(F626="Rischio alto","A",IF(F626="Rischio medio","B",IF(F626="Rischio basso","C","")))</f>
        <v/>
      </c>
      <c r="H626" s="8"/>
      <c r="I626" s="16"/>
      <c r="J626" s="12"/>
      <c r="K626" s="12"/>
      <c r="L626" s="13" t="n">
        <f aca="false">K626-J626</f>
        <v>0</v>
      </c>
      <c r="M626" s="8"/>
      <c r="N626" s="13" t="n">
        <f aca="false">L626-M626</f>
        <v>0</v>
      </c>
      <c r="O626" s="14" t="str">
        <f aca="false">IF(AND(G626="A"),"91,5119",IF(AND(G626="B"),"44,1784",IF(AND(G626="C"),"12,6225",IF(AND(G626=""),""))))</f>
        <v/>
      </c>
      <c r="P626" s="15" t="str">
        <f aca="false">IF(OR(O626=0,N626=0,J626=0,K626=0,E626="",D626="",C626="",B626="",H626="",I626=""),"",IF(AND(G626="A",(O626*N626)&lt;=foglio!$H$3),(N626*O626),IF(AND(G626="A",(O626*N626)&gt;foglio!$H$3),foglio!$H$3,IF(AND(G626="B",(O626*N626)&lt;=foglio!$H$4),(N626*O626),IF(AND(G626="B",(O626*N626)&gt;foglio!$H$5),foglio!$H$4,IF(AND(G626="C",(O626*N626)&lt;=foglio!$H$5),(N626*O626),IF(AND(G626="C",(O626*N626)&gt;foglio!$H$5),foglio!$H$5)))))))</f>
        <v/>
      </c>
    </row>
    <row r="627" customFormat="false" ht="10.2" hidden="false" customHeight="false" outlineLevel="0" collapsed="false">
      <c r="A627" s="7" t="n">
        <v>622</v>
      </c>
      <c r="B627" s="8"/>
      <c r="C627" s="8"/>
      <c r="D627" s="8"/>
      <c r="E627" s="9"/>
      <c r="F627" s="9"/>
      <c r="G627" s="10" t="str">
        <f aca="false">IF(F627="Rischio alto","A",IF(F627="Rischio medio","B",IF(F627="Rischio basso","C","")))</f>
        <v/>
      </c>
      <c r="H627" s="8"/>
      <c r="I627" s="16"/>
      <c r="J627" s="12"/>
      <c r="K627" s="12"/>
      <c r="L627" s="13" t="n">
        <f aca="false">K627-J627</f>
        <v>0</v>
      </c>
      <c r="M627" s="8"/>
      <c r="N627" s="13" t="n">
        <f aca="false">L627-M627</f>
        <v>0</v>
      </c>
      <c r="O627" s="14" t="str">
        <f aca="false">IF(AND(G627="A"),"91,5119",IF(AND(G627="B"),"44,1784",IF(AND(G627="C"),"12,6225",IF(AND(G627=""),""))))</f>
        <v/>
      </c>
      <c r="P627" s="15" t="str">
        <f aca="false">IF(OR(O627=0,N627=0,J627=0,K627=0,E627="",D627="",C627="",B627="",H627="",I627=""),"",IF(AND(G627="A",(O627*N627)&lt;=foglio!$H$3),(N627*O627),IF(AND(G627="A",(O627*N627)&gt;foglio!$H$3),foglio!$H$3,IF(AND(G627="B",(O627*N627)&lt;=foglio!$H$4),(N627*O627),IF(AND(G627="B",(O627*N627)&gt;foglio!$H$5),foglio!$H$4,IF(AND(G627="C",(O627*N627)&lt;=foglio!$H$5),(N627*O627),IF(AND(G627="C",(O627*N627)&gt;foglio!$H$5),foglio!$H$5)))))))</f>
        <v/>
      </c>
    </row>
    <row r="628" customFormat="false" ht="10.2" hidden="false" customHeight="false" outlineLevel="0" collapsed="false">
      <c r="A628" s="7" t="n">
        <v>623</v>
      </c>
      <c r="B628" s="8"/>
      <c r="C628" s="8"/>
      <c r="D628" s="8"/>
      <c r="E628" s="9"/>
      <c r="F628" s="9"/>
      <c r="G628" s="10" t="str">
        <f aca="false">IF(F628="Rischio alto","A",IF(F628="Rischio medio","B",IF(F628="Rischio basso","C","")))</f>
        <v/>
      </c>
      <c r="H628" s="8"/>
      <c r="I628" s="16"/>
      <c r="J628" s="12"/>
      <c r="K628" s="12"/>
      <c r="L628" s="13" t="n">
        <f aca="false">K628-J628</f>
        <v>0</v>
      </c>
      <c r="M628" s="8"/>
      <c r="N628" s="13" t="n">
        <f aca="false">L628-M628</f>
        <v>0</v>
      </c>
      <c r="O628" s="14" t="str">
        <f aca="false">IF(AND(G628="A"),"91,5119",IF(AND(G628="B"),"44,1784",IF(AND(G628="C"),"12,6225",IF(AND(G628=""),""))))</f>
        <v/>
      </c>
      <c r="P628" s="15" t="str">
        <f aca="false">IF(OR(O628=0,N628=0,J628=0,K628=0,E628="",D628="",C628="",B628="",H628="",I628=""),"",IF(AND(G628="A",(O628*N628)&lt;=foglio!$H$3),(N628*O628),IF(AND(G628="A",(O628*N628)&gt;foglio!$H$3),foglio!$H$3,IF(AND(G628="B",(O628*N628)&lt;=foglio!$H$4),(N628*O628),IF(AND(G628="B",(O628*N628)&gt;foglio!$H$5),foglio!$H$4,IF(AND(G628="C",(O628*N628)&lt;=foglio!$H$5),(N628*O628),IF(AND(G628="C",(O628*N628)&gt;foglio!$H$5),foglio!$H$5)))))))</f>
        <v/>
      </c>
    </row>
    <row r="629" customFormat="false" ht="10.2" hidden="false" customHeight="false" outlineLevel="0" collapsed="false">
      <c r="A629" s="7" t="n">
        <v>624</v>
      </c>
      <c r="B629" s="8"/>
      <c r="C629" s="8"/>
      <c r="D629" s="8"/>
      <c r="E629" s="9"/>
      <c r="F629" s="9"/>
      <c r="G629" s="10" t="str">
        <f aca="false">IF(F629="Rischio alto","A",IF(F629="Rischio medio","B",IF(F629="Rischio basso","C","")))</f>
        <v/>
      </c>
      <c r="H629" s="8"/>
      <c r="I629" s="16"/>
      <c r="J629" s="12"/>
      <c r="K629" s="12"/>
      <c r="L629" s="13" t="n">
        <f aca="false">K629-J629</f>
        <v>0</v>
      </c>
      <c r="M629" s="8"/>
      <c r="N629" s="13" t="n">
        <f aca="false">L629-M629</f>
        <v>0</v>
      </c>
      <c r="O629" s="14" t="str">
        <f aca="false">IF(AND(G629="A"),"91,5119",IF(AND(G629="B"),"44,1784",IF(AND(G629="C"),"12,6225",IF(AND(G629=""),""))))</f>
        <v/>
      </c>
      <c r="P629" s="15" t="str">
        <f aca="false">IF(OR(O629=0,N629=0,J629=0,K629=0,E629="",D629="",C629="",B629="",H629="",I629=""),"",IF(AND(G629="A",(O629*N629)&lt;=foglio!$H$3),(N629*O629),IF(AND(G629="A",(O629*N629)&gt;foglio!$H$3),foglio!$H$3,IF(AND(G629="B",(O629*N629)&lt;=foglio!$H$4),(N629*O629),IF(AND(G629="B",(O629*N629)&gt;foglio!$H$5),foglio!$H$4,IF(AND(G629="C",(O629*N629)&lt;=foglio!$H$5),(N629*O629),IF(AND(G629="C",(O629*N629)&gt;foglio!$H$5),foglio!$H$5)))))))</f>
        <v/>
      </c>
    </row>
    <row r="630" customFormat="false" ht="10.2" hidden="false" customHeight="false" outlineLevel="0" collapsed="false">
      <c r="A630" s="7" t="n">
        <v>625</v>
      </c>
      <c r="B630" s="8"/>
      <c r="C630" s="8"/>
      <c r="D630" s="8"/>
      <c r="E630" s="9"/>
      <c r="F630" s="9"/>
      <c r="G630" s="10" t="str">
        <f aca="false">IF(F630="Rischio alto","A",IF(F630="Rischio medio","B",IF(F630="Rischio basso","C","")))</f>
        <v/>
      </c>
      <c r="H630" s="8"/>
      <c r="I630" s="16"/>
      <c r="J630" s="12"/>
      <c r="K630" s="12"/>
      <c r="L630" s="13" t="n">
        <f aca="false">K630-J630</f>
        <v>0</v>
      </c>
      <c r="M630" s="8"/>
      <c r="N630" s="13" t="n">
        <f aca="false">L630-M630</f>
        <v>0</v>
      </c>
      <c r="O630" s="14" t="str">
        <f aca="false">IF(AND(G630="A"),"91,5119",IF(AND(G630="B"),"44,1784",IF(AND(G630="C"),"12,6225",IF(AND(G630=""),""))))</f>
        <v/>
      </c>
      <c r="P630" s="15" t="str">
        <f aca="false">IF(OR(O630=0,N630=0,J630=0,K630=0,E630="",D630="",C630="",B630="",H630="",I630=""),"",IF(AND(G630="A",(O630*N630)&lt;=foglio!$H$3),(N630*O630),IF(AND(G630="A",(O630*N630)&gt;foglio!$H$3),foglio!$H$3,IF(AND(G630="B",(O630*N630)&lt;=foglio!$H$4),(N630*O630),IF(AND(G630="B",(O630*N630)&gt;foglio!$H$5),foglio!$H$4,IF(AND(G630="C",(O630*N630)&lt;=foglio!$H$5),(N630*O630),IF(AND(G630="C",(O630*N630)&gt;foglio!$H$5),foglio!$H$5)))))))</f>
        <v/>
      </c>
    </row>
    <row r="631" customFormat="false" ht="10.2" hidden="false" customHeight="false" outlineLevel="0" collapsed="false">
      <c r="A631" s="7" t="n">
        <v>626</v>
      </c>
      <c r="B631" s="8"/>
      <c r="C631" s="8"/>
      <c r="D631" s="8"/>
      <c r="E631" s="9"/>
      <c r="F631" s="9"/>
      <c r="G631" s="10" t="str">
        <f aca="false">IF(F631="Rischio alto","A",IF(F631="Rischio medio","B",IF(F631="Rischio basso","C","")))</f>
        <v/>
      </c>
      <c r="H631" s="8"/>
      <c r="I631" s="16"/>
      <c r="J631" s="12"/>
      <c r="K631" s="12"/>
      <c r="L631" s="13" t="n">
        <f aca="false">K631-J631</f>
        <v>0</v>
      </c>
      <c r="M631" s="8"/>
      <c r="N631" s="13" t="n">
        <f aca="false">L631-M631</f>
        <v>0</v>
      </c>
      <c r="O631" s="14" t="str">
        <f aca="false">IF(AND(G631="A"),"91,5119",IF(AND(G631="B"),"44,1784",IF(AND(G631="C"),"12,6225",IF(AND(G631=""),""))))</f>
        <v/>
      </c>
      <c r="P631" s="15" t="str">
        <f aca="false">IF(OR(O631=0,N631=0,J631=0,K631=0,E631="",D631="",C631="",B631="",H631="",I631=""),"",IF(AND(G631="A",(O631*N631)&lt;=foglio!$H$3),(N631*O631),IF(AND(G631="A",(O631*N631)&gt;foglio!$H$3),foglio!$H$3,IF(AND(G631="B",(O631*N631)&lt;=foglio!$H$4),(N631*O631),IF(AND(G631="B",(O631*N631)&gt;foglio!$H$5),foglio!$H$4,IF(AND(G631="C",(O631*N631)&lt;=foglio!$H$5),(N631*O631),IF(AND(G631="C",(O631*N631)&gt;foglio!$H$5),foglio!$H$5)))))))</f>
        <v/>
      </c>
    </row>
    <row r="632" customFormat="false" ht="10.2" hidden="false" customHeight="false" outlineLevel="0" collapsed="false">
      <c r="A632" s="7" t="n">
        <v>627</v>
      </c>
      <c r="B632" s="8"/>
      <c r="C632" s="8"/>
      <c r="D632" s="8"/>
      <c r="E632" s="9"/>
      <c r="F632" s="9"/>
      <c r="G632" s="10" t="str">
        <f aca="false">IF(F632="Rischio alto","A",IF(F632="Rischio medio","B",IF(F632="Rischio basso","C","")))</f>
        <v/>
      </c>
      <c r="H632" s="8"/>
      <c r="I632" s="16"/>
      <c r="J632" s="12"/>
      <c r="K632" s="12"/>
      <c r="L632" s="13" t="n">
        <f aca="false">K632-J632</f>
        <v>0</v>
      </c>
      <c r="M632" s="8"/>
      <c r="N632" s="13" t="n">
        <f aca="false">L632-M632</f>
        <v>0</v>
      </c>
      <c r="O632" s="14" t="str">
        <f aca="false">IF(AND(G632="A"),"91,5119",IF(AND(G632="B"),"44,1784",IF(AND(G632="C"),"12,6225",IF(AND(G632=""),""))))</f>
        <v/>
      </c>
      <c r="P632" s="15" t="str">
        <f aca="false">IF(OR(O632=0,N632=0,J632=0,K632=0,E632="",D632="",C632="",B632="",H632="",I632=""),"",IF(AND(G632="A",(O632*N632)&lt;=foglio!$H$3),(N632*O632),IF(AND(G632="A",(O632*N632)&gt;foglio!$H$3),foglio!$H$3,IF(AND(G632="B",(O632*N632)&lt;=foglio!$H$4),(N632*O632),IF(AND(G632="B",(O632*N632)&gt;foglio!$H$5),foglio!$H$4,IF(AND(G632="C",(O632*N632)&lt;=foglio!$H$5),(N632*O632),IF(AND(G632="C",(O632*N632)&gt;foglio!$H$5),foglio!$H$5)))))))</f>
        <v/>
      </c>
    </row>
    <row r="633" customFormat="false" ht="10.2" hidden="false" customHeight="false" outlineLevel="0" collapsed="false">
      <c r="A633" s="7" t="n">
        <v>628</v>
      </c>
      <c r="B633" s="8"/>
      <c r="C633" s="8"/>
      <c r="D633" s="8"/>
      <c r="E633" s="9"/>
      <c r="F633" s="9"/>
      <c r="G633" s="10" t="str">
        <f aca="false">IF(F633="Rischio alto","A",IF(F633="Rischio medio","B",IF(F633="Rischio basso","C","")))</f>
        <v/>
      </c>
      <c r="H633" s="8"/>
      <c r="I633" s="16"/>
      <c r="J633" s="12"/>
      <c r="K633" s="12"/>
      <c r="L633" s="13" t="n">
        <f aca="false">K633-J633</f>
        <v>0</v>
      </c>
      <c r="M633" s="8"/>
      <c r="N633" s="13" t="n">
        <f aca="false">L633-M633</f>
        <v>0</v>
      </c>
      <c r="O633" s="14" t="str">
        <f aca="false">IF(AND(G633="A"),"91,5119",IF(AND(G633="B"),"44,1784",IF(AND(G633="C"),"12,6225",IF(AND(G633=""),""))))</f>
        <v/>
      </c>
      <c r="P633" s="15" t="str">
        <f aca="false">IF(OR(O633=0,N633=0,J633=0,K633=0,E633="",D633="",C633="",B633="",H633="",I633=""),"",IF(AND(G633="A",(O633*N633)&lt;=foglio!$H$3),(N633*O633),IF(AND(G633="A",(O633*N633)&gt;foglio!$H$3),foglio!$H$3,IF(AND(G633="B",(O633*N633)&lt;=foglio!$H$4),(N633*O633),IF(AND(G633="B",(O633*N633)&gt;foglio!$H$5),foglio!$H$4,IF(AND(G633="C",(O633*N633)&lt;=foglio!$H$5),(N633*O633),IF(AND(G633="C",(O633*N633)&gt;foglio!$H$5),foglio!$H$5)))))))</f>
        <v/>
      </c>
    </row>
    <row r="634" customFormat="false" ht="10.2" hidden="false" customHeight="false" outlineLevel="0" collapsed="false">
      <c r="A634" s="7" t="n">
        <v>629</v>
      </c>
      <c r="B634" s="8"/>
      <c r="C634" s="8"/>
      <c r="D634" s="8"/>
      <c r="E634" s="9"/>
      <c r="F634" s="9"/>
      <c r="G634" s="10" t="str">
        <f aca="false">IF(F634="Rischio alto","A",IF(F634="Rischio medio","B",IF(F634="Rischio basso","C","")))</f>
        <v/>
      </c>
      <c r="H634" s="8"/>
      <c r="I634" s="16"/>
      <c r="J634" s="12"/>
      <c r="K634" s="12"/>
      <c r="L634" s="13" t="n">
        <f aca="false">K634-J634</f>
        <v>0</v>
      </c>
      <c r="M634" s="8"/>
      <c r="N634" s="13" t="n">
        <f aca="false">L634-M634</f>
        <v>0</v>
      </c>
      <c r="O634" s="14" t="str">
        <f aca="false">IF(AND(G634="A"),"91,5119",IF(AND(G634="B"),"44,1784",IF(AND(G634="C"),"12,6225",IF(AND(G634=""),""))))</f>
        <v/>
      </c>
      <c r="P634" s="15" t="str">
        <f aca="false">IF(OR(O634=0,N634=0,J634=0,K634=0,E634="",D634="",C634="",B634="",H634="",I634=""),"",IF(AND(G634="A",(O634*N634)&lt;=foglio!$H$3),(N634*O634),IF(AND(G634="A",(O634*N634)&gt;foglio!$H$3),foglio!$H$3,IF(AND(G634="B",(O634*N634)&lt;=foglio!$H$4),(N634*O634),IF(AND(G634="B",(O634*N634)&gt;foglio!$H$5),foglio!$H$4,IF(AND(G634="C",(O634*N634)&lt;=foglio!$H$5),(N634*O634),IF(AND(G634="C",(O634*N634)&gt;foglio!$H$5),foglio!$H$5)))))))</f>
        <v/>
      </c>
    </row>
    <row r="635" customFormat="false" ht="10.2" hidden="false" customHeight="false" outlineLevel="0" collapsed="false">
      <c r="A635" s="7" t="n">
        <v>630</v>
      </c>
      <c r="B635" s="8"/>
      <c r="C635" s="8"/>
      <c r="D635" s="8"/>
      <c r="E635" s="9"/>
      <c r="F635" s="9"/>
      <c r="G635" s="10" t="str">
        <f aca="false">IF(F635="Rischio alto","A",IF(F635="Rischio medio","B",IF(F635="Rischio basso","C","")))</f>
        <v/>
      </c>
      <c r="H635" s="8"/>
      <c r="I635" s="16"/>
      <c r="J635" s="12"/>
      <c r="K635" s="12"/>
      <c r="L635" s="13" t="n">
        <f aca="false">K635-J635</f>
        <v>0</v>
      </c>
      <c r="M635" s="8"/>
      <c r="N635" s="13" t="n">
        <f aca="false">L635-M635</f>
        <v>0</v>
      </c>
      <c r="O635" s="14" t="str">
        <f aca="false">IF(AND(G635="A"),"91,5119",IF(AND(G635="B"),"44,1784",IF(AND(G635="C"),"12,6225",IF(AND(G635=""),""))))</f>
        <v/>
      </c>
      <c r="P635" s="15" t="str">
        <f aca="false">IF(OR(O635=0,N635=0,J635=0,K635=0,E635="",D635="",C635="",B635="",H635="",I635=""),"",IF(AND(G635="A",(O635*N635)&lt;=foglio!$H$3),(N635*O635),IF(AND(G635="A",(O635*N635)&gt;foglio!$H$3),foglio!$H$3,IF(AND(G635="B",(O635*N635)&lt;=foglio!$H$4),(N635*O635),IF(AND(G635="B",(O635*N635)&gt;foglio!$H$5),foglio!$H$4,IF(AND(G635="C",(O635*N635)&lt;=foglio!$H$5),(N635*O635),IF(AND(G635="C",(O635*N635)&gt;foglio!$H$5),foglio!$H$5)))))))</f>
        <v/>
      </c>
    </row>
    <row r="636" customFormat="false" ht="10.2" hidden="false" customHeight="false" outlineLevel="0" collapsed="false">
      <c r="A636" s="7" t="n">
        <v>631</v>
      </c>
      <c r="B636" s="8"/>
      <c r="C636" s="8"/>
      <c r="D636" s="8"/>
      <c r="E636" s="9"/>
      <c r="F636" s="9"/>
      <c r="G636" s="10" t="str">
        <f aca="false">IF(F636="Rischio alto","A",IF(F636="Rischio medio","B",IF(F636="Rischio basso","C","")))</f>
        <v/>
      </c>
      <c r="H636" s="8"/>
      <c r="I636" s="16"/>
      <c r="J636" s="12"/>
      <c r="K636" s="12"/>
      <c r="L636" s="13" t="n">
        <f aca="false">K636-J636</f>
        <v>0</v>
      </c>
      <c r="M636" s="8"/>
      <c r="N636" s="13" t="n">
        <f aca="false">L636-M636</f>
        <v>0</v>
      </c>
      <c r="O636" s="14" t="str">
        <f aca="false">IF(AND(G636="A"),"91,5119",IF(AND(G636="B"),"44,1784",IF(AND(G636="C"),"12,6225",IF(AND(G636=""),""))))</f>
        <v/>
      </c>
      <c r="P636" s="15" t="str">
        <f aca="false">IF(OR(O636=0,N636=0,J636=0,K636=0,E636="",D636="",C636="",B636="",H636="",I636=""),"",IF(AND(G636="A",(O636*N636)&lt;=foglio!$H$3),(N636*O636),IF(AND(G636="A",(O636*N636)&gt;foglio!$H$3),foglio!$H$3,IF(AND(G636="B",(O636*N636)&lt;=foglio!$H$4),(N636*O636),IF(AND(G636="B",(O636*N636)&gt;foglio!$H$5),foglio!$H$4,IF(AND(G636="C",(O636*N636)&lt;=foglio!$H$5),(N636*O636),IF(AND(G636="C",(O636*N636)&gt;foglio!$H$5),foglio!$H$5)))))))</f>
        <v/>
      </c>
    </row>
    <row r="637" customFormat="false" ht="10.2" hidden="false" customHeight="false" outlineLevel="0" collapsed="false">
      <c r="A637" s="7" t="n">
        <v>632</v>
      </c>
      <c r="B637" s="8"/>
      <c r="C637" s="8"/>
      <c r="D637" s="8"/>
      <c r="E637" s="9"/>
      <c r="F637" s="9"/>
      <c r="G637" s="10" t="str">
        <f aca="false">IF(F637="Rischio alto","A",IF(F637="Rischio medio","B",IF(F637="Rischio basso","C","")))</f>
        <v/>
      </c>
      <c r="H637" s="8"/>
      <c r="I637" s="16"/>
      <c r="J637" s="12"/>
      <c r="K637" s="12"/>
      <c r="L637" s="13" t="n">
        <f aca="false">K637-J637</f>
        <v>0</v>
      </c>
      <c r="M637" s="8"/>
      <c r="N637" s="13" t="n">
        <f aca="false">L637-M637</f>
        <v>0</v>
      </c>
      <c r="O637" s="14" t="str">
        <f aca="false">IF(AND(G637="A"),"91,5119",IF(AND(G637="B"),"44,1784",IF(AND(G637="C"),"12,6225",IF(AND(G637=""),""))))</f>
        <v/>
      </c>
      <c r="P637" s="15" t="str">
        <f aca="false">IF(OR(O637=0,N637=0,J637=0,K637=0,E637="",D637="",C637="",B637="",H637="",I637=""),"",IF(AND(G637="A",(O637*N637)&lt;=foglio!$H$3),(N637*O637),IF(AND(G637="A",(O637*N637)&gt;foglio!$H$3),foglio!$H$3,IF(AND(G637="B",(O637*N637)&lt;=foglio!$H$4),(N637*O637),IF(AND(G637="B",(O637*N637)&gt;foglio!$H$5),foglio!$H$4,IF(AND(G637="C",(O637*N637)&lt;=foglio!$H$5),(N637*O637),IF(AND(G637="C",(O637*N637)&gt;foglio!$H$5),foglio!$H$5)))))))</f>
        <v/>
      </c>
    </row>
    <row r="638" customFormat="false" ht="10.2" hidden="false" customHeight="false" outlineLevel="0" collapsed="false">
      <c r="A638" s="7" t="n">
        <v>633</v>
      </c>
      <c r="B638" s="8"/>
      <c r="C638" s="8"/>
      <c r="D638" s="8"/>
      <c r="E638" s="9"/>
      <c r="F638" s="9"/>
      <c r="G638" s="10" t="str">
        <f aca="false">IF(F638="Rischio alto","A",IF(F638="Rischio medio","B",IF(F638="Rischio basso","C","")))</f>
        <v/>
      </c>
      <c r="H638" s="8"/>
      <c r="I638" s="16"/>
      <c r="J638" s="12"/>
      <c r="K638" s="12"/>
      <c r="L638" s="13" t="n">
        <f aca="false">K638-J638</f>
        <v>0</v>
      </c>
      <c r="M638" s="8"/>
      <c r="N638" s="13" t="n">
        <f aca="false">L638-M638</f>
        <v>0</v>
      </c>
      <c r="O638" s="14" t="str">
        <f aca="false">IF(AND(G638="A"),"91,5119",IF(AND(G638="B"),"44,1784",IF(AND(G638="C"),"12,6225",IF(AND(G638=""),""))))</f>
        <v/>
      </c>
      <c r="P638" s="15" t="str">
        <f aca="false">IF(OR(O638=0,N638=0,J638=0,K638=0,E638="",D638="",C638="",B638="",H638="",I638=""),"",IF(AND(G638="A",(O638*N638)&lt;=foglio!$H$3),(N638*O638),IF(AND(G638="A",(O638*N638)&gt;foglio!$H$3),foglio!$H$3,IF(AND(G638="B",(O638*N638)&lt;=foglio!$H$4),(N638*O638),IF(AND(G638="B",(O638*N638)&gt;foglio!$H$5),foglio!$H$4,IF(AND(G638="C",(O638*N638)&lt;=foglio!$H$5),(N638*O638),IF(AND(G638="C",(O638*N638)&gt;foglio!$H$5),foglio!$H$5)))))))</f>
        <v/>
      </c>
    </row>
    <row r="639" customFormat="false" ht="10.2" hidden="false" customHeight="false" outlineLevel="0" collapsed="false">
      <c r="A639" s="7" t="n">
        <v>634</v>
      </c>
      <c r="B639" s="8"/>
      <c r="C639" s="8"/>
      <c r="D639" s="8"/>
      <c r="E639" s="9"/>
      <c r="F639" s="9"/>
      <c r="G639" s="10" t="str">
        <f aca="false">IF(F639="Rischio alto","A",IF(F639="Rischio medio","B",IF(F639="Rischio basso","C","")))</f>
        <v/>
      </c>
      <c r="H639" s="8"/>
      <c r="I639" s="16"/>
      <c r="J639" s="12"/>
      <c r="K639" s="12"/>
      <c r="L639" s="13" t="n">
        <f aca="false">K639-J639</f>
        <v>0</v>
      </c>
      <c r="M639" s="8"/>
      <c r="N639" s="13" t="n">
        <f aca="false">L639-M639</f>
        <v>0</v>
      </c>
      <c r="O639" s="14" t="str">
        <f aca="false">IF(AND(G639="A"),"91,5119",IF(AND(G639="B"),"44,1784",IF(AND(G639="C"),"12,6225",IF(AND(G639=""),""))))</f>
        <v/>
      </c>
      <c r="P639" s="15" t="str">
        <f aca="false">IF(OR(O639=0,N639=0,J639=0,K639=0,E639="",D639="",C639="",B639="",H639="",I639=""),"",IF(AND(G639="A",(O639*N639)&lt;=foglio!$H$3),(N639*O639),IF(AND(G639="A",(O639*N639)&gt;foglio!$H$3),foglio!$H$3,IF(AND(G639="B",(O639*N639)&lt;=foglio!$H$4),(N639*O639),IF(AND(G639="B",(O639*N639)&gt;foglio!$H$5),foglio!$H$4,IF(AND(G639="C",(O639*N639)&lt;=foglio!$H$5),(N639*O639),IF(AND(G639="C",(O639*N639)&gt;foglio!$H$5),foglio!$H$5)))))))</f>
        <v/>
      </c>
    </row>
    <row r="640" customFormat="false" ht="10.2" hidden="false" customHeight="false" outlineLevel="0" collapsed="false">
      <c r="A640" s="7" t="n">
        <v>635</v>
      </c>
      <c r="B640" s="8"/>
      <c r="C640" s="8"/>
      <c r="D640" s="8"/>
      <c r="E640" s="9"/>
      <c r="F640" s="9"/>
      <c r="G640" s="10" t="str">
        <f aca="false">IF(F640="Rischio alto","A",IF(F640="Rischio medio","B",IF(F640="Rischio basso","C","")))</f>
        <v/>
      </c>
      <c r="H640" s="8"/>
      <c r="I640" s="16"/>
      <c r="J640" s="12"/>
      <c r="K640" s="12"/>
      <c r="L640" s="13" t="n">
        <f aca="false">K640-J640</f>
        <v>0</v>
      </c>
      <c r="M640" s="8"/>
      <c r="N640" s="13" t="n">
        <f aca="false">L640-M640</f>
        <v>0</v>
      </c>
      <c r="O640" s="14" t="str">
        <f aca="false">IF(AND(G640="A"),"91,5119",IF(AND(G640="B"),"44,1784",IF(AND(G640="C"),"12,6225",IF(AND(G640=""),""))))</f>
        <v/>
      </c>
      <c r="P640" s="15" t="str">
        <f aca="false">IF(OR(O640=0,N640=0,J640=0,K640=0,E640="",D640="",C640="",B640="",H640="",I640=""),"",IF(AND(G640="A",(O640*N640)&lt;=foglio!$H$3),(N640*O640),IF(AND(G640="A",(O640*N640)&gt;foglio!$H$3),foglio!$H$3,IF(AND(G640="B",(O640*N640)&lt;=foglio!$H$4),(N640*O640),IF(AND(G640="B",(O640*N640)&gt;foglio!$H$5),foglio!$H$4,IF(AND(G640="C",(O640*N640)&lt;=foglio!$H$5),(N640*O640),IF(AND(G640="C",(O640*N640)&gt;foglio!$H$5),foglio!$H$5)))))))</f>
        <v/>
      </c>
    </row>
    <row r="641" customFormat="false" ht="10.2" hidden="false" customHeight="false" outlineLevel="0" collapsed="false">
      <c r="A641" s="7" t="n">
        <v>636</v>
      </c>
      <c r="B641" s="8"/>
      <c r="C641" s="8"/>
      <c r="D641" s="8"/>
      <c r="E641" s="9"/>
      <c r="F641" s="9"/>
      <c r="G641" s="10" t="str">
        <f aca="false">IF(F641="Rischio alto","A",IF(F641="Rischio medio","B",IF(F641="Rischio basso","C","")))</f>
        <v/>
      </c>
      <c r="H641" s="8"/>
      <c r="I641" s="16"/>
      <c r="J641" s="12"/>
      <c r="K641" s="12"/>
      <c r="L641" s="13" t="n">
        <f aca="false">K641-J641</f>
        <v>0</v>
      </c>
      <c r="M641" s="8"/>
      <c r="N641" s="13" t="n">
        <f aca="false">L641-M641</f>
        <v>0</v>
      </c>
      <c r="O641" s="14" t="str">
        <f aca="false">IF(AND(G641="A"),"91,5119",IF(AND(G641="B"),"44,1784",IF(AND(G641="C"),"12,6225",IF(AND(G641=""),""))))</f>
        <v/>
      </c>
      <c r="P641" s="15" t="str">
        <f aca="false">IF(OR(O641=0,N641=0,J641=0,K641=0,E641="",D641="",C641="",B641="",H641="",I641=""),"",IF(AND(G641="A",(O641*N641)&lt;=foglio!$H$3),(N641*O641),IF(AND(G641="A",(O641*N641)&gt;foglio!$H$3),foglio!$H$3,IF(AND(G641="B",(O641*N641)&lt;=foglio!$H$4),(N641*O641),IF(AND(G641="B",(O641*N641)&gt;foglio!$H$5),foglio!$H$4,IF(AND(G641="C",(O641*N641)&lt;=foglio!$H$5),(N641*O641),IF(AND(G641="C",(O641*N641)&gt;foglio!$H$5),foglio!$H$5)))))))</f>
        <v/>
      </c>
    </row>
    <row r="642" customFormat="false" ht="10.2" hidden="false" customHeight="false" outlineLevel="0" collapsed="false">
      <c r="A642" s="7" t="n">
        <v>637</v>
      </c>
      <c r="B642" s="8"/>
      <c r="C642" s="8"/>
      <c r="D642" s="8"/>
      <c r="E642" s="9"/>
      <c r="F642" s="9"/>
      <c r="G642" s="10" t="str">
        <f aca="false">IF(F642="Rischio alto","A",IF(F642="Rischio medio","B",IF(F642="Rischio basso","C","")))</f>
        <v/>
      </c>
      <c r="H642" s="8"/>
      <c r="I642" s="16"/>
      <c r="J642" s="12"/>
      <c r="K642" s="12"/>
      <c r="L642" s="13" t="n">
        <f aca="false">K642-J642</f>
        <v>0</v>
      </c>
      <c r="M642" s="8"/>
      <c r="N642" s="13" t="n">
        <f aca="false">L642-M642</f>
        <v>0</v>
      </c>
      <c r="O642" s="14" t="str">
        <f aca="false">IF(AND(G642="A"),"91,5119",IF(AND(G642="B"),"44,1784",IF(AND(G642="C"),"12,6225",IF(AND(G642=""),""))))</f>
        <v/>
      </c>
      <c r="P642" s="15" t="str">
        <f aca="false">IF(OR(O642=0,N642=0,J642=0,K642=0,E642="",D642="",C642="",B642="",H642="",I642=""),"",IF(AND(G642="A",(O642*N642)&lt;=foglio!$H$3),(N642*O642),IF(AND(G642="A",(O642*N642)&gt;foglio!$H$3),foglio!$H$3,IF(AND(G642="B",(O642*N642)&lt;=foglio!$H$4),(N642*O642),IF(AND(G642="B",(O642*N642)&gt;foglio!$H$5),foglio!$H$4,IF(AND(G642="C",(O642*N642)&lt;=foglio!$H$5),(N642*O642),IF(AND(G642="C",(O642*N642)&gt;foglio!$H$5),foglio!$H$5)))))))</f>
        <v/>
      </c>
    </row>
    <row r="643" customFormat="false" ht="10.2" hidden="false" customHeight="false" outlineLevel="0" collapsed="false">
      <c r="A643" s="7" t="n">
        <v>638</v>
      </c>
      <c r="B643" s="8"/>
      <c r="C643" s="8"/>
      <c r="D643" s="8"/>
      <c r="E643" s="9"/>
      <c r="F643" s="9"/>
      <c r="G643" s="10" t="str">
        <f aca="false">IF(F643="Rischio alto","A",IF(F643="Rischio medio","B",IF(F643="Rischio basso","C","")))</f>
        <v/>
      </c>
      <c r="H643" s="8"/>
      <c r="I643" s="16"/>
      <c r="J643" s="12"/>
      <c r="K643" s="12"/>
      <c r="L643" s="13" t="n">
        <f aca="false">K643-J643</f>
        <v>0</v>
      </c>
      <c r="M643" s="8"/>
      <c r="N643" s="13" t="n">
        <f aca="false">L643-M643</f>
        <v>0</v>
      </c>
      <c r="O643" s="14" t="str">
        <f aca="false">IF(AND(G643="A"),"91,5119",IF(AND(G643="B"),"44,1784",IF(AND(G643="C"),"12,6225",IF(AND(G643=""),""))))</f>
        <v/>
      </c>
      <c r="P643" s="15" t="str">
        <f aca="false">IF(OR(O643=0,N643=0,J643=0,K643=0,E643="",D643="",C643="",B643="",H643="",I643=""),"",IF(AND(G643="A",(O643*N643)&lt;=foglio!$H$3),(N643*O643),IF(AND(G643="A",(O643*N643)&gt;foglio!$H$3),foglio!$H$3,IF(AND(G643="B",(O643*N643)&lt;=foglio!$H$4),(N643*O643),IF(AND(G643="B",(O643*N643)&gt;foglio!$H$5),foglio!$H$4,IF(AND(G643="C",(O643*N643)&lt;=foglio!$H$5),(N643*O643),IF(AND(G643="C",(O643*N643)&gt;foglio!$H$5),foglio!$H$5)))))))</f>
        <v/>
      </c>
    </row>
    <row r="644" customFormat="false" ht="10.2" hidden="false" customHeight="false" outlineLevel="0" collapsed="false">
      <c r="A644" s="7" t="n">
        <v>639</v>
      </c>
      <c r="B644" s="8"/>
      <c r="C644" s="8"/>
      <c r="D644" s="8"/>
      <c r="E644" s="9"/>
      <c r="F644" s="9"/>
      <c r="G644" s="10" t="str">
        <f aca="false">IF(F644="Rischio alto","A",IF(F644="Rischio medio","B",IF(F644="Rischio basso","C","")))</f>
        <v/>
      </c>
      <c r="H644" s="8"/>
      <c r="I644" s="16"/>
      <c r="J644" s="12"/>
      <c r="K644" s="12"/>
      <c r="L644" s="13" t="n">
        <f aca="false">K644-J644</f>
        <v>0</v>
      </c>
      <c r="M644" s="8"/>
      <c r="N644" s="13" t="n">
        <f aca="false">L644-M644</f>
        <v>0</v>
      </c>
      <c r="O644" s="14" t="str">
        <f aca="false">IF(AND(G644="A"),"91,5119",IF(AND(G644="B"),"44,1784",IF(AND(G644="C"),"12,6225",IF(AND(G644=""),""))))</f>
        <v/>
      </c>
      <c r="P644" s="15" t="str">
        <f aca="false">IF(OR(O644=0,N644=0,J644=0,K644=0,E644="",D644="",C644="",B644="",H644="",I644=""),"",IF(AND(G644="A",(O644*N644)&lt;=foglio!$H$3),(N644*O644),IF(AND(G644="A",(O644*N644)&gt;foglio!$H$3),foglio!$H$3,IF(AND(G644="B",(O644*N644)&lt;=foglio!$H$4),(N644*O644),IF(AND(G644="B",(O644*N644)&gt;foglio!$H$5),foglio!$H$4,IF(AND(G644="C",(O644*N644)&lt;=foglio!$H$5),(N644*O644),IF(AND(G644="C",(O644*N644)&gt;foglio!$H$5),foglio!$H$5)))))))</f>
        <v/>
      </c>
    </row>
    <row r="645" customFormat="false" ht="10.2" hidden="false" customHeight="false" outlineLevel="0" collapsed="false">
      <c r="A645" s="7" t="n">
        <v>640</v>
      </c>
      <c r="B645" s="8"/>
      <c r="C645" s="8"/>
      <c r="D645" s="8"/>
      <c r="E645" s="9"/>
      <c r="F645" s="9"/>
      <c r="G645" s="10" t="str">
        <f aca="false">IF(F645="Rischio alto","A",IF(F645="Rischio medio","B",IF(F645="Rischio basso","C","")))</f>
        <v/>
      </c>
      <c r="H645" s="8"/>
      <c r="I645" s="16"/>
      <c r="J645" s="12"/>
      <c r="K645" s="12"/>
      <c r="L645" s="13" t="n">
        <f aca="false">K645-J645</f>
        <v>0</v>
      </c>
      <c r="M645" s="8"/>
      <c r="N645" s="13" t="n">
        <f aca="false">L645-M645</f>
        <v>0</v>
      </c>
      <c r="O645" s="14" t="str">
        <f aca="false">IF(AND(G645="A"),"91,5119",IF(AND(G645="B"),"44,1784",IF(AND(G645="C"),"12,6225",IF(AND(G645=""),""))))</f>
        <v/>
      </c>
      <c r="P645" s="15" t="str">
        <f aca="false">IF(OR(O645=0,N645=0,J645=0,K645=0,E645="",D645="",C645="",B645="",H645="",I645=""),"",IF(AND(G645="A",(O645*N645)&lt;=foglio!$H$3),(N645*O645),IF(AND(G645="A",(O645*N645)&gt;foglio!$H$3),foglio!$H$3,IF(AND(G645="B",(O645*N645)&lt;=foglio!$H$4),(N645*O645),IF(AND(G645="B",(O645*N645)&gt;foglio!$H$5),foglio!$H$4,IF(AND(G645="C",(O645*N645)&lt;=foglio!$H$5),(N645*O645),IF(AND(G645="C",(O645*N645)&gt;foglio!$H$5),foglio!$H$5)))))))</f>
        <v/>
      </c>
    </row>
    <row r="646" customFormat="false" ht="10.2" hidden="false" customHeight="false" outlineLevel="0" collapsed="false">
      <c r="A646" s="7" t="n">
        <v>641</v>
      </c>
      <c r="B646" s="8"/>
      <c r="C646" s="8"/>
      <c r="D646" s="8"/>
      <c r="E646" s="9"/>
      <c r="F646" s="9"/>
      <c r="G646" s="10" t="str">
        <f aca="false">IF(F646="Rischio alto","A",IF(F646="Rischio medio","B",IF(F646="Rischio basso","C","")))</f>
        <v/>
      </c>
      <c r="H646" s="8"/>
      <c r="I646" s="16"/>
      <c r="J646" s="12"/>
      <c r="K646" s="12"/>
      <c r="L646" s="13" t="n">
        <f aca="false">K646-J646</f>
        <v>0</v>
      </c>
      <c r="M646" s="8"/>
      <c r="N646" s="13" t="n">
        <f aca="false">L646-M646</f>
        <v>0</v>
      </c>
      <c r="O646" s="14" t="str">
        <f aca="false">IF(AND(G646="A"),"91,5119",IF(AND(G646="B"),"44,1784",IF(AND(G646="C"),"12,6225",IF(AND(G646=""),""))))</f>
        <v/>
      </c>
      <c r="P646" s="15" t="str">
        <f aca="false">IF(OR(O646=0,N646=0,J646=0,K646=0,E646="",D646="",C646="",B646="",H646="",I646=""),"",IF(AND(G646="A",(O646*N646)&lt;=foglio!$H$3),(N646*O646),IF(AND(G646="A",(O646*N646)&gt;foglio!$H$3),foglio!$H$3,IF(AND(G646="B",(O646*N646)&lt;=foglio!$H$4),(N646*O646),IF(AND(G646="B",(O646*N646)&gt;foglio!$H$5),foglio!$H$4,IF(AND(G646="C",(O646*N646)&lt;=foglio!$H$5),(N646*O646),IF(AND(G646="C",(O646*N646)&gt;foglio!$H$5),foglio!$H$5)))))))</f>
        <v/>
      </c>
    </row>
    <row r="647" customFormat="false" ht="10.2" hidden="false" customHeight="false" outlineLevel="0" collapsed="false">
      <c r="A647" s="7" t="n">
        <v>642</v>
      </c>
      <c r="B647" s="8"/>
      <c r="C647" s="8"/>
      <c r="D647" s="8"/>
      <c r="E647" s="9"/>
      <c r="F647" s="9"/>
      <c r="G647" s="10" t="str">
        <f aca="false">IF(F647="Rischio alto","A",IF(F647="Rischio medio","B",IF(F647="Rischio basso","C","")))</f>
        <v/>
      </c>
      <c r="H647" s="8"/>
      <c r="I647" s="16"/>
      <c r="J647" s="12"/>
      <c r="K647" s="12"/>
      <c r="L647" s="13" t="n">
        <f aca="false">K647-J647</f>
        <v>0</v>
      </c>
      <c r="M647" s="8"/>
      <c r="N647" s="13" t="n">
        <f aca="false">L647-M647</f>
        <v>0</v>
      </c>
      <c r="O647" s="14" t="str">
        <f aca="false">IF(AND(G647="A"),"91,5119",IF(AND(G647="B"),"44,1784",IF(AND(G647="C"),"12,6225",IF(AND(G647=""),""))))</f>
        <v/>
      </c>
      <c r="P647" s="15" t="str">
        <f aca="false">IF(OR(O647=0,N647=0,J647=0,K647=0,E647="",D647="",C647="",B647="",H647="",I647=""),"",IF(AND(G647="A",(O647*N647)&lt;=foglio!$H$3),(N647*O647),IF(AND(G647="A",(O647*N647)&gt;foglio!$H$3),foglio!$H$3,IF(AND(G647="B",(O647*N647)&lt;=foglio!$H$4),(N647*O647),IF(AND(G647="B",(O647*N647)&gt;foglio!$H$5),foglio!$H$4,IF(AND(G647="C",(O647*N647)&lt;=foglio!$H$5),(N647*O647),IF(AND(G647="C",(O647*N647)&gt;foglio!$H$5),foglio!$H$5)))))))</f>
        <v/>
      </c>
    </row>
    <row r="648" customFormat="false" ht="10.2" hidden="false" customHeight="false" outlineLevel="0" collapsed="false">
      <c r="A648" s="7" t="n">
        <v>643</v>
      </c>
      <c r="B648" s="8"/>
      <c r="C648" s="8"/>
      <c r="D648" s="8"/>
      <c r="E648" s="9"/>
      <c r="F648" s="9"/>
      <c r="G648" s="10" t="str">
        <f aca="false">IF(F648="Rischio alto","A",IF(F648="Rischio medio","B",IF(F648="Rischio basso","C","")))</f>
        <v/>
      </c>
      <c r="H648" s="8"/>
      <c r="I648" s="16"/>
      <c r="J648" s="12"/>
      <c r="K648" s="12"/>
      <c r="L648" s="13" t="n">
        <f aca="false">K648-J648</f>
        <v>0</v>
      </c>
      <c r="M648" s="8"/>
      <c r="N648" s="13" t="n">
        <f aca="false">L648-M648</f>
        <v>0</v>
      </c>
      <c r="O648" s="14" t="str">
        <f aca="false">IF(AND(G648="A"),"91,5119",IF(AND(G648="B"),"44,1784",IF(AND(G648="C"),"12,6225",IF(AND(G648=""),""))))</f>
        <v/>
      </c>
      <c r="P648" s="15" t="str">
        <f aca="false">IF(OR(O648=0,N648=0,J648=0,K648=0,E648="",D648="",C648="",B648="",H648="",I648=""),"",IF(AND(G648="A",(O648*N648)&lt;=foglio!$H$3),(N648*O648),IF(AND(G648="A",(O648*N648)&gt;foglio!$H$3),foglio!$H$3,IF(AND(G648="B",(O648*N648)&lt;=foglio!$H$4),(N648*O648),IF(AND(G648="B",(O648*N648)&gt;foglio!$H$5),foglio!$H$4,IF(AND(G648="C",(O648*N648)&lt;=foglio!$H$5),(N648*O648),IF(AND(G648="C",(O648*N648)&gt;foglio!$H$5),foglio!$H$5)))))))</f>
        <v/>
      </c>
    </row>
    <row r="649" customFormat="false" ht="10.2" hidden="false" customHeight="false" outlineLevel="0" collapsed="false">
      <c r="A649" s="7" t="n">
        <v>644</v>
      </c>
      <c r="B649" s="8"/>
      <c r="C649" s="8"/>
      <c r="D649" s="8"/>
      <c r="E649" s="9"/>
      <c r="F649" s="9"/>
      <c r="G649" s="10" t="str">
        <f aca="false">IF(F649="Rischio alto","A",IF(F649="Rischio medio","B",IF(F649="Rischio basso","C","")))</f>
        <v/>
      </c>
      <c r="H649" s="8"/>
      <c r="I649" s="16"/>
      <c r="J649" s="12"/>
      <c r="K649" s="12"/>
      <c r="L649" s="13" t="n">
        <f aca="false">K649-J649</f>
        <v>0</v>
      </c>
      <c r="M649" s="8"/>
      <c r="N649" s="13" t="n">
        <f aca="false">L649-M649</f>
        <v>0</v>
      </c>
      <c r="O649" s="14" t="str">
        <f aca="false">IF(AND(G649="A"),"91,5119",IF(AND(G649="B"),"44,1784",IF(AND(G649="C"),"12,6225",IF(AND(G649=""),""))))</f>
        <v/>
      </c>
      <c r="P649" s="15" t="str">
        <f aca="false">IF(OR(O649=0,N649=0,J649=0,K649=0,E649="",D649="",C649="",B649="",H649="",I649=""),"",IF(AND(G649="A",(O649*N649)&lt;=foglio!$H$3),(N649*O649),IF(AND(G649="A",(O649*N649)&gt;foglio!$H$3),foglio!$H$3,IF(AND(G649="B",(O649*N649)&lt;=foglio!$H$4),(N649*O649),IF(AND(G649="B",(O649*N649)&gt;foglio!$H$5),foglio!$H$4,IF(AND(G649="C",(O649*N649)&lt;=foglio!$H$5),(N649*O649),IF(AND(G649="C",(O649*N649)&gt;foglio!$H$5),foglio!$H$5)))))))</f>
        <v/>
      </c>
    </row>
    <row r="650" customFormat="false" ht="10.2" hidden="false" customHeight="false" outlineLevel="0" collapsed="false">
      <c r="A650" s="7" t="n">
        <v>645</v>
      </c>
      <c r="B650" s="8"/>
      <c r="C650" s="8"/>
      <c r="D650" s="8"/>
      <c r="E650" s="9"/>
      <c r="F650" s="9"/>
      <c r="G650" s="10" t="str">
        <f aca="false">IF(F650="Rischio alto","A",IF(F650="Rischio medio","B",IF(F650="Rischio basso","C","")))</f>
        <v/>
      </c>
      <c r="H650" s="8"/>
      <c r="I650" s="16"/>
      <c r="J650" s="12"/>
      <c r="K650" s="12"/>
      <c r="L650" s="13" t="n">
        <f aca="false">K650-J650</f>
        <v>0</v>
      </c>
      <c r="M650" s="8"/>
      <c r="N650" s="13" t="n">
        <f aca="false">L650-M650</f>
        <v>0</v>
      </c>
      <c r="O650" s="14" t="str">
        <f aca="false">IF(AND(G650="A"),"91,5119",IF(AND(G650="B"),"44,1784",IF(AND(G650="C"),"12,6225",IF(AND(G650=""),""))))</f>
        <v/>
      </c>
      <c r="P650" s="15" t="str">
        <f aca="false">IF(OR(O650=0,N650=0,J650=0,K650=0,E650="",D650="",C650="",B650="",H650="",I650=""),"",IF(AND(G650="A",(O650*N650)&lt;=foglio!$H$3),(N650*O650),IF(AND(G650="A",(O650*N650)&gt;foglio!$H$3),foglio!$H$3,IF(AND(G650="B",(O650*N650)&lt;=foglio!$H$4),(N650*O650),IF(AND(G650="B",(O650*N650)&gt;foglio!$H$5),foglio!$H$4,IF(AND(G650="C",(O650*N650)&lt;=foglio!$H$5),(N650*O650),IF(AND(G650="C",(O650*N650)&gt;foglio!$H$5),foglio!$H$5)))))))</f>
        <v/>
      </c>
    </row>
    <row r="651" customFormat="false" ht="10.2" hidden="false" customHeight="false" outlineLevel="0" collapsed="false">
      <c r="A651" s="7" t="n">
        <v>646</v>
      </c>
      <c r="B651" s="8"/>
      <c r="C651" s="8"/>
      <c r="D651" s="8"/>
      <c r="E651" s="9"/>
      <c r="F651" s="9"/>
      <c r="G651" s="10" t="str">
        <f aca="false">IF(F651="Rischio alto","A",IF(F651="Rischio medio","B",IF(F651="Rischio basso","C","")))</f>
        <v/>
      </c>
      <c r="H651" s="8"/>
      <c r="I651" s="16"/>
      <c r="J651" s="12"/>
      <c r="K651" s="12"/>
      <c r="L651" s="13" t="n">
        <f aca="false">K651-J651</f>
        <v>0</v>
      </c>
      <c r="M651" s="8"/>
      <c r="N651" s="13" t="n">
        <f aca="false">L651-M651</f>
        <v>0</v>
      </c>
      <c r="O651" s="14" t="str">
        <f aca="false">IF(AND(G651="A"),"91,5119",IF(AND(G651="B"),"44,1784",IF(AND(G651="C"),"12,6225",IF(AND(G651=""),""))))</f>
        <v/>
      </c>
      <c r="P651" s="15" t="str">
        <f aca="false">IF(OR(O651=0,N651=0,J651=0,K651=0,E651="",D651="",C651="",B651="",H651="",I651=""),"",IF(AND(G651="A",(O651*N651)&lt;=foglio!$H$3),(N651*O651),IF(AND(G651="A",(O651*N651)&gt;foglio!$H$3),foglio!$H$3,IF(AND(G651="B",(O651*N651)&lt;=foglio!$H$4),(N651*O651),IF(AND(G651="B",(O651*N651)&gt;foglio!$H$5),foglio!$H$4,IF(AND(G651="C",(O651*N651)&lt;=foglio!$H$5),(N651*O651),IF(AND(G651="C",(O651*N651)&gt;foglio!$H$5),foglio!$H$5)))))))</f>
        <v/>
      </c>
    </row>
    <row r="652" customFormat="false" ht="10.2" hidden="false" customHeight="false" outlineLevel="0" collapsed="false">
      <c r="A652" s="7" t="n">
        <v>647</v>
      </c>
      <c r="B652" s="8"/>
      <c r="C652" s="8"/>
      <c r="D652" s="8"/>
      <c r="E652" s="9"/>
      <c r="F652" s="9"/>
      <c r="G652" s="10" t="str">
        <f aca="false">IF(F652="Rischio alto","A",IF(F652="Rischio medio","B",IF(F652="Rischio basso","C","")))</f>
        <v/>
      </c>
      <c r="H652" s="8"/>
      <c r="I652" s="16"/>
      <c r="J652" s="12"/>
      <c r="K652" s="12"/>
      <c r="L652" s="13" t="n">
        <f aca="false">K652-J652</f>
        <v>0</v>
      </c>
      <c r="M652" s="8"/>
      <c r="N652" s="13" t="n">
        <f aca="false">L652-M652</f>
        <v>0</v>
      </c>
      <c r="O652" s="14" t="str">
        <f aca="false">IF(AND(G652="A"),"91,5119",IF(AND(G652="B"),"44,1784",IF(AND(G652="C"),"12,6225",IF(AND(G652=""),""))))</f>
        <v/>
      </c>
      <c r="P652" s="15" t="str">
        <f aca="false">IF(OR(O652=0,N652=0,J652=0,K652=0,E652="",D652="",C652="",B652="",H652="",I652=""),"",IF(AND(G652="A",(O652*N652)&lt;=foglio!$H$3),(N652*O652),IF(AND(G652="A",(O652*N652)&gt;foglio!$H$3),foglio!$H$3,IF(AND(G652="B",(O652*N652)&lt;=foglio!$H$4),(N652*O652),IF(AND(G652="B",(O652*N652)&gt;foglio!$H$5),foglio!$H$4,IF(AND(G652="C",(O652*N652)&lt;=foglio!$H$5),(N652*O652),IF(AND(G652="C",(O652*N652)&gt;foglio!$H$5),foglio!$H$5)))))))</f>
        <v/>
      </c>
    </row>
    <row r="653" customFormat="false" ht="10.2" hidden="false" customHeight="false" outlineLevel="0" collapsed="false">
      <c r="A653" s="7" t="n">
        <v>648</v>
      </c>
      <c r="B653" s="8"/>
      <c r="C653" s="8"/>
      <c r="D653" s="8"/>
      <c r="E653" s="9"/>
      <c r="F653" s="9"/>
      <c r="G653" s="10" t="str">
        <f aca="false">IF(F653="Rischio alto","A",IF(F653="Rischio medio","B",IF(F653="Rischio basso","C","")))</f>
        <v/>
      </c>
      <c r="H653" s="8"/>
      <c r="I653" s="16"/>
      <c r="J653" s="12"/>
      <c r="K653" s="12"/>
      <c r="L653" s="13" t="n">
        <f aca="false">K653-J653</f>
        <v>0</v>
      </c>
      <c r="M653" s="8"/>
      <c r="N653" s="13" t="n">
        <f aca="false">L653-M653</f>
        <v>0</v>
      </c>
      <c r="O653" s="14" t="str">
        <f aca="false">IF(AND(G653="A"),"91,5119",IF(AND(G653="B"),"44,1784",IF(AND(G653="C"),"12,6225",IF(AND(G653=""),""))))</f>
        <v/>
      </c>
      <c r="P653" s="15" t="str">
        <f aca="false">IF(OR(O653=0,N653=0,J653=0,K653=0,E653="",D653="",C653="",B653="",H653="",I653=""),"",IF(AND(G653="A",(O653*N653)&lt;=foglio!$H$3),(N653*O653),IF(AND(G653="A",(O653*N653)&gt;foglio!$H$3),foglio!$H$3,IF(AND(G653="B",(O653*N653)&lt;=foglio!$H$4),(N653*O653),IF(AND(G653="B",(O653*N653)&gt;foglio!$H$5),foglio!$H$4,IF(AND(G653="C",(O653*N653)&lt;=foglio!$H$5),(N653*O653),IF(AND(G653="C",(O653*N653)&gt;foglio!$H$5),foglio!$H$5)))))))</f>
        <v/>
      </c>
    </row>
    <row r="654" customFormat="false" ht="10.2" hidden="false" customHeight="false" outlineLevel="0" collapsed="false">
      <c r="A654" s="7" t="n">
        <v>649</v>
      </c>
      <c r="B654" s="8"/>
      <c r="C654" s="8"/>
      <c r="D654" s="8"/>
      <c r="E654" s="9"/>
      <c r="F654" s="9"/>
      <c r="G654" s="10" t="str">
        <f aca="false">IF(F654="Rischio alto","A",IF(F654="Rischio medio","B",IF(F654="Rischio basso","C","")))</f>
        <v/>
      </c>
      <c r="H654" s="8"/>
      <c r="I654" s="16"/>
      <c r="J654" s="12"/>
      <c r="K654" s="12"/>
      <c r="L654" s="13" t="n">
        <f aca="false">K654-J654</f>
        <v>0</v>
      </c>
      <c r="M654" s="8"/>
      <c r="N654" s="13" t="n">
        <f aca="false">L654-M654</f>
        <v>0</v>
      </c>
      <c r="O654" s="14" t="str">
        <f aca="false">IF(AND(G654="A"),"91,5119",IF(AND(G654="B"),"44,1784",IF(AND(G654="C"),"12,6225",IF(AND(G654=""),""))))</f>
        <v/>
      </c>
      <c r="P654" s="15" t="str">
        <f aca="false">IF(OR(O654=0,N654=0,J654=0,K654=0,E654="",D654="",C654="",B654="",H654="",I654=""),"",IF(AND(G654="A",(O654*N654)&lt;=foglio!$H$3),(N654*O654),IF(AND(G654="A",(O654*N654)&gt;foglio!$H$3),foglio!$H$3,IF(AND(G654="B",(O654*N654)&lt;=foglio!$H$4),(N654*O654),IF(AND(G654="B",(O654*N654)&gt;foglio!$H$5),foglio!$H$4,IF(AND(G654="C",(O654*N654)&lt;=foglio!$H$5),(N654*O654),IF(AND(G654="C",(O654*N654)&gt;foglio!$H$5),foglio!$H$5)))))))</f>
        <v/>
      </c>
    </row>
    <row r="655" customFormat="false" ht="10.2" hidden="false" customHeight="false" outlineLevel="0" collapsed="false">
      <c r="A655" s="7" t="n">
        <v>650</v>
      </c>
      <c r="B655" s="8"/>
      <c r="C655" s="8"/>
      <c r="D655" s="8"/>
      <c r="E655" s="9"/>
      <c r="F655" s="9"/>
      <c r="G655" s="10" t="str">
        <f aca="false">IF(F655="Rischio alto","A",IF(F655="Rischio medio","B",IF(F655="Rischio basso","C","")))</f>
        <v/>
      </c>
      <c r="H655" s="8"/>
      <c r="I655" s="16"/>
      <c r="J655" s="12"/>
      <c r="K655" s="12"/>
      <c r="L655" s="13" t="n">
        <f aca="false">K655-J655</f>
        <v>0</v>
      </c>
      <c r="M655" s="8"/>
      <c r="N655" s="13" t="n">
        <f aca="false">L655-M655</f>
        <v>0</v>
      </c>
      <c r="O655" s="14" t="str">
        <f aca="false">IF(AND(G655="A"),"91,5119",IF(AND(G655="B"),"44,1784",IF(AND(G655="C"),"12,6225",IF(AND(G655=""),""))))</f>
        <v/>
      </c>
      <c r="P655" s="15" t="str">
        <f aca="false">IF(OR(O655=0,N655=0,J655=0,K655=0,E655="",D655="",C655="",B655="",H655="",I655=""),"",IF(AND(G655="A",(O655*N655)&lt;=foglio!$H$3),(N655*O655),IF(AND(G655="A",(O655*N655)&gt;foglio!$H$3),foglio!$H$3,IF(AND(G655="B",(O655*N655)&lt;=foglio!$H$4),(N655*O655),IF(AND(G655="B",(O655*N655)&gt;foglio!$H$5),foglio!$H$4,IF(AND(G655="C",(O655*N655)&lt;=foglio!$H$5),(N655*O655),IF(AND(G655="C",(O655*N655)&gt;foglio!$H$5),foglio!$H$5)))))))</f>
        <v/>
      </c>
    </row>
    <row r="656" customFormat="false" ht="10.2" hidden="false" customHeight="false" outlineLevel="0" collapsed="false">
      <c r="A656" s="7" t="n">
        <v>651</v>
      </c>
      <c r="B656" s="8"/>
      <c r="C656" s="8"/>
      <c r="D656" s="8"/>
      <c r="E656" s="9"/>
      <c r="F656" s="9"/>
      <c r="G656" s="10" t="str">
        <f aca="false">IF(F656="Rischio alto","A",IF(F656="Rischio medio","B",IF(F656="Rischio basso","C","")))</f>
        <v/>
      </c>
      <c r="H656" s="8"/>
      <c r="I656" s="16"/>
      <c r="J656" s="12"/>
      <c r="K656" s="12"/>
      <c r="L656" s="13" t="n">
        <f aca="false">K656-J656</f>
        <v>0</v>
      </c>
      <c r="M656" s="8"/>
      <c r="N656" s="13" t="n">
        <f aca="false">L656-M656</f>
        <v>0</v>
      </c>
      <c r="O656" s="14" t="str">
        <f aca="false">IF(AND(G656="A"),"91,5119",IF(AND(G656="B"),"44,1784",IF(AND(G656="C"),"12,6225",IF(AND(G656=""),""))))</f>
        <v/>
      </c>
      <c r="P656" s="15" t="str">
        <f aca="false">IF(OR(O656=0,N656=0,J656=0,K656=0,E656="",D656="",C656="",B656="",H656="",I656=""),"",IF(AND(G656="A",(O656*N656)&lt;=foglio!$H$3),(N656*O656),IF(AND(G656="A",(O656*N656)&gt;foglio!$H$3),foglio!$H$3,IF(AND(G656="B",(O656*N656)&lt;=foglio!$H$4),(N656*O656),IF(AND(G656="B",(O656*N656)&gt;foglio!$H$5),foglio!$H$4,IF(AND(G656="C",(O656*N656)&lt;=foglio!$H$5),(N656*O656),IF(AND(G656="C",(O656*N656)&gt;foglio!$H$5),foglio!$H$5)))))))</f>
        <v/>
      </c>
    </row>
    <row r="657" customFormat="false" ht="10.2" hidden="false" customHeight="false" outlineLevel="0" collapsed="false">
      <c r="A657" s="7" t="n">
        <v>652</v>
      </c>
      <c r="B657" s="8"/>
      <c r="C657" s="8"/>
      <c r="D657" s="8"/>
      <c r="E657" s="9"/>
      <c r="F657" s="9"/>
      <c r="G657" s="10" t="str">
        <f aca="false">IF(F657="Rischio alto","A",IF(F657="Rischio medio","B",IF(F657="Rischio basso","C","")))</f>
        <v/>
      </c>
      <c r="H657" s="8"/>
      <c r="I657" s="16"/>
      <c r="J657" s="12"/>
      <c r="K657" s="12"/>
      <c r="L657" s="13" t="n">
        <f aca="false">K657-J657</f>
        <v>0</v>
      </c>
      <c r="M657" s="8"/>
      <c r="N657" s="13" t="n">
        <f aca="false">L657-M657</f>
        <v>0</v>
      </c>
      <c r="O657" s="14" t="str">
        <f aca="false">IF(AND(G657="A"),"91,5119",IF(AND(G657="B"),"44,1784",IF(AND(G657="C"),"12,6225",IF(AND(G657=""),""))))</f>
        <v/>
      </c>
      <c r="P657" s="15" t="str">
        <f aca="false">IF(OR(O657=0,N657=0,J657=0,K657=0,E657="",D657="",C657="",B657="",H657="",I657=""),"",IF(AND(G657="A",(O657*N657)&lt;=foglio!$H$3),(N657*O657),IF(AND(G657="A",(O657*N657)&gt;foglio!$H$3),foglio!$H$3,IF(AND(G657="B",(O657*N657)&lt;=foglio!$H$4),(N657*O657),IF(AND(G657="B",(O657*N657)&gt;foglio!$H$5),foglio!$H$4,IF(AND(G657="C",(O657*N657)&lt;=foglio!$H$5),(N657*O657),IF(AND(G657="C",(O657*N657)&gt;foglio!$H$5),foglio!$H$5)))))))</f>
        <v/>
      </c>
    </row>
    <row r="658" customFormat="false" ht="10.2" hidden="false" customHeight="false" outlineLevel="0" collapsed="false">
      <c r="A658" s="7" t="n">
        <v>653</v>
      </c>
      <c r="B658" s="8"/>
      <c r="C658" s="8"/>
      <c r="D658" s="8"/>
      <c r="E658" s="9"/>
      <c r="F658" s="9"/>
      <c r="G658" s="10" t="str">
        <f aca="false">IF(F658="Rischio alto","A",IF(F658="Rischio medio","B",IF(F658="Rischio basso","C","")))</f>
        <v/>
      </c>
      <c r="H658" s="8"/>
      <c r="I658" s="16"/>
      <c r="J658" s="12"/>
      <c r="K658" s="12"/>
      <c r="L658" s="13" t="n">
        <f aca="false">K658-J658</f>
        <v>0</v>
      </c>
      <c r="M658" s="8"/>
      <c r="N658" s="13" t="n">
        <f aca="false">L658-M658</f>
        <v>0</v>
      </c>
      <c r="O658" s="14" t="str">
        <f aca="false">IF(AND(G658="A"),"91,5119",IF(AND(G658="B"),"44,1784",IF(AND(G658="C"),"12,6225",IF(AND(G658=""),""))))</f>
        <v/>
      </c>
      <c r="P658" s="15" t="str">
        <f aca="false">IF(OR(O658=0,N658=0,J658=0,K658=0,E658="",D658="",C658="",B658="",H658="",I658=""),"",IF(AND(G658="A",(O658*N658)&lt;=foglio!$H$3),(N658*O658),IF(AND(G658="A",(O658*N658)&gt;foglio!$H$3),foglio!$H$3,IF(AND(G658="B",(O658*N658)&lt;=foglio!$H$4),(N658*O658),IF(AND(G658="B",(O658*N658)&gt;foglio!$H$5),foglio!$H$4,IF(AND(G658="C",(O658*N658)&lt;=foglio!$H$5),(N658*O658),IF(AND(G658="C",(O658*N658)&gt;foglio!$H$5),foglio!$H$5)))))))</f>
        <v/>
      </c>
    </row>
    <row r="659" customFormat="false" ht="10.2" hidden="false" customHeight="false" outlineLevel="0" collapsed="false">
      <c r="A659" s="7" t="n">
        <v>654</v>
      </c>
      <c r="B659" s="8"/>
      <c r="C659" s="8"/>
      <c r="D659" s="8"/>
      <c r="E659" s="9"/>
      <c r="F659" s="9"/>
      <c r="G659" s="10" t="str">
        <f aca="false">IF(F659="Rischio alto","A",IF(F659="Rischio medio","B",IF(F659="Rischio basso","C","")))</f>
        <v/>
      </c>
      <c r="H659" s="8"/>
      <c r="I659" s="16"/>
      <c r="J659" s="12"/>
      <c r="K659" s="12"/>
      <c r="L659" s="13" t="n">
        <f aca="false">K659-J659</f>
        <v>0</v>
      </c>
      <c r="M659" s="8"/>
      <c r="N659" s="13" t="n">
        <f aca="false">L659-M659</f>
        <v>0</v>
      </c>
      <c r="O659" s="14" t="str">
        <f aca="false">IF(AND(G659="A"),"91,5119",IF(AND(G659="B"),"44,1784",IF(AND(G659="C"),"12,6225",IF(AND(G659=""),""))))</f>
        <v/>
      </c>
      <c r="P659" s="15" t="str">
        <f aca="false">IF(OR(O659=0,N659=0,J659=0,K659=0,E659="",D659="",C659="",B659="",H659="",I659=""),"",IF(AND(G659="A",(O659*N659)&lt;=foglio!$H$3),(N659*O659),IF(AND(G659="A",(O659*N659)&gt;foglio!$H$3),foglio!$H$3,IF(AND(G659="B",(O659*N659)&lt;=foglio!$H$4),(N659*O659),IF(AND(G659="B",(O659*N659)&gt;foglio!$H$5),foglio!$H$4,IF(AND(G659="C",(O659*N659)&lt;=foglio!$H$5),(N659*O659),IF(AND(G659="C",(O659*N659)&gt;foglio!$H$5),foglio!$H$5)))))))</f>
        <v/>
      </c>
    </row>
    <row r="660" customFormat="false" ht="10.2" hidden="false" customHeight="false" outlineLevel="0" collapsed="false">
      <c r="A660" s="7" t="n">
        <v>655</v>
      </c>
      <c r="B660" s="8"/>
      <c r="C660" s="8"/>
      <c r="D660" s="8"/>
      <c r="E660" s="9"/>
      <c r="F660" s="9"/>
      <c r="G660" s="10" t="str">
        <f aca="false">IF(F660="Rischio alto","A",IF(F660="Rischio medio","B",IF(F660="Rischio basso","C","")))</f>
        <v/>
      </c>
      <c r="H660" s="8"/>
      <c r="I660" s="16"/>
      <c r="J660" s="12"/>
      <c r="K660" s="12"/>
      <c r="L660" s="13" t="n">
        <f aca="false">K660-J660</f>
        <v>0</v>
      </c>
      <c r="M660" s="8"/>
      <c r="N660" s="13" t="n">
        <f aca="false">L660-M660</f>
        <v>0</v>
      </c>
      <c r="O660" s="14" t="str">
        <f aca="false">IF(AND(G660="A"),"91,5119",IF(AND(G660="B"),"44,1784",IF(AND(G660="C"),"12,6225",IF(AND(G660=""),""))))</f>
        <v/>
      </c>
      <c r="P660" s="15" t="str">
        <f aca="false">IF(OR(O660=0,N660=0,J660=0,K660=0,E660="",D660="",C660="",B660="",H660="",I660=""),"",IF(AND(G660="A",(O660*N660)&lt;=foglio!$H$3),(N660*O660),IF(AND(G660="A",(O660*N660)&gt;foglio!$H$3),foglio!$H$3,IF(AND(G660="B",(O660*N660)&lt;=foglio!$H$4),(N660*O660),IF(AND(G660="B",(O660*N660)&gt;foglio!$H$5),foglio!$H$4,IF(AND(G660="C",(O660*N660)&lt;=foglio!$H$5),(N660*O660),IF(AND(G660="C",(O660*N660)&gt;foglio!$H$5),foglio!$H$5)))))))</f>
        <v/>
      </c>
    </row>
    <row r="661" customFormat="false" ht="10.2" hidden="false" customHeight="false" outlineLevel="0" collapsed="false">
      <c r="A661" s="7" t="n">
        <v>656</v>
      </c>
      <c r="B661" s="8"/>
      <c r="C661" s="8"/>
      <c r="D661" s="8"/>
      <c r="E661" s="9"/>
      <c r="F661" s="9"/>
      <c r="G661" s="10" t="str">
        <f aca="false">IF(F661="Rischio alto","A",IF(F661="Rischio medio","B",IF(F661="Rischio basso","C","")))</f>
        <v/>
      </c>
      <c r="H661" s="8"/>
      <c r="I661" s="16"/>
      <c r="J661" s="12"/>
      <c r="K661" s="12"/>
      <c r="L661" s="13" t="n">
        <f aca="false">K661-J661</f>
        <v>0</v>
      </c>
      <c r="M661" s="8"/>
      <c r="N661" s="13" t="n">
        <f aca="false">L661-M661</f>
        <v>0</v>
      </c>
      <c r="O661" s="14" t="str">
        <f aca="false">IF(AND(G661="A"),"91,5119",IF(AND(G661="B"),"44,1784",IF(AND(G661="C"),"12,6225",IF(AND(G661=""),""))))</f>
        <v/>
      </c>
      <c r="P661" s="15" t="str">
        <f aca="false">IF(OR(O661=0,N661=0,J661=0,K661=0,E661="",D661="",C661="",B661="",H661="",I661=""),"",IF(AND(G661="A",(O661*N661)&lt;=foglio!$H$3),(N661*O661),IF(AND(G661="A",(O661*N661)&gt;foglio!$H$3),foglio!$H$3,IF(AND(G661="B",(O661*N661)&lt;=foglio!$H$4),(N661*O661),IF(AND(G661="B",(O661*N661)&gt;foglio!$H$5),foglio!$H$4,IF(AND(G661="C",(O661*N661)&lt;=foglio!$H$5),(N661*O661),IF(AND(G661="C",(O661*N661)&gt;foglio!$H$5),foglio!$H$5)))))))</f>
        <v/>
      </c>
    </row>
    <row r="662" customFormat="false" ht="10.2" hidden="false" customHeight="false" outlineLevel="0" collapsed="false">
      <c r="A662" s="7" t="n">
        <v>657</v>
      </c>
      <c r="B662" s="8"/>
      <c r="C662" s="8"/>
      <c r="D662" s="8"/>
      <c r="E662" s="9"/>
      <c r="F662" s="9"/>
      <c r="G662" s="10" t="str">
        <f aca="false">IF(F662="Rischio alto","A",IF(F662="Rischio medio","B",IF(F662="Rischio basso","C","")))</f>
        <v/>
      </c>
      <c r="H662" s="8"/>
      <c r="I662" s="16"/>
      <c r="J662" s="12"/>
      <c r="K662" s="12"/>
      <c r="L662" s="13" t="n">
        <f aca="false">K662-J662</f>
        <v>0</v>
      </c>
      <c r="M662" s="8"/>
      <c r="N662" s="13" t="n">
        <f aca="false">L662-M662</f>
        <v>0</v>
      </c>
      <c r="O662" s="14" t="str">
        <f aca="false">IF(AND(G662="A"),"91,5119",IF(AND(G662="B"),"44,1784",IF(AND(G662="C"),"12,6225",IF(AND(G662=""),""))))</f>
        <v/>
      </c>
      <c r="P662" s="15" t="str">
        <f aca="false">IF(OR(O662=0,N662=0,J662=0,K662=0,E662="",D662="",C662="",B662="",H662="",I662=""),"",IF(AND(G662="A",(O662*N662)&lt;=foglio!$H$3),(N662*O662),IF(AND(G662="A",(O662*N662)&gt;foglio!$H$3),foglio!$H$3,IF(AND(G662="B",(O662*N662)&lt;=foglio!$H$4),(N662*O662),IF(AND(G662="B",(O662*N662)&gt;foglio!$H$5),foglio!$H$4,IF(AND(G662="C",(O662*N662)&lt;=foglio!$H$5),(N662*O662),IF(AND(G662="C",(O662*N662)&gt;foglio!$H$5),foglio!$H$5)))))))</f>
        <v/>
      </c>
    </row>
    <row r="663" customFormat="false" ht="10.2" hidden="false" customHeight="false" outlineLevel="0" collapsed="false">
      <c r="A663" s="7" t="n">
        <v>658</v>
      </c>
      <c r="B663" s="8"/>
      <c r="C663" s="8"/>
      <c r="D663" s="8"/>
      <c r="E663" s="9"/>
      <c r="F663" s="9"/>
      <c r="G663" s="10" t="str">
        <f aca="false">IF(F663="Rischio alto","A",IF(F663="Rischio medio","B",IF(F663="Rischio basso","C","")))</f>
        <v/>
      </c>
      <c r="H663" s="8"/>
      <c r="I663" s="16"/>
      <c r="J663" s="12"/>
      <c r="K663" s="12"/>
      <c r="L663" s="13" t="n">
        <f aca="false">K663-J663</f>
        <v>0</v>
      </c>
      <c r="M663" s="8"/>
      <c r="N663" s="13" t="n">
        <f aca="false">L663-M663</f>
        <v>0</v>
      </c>
      <c r="O663" s="14" t="str">
        <f aca="false">IF(AND(G663="A"),"91,5119",IF(AND(G663="B"),"44,1784",IF(AND(G663="C"),"12,6225",IF(AND(G663=""),""))))</f>
        <v/>
      </c>
      <c r="P663" s="15" t="str">
        <f aca="false">IF(OR(O663=0,N663=0,J663=0,K663=0,E663="",D663="",C663="",B663="",H663="",I663=""),"",IF(AND(G663="A",(O663*N663)&lt;=foglio!$H$3),(N663*O663),IF(AND(G663="A",(O663*N663)&gt;foglio!$H$3),foglio!$H$3,IF(AND(G663="B",(O663*N663)&lt;=foglio!$H$4),(N663*O663),IF(AND(G663="B",(O663*N663)&gt;foglio!$H$5),foglio!$H$4,IF(AND(G663="C",(O663*N663)&lt;=foglio!$H$5),(N663*O663),IF(AND(G663="C",(O663*N663)&gt;foglio!$H$5),foglio!$H$5)))))))</f>
        <v/>
      </c>
    </row>
    <row r="664" customFormat="false" ht="10.2" hidden="false" customHeight="false" outlineLevel="0" collapsed="false">
      <c r="A664" s="7" t="n">
        <v>659</v>
      </c>
      <c r="B664" s="8"/>
      <c r="C664" s="8"/>
      <c r="D664" s="8"/>
      <c r="E664" s="9"/>
      <c r="F664" s="9"/>
      <c r="G664" s="10" t="str">
        <f aca="false">IF(F664="Rischio alto","A",IF(F664="Rischio medio","B",IF(F664="Rischio basso","C","")))</f>
        <v/>
      </c>
      <c r="H664" s="8"/>
      <c r="I664" s="16"/>
      <c r="J664" s="12"/>
      <c r="K664" s="12"/>
      <c r="L664" s="13" t="n">
        <f aca="false">K664-J664</f>
        <v>0</v>
      </c>
      <c r="M664" s="8"/>
      <c r="N664" s="13" t="n">
        <f aca="false">L664-M664</f>
        <v>0</v>
      </c>
      <c r="O664" s="14" t="str">
        <f aca="false">IF(AND(G664="A"),"91,5119",IF(AND(G664="B"),"44,1784",IF(AND(G664="C"),"12,6225",IF(AND(G664=""),""))))</f>
        <v/>
      </c>
      <c r="P664" s="15" t="str">
        <f aca="false">IF(OR(O664=0,N664=0,J664=0,K664=0,E664="",D664="",C664="",B664="",H664="",I664=""),"",IF(AND(G664="A",(O664*N664)&lt;=foglio!$H$3),(N664*O664),IF(AND(G664="A",(O664*N664)&gt;foglio!$H$3),foglio!$H$3,IF(AND(G664="B",(O664*N664)&lt;=foglio!$H$4),(N664*O664),IF(AND(G664="B",(O664*N664)&gt;foglio!$H$5),foglio!$H$4,IF(AND(G664="C",(O664*N664)&lt;=foglio!$H$5),(N664*O664),IF(AND(G664="C",(O664*N664)&gt;foglio!$H$5),foglio!$H$5)))))))</f>
        <v/>
      </c>
    </row>
    <row r="665" customFormat="false" ht="10.2" hidden="false" customHeight="false" outlineLevel="0" collapsed="false">
      <c r="A665" s="7" t="n">
        <v>660</v>
      </c>
      <c r="B665" s="8"/>
      <c r="C665" s="8"/>
      <c r="D665" s="8"/>
      <c r="E665" s="9"/>
      <c r="F665" s="9"/>
      <c r="G665" s="10" t="str">
        <f aca="false">IF(F665="Rischio alto","A",IF(F665="Rischio medio","B",IF(F665="Rischio basso","C","")))</f>
        <v/>
      </c>
      <c r="H665" s="8"/>
      <c r="I665" s="16"/>
      <c r="J665" s="12"/>
      <c r="K665" s="12"/>
      <c r="L665" s="13" t="n">
        <f aca="false">K665-J665</f>
        <v>0</v>
      </c>
      <c r="M665" s="8"/>
      <c r="N665" s="13" t="n">
        <f aca="false">L665-M665</f>
        <v>0</v>
      </c>
      <c r="O665" s="14" t="str">
        <f aca="false">IF(AND(G665="A"),"91,5119",IF(AND(G665="B"),"44,1784",IF(AND(G665="C"),"12,6225",IF(AND(G665=""),""))))</f>
        <v/>
      </c>
      <c r="P665" s="15" t="str">
        <f aca="false">IF(OR(O665=0,N665=0,J665=0,K665=0,E665="",D665="",C665="",B665="",H665="",I665=""),"",IF(AND(G665="A",(O665*N665)&lt;=foglio!$H$3),(N665*O665),IF(AND(G665="A",(O665*N665)&gt;foglio!$H$3),foglio!$H$3,IF(AND(G665="B",(O665*N665)&lt;=foglio!$H$4),(N665*O665),IF(AND(G665="B",(O665*N665)&gt;foglio!$H$5),foglio!$H$4,IF(AND(G665="C",(O665*N665)&lt;=foglio!$H$5),(N665*O665),IF(AND(G665="C",(O665*N665)&gt;foglio!$H$5),foglio!$H$5)))))))</f>
        <v/>
      </c>
    </row>
    <row r="666" customFormat="false" ht="10.2" hidden="false" customHeight="false" outlineLevel="0" collapsed="false">
      <c r="A666" s="7" t="n">
        <v>661</v>
      </c>
      <c r="B666" s="8"/>
      <c r="C666" s="8"/>
      <c r="D666" s="8"/>
      <c r="E666" s="9"/>
      <c r="F666" s="9"/>
      <c r="G666" s="10" t="str">
        <f aca="false">IF(F666="Rischio alto","A",IF(F666="Rischio medio","B",IF(F666="Rischio basso","C","")))</f>
        <v/>
      </c>
      <c r="H666" s="8"/>
      <c r="I666" s="16"/>
      <c r="J666" s="12"/>
      <c r="K666" s="12"/>
      <c r="L666" s="13" t="n">
        <f aca="false">K666-J666</f>
        <v>0</v>
      </c>
      <c r="M666" s="8"/>
      <c r="N666" s="13" t="n">
        <f aca="false">L666-M666</f>
        <v>0</v>
      </c>
      <c r="O666" s="14" t="str">
        <f aca="false">IF(AND(G666="A"),"91,5119",IF(AND(G666="B"),"44,1784",IF(AND(G666="C"),"12,6225",IF(AND(G666=""),""))))</f>
        <v/>
      </c>
      <c r="P666" s="15" t="str">
        <f aca="false">IF(OR(O666=0,N666=0,J666=0,K666=0,E666="",D666="",C666="",B666="",H666="",I666=""),"",IF(AND(G666="A",(O666*N666)&lt;=foglio!$H$3),(N666*O666),IF(AND(G666="A",(O666*N666)&gt;foglio!$H$3),foglio!$H$3,IF(AND(G666="B",(O666*N666)&lt;=foglio!$H$4),(N666*O666),IF(AND(G666="B",(O666*N666)&gt;foglio!$H$5),foglio!$H$4,IF(AND(G666="C",(O666*N666)&lt;=foglio!$H$5),(N666*O666),IF(AND(G666="C",(O666*N666)&gt;foglio!$H$5),foglio!$H$5)))))))</f>
        <v/>
      </c>
    </row>
    <row r="667" customFormat="false" ht="10.2" hidden="false" customHeight="false" outlineLevel="0" collapsed="false">
      <c r="A667" s="7" t="n">
        <v>662</v>
      </c>
      <c r="B667" s="8"/>
      <c r="C667" s="8"/>
      <c r="D667" s="8"/>
      <c r="E667" s="9"/>
      <c r="F667" s="9"/>
      <c r="G667" s="10" t="str">
        <f aca="false">IF(F667="Rischio alto","A",IF(F667="Rischio medio","B",IF(F667="Rischio basso","C","")))</f>
        <v/>
      </c>
      <c r="H667" s="8"/>
      <c r="I667" s="16"/>
      <c r="J667" s="12"/>
      <c r="K667" s="12"/>
      <c r="L667" s="13" t="n">
        <f aca="false">K667-J667</f>
        <v>0</v>
      </c>
      <c r="M667" s="8"/>
      <c r="N667" s="13" t="n">
        <f aca="false">L667-M667</f>
        <v>0</v>
      </c>
      <c r="O667" s="14" t="str">
        <f aca="false">IF(AND(G667="A"),"91,5119",IF(AND(G667="B"),"44,1784",IF(AND(G667="C"),"12,6225",IF(AND(G667=""),""))))</f>
        <v/>
      </c>
      <c r="P667" s="15" t="str">
        <f aca="false">IF(OR(O667=0,N667=0,J667=0,K667=0,E667="",D667="",C667="",B667="",H667="",I667=""),"",IF(AND(G667="A",(O667*N667)&lt;=foglio!$H$3),(N667*O667),IF(AND(G667="A",(O667*N667)&gt;foglio!$H$3),foglio!$H$3,IF(AND(G667="B",(O667*N667)&lt;=foglio!$H$4),(N667*O667),IF(AND(G667="B",(O667*N667)&gt;foglio!$H$5),foglio!$H$4,IF(AND(G667="C",(O667*N667)&lt;=foglio!$H$5),(N667*O667),IF(AND(G667="C",(O667*N667)&gt;foglio!$H$5),foglio!$H$5)))))))</f>
        <v/>
      </c>
    </row>
    <row r="668" customFormat="false" ht="10.2" hidden="false" customHeight="false" outlineLevel="0" collapsed="false">
      <c r="A668" s="7" t="n">
        <v>663</v>
      </c>
      <c r="B668" s="8"/>
      <c r="C668" s="8"/>
      <c r="D668" s="8"/>
      <c r="E668" s="9"/>
      <c r="F668" s="9"/>
      <c r="G668" s="10" t="str">
        <f aca="false">IF(F668="Rischio alto","A",IF(F668="Rischio medio","B",IF(F668="Rischio basso","C","")))</f>
        <v/>
      </c>
      <c r="H668" s="8"/>
      <c r="I668" s="16"/>
      <c r="J668" s="12"/>
      <c r="K668" s="12"/>
      <c r="L668" s="13" t="n">
        <f aca="false">K668-J668</f>
        <v>0</v>
      </c>
      <c r="M668" s="8"/>
      <c r="N668" s="13" t="n">
        <f aca="false">L668-M668</f>
        <v>0</v>
      </c>
      <c r="O668" s="14" t="str">
        <f aca="false">IF(AND(G668="A"),"91,5119",IF(AND(G668="B"),"44,1784",IF(AND(G668="C"),"12,6225",IF(AND(G668=""),""))))</f>
        <v/>
      </c>
      <c r="P668" s="15" t="str">
        <f aca="false">IF(OR(O668=0,N668=0,J668=0,K668=0,E668="",D668="",C668="",B668="",H668="",I668=""),"",IF(AND(G668="A",(O668*N668)&lt;=foglio!$H$3),(N668*O668),IF(AND(G668="A",(O668*N668)&gt;foglio!$H$3),foglio!$H$3,IF(AND(G668="B",(O668*N668)&lt;=foglio!$H$4),(N668*O668),IF(AND(G668="B",(O668*N668)&gt;foglio!$H$5),foglio!$H$4,IF(AND(G668="C",(O668*N668)&lt;=foglio!$H$5),(N668*O668),IF(AND(G668="C",(O668*N668)&gt;foglio!$H$5),foglio!$H$5)))))))</f>
        <v/>
      </c>
    </row>
    <row r="669" customFormat="false" ht="10.2" hidden="false" customHeight="false" outlineLevel="0" collapsed="false">
      <c r="A669" s="7" t="n">
        <v>664</v>
      </c>
      <c r="B669" s="8"/>
      <c r="C669" s="8"/>
      <c r="D669" s="8"/>
      <c r="E669" s="9"/>
      <c r="F669" s="9"/>
      <c r="G669" s="10" t="str">
        <f aca="false">IF(F669="Rischio alto","A",IF(F669="Rischio medio","B",IF(F669="Rischio basso","C","")))</f>
        <v/>
      </c>
      <c r="H669" s="8"/>
      <c r="I669" s="16"/>
      <c r="J669" s="12"/>
      <c r="K669" s="12"/>
      <c r="L669" s="13" t="n">
        <f aca="false">K669-J669</f>
        <v>0</v>
      </c>
      <c r="M669" s="8"/>
      <c r="N669" s="13" t="n">
        <f aca="false">L669-M669</f>
        <v>0</v>
      </c>
      <c r="O669" s="14" t="str">
        <f aca="false">IF(AND(G669="A"),"91,5119",IF(AND(G669="B"),"44,1784",IF(AND(G669="C"),"12,6225",IF(AND(G669=""),""))))</f>
        <v/>
      </c>
      <c r="P669" s="15" t="str">
        <f aca="false">IF(OR(O669=0,N669=0,J669=0,K669=0,E669="",D669="",C669="",B669="",H669="",I669=""),"",IF(AND(G669="A",(O669*N669)&lt;=foglio!$H$3),(N669*O669),IF(AND(G669="A",(O669*N669)&gt;foglio!$H$3),foglio!$H$3,IF(AND(G669="B",(O669*N669)&lt;=foglio!$H$4),(N669*O669),IF(AND(G669="B",(O669*N669)&gt;foglio!$H$5),foglio!$H$4,IF(AND(G669="C",(O669*N669)&lt;=foglio!$H$5),(N669*O669),IF(AND(G669="C",(O669*N669)&gt;foglio!$H$5),foglio!$H$5)))))))</f>
        <v/>
      </c>
    </row>
    <row r="670" customFormat="false" ht="10.2" hidden="false" customHeight="false" outlineLevel="0" collapsed="false">
      <c r="A670" s="7" t="n">
        <v>665</v>
      </c>
      <c r="B670" s="8"/>
      <c r="C670" s="8"/>
      <c r="D670" s="8"/>
      <c r="E670" s="9"/>
      <c r="F670" s="9"/>
      <c r="G670" s="10" t="str">
        <f aca="false">IF(F670="Rischio alto","A",IF(F670="Rischio medio","B",IF(F670="Rischio basso","C","")))</f>
        <v/>
      </c>
      <c r="H670" s="8"/>
      <c r="I670" s="16"/>
      <c r="J670" s="12"/>
      <c r="K670" s="12"/>
      <c r="L670" s="13" t="n">
        <f aca="false">K670-J670</f>
        <v>0</v>
      </c>
      <c r="M670" s="8"/>
      <c r="N670" s="13" t="n">
        <f aca="false">L670-M670</f>
        <v>0</v>
      </c>
      <c r="O670" s="14" t="str">
        <f aca="false">IF(AND(G670="A"),"91,5119",IF(AND(G670="B"),"44,1784",IF(AND(G670="C"),"12,6225",IF(AND(G670=""),""))))</f>
        <v/>
      </c>
      <c r="P670" s="15" t="str">
        <f aca="false">IF(OR(O670=0,N670=0,J670=0,K670=0,E670="",D670="",C670="",B670="",H670="",I670=""),"",IF(AND(G670="A",(O670*N670)&lt;=foglio!$H$3),(N670*O670),IF(AND(G670="A",(O670*N670)&gt;foglio!$H$3),foglio!$H$3,IF(AND(G670="B",(O670*N670)&lt;=foglio!$H$4),(N670*O670),IF(AND(G670="B",(O670*N670)&gt;foglio!$H$5),foglio!$H$4,IF(AND(G670="C",(O670*N670)&lt;=foglio!$H$5),(N670*O670),IF(AND(G670="C",(O670*N670)&gt;foglio!$H$5),foglio!$H$5)))))))</f>
        <v/>
      </c>
    </row>
    <row r="671" customFormat="false" ht="10.2" hidden="false" customHeight="false" outlineLevel="0" collapsed="false">
      <c r="A671" s="7" t="n">
        <v>666</v>
      </c>
      <c r="B671" s="8"/>
      <c r="C671" s="8"/>
      <c r="D671" s="8"/>
      <c r="E671" s="9"/>
      <c r="F671" s="9"/>
      <c r="G671" s="10" t="str">
        <f aca="false">IF(F671="Rischio alto","A",IF(F671="Rischio medio","B",IF(F671="Rischio basso","C","")))</f>
        <v/>
      </c>
      <c r="H671" s="8"/>
      <c r="I671" s="16"/>
      <c r="J671" s="12"/>
      <c r="K671" s="12"/>
      <c r="L671" s="13" t="n">
        <f aca="false">K671-J671</f>
        <v>0</v>
      </c>
      <c r="M671" s="8"/>
      <c r="N671" s="13" t="n">
        <f aca="false">L671-M671</f>
        <v>0</v>
      </c>
      <c r="O671" s="14" t="str">
        <f aca="false">IF(AND(G671="A"),"91,5119",IF(AND(G671="B"),"44,1784",IF(AND(G671="C"),"12,6225",IF(AND(G671=""),""))))</f>
        <v/>
      </c>
      <c r="P671" s="15" t="str">
        <f aca="false">IF(OR(O671=0,N671=0,J671=0,K671=0,E671="",D671="",C671="",B671="",H671="",I671=""),"",IF(AND(G671="A",(O671*N671)&lt;=foglio!$H$3),(N671*O671),IF(AND(G671="A",(O671*N671)&gt;foglio!$H$3),foglio!$H$3,IF(AND(G671="B",(O671*N671)&lt;=foglio!$H$4),(N671*O671),IF(AND(G671="B",(O671*N671)&gt;foglio!$H$5),foglio!$H$4,IF(AND(G671="C",(O671*N671)&lt;=foglio!$H$5),(N671*O671),IF(AND(G671="C",(O671*N671)&gt;foglio!$H$5),foglio!$H$5)))))))</f>
        <v/>
      </c>
    </row>
    <row r="672" customFormat="false" ht="10.2" hidden="false" customHeight="false" outlineLevel="0" collapsed="false">
      <c r="A672" s="7" t="n">
        <v>667</v>
      </c>
      <c r="B672" s="8"/>
      <c r="C672" s="8"/>
      <c r="D672" s="8"/>
      <c r="E672" s="9"/>
      <c r="F672" s="9"/>
      <c r="G672" s="10" t="str">
        <f aca="false">IF(F672="Rischio alto","A",IF(F672="Rischio medio","B",IF(F672="Rischio basso","C","")))</f>
        <v/>
      </c>
      <c r="H672" s="8"/>
      <c r="I672" s="16"/>
      <c r="J672" s="12"/>
      <c r="K672" s="12"/>
      <c r="L672" s="13" t="n">
        <f aca="false">K672-J672</f>
        <v>0</v>
      </c>
      <c r="M672" s="8"/>
      <c r="N672" s="13" t="n">
        <f aca="false">L672-M672</f>
        <v>0</v>
      </c>
      <c r="O672" s="14" t="str">
        <f aca="false">IF(AND(G672="A"),"91,5119",IF(AND(G672="B"),"44,1784",IF(AND(G672="C"),"12,6225",IF(AND(G672=""),""))))</f>
        <v/>
      </c>
      <c r="P672" s="15" t="str">
        <f aca="false">IF(OR(O672=0,N672=0,J672=0,K672=0,E672="",D672="",C672="",B672="",H672="",I672=""),"",IF(AND(G672="A",(O672*N672)&lt;=foglio!$H$3),(N672*O672),IF(AND(G672="A",(O672*N672)&gt;foglio!$H$3),foglio!$H$3,IF(AND(G672="B",(O672*N672)&lt;=foglio!$H$4),(N672*O672),IF(AND(G672="B",(O672*N672)&gt;foglio!$H$5),foglio!$H$4,IF(AND(G672="C",(O672*N672)&lt;=foglio!$H$5),(N672*O672),IF(AND(G672="C",(O672*N672)&gt;foglio!$H$5),foglio!$H$5)))))))</f>
        <v/>
      </c>
    </row>
    <row r="673" customFormat="false" ht="10.2" hidden="false" customHeight="false" outlineLevel="0" collapsed="false">
      <c r="A673" s="7" t="n">
        <v>668</v>
      </c>
      <c r="B673" s="8"/>
      <c r="C673" s="8"/>
      <c r="D673" s="8"/>
      <c r="E673" s="9"/>
      <c r="F673" s="9"/>
      <c r="G673" s="10" t="str">
        <f aca="false">IF(F673="Rischio alto","A",IF(F673="Rischio medio","B",IF(F673="Rischio basso","C","")))</f>
        <v/>
      </c>
      <c r="H673" s="8"/>
      <c r="I673" s="16"/>
      <c r="J673" s="12"/>
      <c r="K673" s="12"/>
      <c r="L673" s="13" t="n">
        <f aca="false">K673-J673</f>
        <v>0</v>
      </c>
      <c r="M673" s="8"/>
      <c r="N673" s="13" t="n">
        <f aca="false">L673-M673</f>
        <v>0</v>
      </c>
      <c r="O673" s="14" t="str">
        <f aca="false">IF(AND(G673="A"),"91,5119",IF(AND(G673="B"),"44,1784",IF(AND(G673="C"),"12,6225",IF(AND(G673=""),""))))</f>
        <v/>
      </c>
      <c r="P673" s="15" t="str">
        <f aca="false">IF(OR(O673=0,N673=0,J673=0,K673=0,E673="",D673="",C673="",B673="",H673="",I673=""),"",IF(AND(G673="A",(O673*N673)&lt;=foglio!$H$3),(N673*O673),IF(AND(G673="A",(O673*N673)&gt;foglio!$H$3),foglio!$H$3,IF(AND(G673="B",(O673*N673)&lt;=foglio!$H$4),(N673*O673),IF(AND(G673="B",(O673*N673)&gt;foglio!$H$5),foglio!$H$4,IF(AND(G673="C",(O673*N673)&lt;=foglio!$H$5),(N673*O673),IF(AND(G673="C",(O673*N673)&gt;foglio!$H$5),foglio!$H$5)))))))</f>
        <v/>
      </c>
    </row>
    <row r="674" customFormat="false" ht="10.2" hidden="false" customHeight="false" outlineLevel="0" collapsed="false">
      <c r="A674" s="7" t="n">
        <v>669</v>
      </c>
      <c r="B674" s="8"/>
      <c r="C674" s="8"/>
      <c r="D674" s="8"/>
      <c r="E674" s="9"/>
      <c r="F674" s="9"/>
      <c r="G674" s="10" t="str">
        <f aca="false">IF(F674="Rischio alto","A",IF(F674="Rischio medio","B",IF(F674="Rischio basso","C","")))</f>
        <v/>
      </c>
      <c r="H674" s="8"/>
      <c r="I674" s="16"/>
      <c r="J674" s="12"/>
      <c r="K674" s="12"/>
      <c r="L674" s="13" t="n">
        <f aca="false">K674-J674</f>
        <v>0</v>
      </c>
      <c r="M674" s="8"/>
      <c r="N674" s="13" t="n">
        <f aca="false">L674-M674</f>
        <v>0</v>
      </c>
      <c r="O674" s="14" t="str">
        <f aca="false">IF(AND(G674="A"),"91,5119",IF(AND(G674="B"),"44,1784",IF(AND(G674="C"),"12,6225",IF(AND(G674=""),""))))</f>
        <v/>
      </c>
      <c r="P674" s="15" t="str">
        <f aca="false">IF(OR(O674=0,N674=0,J674=0,K674=0,E674="",D674="",C674="",B674="",H674="",I674=""),"",IF(AND(G674="A",(O674*N674)&lt;=foglio!$H$3),(N674*O674),IF(AND(G674="A",(O674*N674)&gt;foglio!$H$3),foglio!$H$3,IF(AND(G674="B",(O674*N674)&lt;=foglio!$H$4),(N674*O674),IF(AND(G674="B",(O674*N674)&gt;foglio!$H$5),foglio!$H$4,IF(AND(G674="C",(O674*N674)&lt;=foglio!$H$5),(N674*O674),IF(AND(G674="C",(O674*N674)&gt;foglio!$H$5),foglio!$H$5)))))))</f>
        <v/>
      </c>
    </row>
    <row r="675" customFormat="false" ht="10.2" hidden="false" customHeight="false" outlineLevel="0" collapsed="false">
      <c r="A675" s="7" t="n">
        <v>670</v>
      </c>
      <c r="B675" s="8"/>
      <c r="C675" s="8"/>
      <c r="D675" s="8"/>
      <c r="E675" s="9"/>
      <c r="F675" s="9"/>
      <c r="G675" s="10" t="str">
        <f aca="false">IF(F675="Rischio alto","A",IF(F675="Rischio medio","B",IF(F675="Rischio basso","C","")))</f>
        <v/>
      </c>
      <c r="H675" s="8"/>
      <c r="I675" s="16"/>
      <c r="J675" s="12"/>
      <c r="K675" s="12"/>
      <c r="L675" s="13" t="n">
        <f aca="false">K675-J675</f>
        <v>0</v>
      </c>
      <c r="M675" s="8"/>
      <c r="N675" s="13" t="n">
        <f aca="false">L675-M675</f>
        <v>0</v>
      </c>
      <c r="O675" s="14" t="str">
        <f aca="false">IF(AND(G675="A"),"91,5119",IF(AND(G675="B"),"44,1784",IF(AND(G675="C"),"12,6225",IF(AND(G675=""),""))))</f>
        <v/>
      </c>
      <c r="P675" s="15" t="str">
        <f aca="false">IF(OR(O675=0,N675=0,J675=0,K675=0,E675="",D675="",C675="",B675="",H675="",I675=""),"",IF(AND(G675="A",(O675*N675)&lt;=foglio!$H$3),(N675*O675),IF(AND(G675="A",(O675*N675)&gt;foglio!$H$3),foglio!$H$3,IF(AND(G675="B",(O675*N675)&lt;=foglio!$H$4),(N675*O675),IF(AND(G675="B",(O675*N675)&gt;foglio!$H$5),foglio!$H$4,IF(AND(G675="C",(O675*N675)&lt;=foglio!$H$5),(N675*O675),IF(AND(G675="C",(O675*N675)&gt;foglio!$H$5),foglio!$H$5)))))))</f>
        <v/>
      </c>
    </row>
    <row r="676" customFormat="false" ht="10.2" hidden="false" customHeight="false" outlineLevel="0" collapsed="false">
      <c r="A676" s="7" t="n">
        <v>671</v>
      </c>
      <c r="B676" s="8"/>
      <c r="C676" s="8"/>
      <c r="D676" s="8"/>
      <c r="E676" s="9"/>
      <c r="F676" s="9"/>
      <c r="G676" s="10" t="str">
        <f aca="false">IF(F676="Rischio alto","A",IF(F676="Rischio medio","B",IF(F676="Rischio basso","C","")))</f>
        <v/>
      </c>
      <c r="H676" s="8"/>
      <c r="I676" s="16"/>
      <c r="J676" s="12"/>
      <c r="K676" s="12"/>
      <c r="L676" s="13" t="n">
        <f aca="false">K676-J676</f>
        <v>0</v>
      </c>
      <c r="M676" s="8"/>
      <c r="N676" s="13" t="n">
        <f aca="false">L676-M676</f>
        <v>0</v>
      </c>
      <c r="O676" s="14" t="str">
        <f aca="false">IF(AND(G676="A"),"91,5119",IF(AND(G676="B"),"44,1784",IF(AND(G676="C"),"12,6225",IF(AND(G676=""),""))))</f>
        <v/>
      </c>
      <c r="P676" s="15" t="str">
        <f aca="false">IF(OR(O676=0,N676=0,J676=0,K676=0,E676="",D676="",C676="",B676="",H676="",I676=""),"",IF(AND(G676="A",(O676*N676)&lt;=foglio!$H$3),(N676*O676),IF(AND(G676="A",(O676*N676)&gt;foglio!$H$3),foglio!$H$3,IF(AND(G676="B",(O676*N676)&lt;=foglio!$H$4),(N676*O676),IF(AND(G676="B",(O676*N676)&gt;foglio!$H$5),foglio!$H$4,IF(AND(G676="C",(O676*N676)&lt;=foglio!$H$5),(N676*O676),IF(AND(G676="C",(O676*N676)&gt;foglio!$H$5),foglio!$H$5)))))))</f>
        <v/>
      </c>
    </row>
    <row r="677" customFormat="false" ht="10.2" hidden="false" customHeight="false" outlineLevel="0" collapsed="false">
      <c r="A677" s="7" t="n">
        <v>672</v>
      </c>
      <c r="B677" s="8"/>
      <c r="C677" s="8"/>
      <c r="D677" s="8"/>
      <c r="E677" s="9"/>
      <c r="F677" s="9"/>
      <c r="G677" s="10" t="str">
        <f aca="false">IF(F677="Rischio alto","A",IF(F677="Rischio medio","B",IF(F677="Rischio basso","C","")))</f>
        <v/>
      </c>
      <c r="H677" s="8"/>
      <c r="I677" s="16"/>
      <c r="J677" s="12"/>
      <c r="K677" s="12"/>
      <c r="L677" s="13" t="n">
        <f aca="false">K677-J677</f>
        <v>0</v>
      </c>
      <c r="M677" s="8"/>
      <c r="N677" s="13" t="n">
        <f aca="false">L677-M677</f>
        <v>0</v>
      </c>
      <c r="O677" s="14" t="str">
        <f aca="false">IF(AND(G677="A"),"91,5119",IF(AND(G677="B"),"44,1784",IF(AND(G677="C"),"12,6225",IF(AND(G677=""),""))))</f>
        <v/>
      </c>
      <c r="P677" s="15" t="str">
        <f aca="false">IF(OR(O677=0,N677=0,J677=0,K677=0,E677="",D677="",C677="",B677="",H677="",I677=""),"",IF(AND(G677="A",(O677*N677)&lt;=foglio!$H$3),(N677*O677),IF(AND(G677="A",(O677*N677)&gt;foglio!$H$3),foglio!$H$3,IF(AND(G677="B",(O677*N677)&lt;=foglio!$H$4),(N677*O677),IF(AND(G677="B",(O677*N677)&gt;foglio!$H$5),foglio!$H$4,IF(AND(G677="C",(O677*N677)&lt;=foglio!$H$5),(N677*O677),IF(AND(G677="C",(O677*N677)&gt;foglio!$H$5),foglio!$H$5)))))))</f>
        <v/>
      </c>
    </row>
    <row r="678" customFormat="false" ht="10.2" hidden="false" customHeight="false" outlineLevel="0" collapsed="false">
      <c r="A678" s="7" t="n">
        <v>673</v>
      </c>
      <c r="B678" s="8"/>
      <c r="C678" s="8"/>
      <c r="D678" s="8"/>
      <c r="E678" s="9"/>
      <c r="F678" s="9"/>
      <c r="G678" s="10" t="str">
        <f aca="false">IF(F678="Rischio alto","A",IF(F678="Rischio medio","B",IF(F678="Rischio basso","C","")))</f>
        <v/>
      </c>
      <c r="H678" s="8"/>
      <c r="I678" s="16"/>
      <c r="J678" s="12"/>
      <c r="K678" s="12"/>
      <c r="L678" s="13" t="n">
        <f aca="false">K678-J678</f>
        <v>0</v>
      </c>
      <c r="M678" s="8"/>
      <c r="N678" s="13" t="n">
        <f aca="false">L678-M678</f>
        <v>0</v>
      </c>
      <c r="O678" s="14" t="str">
        <f aca="false">IF(AND(G678="A"),"91,5119",IF(AND(G678="B"),"44,1784",IF(AND(G678="C"),"12,6225",IF(AND(G678=""),""))))</f>
        <v/>
      </c>
      <c r="P678" s="15" t="str">
        <f aca="false">IF(OR(O678=0,N678=0,J678=0,K678=0,E678="",D678="",C678="",B678="",H678="",I678=""),"",IF(AND(G678="A",(O678*N678)&lt;=foglio!$H$3),(N678*O678),IF(AND(G678="A",(O678*N678)&gt;foglio!$H$3),foglio!$H$3,IF(AND(G678="B",(O678*N678)&lt;=foglio!$H$4),(N678*O678),IF(AND(G678="B",(O678*N678)&gt;foglio!$H$5),foglio!$H$4,IF(AND(G678="C",(O678*N678)&lt;=foglio!$H$5),(N678*O678),IF(AND(G678="C",(O678*N678)&gt;foglio!$H$5),foglio!$H$5)))))))</f>
        <v/>
      </c>
    </row>
    <row r="679" customFormat="false" ht="10.2" hidden="false" customHeight="false" outlineLevel="0" collapsed="false">
      <c r="A679" s="7" t="n">
        <v>674</v>
      </c>
      <c r="B679" s="8"/>
      <c r="C679" s="8"/>
      <c r="D679" s="8"/>
      <c r="E679" s="9"/>
      <c r="F679" s="9"/>
      <c r="G679" s="10" t="str">
        <f aca="false">IF(F679="Rischio alto","A",IF(F679="Rischio medio","B",IF(F679="Rischio basso","C","")))</f>
        <v/>
      </c>
      <c r="H679" s="8"/>
      <c r="I679" s="16"/>
      <c r="J679" s="12"/>
      <c r="K679" s="12"/>
      <c r="L679" s="13" t="n">
        <f aca="false">K679-J679</f>
        <v>0</v>
      </c>
      <c r="M679" s="8"/>
      <c r="N679" s="13" t="n">
        <f aca="false">L679-M679</f>
        <v>0</v>
      </c>
      <c r="O679" s="14" t="str">
        <f aca="false">IF(AND(G679="A"),"91,5119",IF(AND(G679="B"),"44,1784",IF(AND(G679="C"),"12,6225",IF(AND(G679=""),""))))</f>
        <v/>
      </c>
      <c r="P679" s="15" t="str">
        <f aca="false">IF(OR(O679=0,N679=0,J679=0,K679=0,E679="",D679="",C679="",B679="",H679="",I679=""),"",IF(AND(G679="A",(O679*N679)&lt;=foglio!$H$3),(N679*O679),IF(AND(G679="A",(O679*N679)&gt;foglio!$H$3),foglio!$H$3,IF(AND(G679="B",(O679*N679)&lt;=foglio!$H$4),(N679*O679),IF(AND(G679="B",(O679*N679)&gt;foglio!$H$5),foglio!$H$4,IF(AND(G679="C",(O679*N679)&lt;=foglio!$H$5),(N679*O679),IF(AND(G679="C",(O679*N679)&gt;foglio!$H$5),foglio!$H$5)))))))</f>
        <v/>
      </c>
    </row>
    <row r="680" customFormat="false" ht="10.2" hidden="false" customHeight="false" outlineLevel="0" collapsed="false">
      <c r="A680" s="7" t="n">
        <v>675</v>
      </c>
      <c r="B680" s="8"/>
      <c r="C680" s="8"/>
      <c r="D680" s="8"/>
      <c r="E680" s="9"/>
      <c r="F680" s="9"/>
      <c r="G680" s="10" t="str">
        <f aca="false">IF(F680="Rischio alto","A",IF(F680="Rischio medio","B",IF(F680="Rischio basso","C","")))</f>
        <v/>
      </c>
      <c r="H680" s="8"/>
      <c r="I680" s="16"/>
      <c r="J680" s="12"/>
      <c r="K680" s="12"/>
      <c r="L680" s="13" t="n">
        <f aca="false">K680-J680</f>
        <v>0</v>
      </c>
      <c r="M680" s="8"/>
      <c r="N680" s="13" t="n">
        <f aca="false">L680-M680</f>
        <v>0</v>
      </c>
      <c r="O680" s="14" t="str">
        <f aca="false">IF(AND(G680="A"),"91,5119",IF(AND(G680="B"),"44,1784",IF(AND(G680="C"),"12,6225",IF(AND(G680=""),""))))</f>
        <v/>
      </c>
      <c r="P680" s="15" t="str">
        <f aca="false">IF(OR(O680=0,N680=0,J680=0,K680=0,E680="",D680="",C680="",B680="",H680="",I680=""),"",IF(AND(G680="A",(O680*N680)&lt;=foglio!$H$3),(N680*O680),IF(AND(G680="A",(O680*N680)&gt;foglio!$H$3),foglio!$H$3,IF(AND(G680="B",(O680*N680)&lt;=foglio!$H$4),(N680*O680),IF(AND(G680="B",(O680*N680)&gt;foglio!$H$5),foglio!$H$4,IF(AND(G680="C",(O680*N680)&lt;=foglio!$H$5),(N680*O680),IF(AND(G680="C",(O680*N680)&gt;foglio!$H$5),foglio!$H$5)))))))</f>
        <v/>
      </c>
    </row>
    <row r="681" customFormat="false" ht="10.2" hidden="false" customHeight="false" outlineLevel="0" collapsed="false">
      <c r="A681" s="7" t="n">
        <v>676</v>
      </c>
      <c r="B681" s="8"/>
      <c r="C681" s="8"/>
      <c r="D681" s="8"/>
      <c r="E681" s="9"/>
      <c r="F681" s="9"/>
      <c r="G681" s="10" t="str">
        <f aca="false">IF(F681="Rischio alto","A",IF(F681="Rischio medio","B",IF(F681="Rischio basso","C","")))</f>
        <v/>
      </c>
      <c r="H681" s="8"/>
      <c r="I681" s="16"/>
      <c r="J681" s="12"/>
      <c r="K681" s="12"/>
      <c r="L681" s="13" t="n">
        <f aca="false">K681-J681</f>
        <v>0</v>
      </c>
      <c r="M681" s="8"/>
      <c r="N681" s="13" t="n">
        <f aca="false">L681-M681</f>
        <v>0</v>
      </c>
      <c r="O681" s="14" t="str">
        <f aca="false">IF(AND(G681="A"),"91,5119",IF(AND(G681="B"),"44,1784",IF(AND(G681="C"),"12,6225",IF(AND(G681=""),""))))</f>
        <v/>
      </c>
      <c r="P681" s="15" t="str">
        <f aca="false">IF(OR(O681=0,N681=0,J681=0,K681=0,E681="",D681="",C681="",B681="",H681="",I681=""),"",IF(AND(G681="A",(O681*N681)&lt;=foglio!$H$3),(N681*O681),IF(AND(G681="A",(O681*N681)&gt;foglio!$H$3),foglio!$H$3,IF(AND(G681="B",(O681*N681)&lt;=foglio!$H$4),(N681*O681),IF(AND(G681="B",(O681*N681)&gt;foglio!$H$5),foglio!$H$4,IF(AND(G681="C",(O681*N681)&lt;=foglio!$H$5),(N681*O681),IF(AND(G681="C",(O681*N681)&gt;foglio!$H$5),foglio!$H$5)))))))</f>
        <v/>
      </c>
    </row>
    <row r="682" customFormat="false" ht="10.2" hidden="false" customHeight="false" outlineLevel="0" collapsed="false">
      <c r="A682" s="7" t="n">
        <v>677</v>
      </c>
      <c r="B682" s="8"/>
      <c r="C682" s="8"/>
      <c r="D682" s="8"/>
      <c r="E682" s="9"/>
      <c r="F682" s="9"/>
      <c r="G682" s="10" t="str">
        <f aca="false">IF(F682="Rischio alto","A",IF(F682="Rischio medio","B",IF(F682="Rischio basso","C","")))</f>
        <v/>
      </c>
      <c r="H682" s="8"/>
      <c r="I682" s="16"/>
      <c r="J682" s="12"/>
      <c r="K682" s="12"/>
      <c r="L682" s="13" t="n">
        <f aca="false">K682-J682</f>
        <v>0</v>
      </c>
      <c r="M682" s="8"/>
      <c r="N682" s="13" t="n">
        <f aca="false">L682-M682</f>
        <v>0</v>
      </c>
      <c r="O682" s="14" t="str">
        <f aca="false">IF(AND(G682="A"),"91,5119",IF(AND(G682="B"),"44,1784",IF(AND(G682="C"),"12,6225",IF(AND(G682=""),""))))</f>
        <v/>
      </c>
      <c r="P682" s="15" t="str">
        <f aca="false">IF(OR(O682=0,N682=0,J682=0,K682=0,E682="",D682="",C682="",B682="",H682="",I682=""),"",IF(AND(G682="A",(O682*N682)&lt;=foglio!$H$3),(N682*O682),IF(AND(G682="A",(O682*N682)&gt;foglio!$H$3),foglio!$H$3,IF(AND(G682="B",(O682*N682)&lt;=foglio!$H$4),(N682*O682),IF(AND(G682="B",(O682*N682)&gt;foglio!$H$5),foglio!$H$4,IF(AND(G682="C",(O682*N682)&lt;=foglio!$H$5),(N682*O682),IF(AND(G682="C",(O682*N682)&gt;foglio!$H$5),foglio!$H$5)))))))</f>
        <v/>
      </c>
    </row>
    <row r="683" customFormat="false" ht="10.2" hidden="false" customHeight="false" outlineLevel="0" collapsed="false">
      <c r="A683" s="7" t="n">
        <v>678</v>
      </c>
      <c r="B683" s="8"/>
      <c r="C683" s="8"/>
      <c r="D683" s="8"/>
      <c r="E683" s="9"/>
      <c r="F683" s="9"/>
      <c r="G683" s="10" t="str">
        <f aca="false">IF(F683="Rischio alto","A",IF(F683="Rischio medio","B",IF(F683="Rischio basso","C","")))</f>
        <v/>
      </c>
      <c r="H683" s="8"/>
      <c r="I683" s="16"/>
      <c r="J683" s="12"/>
      <c r="K683" s="12"/>
      <c r="L683" s="13" t="n">
        <f aca="false">K683-J683</f>
        <v>0</v>
      </c>
      <c r="M683" s="8"/>
      <c r="N683" s="13" t="n">
        <f aca="false">L683-M683</f>
        <v>0</v>
      </c>
      <c r="O683" s="14" t="str">
        <f aca="false">IF(AND(G683="A"),"91,5119",IF(AND(G683="B"),"44,1784",IF(AND(G683="C"),"12,6225",IF(AND(G683=""),""))))</f>
        <v/>
      </c>
      <c r="P683" s="15" t="str">
        <f aca="false">IF(OR(O683=0,N683=0,J683=0,K683=0,E683="",D683="",C683="",B683="",H683="",I683=""),"",IF(AND(G683="A",(O683*N683)&lt;=foglio!$H$3),(N683*O683),IF(AND(G683="A",(O683*N683)&gt;foglio!$H$3),foglio!$H$3,IF(AND(G683="B",(O683*N683)&lt;=foglio!$H$4),(N683*O683),IF(AND(G683="B",(O683*N683)&gt;foglio!$H$5),foglio!$H$4,IF(AND(G683="C",(O683*N683)&lt;=foglio!$H$5),(N683*O683),IF(AND(G683="C",(O683*N683)&gt;foglio!$H$5),foglio!$H$5)))))))</f>
        <v/>
      </c>
    </row>
    <row r="684" customFormat="false" ht="10.2" hidden="false" customHeight="false" outlineLevel="0" collapsed="false">
      <c r="A684" s="7" t="n">
        <v>679</v>
      </c>
      <c r="B684" s="8"/>
      <c r="C684" s="8"/>
      <c r="D684" s="8"/>
      <c r="E684" s="9"/>
      <c r="F684" s="9"/>
      <c r="G684" s="10" t="str">
        <f aca="false">IF(F684="Rischio alto","A",IF(F684="Rischio medio","B",IF(F684="Rischio basso","C","")))</f>
        <v/>
      </c>
      <c r="H684" s="8"/>
      <c r="I684" s="16"/>
      <c r="J684" s="12"/>
      <c r="K684" s="12"/>
      <c r="L684" s="13" t="n">
        <f aca="false">K684-J684</f>
        <v>0</v>
      </c>
      <c r="M684" s="8"/>
      <c r="N684" s="13" t="n">
        <f aca="false">L684-M684</f>
        <v>0</v>
      </c>
      <c r="O684" s="14" t="str">
        <f aca="false">IF(AND(G684="A"),"91,5119",IF(AND(G684="B"),"44,1784",IF(AND(G684="C"),"12,6225",IF(AND(G684=""),""))))</f>
        <v/>
      </c>
      <c r="P684" s="15" t="str">
        <f aca="false">IF(OR(O684=0,N684=0,J684=0,K684=0,E684="",D684="",C684="",B684="",H684="",I684=""),"",IF(AND(G684="A",(O684*N684)&lt;=foglio!$H$3),(N684*O684),IF(AND(G684="A",(O684*N684)&gt;foglio!$H$3),foglio!$H$3,IF(AND(G684="B",(O684*N684)&lt;=foglio!$H$4),(N684*O684),IF(AND(G684="B",(O684*N684)&gt;foglio!$H$5),foglio!$H$4,IF(AND(G684="C",(O684*N684)&lt;=foglio!$H$5),(N684*O684),IF(AND(G684="C",(O684*N684)&gt;foglio!$H$5),foglio!$H$5)))))))</f>
        <v/>
      </c>
    </row>
    <row r="685" customFormat="false" ht="10.2" hidden="false" customHeight="false" outlineLevel="0" collapsed="false">
      <c r="A685" s="7" t="n">
        <v>680</v>
      </c>
      <c r="B685" s="8"/>
      <c r="C685" s="8"/>
      <c r="D685" s="8"/>
      <c r="E685" s="9"/>
      <c r="F685" s="9"/>
      <c r="G685" s="10" t="str">
        <f aca="false">IF(F685="Rischio alto","A",IF(F685="Rischio medio","B",IF(F685="Rischio basso","C","")))</f>
        <v/>
      </c>
      <c r="H685" s="8"/>
      <c r="I685" s="16"/>
      <c r="J685" s="12"/>
      <c r="K685" s="12"/>
      <c r="L685" s="13" t="n">
        <f aca="false">K685-J685</f>
        <v>0</v>
      </c>
      <c r="M685" s="8"/>
      <c r="N685" s="13" t="n">
        <f aca="false">L685-M685</f>
        <v>0</v>
      </c>
      <c r="O685" s="14" t="str">
        <f aca="false">IF(AND(G685="A"),"91,5119",IF(AND(G685="B"),"44,1784",IF(AND(G685="C"),"12,6225",IF(AND(G685=""),""))))</f>
        <v/>
      </c>
      <c r="P685" s="15" t="str">
        <f aca="false">IF(OR(O685=0,N685=0,J685=0,K685=0,E685="",D685="",C685="",B685="",H685="",I685=""),"",IF(AND(G685="A",(O685*N685)&lt;=foglio!$H$3),(N685*O685),IF(AND(G685="A",(O685*N685)&gt;foglio!$H$3),foglio!$H$3,IF(AND(G685="B",(O685*N685)&lt;=foglio!$H$4),(N685*O685),IF(AND(G685="B",(O685*N685)&gt;foglio!$H$5),foglio!$H$4,IF(AND(G685="C",(O685*N685)&lt;=foglio!$H$5),(N685*O685),IF(AND(G685="C",(O685*N685)&gt;foglio!$H$5),foglio!$H$5)))))))</f>
        <v/>
      </c>
    </row>
    <row r="686" customFormat="false" ht="10.2" hidden="false" customHeight="false" outlineLevel="0" collapsed="false">
      <c r="A686" s="7" t="n">
        <v>681</v>
      </c>
      <c r="B686" s="8"/>
      <c r="C686" s="8"/>
      <c r="D686" s="8"/>
      <c r="E686" s="9"/>
      <c r="F686" s="9"/>
      <c r="G686" s="10" t="str">
        <f aca="false">IF(F686="Rischio alto","A",IF(F686="Rischio medio","B",IF(F686="Rischio basso","C","")))</f>
        <v/>
      </c>
      <c r="H686" s="8"/>
      <c r="I686" s="16"/>
      <c r="J686" s="12"/>
      <c r="K686" s="12"/>
      <c r="L686" s="13" t="n">
        <f aca="false">K686-J686</f>
        <v>0</v>
      </c>
      <c r="M686" s="8"/>
      <c r="N686" s="13" t="n">
        <f aca="false">L686-M686</f>
        <v>0</v>
      </c>
      <c r="O686" s="14" t="str">
        <f aca="false">IF(AND(G686="A"),"91,5119",IF(AND(G686="B"),"44,1784",IF(AND(G686="C"),"12,6225",IF(AND(G686=""),""))))</f>
        <v/>
      </c>
      <c r="P686" s="15" t="str">
        <f aca="false">IF(OR(O686=0,N686=0,J686=0,K686=0,E686="",D686="",C686="",B686="",H686="",I686=""),"",IF(AND(G686="A",(O686*N686)&lt;=foglio!$H$3),(N686*O686),IF(AND(G686="A",(O686*N686)&gt;foglio!$H$3),foglio!$H$3,IF(AND(G686="B",(O686*N686)&lt;=foglio!$H$4),(N686*O686),IF(AND(G686="B",(O686*N686)&gt;foglio!$H$5),foglio!$H$4,IF(AND(G686="C",(O686*N686)&lt;=foglio!$H$5),(N686*O686),IF(AND(G686="C",(O686*N686)&gt;foglio!$H$5),foglio!$H$5)))))))</f>
        <v/>
      </c>
    </row>
    <row r="687" customFormat="false" ht="10.2" hidden="false" customHeight="false" outlineLevel="0" collapsed="false">
      <c r="A687" s="7" t="n">
        <v>682</v>
      </c>
      <c r="B687" s="8"/>
      <c r="C687" s="8"/>
      <c r="D687" s="8"/>
      <c r="E687" s="9"/>
      <c r="F687" s="9"/>
      <c r="G687" s="10" t="str">
        <f aca="false">IF(F687="Rischio alto","A",IF(F687="Rischio medio","B",IF(F687="Rischio basso","C","")))</f>
        <v/>
      </c>
      <c r="H687" s="8"/>
      <c r="I687" s="16"/>
      <c r="J687" s="12"/>
      <c r="K687" s="12"/>
      <c r="L687" s="13" t="n">
        <f aca="false">K687-J687</f>
        <v>0</v>
      </c>
      <c r="M687" s="8"/>
      <c r="N687" s="13" t="n">
        <f aca="false">L687-M687</f>
        <v>0</v>
      </c>
      <c r="O687" s="14" t="str">
        <f aca="false">IF(AND(G687="A"),"91,5119",IF(AND(G687="B"),"44,1784",IF(AND(G687="C"),"12,6225",IF(AND(G687=""),""))))</f>
        <v/>
      </c>
      <c r="P687" s="15" t="str">
        <f aca="false">IF(OR(O687=0,N687=0,J687=0,K687=0,E687="",D687="",C687="",B687="",H687="",I687=""),"",IF(AND(G687="A",(O687*N687)&lt;=foglio!$H$3),(N687*O687),IF(AND(G687="A",(O687*N687)&gt;foglio!$H$3),foglio!$H$3,IF(AND(G687="B",(O687*N687)&lt;=foglio!$H$4),(N687*O687),IF(AND(G687="B",(O687*N687)&gt;foglio!$H$5),foglio!$H$4,IF(AND(G687="C",(O687*N687)&lt;=foglio!$H$5),(N687*O687),IF(AND(G687="C",(O687*N687)&gt;foglio!$H$5),foglio!$H$5)))))))</f>
        <v/>
      </c>
    </row>
    <row r="688" customFormat="false" ht="10.2" hidden="false" customHeight="false" outlineLevel="0" collapsed="false">
      <c r="A688" s="7" t="n">
        <v>683</v>
      </c>
      <c r="B688" s="8"/>
      <c r="C688" s="8"/>
      <c r="D688" s="8"/>
      <c r="E688" s="9"/>
      <c r="F688" s="9"/>
      <c r="G688" s="10" t="str">
        <f aca="false">IF(F688="Rischio alto","A",IF(F688="Rischio medio","B",IF(F688="Rischio basso","C","")))</f>
        <v/>
      </c>
      <c r="H688" s="8"/>
      <c r="I688" s="16"/>
      <c r="J688" s="12"/>
      <c r="K688" s="12"/>
      <c r="L688" s="13" t="n">
        <f aca="false">K688-J688</f>
        <v>0</v>
      </c>
      <c r="M688" s="8"/>
      <c r="N688" s="13" t="n">
        <f aca="false">L688-M688</f>
        <v>0</v>
      </c>
      <c r="O688" s="14" t="str">
        <f aca="false">IF(AND(G688="A"),"91,5119",IF(AND(G688="B"),"44,1784",IF(AND(G688="C"),"12,6225",IF(AND(G688=""),""))))</f>
        <v/>
      </c>
      <c r="P688" s="15" t="str">
        <f aca="false">IF(OR(O688=0,N688=0,J688=0,K688=0,E688="",D688="",C688="",B688="",H688="",I688=""),"",IF(AND(G688="A",(O688*N688)&lt;=foglio!$H$3),(N688*O688),IF(AND(G688="A",(O688*N688)&gt;foglio!$H$3),foglio!$H$3,IF(AND(G688="B",(O688*N688)&lt;=foglio!$H$4),(N688*O688),IF(AND(G688="B",(O688*N688)&gt;foglio!$H$5),foglio!$H$4,IF(AND(G688="C",(O688*N688)&lt;=foglio!$H$5),(N688*O688),IF(AND(G688="C",(O688*N688)&gt;foglio!$H$5),foglio!$H$5)))))))</f>
        <v/>
      </c>
    </row>
    <row r="689" customFormat="false" ht="10.2" hidden="false" customHeight="false" outlineLevel="0" collapsed="false">
      <c r="A689" s="7" t="n">
        <v>684</v>
      </c>
      <c r="B689" s="8"/>
      <c r="C689" s="8"/>
      <c r="D689" s="8"/>
      <c r="E689" s="9"/>
      <c r="F689" s="9"/>
      <c r="G689" s="10" t="str">
        <f aca="false">IF(F689="Rischio alto","A",IF(F689="Rischio medio","B",IF(F689="Rischio basso","C","")))</f>
        <v/>
      </c>
      <c r="H689" s="8"/>
      <c r="I689" s="16"/>
      <c r="J689" s="12"/>
      <c r="K689" s="12"/>
      <c r="L689" s="13" t="n">
        <f aca="false">K689-J689</f>
        <v>0</v>
      </c>
      <c r="M689" s="8"/>
      <c r="N689" s="13" t="n">
        <f aca="false">L689-M689</f>
        <v>0</v>
      </c>
      <c r="O689" s="14" t="str">
        <f aca="false">IF(AND(G689="A"),"91,5119",IF(AND(G689="B"),"44,1784",IF(AND(G689="C"),"12,6225",IF(AND(G689=""),""))))</f>
        <v/>
      </c>
      <c r="P689" s="15" t="str">
        <f aca="false">IF(OR(O689=0,N689=0,J689=0,K689=0,E689="",D689="",C689="",B689="",H689="",I689=""),"",IF(AND(G689="A",(O689*N689)&lt;=foglio!$H$3),(N689*O689),IF(AND(G689="A",(O689*N689)&gt;foglio!$H$3),foglio!$H$3,IF(AND(G689="B",(O689*N689)&lt;=foglio!$H$4),(N689*O689),IF(AND(G689="B",(O689*N689)&gt;foglio!$H$5),foglio!$H$4,IF(AND(G689="C",(O689*N689)&lt;=foglio!$H$5),(N689*O689),IF(AND(G689="C",(O689*N689)&gt;foglio!$H$5),foglio!$H$5)))))))</f>
        <v/>
      </c>
    </row>
    <row r="690" customFormat="false" ht="10.2" hidden="false" customHeight="false" outlineLevel="0" collapsed="false">
      <c r="A690" s="7" t="n">
        <v>685</v>
      </c>
      <c r="B690" s="8"/>
      <c r="C690" s="8"/>
      <c r="D690" s="8"/>
      <c r="E690" s="9"/>
      <c r="F690" s="9"/>
      <c r="G690" s="10" t="str">
        <f aca="false">IF(F690="Rischio alto","A",IF(F690="Rischio medio","B",IF(F690="Rischio basso","C","")))</f>
        <v/>
      </c>
      <c r="H690" s="8"/>
      <c r="I690" s="16"/>
      <c r="J690" s="12"/>
      <c r="K690" s="12"/>
      <c r="L690" s="13" t="n">
        <f aca="false">K690-J690</f>
        <v>0</v>
      </c>
      <c r="M690" s="8"/>
      <c r="N690" s="13" t="n">
        <f aca="false">L690-M690</f>
        <v>0</v>
      </c>
      <c r="O690" s="14" t="str">
        <f aca="false">IF(AND(G690="A"),"91,5119",IF(AND(G690="B"),"44,1784",IF(AND(G690="C"),"12,6225",IF(AND(G690=""),""))))</f>
        <v/>
      </c>
      <c r="P690" s="15" t="str">
        <f aca="false">IF(OR(O690=0,N690=0,J690=0,K690=0,E690="",D690="",C690="",B690="",H690="",I690=""),"",IF(AND(G690="A",(O690*N690)&lt;=foglio!$H$3),(N690*O690),IF(AND(G690="A",(O690*N690)&gt;foglio!$H$3),foglio!$H$3,IF(AND(G690="B",(O690*N690)&lt;=foglio!$H$4),(N690*O690),IF(AND(G690="B",(O690*N690)&gt;foglio!$H$5),foglio!$H$4,IF(AND(G690="C",(O690*N690)&lt;=foglio!$H$5),(N690*O690),IF(AND(G690="C",(O690*N690)&gt;foglio!$H$5),foglio!$H$5)))))))</f>
        <v/>
      </c>
    </row>
    <row r="691" customFormat="false" ht="10.2" hidden="false" customHeight="false" outlineLevel="0" collapsed="false">
      <c r="A691" s="7" t="n">
        <v>686</v>
      </c>
      <c r="B691" s="8"/>
      <c r="C691" s="8"/>
      <c r="D691" s="8"/>
      <c r="E691" s="9"/>
      <c r="F691" s="9"/>
      <c r="G691" s="10" t="str">
        <f aca="false">IF(F691="Rischio alto","A",IF(F691="Rischio medio","B",IF(F691="Rischio basso","C","")))</f>
        <v/>
      </c>
      <c r="H691" s="8"/>
      <c r="I691" s="16"/>
      <c r="J691" s="12"/>
      <c r="K691" s="12"/>
      <c r="L691" s="13" t="n">
        <f aca="false">K691-J691</f>
        <v>0</v>
      </c>
      <c r="M691" s="8"/>
      <c r="N691" s="13" t="n">
        <f aca="false">L691-M691</f>
        <v>0</v>
      </c>
      <c r="O691" s="14" t="str">
        <f aca="false">IF(AND(G691="A"),"91,5119",IF(AND(G691="B"),"44,1784",IF(AND(G691="C"),"12,6225",IF(AND(G691=""),""))))</f>
        <v/>
      </c>
      <c r="P691" s="15" t="str">
        <f aca="false">IF(OR(O691=0,N691=0,J691=0,K691=0,E691="",D691="",C691="",B691="",H691="",I691=""),"",IF(AND(G691="A",(O691*N691)&lt;=foglio!$H$3),(N691*O691),IF(AND(G691="A",(O691*N691)&gt;foglio!$H$3),foglio!$H$3,IF(AND(G691="B",(O691*N691)&lt;=foglio!$H$4),(N691*O691),IF(AND(G691="B",(O691*N691)&gt;foglio!$H$5),foglio!$H$4,IF(AND(G691="C",(O691*N691)&lt;=foglio!$H$5),(N691*O691),IF(AND(G691="C",(O691*N691)&gt;foglio!$H$5),foglio!$H$5)))))))</f>
        <v/>
      </c>
    </row>
    <row r="692" customFormat="false" ht="10.2" hidden="false" customHeight="false" outlineLevel="0" collapsed="false">
      <c r="A692" s="7" t="n">
        <v>687</v>
      </c>
      <c r="B692" s="8"/>
      <c r="C692" s="8"/>
      <c r="D692" s="8"/>
      <c r="E692" s="9"/>
      <c r="F692" s="9"/>
      <c r="G692" s="10" t="str">
        <f aca="false">IF(F692="Rischio alto","A",IF(F692="Rischio medio","B",IF(F692="Rischio basso","C","")))</f>
        <v/>
      </c>
      <c r="H692" s="8"/>
      <c r="I692" s="16"/>
      <c r="J692" s="12"/>
      <c r="K692" s="12"/>
      <c r="L692" s="13" t="n">
        <f aca="false">K692-J692</f>
        <v>0</v>
      </c>
      <c r="M692" s="8"/>
      <c r="N692" s="13" t="n">
        <f aca="false">L692-M692</f>
        <v>0</v>
      </c>
      <c r="O692" s="14" t="str">
        <f aca="false">IF(AND(G692="A"),"91,5119",IF(AND(G692="B"),"44,1784",IF(AND(G692="C"),"12,6225",IF(AND(G692=""),""))))</f>
        <v/>
      </c>
      <c r="P692" s="15" t="str">
        <f aca="false">IF(OR(O692=0,N692=0,J692=0,K692=0,E692="",D692="",C692="",B692="",H692="",I692=""),"",IF(AND(G692="A",(O692*N692)&lt;=foglio!$H$3),(N692*O692),IF(AND(G692="A",(O692*N692)&gt;foglio!$H$3),foglio!$H$3,IF(AND(G692="B",(O692*N692)&lt;=foglio!$H$4),(N692*O692),IF(AND(G692="B",(O692*N692)&gt;foglio!$H$5),foglio!$H$4,IF(AND(G692="C",(O692*N692)&lt;=foglio!$H$5),(N692*O692),IF(AND(G692="C",(O692*N692)&gt;foglio!$H$5),foglio!$H$5)))))))</f>
        <v/>
      </c>
    </row>
    <row r="693" customFormat="false" ht="10.2" hidden="false" customHeight="false" outlineLevel="0" collapsed="false">
      <c r="A693" s="7" t="n">
        <v>688</v>
      </c>
      <c r="B693" s="8"/>
      <c r="C693" s="8"/>
      <c r="D693" s="8"/>
      <c r="E693" s="9"/>
      <c r="F693" s="9"/>
      <c r="G693" s="10" t="str">
        <f aca="false">IF(F693="Rischio alto","A",IF(F693="Rischio medio","B",IF(F693="Rischio basso","C","")))</f>
        <v/>
      </c>
      <c r="H693" s="8"/>
      <c r="I693" s="16"/>
      <c r="J693" s="12"/>
      <c r="K693" s="12"/>
      <c r="L693" s="13" t="n">
        <f aca="false">K693-J693</f>
        <v>0</v>
      </c>
      <c r="M693" s="8"/>
      <c r="N693" s="13" t="n">
        <f aca="false">L693-M693</f>
        <v>0</v>
      </c>
      <c r="O693" s="14" t="str">
        <f aca="false">IF(AND(G693="A"),"91,5119",IF(AND(G693="B"),"44,1784",IF(AND(G693="C"),"12,6225",IF(AND(G693=""),""))))</f>
        <v/>
      </c>
      <c r="P693" s="15" t="str">
        <f aca="false">IF(OR(O693=0,N693=0,J693=0,K693=0,E693="",D693="",C693="",B693="",H693="",I693=""),"",IF(AND(G693="A",(O693*N693)&lt;=foglio!$H$3),(N693*O693),IF(AND(G693="A",(O693*N693)&gt;foglio!$H$3),foglio!$H$3,IF(AND(G693="B",(O693*N693)&lt;=foglio!$H$4),(N693*O693),IF(AND(G693="B",(O693*N693)&gt;foglio!$H$5),foglio!$H$4,IF(AND(G693="C",(O693*N693)&lt;=foglio!$H$5),(N693*O693),IF(AND(G693="C",(O693*N693)&gt;foglio!$H$5),foglio!$H$5)))))))</f>
        <v/>
      </c>
    </row>
    <row r="694" customFormat="false" ht="10.2" hidden="false" customHeight="false" outlineLevel="0" collapsed="false">
      <c r="A694" s="7" t="n">
        <v>689</v>
      </c>
      <c r="B694" s="8"/>
      <c r="C694" s="8"/>
      <c r="D694" s="8"/>
      <c r="E694" s="9"/>
      <c r="F694" s="9"/>
      <c r="G694" s="10" t="str">
        <f aca="false">IF(F694="Rischio alto","A",IF(F694="Rischio medio","B",IF(F694="Rischio basso","C","")))</f>
        <v/>
      </c>
      <c r="H694" s="8"/>
      <c r="I694" s="16"/>
      <c r="J694" s="12"/>
      <c r="K694" s="12"/>
      <c r="L694" s="13" t="n">
        <f aca="false">K694-J694</f>
        <v>0</v>
      </c>
      <c r="M694" s="8"/>
      <c r="N694" s="13" t="n">
        <f aca="false">L694-M694</f>
        <v>0</v>
      </c>
      <c r="O694" s="14" t="str">
        <f aca="false">IF(AND(G694="A"),"91,5119",IF(AND(G694="B"),"44,1784",IF(AND(G694="C"),"12,6225",IF(AND(G694=""),""))))</f>
        <v/>
      </c>
      <c r="P694" s="15" t="str">
        <f aca="false">IF(OR(O694=0,N694=0,J694=0,K694=0,E694="",D694="",C694="",B694="",H694="",I694=""),"",IF(AND(G694="A",(O694*N694)&lt;=foglio!$H$3),(N694*O694),IF(AND(G694="A",(O694*N694)&gt;foglio!$H$3),foglio!$H$3,IF(AND(G694="B",(O694*N694)&lt;=foglio!$H$4),(N694*O694),IF(AND(G694="B",(O694*N694)&gt;foglio!$H$5),foglio!$H$4,IF(AND(G694="C",(O694*N694)&lt;=foglio!$H$5),(N694*O694),IF(AND(G694="C",(O694*N694)&gt;foglio!$H$5),foglio!$H$5)))))))</f>
        <v/>
      </c>
    </row>
    <row r="695" customFormat="false" ht="10.2" hidden="false" customHeight="false" outlineLevel="0" collapsed="false">
      <c r="A695" s="7" t="n">
        <v>690</v>
      </c>
      <c r="B695" s="8"/>
      <c r="C695" s="8"/>
      <c r="D695" s="8"/>
      <c r="E695" s="9"/>
      <c r="F695" s="9"/>
      <c r="G695" s="10" t="str">
        <f aca="false">IF(F695="Rischio alto","A",IF(F695="Rischio medio","B",IF(F695="Rischio basso","C","")))</f>
        <v/>
      </c>
      <c r="H695" s="8"/>
      <c r="I695" s="16"/>
      <c r="J695" s="12"/>
      <c r="K695" s="12"/>
      <c r="L695" s="13" t="n">
        <f aca="false">K695-J695</f>
        <v>0</v>
      </c>
      <c r="M695" s="8"/>
      <c r="N695" s="13" t="n">
        <f aca="false">L695-M695</f>
        <v>0</v>
      </c>
      <c r="O695" s="14" t="str">
        <f aca="false">IF(AND(G695="A"),"91,5119",IF(AND(G695="B"),"44,1784",IF(AND(G695="C"),"12,6225",IF(AND(G695=""),""))))</f>
        <v/>
      </c>
      <c r="P695" s="15" t="str">
        <f aca="false">IF(OR(O695=0,N695=0,J695=0,K695=0,E695="",D695="",C695="",B695="",H695="",I695=""),"",IF(AND(G695="A",(O695*N695)&lt;=foglio!$H$3),(N695*O695),IF(AND(G695="A",(O695*N695)&gt;foglio!$H$3),foglio!$H$3,IF(AND(G695="B",(O695*N695)&lt;=foglio!$H$4),(N695*O695),IF(AND(G695="B",(O695*N695)&gt;foglio!$H$5),foglio!$H$4,IF(AND(G695="C",(O695*N695)&lt;=foglio!$H$5),(N695*O695),IF(AND(G695="C",(O695*N695)&gt;foglio!$H$5),foglio!$H$5)))))))</f>
        <v/>
      </c>
    </row>
    <row r="696" customFormat="false" ht="10.2" hidden="false" customHeight="false" outlineLevel="0" collapsed="false">
      <c r="A696" s="7" t="n">
        <v>691</v>
      </c>
      <c r="B696" s="8"/>
      <c r="C696" s="8"/>
      <c r="D696" s="8"/>
      <c r="E696" s="9"/>
      <c r="F696" s="9"/>
      <c r="G696" s="10" t="str">
        <f aca="false">IF(F696="Rischio alto","A",IF(F696="Rischio medio","B",IF(F696="Rischio basso","C","")))</f>
        <v/>
      </c>
      <c r="H696" s="8"/>
      <c r="I696" s="16"/>
      <c r="J696" s="12"/>
      <c r="K696" s="12"/>
      <c r="L696" s="13" t="n">
        <f aca="false">K696-J696</f>
        <v>0</v>
      </c>
      <c r="M696" s="8"/>
      <c r="N696" s="13" t="n">
        <f aca="false">L696-M696</f>
        <v>0</v>
      </c>
      <c r="O696" s="14" t="str">
        <f aca="false">IF(AND(G696="A"),"91,5119",IF(AND(G696="B"),"44,1784",IF(AND(G696="C"),"12,6225",IF(AND(G696=""),""))))</f>
        <v/>
      </c>
      <c r="P696" s="15" t="str">
        <f aca="false">IF(OR(O696=0,N696=0,J696=0,K696=0,E696="",D696="",C696="",B696="",H696="",I696=""),"",IF(AND(G696="A",(O696*N696)&lt;=foglio!$H$3),(N696*O696),IF(AND(G696="A",(O696*N696)&gt;foglio!$H$3),foglio!$H$3,IF(AND(G696="B",(O696*N696)&lt;=foglio!$H$4),(N696*O696),IF(AND(G696="B",(O696*N696)&gt;foglio!$H$5),foglio!$H$4,IF(AND(G696="C",(O696*N696)&lt;=foglio!$H$5),(N696*O696),IF(AND(G696="C",(O696*N696)&gt;foglio!$H$5),foglio!$H$5)))))))</f>
        <v/>
      </c>
    </row>
    <row r="697" customFormat="false" ht="10.2" hidden="false" customHeight="false" outlineLevel="0" collapsed="false">
      <c r="A697" s="7" t="n">
        <v>692</v>
      </c>
      <c r="B697" s="8"/>
      <c r="C697" s="8"/>
      <c r="D697" s="8"/>
      <c r="E697" s="9"/>
      <c r="F697" s="9"/>
      <c r="G697" s="10" t="str">
        <f aca="false">IF(F697="Rischio alto","A",IF(F697="Rischio medio","B",IF(F697="Rischio basso","C","")))</f>
        <v/>
      </c>
      <c r="H697" s="8"/>
      <c r="I697" s="16"/>
      <c r="J697" s="12"/>
      <c r="K697" s="12"/>
      <c r="L697" s="13" t="n">
        <f aca="false">K697-J697</f>
        <v>0</v>
      </c>
      <c r="M697" s="8"/>
      <c r="N697" s="13" t="n">
        <f aca="false">L697-M697</f>
        <v>0</v>
      </c>
      <c r="O697" s="14" t="str">
        <f aca="false">IF(AND(G697="A"),"91,5119",IF(AND(G697="B"),"44,1784",IF(AND(G697="C"),"12,6225",IF(AND(G697=""),""))))</f>
        <v/>
      </c>
      <c r="P697" s="15" t="str">
        <f aca="false">IF(OR(O697=0,N697=0,J697=0,K697=0,E697="",D697="",C697="",B697="",H697="",I697=""),"",IF(AND(G697="A",(O697*N697)&lt;=foglio!$H$3),(N697*O697),IF(AND(G697="A",(O697*N697)&gt;foglio!$H$3),foglio!$H$3,IF(AND(G697="B",(O697*N697)&lt;=foglio!$H$4),(N697*O697),IF(AND(G697="B",(O697*N697)&gt;foglio!$H$5),foglio!$H$4,IF(AND(G697="C",(O697*N697)&lt;=foglio!$H$5),(N697*O697),IF(AND(G697="C",(O697*N697)&gt;foglio!$H$5),foglio!$H$5)))))))</f>
        <v/>
      </c>
    </row>
    <row r="698" customFormat="false" ht="10.2" hidden="false" customHeight="false" outlineLevel="0" collapsed="false">
      <c r="A698" s="7" t="n">
        <v>693</v>
      </c>
      <c r="B698" s="8"/>
      <c r="C698" s="8"/>
      <c r="D698" s="8"/>
      <c r="E698" s="9"/>
      <c r="F698" s="9"/>
      <c r="G698" s="10" t="str">
        <f aca="false">IF(F698="Rischio alto","A",IF(F698="Rischio medio","B",IF(F698="Rischio basso","C","")))</f>
        <v/>
      </c>
      <c r="H698" s="8"/>
      <c r="I698" s="16"/>
      <c r="J698" s="12"/>
      <c r="K698" s="12"/>
      <c r="L698" s="13" t="n">
        <f aca="false">K698-J698</f>
        <v>0</v>
      </c>
      <c r="M698" s="8"/>
      <c r="N698" s="13" t="n">
        <f aca="false">L698-M698</f>
        <v>0</v>
      </c>
      <c r="O698" s="14" t="str">
        <f aca="false">IF(AND(G698="A"),"91,5119",IF(AND(G698="B"),"44,1784",IF(AND(G698="C"),"12,6225",IF(AND(G698=""),""))))</f>
        <v/>
      </c>
      <c r="P698" s="15" t="str">
        <f aca="false">IF(OR(O698=0,N698=0,J698=0,K698=0,E698="",D698="",C698="",B698="",H698="",I698=""),"",IF(AND(G698="A",(O698*N698)&lt;=foglio!$H$3),(N698*O698),IF(AND(G698="A",(O698*N698)&gt;foglio!$H$3),foglio!$H$3,IF(AND(G698="B",(O698*N698)&lt;=foglio!$H$4),(N698*O698),IF(AND(G698="B",(O698*N698)&gt;foglio!$H$5),foglio!$H$4,IF(AND(G698="C",(O698*N698)&lt;=foglio!$H$5),(N698*O698),IF(AND(G698="C",(O698*N698)&gt;foglio!$H$5),foglio!$H$5)))))))</f>
        <v/>
      </c>
    </row>
    <row r="699" customFormat="false" ht="10.2" hidden="false" customHeight="false" outlineLevel="0" collapsed="false">
      <c r="A699" s="7" t="n">
        <v>694</v>
      </c>
      <c r="B699" s="8"/>
      <c r="C699" s="8"/>
      <c r="D699" s="8"/>
      <c r="E699" s="9"/>
      <c r="F699" s="9"/>
      <c r="G699" s="10" t="str">
        <f aca="false">IF(F699="Rischio alto","A",IF(F699="Rischio medio","B",IF(F699="Rischio basso","C","")))</f>
        <v/>
      </c>
      <c r="H699" s="8"/>
      <c r="I699" s="16"/>
      <c r="J699" s="12"/>
      <c r="K699" s="12"/>
      <c r="L699" s="13" t="n">
        <f aca="false">K699-J699</f>
        <v>0</v>
      </c>
      <c r="M699" s="8"/>
      <c r="N699" s="13" t="n">
        <f aca="false">L699-M699</f>
        <v>0</v>
      </c>
      <c r="O699" s="14" t="str">
        <f aca="false">IF(AND(G699="A"),"91,5119",IF(AND(G699="B"),"44,1784",IF(AND(G699="C"),"12,6225",IF(AND(G699=""),""))))</f>
        <v/>
      </c>
      <c r="P699" s="15" t="str">
        <f aca="false">IF(OR(O699=0,N699=0,J699=0,K699=0,E699="",D699="",C699="",B699="",H699="",I699=""),"",IF(AND(G699="A",(O699*N699)&lt;=foglio!$H$3),(N699*O699),IF(AND(G699="A",(O699*N699)&gt;foglio!$H$3),foglio!$H$3,IF(AND(G699="B",(O699*N699)&lt;=foglio!$H$4),(N699*O699),IF(AND(G699="B",(O699*N699)&gt;foglio!$H$5),foglio!$H$4,IF(AND(G699="C",(O699*N699)&lt;=foglio!$H$5),(N699*O699),IF(AND(G699="C",(O699*N699)&gt;foglio!$H$5),foglio!$H$5)))))))</f>
        <v/>
      </c>
    </row>
    <row r="700" customFormat="false" ht="10.2" hidden="false" customHeight="false" outlineLevel="0" collapsed="false">
      <c r="A700" s="7" t="n">
        <v>695</v>
      </c>
      <c r="B700" s="8"/>
      <c r="C700" s="8"/>
      <c r="D700" s="8"/>
      <c r="E700" s="9"/>
      <c r="F700" s="9"/>
      <c r="G700" s="10" t="str">
        <f aca="false">IF(F700="Rischio alto","A",IF(F700="Rischio medio","B",IF(F700="Rischio basso","C","")))</f>
        <v/>
      </c>
      <c r="H700" s="8"/>
      <c r="I700" s="16"/>
      <c r="J700" s="12"/>
      <c r="K700" s="12"/>
      <c r="L700" s="13" t="n">
        <f aca="false">K700-J700</f>
        <v>0</v>
      </c>
      <c r="M700" s="8"/>
      <c r="N700" s="13" t="n">
        <f aca="false">L700-M700</f>
        <v>0</v>
      </c>
      <c r="O700" s="14" t="str">
        <f aca="false">IF(AND(G700="A"),"91,5119",IF(AND(G700="B"),"44,1784",IF(AND(G700="C"),"12,6225",IF(AND(G700=""),""))))</f>
        <v/>
      </c>
      <c r="P700" s="15" t="str">
        <f aca="false">IF(OR(O700=0,N700=0,J700=0,K700=0,E700="",D700="",C700="",B700="",H700="",I700=""),"",IF(AND(G700="A",(O700*N700)&lt;=foglio!$H$3),(N700*O700),IF(AND(G700="A",(O700*N700)&gt;foglio!$H$3),foglio!$H$3,IF(AND(G700="B",(O700*N700)&lt;=foglio!$H$4),(N700*O700),IF(AND(G700="B",(O700*N700)&gt;foglio!$H$5),foglio!$H$4,IF(AND(G700="C",(O700*N700)&lt;=foglio!$H$5),(N700*O700),IF(AND(G700="C",(O700*N700)&gt;foglio!$H$5),foglio!$H$5)))))))</f>
        <v/>
      </c>
    </row>
    <row r="701" customFormat="false" ht="10.2" hidden="false" customHeight="false" outlineLevel="0" collapsed="false">
      <c r="A701" s="7" t="n">
        <v>696</v>
      </c>
      <c r="B701" s="8"/>
      <c r="C701" s="8"/>
      <c r="D701" s="8"/>
      <c r="E701" s="9"/>
      <c r="F701" s="9"/>
      <c r="G701" s="10" t="str">
        <f aca="false">IF(F701="Rischio alto","A",IF(F701="Rischio medio","B",IF(F701="Rischio basso","C","")))</f>
        <v/>
      </c>
      <c r="H701" s="8"/>
      <c r="I701" s="16"/>
      <c r="J701" s="12"/>
      <c r="K701" s="12"/>
      <c r="L701" s="13" t="n">
        <f aca="false">K701-J701</f>
        <v>0</v>
      </c>
      <c r="M701" s="8"/>
      <c r="N701" s="13" t="n">
        <f aca="false">L701-M701</f>
        <v>0</v>
      </c>
      <c r="O701" s="14" t="str">
        <f aca="false">IF(AND(G701="A"),"91,5119",IF(AND(G701="B"),"44,1784",IF(AND(G701="C"),"12,6225",IF(AND(G701=""),""))))</f>
        <v/>
      </c>
      <c r="P701" s="15" t="str">
        <f aca="false">IF(OR(O701=0,N701=0,J701=0,K701=0,E701="",D701="",C701="",B701="",H701="",I701=""),"",IF(AND(G701="A",(O701*N701)&lt;=foglio!$H$3),(N701*O701),IF(AND(G701="A",(O701*N701)&gt;foglio!$H$3),foglio!$H$3,IF(AND(G701="B",(O701*N701)&lt;=foglio!$H$4),(N701*O701),IF(AND(G701="B",(O701*N701)&gt;foglio!$H$5),foglio!$H$4,IF(AND(G701="C",(O701*N701)&lt;=foglio!$H$5),(N701*O701),IF(AND(G701="C",(O701*N701)&gt;foglio!$H$5),foglio!$H$5)))))))</f>
        <v/>
      </c>
    </row>
    <row r="702" customFormat="false" ht="10.2" hidden="false" customHeight="false" outlineLevel="0" collapsed="false">
      <c r="A702" s="7" t="n">
        <v>697</v>
      </c>
      <c r="B702" s="8"/>
      <c r="C702" s="8"/>
      <c r="D702" s="8"/>
      <c r="E702" s="9"/>
      <c r="F702" s="9"/>
      <c r="G702" s="10" t="str">
        <f aca="false">IF(F702="Rischio alto","A",IF(F702="Rischio medio","B",IF(F702="Rischio basso","C","")))</f>
        <v/>
      </c>
      <c r="H702" s="8"/>
      <c r="I702" s="16"/>
      <c r="J702" s="12"/>
      <c r="K702" s="12"/>
      <c r="L702" s="13" t="n">
        <f aca="false">K702-J702</f>
        <v>0</v>
      </c>
      <c r="M702" s="8"/>
      <c r="N702" s="13" t="n">
        <f aca="false">L702-M702</f>
        <v>0</v>
      </c>
      <c r="O702" s="14" t="str">
        <f aca="false">IF(AND(G702="A"),"91,5119",IF(AND(G702="B"),"44,1784",IF(AND(G702="C"),"12,6225",IF(AND(G702=""),""))))</f>
        <v/>
      </c>
      <c r="P702" s="15" t="str">
        <f aca="false">IF(OR(O702=0,N702=0,J702=0,K702=0,E702="",D702="",C702="",B702="",H702="",I702=""),"",IF(AND(G702="A",(O702*N702)&lt;=foglio!$H$3),(N702*O702),IF(AND(G702="A",(O702*N702)&gt;foglio!$H$3),foglio!$H$3,IF(AND(G702="B",(O702*N702)&lt;=foglio!$H$4),(N702*O702),IF(AND(G702="B",(O702*N702)&gt;foglio!$H$5),foglio!$H$4,IF(AND(G702="C",(O702*N702)&lt;=foglio!$H$5),(N702*O702),IF(AND(G702="C",(O702*N702)&gt;foglio!$H$5),foglio!$H$5)))))))</f>
        <v/>
      </c>
    </row>
    <row r="703" customFormat="false" ht="10.2" hidden="false" customHeight="false" outlineLevel="0" collapsed="false">
      <c r="A703" s="7" t="n">
        <v>698</v>
      </c>
      <c r="B703" s="8"/>
      <c r="C703" s="8"/>
      <c r="D703" s="8"/>
      <c r="E703" s="9"/>
      <c r="F703" s="9"/>
      <c r="G703" s="10" t="str">
        <f aca="false">IF(F703="Rischio alto","A",IF(F703="Rischio medio","B",IF(F703="Rischio basso","C","")))</f>
        <v/>
      </c>
      <c r="H703" s="8"/>
      <c r="I703" s="16"/>
      <c r="J703" s="12"/>
      <c r="K703" s="12"/>
      <c r="L703" s="13" t="n">
        <f aca="false">K703-J703</f>
        <v>0</v>
      </c>
      <c r="M703" s="8"/>
      <c r="N703" s="13" t="n">
        <f aca="false">L703-M703</f>
        <v>0</v>
      </c>
      <c r="O703" s="14" t="str">
        <f aca="false">IF(AND(G703="A"),"91,5119",IF(AND(G703="B"),"44,1784",IF(AND(G703="C"),"12,6225",IF(AND(G703=""),""))))</f>
        <v/>
      </c>
      <c r="P703" s="15" t="str">
        <f aca="false">IF(OR(O703=0,N703=0,J703=0,K703=0,E703="",D703="",C703="",B703="",H703="",I703=""),"",IF(AND(G703="A",(O703*N703)&lt;=foglio!$H$3),(N703*O703),IF(AND(G703="A",(O703*N703)&gt;foglio!$H$3),foglio!$H$3,IF(AND(G703="B",(O703*N703)&lt;=foglio!$H$4),(N703*O703),IF(AND(G703="B",(O703*N703)&gt;foglio!$H$5),foglio!$H$4,IF(AND(G703="C",(O703*N703)&lt;=foglio!$H$5),(N703*O703),IF(AND(G703="C",(O703*N703)&gt;foglio!$H$5),foglio!$H$5)))))))</f>
        <v/>
      </c>
    </row>
    <row r="704" customFormat="false" ht="10.2" hidden="false" customHeight="false" outlineLevel="0" collapsed="false">
      <c r="A704" s="7" t="n">
        <v>699</v>
      </c>
      <c r="B704" s="8"/>
      <c r="C704" s="8"/>
      <c r="D704" s="8"/>
      <c r="E704" s="9"/>
      <c r="F704" s="9"/>
      <c r="G704" s="10" t="str">
        <f aca="false">IF(F704="Rischio alto","A",IF(F704="Rischio medio","B",IF(F704="Rischio basso","C","")))</f>
        <v/>
      </c>
      <c r="H704" s="8"/>
      <c r="I704" s="16"/>
      <c r="J704" s="12"/>
      <c r="K704" s="12"/>
      <c r="L704" s="13" t="n">
        <f aca="false">K704-J704</f>
        <v>0</v>
      </c>
      <c r="M704" s="8"/>
      <c r="N704" s="13" t="n">
        <f aca="false">L704-M704</f>
        <v>0</v>
      </c>
      <c r="O704" s="14" t="str">
        <f aca="false">IF(AND(G704="A"),"91,5119",IF(AND(G704="B"),"44,1784",IF(AND(G704="C"),"12,6225",IF(AND(G704=""),""))))</f>
        <v/>
      </c>
      <c r="P704" s="15" t="str">
        <f aca="false">IF(OR(O704=0,N704=0,J704=0,K704=0,E704="",D704="",C704="",B704="",H704="",I704=""),"",IF(AND(G704="A",(O704*N704)&lt;=foglio!$H$3),(N704*O704),IF(AND(G704="A",(O704*N704)&gt;foglio!$H$3),foglio!$H$3,IF(AND(G704="B",(O704*N704)&lt;=foglio!$H$4),(N704*O704),IF(AND(G704="B",(O704*N704)&gt;foglio!$H$5),foglio!$H$4,IF(AND(G704="C",(O704*N704)&lt;=foglio!$H$5),(N704*O704),IF(AND(G704="C",(O704*N704)&gt;foglio!$H$5),foglio!$H$5)))))))</f>
        <v/>
      </c>
    </row>
    <row r="705" customFormat="false" ht="10.2" hidden="false" customHeight="false" outlineLevel="0" collapsed="false">
      <c r="A705" s="7" t="n">
        <v>700</v>
      </c>
      <c r="B705" s="8"/>
      <c r="C705" s="8"/>
      <c r="D705" s="8"/>
      <c r="E705" s="9"/>
      <c r="F705" s="9"/>
      <c r="G705" s="10" t="str">
        <f aca="false">IF(F705="Rischio alto","A",IF(F705="Rischio medio","B",IF(F705="Rischio basso","C","")))</f>
        <v/>
      </c>
      <c r="H705" s="8"/>
      <c r="I705" s="16"/>
      <c r="J705" s="12"/>
      <c r="K705" s="12"/>
      <c r="L705" s="13" t="n">
        <f aca="false">K705-J705</f>
        <v>0</v>
      </c>
      <c r="M705" s="8"/>
      <c r="N705" s="13" t="n">
        <f aca="false">L705-M705</f>
        <v>0</v>
      </c>
      <c r="O705" s="14" t="str">
        <f aca="false">IF(AND(G705="A"),"91,5119",IF(AND(G705="B"),"44,1784",IF(AND(G705="C"),"12,6225",IF(AND(G705=""),""))))</f>
        <v/>
      </c>
      <c r="P705" s="15" t="str">
        <f aca="false">IF(OR(O705=0,N705=0,J705=0,K705=0,E705="",D705="",C705="",B705="",H705="",I705=""),"",IF(AND(G705="A",(O705*N705)&lt;=foglio!$H$3),(N705*O705),IF(AND(G705="A",(O705*N705)&gt;foglio!$H$3),foglio!$H$3,IF(AND(G705="B",(O705*N705)&lt;=foglio!$H$4),(N705*O705),IF(AND(G705="B",(O705*N705)&gt;foglio!$H$5),foglio!$H$4,IF(AND(G705="C",(O705*N705)&lt;=foglio!$H$5),(N705*O705),IF(AND(G705="C",(O705*N705)&gt;foglio!$H$5),foglio!$H$5)))))))</f>
        <v/>
      </c>
    </row>
    <row r="706" customFormat="false" ht="10.2" hidden="false" customHeight="false" outlineLevel="0" collapsed="false">
      <c r="A706" s="7" t="n">
        <v>701</v>
      </c>
      <c r="B706" s="8"/>
      <c r="C706" s="8"/>
      <c r="D706" s="8"/>
      <c r="E706" s="9"/>
      <c r="F706" s="9"/>
      <c r="G706" s="10" t="str">
        <f aca="false">IF(F706="Rischio alto","A",IF(F706="Rischio medio","B",IF(F706="Rischio basso","C","")))</f>
        <v/>
      </c>
      <c r="H706" s="8"/>
      <c r="I706" s="16"/>
      <c r="J706" s="12"/>
      <c r="K706" s="12"/>
      <c r="L706" s="13" t="n">
        <f aca="false">K706-J706</f>
        <v>0</v>
      </c>
      <c r="M706" s="8"/>
      <c r="N706" s="13" t="n">
        <f aca="false">L706-M706</f>
        <v>0</v>
      </c>
      <c r="O706" s="14" t="str">
        <f aca="false">IF(AND(G706="A"),"91,5119",IF(AND(G706="B"),"44,1784",IF(AND(G706="C"),"12,6225",IF(AND(G706=""),""))))</f>
        <v/>
      </c>
      <c r="P706" s="15" t="str">
        <f aca="false">IF(OR(O706=0,N706=0,J706=0,K706=0,E706="",D706="",C706="",B706="",H706="",I706=""),"",IF(AND(G706="A",(O706*N706)&lt;=foglio!$H$3),(N706*O706),IF(AND(G706="A",(O706*N706)&gt;foglio!$H$3),foglio!$H$3,IF(AND(G706="B",(O706*N706)&lt;=foglio!$H$4),(N706*O706),IF(AND(G706="B",(O706*N706)&gt;foglio!$H$5),foglio!$H$4,IF(AND(G706="C",(O706*N706)&lt;=foglio!$H$5),(N706*O706),IF(AND(G706="C",(O706*N706)&gt;foglio!$H$5),foglio!$H$5)))))))</f>
        <v/>
      </c>
    </row>
    <row r="707" customFormat="false" ht="10.2" hidden="false" customHeight="false" outlineLevel="0" collapsed="false">
      <c r="A707" s="7" t="n">
        <v>702</v>
      </c>
      <c r="B707" s="8"/>
      <c r="C707" s="8"/>
      <c r="D707" s="8"/>
      <c r="E707" s="9"/>
      <c r="F707" s="9"/>
      <c r="G707" s="10" t="str">
        <f aca="false">IF(F707="Rischio alto","A",IF(F707="Rischio medio","B",IF(F707="Rischio basso","C","")))</f>
        <v/>
      </c>
      <c r="H707" s="8"/>
      <c r="I707" s="16"/>
      <c r="J707" s="12"/>
      <c r="K707" s="12"/>
      <c r="L707" s="13" t="n">
        <f aca="false">K707-J707</f>
        <v>0</v>
      </c>
      <c r="M707" s="8"/>
      <c r="N707" s="13" t="n">
        <f aca="false">L707-M707</f>
        <v>0</v>
      </c>
      <c r="O707" s="14" t="str">
        <f aca="false">IF(AND(G707="A"),"91,5119",IF(AND(G707="B"),"44,1784",IF(AND(G707="C"),"12,6225",IF(AND(G707=""),""))))</f>
        <v/>
      </c>
      <c r="P707" s="15" t="str">
        <f aca="false">IF(OR(O707=0,N707=0,J707=0,K707=0,E707="",D707="",C707="",B707="",H707="",I707=""),"",IF(AND(G707="A",(O707*N707)&lt;=foglio!$H$3),(N707*O707),IF(AND(G707="A",(O707*N707)&gt;foglio!$H$3),foglio!$H$3,IF(AND(G707="B",(O707*N707)&lt;=foglio!$H$4),(N707*O707),IF(AND(G707="B",(O707*N707)&gt;foglio!$H$5),foglio!$H$4,IF(AND(G707="C",(O707*N707)&lt;=foglio!$H$5),(N707*O707),IF(AND(G707="C",(O707*N707)&gt;foglio!$H$5),foglio!$H$5)))))))</f>
        <v/>
      </c>
    </row>
    <row r="708" customFormat="false" ht="10.2" hidden="false" customHeight="false" outlineLevel="0" collapsed="false">
      <c r="A708" s="7" t="n">
        <v>703</v>
      </c>
      <c r="B708" s="8"/>
      <c r="C708" s="8"/>
      <c r="D708" s="8"/>
      <c r="E708" s="9"/>
      <c r="F708" s="9"/>
      <c r="G708" s="10" t="str">
        <f aca="false">IF(F708="Rischio alto","A",IF(F708="Rischio medio","B",IF(F708="Rischio basso","C","")))</f>
        <v/>
      </c>
      <c r="H708" s="8"/>
      <c r="I708" s="16"/>
      <c r="J708" s="12"/>
      <c r="K708" s="12"/>
      <c r="L708" s="13" t="n">
        <f aca="false">K708-J708</f>
        <v>0</v>
      </c>
      <c r="M708" s="8"/>
      <c r="N708" s="13" t="n">
        <f aca="false">L708-M708</f>
        <v>0</v>
      </c>
      <c r="O708" s="14" t="str">
        <f aca="false">IF(AND(G708="A"),"91,5119",IF(AND(G708="B"),"44,1784",IF(AND(G708="C"),"12,6225",IF(AND(G708=""),""))))</f>
        <v/>
      </c>
      <c r="P708" s="15" t="str">
        <f aca="false">IF(OR(O708=0,N708=0,J708=0,K708=0,E708="",D708="",C708="",B708="",H708="",I708=""),"",IF(AND(G708="A",(O708*N708)&lt;=foglio!$H$3),(N708*O708),IF(AND(G708="A",(O708*N708)&gt;foglio!$H$3),foglio!$H$3,IF(AND(G708="B",(O708*N708)&lt;=foglio!$H$4),(N708*O708),IF(AND(G708="B",(O708*N708)&gt;foglio!$H$5),foglio!$H$4,IF(AND(G708="C",(O708*N708)&lt;=foglio!$H$5),(N708*O708),IF(AND(G708="C",(O708*N708)&gt;foglio!$H$5),foglio!$H$5)))))))</f>
        <v/>
      </c>
    </row>
    <row r="709" customFormat="false" ht="10.2" hidden="false" customHeight="false" outlineLevel="0" collapsed="false">
      <c r="A709" s="7" t="n">
        <v>704</v>
      </c>
      <c r="B709" s="8"/>
      <c r="C709" s="8"/>
      <c r="D709" s="8"/>
      <c r="E709" s="9"/>
      <c r="F709" s="9"/>
      <c r="G709" s="10" t="str">
        <f aca="false">IF(F709="Rischio alto","A",IF(F709="Rischio medio","B",IF(F709="Rischio basso","C","")))</f>
        <v/>
      </c>
      <c r="H709" s="8"/>
      <c r="I709" s="16"/>
      <c r="J709" s="12"/>
      <c r="K709" s="12"/>
      <c r="L709" s="13" t="n">
        <f aca="false">K709-J709</f>
        <v>0</v>
      </c>
      <c r="M709" s="8"/>
      <c r="N709" s="13" t="n">
        <f aca="false">L709-M709</f>
        <v>0</v>
      </c>
      <c r="O709" s="14" t="str">
        <f aca="false">IF(AND(G709="A"),"91,5119",IF(AND(G709="B"),"44,1784",IF(AND(G709="C"),"12,6225",IF(AND(G709=""),""))))</f>
        <v/>
      </c>
      <c r="P709" s="15" t="str">
        <f aca="false">IF(OR(O709=0,N709=0,J709=0,K709=0,E709="",D709="",C709="",B709="",H709="",I709=""),"",IF(AND(G709="A",(O709*N709)&lt;=foglio!$H$3),(N709*O709),IF(AND(G709="A",(O709*N709)&gt;foglio!$H$3),foglio!$H$3,IF(AND(G709="B",(O709*N709)&lt;=foglio!$H$4),(N709*O709),IF(AND(G709="B",(O709*N709)&gt;foglio!$H$5),foglio!$H$4,IF(AND(G709="C",(O709*N709)&lt;=foglio!$H$5),(N709*O709),IF(AND(G709="C",(O709*N709)&gt;foglio!$H$5),foglio!$H$5)))))))</f>
        <v/>
      </c>
    </row>
    <row r="710" customFormat="false" ht="10.2" hidden="false" customHeight="false" outlineLevel="0" collapsed="false">
      <c r="A710" s="7" t="n">
        <v>705</v>
      </c>
      <c r="B710" s="8"/>
      <c r="C710" s="8"/>
      <c r="D710" s="8"/>
      <c r="E710" s="9"/>
      <c r="F710" s="9"/>
      <c r="G710" s="10" t="str">
        <f aca="false">IF(F710="Rischio alto","A",IF(F710="Rischio medio","B",IF(F710="Rischio basso","C","")))</f>
        <v/>
      </c>
      <c r="H710" s="8"/>
      <c r="I710" s="16"/>
      <c r="J710" s="12"/>
      <c r="K710" s="12"/>
      <c r="L710" s="13" t="n">
        <f aca="false">K710-J710</f>
        <v>0</v>
      </c>
      <c r="M710" s="8"/>
      <c r="N710" s="13" t="n">
        <f aca="false">L710-M710</f>
        <v>0</v>
      </c>
      <c r="O710" s="14" t="str">
        <f aca="false">IF(AND(G710="A"),"91,5119",IF(AND(G710="B"),"44,1784",IF(AND(G710="C"),"12,6225",IF(AND(G710=""),""))))</f>
        <v/>
      </c>
      <c r="P710" s="15" t="str">
        <f aca="false">IF(OR(O710=0,N710=0,J710=0,K710=0,E710="",D710="",C710="",B710="",H710="",I710=""),"",IF(AND(G710="A",(O710*N710)&lt;=foglio!$H$3),(N710*O710),IF(AND(G710="A",(O710*N710)&gt;foglio!$H$3),foglio!$H$3,IF(AND(G710="B",(O710*N710)&lt;=foglio!$H$4),(N710*O710),IF(AND(G710="B",(O710*N710)&gt;foglio!$H$5),foglio!$H$4,IF(AND(G710="C",(O710*N710)&lt;=foglio!$H$5),(N710*O710),IF(AND(G710="C",(O710*N710)&gt;foglio!$H$5),foglio!$H$5)))))))</f>
        <v/>
      </c>
    </row>
    <row r="711" customFormat="false" ht="10.2" hidden="false" customHeight="false" outlineLevel="0" collapsed="false">
      <c r="A711" s="7" t="n">
        <v>706</v>
      </c>
      <c r="B711" s="8"/>
      <c r="C711" s="8"/>
      <c r="D711" s="8"/>
      <c r="E711" s="9"/>
      <c r="F711" s="9"/>
      <c r="G711" s="10" t="str">
        <f aca="false">IF(F711="Rischio alto","A",IF(F711="Rischio medio","B",IF(F711="Rischio basso","C","")))</f>
        <v/>
      </c>
      <c r="H711" s="8"/>
      <c r="I711" s="16"/>
      <c r="J711" s="12"/>
      <c r="K711" s="12"/>
      <c r="L711" s="13" t="n">
        <f aca="false">K711-J711</f>
        <v>0</v>
      </c>
      <c r="M711" s="8"/>
      <c r="N711" s="13" t="n">
        <f aca="false">L711-M711</f>
        <v>0</v>
      </c>
      <c r="O711" s="14" t="str">
        <f aca="false">IF(AND(G711="A"),"91,5119",IF(AND(G711="B"),"44,1784",IF(AND(G711="C"),"12,6225",IF(AND(G711=""),""))))</f>
        <v/>
      </c>
      <c r="P711" s="15" t="str">
        <f aca="false">IF(OR(O711=0,N711=0,J711=0,K711=0,E711="",D711="",C711="",B711="",H711="",I711=""),"",IF(AND(G711="A",(O711*N711)&lt;=foglio!$H$3),(N711*O711),IF(AND(G711="A",(O711*N711)&gt;foglio!$H$3),foglio!$H$3,IF(AND(G711="B",(O711*N711)&lt;=foglio!$H$4),(N711*O711),IF(AND(G711="B",(O711*N711)&gt;foglio!$H$5),foglio!$H$4,IF(AND(G711="C",(O711*N711)&lt;=foglio!$H$5),(N711*O711),IF(AND(G711="C",(O711*N711)&gt;foglio!$H$5),foglio!$H$5)))))))</f>
        <v/>
      </c>
    </row>
    <row r="712" customFormat="false" ht="10.2" hidden="false" customHeight="false" outlineLevel="0" collapsed="false">
      <c r="A712" s="7" t="n">
        <v>707</v>
      </c>
      <c r="B712" s="8"/>
      <c r="C712" s="8"/>
      <c r="D712" s="8"/>
      <c r="E712" s="9"/>
      <c r="F712" s="9"/>
      <c r="G712" s="10" t="str">
        <f aca="false">IF(F712="Rischio alto","A",IF(F712="Rischio medio","B",IF(F712="Rischio basso","C","")))</f>
        <v/>
      </c>
      <c r="H712" s="8"/>
      <c r="I712" s="16"/>
      <c r="J712" s="12"/>
      <c r="K712" s="12"/>
      <c r="L712" s="13" t="n">
        <f aca="false">K712-J712</f>
        <v>0</v>
      </c>
      <c r="M712" s="8"/>
      <c r="N712" s="13" t="n">
        <f aca="false">L712-M712</f>
        <v>0</v>
      </c>
      <c r="O712" s="14" t="str">
        <f aca="false">IF(AND(G712="A"),"91,5119",IF(AND(G712="B"),"44,1784",IF(AND(G712="C"),"12,6225",IF(AND(G712=""),""))))</f>
        <v/>
      </c>
      <c r="P712" s="15" t="str">
        <f aca="false">IF(OR(O712=0,N712=0,J712=0,K712=0,E712="",D712="",C712="",B712="",H712="",I712=""),"",IF(AND(G712="A",(O712*N712)&lt;=foglio!$H$3),(N712*O712),IF(AND(G712="A",(O712*N712)&gt;foglio!$H$3),foglio!$H$3,IF(AND(G712="B",(O712*N712)&lt;=foglio!$H$4),(N712*O712),IF(AND(G712="B",(O712*N712)&gt;foglio!$H$5),foglio!$H$4,IF(AND(G712="C",(O712*N712)&lt;=foglio!$H$5),(N712*O712),IF(AND(G712="C",(O712*N712)&gt;foglio!$H$5),foglio!$H$5)))))))</f>
        <v/>
      </c>
    </row>
    <row r="713" customFormat="false" ht="10.2" hidden="false" customHeight="false" outlineLevel="0" collapsed="false">
      <c r="A713" s="7" t="n">
        <v>708</v>
      </c>
      <c r="B713" s="8"/>
      <c r="C713" s="8"/>
      <c r="D713" s="8"/>
      <c r="E713" s="9"/>
      <c r="F713" s="9"/>
      <c r="G713" s="10" t="str">
        <f aca="false">IF(F713="Rischio alto","A",IF(F713="Rischio medio","B",IF(F713="Rischio basso","C","")))</f>
        <v/>
      </c>
      <c r="H713" s="8"/>
      <c r="I713" s="16"/>
      <c r="J713" s="12"/>
      <c r="K713" s="12"/>
      <c r="L713" s="13" t="n">
        <f aca="false">K713-J713</f>
        <v>0</v>
      </c>
      <c r="M713" s="8"/>
      <c r="N713" s="13" t="n">
        <f aca="false">L713-M713</f>
        <v>0</v>
      </c>
      <c r="O713" s="14" t="str">
        <f aca="false">IF(AND(G713="A"),"91,5119",IF(AND(G713="B"),"44,1784",IF(AND(G713="C"),"12,6225",IF(AND(G713=""),""))))</f>
        <v/>
      </c>
      <c r="P713" s="15" t="str">
        <f aca="false">IF(OR(O713=0,N713=0,J713=0,K713=0,E713="",D713="",C713="",B713="",H713="",I713=""),"",IF(AND(G713="A",(O713*N713)&lt;=foglio!$H$3),(N713*O713),IF(AND(G713="A",(O713*N713)&gt;foglio!$H$3),foglio!$H$3,IF(AND(G713="B",(O713*N713)&lt;=foglio!$H$4),(N713*O713),IF(AND(G713="B",(O713*N713)&gt;foglio!$H$5),foglio!$H$4,IF(AND(G713="C",(O713*N713)&lt;=foglio!$H$5),(N713*O713),IF(AND(G713="C",(O713*N713)&gt;foglio!$H$5),foglio!$H$5)))))))</f>
        <v/>
      </c>
    </row>
    <row r="714" customFormat="false" ht="10.2" hidden="false" customHeight="false" outlineLevel="0" collapsed="false">
      <c r="A714" s="7" t="n">
        <v>709</v>
      </c>
      <c r="B714" s="8"/>
      <c r="C714" s="8"/>
      <c r="D714" s="8"/>
      <c r="E714" s="9"/>
      <c r="F714" s="9"/>
      <c r="G714" s="10" t="str">
        <f aca="false">IF(F714="Rischio alto","A",IF(F714="Rischio medio","B",IF(F714="Rischio basso","C","")))</f>
        <v/>
      </c>
      <c r="H714" s="8"/>
      <c r="I714" s="16"/>
      <c r="J714" s="12"/>
      <c r="K714" s="12"/>
      <c r="L714" s="13" t="n">
        <f aca="false">K714-J714</f>
        <v>0</v>
      </c>
      <c r="M714" s="8"/>
      <c r="N714" s="13" t="n">
        <f aca="false">L714-M714</f>
        <v>0</v>
      </c>
      <c r="O714" s="14" t="str">
        <f aca="false">IF(AND(G714="A"),"91,5119",IF(AND(G714="B"),"44,1784",IF(AND(G714="C"),"12,6225",IF(AND(G714=""),""))))</f>
        <v/>
      </c>
      <c r="P714" s="15" t="str">
        <f aca="false">IF(OR(O714=0,N714=0,J714=0,K714=0,E714="",D714="",C714="",B714="",H714="",I714=""),"",IF(AND(G714="A",(O714*N714)&lt;=foglio!$H$3),(N714*O714),IF(AND(G714="A",(O714*N714)&gt;foglio!$H$3),foglio!$H$3,IF(AND(G714="B",(O714*N714)&lt;=foglio!$H$4),(N714*O714),IF(AND(G714="B",(O714*N714)&gt;foglio!$H$5),foglio!$H$4,IF(AND(G714="C",(O714*N714)&lt;=foglio!$H$5),(N714*O714),IF(AND(G714="C",(O714*N714)&gt;foglio!$H$5),foglio!$H$5)))))))</f>
        <v/>
      </c>
    </row>
    <row r="715" customFormat="false" ht="10.2" hidden="false" customHeight="false" outlineLevel="0" collapsed="false">
      <c r="A715" s="7" t="n">
        <v>710</v>
      </c>
      <c r="B715" s="8"/>
      <c r="C715" s="8"/>
      <c r="D715" s="8"/>
      <c r="E715" s="9"/>
      <c r="F715" s="9"/>
      <c r="G715" s="10" t="str">
        <f aca="false">IF(F715="Rischio alto","A",IF(F715="Rischio medio","B",IF(F715="Rischio basso","C","")))</f>
        <v/>
      </c>
      <c r="H715" s="8"/>
      <c r="I715" s="16"/>
      <c r="J715" s="12"/>
      <c r="K715" s="12"/>
      <c r="L715" s="13" t="n">
        <f aca="false">K715-J715</f>
        <v>0</v>
      </c>
      <c r="M715" s="8"/>
      <c r="N715" s="13" t="n">
        <f aca="false">L715-M715</f>
        <v>0</v>
      </c>
      <c r="O715" s="14" t="str">
        <f aca="false">IF(AND(G715="A"),"91,5119",IF(AND(G715="B"),"44,1784",IF(AND(G715="C"),"12,6225",IF(AND(G715=""),""))))</f>
        <v/>
      </c>
      <c r="P715" s="15" t="str">
        <f aca="false">IF(OR(O715=0,N715=0,J715=0,K715=0,E715="",D715="",C715="",B715="",H715="",I715=""),"",IF(AND(G715="A",(O715*N715)&lt;=foglio!$H$3),(N715*O715),IF(AND(G715="A",(O715*N715)&gt;foglio!$H$3),foglio!$H$3,IF(AND(G715="B",(O715*N715)&lt;=foglio!$H$4),(N715*O715),IF(AND(G715="B",(O715*N715)&gt;foglio!$H$5),foglio!$H$4,IF(AND(G715="C",(O715*N715)&lt;=foglio!$H$5),(N715*O715),IF(AND(G715="C",(O715*N715)&gt;foglio!$H$5),foglio!$H$5)))))))</f>
        <v/>
      </c>
    </row>
    <row r="716" customFormat="false" ht="10.2" hidden="false" customHeight="false" outlineLevel="0" collapsed="false">
      <c r="A716" s="7" t="n">
        <v>711</v>
      </c>
      <c r="B716" s="8"/>
      <c r="C716" s="8"/>
      <c r="D716" s="8"/>
      <c r="E716" s="9"/>
      <c r="F716" s="9"/>
      <c r="G716" s="10" t="str">
        <f aca="false">IF(F716="Rischio alto","A",IF(F716="Rischio medio","B",IF(F716="Rischio basso","C","")))</f>
        <v/>
      </c>
      <c r="H716" s="8"/>
      <c r="I716" s="16"/>
      <c r="J716" s="12"/>
      <c r="K716" s="12"/>
      <c r="L716" s="13" t="n">
        <f aca="false">K716-J716</f>
        <v>0</v>
      </c>
      <c r="M716" s="8"/>
      <c r="N716" s="13" t="n">
        <f aca="false">L716-M716</f>
        <v>0</v>
      </c>
      <c r="O716" s="14" t="str">
        <f aca="false">IF(AND(G716="A"),"91,5119",IF(AND(G716="B"),"44,1784",IF(AND(G716="C"),"12,6225",IF(AND(G716=""),""))))</f>
        <v/>
      </c>
      <c r="P716" s="15" t="str">
        <f aca="false">IF(OR(O716=0,N716=0,J716=0,K716=0,E716="",D716="",C716="",B716="",H716="",I716=""),"",IF(AND(G716="A",(O716*N716)&lt;=foglio!$H$3),(N716*O716),IF(AND(G716="A",(O716*N716)&gt;foglio!$H$3),foglio!$H$3,IF(AND(G716="B",(O716*N716)&lt;=foglio!$H$4),(N716*O716),IF(AND(G716="B",(O716*N716)&gt;foglio!$H$5),foglio!$H$4,IF(AND(G716="C",(O716*N716)&lt;=foglio!$H$5),(N716*O716),IF(AND(G716="C",(O716*N716)&gt;foglio!$H$5),foglio!$H$5)))))))</f>
        <v/>
      </c>
    </row>
    <row r="717" customFormat="false" ht="10.2" hidden="false" customHeight="false" outlineLevel="0" collapsed="false">
      <c r="A717" s="7" t="n">
        <v>712</v>
      </c>
      <c r="B717" s="8"/>
      <c r="C717" s="8"/>
      <c r="D717" s="8"/>
      <c r="E717" s="9"/>
      <c r="F717" s="9"/>
      <c r="G717" s="10" t="str">
        <f aca="false">IF(F717="Rischio alto","A",IF(F717="Rischio medio","B",IF(F717="Rischio basso","C","")))</f>
        <v/>
      </c>
      <c r="H717" s="8"/>
      <c r="I717" s="16"/>
      <c r="J717" s="12"/>
      <c r="K717" s="12"/>
      <c r="L717" s="13" t="n">
        <f aca="false">K717-J717</f>
        <v>0</v>
      </c>
      <c r="M717" s="8"/>
      <c r="N717" s="13" t="n">
        <f aca="false">L717-M717</f>
        <v>0</v>
      </c>
      <c r="O717" s="14" t="str">
        <f aca="false">IF(AND(G717="A"),"91,5119",IF(AND(G717="B"),"44,1784",IF(AND(G717="C"),"12,6225",IF(AND(G717=""),""))))</f>
        <v/>
      </c>
      <c r="P717" s="15" t="str">
        <f aca="false">IF(OR(O717=0,N717=0,J717=0,K717=0,E717="",D717="",C717="",B717="",H717="",I717=""),"",IF(AND(G717="A",(O717*N717)&lt;=foglio!$H$3),(N717*O717),IF(AND(G717="A",(O717*N717)&gt;foglio!$H$3),foglio!$H$3,IF(AND(G717="B",(O717*N717)&lt;=foglio!$H$4),(N717*O717),IF(AND(G717="B",(O717*N717)&gt;foglio!$H$5),foglio!$H$4,IF(AND(G717="C",(O717*N717)&lt;=foglio!$H$5),(N717*O717),IF(AND(G717="C",(O717*N717)&gt;foglio!$H$5),foglio!$H$5)))))))</f>
        <v/>
      </c>
    </row>
    <row r="718" customFormat="false" ht="10.2" hidden="false" customHeight="false" outlineLevel="0" collapsed="false">
      <c r="A718" s="7" t="n">
        <v>713</v>
      </c>
      <c r="B718" s="8"/>
      <c r="C718" s="8"/>
      <c r="D718" s="8"/>
      <c r="E718" s="9"/>
      <c r="F718" s="9"/>
      <c r="G718" s="10" t="str">
        <f aca="false">IF(F718="Rischio alto","A",IF(F718="Rischio medio","B",IF(F718="Rischio basso","C","")))</f>
        <v/>
      </c>
      <c r="H718" s="8"/>
      <c r="I718" s="16"/>
      <c r="J718" s="12"/>
      <c r="K718" s="12"/>
      <c r="L718" s="13" t="n">
        <f aca="false">K718-J718</f>
        <v>0</v>
      </c>
      <c r="M718" s="8"/>
      <c r="N718" s="13" t="n">
        <f aca="false">L718-M718</f>
        <v>0</v>
      </c>
      <c r="O718" s="14" t="str">
        <f aca="false">IF(AND(G718="A"),"91,5119",IF(AND(G718="B"),"44,1784",IF(AND(G718="C"),"12,6225",IF(AND(G718=""),""))))</f>
        <v/>
      </c>
      <c r="P718" s="15" t="str">
        <f aca="false">IF(OR(O718=0,N718=0,J718=0,K718=0,E718="",D718="",C718="",B718="",H718="",I718=""),"",IF(AND(G718="A",(O718*N718)&lt;=foglio!$H$3),(N718*O718),IF(AND(G718="A",(O718*N718)&gt;foglio!$H$3),foglio!$H$3,IF(AND(G718="B",(O718*N718)&lt;=foglio!$H$4),(N718*O718),IF(AND(G718="B",(O718*N718)&gt;foglio!$H$5),foglio!$H$4,IF(AND(G718="C",(O718*N718)&lt;=foglio!$H$5),(N718*O718),IF(AND(G718="C",(O718*N718)&gt;foglio!$H$5),foglio!$H$5)))))))</f>
        <v/>
      </c>
    </row>
    <row r="719" customFormat="false" ht="10.2" hidden="false" customHeight="false" outlineLevel="0" collapsed="false">
      <c r="A719" s="7" t="n">
        <v>714</v>
      </c>
      <c r="B719" s="8"/>
      <c r="C719" s="8"/>
      <c r="D719" s="8"/>
      <c r="E719" s="9"/>
      <c r="F719" s="9"/>
      <c r="G719" s="10" t="str">
        <f aca="false">IF(F719="Rischio alto","A",IF(F719="Rischio medio","B",IF(F719="Rischio basso","C","")))</f>
        <v/>
      </c>
      <c r="H719" s="8"/>
      <c r="I719" s="16"/>
      <c r="J719" s="12"/>
      <c r="K719" s="12"/>
      <c r="L719" s="13" t="n">
        <f aca="false">K719-J719</f>
        <v>0</v>
      </c>
      <c r="M719" s="8"/>
      <c r="N719" s="13" t="n">
        <f aca="false">L719-M719</f>
        <v>0</v>
      </c>
      <c r="O719" s="14" t="str">
        <f aca="false">IF(AND(G719="A"),"91,5119",IF(AND(G719="B"),"44,1784",IF(AND(G719="C"),"12,6225",IF(AND(G719=""),""))))</f>
        <v/>
      </c>
      <c r="P719" s="15" t="str">
        <f aca="false">IF(OR(O719=0,N719=0,J719=0,K719=0,E719="",D719="",C719="",B719="",H719="",I719=""),"",IF(AND(G719="A",(O719*N719)&lt;=foglio!$H$3),(N719*O719),IF(AND(G719="A",(O719*N719)&gt;foglio!$H$3),foglio!$H$3,IF(AND(G719="B",(O719*N719)&lt;=foglio!$H$4),(N719*O719),IF(AND(G719="B",(O719*N719)&gt;foglio!$H$5),foglio!$H$4,IF(AND(G719="C",(O719*N719)&lt;=foglio!$H$5),(N719*O719),IF(AND(G719="C",(O719*N719)&gt;foglio!$H$5),foglio!$H$5)))))))</f>
        <v/>
      </c>
    </row>
    <row r="720" customFormat="false" ht="10.2" hidden="false" customHeight="false" outlineLevel="0" collapsed="false">
      <c r="A720" s="7" t="n">
        <v>715</v>
      </c>
      <c r="B720" s="8"/>
      <c r="C720" s="8"/>
      <c r="D720" s="8"/>
      <c r="E720" s="9"/>
      <c r="F720" s="9"/>
      <c r="G720" s="10" t="str">
        <f aca="false">IF(F720="Rischio alto","A",IF(F720="Rischio medio","B",IF(F720="Rischio basso","C","")))</f>
        <v/>
      </c>
      <c r="H720" s="8"/>
      <c r="I720" s="16"/>
      <c r="J720" s="12"/>
      <c r="K720" s="12"/>
      <c r="L720" s="13" t="n">
        <f aca="false">K720-J720</f>
        <v>0</v>
      </c>
      <c r="M720" s="8"/>
      <c r="N720" s="13" t="n">
        <f aca="false">L720-M720</f>
        <v>0</v>
      </c>
      <c r="O720" s="14" t="str">
        <f aca="false">IF(AND(G720="A"),"91,5119",IF(AND(G720="B"),"44,1784",IF(AND(G720="C"),"12,6225",IF(AND(G720=""),""))))</f>
        <v/>
      </c>
      <c r="P720" s="15" t="str">
        <f aca="false">IF(OR(O720=0,N720=0,J720=0,K720=0,E720="",D720="",C720="",B720="",H720="",I720=""),"",IF(AND(G720="A",(O720*N720)&lt;=foglio!$H$3),(N720*O720),IF(AND(G720="A",(O720*N720)&gt;foglio!$H$3),foglio!$H$3,IF(AND(G720="B",(O720*N720)&lt;=foglio!$H$4),(N720*O720),IF(AND(G720="B",(O720*N720)&gt;foglio!$H$5),foglio!$H$4,IF(AND(G720="C",(O720*N720)&lt;=foglio!$H$5),(N720*O720),IF(AND(G720="C",(O720*N720)&gt;foglio!$H$5),foglio!$H$5)))))))</f>
        <v/>
      </c>
    </row>
    <row r="721" customFormat="false" ht="10.2" hidden="false" customHeight="false" outlineLevel="0" collapsed="false">
      <c r="A721" s="7" t="n">
        <v>716</v>
      </c>
      <c r="B721" s="8"/>
      <c r="C721" s="8"/>
      <c r="D721" s="8"/>
      <c r="E721" s="9"/>
      <c r="F721" s="9"/>
      <c r="G721" s="10" t="str">
        <f aca="false">IF(F721="Rischio alto","A",IF(F721="Rischio medio","B",IF(F721="Rischio basso","C","")))</f>
        <v/>
      </c>
      <c r="H721" s="8"/>
      <c r="I721" s="16"/>
      <c r="J721" s="12"/>
      <c r="K721" s="12"/>
      <c r="L721" s="13" t="n">
        <f aca="false">K721-J721</f>
        <v>0</v>
      </c>
      <c r="M721" s="8"/>
      <c r="N721" s="13" t="n">
        <f aca="false">L721-M721</f>
        <v>0</v>
      </c>
      <c r="O721" s="14" t="str">
        <f aca="false">IF(AND(G721="A"),"91,5119",IF(AND(G721="B"),"44,1784",IF(AND(G721="C"),"12,6225",IF(AND(G721=""),""))))</f>
        <v/>
      </c>
      <c r="P721" s="15" t="str">
        <f aca="false">IF(OR(O721=0,N721=0,J721=0,K721=0,E721="",D721="",C721="",B721="",H721="",I721=""),"",IF(AND(G721="A",(O721*N721)&lt;=foglio!$H$3),(N721*O721),IF(AND(G721="A",(O721*N721)&gt;foglio!$H$3),foglio!$H$3,IF(AND(G721="B",(O721*N721)&lt;=foglio!$H$4),(N721*O721),IF(AND(G721="B",(O721*N721)&gt;foglio!$H$5),foglio!$H$4,IF(AND(G721="C",(O721*N721)&lt;=foglio!$H$5),(N721*O721),IF(AND(G721="C",(O721*N721)&gt;foglio!$H$5),foglio!$H$5)))))))</f>
        <v/>
      </c>
    </row>
    <row r="722" customFormat="false" ht="10.2" hidden="false" customHeight="false" outlineLevel="0" collapsed="false">
      <c r="A722" s="7" t="n">
        <v>717</v>
      </c>
      <c r="B722" s="8"/>
      <c r="C722" s="8"/>
      <c r="D722" s="8"/>
      <c r="E722" s="9"/>
      <c r="F722" s="9"/>
      <c r="G722" s="10" t="str">
        <f aca="false">IF(F722="Rischio alto","A",IF(F722="Rischio medio","B",IF(F722="Rischio basso","C","")))</f>
        <v/>
      </c>
      <c r="H722" s="8"/>
      <c r="I722" s="16"/>
      <c r="J722" s="12"/>
      <c r="K722" s="12"/>
      <c r="L722" s="13" t="n">
        <f aca="false">K722-J722</f>
        <v>0</v>
      </c>
      <c r="M722" s="8"/>
      <c r="N722" s="13" t="n">
        <f aca="false">L722-M722</f>
        <v>0</v>
      </c>
      <c r="O722" s="14" t="str">
        <f aca="false">IF(AND(G722="A"),"91,5119",IF(AND(G722="B"),"44,1784",IF(AND(G722="C"),"12,6225",IF(AND(G722=""),""))))</f>
        <v/>
      </c>
      <c r="P722" s="15" t="str">
        <f aca="false">IF(OR(O722=0,N722=0,J722=0,K722=0,E722="",D722="",C722="",B722="",H722="",I722=""),"",IF(AND(G722="A",(O722*N722)&lt;=foglio!$H$3),(N722*O722),IF(AND(G722="A",(O722*N722)&gt;foglio!$H$3),foglio!$H$3,IF(AND(G722="B",(O722*N722)&lt;=foglio!$H$4),(N722*O722),IF(AND(G722="B",(O722*N722)&gt;foglio!$H$5),foglio!$H$4,IF(AND(G722="C",(O722*N722)&lt;=foglio!$H$5),(N722*O722),IF(AND(G722="C",(O722*N722)&gt;foglio!$H$5),foglio!$H$5)))))))</f>
        <v/>
      </c>
    </row>
    <row r="723" customFormat="false" ht="10.2" hidden="false" customHeight="false" outlineLevel="0" collapsed="false">
      <c r="A723" s="7" t="n">
        <v>718</v>
      </c>
      <c r="B723" s="8"/>
      <c r="C723" s="8"/>
      <c r="D723" s="8"/>
      <c r="E723" s="9"/>
      <c r="F723" s="9"/>
      <c r="G723" s="10" t="str">
        <f aca="false">IF(F723="Rischio alto","A",IF(F723="Rischio medio","B",IF(F723="Rischio basso","C","")))</f>
        <v/>
      </c>
      <c r="H723" s="8"/>
      <c r="I723" s="16"/>
      <c r="J723" s="12"/>
      <c r="K723" s="12"/>
      <c r="L723" s="13" t="n">
        <f aca="false">K723-J723</f>
        <v>0</v>
      </c>
      <c r="M723" s="8"/>
      <c r="N723" s="13" t="n">
        <f aca="false">L723-M723</f>
        <v>0</v>
      </c>
      <c r="O723" s="14" t="str">
        <f aca="false">IF(AND(G723="A"),"91,5119",IF(AND(G723="B"),"44,1784",IF(AND(G723="C"),"12,6225",IF(AND(G723=""),""))))</f>
        <v/>
      </c>
      <c r="P723" s="15" t="str">
        <f aca="false">IF(OR(O723=0,N723=0,J723=0,K723=0,E723="",D723="",C723="",B723="",H723="",I723=""),"",IF(AND(G723="A",(O723*N723)&lt;=foglio!$H$3),(N723*O723),IF(AND(G723="A",(O723*N723)&gt;foglio!$H$3),foglio!$H$3,IF(AND(G723="B",(O723*N723)&lt;=foglio!$H$4),(N723*O723),IF(AND(G723="B",(O723*N723)&gt;foglio!$H$5),foglio!$H$4,IF(AND(G723="C",(O723*N723)&lt;=foglio!$H$5),(N723*O723),IF(AND(G723="C",(O723*N723)&gt;foglio!$H$5),foglio!$H$5)))))))</f>
        <v/>
      </c>
    </row>
    <row r="724" customFormat="false" ht="10.2" hidden="false" customHeight="false" outlineLevel="0" collapsed="false">
      <c r="A724" s="7" t="n">
        <v>719</v>
      </c>
      <c r="B724" s="8"/>
      <c r="C724" s="8"/>
      <c r="D724" s="8"/>
      <c r="E724" s="9"/>
      <c r="F724" s="9"/>
      <c r="G724" s="10" t="str">
        <f aca="false">IF(F724="Rischio alto","A",IF(F724="Rischio medio","B",IF(F724="Rischio basso","C","")))</f>
        <v/>
      </c>
      <c r="H724" s="8"/>
      <c r="I724" s="16"/>
      <c r="J724" s="12"/>
      <c r="K724" s="12"/>
      <c r="L724" s="13" t="n">
        <f aca="false">K724-J724</f>
        <v>0</v>
      </c>
      <c r="M724" s="8"/>
      <c r="N724" s="13" t="n">
        <f aca="false">L724-M724</f>
        <v>0</v>
      </c>
      <c r="O724" s="14" t="str">
        <f aca="false">IF(AND(G724="A"),"91,5119",IF(AND(G724="B"),"44,1784",IF(AND(G724="C"),"12,6225",IF(AND(G724=""),""))))</f>
        <v/>
      </c>
      <c r="P724" s="15" t="str">
        <f aca="false">IF(OR(O724=0,N724=0,J724=0,K724=0,E724="",D724="",C724="",B724="",H724="",I724=""),"",IF(AND(G724="A",(O724*N724)&lt;=foglio!$H$3),(N724*O724),IF(AND(G724="A",(O724*N724)&gt;foglio!$H$3),foglio!$H$3,IF(AND(G724="B",(O724*N724)&lt;=foglio!$H$4),(N724*O724),IF(AND(G724="B",(O724*N724)&gt;foglio!$H$5),foglio!$H$4,IF(AND(G724="C",(O724*N724)&lt;=foglio!$H$5),(N724*O724),IF(AND(G724="C",(O724*N724)&gt;foglio!$H$5),foglio!$H$5)))))))</f>
        <v/>
      </c>
    </row>
    <row r="725" customFormat="false" ht="10.2" hidden="false" customHeight="false" outlineLevel="0" collapsed="false">
      <c r="A725" s="7" t="n">
        <v>720</v>
      </c>
      <c r="B725" s="8"/>
      <c r="C725" s="8"/>
      <c r="D725" s="8"/>
      <c r="E725" s="9"/>
      <c r="F725" s="9"/>
      <c r="G725" s="10" t="str">
        <f aca="false">IF(F725="Rischio alto","A",IF(F725="Rischio medio","B",IF(F725="Rischio basso","C","")))</f>
        <v/>
      </c>
      <c r="H725" s="8"/>
      <c r="I725" s="16"/>
      <c r="J725" s="12"/>
      <c r="K725" s="12"/>
      <c r="L725" s="13" t="n">
        <f aca="false">K725-J725</f>
        <v>0</v>
      </c>
      <c r="M725" s="8"/>
      <c r="N725" s="13" t="n">
        <f aca="false">L725-M725</f>
        <v>0</v>
      </c>
      <c r="O725" s="14" t="str">
        <f aca="false">IF(AND(G725="A"),"91,5119",IF(AND(G725="B"),"44,1784",IF(AND(G725="C"),"12,6225",IF(AND(G725=""),""))))</f>
        <v/>
      </c>
      <c r="P725" s="15" t="str">
        <f aca="false">IF(OR(O725=0,N725=0,J725=0,K725=0,E725="",D725="",C725="",B725="",H725="",I725=""),"",IF(AND(G725="A",(O725*N725)&lt;=foglio!$H$3),(N725*O725),IF(AND(G725="A",(O725*N725)&gt;foglio!$H$3),foglio!$H$3,IF(AND(G725="B",(O725*N725)&lt;=foglio!$H$4),(N725*O725),IF(AND(G725="B",(O725*N725)&gt;foglio!$H$5),foglio!$H$4,IF(AND(G725="C",(O725*N725)&lt;=foglio!$H$5),(N725*O725),IF(AND(G725="C",(O725*N725)&gt;foglio!$H$5),foglio!$H$5)))))))</f>
        <v/>
      </c>
    </row>
    <row r="726" customFormat="false" ht="10.2" hidden="false" customHeight="false" outlineLevel="0" collapsed="false">
      <c r="A726" s="7" t="n">
        <v>721</v>
      </c>
      <c r="B726" s="8"/>
      <c r="C726" s="8"/>
      <c r="D726" s="8"/>
      <c r="E726" s="9"/>
      <c r="F726" s="9"/>
      <c r="G726" s="10" t="str">
        <f aca="false">IF(F726="Rischio alto","A",IF(F726="Rischio medio","B",IF(F726="Rischio basso","C","")))</f>
        <v/>
      </c>
      <c r="H726" s="8"/>
      <c r="I726" s="16"/>
      <c r="J726" s="12"/>
      <c r="K726" s="12"/>
      <c r="L726" s="13" t="n">
        <f aca="false">K726-J726</f>
        <v>0</v>
      </c>
      <c r="M726" s="8"/>
      <c r="N726" s="13" t="n">
        <f aca="false">L726-M726</f>
        <v>0</v>
      </c>
      <c r="O726" s="14" t="str">
        <f aca="false">IF(AND(G726="A"),"91,5119",IF(AND(G726="B"),"44,1784",IF(AND(G726="C"),"12,6225",IF(AND(G726=""),""))))</f>
        <v/>
      </c>
      <c r="P726" s="15" t="str">
        <f aca="false">IF(OR(O726=0,N726=0,J726=0,K726=0,E726="",D726="",C726="",B726="",H726="",I726=""),"",IF(AND(G726="A",(O726*N726)&lt;=foglio!$H$3),(N726*O726),IF(AND(G726="A",(O726*N726)&gt;foglio!$H$3),foglio!$H$3,IF(AND(G726="B",(O726*N726)&lt;=foglio!$H$4),(N726*O726),IF(AND(G726="B",(O726*N726)&gt;foglio!$H$5),foglio!$H$4,IF(AND(G726="C",(O726*N726)&lt;=foglio!$H$5),(N726*O726),IF(AND(G726="C",(O726*N726)&gt;foglio!$H$5),foglio!$H$5)))))))</f>
        <v/>
      </c>
    </row>
    <row r="727" customFormat="false" ht="10.2" hidden="false" customHeight="false" outlineLevel="0" collapsed="false">
      <c r="A727" s="7" t="n">
        <v>722</v>
      </c>
      <c r="B727" s="8"/>
      <c r="C727" s="8"/>
      <c r="D727" s="8"/>
      <c r="E727" s="9"/>
      <c r="F727" s="9"/>
      <c r="G727" s="10" t="str">
        <f aca="false">IF(F727="Rischio alto","A",IF(F727="Rischio medio","B",IF(F727="Rischio basso","C","")))</f>
        <v/>
      </c>
      <c r="H727" s="8"/>
      <c r="I727" s="16"/>
      <c r="J727" s="12"/>
      <c r="K727" s="12"/>
      <c r="L727" s="13" t="n">
        <f aca="false">K727-J727</f>
        <v>0</v>
      </c>
      <c r="M727" s="8"/>
      <c r="N727" s="13" t="n">
        <f aca="false">L727-M727</f>
        <v>0</v>
      </c>
      <c r="O727" s="14" t="str">
        <f aca="false">IF(AND(G727="A"),"91,5119",IF(AND(G727="B"),"44,1784",IF(AND(G727="C"),"12,6225",IF(AND(G727=""),""))))</f>
        <v/>
      </c>
      <c r="P727" s="15" t="str">
        <f aca="false">IF(OR(O727=0,N727=0,J727=0,K727=0,E727="",D727="",C727="",B727="",H727="",I727=""),"",IF(AND(G727="A",(O727*N727)&lt;=foglio!$H$3),(N727*O727),IF(AND(G727="A",(O727*N727)&gt;foglio!$H$3),foglio!$H$3,IF(AND(G727="B",(O727*N727)&lt;=foglio!$H$4),(N727*O727),IF(AND(G727="B",(O727*N727)&gt;foglio!$H$5),foglio!$H$4,IF(AND(G727="C",(O727*N727)&lt;=foglio!$H$5),(N727*O727),IF(AND(G727="C",(O727*N727)&gt;foglio!$H$5),foglio!$H$5)))))))</f>
        <v/>
      </c>
    </row>
    <row r="728" customFormat="false" ht="10.2" hidden="false" customHeight="false" outlineLevel="0" collapsed="false">
      <c r="A728" s="7" t="n">
        <v>723</v>
      </c>
      <c r="B728" s="8"/>
      <c r="C728" s="8"/>
      <c r="D728" s="8"/>
      <c r="E728" s="9"/>
      <c r="F728" s="9"/>
      <c r="G728" s="10" t="str">
        <f aca="false">IF(F728="Rischio alto","A",IF(F728="Rischio medio","B",IF(F728="Rischio basso","C","")))</f>
        <v/>
      </c>
      <c r="H728" s="8"/>
      <c r="I728" s="16"/>
      <c r="J728" s="12"/>
      <c r="K728" s="12"/>
      <c r="L728" s="13" t="n">
        <f aca="false">K728-J728</f>
        <v>0</v>
      </c>
      <c r="M728" s="8"/>
      <c r="N728" s="13" t="n">
        <f aca="false">L728-M728</f>
        <v>0</v>
      </c>
      <c r="O728" s="14" t="str">
        <f aca="false">IF(AND(G728="A"),"91,5119",IF(AND(G728="B"),"44,1784",IF(AND(G728="C"),"12,6225",IF(AND(G728=""),""))))</f>
        <v/>
      </c>
      <c r="P728" s="15" t="str">
        <f aca="false">IF(OR(O728=0,N728=0,J728=0,K728=0,E728="",D728="",C728="",B728="",H728="",I728=""),"",IF(AND(G728="A",(O728*N728)&lt;=foglio!$H$3),(N728*O728),IF(AND(G728="A",(O728*N728)&gt;foglio!$H$3),foglio!$H$3,IF(AND(G728="B",(O728*N728)&lt;=foglio!$H$4),(N728*O728),IF(AND(G728="B",(O728*N728)&gt;foglio!$H$5),foglio!$H$4,IF(AND(G728="C",(O728*N728)&lt;=foglio!$H$5),(N728*O728),IF(AND(G728="C",(O728*N728)&gt;foglio!$H$5),foglio!$H$5)))))))</f>
        <v/>
      </c>
    </row>
    <row r="729" customFormat="false" ht="10.2" hidden="false" customHeight="false" outlineLevel="0" collapsed="false">
      <c r="A729" s="7" t="n">
        <v>724</v>
      </c>
      <c r="B729" s="8"/>
      <c r="C729" s="8"/>
      <c r="D729" s="8"/>
      <c r="E729" s="9"/>
      <c r="F729" s="9"/>
      <c r="G729" s="10" t="str">
        <f aca="false">IF(F729="Rischio alto","A",IF(F729="Rischio medio","B",IF(F729="Rischio basso","C","")))</f>
        <v/>
      </c>
      <c r="H729" s="8"/>
      <c r="I729" s="16"/>
      <c r="J729" s="12"/>
      <c r="K729" s="12"/>
      <c r="L729" s="13" t="n">
        <f aca="false">K729-J729</f>
        <v>0</v>
      </c>
      <c r="M729" s="8"/>
      <c r="N729" s="13" t="n">
        <f aca="false">L729-M729</f>
        <v>0</v>
      </c>
      <c r="O729" s="14" t="str">
        <f aca="false">IF(AND(G729="A"),"91,5119",IF(AND(G729="B"),"44,1784",IF(AND(G729="C"),"12,6225",IF(AND(G729=""),""))))</f>
        <v/>
      </c>
      <c r="P729" s="15" t="str">
        <f aca="false">IF(OR(O729=0,N729=0,J729=0,K729=0,E729="",D729="",C729="",B729="",H729="",I729=""),"",IF(AND(G729="A",(O729*N729)&lt;=foglio!$H$3),(N729*O729),IF(AND(G729="A",(O729*N729)&gt;foglio!$H$3),foglio!$H$3,IF(AND(G729="B",(O729*N729)&lt;=foglio!$H$4),(N729*O729),IF(AND(G729="B",(O729*N729)&gt;foglio!$H$5),foglio!$H$4,IF(AND(G729="C",(O729*N729)&lt;=foglio!$H$5),(N729*O729),IF(AND(G729="C",(O729*N729)&gt;foglio!$H$5),foglio!$H$5)))))))</f>
        <v/>
      </c>
    </row>
    <row r="730" customFormat="false" ht="10.2" hidden="false" customHeight="false" outlineLevel="0" collapsed="false">
      <c r="A730" s="7" t="n">
        <v>725</v>
      </c>
      <c r="B730" s="8"/>
      <c r="C730" s="8"/>
      <c r="D730" s="8"/>
      <c r="E730" s="9"/>
      <c r="F730" s="9"/>
      <c r="G730" s="10" t="str">
        <f aca="false">IF(F730="Rischio alto","A",IF(F730="Rischio medio","B",IF(F730="Rischio basso","C","")))</f>
        <v/>
      </c>
      <c r="H730" s="8"/>
      <c r="I730" s="16"/>
      <c r="J730" s="12"/>
      <c r="K730" s="12"/>
      <c r="L730" s="13" t="n">
        <f aca="false">K730-J730</f>
        <v>0</v>
      </c>
      <c r="M730" s="8"/>
      <c r="N730" s="13" t="n">
        <f aca="false">L730-M730</f>
        <v>0</v>
      </c>
      <c r="O730" s="14" t="str">
        <f aca="false">IF(AND(G730="A"),"91,5119",IF(AND(G730="B"),"44,1784",IF(AND(G730="C"),"12,6225",IF(AND(G730=""),""))))</f>
        <v/>
      </c>
      <c r="P730" s="15" t="str">
        <f aca="false">IF(OR(O730=0,N730=0,J730=0,K730=0,E730="",D730="",C730="",B730="",H730="",I730=""),"",IF(AND(G730="A",(O730*N730)&lt;=foglio!$H$3),(N730*O730),IF(AND(G730="A",(O730*N730)&gt;foglio!$H$3),foglio!$H$3,IF(AND(G730="B",(O730*N730)&lt;=foglio!$H$4),(N730*O730),IF(AND(G730="B",(O730*N730)&gt;foglio!$H$5),foglio!$H$4,IF(AND(G730="C",(O730*N730)&lt;=foglio!$H$5),(N730*O730),IF(AND(G730="C",(O730*N730)&gt;foglio!$H$5),foglio!$H$5)))))))</f>
        <v/>
      </c>
    </row>
    <row r="731" customFormat="false" ht="10.2" hidden="false" customHeight="false" outlineLevel="0" collapsed="false">
      <c r="A731" s="7" t="n">
        <v>726</v>
      </c>
      <c r="B731" s="8"/>
      <c r="C731" s="8"/>
      <c r="D731" s="8"/>
      <c r="E731" s="9"/>
      <c r="F731" s="9"/>
      <c r="G731" s="10" t="str">
        <f aca="false">IF(F731="Rischio alto","A",IF(F731="Rischio medio","B",IF(F731="Rischio basso","C","")))</f>
        <v/>
      </c>
      <c r="H731" s="8"/>
      <c r="I731" s="16"/>
      <c r="J731" s="12"/>
      <c r="K731" s="12"/>
      <c r="L731" s="13" t="n">
        <f aca="false">K731-J731</f>
        <v>0</v>
      </c>
      <c r="M731" s="8"/>
      <c r="N731" s="13" t="n">
        <f aca="false">L731-M731</f>
        <v>0</v>
      </c>
      <c r="O731" s="14" t="str">
        <f aca="false">IF(AND(G731="A"),"91,5119",IF(AND(G731="B"),"44,1784",IF(AND(G731="C"),"12,6225",IF(AND(G731=""),""))))</f>
        <v/>
      </c>
      <c r="P731" s="15" t="str">
        <f aca="false">IF(OR(O731=0,N731=0,J731=0,K731=0,E731="",D731="",C731="",B731="",H731="",I731=""),"",IF(AND(G731="A",(O731*N731)&lt;=foglio!$H$3),(N731*O731),IF(AND(G731="A",(O731*N731)&gt;foglio!$H$3),foglio!$H$3,IF(AND(G731="B",(O731*N731)&lt;=foglio!$H$4),(N731*O731),IF(AND(G731="B",(O731*N731)&gt;foglio!$H$5),foglio!$H$4,IF(AND(G731="C",(O731*N731)&lt;=foglio!$H$5),(N731*O731),IF(AND(G731="C",(O731*N731)&gt;foglio!$H$5),foglio!$H$5)))))))</f>
        <v/>
      </c>
    </row>
    <row r="732" customFormat="false" ht="10.2" hidden="false" customHeight="false" outlineLevel="0" collapsed="false">
      <c r="A732" s="7" t="n">
        <v>727</v>
      </c>
      <c r="B732" s="8"/>
      <c r="C732" s="8"/>
      <c r="D732" s="8"/>
      <c r="E732" s="9"/>
      <c r="F732" s="9"/>
      <c r="G732" s="10" t="str">
        <f aca="false">IF(F732="Rischio alto","A",IF(F732="Rischio medio","B",IF(F732="Rischio basso","C","")))</f>
        <v/>
      </c>
      <c r="H732" s="8"/>
      <c r="I732" s="16"/>
      <c r="J732" s="12"/>
      <c r="K732" s="12"/>
      <c r="L732" s="13" t="n">
        <f aca="false">K732-J732</f>
        <v>0</v>
      </c>
      <c r="M732" s="8"/>
      <c r="N732" s="13" t="n">
        <f aca="false">L732-M732</f>
        <v>0</v>
      </c>
      <c r="O732" s="14" t="str">
        <f aca="false">IF(AND(G732="A"),"91,5119",IF(AND(G732="B"),"44,1784",IF(AND(G732="C"),"12,6225",IF(AND(G732=""),""))))</f>
        <v/>
      </c>
      <c r="P732" s="15" t="str">
        <f aca="false">IF(OR(O732=0,N732=0,J732=0,K732=0,E732="",D732="",C732="",B732="",H732="",I732=""),"",IF(AND(G732="A",(O732*N732)&lt;=foglio!$H$3),(N732*O732),IF(AND(G732="A",(O732*N732)&gt;foglio!$H$3),foglio!$H$3,IF(AND(G732="B",(O732*N732)&lt;=foglio!$H$4),(N732*O732),IF(AND(G732="B",(O732*N732)&gt;foglio!$H$5),foglio!$H$4,IF(AND(G732="C",(O732*N732)&lt;=foglio!$H$5),(N732*O732),IF(AND(G732="C",(O732*N732)&gt;foglio!$H$5),foglio!$H$5)))))))</f>
        <v/>
      </c>
    </row>
    <row r="733" customFormat="false" ht="10.2" hidden="false" customHeight="false" outlineLevel="0" collapsed="false">
      <c r="A733" s="7" t="n">
        <v>728</v>
      </c>
      <c r="B733" s="8"/>
      <c r="C733" s="8"/>
      <c r="D733" s="8"/>
      <c r="E733" s="9"/>
      <c r="F733" s="9"/>
      <c r="G733" s="10" t="str">
        <f aca="false">IF(F733="Rischio alto","A",IF(F733="Rischio medio","B",IF(F733="Rischio basso","C","")))</f>
        <v/>
      </c>
      <c r="H733" s="8"/>
      <c r="I733" s="16"/>
      <c r="J733" s="12"/>
      <c r="K733" s="12"/>
      <c r="L733" s="13" t="n">
        <f aca="false">K733-J733</f>
        <v>0</v>
      </c>
      <c r="M733" s="8"/>
      <c r="N733" s="13" t="n">
        <f aca="false">L733-M733</f>
        <v>0</v>
      </c>
      <c r="O733" s="14" t="str">
        <f aca="false">IF(AND(G733="A"),"91,5119",IF(AND(G733="B"),"44,1784",IF(AND(G733="C"),"12,6225",IF(AND(G733=""),""))))</f>
        <v/>
      </c>
      <c r="P733" s="15" t="str">
        <f aca="false">IF(OR(O733=0,N733=0,J733=0,K733=0,E733="",D733="",C733="",B733="",H733="",I733=""),"",IF(AND(G733="A",(O733*N733)&lt;=foglio!$H$3),(N733*O733),IF(AND(G733="A",(O733*N733)&gt;foglio!$H$3),foglio!$H$3,IF(AND(G733="B",(O733*N733)&lt;=foglio!$H$4),(N733*O733),IF(AND(G733="B",(O733*N733)&gt;foglio!$H$5),foglio!$H$4,IF(AND(G733="C",(O733*N733)&lt;=foglio!$H$5),(N733*O733),IF(AND(G733="C",(O733*N733)&gt;foglio!$H$5),foglio!$H$5)))))))</f>
        <v/>
      </c>
    </row>
    <row r="734" customFormat="false" ht="10.2" hidden="false" customHeight="false" outlineLevel="0" collapsed="false">
      <c r="A734" s="7" t="n">
        <v>729</v>
      </c>
      <c r="B734" s="8"/>
      <c r="C734" s="8"/>
      <c r="D734" s="8"/>
      <c r="E734" s="9"/>
      <c r="F734" s="9"/>
      <c r="G734" s="10" t="str">
        <f aca="false">IF(F734="Rischio alto","A",IF(F734="Rischio medio","B",IF(F734="Rischio basso","C","")))</f>
        <v/>
      </c>
      <c r="H734" s="8"/>
      <c r="I734" s="16"/>
      <c r="J734" s="12"/>
      <c r="K734" s="12"/>
      <c r="L734" s="13" t="n">
        <f aca="false">K734-J734</f>
        <v>0</v>
      </c>
      <c r="M734" s="8"/>
      <c r="N734" s="13" t="n">
        <f aca="false">L734-M734</f>
        <v>0</v>
      </c>
      <c r="O734" s="14" t="str">
        <f aca="false">IF(AND(G734="A"),"91,5119",IF(AND(G734="B"),"44,1784",IF(AND(G734="C"),"12,6225",IF(AND(G734=""),""))))</f>
        <v/>
      </c>
      <c r="P734" s="15" t="str">
        <f aca="false">IF(OR(O734=0,N734=0,J734=0,K734=0,E734="",D734="",C734="",B734="",H734="",I734=""),"",IF(AND(G734="A",(O734*N734)&lt;=foglio!$H$3),(N734*O734),IF(AND(G734="A",(O734*N734)&gt;foglio!$H$3),foglio!$H$3,IF(AND(G734="B",(O734*N734)&lt;=foglio!$H$4),(N734*O734),IF(AND(G734="B",(O734*N734)&gt;foglio!$H$5),foglio!$H$4,IF(AND(G734="C",(O734*N734)&lt;=foglio!$H$5),(N734*O734),IF(AND(G734="C",(O734*N734)&gt;foglio!$H$5),foglio!$H$5)))))))</f>
        <v/>
      </c>
    </row>
    <row r="735" customFormat="false" ht="10.2" hidden="false" customHeight="false" outlineLevel="0" collapsed="false">
      <c r="A735" s="7" t="n">
        <v>730</v>
      </c>
      <c r="B735" s="8"/>
      <c r="C735" s="8"/>
      <c r="D735" s="8"/>
      <c r="E735" s="9"/>
      <c r="F735" s="9"/>
      <c r="G735" s="10" t="str">
        <f aca="false">IF(F735="Rischio alto","A",IF(F735="Rischio medio","B",IF(F735="Rischio basso","C","")))</f>
        <v/>
      </c>
      <c r="H735" s="8"/>
      <c r="I735" s="16"/>
      <c r="J735" s="12"/>
      <c r="K735" s="12"/>
      <c r="L735" s="13" t="n">
        <f aca="false">K735-J735</f>
        <v>0</v>
      </c>
      <c r="M735" s="8"/>
      <c r="N735" s="13" t="n">
        <f aca="false">L735-M735</f>
        <v>0</v>
      </c>
      <c r="O735" s="14" t="str">
        <f aca="false">IF(AND(G735="A"),"91,5119",IF(AND(G735="B"),"44,1784",IF(AND(G735="C"),"12,6225",IF(AND(G735=""),""))))</f>
        <v/>
      </c>
      <c r="P735" s="15" t="str">
        <f aca="false">IF(OR(O735=0,N735=0,J735=0,K735=0,E735="",D735="",C735="",B735="",H735="",I735=""),"",IF(AND(G735="A",(O735*N735)&lt;=foglio!$H$3),(N735*O735),IF(AND(G735="A",(O735*N735)&gt;foglio!$H$3),foglio!$H$3,IF(AND(G735="B",(O735*N735)&lt;=foglio!$H$4),(N735*O735),IF(AND(G735="B",(O735*N735)&gt;foglio!$H$5),foglio!$H$4,IF(AND(G735="C",(O735*N735)&lt;=foglio!$H$5),(N735*O735),IF(AND(G735="C",(O735*N735)&gt;foglio!$H$5),foglio!$H$5)))))))</f>
        <v/>
      </c>
    </row>
    <row r="736" customFormat="false" ht="10.2" hidden="false" customHeight="false" outlineLevel="0" collapsed="false">
      <c r="A736" s="7" t="n">
        <v>731</v>
      </c>
      <c r="B736" s="8"/>
      <c r="C736" s="8"/>
      <c r="D736" s="8"/>
      <c r="E736" s="9"/>
      <c r="F736" s="9"/>
      <c r="G736" s="10" t="str">
        <f aca="false">IF(F736="Rischio alto","A",IF(F736="Rischio medio","B",IF(F736="Rischio basso","C","")))</f>
        <v/>
      </c>
      <c r="H736" s="8"/>
      <c r="I736" s="16"/>
      <c r="J736" s="12"/>
      <c r="K736" s="12"/>
      <c r="L736" s="13" t="n">
        <f aca="false">K736-J736</f>
        <v>0</v>
      </c>
      <c r="M736" s="8"/>
      <c r="N736" s="13" t="n">
        <f aca="false">L736-M736</f>
        <v>0</v>
      </c>
      <c r="O736" s="14" t="str">
        <f aca="false">IF(AND(G736="A"),"91,5119",IF(AND(G736="B"),"44,1784",IF(AND(G736="C"),"12,6225",IF(AND(G736=""),""))))</f>
        <v/>
      </c>
      <c r="P736" s="15" t="str">
        <f aca="false">IF(OR(O736=0,N736=0,J736=0,K736=0,E736="",D736="",C736="",B736="",H736="",I736=""),"",IF(AND(G736="A",(O736*N736)&lt;=foglio!$H$3),(N736*O736),IF(AND(G736="A",(O736*N736)&gt;foglio!$H$3),foglio!$H$3,IF(AND(G736="B",(O736*N736)&lt;=foglio!$H$4),(N736*O736),IF(AND(G736="B",(O736*N736)&gt;foglio!$H$5),foglio!$H$4,IF(AND(G736="C",(O736*N736)&lt;=foglio!$H$5),(N736*O736),IF(AND(G736="C",(O736*N736)&gt;foglio!$H$5),foglio!$H$5)))))))</f>
        <v/>
      </c>
    </row>
    <row r="737" customFormat="false" ht="10.2" hidden="false" customHeight="false" outlineLevel="0" collapsed="false">
      <c r="A737" s="7" t="n">
        <v>732</v>
      </c>
      <c r="B737" s="8"/>
      <c r="C737" s="8"/>
      <c r="D737" s="8"/>
      <c r="E737" s="9"/>
      <c r="F737" s="9"/>
      <c r="G737" s="10" t="str">
        <f aca="false">IF(F737="Rischio alto","A",IF(F737="Rischio medio","B",IF(F737="Rischio basso","C","")))</f>
        <v/>
      </c>
      <c r="H737" s="8"/>
      <c r="I737" s="16"/>
      <c r="J737" s="12"/>
      <c r="K737" s="12"/>
      <c r="L737" s="13" t="n">
        <f aca="false">K737-J737</f>
        <v>0</v>
      </c>
      <c r="M737" s="8"/>
      <c r="N737" s="13" t="n">
        <f aca="false">L737-M737</f>
        <v>0</v>
      </c>
      <c r="O737" s="14" t="str">
        <f aca="false">IF(AND(G737="A"),"91,5119",IF(AND(G737="B"),"44,1784",IF(AND(G737="C"),"12,6225",IF(AND(G737=""),""))))</f>
        <v/>
      </c>
      <c r="P737" s="15" t="str">
        <f aca="false">IF(OR(O737=0,N737=0,J737=0,K737=0,E737="",D737="",C737="",B737="",H737="",I737=""),"",IF(AND(G737="A",(O737*N737)&lt;=foglio!$H$3),(N737*O737),IF(AND(G737="A",(O737*N737)&gt;foglio!$H$3),foglio!$H$3,IF(AND(G737="B",(O737*N737)&lt;=foglio!$H$4),(N737*O737),IF(AND(G737="B",(O737*N737)&gt;foglio!$H$5),foglio!$H$4,IF(AND(G737="C",(O737*N737)&lt;=foglio!$H$5),(N737*O737),IF(AND(G737="C",(O737*N737)&gt;foglio!$H$5),foglio!$H$5)))))))</f>
        <v/>
      </c>
    </row>
    <row r="738" customFormat="false" ht="10.2" hidden="false" customHeight="false" outlineLevel="0" collapsed="false">
      <c r="A738" s="7" t="n">
        <v>733</v>
      </c>
      <c r="B738" s="8"/>
      <c r="C738" s="8"/>
      <c r="D738" s="8"/>
      <c r="E738" s="9"/>
      <c r="F738" s="9"/>
      <c r="G738" s="10" t="str">
        <f aca="false">IF(F738="Rischio alto","A",IF(F738="Rischio medio","B",IF(F738="Rischio basso","C","")))</f>
        <v/>
      </c>
      <c r="H738" s="8"/>
      <c r="I738" s="16"/>
      <c r="J738" s="12"/>
      <c r="K738" s="12"/>
      <c r="L738" s="13" t="n">
        <f aca="false">K738-J738</f>
        <v>0</v>
      </c>
      <c r="M738" s="8"/>
      <c r="N738" s="13" t="n">
        <f aca="false">L738-M738</f>
        <v>0</v>
      </c>
      <c r="O738" s="14" t="str">
        <f aca="false">IF(AND(G738="A"),"91,5119",IF(AND(G738="B"),"44,1784",IF(AND(G738="C"),"12,6225",IF(AND(G738=""),""))))</f>
        <v/>
      </c>
      <c r="P738" s="15" t="str">
        <f aca="false">IF(OR(O738=0,N738=0,J738=0,K738=0,E738="",D738="",C738="",B738="",H738="",I738=""),"",IF(AND(G738="A",(O738*N738)&lt;=foglio!$H$3),(N738*O738),IF(AND(G738="A",(O738*N738)&gt;foglio!$H$3),foglio!$H$3,IF(AND(G738="B",(O738*N738)&lt;=foglio!$H$4),(N738*O738),IF(AND(G738="B",(O738*N738)&gt;foglio!$H$5),foglio!$H$4,IF(AND(G738="C",(O738*N738)&lt;=foglio!$H$5),(N738*O738),IF(AND(G738="C",(O738*N738)&gt;foglio!$H$5),foglio!$H$5)))))))</f>
        <v/>
      </c>
    </row>
    <row r="739" customFormat="false" ht="10.2" hidden="false" customHeight="false" outlineLevel="0" collapsed="false">
      <c r="A739" s="7" t="n">
        <v>734</v>
      </c>
      <c r="B739" s="8"/>
      <c r="C739" s="8"/>
      <c r="D739" s="8"/>
      <c r="E739" s="9"/>
      <c r="F739" s="9"/>
      <c r="G739" s="10" t="str">
        <f aca="false">IF(F739="Rischio alto","A",IF(F739="Rischio medio","B",IF(F739="Rischio basso","C","")))</f>
        <v/>
      </c>
      <c r="H739" s="8"/>
      <c r="I739" s="16"/>
      <c r="J739" s="12"/>
      <c r="K739" s="12"/>
      <c r="L739" s="13" t="n">
        <f aca="false">K739-J739</f>
        <v>0</v>
      </c>
      <c r="M739" s="8"/>
      <c r="N739" s="13" t="n">
        <f aca="false">L739-M739</f>
        <v>0</v>
      </c>
      <c r="O739" s="14" t="str">
        <f aca="false">IF(AND(G739="A"),"91,5119",IF(AND(G739="B"),"44,1784",IF(AND(G739="C"),"12,6225",IF(AND(G739=""),""))))</f>
        <v/>
      </c>
      <c r="P739" s="15" t="str">
        <f aca="false">IF(OR(O739=0,N739=0,J739=0,K739=0,E739="",D739="",C739="",B739="",H739="",I739=""),"",IF(AND(G739="A",(O739*N739)&lt;=foglio!$H$3),(N739*O739),IF(AND(G739="A",(O739*N739)&gt;foglio!$H$3),foglio!$H$3,IF(AND(G739="B",(O739*N739)&lt;=foglio!$H$4),(N739*O739),IF(AND(G739="B",(O739*N739)&gt;foglio!$H$5),foglio!$H$4,IF(AND(G739="C",(O739*N739)&lt;=foglio!$H$5),(N739*O739),IF(AND(G739="C",(O739*N739)&gt;foglio!$H$5),foglio!$H$5)))))))</f>
        <v/>
      </c>
    </row>
    <row r="740" customFormat="false" ht="10.2" hidden="false" customHeight="false" outlineLevel="0" collapsed="false">
      <c r="A740" s="7" t="n">
        <v>735</v>
      </c>
      <c r="B740" s="8"/>
      <c r="C740" s="8"/>
      <c r="D740" s="8"/>
      <c r="E740" s="9"/>
      <c r="F740" s="9"/>
      <c r="G740" s="10" t="str">
        <f aca="false">IF(F740="Rischio alto","A",IF(F740="Rischio medio","B",IF(F740="Rischio basso","C","")))</f>
        <v/>
      </c>
      <c r="H740" s="8"/>
      <c r="I740" s="16"/>
      <c r="J740" s="12"/>
      <c r="K740" s="12"/>
      <c r="L740" s="13" t="n">
        <f aca="false">K740-J740</f>
        <v>0</v>
      </c>
      <c r="M740" s="8"/>
      <c r="N740" s="13" t="n">
        <f aca="false">L740-M740</f>
        <v>0</v>
      </c>
      <c r="O740" s="14" t="str">
        <f aca="false">IF(AND(G740="A"),"91,5119",IF(AND(G740="B"),"44,1784",IF(AND(G740="C"),"12,6225",IF(AND(G740=""),""))))</f>
        <v/>
      </c>
      <c r="P740" s="15" t="str">
        <f aca="false">IF(OR(O740=0,N740=0,J740=0,K740=0,E740="",D740="",C740="",B740="",H740="",I740=""),"",IF(AND(G740="A",(O740*N740)&lt;=foglio!$H$3),(N740*O740),IF(AND(G740="A",(O740*N740)&gt;foglio!$H$3),foglio!$H$3,IF(AND(G740="B",(O740*N740)&lt;=foglio!$H$4),(N740*O740),IF(AND(G740="B",(O740*N740)&gt;foglio!$H$5),foglio!$H$4,IF(AND(G740="C",(O740*N740)&lt;=foglio!$H$5),(N740*O740),IF(AND(G740="C",(O740*N740)&gt;foglio!$H$5),foglio!$H$5)))))))</f>
        <v/>
      </c>
    </row>
    <row r="741" customFormat="false" ht="10.2" hidden="false" customHeight="false" outlineLevel="0" collapsed="false">
      <c r="A741" s="7" t="n">
        <v>736</v>
      </c>
      <c r="B741" s="8"/>
      <c r="C741" s="8"/>
      <c r="D741" s="8"/>
      <c r="E741" s="9"/>
      <c r="F741" s="9"/>
      <c r="G741" s="10" t="str">
        <f aca="false">IF(F741="Rischio alto","A",IF(F741="Rischio medio","B",IF(F741="Rischio basso","C","")))</f>
        <v/>
      </c>
      <c r="H741" s="8"/>
      <c r="I741" s="16"/>
      <c r="J741" s="12"/>
      <c r="K741" s="12"/>
      <c r="L741" s="13" t="n">
        <f aca="false">K741-J741</f>
        <v>0</v>
      </c>
      <c r="M741" s="8"/>
      <c r="N741" s="13" t="n">
        <f aca="false">L741-M741</f>
        <v>0</v>
      </c>
      <c r="O741" s="14" t="str">
        <f aca="false">IF(AND(G741="A"),"91,5119",IF(AND(G741="B"),"44,1784",IF(AND(G741="C"),"12,6225",IF(AND(G741=""),""))))</f>
        <v/>
      </c>
      <c r="P741" s="15" t="str">
        <f aca="false">IF(OR(O741=0,N741=0,J741=0,K741=0,E741="",D741="",C741="",B741="",H741="",I741=""),"",IF(AND(G741="A",(O741*N741)&lt;=foglio!$H$3),(N741*O741),IF(AND(G741="A",(O741*N741)&gt;foglio!$H$3),foglio!$H$3,IF(AND(G741="B",(O741*N741)&lt;=foglio!$H$4),(N741*O741),IF(AND(G741="B",(O741*N741)&gt;foglio!$H$5),foglio!$H$4,IF(AND(G741="C",(O741*N741)&lt;=foglio!$H$5),(N741*O741),IF(AND(G741="C",(O741*N741)&gt;foglio!$H$5),foglio!$H$5)))))))</f>
        <v/>
      </c>
    </row>
    <row r="742" customFormat="false" ht="10.2" hidden="false" customHeight="false" outlineLevel="0" collapsed="false">
      <c r="A742" s="7" t="n">
        <v>737</v>
      </c>
      <c r="B742" s="8"/>
      <c r="C742" s="8"/>
      <c r="D742" s="8"/>
      <c r="E742" s="9"/>
      <c r="F742" s="9"/>
      <c r="G742" s="10" t="str">
        <f aca="false">IF(F742="Rischio alto","A",IF(F742="Rischio medio","B",IF(F742="Rischio basso","C","")))</f>
        <v/>
      </c>
      <c r="H742" s="8"/>
      <c r="I742" s="16"/>
      <c r="J742" s="12"/>
      <c r="K742" s="12"/>
      <c r="L742" s="13" t="n">
        <f aca="false">K742-J742</f>
        <v>0</v>
      </c>
      <c r="M742" s="8"/>
      <c r="N742" s="13" t="n">
        <f aca="false">L742-M742</f>
        <v>0</v>
      </c>
      <c r="O742" s="14" t="str">
        <f aca="false">IF(AND(G742="A"),"91,5119",IF(AND(G742="B"),"44,1784",IF(AND(G742="C"),"12,6225",IF(AND(G742=""),""))))</f>
        <v/>
      </c>
      <c r="P742" s="15" t="str">
        <f aca="false">IF(OR(O742=0,N742=0,J742=0,K742=0,E742="",D742="",C742="",B742="",H742="",I742=""),"",IF(AND(G742="A",(O742*N742)&lt;=foglio!$H$3),(N742*O742),IF(AND(G742="A",(O742*N742)&gt;foglio!$H$3),foglio!$H$3,IF(AND(G742="B",(O742*N742)&lt;=foglio!$H$4),(N742*O742),IF(AND(G742="B",(O742*N742)&gt;foglio!$H$5),foglio!$H$4,IF(AND(G742="C",(O742*N742)&lt;=foglio!$H$5),(N742*O742),IF(AND(G742="C",(O742*N742)&gt;foglio!$H$5),foglio!$H$5)))))))</f>
        <v/>
      </c>
    </row>
    <row r="743" customFormat="false" ht="10.2" hidden="false" customHeight="false" outlineLevel="0" collapsed="false">
      <c r="A743" s="7" t="n">
        <v>738</v>
      </c>
      <c r="B743" s="8"/>
      <c r="C743" s="8"/>
      <c r="D743" s="8"/>
      <c r="E743" s="9"/>
      <c r="F743" s="9"/>
      <c r="G743" s="10" t="str">
        <f aca="false">IF(F743="Rischio alto","A",IF(F743="Rischio medio","B",IF(F743="Rischio basso","C","")))</f>
        <v/>
      </c>
      <c r="H743" s="8"/>
      <c r="I743" s="16"/>
      <c r="J743" s="12"/>
      <c r="K743" s="12"/>
      <c r="L743" s="13" t="n">
        <f aca="false">K743-J743</f>
        <v>0</v>
      </c>
      <c r="M743" s="8"/>
      <c r="N743" s="13" t="n">
        <f aca="false">L743-M743</f>
        <v>0</v>
      </c>
      <c r="O743" s="14" t="str">
        <f aca="false">IF(AND(G743="A"),"91,5119",IF(AND(G743="B"),"44,1784",IF(AND(G743="C"),"12,6225",IF(AND(G743=""),""))))</f>
        <v/>
      </c>
      <c r="P743" s="15" t="str">
        <f aca="false">IF(OR(O743=0,N743=0,J743=0,K743=0,E743="",D743="",C743="",B743="",H743="",I743=""),"",IF(AND(G743="A",(O743*N743)&lt;=foglio!$H$3),(N743*O743),IF(AND(G743="A",(O743*N743)&gt;foglio!$H$3),foglio!$H$3,IF(AND(G743="B",(O743*N743)&lt;=foglio!$H$4),(N743*O743),IF(AND(G743="B",(O743*N743)&gt;foglio!$H$5),foglio!$H$4,IF(AND(G743="C",(O743*N743)&lt;=foglio!$H$5),(N743*O743),IF(AND(G743="C",(O743*N743)&gt;foglio!$H$5),foglio!$H$5)))))))</f>
        <v/>
      </c>
    </row>
    <row r="744" customFormat="false" ht="10.2" hidden="false" customHeight="false" outlineLevel="0" collapsed="false">
      <c r="A744" s="7" t="n">
        <v>739</v>
      </c>
      <c r="B744" s="8"/>
      <c r="C744" s="8"/>
      <c r="D744" s="8"/>
      <c r="E744" s="9"/>
      <c r="F744" s="9"/>
      <c r="G744" s="10" t="str">
        <f aca="false">IF(F744="Rischio alto","A",IF(F744="Rischio medio","B",IF(F744="Rischio basso","C","")))</f>
        <v/>
      </c>
      <c r="H744" s="8"/>
      <c r="I744" s="16"/>
      <c r="J744" s="12"/>
      <c r="K744" s="12"/>
      <c r="L744" s="13" t="n">
        <f aca="false">K744-J744</f>
        <v>0</v>
      </c>
      <c r="M744" s="8"/>
      <c r="N744" s="13" t="n">
        <f aca="false">L744-M744</f>
        <v>0</v>
      </c>
      <c r="O744" s="14" t="str">
        <f aca="false">IF(AND(G744="A"),"91,5119",IF(AND(G744="B"),"44,1784",IF(AND(G744="C"),"12,6225",IF(AND(G744=""),""))))</f>
        <v/>
      </c>
      <c r="P744" s="15" t="str">
        <f aca="false">IF(OR(O744=0,N744=0,J744=0,K744=0,E744="",D744="",C744="",B744="",H744="",I744=""),"",IF(AND(G744="A",(O744*N744)&lt;=foglio!$H$3),(N744*O744),IF(AND(G744="A",(O744*N744)&gt;foglio!$H$3),foglio!$H$3,IF(AND(G744="B",(O744*N744)&lt;=foglio!$H$4),(N744*O744),IF(AND(G744="B",(O744*N744)&gt;foglio!$H$5),foglio!$H$4,IF(AND(G744="C",(O744*N744)&lt;=foglio!$H$5),(N744*O744),IF(AND(G744="C",(O744*N744)&gt;foglio!$H$5),foglio!$H$5)))))))</f>
        <v/>
      </c>
    </row>
    <row r="745" customFormat="false" ht="10.2" hidden="false" customHeight="false" outlineLevel="0" collapsed="false">
      <c r="A745" s="7" t="n">
        <v>740</v>
      </c>
      <c r="B745" s="8"/>
      <c r="C745" s="8"/>
      <c r="D745" s="8"/>
      <c r="E745" s="9"/>
      <c r="F745" s="9"/>
      <c r="G745" s="10" t="str">
        <f aca="false">IF(F745="Rischio alto","A",IF(F745="Rischio medio","B",IF(F745="Rischio basso","C","")))</f>
        <v/>
      </c>
      <c r="H745" s="8"/>
      <c r="I745" s="16"/>
      <c r="J745" s="12"/>
      <c r="K745" s="12"/>
      <c r="L745" s="13" t="n">
        <f aca="false">K745-J745</f>
        <v>0</v>
      </c>
      <c r="M745" s="8"/>
      <c r="N745" s="13" t="n">
        <f aca="false">L745-M745</f>
        <v>0</v>
      </c>
      <c r="O745" s="14" t="str">
        <f aca="false">IF(AND(G745="A"),"91,5119",IF(AND(G745="B"),"44,1784",IF(AND(G745="C"),"12,6225",IF(AND(G745=""),""))))</f>
        <v/>
      </c>
      <c r="P745" s="15" t="str">
        <f aca="false">IF(OR(O745=0,N745=0,J745=0,K745=0,E745="",D745="",C745="",B745="",H745="",I745=""),"",IF(AND(G745="A",(O745*N745)&lt;=foglio!$H$3),(N745*O745),IF(AND(G745="A",(O745*N745)&gt;foglio!$H$3),foglio!$H$3,IF(AND(G745="B",(O745*N745)&lt;=foglio!$H$4),(N745*O745),IF(AND(G745="B",(O745*N745)&gt;foglio!$H$5),foglio!$H$4,IF(AND(G745="C",(O745*N745)&lt;=foglio!$H$5),(N745*O745),IF(AND(G745="C",(O745*N745)&gt;foglio!$H$5),foglio!$H$5)))))))</f>
        <v/>
      </c>
    </row>
    <row r="746" customFormat="false" ht="10.2" hidden="false" customHeight="false" outlineLevel="0" collapsed="false">
      <c r="A746" s="7" t="n">
        <v>741</v>
      </c>
      <c r="B746" s="8"/>
      <c r="C746" s="8"/>
      <c r="D746" s="8"/>
      <c r="E746" s="9"/>
      <c r="F746" s="9"/>
      <c r="G746" s="10" t="str">
        <f aca="false">IF(F746="Rischio alto","A",IF(F746="Rischio medio","B",IF(F746="Rischio basso","C","")))</f>
        <v/>
      </c>
      <c r="H746" s="8"/>
      <c r="I746" s="16"/>
      <c r="J746" s="12"/>
      <c r="K746" s="12"/>
      <c r="L746" s="13" t="n">
        <f aca="false">K746-J746</f>
        <v>0</v>
      </c>
      <c r="M746" s="8"/>
      <c r="N746" s="13" t="n">
        <f aca="false">L746-M746</f>
        <v>0</v>
      </c>
      <c r="O746" s="14" t="str">
        <f aca="false">IF(AND(G746="A"),"91,5119",IF(AND(G746="B"),"44,1784",IF(AND(G746="C"),"12,6225",IF(AND(G746=""),""))))</f>
        <v/>
      </c>
      <c r="P746" s="15" t="str">
        <f aca="false">IF(OR(O746=0,N746=0,J746=0,K746=0,E746="",D746="",C746="",B746="",H746="",I746=""),"",IF(AND(G746="A",(O746*N746)&lt;=foglio!$H$3),(N746*O746),IF(AND(G746="A",(O746*N746)&gt;foglio!$H$3),foglio!$H$3,IF(AND(G746="B",(O746*N746)&lt;=foglio!$H$4),(N746*O746),IF(AND(G746="B",(O746*N746)&gt;foglio!$H$5),foglio!$H$4,IF(AND(G746="C",(O746*N746)&lt;=foglio!$H$5),(N746*O746),IF(AND(G746="C",(O746*N746)&gt;foglio!$H$5),foglio!$H$5)))))))</f>
        <v/>
      </c>
    </row>
    <row r="747" customFormat="false" ht="10.2" hidden="false" customHeight="false" outlineLevel="0" collapsed="false">
      <c r="A747" s="7" t="n">
        <v>742</v>
      </c>
      <c r="B747" s="8"/>
      <c r="C747" s="8"/>
      <c r="D747" s="8"/>
      <c r="E747" s="9"/>
      <c r="F747" s="9"/>
      <c r="G747" s="10" t="str">
        <f aca="false">IF(F747="Rischio alto","A",IF(F747="Rischio medio","B",IF(F747="Rischio basso","C","")))</f>
        <v/>
      </c>
      <c r="H747" s="8"/>
      <c r="I747" s="16"/>
      <c r="J747" s="12"/>
      <c r="K747" s="12"/>
      <c r="L747" s="13" t="n">
        <f aca="false">K747-J747</f>
        <v>0</v>
      </c>
      <c r="M747" s="8"/>
      <c r="N747" s="13" t="n">
        <f aca="false">L747-M747</f>
        <v>0</v>
      </c>
      <c r="O747" s="14" t="str">
        <f aca="false">IF(AND(G747="A"),"91,5119",IF(AND(G747="B"),"44,1784",IF(AND(G747="C"),"12,6225",IF(AND(G747=""),""))))</f>
        <v/>
      </c>
      <c r="P747" s="15" t="str">
        <f aca="false">IF(OR(O747=0,N747=0,J747=0,K747=0,E747="",D747="",C747="",B747="",H747="",I747=""),"",IF(AND(G747="A",(O747*N747)&lt;=foglio!$H$3),(N747*O747),IF(AND(G747="A",(O747*N747)&gt;foglio!$H$3),foglio!$H$3,IF(AND(G747="B",(O747*N747)&lt;=foglio!$H$4),(N747*O747),IF(AND(G747="B",(O747*N747)&gt;foglio!$H$5),foglio!$H$4,IF(AND(G747="C",(O747*N747)&lt;=foglio!$H$5),(N747*O747),IF(AND(G747="C",(O747*N747)&gt;foglio!$H$5),foglio!$H$5)))))))</f>
        <v/>
      </c>
    </row>
    <row r="748" customFormat="false" ht="10.2" hidden="false" customHeight="false" outlineLevel="0" collapsed="false">
      <c r="A748" s="7" t="n">
        <v>743</v>
      </c>
      <c r="B748" s="8"/>
      <c r="C748" s="8"/>
      <c r="D748" s="8"/>
      <c r="E748" s="9"/>
      <c r="F748" s="9"/>
      <c r="G748" s="10" t="str">
        <f aca="false">IF(F748="Rischio alto","A",IF(F748="Rischio medio","B",IF(F748="Rischio basso","C","")))</f>
        <v/>
      </c>
      <c r="H748" s="8"/>
      <c r="I748" s="16"/>
      <c r="J748" s="12"/>
      <c r="K748" s="12"/>
      <c r="L748" s="13" t="n">
        <f aca="false">K748-J748</f>
        <v>0</v>
      </c>
      <c r="M748" s="8"/>
      <c r="N748" s="13" t="n">
        <f aca="false">L748-M748</f>
        <v>0</v>
      </c>
      <c r="O748" s="14" t="str">
        <f aca="false">IF(AND(G748="A"),"91,5119",IF(AND(G748="B"),"44,1784",IF(AND(G748="C"),"12,6225",IF(AND(G748=""),""))))</f>
        <v/>
      </c>
      <c r="P748" s="15" t="str">
        <f aca="false">IF(OR(O748=0,N748=0,J748=0,K748=0,E748="",D748="",C748="",B748="",H748="",I748=""),"",IF(AND(G748="A",(O748*N748)&lt;=foglio!$H$3),(N748*O748),IF(AND(G748="A",(O748*N748)&gt;foglio!$H$3),foglio!$H$3,IF(AND(G748="B",(O748*N748)&lt;=foglio!$H$4),(N748*O748),IF(AND(G748="B",(O748*N748)&gt;foglio!$H$5),foglio!$H$4,IF(AND(G748="C",(O748*N748)&lt;=foglio!$H$5),(N748*O748),IF(AND(G748="C",(O748*N748)&gt;foglio!$H$5),foglio!$H$5)))))))</f>
        <v/>
      </c>
    </row>
    <row r="749" customFormat="false" ht="10.2" hidden="false" customHeight="false" outlineLevel="0" collapsed="false">
      <c r="A749" s="7" t="n">
        <v>744</v>
      </c>
      <c r="B749" s="8"/>
      <c r="C749" s="8"/>
      <c r="D749" s="8"/>
      <c r="E749" s="9"/>
      <c r="F749" s="9"/>
      <c r="G749" s="10" t="str">
        <f aca="false">IF(F749="Rischio alto","A",IF(F749="Rischio medio","B",IF(F749="Rischio basso","C","")))</f>
        <v/>
      </c>
      <c r="H749" s="8"/>
      <c r="I749" s="16"/>
      <c r="J749" s="12"/>
      <c r="K749" s="12"/>
      <c r="L749" s="13" t="n">
        <f aca="false">K749-J749</f>
        <v>0</v>
      </c>
      <c r="M749" s="8"/>
      <c r="N749" s="13" t="n">
        <f aca="false">L749-M749</f>
        <v>0</v>
      </c>
      <c r="O749" s="14" t="str">
        <f aca="false">IF(AND(G749="A"),"91,5119",IF(AND(G749="B"),"44,1784",IF(AND(G749="C"),"12,6225",IF(AND(G749=""),""))))</f>
        <v/>
      </c>
      <c r="P749" s="15" t="str">
        <f aca="false">IF(OR(O749=0,N749=0,J749=0,K749=0,E749="",D749="",C749="",B749="",H749="",I749=""),"",IF(AND(G749="A",(O749*N749)&lt;=foglio!$H$3),(N749*O749),IF(AND(G749="A",(O749*N749)&gt;foglio!$H$3),foglio!$H$3,IF(AND(G749="B",(O749*N749)&lt;=foglio!$H$4),(N749*O749),IF(AND(G749="B",(O749*N749)&gt;foglio!$H$5),foglio!$H$4,IF(AND(G749="C",(O749*N749)&lt;=foglio!$H$5),(N749*O749),IF(AND(G749="C",(O749*N749)&gt;foglio!$H$5),foglio!$H$5)))))))</f>
        <v/>
      </c>
    </row>
    <row r="750" customFormat="false" ht="10.2" hidden="false" customHeight="false" outlineLevel="0" collapsed="false">
      <c r="A750" s="7" t="n">
        <v>745</v>
      </c>
      <c r="B750" s="8"/>
      <c r="C750" s="8"/>
      <c r="D750" s="8"/>
      <c r="E750" s="9"/>
      <c r="F750" s="9"/>
      <c r="G750" s="10" t="str">
        <f aca="false">IF(F750="Rischio alto","A",IF(F750="Rischio medio","B",IF(F750="Rischio basso","C","")))</f>
        <v/>
      </c>
      <c r="H750" s="8"/>
      <c r="I750" s="16"/>
      <c r="J750" s="12"/>
      <c r="K750" s="12"/>
      <c r="L750" s="13" t="n">
        <f aca="false">K750-J750</f>
        <v>0</v>
      </c>
      <c r="M750" s="8"/>
      <c r="N750" s="13" t="n">
        <f aca="false">L750-M750</f>
        <v>0</v>
      </c>
      <c r="O750" s="14" t="str">
        <f aca="false">IF(AND(G750="A"),"91,5119",IF(AND(G750="B"),"44,1784",IF(AND(G750="C"),"12,6225",IF(AND(G750=""),""))))</f>
        <v/>
      </c>
      <c r="P750" s="15" t="str">
        <f aca="false">IF(OR(O750=0,N750=0,J750=0,K750=0,E750="",D750="",C750="",B750="",H750="",I750=""),"",IF(AND(G750="A",(O750*N750)&lt;=foglio!$H$3),(N750*O750),IF(AND(G750="A",(O750*N750)&gt;foglio!$H$3),foglio!$H$3,IF(AND(G750="B",(O750*N750)&lt;=foglio!$H$4),(N750*O750),IF(AND(G750="B",(O750*N750)&gt;foglio!$H$5),foglio!$H$4,IF(AND(G750="C",(O750*N750)&lt;=foglio!$H$5),(N750*O750),IF(AND(G750="C",(O750*N750)&gt;foglio!$H$5),foglio!$H$5)))))))</f>
        <v/>
      </c>
    </row>
    <row r="751" customFormat="false" ht="10.2" hidden="false" customHeight="false" outlineLevel="0" collapsed="false">
      <c r="A751" s="7" t="n">
        <v>746</v>
      </c>
      <c r="B751" s="8"/>
      <c r="C751" s="8"/>
      <c r="D751" s="8"/>
      <c r="E751" s="9"/>
      <c r="F751" s="9"/>
      <c r="G751" s="10" t="str">
        <f aca="false">IF(F751="Rischio alto","A",IF(F751="Rischio medio","B",IF(F751="Rischio basso","C","")))</f>
        <v/>
      </c>
      <c r="H751" s="8"/>
      <c r="I751" s="16"/>
      <c r="J751" s="12"/>
      <c r="K751" s="12"/>
      <c r="L751" s="13" t="n">
        <f aca="false">K751-J751</f>
        <v>0</v>
      </c>
      <c r="M751" s="8"/>
      <c r="N751" s="13" t="n">
        <f aca="false">L751-M751</f>
        <v>0</v>
      </c>
      <c r="O751" s="14" t="str">
        <f aca="false">IF(AND(G751="A"),"91,5119",IF(AND(G751="B"),"44,1784",IF(AND(G751="C"),"12,6225",IF(AND(G751=""),""))))</f>
        <v/>
      </c>
      <c r="P751" s="15" t="str">
        <f aca="false">IF(OR(O751=0,N751=0,J751=0,K751=0,E751="",D751="",C751="",B751="",H751="",I751=""),"",IF(AND(G751="A",(O751*N751)&lt;=foglio!$H$3),(N751*O751),IF(AND(G751="A",(O751*N751)&gt;foglio!$H$3),foglio!$H$3,IF(AND(G751="B",(O751*N751)&lt;=foglio!$H$4),(N751*O751),IF(AND(G751="B",(O751*N751)&gt;foglio!$H$5),foglio!$H$4,IF(AND(G751="C",(O751*N751)&lt;=foglio!$H$5),(N751*O751),IF(AND(G751="C",(O751*N751)&gt;foglio!$H$5),foglio!$H$5)))))))</f>
        <v/>
      </c>
    </row>
    <row r="752" customFormat="false" ht="10.2" hidden="false" customHeight="false" outlineLevel="0" collapsed="false">
      <c r="A752" s="7" t="n">
        <v>747</v>
      </c>
      <c r="B752" s="8"/>
      <c r="C752" s="8"/>
      <c r="D752" s="8"/>
      <c r="E752" s="9"/>
      <c r="F752" s="9"/>
      <c r="G752" s="10" t="str">
        <f aca="false">IF(F752="Rischio alto","A",IF(F752="Rischio medio","B",IF(F752="Rischio basso","C","")))</f>
        <v/>
      </c>
      <c r="H752" s="8"/>
      <c r="I752" s="16"/>
      <c r="J752" s="12"/>
      <c r="K752" s="12"/>
      <c r="L752" s="13" t="n">
        <f aca="false">K752-J752</f>
        <v>0</v>
      </c>
      <c r="M752" s="8"/>
      <c r="N752" s="13" t="n">
        <f aca="false">L752-M752</f>
        <v>0</v>
      </c>
      <c r="O752" s="14" t="str">
        <f aca="false">IF(AND(G752="A"),"91,5119",IF(AND(G752="B"),"44,1784",IF(AND(G752="C"),"12,6225",IF(AND(G752=""),""))))</f>
        <v/>
      </c>
      <c r="P752" s="15" t="str">
        <f aca="false">IF(OR(O752=0,N752=0,J752=0,K752=0,E752="",D752="",C752="",B752="",H752="",I752=""),"",IF(AND(G752="A",(O752*N752)&lt;=foglio!$H$3),(N752*O752),IF(AND(G752="A",(O752*N752)&gt;foglio!$H$3),foglio!$H$3,IF(AND(G752="B",(O752*N752)&lt;=foglio!$H$4),(N752*O752),IF(AND(G752="B",(O752*N752)&gt;foglio!$H$5),foglio!$H$4,IF(AND(G752="C",(O752*N752)&lt;=foglio!$H$5),(N752*O752),IF(AND(G752="C",(O752*N752)&gt;foglio!$H$5),foglio!$H$5)))))))</f>
        <v/>
      </c>
    </row>
    <row r="753" customFormat="false" ht="10.2" hidden="false" customHeight="false" outlineLevel="0" collapsed="false">
      <c r="A753" s="7" t="n">
        <v>748</v>
      </c>
      <c r="B753" s="8"/>
      <c r="C753" s="8"/>
      <c r="D753" s="8"/>
      <c r="E753" s="9"/>
      <c r="F753" s="9"/>
      <c r="G753" s="10" t="str">
        <f aca="false">IF(F753="Rischio alto","A",IF(F753="Rischio medio","B",IF(F753="Rischio basso","C","")))</f>
        <v/>
      </c>
      <c r="H753" s="8"/>
      <c r="I753" s="16"/>
      <c r="J753" s="12"/>
      <c r="K753" s="12"/>
      <c r="L753" s="13" t="n">
        <f aca="false">K753-J753</f>
        <v>0</v>
      </c>
      <c r="M753" s="8"/>
      <c r="N753" s="13" t="n">
        <f aca="false">L753-M753</f>
        <v>0</v>
      </c>
      <c r="O753" s="14" t="str">
        <f aca="false">IF(AND(G753="A"),"91,5119",IF(AND(G753="B"),"44,1784",IF(AND(G753="C"),"12,6225",IF(AND(G753=""),""))))</f>
        <v/>
      </c>
      <c r="P753" s="15" t="str">
        <f aca="false">IF(OR(O753=0,N753=0,J753=0,K753=0,E753="",D753="",C753="",B753="",H753="",I753=""),"",IF(AND(G753="A",(O753*N753)&lt;=foglio!$H$3),(N753*O753),IF(AND(G753="A",(O753*N753)&gt;foglio!$H$3),foglio!$H$3,IF(AND(G753="B",(O753*N753)&lt;=foglio!$H$4),(N753*O753),IF(AND(G753="B",(O753*N753)&gt;foglio!$H$5),foglio!$H$4,IF(AND(G753="C",(O753*N753)&lt;=foglio!$H$5),(N753*O753),IF(AND(G753="C",(O753*N753)&gt;foglio!$H$5),foglio!$H$5)))))))</f>
        <v/>
      </c>
    </row>
    <row r="754" customFormat="false" ht="10.2" hidden="false" customHeight="false" outlineLevel="0" collapsed="false">
      <c r="A754" s="7" t="n">
        <v>749</v>
      </c>
      <c r="B754" s="8"/>
      <c r="C754" s="8"/>
      <c r="D754" s="8"/>
      <c r="E754" s="9"/>
      <c r="F754" s="9"/>
      <c r="G754" s="10" t="str">
        <f aca="false">IF(F754="Rischio alto","A",IF(F754="Rischio medio","B",IF(F754="Rischio basso","C","")))</f>
        <v/>
      </c>
      <c r="H754" s="8"/>
      <c r="I754" s="16"/>
      <c r="J754" s="12"/>
      <c r="K754" s="12"/>
      <c r="L754" s="13" t="n">
        <f aca="false">K754-J754</f>
        <v>0</v>
      </c>
      <c r="M754" s="8"/>
      <c r="N754" s="13" t="n">
        <f aca="false">L754-M754</f>
        <v>0</v>
      </c>
      <c r="O754" s="14" t="str">
        <f aca="false">IF(AND(G754="A"),"91,5119",IF(AND(G754="B"),"44,1784",IF(AND(G754="C"),"12,6225",IF(AND(G754=""),""))))</f>
        <v/>
      </c>
      <c r="P754" s="15" t="str">
        <f aca="false">IF(OR(O754=0,N754=0,J754=0,K754=0,E754="",D754="",C754="",B754="",H754="",I754=""),"",IF(AND(G754="A",(O754*N754)&lt;=foglio!$H$3),(N754*O754),IF(AND(G754="A",(O754*N754)&gt;foglio!$H$3),foglio!$H$3,IF(AND(G754="B",(O754*N754)&lt;=foglio!$H$4),(N754*O754),IF(AND(G754="B",(O754*N754)&gt;foglio!$H$5),foglio!$H$4,IF(AND(G754="C",(O754*N754)&lt;=foglio!$H$5),(N754*O754),IF(AND(G754="C",(O754*N754)&gt;foglio!$H$5),foglio!$H$5)))))))</f>
        <v/>
      </c>
    </row>
    <row r="755" customFormat="false" ht="10.2" hidden="false" customHeight="false" outlineLevel="0" collapsed="false">
      <c r="A755" s="7" t="n">
        <v>750</v>
      </c>
      <c r="B755" s="8"/>
      <c r="C755" s="8"/>
      <c r="D755" s="8"/>
      <c r="E755" s="9"/>
      <c r="F755" s="9"/>
      <c r="G755" s="10" t="str">
        <f aca="false">IF(F755="Rischio alto","A",IF(F755="Rischio medio","B",IF(F755="Rischio basso","C","")))</f>
        <v/>
      </c>
      <c r="H755" s="8"/>
      <c r="I755" s="16"/>
      <c r="J755" s="12"/>
      <c r="K755" s="12"/>
      <c r="L755" s="13" t="n">
        <f aca="false">K755-J755</f>
        <v>0</v>
      </c>
      <c r="M755" s="8"/>
      <c r="N755" s="13" t="n">
        <f aca="false">L755-M755</f>
        <v>0</v>
      </c>
      <c r="O755" s="14" t="str">
        <f aca="false">IF(AND(G755="A"),"91,5119",IF(AND(G755="B"),"44,1784",IF(AND(G755="C"),"12,6225",IF(AND(G755=""),""))))</f>
        <v/>
      </c>
      <c r="P755" s="15" t="str">
        <f aca="false">IF(OR(O755=0,N755=0,J755=0,K755=0,E755="",D755="",C755="",B755="",H755="",I755=""),"",IF(AND(G755="A",(O755*N755)&lt;=foglio!$H$3),(N755*O755),IF(AND(G755="A",(O755*N755)&gt;foglio!$H$3),foglio!$H$3,IF(AND(G755="B",(O755*N755)&lt;=foglio!$H$4),(N755*O755),IF(AND(G755="B",(O755*N755)&gt;foglio!$H$5),foglio!$H$4,IF(AND(G755="C",(O755*N755)&lt;=foglio!$H$5),(N755*O755),IF(AND(G755="C",(O755*N755)&gt;foglio!$H$5),foglio!$H$5)))))))</f>
        <v/>
      </c>
    </row>
    <row r="756" customFormat="false" ht="10.2" hidden="false" customHeight="false" outlineLevel="0" collapsed="false">
      <c r="A756" s="7" t="n">
        <v>751</v>
      </c>
      <c r="B756" s="8"/>
      <c r="C756" s="8"/>
      <c r="D756" s="8"/>
      <c r="E756" s="9"/>
      <c r="F756" s="9"/>
      <c r="G756" s="10" t="str">
        <f aca="false">IF(F756="Rischio alto","A",IF(F756="Rischio medio","B",IF(F756="Rischio basso","C","")))</f>
        <v/>
      </c>
      <c r="H756" s="8"/>
      <c r="I756" s="16"/>
      <c r="J756" s="12"/>
      <c r="K756" s="12"/>
      <c r="L756" s="13" t="n">
        <f aca="false">K756-J756</f>
        <v>0</v>
      </c>
      <c r="M756" s="8"/>
      <c r="N756" s="13" t="n">
        <f aca="false">L756-M756</f>
        <v>0</v>
      </c>
      <c r="O756" s="14" t="str">
        <f aca="false">IF(AND(G756="A"),"91,5119",IF(AND(G756="B"),"44,1784",IF(AND(G756="C"),"12,6225",IF(AND(G756=""),""))))</f>
        <v/>
      </c>
      <c r="P756" s="15" t="str">
        <f aca="false">IF(OR(O756=0,N756=0,J756=0,K756=0,E756="",D756="",C756="",B756="",H756="",I756=""),"",IF(AND(G756="A",(O756*N756)&lt;=foglio!$H$3),(N756*O756),IF(AND(G756="A",(O756*N756)&gt;foglio!$H$3),foglio!$H$3,IF(AND(G756="B",(O756*N756)&lt;=foglio!$H$4),(N756*O756),IF(AND(G756="B",(O756*N756)&gt;foglio!$H$5),foglio!$H$4,IF(AND(G756="C",(O756*N756)&lt;=foglio!$H$5),(N756*O756),IF(AND(G756="C",(O756*N756)&gt;foglio!$H$5),foglio!$H$5)))))))</f>
        <v/>
      </c>
    </row>
    <row r="757" customFormat="false" ht="10.2" hidden="false" customHeight="false" outlineLevel="0" collapsed="false">
      <c r="A757" s="7" t="n">
        <v>752</v>
      </c>
      <c r="B757" s="8"/>
      <c r="C757" s="8"/>
      <c r="D757" s="8"/>
      <c r="E757" s="9"/>
      <c r="F757" s="9"/>
      <c r="G757" s="10" t="str">
        <f aca="false">IF(F757="Rischio alto","A",IF(F757="Rischio medio","B",IF(F757="Rischio basso","C","")))</f>
        <v/>
      </c>
      <c r="H757" s="8"/>
      <c r="I757" s="16"/>
      <c r="J757" s="12"/>
      <c r="K757" s="12"/>
      <c r="L757" s="13" t="n">
        <f aca="false">K757-J757</f>
        <v>0</v>
      </c>
      <c r="M757" s="8"/>
      <c r="N757" s="13" t="n">
        <f aca="false">L757-M757</f>
        <v>0</v>
      </c>
      <c r="O757" s="14" t="str">
        <f aca="false">IF(AND(G757="A"),"91,5119",IF(AND(G757="B"),"44,1784",IF(AND(G757="C"),"12,6225",IF(AND(G757=""),""))))</f>
        <v/>
      </c>
      <c r="P757" s="15" t="str">
        <f aca="false">IF(OR(O757=0,N757=0,J757=0,K757=0,E757="",D757="",C757="",B757="",H757="",I757=""),"",IF(AND(G757="A",(O757*N757)&lt;=foglio!$H$3),(N757*O757),IF(AND(G757="A",(O757*N757)&gt;foglio!$H$3),foglio!$H$3,IF(AND(G757="B",(O757*N757)&lt;=foglio!$H$4),(N757*O757),IF(AND(G757="B",(O757*N757)&gt;foglio!$H$5),foglio!$H$4,IF(AND(G757="C",(O757*N757)&lt;=foglio!$H$5),(N757*O757),IF(AND(G757="C",(O757*N757)&gt;foglio!$H$5),foglio!$H$5)))))))</f>
        <v/>
      </c>
    </row>
    <row r="758" customFormat="false" ht="10.2" hidden="false" customHeight="false" outlineLevel="0" collapsed="false">
      <c r="A758" s="7" t="n">
        <v>753</v>
      </c>
      <c r="B758" s="8"/>
      <c r="C758" s="8"/>
      <c r="D758" s="8"/>
      <c r="E758" s="9"/>
      <c r="F758" s="9"/>
      <c r="G758" s="10" t="str">
        <f aca="false">IF(F758="Rischio alto","A",IF(F758="Rischio medio","B",IF(F758="Rischio basso","C","")))</f>
        <v/>
      </c>
      <c r="H758" s="8"/>
      <c r="I758" s="16"/>
      <c r="J758" s="12"/>
      <c r="K758" s="12"/>
      <c r="L758" s="13" t="n">
        <f aca="false">K758-J758</f>
        <v>0</v>
      </c>
      <c r="M758" s="8"/>
      <c r="N758" s="13" t="n">
        <f aca="false">L758-M758</f>
        <v>0</v>
      </c>
      <c r="O758" s="14" t="str">
        <f aca="false">IF(AND(G758="A"),"91,5119",IF(AND(G758="B"),"44,1784",IF(AND(G758="C"),"12,6225",IF(AND(G758=""),""))))</f>
        <v/>
      </c>
      <c r="P758" s="15" t="str">
        <f aca="false">IF(OR(O758=0,N758=0,J758=0,K758=0,E758="",D758="",C758="",B758="",H758="",I758=""),"",IF(AND(G758="A",(O758*N758)&lt;=foglio!$H$3),(N758*O758),IF(AND(G758="A",(O758*N758)&gt;foglio!$H$3),foglio!$H$3,IF(AND(G758="B",(O758*N758)&lt;=foglio!$H$4),(N758*O758),IF(AND(G758="B",(O758*N758)&gt;foglio!$H$5),foglio!$H$4,IF(AND(G758="C",(O758*N758)&lt;=foglio!$H$5),(N758*O758),IF(AND(G758="C",(O758*N758)&gt;foglio!$H$5),foglio!$H$5)))))))</f>
        <v/>
      </c>
    </row>
    <row r="759" customFormat="false" ht="10.2" hidden="false" customHeight="false" outlineLevel="0" collapsed="false">
      <c r="A759" s="7" t="n">
        <v>754</v>
      </c>
      <c r="B759" s="8"/>
      <c r="C759" s="8"/>
      <c r="D759" s="8"/>
      <c r="E759" s="9"/>
      <c r="F759" s="9"/>
      <c r="G759" s="10" t="str">
        <f aca="false">IF(F759="Rischio alto","A",IF(F759="Rischio medio","B",IF(F759="Rischio basso","C","")))</f>
        <v/>
      </c>
      <c r="H759" s="8"/>
      <c r="I759" s="16"/>
      <c r="J759" s="12"/>
      <c r="K759" s="12"/>
      <c r="L759" s="13" t="n">
        <f aca="false">K759-J759</f>
        <v>0</v>
      </c>
      <c r="M759" s="8"/>
      <c r="N759" s="13" t="n">
        <f aca="false">L759-M759</f>
        <v>0</v>
      </c>
      <c r="O759" s="14" t="str">
        <f aca="false">IF(AND(G759="A"),"91,5119",IF(AND(G759="B"),"44,1784",IF(AND(G759="C"),"12,6225",IF(AND(G759=""),""))))</f>
        <v/>
      </c>
      <c r="P759" s="15" t="str">
        <f aca="false">IF(OR(O759=0,N759=0,J759=0,K759=0,E759="",D759="",C759="",B759="",H759="",I759=""),"",IF(AND(G759="A",(O759*N759)&lt;=foglio!$H$3),(N759*O759),IF(AND(G759="A",(O759*N759)&gt;foglio!$H$3),foglio!$H$3,IF(AND(G759="B",(O759*N759)&lt;=foglio!$H$4),(N759*O759),IF(AND(G759="B",(O759*N759)&gt;foglio!$H$5),foglio!$H$4,IF(AND(G759="C",(O759*N759)&lt;=foglio!$H$5),(N759*O759),IF(AND(G759="C",(O759*N759)&gt;foglio!$H$5),foglio!$H$5)))))))</f>
        <v/>
      </c>
    </row>
    <row r="760" customFormat="false" ht="10.2" hidden="false" customHeight="false" outlineLevel="0" collapsed="false">
      <c r="A760" s="7" t="n">
        <v>755</v>
      </c>
      <c r="B760" s="8"/>
      <c r="C760" s="8"/>
      <c r="D760" s="8"/>
      <c r="E760" s="9"/>
      <c r="F760" s="9"/>
      <c r="G760" s="10" t="str">
        <f aca="false">IF(F760="Rischio alto","A",IF(F760="Rischio medio","B",IF(F760="Rischio basso","C","")))</f>
        <v/>
      </c>
      <c r="H760" s="8"/>
      <c r="I760" s="16"/>
      <c r="J760" s="12"/>
      <c r="K760" s="12"/>
      <c r="L760" s="13" t="n">
        <f aca="false">K760-J760</f>
        <v>0</v>
      </c>
      <c r="M760" s="8"/>
      <c r="N760" s="13" t="n">
        <f aca="false">L760-M760</f>
        <v>0</v>
      </c>
      <c r="O760" s="14" t="str">
        <f aca="false">IF(AND(G760="A"),"91,5119",IF(AND(G760="B"),"44,1784",IF(AND(G760="C"),"12,6225",IF(AND(G760=""),""))))</f>
        <v/>
      </c>
      <c r="P760" s="15" t="str">
        <f aca="false">IF(OR(O760=0,N760=0,J760=0,K760=0,E760="",D760="",C760="",B760="",H760="",I760=""),"",IF(AND(G760="A",(O760*N760)&lt;=foglio!$H$3),(N760*O760),IF(AND(G760="A",(O760*N760)&gt;foglio!$H$3),foglio!$H$3,IF(AND(G760="B",(O760*N760)&lt;=foglio!$H$4),(N760*O760),IF(AND(G760="B",(O760*N760)&gt;foglio!$H$5),foglio!$H$4,IF(AND(G760="C",(O760*N760)&lt;=foglio!$H$5),(N760*O760),IF(AND(G760="C",(O760*N760)&gt;foglio!$H$5),foglio!$H$5)))))))</f>
        <v/>
      </c>
    </row>
    <row r="761" customFormat="false" ht="10.2" hidden="false" customHeight="false" outlineLevel="0" collapsed="false">
      <c r="A761" s="7" t="n">
        <v>756</v>
      </c>
      <c r="B761" s="8"/>
      <c r="C761" s="8"/>
      <c r="D761" s="8"/>
      <c r="E761" s="9"/>
      <c r="F761" s="9"/>
      <c r="G761" s="10" t="str">
        <f aca="false">IF(F761="Rischio alto","A",IF(F761="Rischio medio","B",IF(F761="Rischio basso","C","")))</f>
        <v/>
      </c>
      <c r="H761" s="8"/>
      <c r="I761" s="16"/>
      <c r="J761" s="12"/>
      <c r="K761" s="12"/>
      <c r="L761" s="13" t="n">
        <f aca="false">K761-J761</f>
        <v>0</v>
      </c>
      <c r="M761" s="8"/>
      <c r="N761" s="13" t="n">
        <f aca="false">L761-M761</f>
        <v>0</v>
      </c>
      <c r="O761" s="14" t="str">
        <f aca="false">IF(AND(G761="A"),"91,5119",IF(AND(G761="B"),"44,1784",IF(AND(G761="C"),"12,6225",IF(AND(G761=""),""))))</f>
        <v/>
      </c>
      <c r="P761" s="15" t="str">
        <f aca="false">IF(OR(O761=0,N761=0,J761=0,K761=0,E761="",D761="",C761="",B761="",H761="",I761=""),"",IF(AND(G761="A",(O761*N761)&lt;=foglio!$H$3),(N761*O761),IF(AND(G761="A",(O761*N761)&gt;foglio!$H$3),foglio!$H$3,IF(AND(G761="B",(O761*N761)&lt;=foglio!$H$4),(N761*O761),IF(AND(G761="B",(O761*N761)&gt;foglio!$H$5),foglio!$H$4,IF(AND(G761="C",(O761*N761)&lt;=foglio!$H$5),(N761*O761),IF(AND(G761="C",(O761*N761)&gt;foglio!$H$5),foglio!$H$5)))))))</f>
        <v/>
      </c>
    </row>
    <row r="762" customFormat="false" ht="10.2" hidden="false" customHeight="false" outlineLevel="0" collapsed="false">
      <c r="A762" s="7" t="n">
        <v>757</v>
      </c>
      <c r="B762" s="8"/>
      <c r="C762" s="8"/>
      <c r="D762" s="8"/>
      <c r="E762" s="9"/>
      <c r="F762" s="9"/>
      <c r="G762" s="10" t="str">
        <f aca="false">IF(F762="Rischio alto","A",IF(F762="Rischio medio","B",IF(F762="Rischio basso","C","")))</f>
        <v/>
      </c>
      <c r="H762" s="8"/>
      <c r="I762" s="16"/>
      <c r="J762" s="12"/>
      <c r="K762" s="12"/>
      <c r="L762" s="13" t="n">
        <f aca="false">K762-J762</f>
        <v>0</v>
      </c>
      <c r="M762" s="8"/>
      <c r="N762" s="13" t="n">
        <f aca="false">L762-M762</f>
        <v>0</v>
      </c>
      <c r="O762" s="14" t="str">
        <f aca="false">IF(AND(G762="A"),"91,5119",IF(AND(G762="B"),"44,1784",IF(AND(G762="C"),"12,6225",IF(AND(G762=""),""))))</f>
        <v/>
      </c>
      <c r="P762" s="15" t="str">
        <f aca="false">IF(OR(O762=0,N762=0,J762=0,K762=0,E762="",D762="",C762="",B762="",H762="",I762=""),"",IF(AND(G762="A",(O762*N762)&lt;=foglio!$H$3),(N762*O762),IF(AND(G762="A",(O762*N762)&gt;foglio!$H$3),foglio!$H$3,IF(AND(G762="B",(O762*N762)&lt;=foglio!$H$4),(N762*O762),IF(AND(G762="B",(O762*N762)&gt;foglio!$H$5),foglio!$H$4,IF(AND(G762="C",(O762*N762)&lt;=foglio!$H$5),(N762*O762),IF(AND(G762="C",(O762*N762)&gt;foglio!$H$5),foglio!$H$5)))))))</f>
        <v/>
      </c>
    </row>
    <row r="763" customFormat="false" ht="10.2" hidden="false" customHeight="false" outlineLevel="0" collapsed="false">
      <c r="A763" s="7" t="n">
        <v>758</v>
      </c>
      <c r="B763" s="8"/>
      <c r="C763" s="8"/>
      <c r="D763" s="8"/>
      <c r="E763" s="9"/>
      <c r="F763" s="9"/>
      <c r="G763" s="10" t="str">
        <f aca="false">IF(F763="Rischio alto","A",IF(F763="Rischio medio","B",IF(F763="Rischio basso","C","")))</f>
        <v/>
      </c>
      <c r="H763" s="8"/>
      <c r="I763" s="16"/>
      <c r="J763" s="12"/>
      <c r="K763" s="12"/>
      <c r="L763" s="13" t="n">
        <f aca="false">K763-J763</f>
        <v>0</v>
      </c>
      <c r="M763" s="8"/>
      <c r="N763" s="13" t="n">
        <f aca="false">L763-M763</f>
        <v>0</v>
      </c>
      <c r="O763" s="14" t="str">
        <f aca="false">IF(AND(G763="A"),"91,5119",IF(AND(G763="B"),"44,1784",IF(AND(G763="C"),"12,6225",IF(AND(G763=""),""))))</f>
        <v/>
      </c>
      <c r="P763" s="15" t="str">
        <f aca="false">IF(OR(O763=0,N763=0,J763=0,K763=0,E763="",D763="",C763="",B763="",H763="",I763=""),"",IF(AND(G763="A",(O763*N763)&lt;=foglio!$H$3),(N763*O763),IF(AND(G763="A",(O763*N763)&gt;foglio!$H$3),foglio!$H$3,IF(AND(G763="B",(O763*N763)&lt;=foglio!$H$4),(N763*O763),IF(AND(G763="B",(O763*N763)&gt;foglio!$H$5),foglio!$H$4,IF(AND(G763="C",(O763*N763)&lt;=foglio!$H$5),(N763*O763),IF(AND(G763="C",(O763*N763)&gt;foglio!$H$5),foglio!$H$5)))))))</f>
        <v/>
      </c>
    </row>
    <row r="764" customFormat="false" ht="10.2" hidden="false" customHeight="false" outlineLevel="0" collapsed="false">
      <c r="A764" s="7" t="n">
        <v>759</v>
      </c>
      <c r="B764" s="8"/>
      <c r="C764" s="8"/>
      <c r="D764" s="8"/>
      <c r="E764" s="9"/>
      <c r="F764" s="9"/>
      <c r="G764" s="10" t="str">
        <f aca="false">IF(F764="Rischio alto","A",IF(F764="Rischio medio","B",IF(F764="Rischio basso","C","")))</f>
        <v/>
      </c>
      <c r="H764" s="8"/>
      <c r="I764" s="16"/>
      <c r="J764" s="12"/>
      <c r="K764" s="12"/>
      <c r="L764" s="13" t="n">
        <f aca="false">K764-J764</f>
        <v>0</v>
      </c>
      <c r="M764" s="8"/>
      <c r="N764" s="13" t="n">
        <f aca="false">L764-M764</f>
        <v>0</v>
      </c>
      <c r="O764" s="14" t="str">
        <f aca="false">IF(AND(G764="A"),"91,5119",IF(AND(G764="B"),"44,1784",IF(AND(G764="C"),"12,6225",IF(AND(G764=""),""))))</f>
        <v/>
      </c>
      <c r="P764" s="15" t="str">
        <f aca="false">IF(OR(O764=0,N764=0,J764=0,K764=0,E764="",D764="",C764="",B764="",H764="",I764=""),"",IF(AND(G764="A",(O764*N764)&lt;=foglio!$H$3),(N764*O764),IF(AND(G764="A",(O764*N764)&gt;foglio!$H$3),foglio!$H$3,IF(AND(G764="B",(O764*N764)&lt;=foglio!$H$4),(N764*O764),IF(AND(G764="B",(O764*N764)&gt;foglio!$H$5),foglio!$H$4,IF(AND(G764="C",(O764*N764)&lt;=foglio!$H$5),(N764*O764),IF(AND(G764="C",(O764*N764)&gt;foglio!$H$5),foglio!$H$5)))))))</f>
        <v/>
      </c>
    </row>
    <row r="765" customFormat="false" ht="10.2" hidden="false" customHeight="false" outlineLevel="0" collapsed="false">
      <c r="A765" s="7" t="n">
        <v>760</v>
      </c>
      <c r="B765" s="8"/>
      <c r="C765" s="8"/>
      <c r="D765" s="8"/>
      <c r="E765" s="9"/>
      <c r="F765" s="9"/>
      <c r="G765" s="10" t="str">
        <f aca="false">IF(F765="Rischio alto","A",IF(F765="Rischio medio","B",IF(F765="Rischio basso","C","")))</f>
        <v/>
      </c>
      <c r="H765" s="8"/>
      <c r="I765" s="16"/>
      <c r="J765" s="12"/>
      <c r="K765" s="12"/>
      <c r="L765" s="13" t="n">
        <f aca="false">K765-J765</f>
        <v>0</v>
      </c>
      <c r="M765" s="8"/>
      <c r="N765" s="13" t="n">
        <f aca="false">L765-M765</f>
        <v>0</v>
      </c>
      <c r="O765" s="14" t="str">
        <f aca="false">IF(AND(G765="A"),"91,5119",IF(AND(G765="B"),"44,1784",IF(AND(G765="C"),"12,6225",IF(AND(G765=""),""))))</f>
        <v/>
      </c>
      <c r="P765" s="15" t="str">
        <f aca="false">IF(OR(O765=0,N765=0,J765=0,K765=0,E765="",D765="",C765="",B765="",H765="",I765=""),"",IF(AND(G765="A",(O765*N765)&lt;=foglio!$H$3),(N765*O765),IF(AND(G765="A",(O765*N765)&gt;foglio!$H$3),foglio!$H$3,IF(AND(G765="B",(O765*N765)&lt;=foglio!$H$4),(N765*O765),IF(AND(G765="B",(O765*N765)&gt;foglio!$H$5),foglio!$H$4,IF(AND(G765="C",(O765*N765)&lt;=foglio!$H$5),(N765*O765),IF(AND(G765="C",(O765*N765)&gt;foglio!$H$5),foglio!$H$5)))))))</f>
        <v/>
      </c>
    </row>
    <row r="766" customFormat="false" ht="10.2" hidden="false" customHeight="false" outlineLevel="0" collapsed="false">
      <c r="A766" s="7" t="n">
        <v>761</v>
      </c>
      <c r="B766" s="8"/>
      <c r="C766" s="8"/>
      <c r="D766" s="8"/>
      <c r="E766" s="9"/>
      <c r="F766" s="9"/>
      <c r="G766" s="10" t="str">
        <f aca="false">IF(F766="Rischio alto","A",IF(F766="Rischio medio","B",IF(F766="Rischio basso","C","")))</f>
        <v/>
      </c>
      <c r="H766" s="8"/>
      <c r="I766" s="16"/>
      <c r="J766" s="12"/>
      <c r="K766" s="12"/>
      <c r="L766" s="13" t="n">
        <f aca="false">K766-J766</f>
        <v>0</v>
      </c>
      <c r="M766" s="8"/>
      <c r="N766" s="13" t="n">
        <f aca="false">L766-M766</f>
        <v>0</v>
      </c>
      <c r="O766" s="14" t="str">
        <f aca="false">IF(AND(G766="A"),"91,5119",IF(AND(G766="B"),"44,1784",IF(AND(G766="C"),"12,6225",IF(AND(G766=""),""))))</f>
        <v/>
      </c>
      <c r="P766" s="15" t="str">
        <f aca="false">IF(OR(O766=0,N766=0,J766=0,K766=0,E766="",D766="",C766="",B766="",H766="",I766=""),"",IF(AND(G766="A",(O766*N766)&lt;=foglio!$H$3),(N766*O766),IF(AND(G766="A",(O766*N766)&gt;foglio!$H$3),foglio!$H$3,IF(AND(G766="B",(O766*N766)&lt;=foglio!$H$4),(N766*O766),IF(AND(G766="B",(O766*N766)&gt;foglio!$H$5),foglio!$H$4,IF(AND(G766="C",(O766*N766)&lt;=foglio!$H$5),(N766*O766),IF(AND(G766="C",(O766*N766)&gt;foglio!$H$5),foglio!$H$5)))))))</f>
        <v/>
      </c>
    </row>
    <row r="767" customFormat="false" ht="10.2" hidden="false" customHeight="false" outlineLevel="0" collapsed="false">
      <c r="A767" s="7" t="n">
        <v>762</v>
      </c>
      <c r="B767" s="8"/>
      <c r="C767" s="8"/>
      <c r="D767" s="8"/>
      <c r="E767" s="9"/>
      <c r="F767" s="9"/>
      <c r="G767" s="10" t="str">
        <f aca="false">IF(F767="Rischio alto","A",IF(F767="Rischio medio","B",IF(F767="Rischio basso","C","")))</f>
        <v/>
      </c>
      <c r="H767" s="8"/>
      <c r="I767" s="16"/>
      <c r="J767" s="12"/>
      <c r="K767" s="12"/>
      <c r="L767" s="13" t="n">
        <f aca="false">K767-J767</f>
        <v>0</v>
      </c>
      <c r="M767" s="8"/>
      <c r="N767" s="13" t="n">
        <f aca="false">L767-M767</f>
        <v>0</v>
      </c>
      <c r="O767" s="14" t="str">
        <f aca="false">IF(AND(G767="A"),"91,5119",IF(AND(G767="B"),"44,1784",IF(AND(G767="C"),"12,6225",IF(AND(G767=""),""))))</f>
        <v/>
      </c>
      <c r="P767" s="15" t="str">
        <f aca="false">IF(OR(O767=0,N767=0,J767=0,K767=0,E767="",D767="",C767="",B767="",H767="",I767=""),"",IF(AND(G767="A",(O767*N767)&lt;=foglio!$H$3),(N767*O767),IF(AND(G767="A",(O767*N767)&gt;foglio!$H$3),foglio!$H$3,IF(AND(G767="B",(O767*N767)&lt;=foglio!$H$4),(N767*O767),IF(AND(G767="B",(O767*N767)&gt;foglio!$H$5),foglio!$H$4,IF(AND(G767="C",(O767*N767)&lt;=foglio!$H$5),(N767*O767),IF(AND(G767="C",(O767*N767)&gt;foglio!$H$5),foglio!$H$5)))))))</f>
        <v/>
      </c>
    </row>
    <row r="768" customFormat="false" ht="10.2" hidden="false" customHeight="false" outlineLevel="0" collapsed="false">
      <c r="A768" s="7" t="n">
        <v>763</v>
      </c>
      <c r="B768" s="8"/>
      <c r="C768" s="8"/>
      <c r="D768" s="8"/>
      <c r="E768" s="9"/>
      <c r="F768" s="9"/>
      <c r="G768" s="10" t="str">
        <f aca="false">IF(F768="Rischio alto","A",IF(F768="Rischio medio","B",IF(F768="Rischio basso","C","")))</f>
        <v/>
      </c>
      <c r="H768" s="8"/>
      <c r="I768" s="16"/>
      <c r="J768" s="12"/>
      <c r="K768" s="12"/>
      <c r="L768" s="13" t="n">
        <f aca="false">K768-J768</f>
        <v>0</v>
      </c>
      <c r="M768" s="8"/>
      <c r="N768" s="13" t="n">
        <f aca="false">L768-M768</f>
        <v>0</v>
      </c>
      <c r="O768" s="14" t="str">
        <f aca="false">IF(AND(G768="A"),"91,5119",IF(AND(G768="B"),"44,1784",IF(AND(G768="C"),"12,6225",IF(AND(G768=""),""))))</f>
        <v/>
      </c>
      <c r="P768" s="15" t="str">
        <f aca="false">IF(OR(O768=0,N768=0,J768=0,K768=0,E768="",D768="",C768="",B768="",H768="",I768=""),"",IF(AND(G768="A",(O768*N768)&lt;=foglio!$H$3),(N768*O768),IF(AND(G768="A",(O768*N768)&gt;foglio!$H$3),foglio!$H$3,IF(AND(G768="B",(O768*N768)&lt;=foglio!$H$4),(N768*O768),IF(AND(G768="B",(O768*N768)&gt;foglio!$H$5),foglio!$H$4,IF(AND(G768="C",(O768*N768)&lt;=foglio!$H$5),(N768*O768),IF(AND(G768="C",(O768*N768)&gt;foglio!$H$5),foglio!$H$5)))))))</f>
        <v/>
      </c>
    </row>
    <row r="769" customFormat="false" ht="10.2" hidden="false" customHeight="false" outlineLevel="0" collapsed="false">
      <c r="A769" s="7" t="n">
        <v>764</v>
      </c>
      <c r="B769" s="8"/>
      <c r="C769" s="8"/>
      <c r="D769" s="8"/>
      <c r="E769" s="9"/>
      <c r="F769" s="9"/>
      <c r="G769" s="10" t="str">
        <f aca="false">IF(F769="Rischio alto","A",IF(F769="Rischio medio","B",IF(F769="Rischio basso","C","")))</f>
        <v/>
      </c>
      <c r="H769" s="8"/>
      <c r="I769" s="16"/>
      <c r="J769" s="12"/>
      <c r="K769" s="12"/>
      <c r="L769" s="13" t="n">
        <f aca="false">K769-J769</f>
        <v>0</v>
      </c>
      <c r="M769" s="8"/>
      <c r="N769" s="13" t="n">
        <f aca="false">L769-M769</f>
        <v>0</v>
      </c>
      <c r="O769" s="14" t="str">
        <f aca="false">IF(AND(G769="A"),"91,5119",IF(AND(G769="B"),"44,1784",IF(AND(G769="C"),"12,6225",IF(AND(G769=""),""))))</f>
        <v/>
      </c>
      <c r="P769" s="15" t="str">
        <f aca="false">IF(OR(O769=0,N769=0,J769=0,K769=0,E769="",D769="",C769="",B769="",H769="",I769=""),"",IF(AND(G769="A",(O769*N769)&lt;=foglio!$H$3),(N769*O769),IF(AND(G769="A",(O769*N769)&gt;foglio!$H$3),foglio!$H$3,IF(AND(G769="B",(O769*N769)&lt;=foglio!$H$4),(N769*O769),IF(AND(G769="B",(O769*N769)&gt;foglio!$H$5),foglio!$H$4,IF(AND(G769="C",(O769*N769)&lt;=foglio!$H$5),(N769*O769),IF(AND(G769="C",(O769*N769)&gt;foglio!$H$5),foglio!$H$5)))))))</f>
        <v/>
      </c>
    </row>
    <row r="770" customFormat="false" ht="10.2" hidden="false" customHeight="false" outlineLevel="0" collapsed="false">
      <c r="A770" s="7" t="n">
        <v>765</v>
      </c>
      <c r="B770" s="8"/>
      <c r="C770" s="8"/>
      <c r="D770" s="8"/>
      <c r="E770" s="9"/>
      <c r="F770" s="9"/>
      <c r="G770" s="10" t="str">
        <f aca="false">IF(F770="Rischio alto","A",IF(F770="Rischio medio","B",IF(F770="Rischio basso","C","")))</f>
        <v/>
      </c>
      <c r="H770" s="8"/>
      <c r="I770" s="16"/>
      <c r="J770" s="12"/>
      <c r="K770" s="12"/>
      <c r="L770" s="13" t="n">
        <f aca="false">K770-J770</f>
        <v>0</v>
      </c>
      <c r="M770" s="8"/>
      <c r="N770" s="13" t="n">
        <f aca="false">L770-M770</f>
        <v>0</v>
      </c>
      <c r="O770" s="14" t="str">
        <f aca="false">IF(AND(G770="A"),"91,5119",IF(AND(G770="B"),"44,1784",IF(AND(G770="C"),"12,6225",IF(AND(G770=""),""))))</f>
        <v/>
      </c>
      <c r="P770" s="15" t="str">
        <f aca="false">IF(OR(O770=0,N770=0,J770=0,K770=0,E770="",D770="",C770="",B770="",H770="",I770=""),"",IF(AND(G770="A",(O770*N770)&lt;=foglio!$H$3),(N770*O770),IF(AND(G770="A",(O770*N770)&gt;foglio!$H$3),foglio!$H$3,IF(AND(G770="B",(O770*N770)&lt;=foglio!$H$4),(N770*O770),IF(AND(G770="B",(O770*N770)&gt;foglio!$H$5),foglio!$H$4,IF(AND(G770="C",(O770*N770)&lt;=foglio!$H$5),(N770*O770),IF(AND(G770="C",(O770*N770)&gt;foglio!$H$5),foglio!$H$5)))))))</f>
        <v/>
      </c>
    </row>
    <row r="771" customFormat="false" ht="10.2" hidden="false" customHeight="false" outlineLevel="0" collapsed="false">
      <c r="A771" s="7" t="n">
        <v>766</v>
      </c>
      <c r="B771" s="8"/>
      <c r="C771" s="8"/>
      <c r="D771" s="8"/>
      <c r="E771" s="9"/>
      <c r="F771" s="9"/>
      <c r="G771" s="10" t="str">
        <f aca="false">IF(F771="Rischio alto","A",IF(F771="Rischio medio","B",IF(F771="Rischio basso","C","")))</f>
        <v/>
      </c>
      <c r="H771" s="8"/>
      <c r="I771" s="16"/>
      <c r="J771" s="12"/>
      <c r="K771" s="12"/>
      <c r="L771" s="13" t="n">
        <f aca="false">K771-J771</f>
        <v>0</v>
      </c>
      <c r="M771" s="8"/>
      <c r="N771" s="13" t="n">
        <f aca="false">L771-M771</f>
        <v>0</v>
      </c>
      <c r="O771" s="14" t="str">
        <f aca="false">IF(AND(G771="A"),"91,5119",IF(AND(G771="B"),"44,1784",IF(AND(G771="C"),"12,6225",IF(AND(G771=""),""))))</f>
        <v/>
      </c>
      <c r="P771" s="15" t="str">
        <f aca="false">IF(OR(O771=0,N771=0,J771=0,K771=0,E771="",D771="",C771="",B771="",H771="",I771=""),"",IF(AND(G771="A",(O771*N771)&lt;=foglio!$H$3),(N771*O771),IF(AND(G771="A",(O771*N771)&gt;foglio!$H$3),foglio!$H$3,IF(AND(G771="B",(O771*N771)&lt;=foglio!$H$4),(N771*O771),IF(AND(G771="B",(O771*N771)&gt;foglio!$H$5),foglio!$H$4,IF(AND(G771="C",(O771*N771)&lt;=foglio!$H$5),(N771*O771),IF(AND(G771="C",(O771*N771)&gt;foglio!$H$5),foglio!$H$5)))))))</f>
        <v/>
      </c>
    </row>
    <row r="772" customFormat="false" ht="10.2" hidden="false" customHeight="false" outlineLevel="0" collapsed="false">
      <c r="A772" s="7" t="n">
        <v>767</v>
      </c>
      <c r="B772" s="8"/>
      <c r="C772" s="8"/>
      <c r="D772" s="8"/>
      <c r="E772" s="9"/>
      <c r="F772" s="9"/>
      <c r="G772" s="10" t="str">
        <f aca="false">IF(F772="Rischio alto","A",IF(F772="Rischio medio","B",IF(F772="Rischio basso","C","")))</f>
        <v/>
      </c>
      <c r="H772" s="8"/>
      <c r="I772" s="16"/>
      <c r="J772" s="12"/>
      <c r="K772" s="12"/>
      <c r="L772" s="13" t="n">
        <f aca="false">K772-J772</f>
        <v>0</v>
      </c>
      <c r="M772" s="8"/>
      <c r="N772" s="13" t="n">
        <f aca="false">L772-M772</f>
        <v>0</v>
      </c>
      <c r="O772" s="14" t="str">
        <f aca="false">IF(AND(G772="A"),"91,5119",IF(AND(G772="B"),"44,1784",IF(AND(G772="C"),"12,6225",IF(AND(G772=""),""))))</f>
        <v/>
      </c>
      <c r="P772" s="15" t="str">
        <f aca="false">IF(OR(O772=0,N772=0,J772=0,K772=0,E772="",D772="",C772="",B772="",H772="",I772=""),"",IF(AND(G772="A",(O772*N772)&lt;=foglio!$H$3),(N772*O772),IF(AND(G772="A",(O772*N772)&gt;foglio!$H$3),foglio!$H$3,IF(AND(G772="B",(O772*N772)&lt;=foglio!$H$4),(N772*O772),IF(AND(G772="B",(O772*N772)&gt;foglio!$H$5),foglio!$H$4,IF(AND(G772="C",(O772*N772)&lt;=foglio!$H$5),(N772*O772),IF(AND(G772="C",(O772*N772)&gt;foglio!$H$5),foglio!$H$5)))))))</f>
        <v/>
      </c>
    </row>
    <row r="773" customFormat="false" ht="10.2" hidden="false" customHeight="false" outlineLevel="0" collapsed="false">
      <c r="A773" s="7" t="n">
        <v>768</v>
      </c>
      <c r="B773" s="8"/>
      <c r="C773" s="8"/>
      <c r="D773" s="8"/>
      <c r="E773" s="9"/>
      <c r="F773" s="9"/>
      <c r="G773" s="10" t="str">
        <f aca="false">IF(F773="Rischio alto","A",IF(F773="Rischio medio","B",IF(F773="Rischio basso","C","")))</f>
        <v/>
      </c>
      <c r="H773" s="8"/>
      <c r="I773" s="16"/>
      <c r="J773" s="12"/>
      <c r="K773" s="12"/>
      <c r="L773" s="13" t="n">
        <f aca="false">K773-J773</f>
        <v>0</v>
      </c>
      <c r="M773" s="8"/>
      <c r="N773" s="13" t="n">
        <f aca="false">L773-M773</f>
        <v>0</v>
      </c>
      <c r="O773" s="14" t="str">
        <f aca="false">IF(AND(G773="A"),"91,5119",IF(AND(G773="B"),"44,1784",IF(AND(G773="C"),"12,6225",IF(AND(G773=""),""))))</f>
        <v/>
      </c>
      <c r="P773" s="15" t="str">
        <f aca="false">IF(OR(O773=0,N773=0,J773=0,K773=0,E773="",D773="",C773="",B773="",H773="",I773=""),"",IF(AND(G773="A",(O773*N773)&lt;=foglio!$H$3),(N773*O773),IF(AND(G773="A",(O773*N773)&gt;foglio!$H$3),foglio!$H$3,IF(AND(G773="B",(O773*N773)&lt;=foglio!$H$4),(N773*O773),IF(AND(G773="B",(O773*N773)&gt;foglio!$H$5),foglio!$H$4,IF(AND(G773="C",(O773*N773)&lt;=foglio!$H$5),(N773*O773),IF(AND(G773="C",(O773*N773)&gt;foglio!$H$5),foglio!$H$5)))))))</f>
        <v/>
      </c>
    </row>
    <row r="774" customFormat="false" ht="10.2" hidden="false" customHeight="false" outlineLevel="0" collapsed="false">
      <c r="A774" s="7" t="n">
        <v>769</v>
      </c>
      <c r="B774" s="8"/>
      <c r="C774" s="8"/>
      <c r="D774" s="8"/>
      <c r="E774" s="9"/>
      <c r="F774" s="9"/>
      <c r="G774" s="10" t="str">
        <f aca="false">IF(F774="Rischio alto","A",IF(F774="Rischio medio","B",IF(F774="Rischio basso","C","")))</f>
        <v/>
      </c>
      <c r="H774" s="8"/>
      <c r="I774" s="16"/>
      <c r="J774" s="12"/>
      <c r="K774" s="12"/>
      <c r="L774" s="13" t="n">
        <f aca="false">K774-J774</f>
        <v>0</v>
      </c>
      <c r="M774" s="8"/>
      <c r="N774" s="13" t="n">
        <f aca="false">L774-M774</f>
        <v>0</v>
      </c>
      <c r="O774" s="14" t="str">
        <f aca="false">IF(AND(G774="A"),"91,5119",IF(AND(G774="B"),"44,1784",IF(AND(G774="C"),"12,6225",IF(AND(G774=""),""))))</f>
        <v/>
      </c>
      <c r="P774" s="15" t="str">
        <f aca="false">IF(OR(O774=0,N774=0,J774=0,K774=0,E774="",D774="",C774="",B774="",H774="",I774=""),"",IF(AND(G774="A",(O774*N774)&lt;=foglio!$H$3),(N774*O774),IF(AND(G774="A",(O774*N774)&gt;foglio!$H$3),foglio!$H$3,IF(AND(G774="B",(O774*N774)&lt;=foglio!$H$4),(N774*O774),IF(AND(G774="B",(O774*N774)&gt;foglio!$H$5),foglio!$H$4,IF(AND(G774="C",(O774*N774)&lt;=foglio!$H$5),(N774*O774),IF(AND(G774="C",(O774*N774)&gt;foglio!$H$5),foglio!$H$5)))))))</f>
        <v/>
      </c>
    </row>
    <row r="775" customFormat="false" ht="10.2" hidden="false" customHeight="false" outlineLevel="0" collapsed="false">
      <c r="A775" s="7" t="n">
        <v>770</v>
      </c>
      <c r="B775" s="8"/>
      <c r="C775" s="8"/>
      <c r="D775" s="8"/>
      <c r="E775" s="9"/>
      <c r="F775" s="9"/>
      <c r="G775" s="10" t="str">
        <f aca="false">IF(F775="Rischio alto","A",IF(F775="Rischio medio","B",IF(F775="Rischio basso","C","")))</f>
        <v/>
      </c>
      <c r="H775" s="8"/>
      <c r="I775" s="16"/>
      <c r="J775" s="12"/>
      <c r="K775" s="12"/>
      <c r="L775" s="13" t="n">
        <f aca="false">K775-J775</f>
        <v>0</v>
      </c>
      <c r="M775" s="8"/>
      <c r="N775" s="13" t="n">
        <f aca="false">L775-M775</f>
        <v>0</v>
      </c>
      <c r="O775" s="14" t="str">
        <f aca="false">IF(AND(G775="A"),"91,5119",IF(AND(G775="B"),"44,1784",IF(AND(G775="C"),"12,6225",IF(AND(G775=""),""))))</f>
        <v/>
      </c>
      <c r="P775" s="15" t="str">
        <f aca="false">IF(OR(O775=0,N775=0,J775=0,K775=0,E775="",D775="",C775="",B775="",H775="",I775=""),"",IF(AND(G775="A",(O775*N775)&lt;=foglio!$H$3),(N775*O775),IF(AND(G775="A",(O775*N775)&gt;foglio!$H$3),foglio!$H$3,IF(AND(G775="B",(O775*N775)&lt;=foglio!$H$4),(N775*O775),IF(AND(G775="B",(O775*N775)&gt;foglio!$H$5),foglio!$H$4,IF(AND(G775="C",(O775*N775)&lt;=foglio!$H$5),(N775*O775),IF(AND(G775="C",(O775*N775)&gt;foglio!$H$5),foglio!$H$5)))))))</f>
        <v/>
      </c>
    </row>
    <row r="776" customFormat="false" ht="10.2" hidden="false" customHeight="false" outlineLevel="0" collapsed="false">
      <c r="A776" s="7" t="n">
        <v>771</v>
      </c>
      <c r="B776" s="8"/>
      <c r="C776" s="8"/>
      <c r="D776" s="8"/>
      <c r="E776" s="9"/>
      <c r="F776" s="9"/>
      <c r="G776" s="10" t="str">
        <f aca="false">IF(F776="Rischio alto","A",IF(F776="Rischio medio","B",IF(F776="Rischio basso","C","")))</f>
        <v/>
      </c>
      <c r="H776" s="8"/>
      <c r="I776" s="16"/>
      <c r="J776" s="12"/>
      <c r="K776" s="12"/>
      <c r="L776" s="13" t="n">
        <f aca="false">K776-J776</f>
        <v>0</v>
      </c>
      <c r="M776" s="8"/>
      <c r="N776" s="13" t="n">
        <f aca="false">L776-M776</f>
        <v>0</v>
      </c>
      <c r="O776" s="14" t="str">
        <f aca="false">IF(AND(G776="A"),"91,5119",IF(AND(G776="B"),"44,1784",IF(AND(G776="C"),"12,6225",IF(AND(G776=""),""))))</f>
        <v/>
      </c>
      <c r="P776" s="15" t="str">
        <f aca="false">IF(OR(O776=0,N776=0,J776=0,K776=0,E776="",D776="",C776="",B776="",H776="",I776=""),"",IF(AND(G776="A",(O776*N776)&lt;=foglio!$H$3),(N776*O776),IF(AND(G776="A",(O776*N776)&gt;foglio!$H$3),foglio!$H$3,IF(AND(G776="B",(O776*N776)&lt;=foglio!$H$4),(N776*O776),IF(AND(G776="B",(O776*N776)&gt;foglio!$H$5),foglio!$H$4,IF(AND(G776="C",(O776*N776)&lt;=foglio!$H$5),(N776*O776),IF(AND(G776="C",(O776*N776)&gt;foglio!$H$5),foglio!$H$5)))))))</f>
        <v/>
      </c>
    </row>
    <row r="777" customFormat="false" ht="10.2" hidden="false" customHeight="false" outlineLevel="0" collapsed="false">
      <c r="A777" s="7" t="n">
        <v>772</v>
      </c>
      <c r="B777" s="8"/>
      <c r="C777" s="8"/>
      <c r="D777" s="8"/>
      <c r="E777" s="9"/>
      <c r="F777" s="9"/>
      <c r="G777" s="10" t="str">
        <f aca="false">IF(F777="Rischio alto","A",IF(F777="Rischio medio","B",IF(F777="Rischio basso","C","")))</f>
        <v/>
      </c>
      <c r="H777" s="8"/>
      <c r="I777" s="16"/>
      <c r="J777" s="12"/>
      <c r="K777" s="12"/>
      <c r="L777" s="13" t="n">
        <f aca="false">K777-J777</f>
        <v>0</v>
      </c>
      <c r="M777" s="8"/>
      <c r="N777" s="13" t="n">
        <f aca="false">L777-M777</f>
        <v>0</v>
      </c>
      <c r="O777" s="14" t="str">
        <f aca="false">IF(AND(G777="A"),"91,5119",IF(AND(G777="B"),"44,1784",IF(AND(G777="C"),"12,6225",IF(AND(G777=""),""))))</f>
        <v/>
      </c>
      <c r="P777" s="15" t="str">
        <f aca="false">IF(OR(O777=0,N777=0,J777=0,K777=0,E777="",D777="",C777="",B777="",H777="",I777=""),"",IF(AND(G777="A",(O777*N777)&lt;=foglio!$H$3),(N777*O777),IF(AND(G777="A",(O777*N777)&gt;foglio!$H$3),foglio!$H$3,IF(AND(G777="B",(O777*N777)&lt;=foglio!$H$4),(N777*O777),IF(AND(G777="B",(O777*N777)&gt;foglio!$H$5),foglio!$H$4,IF(AND(G777="C",(O777*N777)&lt;=foglio!$H$5),(N777*O777),IF(AND(G777="C",(O777*N777)&gt;foglio!$H$5),foglio!$H$5)))))))</f>
        <v/>
      </c>
    </row>
    <row r="778" customFormat="false" ht="10.2" hidden="false" customHeight="false" outlineLevel="0" collapsed="false">
      <c r="A778" s="7" t="n">
        <v>773</v>
      </c>
      <c r="B778" s="8"/>
      <c r="C778" s="8"/>
      <c r="D778" s="8"/>
      <c r="E778" s="9"/>
      <c r="F778" s="9"/>
      <c r="G778" s="10" t="str">
        <f aca="false">IF(F778="Rischio alto","A",IF(F778="Rischio medio","B",IF(F778="Rischio basso","C","")))</f>
        <v/>
      </c>
      <c r="H778" s="8"/>
      <c r="I778" s="16"/>
      <c r="J778" s="12"/>
      <c r="K778" s="12"/>
      <c r="L778" s="13" t="n">
        <f aca="false">K778-J778</f>
        <v>0</v>
      </c>
      <c r="M778" s="8"/>
      <c r="N778" s="13" t="n">
        <f aca="false">L778-M778</f>
        <v>0</v>
      </c>
      <c r="O778" s="14" t="str">
        <f aca="false">IF(AND(G778="A"),"91,5119",IF(AND(G778="B"),"44,1784",IF(AND(G778="C"),"12,6225",IF(AND(G778=""),""))))</f>
        <v/>
      </c>
      <c r="P778" s="15" t="str">
        <f aca="false">IF(OR(O778=0,N778=0,J778=0,K778=0,E778="",D778="",C778="",B778="",H778="",I778=""),"",IF(AND(G778="A",(O778*N778)&lt;=foglio!$H$3),(N778*O778),IF(AND(G778="A",(O778*N778)&gt;foglio!$H$3),foglio!$H$3,IF(AND(G778="B",(O778*N778)&lt;=foglio!$H$4),(N778*O778),IF(AND(G778="B",(O778*N778)&gt;foglio!$H$5),foglio!$H$4,IF(AND(G778="C",(O778*N778)&lt;=foglio!$H$5),(N778*O778),IF(AND(G778="C",(O778*N778)&gt;foglio!$H$5),foglio!$H$5)))))))</f>
        <v/>
      </c>
    </row>
    <row r="779" customFormat="false" ht="10.2" hidden="false" customHeight="false" outlineLevel="0" collapsed="false">
      <c r="A779" s="7" t="n">
        <v>774</v>
      </c>
      <c r="B779" s="8"/>
      <c r="C779" s="8"/>
      <c r="D779" s="8"/>
      <c r="E779" s="9"/>
      <c r="F779" s="9"/>
      <c r="G779" s="10" t="str">
        <f aca="false">IF(F779="Rischio alto","A",IF(F779="Rischio medio","B",IF(F779="Rischio basso","C","")))</f>
        <v/>
      </c>
      <c r="H779" s="8"/>
      <c r="I779" s="16"/>
      <c r="J779" s="12"/>
      <c r="K779" s="12"/>
      <c r="L779" s="13" t="n">
        <f aca="false">K779-J779</f>
        <v>0</v>
      </c>
      <c r="M779" s="8"/>
      <c r="N779" s="13" t="n">
        <f aca="false">L779-M779</f>
        <v>0</v>
      </c>
      <c r="O779" s="14" t="str">
        <f aca="false">IF(AND(G779="A"),"91,5119",IF(AND(G779="B"),"44,1784",IF(AND(G779="C"),"12,6225",IF(AND(G779=""),""))))</f>
        <v/>
      </c>
      <c r="P779" s="15" t="str">
        <f aca="false">IF(OR(O779=0,N779=0,J779=0,K779=0,E779="",D779="",C779="",B779="",H779="",I779=""),"",IF(AND(G779="A",(O779*N779)&lt;=foglio!$H$3),(N779*O779),IF(AND(G779="A",(O779*N779)&gt;foglio!$H$3),foglio!$H$3,IF(AND(G779="B",(O779*N779)&lt;=foglio!$H$4),(N779*O779),IF(AND(G779="B",(O779*N779)&gt;foglio!$H$5),foglio!$H$4,IF(AND(G779="C",(O779*N779)&lt;=foglio!$H$5),(N779*O779),IF(AND(G779="C",(O779*N779)&gt;foglio!$H$5),foglio!$H$5)))))))</f>
        <v/>
      </c>
    </row>
    <row r="780" customFormat="false" ht="10.2" hidden="false" customHeight="false" outlineLevel="0" collapsed="false">
      <c r="A780" s="7" t="n">
        <v>775</v>
      </c>
      <c r="B780" s="8"/>
      <c r="C780" s="8"/>
      <c r="D780" s="8"/>
      <c r="E780" s="9"/>
      <c r="F780" s="9"/>
      <c r="G780" s="10" t="str">
        <f aca="false">IF(F780="Rischio alto","A",IF(F780="Rischio medio","B",IF(F780="Rischio basso","C","")))</f>
        <v/>
      </c>
      <c r="H780" s="8"/>
      <c r="I780" s="16"/>
      <c r="J780" s="12"/>
      <c r="K780" s="12"/>
      <c r="L780" s="13" t="n">
        <f aca="false">K780-J780</f>
        <v>0</v>
      </c>
      <c r="M780" s="8"/>
      <c r="N780" s="13" t="n">
        <f aca="false">L780-M780</f>
        <v>0</v>
      </c>
      <c r="O780" s="14" t="str">
        <f aca="false">IF(AND(G780="A"),"91,5119",IF(AND(G780="B"),"44,1784",IF(AND(G780="C"),"12,6225",IF(AND(G780=""),""))))</f>
        <v/>
      </c>
      <c r="P780" s="15" t="str">
        <f aca="false">IF(OR(O780=0,N780=0,J780=0,K780=0,E780="",D780="",C780="",B780="",H780="",I780=""),"",IF(AND(G780="A",(O780*N780)&lt;=foglio!$H$3),(N780*O780),IF(AND(G780="A",(O780*N780)&gt;foglio!$H$3),foglio!$H$3,IF(AND(G780="B",(O780*N780)&lt;=foglio!$H$4),(N780*O780),IF(AND(G780="B",(O780*N780)&gt;foglio!$H$5),foglio!$H$4,IF(AND(G780="C",(O780*N780)&lt;=foglio!$H$5),(N780*O780),IF(AND(G780="C",(O780*N780)&gt;foglio!$H$5),foglio!$H$5)))))))</f>
        <v/>
      </c>
    </row>
    <row r="781" customFormat="false" ht="10.2" hidden="false" customHeight="false" outlineLevel="0" collapsed="false">
      <c r="A781" s="7" t="n">
        <v>776</v>
      </c>
      <c r="B781" s="8"/>
      <c r="C781" s="8"/>
      <c r="D781" s="8"/>
      <c r="E781" s="9"/>
      <c r="F781" s="9"/>
      <c r="G781" s="10" t="str">
        <f aca="false">IF(F781="Rischio alto","A",IF(F781="Rischio medio","B",IF(F781="Rischio basso","C","")))</f>
        <v/>
      </c>
      <c r="H781" s="8"/>
      <c r="I781" s="16"/>
      <c r="J781" s="12"/>
      <c r="K781" s="12"/>
      <c r="L781" s="13" t="n">
        <f aca="false">K781-J781</f>
        <v>0</v>
      </c>
      <c r="M781" s="8"/>
      <c r="N781" s="13" t="n">
        <f aca="false">L781-M781</f>
        <v>0</v>
      </c>
      <c r="O781" s="14" t="str">
        <f aca="false">IF(AND(G781="A"),"91,5119",IF(AND(G781="B"),"44,1784",IF(AND(G781="C"),"12,6225",IF(AND(G781=""),""))))</f>
        <v/>
      </c>
      <c r="P781" s="15" t="str">
        <f aca="false">IF(OR(O781=0,N781=0,J781=0,K781=0,E781="",D781="",C781="",B781="",H781="",I781=""),"",IF(AND(G781="A",(O781*N781)&lt;=foglio!$H$3),(N781*O781),IF(AND(G781="A",(O781*N781)&gt;foglio!$H$3),foglio!$H$3,IF(AND(G781="B",(O781*N781)&lt;=foglio!$H$4),(N781*O781),IF(AND(G781="B",(O781*N781)&gt;foglio!$H$5),foglio!$H$4,IF(AND(G781="C",(O781*N781)&lt;=foglio!$H$5),(N781*O781),IF(AND(G781="C",(O781*N781)&gt;foglio!$H$5),foglio!$H$5)))))))</f>
        <v/>
      </c>
    </row>
    <row r="782" customFormat="false" ht="10.2" hidden="false" customHeight="false" outlineLevel="0" collapsed="false">
      <c r="A782" s="7" t="n">
        <v>777</v>
      </c>
      <c r="B782" s="8"/>
      <c r="C782" s="8"/>
      <c r="D782" s="8"/>
      <c r="E782" s="9"/>
      <c r="F782" s="9"/>
      <c r="G782" s="10" t="str">
        <f aca="false">IF(F782="Rischio alto","A",IF(F782="Rischio medio","B",IF(F782="Rischio basso","C","")))</f>
        <v/>
      </c>
      <c r="H782" s="8"/>
      <c r="I782" s="16"/>
      <c r="J782" s="12"/>
      <c r="K782" s="12"/>
      <c r="L782" s="13" t="n">
        <f aca="false">K782-J782</f>
        <v>0</v>
      </c>
      <c r="M782" s="8"/>
      <c r="N782" s="13" t="n">
        <f aca="false">L782-M782</f>
        <v>0</v>
      </c>
      <c r="O782" s="14" t="str">
        <f aca="false">IF(AND(G782="A"),"91,5119",IF(AND(G782="B"),"44,1784",IF(AND(G782="C"),"12,6225",IF(AND(G782=""),""))))</f>
        <v/>
      </c>
      <c r="P782" s="15" t="str">
        <f aca="false">IF(OR(O782=0,N782=0,J782=0,K782=0,E782="",D782="",C782="",B782="",H782="",I782=""),"",IF(AND(G782="A",(O782*N782)&lt;=foglio!$H$3),(N782*O782),IF(AND(G782="A",(O782*N782)&gt;foglio!$H$3),foglio!$H$3,IF(AND(G782="B",(O782*N782)&lt;=foglio!$H$4),(N782*O782),IF(AND(G782="B",(O782*N782)&gt;foglio!$H$5),foglio!$H$4,IF(AND(G782="C",(O782*N782)&lt;=foglio!$H$5),(N782*O782),IF(AND(G782="C",(O782*N782)&gt;foglio!$H$5),foglio!$H$5)))))))</f>
        <v/>
      </c>
    </row>
    <row r="783" customFormat="false" ht="10.2" hidden="false" customHeight="false" outlineLevel="0" collapsed="false">
      <c r="A783" s="7" t="n">
        <v>778</v>
      </c>
      <c r="B783" s="8"/>
      <c r="C783" s="8"/>
      <c r="D783" s="8"/>
      <c r="E783" s="9"/>
      <c r="F783" s="9"/>
      <c r="G783" s="10" t="str">
        <f aca="false">IF(F783="Rischio alto","A",IF(F783="Rischio medio","B",IF(F783="Rischio basso","C","")))</f>
        <v/>
      </c>
      <c r="H783" s="8"/>
      <c r="I783" s="16"/>
      <c r="J783" s="12"/>
      <c r="K783" s="12"/>
      <c r="L783" s="13" t="n">
        <f aca="false">K783-J783</f>
        <v>0</v>
      </c>
      <c r="M783" s="8"/>
      <c r="N783" s="13" t="n">
        <f aca="false">L783-M783</f>
        <v>0</v>
      </c>
      <c r="O783" s="14" t="str">
        <f aca="false">IF(AND(G783="A"),"91,5119",IF(AND(G783="B"),"44,1784",IF(AND(G783="C"),"12,6225",IF(AND(G783=""),""))))</f>
        <v/>
      </c>
      <c r="P783" s="15" t="str">
        <f aca="false">IF(OR(O783=0,N783=0,J783=0,K783=0,E783="",D783="",C783="",B783="",H783="",I783=""),"",IF(AND(G783="A",(O783*N783)&lt;=foglio!$H$3),(N783*O783),IF(AND(G783="A",(O783*N783)&gt;foglio!$H$3),foglio!$H$3,IF(AND(G783="B",(O783*N783)&lt;=foglio!$H$4),(N783*O783),IF(AND(G783="B",(O783*N783)&gt;foglio!$H$5),foglio!$H$4,IF(AND(G783="C",(O783*N783)&lt;=foglio!$H$5),(N783*O783),IF(AND(G783="C",(O783*N783)&gt;foglio!$H$5),foglio!$H$5)))))))</f>
        <v/>
      </c>
    </row>
    <row r="784" customFormat="false" ht="10.2" hidden="false" customHeight="false" outlineLevel="0" collapsed="false">
      <c r="A784" s="7" t="n">
        <v>779</v>
      </c>
      <c r="B784" s="8"/>
      <c r="C784" s="8"/>
      <c r="D784" s="8"/>
      <c r="E784" s="9"/>
      <c r="F784" s="9"/>
      <c r="G784" s="10" t="str">
        <f aca="false">IF(F784="Rischio alto","A",IF(F784="Rischio medio","B",IF(F784="Rischio basso","C","")))</f>
        <v/>
      </c>
      <c r="H784" s="8"/>
      <c r="I784" s="16"/>
      <c r="J784" s="12"/>
      <c r="K784" s="12"/>
      <c r="L784" s="13" t="n">
        <f aca="false">K784-J784</f>
        <v>0</v>
      </c>
      <c r="M784" s="8"/>
      <c r="N784" s="13" t="n">
        <f aca="false">L784-M784</f>
        <v>0</v>
      </c>
      <c r="O784" s="14" t="str">
        <f aca="false">IF(AND(G784="A"),"91,5119",IF(AND(G784="B"),"44,1784",IF(AND(G784="C"),"12,6225",IF(AND(G784=""),""))))</f>
        <v/>
      </c>
      <c r="P784" s="15" t="str">
        <f aca="false">IF(OR(O784=0,N784=0,J784=0,K784=0,E784="",D784="",C784="",B784="",H784="",I784=""),"",IF(AND(G784="A",(O784*N784)&lt;=foglio!$H$3),(N784*O784),IF(AND(G784="A",(O784*N784)&gt;foglio!$H$3),foglio!$H$3,IF(AND(G784="B",(O784*N784)&lt;=foglio!$H$4),(N784*O784),IF(AND(G784="B",(O784*N784)&gt;foglio!$H$5),foglio!$H$4,IF(AND(G784="C",(O784*N784)&lt;=foglio!$H$5),(N784*O784),IF(AND(G784="C",(O784*N784)&gt;foglio!$H$5),foglio!$H$5)))))))</f>
        <v/>
      </c>
    </row>
    <row r="785" customFormat="false" ht="10.2" hidden="false" customHeight="false" outlineLevel="0" collapsed="false">
      <c r="A785" s="7" t="n">
        <v>780</v>
      </c>
      <c r="B785" s="8"/>
      <c r="C785" s="8"/>
      <c r="D785" s="8"/>
      <c r="E785" s="9"/>
      <c r="F785" s="9"/>
      <c r="G785" s="10" t="str">
        <f aca="false">IF(F785="Rischio alto","A",IF(F785="Rischio medio","B",IF(F785="Rischio basso","C","")))</f>
        <v/>
      </c>
      <c r="H785" s="8"/>
      <c r="I785" s="16"/>
      <c r="J785" s="12"/>
      <c r="K785" s="12"/>
      <c r="L785" s="13" t="n">
        <f aca="false">K785-J785</f>
        <v>0</v>
      </c>
      <c r="M785" s="8"/>
      <c r="N785" s="13" t="n">
        <f aca="false">L785-M785</f>
        <v>0</v>
      </c>
      <c r="O785" s="14" t="str">
        <f aca="false">IF(AND(G785="A"),"91,5119",IF(AND(G785="B"),"44,1784",IF(AND(G785="C"),"12,6225",IF(AND(G785=""),""))))</f>
        <v/>
      </c>
      <c r="P785" s="15" t="str">
        <f aca="false">IF(OR(O785=0,N785=0,J785=0,K785=0,E785="",D785="",C785="",B785="",H785="",I785=""),"",IF(AND(G785="A",(O785*N785)&lt;=foglio!$H$3),(N785*O785),IF(AND(G785="A",(O785*N785)&gt;foglio!$H$3),foglio!$H$3,IF(AND(G785="B",(O785*N785)&lt;=foglio!$H$4),(N785*O785),IF(AND(G785="B",(O785*N785)&gt;foglio!$H$5),foglio!$H$4,IF(AND(G785="C",(O785*N785)&lt;=foglio!$H$5),(N785*O785),IF(AND(G785="C",(O785*N785)&gt;foglio!$H$5),foglio!$H$5)))))))</f>
        <v/>
      </c>
    </row>
    <row r="786" customFormat="false" ht="10.2" hidden="false" customHeight="false" outlineLevel="0" collapsed="false">
      <c r="A786" s="7" t="n">
        <v>781</v>
      </c>
      <c r="B786" s="8"/>
      <c r="C786" s="8"/>
      <c r="D786" s="8"/>
      <c r="E786" s="9"/>
      <c r="F786" s="9"/>
      <c r="G786" s="10" t="str">
        <f aca="false">IF(F786="Rischio alto","A",IF(F786="Rischio medio","B",IF(F786="Rischio basso","C","")))</f>
        <v/>
      </c>
      <c r="H786" s="8"/>
      <c r="I786" s="16"/>
      <c r="J786" s="12"/>
      <c r="K786" s="12"/>
      <c r="L786" s="13" t="n">
        <f aca="false">K786-J786</f>
        <v>0</v>
      </c>
      <c r="M786" s="8"/>
      <c r="N786" s="13" t="n">
        <f aca="false">L786-M786</f>
        <v>0</v>
      </c>
      <c r="O786" s="14" t="str">
        <f aca="false">IF(AND(G786="A"),"91,5119",IF(AND(G786="B"),"44,1784",IF(AND(G786="C"),"12,6225",IF(AND(G786=""),""))))</f>
        <v/>
      </c>
      <c r="P786" s="15" t="str">
        <f aca="false">IF(OR(O786=0,N786=0,J786=0,K786=0,E786="",D786="",C786="",B786="",H786="",I786=""),"",IF(AND(G786="A",(O786*N786)&lt;=foglio!$H$3),(N786*O786),IF(AND(G786="A",(O786*N786)&gt;foglio!$H$3),foglio!$H$3,IF(AND(G786="B",(O786*N786)&lt;=foglio!$H$4),(N786*O786),IF(AND(G786="B",(O786*N786)&gt;foglio!$H$5),foglio!$H$4,IF(AND(G786="C",(O786*N786)&lt;=foglio!$H$5),(N786*O786),IF(AND(G786="C",(O786*N786)&gt;foglio!$H$5),foglio!$H$5)))))))</f>
        <v/>
      </c>
    </row>
    <row r="787" customFormat="false" ht="10.2" hidden="false" customHeight="false" outlineLevel="0" collapsed="false">
      <c r="A787" s="7" t="n">
        <v>782</v>
      </c>
      <c r="B787" s="8"/>
      <c r="C787" s="8"/>
      <c r="D787" s="8"/>
      <c r="E787" s="9"/>
      <c r="F787" s="9"/>
      <c r="G787" s="10" t="str">
        <f aca="false">IF(F787="Rischio alto","A",IF(F787="Rischio medio","B",IF(F787="Rischio basso","C","")))</f>
        <v/>
      </c>
      <c r="H787" s="8"/>
      <c r="I787" s="16"/>
      <c r="J787" s="12"/>
      <c r="K787" s="12"/>
      <c r="L787" s="13" t="n">
        <f aca="false">K787-J787</f>
        <v>0</v>
      </c>
      <c r="M787" s="8"/>
      <c r="N787" s="13" t="n">
        <f aca="false">L787-M787</f>
        <v>0</v>
      </c>
      <c r="O787" s="14" t="str">
        <f aca="false">IF(AND(G787="A"),"91,5119",IF(AND(G787="B"),"44,1784",IF(AND(G787="C"),"12,6225",IF(AND(G787=""),""))))</f>
        <v/>
      </c>
      <c r="P787" s="15" t="str">
        <f aca="false">IF(OR(O787=0,N787=0,J787=0,K787=0,E787="",D787="",C787="",B787="",H787="",I787=""),"",IF(AND(G787="A",(O787*N787)&lt;=foglio!$H$3),(N787*O787),IF(AND(G787="A",(O787*N787)&gt;foglio!$H$3),foglio!$H$3,IF(AND(G787="B",(O787*N787)&lt;=foglio!$H$4),(N787*O787),IF(AND(G787="B",(O787*N787)&gt;foglio!$H$5),foglio!$H$4,IF(AND(G787="C",(O787*N787)&lt;=foglio!$H$5),(N787*O787),IF(AND(G787="C",(O787*N787)&gt;foglio!$H$5),foglio!$H$5)))))))</f>
        <v/>
      </c>
    </row>
    <row r="788" customFormat="false" ht="10.2" hidden="false" customHeight="false" outlineLevel="0" collapsed="false">
      <c r="A788" s="7" t="n">
        <v>783</v>
      </c>
      <c r="B788" s="8"/>
      <c r="C788" s="8"/>
      <c r="D788" s="8"/>
      <c r="E788" s="9"/>
      <c r="F788" s="9"/>
      <c r="G788" s="10" t="str">
        <f aca="false">IF(F788="Rischio alto","A",IF(F788="Rischio medio","B",IF(F788="Rischio basso","C","")))</f>
        <v/>
      </c>
      <c r="H788" s="8"/>
      <c r="I788" s="16"/>
      <c r="J788" s="12"/>
      <c r="K788" s="12"/>
      <c r="L788" s="13" t="n">
        <f aca="false">K788-J788</f>
        <v>0</v>
      </c>
      <c r="M788" s="8"/>
      <c r="N788" s="13" t="n">
        <f aca="false">L788-M788</f>
        <v>0</v>
      </c>
      <c r="O788" s="14" t="str">
        <f aca="false">IF(AND(G788="A"),"91,5119",IF(AND(G788="B"),"44,1784",IF(AND(G788="C"),"12,6225",IF(AND(G788=""),""))))</f>
        <v/>
      </c>
      <c r="P788" s="15" t="str">
        <f aca="false">IF(OR(O788=0,N788=0,J788=0,K788=0,E788="",D788="",C788="",B788="",H788="",I788=""),"",IF(AND(G788="A",(O788*N788)&lt;=foglio!$H$3),(N788*O788),IF(AND(G788="A",(O788*N788)&gt;foglio!$H$3),foglio!$H$3,IF(AND(G788="B",(O788*N788)&lt;=foglio!$H$4),(N788*O788),IF(AND(G788="B",(O788*N788)&gt;foglio!$H$5),foglio!$H$4,IF(AND(G788="C",(O788*N788)&lt;=foglio!$H$5),(N788*O788),IF(AND(G788="C",(O788*N788)&gt;foglio!$H$5),foglio!$H$5)))))))</f>
        <v/>
      </c>
    </row>
    <row r="789" customFormat="false" ht="10.2" hidden="false" customHeight="false" outlineLevel="0" collapsed="false">
      <c r="A789" s="7" t="n">
        <v>784</v>
      </c>
      <c r="B789" s="8"/>
      <c r="C789" s="8"/>
      <c r="D789" s="8"/>
      <c r="E789" s="9"/>
      <c r="F789" s="9"/>
      <c r="G789" s="10" t="str">
        <f aca="false">IF(F789="Rischio alto","A",IF(F789="Rischio medio","B",IF(F789="Rischio basso","C","")))</f>
        <v/>
      </c>
      <c r="H789" s="8"/>
      <c r="I789" s="16"/>
      <c r="J789" s="12"/>
      <c r="K789" s="12"/>
      <c r="L789" s="13" t="n">
        <f aca="false">K789-J789</f>
        <v>0</v>
      </c>
      <c r="M789" s="8"/>
      <c r="N789" s="13" t="n">
        <f aca="false">L789-M789</f>
        <v>0</v>
      </c>
      <c r="O789" s="14" t="str">
        <f aca="false">IF(AND(G789="A"),"91,5119",IF(AND(G789="B"),"44,1784",IF(AND(G789="C"),"12,6225",IF(AND(G789=""),""))))</f>
        <v/>
      </c>
      <c r="P789" s="15" t="str">
        <f aca="false">IF(OR(O789=0,N789=0,J789=0,K789=0,E789="",D789="",C789="",B789="",H789="",I789=""),"",IF(AND(G789="A",(O789*N789)&lt;=foglio!$H$3),(N789*O789),IF(AND(G789="A",(O789*N789)&gt;foglio!$H$3),foglio!$H$3,IF(AND(G789="B",(O789*N789)&lt;=foglio!$H$4),(N789*O789),IF(AND(G789="B",(O789*N789)&gt;foglio!$H$5),foglio!$H$4,IF(AND(G789="C",(O789*N789)&lt;=foglio!$H$5),(N789*O789),IF(AND(G789="C",(O789*N789)&gt;foglio!$H$5),foglio!$H$5)))))))</f>
        <v/>
      </c>
    </row>
    <row r="790" customFormat="false" ht="10.2" hidden="false" customHeight="false" outlineLevel="0" collapsed="false">
      <c r="A790" s="7" t="n">
        <v>785</v>
      </c>
      <c r="B790" s="8"/>
      <c r="C790" s="8"/>
      <c r="D790" s="8"/>
      <c r="E790" s="9"/>
      <c r="F790" s="9"/>
      <c r="G790" s="10" t="str">
        <f aca="false">IF(F790="Rischio alto","A",IF(F790="Rischio medio","B",IF(F790="Rischio basso","C","")))</f>
        <v/>
      </c>
      <c r="H790" s="8"/>
      <c r="I790" s="16"/>
      <c r="J790" s="12"/>
      <c r="K790" s="12"/>
      <c r="L790" s="13" t="n">
        <f aca="false">K790-J790</f>
        <v>0</v>
      </c>
      <c r="M790" s="8"/>
      <c r="N790" s="13" t="n">
        <f aca="false">L790-M790</f>
        <v>0</v>
      </c>
      <c r="O790" s="14" t="str">
        <f aca="false">IF(AND(G790="A"),"91,5119",IF(AND(G790="B"),"44,1784",IF(AND(G790="C"),"12,6225",IF(AND(G790=""),""))))</f>
        <v/>
      </c>
      <c r="P790" s="15" t="str">
        <f aca="false">IF(OR(O790=0,N790=0,J790=0,K790=0,E790="",D790="",C790="",B790="",H790="",I790=""),"",IF(AND(G790="A",(O790*N790)&lt;=foglio!$H$3),(N790*O790),IF(AND(G790="A",(O790*N790)&gt;foglio!$H$3),foglio!$H$3,IF(AND(G790="B",(O790*N790)&lt;=foglio!$H$4),(N790*O790),IF(AND(G790="B",(O790*N790)&gt;foglio!$H$5),foglio!$H$4,IF(AND(G790="C",(O790*N790)&lt;=foglio!$H$5),(N790*O790),IF(AND(G790="C",(O790*N790)&gt;foglio!$H$5),foglio!$H$5)))))))</f>
        <v/>
      </c>
    </row>
    <row r="791" customFormat="false" ht="10.2" hidden="false" customHeight="false" outlineLevel="0" collapsed="false">
      <c r="A791" s="7" t="n">
        <v>786</v>
      </c>
      <c r="B791" s="8"/>
      <c r="C791" s="8"/>
      <c r="D791" s="8"/>
      <c r="E791" s="9"/>
      <c r="F791" s="9"/>
      <c r="G791" s="10" t="str">
        <f aca="false">IF(F791="Rischio alto","A",IF(F791="Rischio medio","B",IF(F791="Rischio basso","C","")))</f>
        <v/>
      </c>
      <c r="H791" s="8"/>
      <c r="I791" s="16"/>
      <c r="J791" s="12"/>
      <c r="K791" s="12"/>
      <c r="L791" s="13" t="n">
        <f aca="false">K791-J791</f>
        <v>0</v>
      </c>
      <c r="M791" s="8"/>
      <c r="N791" s="13" t="n">
        <f aca="false">L791-M791</f>
        <v>0</v>
      </c>
      <c r="O791" s="14" t="str">
        <f aca="false">IF(AND(G791="A"),"91,5119",IF(AND(G791="B"),"44,1784",IF(AND(G791="C"),"12,6225",IF(AND(G791=""),""))))</f>
        <v/>
      </c>
      <c r="P791" s="15" t="str">
        <f aca="false">IF(OR(O791=0,N791=0,J791=0,K791=0,E791="",D791="",C791="",B791="",H791="",I791=""),"",IF(AND(G791="A",(O791*N791)&lt;=foglio!$H$3),(N791*O791),IF(AND(G791="A",(O791*N791)&gt;foglio!$H$3),foglio!$H$3,IF(AND(G791="B",(O791*N791)&lt;=foglio!$H$4),(N791*O791),IF(AND(G791="B",(O791*N791)&gt;foglio!$H$5),foglio!$H$4,IF(AND(G791="C",(O791*N791)&lt;=foglio!$H$5),(N791*O791),IF(AND(G791="C",(O791*N791)&gt;foglio!$H$5),foglio!$H$5)))))))</f>
        <v/>
      </c>
    </row>
    <row r="792" customFormat="false" ht="10.2" hidden="false" customHeight="false" outlineLevel="0" collapsed="false">
      <c r="A792" s="7" t="n">
        <v>787</v>
      </c>
      <c r="B792" s="8"/>
      <c r="C792" s="8"/>
      <c r="D792" s="8"/>
      <c r="E792" s="9"/>
      <c r="F792" s="9"/>
      <c r="G792" s="10" t="str">
        <f aca="false">IF(F792="Rischio alto","A",IF(F792="Rischio medio","B",IF(F792="Rischio basso","C","")))</f>
        <v/>
      </c>
      <c r="H792" s="8"/>
      <c r="I792" s="16"/>
      <c r="J792" s="12"/>
      <c r="K792" s="12"/>
      <c r="L792" s="13" t="n">
        <f aca="false">K792-J792</f>
        <v>0</v>
      </c>
      <c r="M792" s="8"/>
      <c r="N792" s="13" t="n">
        <f aca="false">L792-M792</f>
        <v>0</v>
      </c>
      <c r="O792" s="14" t="str">
        <f aca="false">IF(AND(G792="A"),"91,5119",IF(AND(G792="B"),"44,1784",IF(AND(G792="C"),"12,6225",IF(AND(G792=""),""))))</f>
        <v/>
      </c>
      <c r="P792" s="15" t="str">
        <f aca="false">IF(OR(O792=0,N792=0,J792=0,K792=0,E792="",D792="",C792="",B792="",H792="",I792=""),"",IF(AND(G792="A",(O792*N792)&lt;=foglio!$H$3),(N792*O792),IF(AND(G792="A",(O792*N792)&gt;foglio!$H$3),foglio!$H$3,IF(AND(G792="B",(O792*N792)&lt;=foglio!$H$4),(N792*O792),IF(AND(G792="B",(O792*N792)&gt;foglio!$H$5),foglio!$H$4,IF(AND(G792="C",(O792*N792)&lt;=foglio!$H$5),(N792*O792),IF(AND(G792="C",(O792*N792)&gt;foglio!$H$5),foglio!$H$5)))))))</f>
        <v/>
      </c>
    </row>
    <row r="793" customFormat="false" ht="10.2" hidden="false" customHeight="false" outlineLevel="0" collapsed="false">
      <c r="A793" s="7" t="n">
        <v>788</v>
      </c>
      <c r="B793" s="8"/>
      <c r="C793" s="8"/>
      <c r="D793" s="8"/>
      <c r="E793" s="9"/>
      <c r="F793" s="9"/>
      <c r="G793" s="10" t="str">
        <f aca="false">IF(F793="Rischio alto","A",IF(F793="Rischio medio","B",IF(F793="Rischio basso","C","")))</f>
        <v/>
      </c>
      <c r="H793" s="8"/>
      <c r="I793" s="16"/>
      <c r="J793" s="12"/>
      <c r="K793" s="12"/>
      <c r="L793" s="13" t="n">
        <f aca="false">K793-J793</f>
        <v>0</v>
      </c>
      <c r="M793" s="8"/>
      <c r="N793" s="13" t="n">
        <f aca="false">L793-M793</f>
        <v>0</v>
      </c>
      <c r="O793" s="14" t="str">
        <f aca="false">IF(AND(G793="A"),"91,5119",IF(AND(G793="B"),"44,1784",IF(AND(G793="C"),"12,6225",IF(AND(G793=""),""))))</f>
        <v/>
      </c>
      <c r="P793" s="15" t="str">
        <f aca="false">IF(OR(O793=0,N793=0,J793=0,K793=0,E793="",D793="",C793="",B793="",H793="",I793=""),"",IF(AND(G793="A",(O793*N793)&lt;=foglio!$H$3),(N793*O793),IF(AND(G793="A",(O793*N793)&gt;foglio!$H$3),foglio!$H$3,IF(AND(G793="B",(O793*N793)&lt;=foglio!$H$4),(N793*O793),IF(AND(G793="B",(O793*N793)&gt;foglio!$H$5),foglio!$H$4,IF(AND(G793="C",(O793*N793)&lt;=foglio!$H$5),(N793*O793),IF(AND(G793="C",(O793*N793)&gt;foglio!$H$5),foglio!$H$5)))))))</f>
        <v/>
      </c>
    </row>
    <row r="794" customFormat="false" ht="10.2" hidden="false" customHeight="false" outlineLevel="0" collapsed="false">
      <c r="A794" s="7" t="n">
        <v>789</v>
      </c>
      <c r="B794" s="8"/>
      <c r="C794" s="8"/>
      <c r="D794" s="8"/>
      <c r="E794" s="9"/>
      <c r="F794" s="9"/>
      <c r="G794" s="10" t="str">
        <f aca="false">IF(F794="Rischio alto","A",IF(F794="Rischio medio","B",IF(F794="Rischio basso","C","")))</f>
        <v/>
      </c>
      <c r="H794" s="8"/>
      <c r="I794" s="16"/>
      <c r="J794" s="12"/>
      <c r="K794" s="12"/>
      <c r="L794" s="13" t="n">
        <f aca="false">K794-J794</f>
        <v>0</v>
      </c>
      <c r="M794" s="8"/>
      <c r="N794" s="13" t="n">
        <f aca="false">L794-M794</f>
        <v>0</v>
      </c>
      <c r="O794" s="14" t="str">
        <f aca="false">IF(AND(G794="A"),"91,5119",IF(AND(G794="B"),"44,1784",IF(AND(G794="C"),"12,6225",IF(AND(G794=""),""))))</f>
        <v/>
      </c>
      <c r="P794" s="15" t="str">
        <f aca="false">IF(OR(O794=0,N794=0,J794=0,K794=0,E794="",D794="",C794="",B794="",H794="",I794=""),"",IF(AND(G794="A",(O794*N794)&lt;=foglio!$H$3),(N794*O794),IF(AND(G794="A",(O794*N794)&gt;foglio!$H$3),foglio!$H$3,IF(AND(G794="B",(O794*N794)&lt;=foglio!$H$4),(N794*O794),IF(AND(G794="B",(O794*N794)&gt;foglio!$H$5),foglio!$H$4,IF(AND(G794="C",(O794*N794)&lt;=foglio!$H$5),(N794*O794),IF(AND(G794="C",(O794*N794)&gt;foglio!$H$5),foglio!$H$5)))))))</f>
        <v/>
      </c>
    </row>
    <row r="795" customFormat="false" ht="10.2" hidden="false" customHeight="false" outlineLevel="0" collapsed="false">
      <c r="A795" s="7" t="n">
        <v>790</v>
      </c>
      <c r="B795" s="8"/>
      <c r="C795" s="8"/>
      <c r="D795" s="8"/>
      <c r="E795" s="9"/>
      <c r="F795" s="9"/>
      <c r="G795" s="10" t="str">
        <f aca="false">IF(F795="Rischio alto","A",IF(F795="Rischio medio","B",IF(F795="Rischio basso","C","")))</f>
        <v/>
      </c>
      <c r="H795" s="8"/>
      <c r="I795" s="16"/>
      <c r="J795" s="12"/>
      <c r="K795" s="12"/>
      <c r="L795" s="13" t="n">
        <f aca="false">K795-J795</f>
        <v>0</v>
      </c>
      <c r="M795" s="8"/>
      <c r="N795" s="13" t="n">
        <f aca="false">L795-M795</f>
        <v>0</v>
      </c>
      <c r="O795" s="14" t="str">
        <f aca="false">IF(AND(G795="A"),"91,5119",IF(AND(G795="B"),"44,1784",IF(AND(G795="C"),"12,6225",IF(AND(G795=""),""))))</f>
        <v/>
      </c>
      <c r="P795" s="15" t="str">
        <f aca="false">IF(OR(O795=0,N795=0,J795=0,K795=0,E795="",D795="",C795="",B795="",H795="",I795=""),"",IF(AND(G795="A",(O795*N795)&lt;=foglio!$H$3),(N795*O795),IF(AND(G795="A",(O795*N795)&gt;foglio!$H$3),foglio!$H$3,IF(AND(G795="B",(O795*N795)&lt;=foglio!$H$4),(N795*O795),IF(AND(G795="B",(O795*N795)&gt;foglio!$H$5),foglio!$H$4,IF(AND(G795="C",(O795*N795)&lt;=foglio!$H$5),(N795*O795),IF(AND(G795="C",(O795*N795)&gt;foglio!$H$5),foglio!$H$5)))))))</f>
        <v/>
      </c>
    </row>
    <row r="796" customFormat="false" ht="10.2" hidden="false" customHeight="false" outlineLevel="0" collapsed="false">
      <c r="A796" s="7" t="n">
        <v>791</v>
      </c>
      <c r="B796" s="8"/>
      <c r="C796" s="8"/>
      <c r="D796" s="8"/>
      <c r="E796" s="9"/>
      <c r="F796" s="9"/>
      <c r="G796" s="10" t="str">
        <f aca="false">IF(F796="Rischio alto","A",IF(F796="Rischio medio","B",IF(F796="Rischio basso","C","")))</f>
        <v/>
      </c>
      <c r="H796" s="8"/>
      <c r="I796" s="16"/>
      <c r="J796" s="12"/>
      <c r="K796" s="12"/>
      <c r="L796" s="13" t="n">
        <f aca="false">K796-J796</f>
        <v>0</v>
      </c>
      <c r="M796" s="8"/>
      <c r="N796" s="13" t="n">
        <f aca="false">L796-M796</f>
        <v>0</v>
      </c>
      <c r="O796" s="14" t="str">
        <f aca="false">IF(AND(G796="A"),"91,5119",IF(AND(G796="B"),"44,1784",IF(AND(G796="C"),"12,6225",IF(AND(G796=""),""))))</f>
        <v/>
      </c>
      <c r="P796" s="15" t="str">
        <f aca="false">IF(OR(O796=0,N796=0,J796=0,K796=0,E796="",D796="",C796="",B796="",H796="",I796=""),"",IF(AND(G796="A",(O796*N796)&lt;=foglio!$H$3),(N796*O796),IF(AND(G796="A",(O796*N796)&gt;foglio!$H$3),foglio!$H$3,IF(AND(G796="B",(O796*N796)&lt;=foglio!$H$4),(N796*O796),IF(AND(G796="B",(O796*N796)&gt;foglio!$H$5),foglio!$H$4,IF(AND(G796="C",(O796*N796)&lt;=foglio!$H$5),(N796*O796),IF(AND(G796="C",(O796*N796)&gt;foglio!$H$5),foglio!$H$5)))))))</f>
        <v/>
      </c>
    </row>
    <row r="797" customFormat="false" ht="10.2" hidden="false" customHeight="false" outlineLevel="0" collapsed="false">
      <c r="A797" s="7" t="n">
        <v>792</v>
      </c>
      <c r="B797" s="8"/>
      <c r="C797" s="8"/>
      <c r="D797" s="8"/>
      <c r="E797" s="9"/>
      <c r="F797" s="9"/>
      <c r="G797" s="10" t="str">
        <f aca="false">IF(F797="Rischio alto","A",IF(F797="Rischio medio","B",IF(F797="Rischio basso","C","")))</f>
        <v/>
      </c>
      <c r="H797" s="8"/>
      <c r="I797" s="16"/>
      <c r="J797" s="12"/>
      <c r="K797" s="12"/>
      <c r="L797" s="13" t="n">
        <f aca="false">K797-J797</f>
        <v>0</v>
      </c>
      <c r="M797" s="8"/>
      <c r="N797" s="13" t="n">
        <f aca="false">L797-M797</f>
        <v>0</v>
      </c>
      <c r="O797" s="14" t="str">
        <f aca="false">IF(AND(G797="A"),"91,5119",IF(AND(G797="B"),"44,1784",IF(AND(G797="C"),"12,6225",IF(AND(G797=""),""))))</f>
        <v/>
      </c>
      <c r="P797" s="15" t="str">
        <f aca="false">IF(OR(O797=0,N797=0,J797=0,K797=0,E797="",D797="",C797="",B797="",H797="",I797=""),"",IF(AND(G797="A",(O797*N797)&lt;=foglio!$H$3),(N797*O797),IF(AND(G797="A",(O797*N797)&gt;foglio!$H$3),foglio!$H$3,IF(AND(G797="B",(O797*N797)&lt;=foglio!$H$4),(N797*O797),IF(AND(G797="B",(O797*N797)&gt;foglio!$H$5),foglio!$H$4,IF(AND(G797="C",(O797*N797)&lt;=foglio!$H$5),(N797*O797),IF(AND(G797="C",(O797*N797)&gt;foglio!$H$5),foglio!$H$5)))))))</f>
        <v/>
      </c>
    </row>
    <row r="798" customFormat="false" ht="10.2" hidden="false" customHeight="false" outlineLevel="0" collapsed="false">
      <c r="A798" s="7" t="n">
        <v>793</v>
      </c>
      <c r="B798" s="8"/>
      <c r="C798" s="8"/>
      <c r="D798" s="8"/>
      <c r="E798" s="9"/>
      <c r="F798" s="9"/>
      <c r="G798" s="10" t="str">
        <f aca="false">IF(F798="Rischio alto","A",IF(F798="Rischio medio","B",IF(F798="Rischio basso","C","")))</f>
        <v/>
      </c>
      <c r="H798" s="8"/>
      <c r="I798" s="16"/>
      <c r="J798" s="12"/>
      <c r="K798" s="12"/>
      <c r="L798" s="13" t="n">
        <f aca="false">K798-J798</f>
        <v>0</v>
      </c>
      <c r="M798" s="8"/>
      <c r="N798" s="13" t="n">
        <f aca="false">L798-M798</f>
        <v>0</v>
      </c>
      <c r="O798" s="14" t="str">
        <f aca="false">IF(AND(G798="A"),"91,5119",IF(AND(G798="B"),"44,1784",IF(AND(G798="C"),"12,6225",IF(AND(G798=""),""))))</f>
        <v/>
      </c>
      <c r="P798" s="15" t="str">
        <f aca="false">IF(OR(O798=0,N798=0,J798=0,K798=0,E798="",D798="",C798="",B798="",H798="",I798=""),"",IF(AND(G798="A",(O798*N798)&lt;=foglio!$H$3),(N798*O798),IF(AND(G798="A",(O798*N798)&gt;foglio!$H$3),foglio!$H$3,IF(AND(G798="B",(O798*N798)&lt;=foglio!$H$4),(N798*O798),IF(AND(G798="B",(O798*N798)&gt;foglio!$H$5),foglio!$H$4,IF(AND(G798="C",(O798*N798)&lt;=foglio!$H$5),(N798*O798),IF(AND(G798="C",(O798*N798)&gt;foglio!$H$5),foglio!$H$5)))))))</f>
        <v/>
      </c>
    </row>
    <row r="799" customFormat="false" ht="10.2" hidden="false" customHeight="false" outlineLevel="0" collapsed="false">
      <c r="A799" s="7" t="n">
        <v>794</v>
      </c>
      <c r="B799" s="8"/>
      <c r="C799" s="8"/>
      <c r="D799" s="8"/>
      <c r="E799" s="9"/>
      <c r="F799" s="9"/>
      <c r="G799" s="10" t="str">
        <f aca="false">IF(F799="Rischio alto","A",IF(F799="Rischio medio","B",IF(F799="Rischio basso","C","")))</f>
        <v/>
      </c>
      <c r="H799" s="8"/>
      <c r="I799" s="16"/>
      <c r="J799" s="12"/>
      <c r="K799" s="12"/>
      <c r="L799" s="13" t="n">
        <f aca="false">K799-J799</f>
        <v>0</v>
      </c>
      <c r="M799" s="8"/>
      <c r="N799" s="13" t="n">
        <f aca="false">L799-M799</f>
        <v>0</v>
      </c>
      <c r="O799" s="14" t="str">
        <f aca="false">IF(AND(G799="A"),"91,5119",IF(AND(G799="B"),"44,1784",IF(AND(G799="C"),"12,6225",IF(AND(G799=""),""))))</f>
        <v/>
      </c>
      <c r="P799" s="15" t="str">
        <f aca="false">IF(OR(O799=0,N799=0,J799=0,K799=0,E799="",D799="",C799="",B799="",H799="",I799=""),"",IF(AND(G799="A",(O799*N799)&lt;=foglio!$H$3),(N799*O799),IF(AND(G799="A",(O799*N799)&gt;foglio!$H$3),foglio!$H$3,IF(AND(G799="B",(O799*N799)&lt;=foglio!$H$4),(N799*O799),IF(AND(G799="B",(O799*N799)&gt;foglio!$H$5),foglio!$H$4,IF(AND(G799="C",(O799*N799)&lt;=foglio!$H$5),(N799*O799),IF(AND(G799="C",(O799*N799)&gt;foglio!$H$5),foglio!$H$5)))))))</f>
        <v/>
      </c>
    </row>
    <row r="800" customFormat="false" ht="10.2" hidden="false" customHeight="false" outlineLevel="0" collapsed="false">
      <c r="A800" s="7" t="n">
        <v>795</v>
      </c>
      <c r="B800" s="8"/>
      <c r="C800" s="8"/>
      <c r="D800" s="8"/>
      <c r="E800" s="9"/>
      <c r="F800" s="9"/>
      <c r="G800" s="10" t="str">
        <f aca="false">IF(F800="Rischio alto","A",IF(F800="Rischio medio","B",IF(F800="Rischio basso","C","")))</f>
        <v/>
      </c>
      <c r="H800" s="8"/>
      <c r="I800" s="16"/>
      <c r="J800" s="12"/>
      <c r="K800" s="12"/>
      <c r="L800" s="13" t="n">
        <f aca="false">K800-J800</f>
        <v>0</v>
      </c>
      <c r="M800" s="8"/>
      <c r="N800" s="13" t="n">
        <f aca="false">L800-M800</f>
        <v>0</v>
      </c>
      <c r="O800" s="14" t="str">
        <f aca="false">IF(AND(G800="A"),"91,5119",IF(AND(G800="B"),"44,1784",IF(AND(G800="C"),"12,6225",IF(AND(G800=""),""))))</f>
        <v/>
      </c>
      <c r="P800" s="15" t="str">
        <f aca="false">IF(OR(O800=0,N800=0,J800=0,K800=0,E800="",D800="",C800="",B800="",H800="",I800=""),"",IF(AND(G800="A",(O800*N800)&lt;=foglio!$H$3),(N800*O800),IF(AND(G800="A",(O800*N800)&gt;foglio!$H$3),foglio!$H$3,IF(AND(G800="B",(O800*N800)&lt;=foglio!$H$4),(N800*O800),IF(AND(G800="B",(O800*N800)&gt;foglio!$H$5),foglio!$H$4,IF(AND(G800="C",(O800*N800)&lt;=foglio!$H$5),(N800*O800),IF(AND(G800="C",(O800*N800)&gt;foglio!$H$5),foglio!$H$5)))))))</f>
        <v/>
      </c>
    </row>
    <row r="801" customFormat="false" ht="10.2" hidden="false" customHeight="false" outlineLevel="0" collapsed="false">
      <c r="A801" s="7" t="n">
        <v>796</v>
      </c>
      <c r="B801" s="8"/>
      <c r="C801" s="8"/>
      <c r="D801" s="8"/>
      <c r="E801" s="9"/>
      <c r="F801" s="9"/>
      <c r="G801" s="10" t="str">
        <f aca="false">IF(F801="Rischio alto","A",IF(F801="Rischio medio","B",IF(F801="Rischio basso","C","")))</f>
        <v/>
      </c>
      <c r="H801" s="8"/>
      <c r="I801" s="16"/>
      <c r="J801" s="12"/>
      <c r="K801" s="12"/>
      <c r="L801" s="13" t="n">
        <f aca="false">K801-J801</f>
        <v>0</v>
      </c>
      <c r="M801" s="8"/>
      <c r="N801" s="13" t="n">
        <f aca="false">L801-M801</f>
        <v>0</v>
      </c>
      <c r="O801" s="14" t="str">
        <f aca="false">IF(AND(G801="A"),"91,5119",IF(AND(G801="B"),"44,1784",IF(AND(G801="C"),"12,6225",IF(AND(G801=""),""))))</f>
        <v/>
      </c>
      <c r="P801" s="15" t="str">
        <f aca="false">IF(OR(O801=0,N801=0,J801=0,K801=0,E801="",D801="",C801="",B801="",H801="",I801=""),"",IF(AND(G801="A",(O801*N801)&lt;=foglio!$H$3),(N801*O801),IF(AND(G801="A",(O801*N801)&gt;foglio!$H$3),foglio!$H$3,IF(AND(G801="B",(O801*N801)&lt;=foglio!$H$4),(N801*O801),IF(AND(G801="B",(O801*N801)&gt;foglio!$H$5),foglio!$H$4,IF(AND(G801="C",(O801*N801)&lt;=foglio!$H$5),(N801*O801),IF(AND(G801="C",(O801*N801)&gt;foglio!$H$5),foglio!$H$5)))))))</f>
        <v/>
      </c>
    </row>
    <row r="802" customFormat="false" ht="10.2" hidden="false" customHeight="false" outlineLevel="0" collapsed="false">
      <c r="A802" s="7" t="n">
        <v>797</v>
      </c>
      <c r="B802" s="8"/>
      <c r="C802" s="8"/>
      <c r="D802" s="8"/>
      <c r="E802" s="9"/>
      <c r="F802" s="9"/>
      <c r="G802" s="10" t="str">
        <f aca="false">IF(F802="Rischio alto","A",IF(F802="Rischio medio","B",IF(F802="Rischio basso","C","")))</f>
        <v/>
      </c>
      <c r="H802" s="8"/>
      <c r="I802" s="16"/>
      <c r="J802" s="12"/>
      <c r="K802" s="12"/>
      <c r="L802" s="13" t="n">
        <f aca="false">K802-J802</f>
        <v>0</v>
      </c>
      <c r="M802" s="8"/>
      <c r="N802" s="13" t="n">
        <f aca="false">L802-M802</f>
        <v>0</v>
      </c>
      <c r="O802" s="14" t="str">
        <f aca="false">IF(AND(G802="A"),"91,5119",IF(AND(G802="B"),"44,1784",IF(AND(G802="C"),"12,6225",IF(AND(G802=""),""))))</f>
        <v/>
      </c>
      <c r="P802" s="15" t="str">
        <f aca="false">IF(OR(O802=0,N802=0,J802=0,K802=0,E802="",D802="",C802="",B802="",H802="",I802=""),"",IF(AND(G802="A",(O802*N802)&lt;=foglio!$H$3),(N802*O802),IF(AND(G802="A",(O802*N802)&gt;foglio!$H$3),foglio!$H$3,IF(AND(G802="B",(O802*N802)&lt;=foglio!$H$4),(N802*O802),IF(AND(G802="B",(O802*N802)&gt;foglio!$H$5),foglio!$H$4,IF(AND(G802="C",(O802*N802)&lt;=foglio!$H$5),(N802*O802),IF(AND(G802="C",(O802*N802)&gt;foglio!$H$5),foglio!$H$5)))))))</f>
        <v/>
      </c>
    </row>
    <row r="803" customFormat="false" ht="10.2" hidden="false" customHeight="false" outlineLevel="0" collapsed="false">
      <c r="A803" s="7" t="n">
        <v>798</v>
      </c>
      <c r="B803" s="8"/>
      <c r="C803" s="8"/>
      <c r="D803" s="8"/>
      <c r="E803" s="9"/>
      <c r="F803" s="9"/>
      <c r="G803" s="10" t="str">
        <f aca="false">IF(F803="Rischio alto","A",IF(F803="Rischio medio","B",IF(F803="Rischio basso","C","")))</f>
        <v/>
      </c>
      <c r="H803" s="8"/>
      <c r="I803" s="16"/>
      <c r="J803" s="12"/>
      <c r="K803" s="12"/>
      <c r="L803" s="13" t="n">
        <f aca="false">K803-J803</f>
        <v>0</v>
      </c>
      <c r="M803" s="8"/>
      <c r="N803" s="13" t="n">
        <f aca="false">L803-M803</f>
        <v>0</v>
      </c>
      <c r="O803" s="14" t="str">
        <f aca="false">IF(AND(G803="A"),"91,5119",IF(AND(G803="B"),"44,1784",IF(AND(G803="C"),"12,6225",IF(AND(G803=""),""))))</f>
        <v/>
      </c>
      <c r="P803" s="15" t="str">
        <f aca="false">IF(OR(O803=0,N803=0,J803=0,K803=0,E803="",D803="",C803="",B803="",H803="",I803=""),"",IF(AND(G803="A",(O803*N803)&lt;=foglio!$H$3),(N803*O803),IF(AND(G803="A",(O803*N803)&gt;foglio!$H$3),foglio!$H$3,IF(AND(G803="B",(O803*N803)&lt;=foglio!$H$4),(N803*O803),IF(AND(G803="B",(O803*N803)&gt;foglio!$H$5),foglio!$H$4,IF(AND(G803="C",(O803*N803)&lt;=foglio!$H$5),(N803*O803),IF(AND(G803="C",(O803*N803)&gt;foglio!$H$5),foglio!$H$5)))))))</f>
        <v/>
      </c>
    </row>
    <row r="804" customFormat="false" ht="10.2" hidden="false" customHeight="false" outlineLevel="0" collapsed="false">
      <c r="A804" s="7" t="n">
        <v>799</v>
      </c>
      <c r="B804" s="8"/>
      <c r="C804" s="8"/>
      <c r="D804" s="8"/>
      <c r="E804" s="9"/>
      <c r="F804" s="9"/>
      <c r="G804" s="10" t="str">
        <f aca="false">IF(F804="Rischio alto","A",IF(F804="Rischio medio","B",IF(F804="Rischio basso","C","")))</f>
        <v/>
      </c>
      <c r="H804" s="8"/>
      <c r="I804" s="16"/>
      <c r="J804" s="12"/>
      <c r="K804" s="12"/>
      <c r="L804" s="13" t="n">
        <f aca="false">K804-J804</f>
        <v>0</v>
      </c>
      <c r="M804" s="8"/>
      <c r="N804" s="13" t="n">
        <f aca="false">L804-M804</f>
        <v>0</v>
      </c>
      <c r="O804" s="14" t="str">
        <f aca="false">IF(AND(G804="A"),"91,5119",IF(AND(G804="B"),"44,1784",IF(AND(G804="C"),"12,6225",IF(AND(G804=""),""))))</f>
        <v/>
      </c>
      <c r="P804" s="15" t="str">
        <f aca="false">IF(OR(O804=0,N804=0,J804=0,K804=0,E804="",D804="",C804="",B804="",H804="",I804=""),"",IF(AND(G804="A",(O804*N804)&lt;=foglio!$H$3),(N804*O804),IF(AND(G804="A",(O804*N804)&gt;foglio!$H$3),foglio!$H$3,IF(AND(G804="B",(O804*N804)&lt;=foglio!$H$4),(N804*O804),IF(AND(G804="B",(O804*N804)&gt;foglio!$H$5),foglio!$H$4,IF(AND(G804="C",(O804*N804)&lt;=foglio!$H$5),(N804*O804),IF(AND(G804="C",(O804*N804)&gt;foglio!$H$5),foglio!$H$5)))))))</f>
        <v/>
      </c>
    </row>
    <row r="805" customFormat="false" ht="10.2" hidden="false" customHeight="false" outlineLevel="0" collapsed="false">
      <c r="A805" s="7" t="n">
        <v>800</v>
      </c>
      <c r="B805" s="8"/>
      <c r="C805" s="8"/>
      <c r="D805" s="8"/>
      <c r="E805" s="9"/>
      <c r="F805" s="9"/>
      <c r="G805" s="10" t="str">
        <f aca="false">IF(F805="Rischio alto","A",IF(F805="Rischio medio","B",IF(F805="Rischio basso","C","")))</f>
        <v/>
      </c>
      <c r="H805" s="8"/>
      <c r="I805" s="16"/>
      <c r="J805" s="12"/>
      <c r="K805" s="12"/>
      <c r="L805" s="13" t="n">
        <f aca="false">K805-J805</f>
        <v>0</v>
      </c>
      <c r="M805" s="8"/>
      <c r="N805" s="13" t="n">
        <f aca="false">L805-M805</f>
        <v>0</v>
      </c>
      <c r="O805" s="14" t="str">
        <f aca="false">IF(AND(G805="A"),"91,5119",IF(AND(G805="B"),"44,1784",IF(AND(G805="C"),"12,6225",IF(AND(G805=""),""))))</f>
        <v/>
      </c>
      <c r="P805" s="15" t="str">
        <f aca="false">IF(OR(O805=0,N805=0,J805=0,K805=0,E805="",D805="",C805="",B805="",H805="",I805=""),"",IF(AND(G805="A",(O805*N805)&lt;=foglio!$H$3),(N805*O805),IF(AND(G805="A",(O805*N805)&gt;foglio!$H$3),foglio!$H$3,IF(AND(G805="B",(O805*N805)&lt;=foglio!$H$4),(N805*O805),IF(AND(G805="B",(O805*N805)&gt;foglio!$H$5),foglio!$H$4,IF(AND(G805="C",(O805*N805)&lt;=foglio!$H$5),(N805*O805),IF(AND(G805="C",(O805*N805)&gt;foglio!$H$5),foglio!$H$5)))))))</f>
        <v/>
      </c>
    </row>
    <row r="806" customFormat="false" ht="10.2" hidden="false" customHeight="false" outlineLevel="0" collapsed="false">
      <c r="A806" s="7" t="n">
        <v>801</v>
      </c>
      <c r="B806" s="8"/>
      <c r="C806" s="8"/>
      <c r="D806" s="8"/>
      <c r="E806" s="9"/>
      <c r="F806" s="9"/>
      <c r="G806" s="10" t="str">
        <f aca="false">IF(F806="Rischio alto","A",IF(F806="Rischio medio","B",IF(F806="Rischio basso","C","")))</f>
        <v/>
      </c>
      <c r="H806" s="8"/>
      <c r="I806" s="16"/>
      <c r="J806" s="12"/>
      <c r="K806" s="12"/>
      <c r="L806" s="13" t="n">
        <f aca="false">K806-J806</f>
        <v>0</v>
      </c>
      <c r="M806" s="8"/>
      <c r="N806" s="13" t="n">
        <f aca="false">L806-M806</f>
        <v>0</v>
      </c>
      <c r="O806" s="14" t="str">
        <f aca="false">IF(AND(G806="A"),"91,5119",IF(AND(G806="B"),"44,1784",IF(AND(G806="C"),"12,6225",IF(AND(G806=""),""))))</f>
        <v/>
      </c>
      <c r="P806" s="15" t="str">
        <f aca="false">IF(OR(O806=0,N806=0,J806=0,K806=0,E806="",D806="",C806="",B806="",H806="",I806=""),"",IF(AND(G806="A",(O806*N806)&lt;=foglio!$H$3),(N806*O806),IF(AND(G806="A",(O806*N806)&gt;foglio!$H$3),foglio!$H$3,IF(AND(G806="B",(O806*N806)&lt;=foglio!$H$4),(N806*O806),IF(AND(G806="B",(O806*N806)&gt;foglio!$H$5),foglio!$H$4,IF(AND(G806="C",(O806*N806)&lt;=foglio!$H$5),(N806*O806),IF(AND(G806="C",(O806*N806)&gt;foglio!$H$5),foglio!$H$5)))))))</f>
        <v/>
      </c>
    </row>
    <row r="807" customFormat="false" ht="10.2" hidden="false" customHeight="false" outlineLevel="0" collapsed="false">
      <c r="A807" s="7" t="n">
        <v>802</v>
      </c>
      <c r="B807" s="8"/>
      <c r="C807" s="8"/>
      <c r="D807" s="8"/>
      <c r="E807" s="9"/>
      <c r="F807" s="9"/>
      <c r="G807" s="10" t="str">
        <f aca="false">IF(F807="Rischio alto","A",IF(F807="Rischio medio","B",IF(F807="Rischio basso","C","")))</f>
        <v/>
      </c>
      <c r="H807" s="8"/>
      <c r="I807" s="16"/>
      <c r="J807" s="12"/>
      <c r="K807" s="12"/>
      <c r="L807" s="13" t="n">
        <f aca="false">K807-J807</f>
        <v>0</v>
      </c>
      <c r="M807" s="8"/>
      <c r="N807" s="13" t="n">
        <f aca="false">L807-M807</f>
        <v>0</v>
      </c>
      <c r="O807" s="14" t="str">
        <f aca="false">IF(AND(G807="A"),"91,5119",IF(AND(G807="B"),"44,1784",IF(AND(G807="C"),"12,6225",IF(AND(G807=""),""))))</f>
        <v/>
      </c>
      <c r="P807" s="15" t="str">
        <f aca="false">IF(OR(O807=0,N807=0,J807=0,K807=0,E807="",D807="",C807="",B807="",H807="",I807=""),"",IF(AND(G807="A",(O807*N807)&lt;=foglio!$H$3),(N807*O807),IF(AND(G807="A",(O807*N807)&gt;foglio!$H$3),foglio!$H$3,IF(AND(G807="B",(O807*N807)&lt;=foglio!$H$4),(N807*O807),IF(AND(G807="B",(O807*N807)&gt;foglio!$H$5),foglio!$H$4,IF(AND(G807="C",(O807*N807)&lt;=foglio!$H$5),(N807*O807),IF(AND(G807="C",(O807*N807)&gt;foglio!$H$5),foglio!$H$5)))))))</f>
        <v/>
      </c>
    </row>
    <row r="808" customFormat="false" ht="10.2" hidden="false" customHeight="false" outlineLevel="0" collapsed="false">
      <c r="A808" s="7" t="n">
        <v>803</v>
      </c>
      <c r="B808" s="8"/>
      <c r="C808" s="8"/>
      <c r="D808" s="8"/>
      <c r="E808" s="9"/>
      <c r="F808" s="9"/>
      <c r="G808" s="10" t="str">
        <f aca="false">IF(F808="Rischio alto","A",IF(F808="Rischio medio","B",IF(F808="Rischio basso","C","")))</f>
        <v/>
      </c>
      <c r="H808" s="8"/>
      <c r="I808" s="16"/>
      <c r="J808" s="12"/>
      <c r="K808" s="12"/>
      <c r="L808" s="13" t="n">
        <f aca="false">K808-J808</f>
        <v>0</v>
      </c>
      <c r="M808" s="8"/>
      <c r="N808" s="13" t="n">
        <f aca="false">L808-M808</f>
        <v>0</v>
      </c>
      <c r="O808" s="14" t="str">
        <f aca="false">IF(AND(G808="A"),"91,5119",IF(AND(G808="B"),"44,1784",IF(AND(G808="C"),"12,6225",IF(AND(G808=""),""))))</f>
        <v/>
      </c>
      <c r="P808" s="15" t="str">
        <f aca="false">IF(OR(O808=0,N808=0,J808=0,K808=0,E808="",D808="",C808="",B808="",H808="",I808=""),"",IF(AND(G808="A",(O808*N808)&lt;=foglio!$H$3),(N808*O808),IF(AND(G808="A",(O808*N808)&gt;foglio!$H$3),foglio!$H$3,IF(AND(G808="B",(O808*N808)&lt;=foglio!$H$4),(N808*O808),IF(AND(G808="B",(O808*N808)&gt;foglio!$H$5),foglio!$H$4,IF(AND(G808="C",(O808*N808)&lt;=foglio!$H$5),(N808*O808),IF(AND(G808="C",(O808*N808)&gt;foglio!$H$5),foglio!$H$5)))))))</f>
        <v/>
      </c>
    </row>
    <row r="809" customFormat="false" ht="10.2" hidden="false" customHeight="false" outlineLevel="0" collapsed="false">
      <c r="A809" s="7" t="n">
        <v>804</v>
      </c>
      <c r="B809" s="8"/>
      <c r="C809" s="8"/>
      <c r="D809" s="8"/>
      <c r="E809" s="9"/>
      <c r="F809" s="9"/>
      <c r="G809" s="10" t="str">
        <f aca="false">IF(F809="Rischio alto","A",IF(F809="Rischio medio","B",IF(F809="Rischio basso","C","")))</f>
        <v/>
      </c>
      <c r="H809" s="8"/>
      <c r="I809" s="16"/>
      <c r="J809" s="12"/>
      <c r="K809" s="12"/>
      <c r="L809" s="13" t="n">
        <f aca="false">K809-J809</f>
        <v>0</v>
      </c>
      <c r="M809" s="8"/>
      <c r="N809" s="13" t="n">
        <f aca="false">L809-M809</f>
        <v>0</v>
      </c>
      <c r="O809" s="14" t="str">
        <f aca="false">IF(AND(G809="A"),"91,5119",IF(AND(G809="B"),"44,1784",IF(AND(G809="C"),"12,6225",IF(AND(G809=""),""))))</f>
        <v/>
      </c>
      <c r="P809" s="15" t="str">
        <f aca="false">IF(OR(O809=0,N809=0,J809=0,K809=0,E809="",D809="",C809="",B809="",H809="",I809=""),"",IF(AND(G809="A",(O809*N809)&lt;=foglio!$H$3),(N809*O809),IF(AND(G809="A",(O809*N809)&gt;foglio!$H$3),foglio!$H$3,IF(AND(G809="B",(O809*N809)&lt;=foglio!$H$4),(N809*O809),IF(AND(G809="B",(O809*N809)&gt;foglio!$H$5),foglio!$H$4,IF(AND(G809="C",(O809*N809)&lt;=foglio!$H$5),(N809*O809),IF(AND(G809="C",(O809*N809)&gt;foglio!$H$5),foglio!$H$5)))))))</f>
        <v/>
      </c>
    </row>
    <row r="810" customFormat="false" ht="10.2" hidden="false" customHeight="false" outlineLevel="0" collapsed="false">
      <c r="A810" s="7" t="n">
        <v>805</v>
      </c>
      <c r="B810" s="8"/>
      <c r="C810" s="8"/>
      <c r="D810" s="8"/>
      <c r="E810" s="9"/>
      <c r="F810" s="9"/>
      <c r="G810" s="10" t="str">
        <f aca="false">IF(F810="Rischio alto","A",IF(F810="Rischio medio","B",IF(F810="Rischio basso","C","")))</f>
        <v/>
      </c>
      <c r="H810" s="8"/>
      <c r="I810" s="16"/>
      <c r="J810" s="12"/>
      <c r="K810" s="12"/>
      <c r="L810" s="13" t="n">
        <f aca="false">K810-J810</f>
        <v>0</v>
      </c>
      <c r="M810" s="8"/>
      <c r="N810" s="13" t="n">
        <f aca="false">L810-M810</f>
        <v>0</v>
      </c>
      <c r="O810" s="14" t="str">
        <f aca="false">IF(AND(G810="A"),"91,5119",IF(AND(G810="B"),"44,1784",IF(AND(G810="C"),"12,6225",IF(AND(G810=""),""))))</f>
        <v/>
      </c>
      <c r="P810" s="15" t="str">
        <f aca="false">IF(OR(O810=0,N810=0,J810=0,K810=0,E810="",D810="",C810="",B810="",H810="",I810=""),"",IF(AND(G810="A",(O810*N810)&lt;=foglio!$H$3),(N810*O810),IF(AND(G810="A",(O810*N810)&gt;foglio!$H$3),foglio!$H$3,IF(AND(G810="B",(O810*N810)&lt;=foglio!$H$4),(N810*O810),IF(AND(G810="B",(O810*N810)&gt;foglio!$H$5),foglio!$H$4,IF(AND(G810="C",(O810*N810)&lt;=foglio!$H$5),(N810*O810),IF(AND(G810="C",(O810*N810)&gt;foglio!$H$5),foglio!$H$5)))))))</f>
        <v/>
      </c>
    </row>
    <row r="811" customFormat="false" ht="10.2" hidden="false" customHeight="false" outlineLevel="0" collapsed="false">
      <c r="A811" s="7" t="n">
        <v>806</v>
      </c>
      <c r="B811" s="8"/>
      <c r="C811" s="8"/>
      <c r="D811" s="8"/>
      <c r="E811" s="9"/>
      <c r="F811" s="9"/>
      <c r="G811" s="10" t="str">
        <f aca="false">IF(F811="Rischio alto","A",IF(F811="Rischio medio","B",IF(F811="Rischio basso","C","")))</f>
        <v/>
      </c>
      <c r="H811" s="8"/>
      <c r="I811" s="16"/>
      <c r="J811" s="12"/>
      <c r="K811" s="12"/>
      <c r="L811" s="13" t="n">
        <f aca="false">K811-J811</f>
        <v>0</v>
      </c>
      <c r="M811" s="8"/>
      <c r="N811" s="13" t="n">
        <f aca="false">L811-M811</f>
        <v>0</v>
      </c>
      <c r="O811" s="14" t="str">
        <f aca="false">IF(AND(G811="A"),"91,5119",IF(AND(G811="B"),"44,1784",IF(AND(G811="C"),"12,6225",IF(AND(G811=""),""))))</f>
        <v/>
      </c>
      <c r="P811" s="15" t="str">
        <f aca="false">IF(OR(O811=0,N811=0,J811=0,K811=0,E811="",D811="",C811="",B811="",H811="",I811=""),"",IF(AND(G811="A",(O811*N811)&lt;=foglio!$H$3),(N811*O811),IF(AND(G811="A",(O811*N811)&gt;foglio!$H$3),foglio!$H$3,IF(AND(G811="B",(O811*N811)&lt;=foglio!$H$4),(N811*O811),IF(AND(G811="B",(O811*N811)&gt;foglio!$H$5),foglio!$H$4,IF(AND(G811="C",(O811*N811)&lt;=foglio!$H$5),(N811*O811),IF(AND(G811="C",(O811*N811)&gt;foglio!$H$5),foglio!$H$5)))))))</f>
        <v/>
      </c>
    </row>
    <row r="812" customFormat="false" ht="10.2" hidden="false" customHeight="false" outlineLevel="0" collapsed="false">
      <c r="A812" s="7" t="n">
        <v>807</v>
      </c>
      <c r="B812" s="8"/>
      <c r="C812" s="8"/>
      <c r="D812" s="8"/>
      <c r="E812" s="9"/>
      <c r="F812" s="9"/>
      <c r="G812" s="10" t="str">
        <f aca="false">IF(F812="Rischio alto","A",IF(F812="Rischio medio","B",IF(F812="Rischio basso","C","")))</f>
        <v/>
      </c>
      <c r="H812" s="8"/>
      <c r="I812" s="16"/>
      <c r="J812" s="12"/>
      <c r="K812" s="12"/>
      <c r="L812" s="13" t="n">
        <f aca="false">K812-J812</f>
        <v>0</v>
      </c>
      <c r="M812" s="8"/>
      <c r="N812" s="13" t="n">
        <f aca="false">L812-M812</f>
        <v>0</v>
      </c>
      <c r="O812" s="14" t="str">
        <f aca="false">IF(AND(G812="A"),"91,5119",IF(AND(G812="B"),"44,1784",IF(AND(G812="C"),"12,6225",IF(AND(G812=""),""))))</f>
        <v/>
      </c>
      <c r="P812" s="15" t="str">
        <f aca="false">IF(OR(O812=0,N812=0,J812=0,K812=0,E812="",D812="",C812="",B812="",H812="",I812=""),"",IF(AND(G812="A",(O812*N812)&lt;=foglio!$H$3),(N812*O812),IF(AND(G812="A",(O812*N812)&gt;foglio!$H$3),foglio!$H$3,IF(AND(G812="B",(O812*N812)&lt;=foglio!$H$4),(N812*O812),IF(AND(G812="B",(O812*N812)&gt;foglio!$H$5),foglio!$H$4,IF(AND(G812="C",(O812*N812)&lt;=foglio!$H$5),(N812*O812),IF(AND(G812="C",(O812*N812)&gt;foglio!$H$5),foglio!$H$5)))))))</f>
        <v/>
      </c>
    </row>
    <row r="813" customFormat="false" ht="10.2" hidden="false" customHeight="false" outlineLevel="0" collapsed="false">
      <c r="A813" s="7" t="n">
        <v>808</v>
      </c>
      <c r="B813" s="8"/>
      <c r="C813" s="8"/>
      <c r="D813" s="8"/>
      <c r="E813" s="9"/>
      <c r="F813" s="9"/>
      <c r="G813" s="10" t="str">
        <f aca="false">IF(F813="Rischio alto","A",IF(F813="Rischio medio","B",IF(F813="Rischio basso","C","")))</f>
        <v/>
      </c>
      <c r="H813" s="8"/>
      <c r="I813" s="16"/>
      <c r="J813" s="12"/>
      <c r="K813" s="12"/>
      <c r="L813" s="13" t="n">
        <f aca="false">K813-J813</f>
        <v>0</v>
      </c>
      <c r="M813" s="8"/>
      <c r="N813" s="13" t="n">
        <f aca="false">L813-M813</f>
        <v>0</v>
      </c>
      <c r="O813" s="14" t="str">
        <f aca="false">IF(AND(G813="A"),"91,5119",IF(AND(G813="B"),"44,1784",IF(AND(G813="C"),"12,6225",IF(AND(G813=""),""))))</f>
        <v/>
      </c>
      <c r="P813" s="15" t="str">
        <f aca="false">IF(OR(O813=0,N813=0,J813=0,K813=0,E813="",D813="",C813="",B813="",H813="",I813=""),"",IF(AND(G813="A",(O813*N813)&lt;=foglio!$H$3),(N813*O813),IF(AND(G813="A",(O813*N813)&gt;foglio!$H$3),foglio!$H$3,IF(AND(G813="B",(O813*N813)&lt;=foglio!$H$4),(N813*O813),IF(AND(G813="B",(O813*N813)&gt;foglio!$H$5),foglio!$H$4,IF(AND(G813="C",(O813*N813)&lt;=foglio!$H$5),(N813*O813),IF(AND(G813="C",(O813*N813)&gt;foglio!$H$5),foglio!$H$5)))))))</f>
        <v/>
      </c>
    </row>
    <row r="814" customFormat="false" ht="10.2" hidden="false" customHeight="false" outlineLevel="0" collapsed="false">
      <c r="A814" s="7" t="n">
        <v>809</v>
      </c>
      <c r="B814" s="8"/>
      <c r="C814" s="8"/>
      <c r="D814" s="8"/>
      <c r="E814" s="9"/>
      <c r="F814" s="9"/>
      <c r="G814" s="10" t="str">
        <f aca="false">IF(F814="Rischio alto","A",IF(F814="Rischio medio","B",IF(F814="Rischio basso","C","")))</f>
        <v/>
      </c>
      <c r="H814" s="8"/>
      <c r="I814" s="16"/>
      <c r="J814" s="12"/>
      <c r="K814" s="12"/>
      <c r="L814" s="13" t="n">
        <f aca="false">K814-J814</f>
        <v>0</v>
      </c>
      <c r="M814" s="8"/>
      <c r="N814" s="13" t="n">
        <f aca="false">L814-M814</f>
        <v>0</v>
      </c>
      <c r="O814" s="14" t="str">
        <f aca="false">IF(AND(G814="A"),"91,5119",IF(AND(G814="B"),"44,1784",IF(AND(G814="C"),"12,6225",IF(AND(G814=""),""))))</f>
        <v/>
      </c>
      <c r="P814" s="15" t="str">
        <f aca="false">IF(OR(O814=0,N814=0,J814=0,K814=0,E814="",D814="",C814="",B814="",H814="",I814=""),"",IF(AND(G814="A",(O814*N814)&lt;=foglio!$H$3),(N814*O814),IF(AND(G814="A",(O814*N814)&gt;foglio!$H$3),foglio!$H$3,IF(AND(G814="B",(O814*N814)&lt;=foglio!$H$4),(N814*O814),IF(AND(G814="B",(O814*N814)&gt;foglio!$H$5),foglio!$H$4,IF(AND(G814="C",(O814*N814)&lt;=foglio!$H$5),(N814*O814),IF(AND(G814="C",(O814*N814)&gt;foglio!$H$5),foglio!$H$5)))))))</f>
        <v/>
      </c>
    </row>
    <row r="815" customFormat="false" ht="10.2" hidden="false" customHeight="false" outlineLevel="0" collapsed="false">
      <c r="A815" s="7" t="n">
        <v>810</v>
      </c>
      <c r="B815" s="8"/>
      <c r="C815" s="8"/>
      <c r="D815" s="8"/>
      <c r="E815" s="9"/>
      <c r="F815" s="9"/>
      <c r="G815" s="10" t="str">
        <f aca="false">IF(F815="Rischio alto","A",IF(F815="Rischio medio","B",IF(F815="Rischio basso","C","")))</f>
        <v/>
      </c>
      <c r="H815" s="8"/>
      <c r="I815" s="16"/>
      <c r="J815" s="12"/>
      <c r="K815" s="12"/>
      <c r="L815" s="13" t="n">
        <f aca="false">K815-J815</f>
        <v>0</v>
      </c>
      <c r="M815" s="8"/>
      <c r="N815" s="13" t="n">
        <f aca="false">L815-M815</f>
        <v>0</v>
      </c>
      <c r="O815" s="14" t="str">
        <f aca="false">IF(AND(G815="A"),"91,5119",IF(AND(G815="B"),"44,1784",IF(AND(G815="C"),"12,6225",IF(AND(G815=""),""))))</f>
        <v/>
      </c>
      <c r="P815" s="15" t="str">
        <f aca="false">IF(OR(O815=0,N815=0,J815=0,K815=0,E815="",D815="",C815="",B815="",H815="",I815=""),"",IF(AND(G815="A",(O815*N815)&lt;=foglio!$H$3),(N815*O815),IF(AND(G815="A",(O815*N815)&gt;foglio!$H$3),foglio!$H$3,IF(AND(G815="B",(O815*N815)&lt;=foglio!$H$4),(N815*O815),IF(AND(G815="B",(O815*N815)&gt;foglio!$H$5),foglio!$H$4,IF(AND(G815="C",(O815*N815)&lt;=foglio!$H$5),(N815*O815),IF(AND(G815="C",(O815*N815)&gt;foglio!$H$5),foglio!$H$5)))))))</f>
        <v/>
      </c>
    </row>
    <row r="816" customFormat="false" ht="10.2" hidden="false" customHeight="false" outlineLevel="0" collapsed="false">
      <c r="A816" s="7" t="n">
        <v>811</v>
      </c>
      <c r="B816" s="8"/>
      <c r="C816" s="8"/>
      <c r="D816" s="8"/>
      <c r="E816" s="9"/>
      <c r="F816" s="9"/>
      <c r="G816" s="10" t="str">
        <f aca="false">IF(F816="Rischio alto","A",IF(F816="Rischio medio","B",IF(F816="Rischio basso","C","")))</f>
        <v/>
      </c>
      <c r="H816" s="8"/>
      <c r="I816" s="16"/>
      <c r="J816" s="12"/>
      <c r="K816" s="12"/>
      <c r="L816" s="13" t="n">
        <f aca="false">K816-J816</f>
        <v>0</v>
      </c>
      <c r="M816" s="8"/>
      <c r="N816" s="13" t="n">
        <f aca="false">L816-M816</f>
        <v>0</v>
      </c>
      <c r="O816" s="14" t="str">
        <f aca="false">IF(AND(G816="A"),"91,5119",IF(AND(G816="B"),"44,1784",IF(AND(G816="C"),"12,6225",IF(AND(G816=""),""))))</f>
        <v/>
      </c>
      <c r="P816" s="15" t="str">
        <f aca="false">IF(OR(O816=0,N816=0,J816=0,K816=0,E816="",D816="",C816="",B816="",H816="",I816=""),"",IF(AND(G816="A",(O816*N816)&lt;=foglio!$H$3),(N816*O816),IF(AND(G816="A",(O816*N816)&gt;foglio!$H$3),foglio!$H$3,IF(AND(G816="B",(O816*N816)&lt;=foglio!$H$4),(N816*O816),IF(AND(G816="B",(O816*N816)&gt;foglio!$H$5),foglio!$H$4,IF(AND(G816="C",(O816*N816)&lt;=foglio!$H$5),(N816*O816),IF(AND(G816="C",(O816*N816)&gt;foglio!$H$5),foglio!$H$5)))))))</f>
        <v/>
      </c>
    </row>
    <row r="817" customFormat="false" ht="10.2" hidden="false" customHeight="false" outlineLevel="0" collapsed="false">
      <c r="A817" s="7" t="n">
        <v>812</v>
      </c>
      <c r="B817" s="8"/>
      <c r="C817" s="8"/>
      <c r="D817" s="8"/>
      <c r="E817" s="9"/>
      <c r="F817" s="9"/>
      <c r="G817" s="10" t="str">
        <f aca="false">IF(F817="Rischio alto","A",IF(F817="Rischio medio","B",IF(F817="Rischio basso","C","")))</f>
        <v/>
      </c>
      <c r="H817" s="8"/>
      <c r="I817" s="16"/>
      <c r="J817" s="12"/>
      <c r="K817" s="12"/>
      <c r="L817" s="13" t="n">
        <f aca="false">K817-J817</f>
        <v>0</v>
      </c>
      <c r="M817" s="8"/>
      <c r="N817" s="13" t="n">
        <f aca="false">L817-M817</f>
        <v>0</v>
      </c>
      <c r="O817" s="14" t="str">
        <f aca="false">IF(AND(G817="A"),"91,5119",IF(AND(G817="B"),"44,1784",IF(AND(G817="C"),"12,6225",IF(AND(G817=""),""))))</f>
        <v/>
      </c>
      <c r="P817" s="15" t="str">
        <f aca="false">IF(OR(O817=0,N817=0,J817=0,K817=0,E817="",D817="",C817="",B817="",H817="",I817=""),"",IF(AND(G817="A",(O817*N817)&lt;=foglio!$H$3),(N817*O817),IF(AND(G817="A",(O817*N817)&gt;foglio!$H$3),foglio!$H$3,IF(AND(G817="B",(O817*N817)&lt;=foglio!$H$4),(N817*O817),IF(AND(G817="B",(O817*N817)&gt;foglio!$H$5),foglio!$H$4,IF(AND(G817="C",(O817*N817)&lt;=foglio!$H$5),(N817*O817),IF(AND(G817="C",(O817*N817)&gt;foglio!$H$5),foglio!$H$5)))))))</f>
        <v/>
      </c>
    </row>
    <row r="818" customFormat="false" ht="10.2" hidden="false" customHeight="false" outlineLevel="0" collapsed="false">
      <c r="A818" s="7" t="n">
        <v>813</v>
      </c>
      <c r="B818" s="8"/>
      <c r="C818" s="8"/>
      <c r="D818" s="8"/>
      <c r="E818" s="9"/>
      <c r="F818" s="9"/>
      <c r="G818" s="10" t="str">
        <f aca="false">IF(F818="Rischio alto","A",IF(F818="Rischio medio","B",IF(F818="Rischio basso","C","")))</f>
        <v/>
      </c>
      <c r="H818" s="8"/>
      <c r="I818" s="16"/>
      <c r="J818" s="12"/>
      <c r="K818" s="12"/>
      <c r="L818" s="13" t="n">
        <f aca="false">K818-J818</f>
        <v>0</v>
      </c>
      <c r="M818" s="8"/>
      <c r="N818" s="13" t="n">
        <f aca="false">L818-M818</f>
        <v>0</v>
      </c>
      <c r="O818" s="14" t="str">
        <f aca="false">IF(AND(G818="A"),"91,5119",IF(AND(G818="B"),"44,1784",IF(AND(G818="C"),"12,6225",IF(AND(G818=""),""))))</f>
        <v/>
      </c>
      <c r="P818" s="15" t="str">
        <f aca="false">IF(OR(O818=0,N818=0,J818=0,K818=0,E818="",D818="",C818="",B818="",H818="",I818=""),"",IF(AND(G818="A",(O818*N818)&lt;=foglio!$H$3),(N818*O818),IF(AND(G818="A",(O818*N818)&gt;foglio!$H$3),foglio!$H$3,IF(AND(G818="B",(O818*N818)&lt;=foglio!$H$4),(N818*O818),IF(AND(G818="B",(O818*N818)&gt;foglio!$H$5),foglio!$H$4,IF(AND(G818="C",(O818*N818)&lt;=foglio!$H$5),(N818*O818),IF(AND(G818="C",(O818*N818)&gt;foglio!$H$5),foglio!$H$5)))))))</f>
        <v/>
      </c>
    </row>
    <row r="819" customFormat="false" ht="10.2" hidden="false" customHeight="false" outlineLevel="0" collapsed="false">
      <c r="A819" s="7" t="n">
        <v>814</v>
      </c>
      <c r="B819" s="8"/>
      <c r="C819" s="8"/>
      <c r="D819" s="8"/>
      <c r="E819" s="9"/>
      <c r="F819" s="9"/>
      <c r="G819" s="10" t="str">
        <f aca="false">IF(F819="Rischio alto","A",IF(F819="Rischio medio","B",IF(F819="Rischio basso","C","")))</f>
        <v/>
      </c>
      <c r="H819" s="8"/>
      <c r="I819" s="16"/>
      <c r="J819" s="12"/>
      <c r="K819" s="12"/>
      <c r="L819" s="13" t="n">
        <f aca="false">K819-J819</f>
        <v>0</v>
      </c>
      <c r="M819" s="8"/>
      <c r="N819" s="13" t="n">
        <f aca="false">L819-M819</f>
        <v>0</v>
      </c>
      <c r="O819" s="14" t="str">
        <f aca="false">IF(AND(G819="A"),"91,5119",IF(AND(G819="B"),"44,1784",IF(AND(G819="C"),"12,6225",IF(AND(G819=""),""))))</f>
        <v/>
      </c>
      <c r="P819" s="15" t="str">
        <f aca="false">IF(OR(O819=0,N819=0,J819=0,K819=0,E819="",D819="",C819="",B819="",H819="",I819=""),"",IF(AND(G819="A",(O819*N819)&lt;=foglio!$H$3),(N819*O819),IF(AND(G819="A",(O819*N819)&gt;foglio!$H$3),foglio!$H$3,IF(AND(G819="B",(O819*N819)&lt;=foglio!$H$4),(N819*O819),IF(AND(G819="B",(O819*N819)&gt;foglio!$H$5),foglio!$H$4,IF(AND(G819="C",(O819*N819)&lt;=foglio!$H$5),(N819*O819),IF(AND(G819="C",(O819*N819)&gt;foglio!$H$5),foglio!$H$5)))))))</f>
        <v/>
      </c>
    </row>
    <row r="820" customFormat="false" ht="10.2" hidden="false" customHeight="false" outlineLevel="0" collapsed="false">
      <c r="A820" s="7" t="n">
        <v>815</v>
      </c>
      <c r="B820" s="8"/>
      <c r="C820" s="8"/>
      <c r="D820" s="8"/>
      <c r="E820" s="9"/>
      <c r="F820" s="9"/>
      <c r="G820" s="10" t="str">
        <f aca="false">IF(F820="Rischio alto","A",IF(F820="Rischio medio","B",IF(F820="Rischio basso","C","")))</f>
        <v/>
      </c>
      <c r="H820" s="8"/>
      <c r="I820" s="16"/>
      <c r="J820" s="12"/>
      <c r="K820" s="12"/>
      <c r="L820" s="13" t="n">
        <f aca="false">K820-J820</f>
        <v>0</v>
      </c>
      <c r="M820" s="8"/>
      <c r="N820" s="13" t="n">
        <f aca="false">L820-M820</f>
        <v>0</v>
      </c>
      <c r="O820" s="14" t="str">
        <f aca="false">IF(AND(G820="A"),"91,5119",IF(AND(G820="B"),"44,1784",IF(AND(G820="C"),"12,6225",IF(AND(G820=""),""))))</f>
        <v/>
      </c>
      <c r="P820" s="15" t="str">
        <f aca="false">IF(OR(O820=0,N820=0,J820=0,K820=0,E820="",D820="",C820="",B820="",H820="",I820=""),"",IF(AND(G820="A",(O820*N820)&lt;=foglio!$H$3),(N820*O820),IF(AND(G820="A",(O820*N820)&gt;foglio!$H$3),foglio!$H$3,IF(AND(G820="B",(O820*N820)&lt;=foglio!$H$4),(N820*O820),IF(AND(G820="B",(O820*N820)&gt;foglio!$H$5),foglio!$H$4,IF(AND(G820="C",(O820*N820)&lt;=foglio!$H$5),(N820*O820),IF(AND(G820="C",(O820*N820)&gt;foglio!$H$5),foglio!$H$5)))))))</f>
        <v/>
      </c>
    </row>
    <row r="821" customFormat="false" ht="10.2" hidden="false" customHeight="false" outlineLevel="0" collapsed="false">
      <c r="A821" s="7" t="n">
        <v>816</v>
      </c>
      <c r="B821" s="8"/>
      <c r="C821" s="8"/>
      <c r="D821" s="8"/>
      <c r="E821" s="9"/>
      <c r="F821" s="9"/>
      <c r="G821" s="10" t="str">
        <f aca="false">IF(F821="Rischio alto","A",IF(F821="Rischio medio","B",IF(F821="Rischio basso","C","")))</f>
        <v/>
      </c>
      <c r="H821" s="8"/>
      <c r="I821" s="16"/>
      <c r="J821" s="12"/>
      <c r="K821" s="12"/>
      <c r="L821" s="13" t="n">
        <f aca="false">K821-J821</f>
        <v>0</v>
      </c>
      <c r="M821" s="8"/>
      <c r="N821" s="13" t="n">
        <f aca="false">L821-M821</f>
        <v>0</v>
      </c>
      <c r="O821" s="14" t="str">
        <f aca="false">IF(AND(G821="A"),"91,5119",IF(AND(G821="B"),"44,1784",IF(AND(G821="C"),"12,6225",IF(AND(G821=""),""))))</f>
        <v/>
      </c>
      <c r="P821" s="15" t="str">
        <f aca="false">IF(OR(O821=0,N821=0,J821=0,K821=0,E821="",D821="",C821="",B821="",H821="",I821=""),"",IF(AND(G821="A",(O821*N821)&lt;=foglio!$H$3),(N821*O821),IF(AND(G821="A",(O821*N821)&gt;foglio!$H$3),foglio!$H$3,IF(AND(G821="B",(O821*N821)&lt;=foglio!$H$4),(N821*O821),IF(AND(G821="B",(O821*N821)&gt;foglio!$H$5),foglio!$H$4,IF(AND(G821="C",(O821*N821)&lt;=foglio!$H$5),(N821*O821),IF(AND(G821="C",(O821*N821)&gt;foglio!$H$5),foglio!$H$5)))))))</f>
        <v/>
      </c>
    </row>
    <row r="822" customFormat="false" ht="10.2" hidden="false" customHeight="false" outlineLevel="0" collapsed="false">
      <c r="A822" s="7" t="n">
        <v>817</v>
      </c>
      <c r="B822" s="8"/>
      <c r="C822" s="8"/>
      <c r="D822" s="8"/>
      <c r="E822" s="9"/>
      <c r="F822" s="9"/>
      <c r="G822" s="10" t="str">
        <f aca="false">IF(F822="Rischio alto","A",IF(F822="Rischio medio","B",IF(F822="Rischio basso","C","")))</f>
        <v/>
      </c>
      <c r="H822" s="8"/>
      <c r="I822" s="16"/>
      <c r="J822" s="12"/>
      <c r="K822" s="12"/>
      <c r="L822" s="13" t="n">
        <f aca="false">K822-J822</f>
        <v>0</v>
      </c>
      <c r="M822" s="8"/>
      <c r="N822" s="13" t="n">
        <f aca="false">L822-M822</f>
        <v>0</v>
      </c>
      <c r="O822" s="14" t="str">
        <f aca="false">IF(AND(G822="A"),"91,5119",IF(AND(G822="B"),"44,1784",IF(AND(G822="C"),"12,6225",IF(AND(G822=""),""))))</f>
        <v/>
      </c>
      <c r="P822" s="15" t="str">
        <f aca="false">IF(OR(O822=0,N822=0,J822=0,K822=0,E822="",D822="",C822="",B822="",H822="",I822=""),"",IF(AND(G822="A",(O822*N822)&lt;=foglio!$H$3),(N822*O822),IF(AND(G822="A",(O822*N822)&gt;foglio!$H$3),foglio!$H$3,IF(AND(G822="B",(O822*N822)&lt;=foglio!$H$4),(N822*O822),IF(AND(G822="B",(O822*N822)&gt;foglio!$H$5),foglio!$H$4,IF(AND(G822="C",(O822*N822)&lt;=foglio!$H$5),(N822*O822),IF(AND(G822="C",(O822*N822)&gt;foglio!$H$5),foglio!$H$5)))))))</f>
        <v/>
      </c>
    </row>
    <row r="823" customFormat="false" ht="10.2" hidden="false" customHeight="false" outlineLevel="0" collapsed="false">
      <c r="A823" s="7" t="n">
        <v>818</v>
      </c>
      <c r="B823" s="8"/>
      <c r="C823" s="8"/>
      <c r="D823" s="8"/>
      <c r="E823" s="9"/>
      <c r="F823" s="9"/>
      <c r="G823" s="10" t="str">
        <f aca="false">IF(F823="Rischio alto","A",IF(F823="Rischio medio","B",IF(F823="Rischio basso","C","")))</f>
        <v/>
      </c>
      <c r="H823" s="8"/>
      <c r="I823" s="16"/>
      <c r="J823" s="12"/>
      <c r="K823" s="12"/>
      <c r="L823" s="13" t="n">
        <f aca="false">K823-J823</f>
        <v>0</v>
      </c>
      <c r="M823" s="8"/>
      <c r="N823" s="13" t="n">
        <f aca="false">L823-M823</f>
        <v>0</v>
      </c>
      <c r="O823" s="14" t="str">
        <f aca="false">IF(AND(G823="A"),"91,5119",IF(AND(G823="B"),"44,1784",IF(AND(G823="C"),"12,6225",IF(AND(G823=""),""))))</f>
        <v/>
      </c>
      <c r="P823" s="15" t="str">
        <f aca="false">IF(OR(O823=0,N823=0,J823=0,K823=0,E823="",D823="",C823="",B823="",H823="",I823=""),"",IF(AND(G823="A",(O823*N823)&lt;=foglio!$H$3),(N823*O823),IF(AND(G823="A",(O823*N823)&gt;foglio!$H$3),foglio!$H$3,IF(AND(G823="B",(O823*N823)&lt;=foglio!$H$4),(N823*O823),IF(AND(G823="B",(O823*N823)&gt;foglio!$H$5),foglio!$H$4,IF(AND(G823="C",(O823*N823)&lt;=foglio!$H$5),(N823*O823),IF(AND(G823="C",(O823*N823)&gt;foglio!$H$5),foglio!$H$5)))))))</f>
        <v/>
      </c>
    </row>
    <row r="824" customFormat="false" ht="10.2" hidden="false" customHeight="false" outlineLevel="0" collapsed="false">
      <c r="A824" s="7" t="n">
        <v>819</v>
      </c>
      <c r="B824" s="8"/>
      <c r="C824" s="8"/>
      <c r="D824" s="8"/>
      <c r="E824" s="9"/>
      <c r="F824" s="9"/>
      <c r="G824" s="10" t="str">
        <f aca="false">IF(F824="Rischio alto","A",IF(F824="Rischio medio","B",IF(F824="Rischio basso","C","")))</f>
        <v/>
      </c>
      <c r="H824" s="8"/>
      <c r="I824" s="16"/>
      <c r="J824" s="12"/>
      <c r="K824" s="12"/>
      <c r="L824" s="13" t="n">
        <f aca="false">K824-J824</f>
        <v>0</v>
      </c>
      <c r="M824" s="8"/>
      <c r="N824" s="13" t="n">
        <f aca="false">L824-M824</f>
        <v>0</v>
      </c>
      <c r="O824" s="14" t="str">
        <f aca="false">IF(AND(G824="A"),"91,5119",IF(AND(G824="B"),"44,1784",IF(AND(G824="C"),"12,6225",IF(AND(G824=""),""))))</f>
        <v/>
      </c>
      <c r="P824" s="15" t="str">
        <f aca="false">IF(OR(O824=0,N824=0,J824=0,K824=0,E824="",D824="",C824="",B824="",H824="",I824=""),"",IF(AND(G824="A",(O824*N824)&lt;=foglio!$H$3),(N824*O824),IF(AND(G824="A",(O824*N824)&gt;foglio!$H$3),foglio!$H$3,IF(AND(G824="B",(O824*N824)&lt;=foglio!$H$4),(N824*O824),IF(AND(G824="B",(O824*N824)&gt;foglio!$H$5),foglio!$H$4,IF(AND(G824="C",(O824*N824)&lt;=foglio!$H$5),(N824*O824),IF(AND(G824="C",(O824*N824)&gt;foglio!$H$5),foglio!$H$5)))))))</f>
        <v/>
      </c>
    </row>
    <row r="825" customFormat="false" ht="10.2" hidden="false" customHeight="false" outlineLevel="0" collapsed="false">
      <c r="A825" s="7" t="n">
        <v>820</v>
      </c>
      <c r="B825" s="8"/>
      <c r="C825" s="8"/>
      <c r="D825" s="8"/>
      <c r="E825" s="9"/>
      <c r="F825" s="9"/>
      <c r="G825" s="10" t="str">
        <f aca="false">IF(F825="Rischio alto","A",IF(F825="Rischio medio","B",IF(F825="Rischio basso","C","")))</f>
        <v/>
      </c>
      <c r="H825" s="8"/>
      <c r="I825" s="16"/>
      <c r="J825" s="12"/>
      <c r="K825" s="12"/>
      <c r="L825" s="13" t="n">
        <f aca="false">K825-J825</f>
        <v>0</v>
      </c>
      <c r="M825" s="8"/>
      <c r="N825" s="13" t="n">
        <f aca="false">L825-M825</f>
        <v>0</v>
      </c>
      <c r="O825" s="14" t="str">
        <f aca="false">IF(AND(G825="A"),"91,5119",IF(AND(G825="B"),"44,1784",IF(AND(G825="C"),"12,6225",IF(AND(G825=""),""))))</f>
        <v/>
      </c>
      <c r="P825" s="15" t="str">
        <f aca="false">IF(OR(O825=0,N825=0,J825=0,K825=0,E825="",D825="",C825="",B825="",H825="",I825=""),"",IF(AND(G825="A",(O825*N825)&lt;=foglio!$H$3),(N825*O825),IF(AND(G825="A",(O825*N825)&gt;foglio!$H$3),foglio!$H$3,IF(AND(G825="B",(O825*N825)&lt;=foglio!$H$4),(N825*O825),IF(AND(G825="B",(O825*N825)&gt;foglio!$H$5),foglio!$H$4,IF(AND(G825="C",(O825*N825)&lt;=foglio!$H$5),(N825*O825),IF(AND(G825="C",(O825*N825)&gt;foglio!$H$5),foglio!$H$5)))))))</f>
        <v/>
      </c>
    </row>
    <row r="826" customFormat="false" ht="10.2" hidden="false" customHeight="false" outlineLevel="0" collapsed="false">
      <c r="A826" s="7" t="n">
        <v>821</v>
      </c>
      <c r="B826" s="8"/>
      <c r="C826" s="8"/>
      <c r="D826" s="8"/>
      <c r="E826" s="9"/>
      <c r="F826" s="9"/>
      <c r="G826" s="10" t="str">
        <f aca="false">IF(F826="Rischio alto","A",IF(F826="Rischio medio","B",IF(F826="Rischio basso","C","")))</f>
        <v/>
      </c>
      <c r="H826" s="8"/>
      <c r="I826" s="16"/>
      <c r="J826" s="12"/>
      <c r="K826" s="12"/>
      <c r="L826" s="13" t="n">
        <f aca="false">K826-J826</f>
        <v>0</v>
      </c>
      <c r="M826" s="8"/>
      <c r="N826" s="13" t="n">
        <f aca="false">L826-M826</f>
        <v>0</v>
      </c>
      <c r="O826" s="14" t="str">
        <f aca="false">IF(AND(G826="A"),"91,5119",IF(AND(G826="B"),"44,1784",IF(AND(G826="C"),"12,6225",IF(AND(G826=""),""))))</f>
        <v/>
      </c>
      <c r="P826" s="15" t="str">
        <f aca="false">IF(OR(O826=0,N826=0,J826=0,K826=0,E826="",D826="",C826="",B826="",H826="",I826=""),"",IF(AND(G826="A",(O826*N826)&lt;=foglio!$H$3),(N826*O826),IF(AND(G826="A",(O826*N826)&gt;foglio!$H$3),foglio!$H$3,IF(AND(G826="B",(O826*N826)&lt;=foglio!$H$4),(N826*O826),IF(AND(G826="B",(O826*N826)&gt;foglio!$H$5),foglio!$H$4,IF(AND(G826="C",(O826*N826)&lt;=foglio!$H$5),(N826*O826),IF(AND(G826="C",(O826*N826)&gt;foglio!$H$5),foglio!$H$5)))))))</f>
        <v/>
      </c>
    </row>
    <row r="827" customFormat="false" ht="10.2" hidden="false" customHeight="false" outlineLevel="0" collapsed="false">
      <c r="A827" s="7" t="n">
        <v>822</v>
      </c>
      <c r="B827" s="8"/>
      <c r="C827" s="8"/>
      <c r="D827" s="8"/>
      <c r="E827" s="9"/>
      <c r="F827" s="9"/>
      <c r="G827" s="10" t="str">
        <f aca="false">IF(F827="Rischio alto","A",IF(F827="Rischio medio","B",IF(F827="Rischio basso","C","")))</f>
        <v/>
      </c>
      <c r="H827" s="8"/>
      <c r="I827" s="16"/>
      <c r="J827" s="12"/>
      <c r="K827" s="12"/>
      <c r="L827" s="13" t="n">
        <f aca="false">K827-J827</f>
        <v>0</v>
      </c>
      <c r="M827" s="8"/>
      <c r="N827" s="13" t="n">
        <f aca="false">L827-M827</f>
        <v>0</v>
      </c>
      <c r="O827" s="14" t="str">
        <f aca="false">IF(AND(G827="A"),"91,5119",IF(AND(G827="B"),"44,1784",IF(AND(G827="C"),"12,6225",IF(AND(G827=""),""))))</f>
        <v/>
      </c>
      <c r="P827" s="15" t="str">
        <f aca="false">IF(OR(O827=0,N827=0,J827=0,K827=0,E827="",D827="",C827="",B827="",H827="",I827=""),"",IF(AND(G827="A",(O827*N827)&lt;=foglio!$H$3),(N827*O827),IF(AND(G827="A",(O827*N827)&gt;foglio!$H$3),foglio!$H$3,IF(AND(G827="B",(O827*N827)&lt;=foglio!$H$4),(N827*O827),IF(AND(G827="B",(O827*N827)&gt;foglio!$H$5),foglio!$H$4,IF(AND(G827="C",(O827*N827)&lt;=foglio!$H$5),(N827*O827),IF(AND(G827="C",(O827*N827)&gt;foglio!$H$5),foglio!$H$5)))))))</f>
        <v/>
      </c>
    </row>
    <row r="828" customFormat="false" ht="10.2" hidden="false" customHeight="false" outlineLevel="0" collapsed="false">
      <c r="A828" s="7" t="n">
        <v>823</v>
      </c>
      <c r="B828" s="8"/>
      <c r="C828" s="8"/>
      <c r="D828" s="8"/>
      <c r="E828" s="9"/>
      <c r="F828" s="9"/>
      <c r="G828" s="10" t="str">
        <f aca="false">IF(F828="Rischio alto","A",IF(F828="Rischio medio","B",IF(F828="Rischio basso","C","")))</f>
        <v/>
      </c>
      <c r="H828" s="8"/>
      <c r="I828" s="16"/>
      <c r="J828" s="12"/>
      <c r="K828" s="12"/>
      <c r="L828" s="13" t="n">
        <f aca="false">K828-J828</f>
        <v>0</v>
      </c>
      <c r="M828" s="8"/>
      <c r="N828" s="13" t="n">
        <f aca="false">L828-M828</f>
        <v>0</v>
      </c>
      <c r="O828" s="14" t="str">
        <f aca="false">IF(AND(G828="A"),"91,5119",IF(AND(G828="B"),"44,1784",IF(AND(G828="C"),"12,6225",IF(AND(G828=""),""))))</f>
        <v/>
      </c>
      <c r="P828" s="15" t="str">
        <f aca="false">IF(OR(O828=0,N828=0,J828=0,K828=0,E828="",D828="",C828="",B828="",H828="",I828=""),"",IF(AND(G828="A",(O828*N828)&lt;=foglio!$H$3),(N828*O828),IF(AND(G828="A",(O828*N828)&gt;foglio!$H$3),foglio!$H$3,IF(AND(G828="B",(O828*N828)&lt;=foglio!$H$4),(N828*O828),IF(AND(G828="B",(O828*N828)&gt;foglio!$H$5),foglio!$H$4,IF(AND(G828="C",(O828*N828)&lt;=foglio!$H$5),(N828*O828),IF(AND(G828="C",(O828*N828)&gt;foglio!$H$5),foglio!$H$5)))))))</f>
        <v/>
      </c>
    </row>
    <row r="829" customFormat="false" ht="10.2" hidden="false" customHeight="false" outlineLevel="0" collapsed="false">
      <c r="A829" s="7" t="n">
        <v>824</v>
      </c>
      <c r="B829" s="8"/>
      <c r="C829" s="8"/>
      <c r="D829" s="8"/>
      <c r="E829" s="9"/>
      <c r="F829" s="9"/>
      <c r="G829" s="10" t="str">
        <f aca="false">IF(F829="Rischio alto","A",IF(F829="Rischio medio","B",IF(F829="Rischio basso","C","")))</f>
        <v/>
      </c>
      <c r="H829" s="8"/>
      <c r="I829" s="16"/>
      <c r="J829" s="12"/>
      <c r="K829" s="12"/>
      <c r="L829" s="13" t="n">
        <f aca="false">K829-J829</f>
        <v>0</v>
      </c>
      <c r="M829" s="8"/>
      <c r="N829" s="13" t="n">
        <f aca="false">L829-M829</f>
        <v>0</v>
      </c>
      <c r="O829" s="14" t="str">
        <f aca="false">IF(AND(G829="A"),"91,5119",IF(AND(G829="B"),"44,1784",IF(AND(G829="C"),"12,6225",IF(AND(G829=""),""))))</f>
        <v/>
      </c>
      <c r="P829" s="15" t="str">
        <f aca="false">IF(OR(O829=0,N829=0,J829=0,K829=0,E829="",D829="",C829="",B829="",H829="",I829=""),"",IF(AND(G829="A",(O829*N829)&lt;=foglio!$H$3),(N829*O829),IF(AND(G829="A",(O829*N829)&gt;foglio!$H$3),foglio!$H$3,IF(AND(G829="B",(O829*N829)&lt;=foglio!$H$4),(N829*O829),IF(AND(G829="B",(O829*N829)&gt;foglio!$H$5),foglio!$H$4,IF(AND(G829="C",(O829*N829)&lt;=foglio!$H$5),(N829*O829),IF(AND(G829="C",(O829*N829)&gt;foglio!$H$5),foglio!$H$5)))))))</f>
        <v/>
      </c>
    </row>
    <row r="830" customFormat="false" ht="10.2" hidden="false" customHeight="false" outlineLevel="0" collapsed="false">
      <c r="A830" s="7" t="n">
        <v>825</v>
      </c>
      <c r="B830" s="8"/>
      <c r="C830" s="8"/>
      <c r="D830" s="8"/>
      <c r="E830" s="9"/>
      <c r="F830" s="9"/>
      <c r="G830" s="10" t="str">
        <f aca="false">IF(F830="Rischio alto","A",IF(F830="Rischio medio","B",IF(F830="Rischio basso","C","")))</f>
        <v/>
      </c>
      <c r="H830" s="8"/>
      <c r="I830" s="16"/>
      <c r="J830" s="12"/>
      <c r="K830" s="12"/>
      <c r="L830" s="13" t="n">
        <f aca="false">K830-J830</f>
        <v>0</v>
      </c>
      <c r="M830" s="8"/>
      <c r="N830" s="13" t="n">
        <f aca="false">L830-M830</f>
        <v>0</v>
      </c>
      <c r="O830" s="14" t="str">
        <f aca="false">IF(AND(G830="A"),"91,5119",IF(AND(G830="B"),"44,1784",IF(AND(G830="C"),"12,6225",IF(AND(G830=""),""))))</f>
        <v/>
      </c>
      <c r="P830" s="15" t="str">
        <f aca="false">IF(OR(O830=0,N830=0,J830=0,K830=0,E830="",D830="",C830="",B830="",H830="",I830=""),"",IF(AND(G830="A",(O830*N830)&lt;=foglio!$H$3),(N830*O830),IF(AND(G830="A",(O830*N830)&gt;foglio!$H$3),foglio!$H$3,IF(AND(G830="B",(O830*N830)&lt;=foglio!$H$4),(N830*O830),IF(AND(G830="B",(O830*N830)&gt;foglio!$H$5),foglio!$H$4,IF(AND(G830="C",(O830*N830)&lt;=foglio!$H$5),(N830*O830),IF(AND(G830="C",(O830*N830)&gt;foglio!$H$5),foglio!$H$5)))))))</f>
        <v/>
      </c>
    </row>
    <row r="831" customFormat="false" ht="10.2" hidden="false" customHeight="false" outlineLevel="0" collapsed="false">
      <c r="A831" s="7" t="n">
        <v>826</v>
      </c>
      <c r="B831" s="8"/>
      <c r="C831" s="8"/>
      <c r="D831" s="8"/>
      <c r="E831" s="9"/>
      <c r="F831" s="9"/>
      <c r="G831" s="10" t="str">
        <f aca="false">IF(F831="Rischio alto","A",IF(F831="Rischio medio","B",IF(F831="Rischio basso","C","")))</f>
        <v/>
      </c>
      <c r="H831" s="8"/>
      <c r="I831" s="16"/>
      <c r="J831" s="12"/>
      <c r="K831" s="12"/>
      <c r="L831" s="13" t="n">
        <f aca="false">K831-J831</f>
        <v>0</v>
      </c>
      <c r="M831" s="8"/>
      <c r="N831" s="13" t="n">
        <f aca="false">L831-M831</f>
        <v>0</v>
      </c>
      <c r="O831" s="14" t="str">
        <f aca="false">IF(AND(G831="A"),"91,5119",IF(AND(G831="B"),"44,1784",IF(AND(G831="C"),"12,6225",IF(AND(G831=""),""))))</f>
        <v/>
      </c>
      <c r="P831" s="15" t="str">
        <f aca="false">IF(OR(O831=0,N831=0,J831=0,K831=0,E831="",D831="",C831="",B831="",H831="",I831=""),"",IF(AND(G831="A",(O831*N831)&lt;=foglio!$H$3),(N831*O831),IF(AND(G831="A",(O831*N831)&gt;foglio!$H$3),foglio!$H$3,IF(AND(G831="B",(O831*N831)&lt;=foglio!$H$4),(N831*O831),IF(AND(G831="B",(O831*N831)&gt;foglio!$H$5),foglio!$H$4,IF(AND(G831="C",(O831*N831)&lt;=foglio!$H$5),(N831*O831),IF(AND(G831="C",(O831*N831)&gt;foglio!$H$5),foglio!$H$5)))))))</f>
        <v/>
      </c>
    </row>
    <row r="832" customFormat="false" ht="10.2" hidden="false" customHeight="false" outlineLevel="0" collapsed="false">
      <c r="A832" s="7" t="n">
        <v>827</v>
      </c>
      <c r="B832" s="8"/>
      <c r="C832" s="8"/>
      <c r="D832" s="8"/>
      <c r="E832" s="9"/>
      <c r="F832" s="9"/>
      <c r="G832" s="10" t="str">
        <f aca="false">IF(F832="Rischio alto","A",IF(F832="Rischio medio","B",IF(F832="Rischio basso","C","")))</f>
        <v/>
      </c>
      <c r="H832" s="8"/>
      <c r="I832" s="16"/>
      <c r="J832" s="12"/>
      <c r="K832" s="12"/>
      <c r="L832" s="13" t="n">
        <f aca="false">K832-J832</f>
        <v>0</v>
      </c>
      <c r="M832" s="8"/>
      <c r="N832" s="13" t="n">
        <f aca="false">L832-M832</f>
        <v>0</v>
      </c>
      <c r="O832" s="14" t="str">
        <f aca="false">IF(AND(G832="A"),"91,5119",IF(AND(G832="B"),"44,1784",IF(AND(G832="C"),"12,6225",IF(AND(G832=""),""))))</f>
        <v/>
      </c>
      <c r="P832" s="15" t="str">
        <f aca="false">IF(OR(O832=0,N832=0,J832=0,K832=0,E832="",D832="",C832="",B832="",H832="",I832=""),"",IF(AND(G832="A",(O832*N832)&lt;=foglio!$H$3),(N832*O832),IF(AND(G832="A",(O832*N832)&gt;foglio!$H$3),foglio!$H$3,IF(AND(G832="B",(O832*N832)&lt;=foglio!$H$4),(N832*O832),IF(AND(G832="B",(O832*N832)&gt;foglio!$H$5),foglio!$H$4,IF(AND(G832="C",(O832*N832)&lt;=foglio!$H$5),(N832*O832),IF(AND(G832="C",(O832*N832)&gt;foglio!$H$5),foglio!$H$5)))))))</f>
        <v/>
      </c>
    </row>
    <row r="833" customFormat="false" ht="10.2" hidden="false" customHeight="false" outlineLevel="0" collapsed="false">
      <c r="A833" s="7" t="n">
        <v>828</v>
      </c>
      <c r="B833" s="8"/>
      <c r="C833" s="8"/>
      <c r="D833" s="8"/>
      <c r="E833" s="9"/>
      <c r="F833" s="9"/>
      <c r="G833" s="10" t="str">
        <f aca="false">IF(F833="Rischio alto","A",IF(F833="Rischio medio","B",IF(F833="Rischio basso","C","")))</f>
        <v/>
      </c>
      <c r="H833" s="8"/>
      <c r="I833" s="16"/>
      <c r="J833" s="12"/>
      <c r="K833" s="12"/>
      <c r="L833" s="13" t="n">
        <f aca="false">K833-J833</f>
        <v>0</v>
      </c>
      <c r="M833" s="8"/>
      <c r="N833" s="13" t="n">
        <f aca="false">L833-M833</f>
        <v>0</v>
      </c>
      <c r="O833" s="14" t="str">
        <f aca="false">IF(AND(G833="A"),"91,5119",IF(AND(G833="B"),"44,1784",IF(AND(G833="C"),"12,6225",IF(AND(G833=""),""))))</f>
        <v/>
      </c>
      <c r="P833" s="15" t="str">
        <f aca="false">IF(OR(O833=0,N833=0,J833=0,K833=0,E833="",D833="",C833="",B833="",H833="",I833=""),"",IF(AND(G833="A",(O833*N833)&lt;=foglio!$H$3),(N833*O833),IF(AND(G833="A",(O833*N833)&gt;foglio!$H$3),foglio!$H$3,IF(AND(G833="B",(O833*N833)&lt;=foglio!$H$4),(N833*O833),IF(AND(G833="B",(O833*N833)&gt;foglio!$H$5),foglio!$H$4,IF(AND(G833="C",(O833*N833)&lt;=foglio!$H$5),(N833*O833),IF(AND(G833="C",(O833*N833)&gt;foglio!$H$5),foglio!$H$5)))))))</f>
        <v/>
      </c>
    </row>
    <row r="834" customFormat="false" ht="10.2" hidden="false" customHeight="false" outlineLevel="0" collapsed="false">
      <c r="A834" s="7" t="n">
        <v>829</v>
      </c>
      <c r="B834" s="8"/>
      <c r="C834" s="8"/>
      <c r="D834" s="8"/>
      <c r="E834" s="9"/>
      <c r="F834" s="9"/>
      <c r="G834" s="10" t="str">
        <f aca="false">IF(F834="Rischio alto","A",IF(F834="Rischio medio","B",IF(F834="Rischio basso","C","")))</f>
        <v/>
      </c>
      <c r="H834" s="8"/>
      <c r="I834" s="16"/>
      <c r="J834" s="12"/>
      <c r="K834" s="12"/>
      <c r="L834" s="13" t="n">
        <f aca="false">K834-J834</f>
        <v>0</v>
      </c>
      <c r="M834" s="8"/>
      <c r="N834" s="13" t="n">
        <f aca="false">L834-M834</f>
        <v>0</v>
      </c>
      <c r="O834" s="14" t="str">
        <f aca="false">IF(AND(G834="A"),"91,5119",IF(AND(G834="B"),"44,1784",IF(AND(G834="C"),"12,6225",IF(AND(G834=""),""))))</f>
        <v/>
      </c>
      <c r="P834" s="15" t="str">
        <f aca="false">IF(OR(O834=0,N834=0,J834=0,K834=0,E834="",D834="",C834="",B834="",H834="",I834=""),"",IF(AND(G834="A",(O834*N834)&lt;=foglio!$H$3),(N834*O834),IF(AND(G834="A",(O834*N834)&gt;foglio!$H$3),foglio!$H$3,IF(AND(G834="B",(O834*N834)&lt;=foglio!$H$4),(N834*O834),IF(AND(G834="B",(O834*N834)&gt;foglio!$H$5),foglio!$H$4,IF(AND(G834="C",(O834*N834)&lt;=foglio!$H$5),(N834*O834),IF(AND(G834="C",(O834*N834)&gt;foglio!$H$5),foglio!$H$5)))))))</f>
        <v/>
      </c>
    </row>
    <row r="835" customFormat="false" ht="10.2" hidden="false" customHeight="false" outlineLevel="0" collapsed="false">
      <c r="A835" s="7" t="n">
        <v>830</v>
      </c>
      <c r="B835" s="8"/>
      <c r="C835" s="8"/>
      <c r="D835" s="8"/>
      <c r="E835" s="9"/>
      <c r="F835" s="9"/>
      <c r="G835" s="10" t="str">
        <f aca="false">IF(F835="Rischio alto","A",IF(F835="Rischio medio","B",IF(F835="Rischio basso","C","")))</f>
        <v/>
      </c>
      <c r="H835" s="8"/>
      <c r="I835" s="16"/>
      <c r="J835" s="12"/>
      <c r="K835" s="12"/>
      <c r="L835" s="13" t="n">
        <f aca="false">K835-J835</f>
        <v>0</v>
      </c>
      <c r="M835" s="8"/>
      <c r="N835" s="13" t="n">
        <f aca="false">L835-M835</f>
        <v>0</v>
      </c>
      <c r="O835" s="14" t="str">
        <f aca="false">IF(AND(G835="A"),"91,5119",IF(AND(G835="B"),"44,1784",IF(AND(G835="C"),"12,6225",IF(AND(G835=""),""))))</f>
        <v/>
      </c>
      <c r="P835" s="15" t="str">
        <f aca="false">IF(OR(O835=0,N835=0,J835=0,K835=0,E835="",D835="",C835="",B835="",H835="",I835=""),"",IF(AND(G835="A",(O835*N835)&lt;=foglio!$H$3),(N835*O835),IF(AND(G835="A",(O835*N835)&gt;foglio!$H$3),foglio!$H$3,IF(AND(G835="B",(O835*N835)&lt;=foglio!$H$4),(N835*O835),IF(AND(G835="B",(O835*N835)&gt;foglio!$H$5),foglio!$H$4,IF(AND(G835="C",(O835*N835)&lt;=foglio!$H$5),(N835*O835),IF(AND(G835="C",(O835*N835)&gt;foglio!$H$5),foglio!$H$5)))))))</f>
        <v/>
      </c>
    </row>
    <row r="836" customFormat="false" ht="10.2" hidden="false" customHeight="false" outlineLevel="0" collapsed="false">
      <c r="A836" s="7" t="n">
        <v>831</v>
      </c>
      <c r="B836" s="8"/>
      <c r="C836" s="8"/>
      <c r="D836" s="8"/>
      <c r="E836" s="9"/>
      <c r="F836" s="9"/>
      <c r="G836" s="10" t="str">
        <f aca="false">IF(F836="Rischio alto","A",IF(F836="Rischio medio","B",IF(F836="Rischio basso","C","")))</f>
        <v/>
      </c>
      <c r="H836" s="8"/>
      <c r="I836" s="16"/>
      <c r="J836" s="12"/>
      <c r="K836" s="12"/>
      <c r="L836" s="13" t="n">
        <f aca="false">K836-J836</f>
        <v>0</v>
      </c>
      <c r="M836" s="8"/>
      <c r="N836" s="13" t="n">
        <f aca="false">L836-M836</f>
        <v>0</v>
      </c>
      <c r="O836" s="14" t="str">
        <f aca="false">IF(AND(G836="A"),"91,5119",IF(AND(G836="B"),"44,1784",IF(AND(G836="C"),"12,6225",IF(AND(G836=""),""))))</f>
        <v/>
      </c>
      <c r="P836" s="15" t="str">
        <f aca="false">IF(OR(O836=0,N836=0,J836=0,K836=0,E836="",D836="",C836="",B836="",H836="",I836=""),"",IF(AND(G836="A",(O836*N836)&lt;=foglio!$H$3),(N836*O836),IF(AND(G836="A",(O836*N836)&gt;foglio!$H$3),foglio!$H$3,IF(AND(G836="B",(O836*N836)&lt;=foglio!$H$4),(N836*O836),IF(AND(G836="B",(O836*N836)&gt;foglio!$H$5),foglio!$H$4,IF(AND(G836="C",(O836*N836)&lt;=foglio!$H$5),(N836*O836),IF(AND(G836="C",(O836*N836)&gt;foglio!$H$5),foglio!$H$5)))))))</f>
        <v/>
      </c>
    </row>
    <row r="837" customFormat="false" ht="10.2" hidden="false" customHeight="false" outlineLevel="0" collapsed="false">
      <c r="A837" s="7" t="n">
        <v>832</v>
      </c>
      <c r="B837" s="8"/>
      <c r="C837" s="8"/>
      <c r="D837" s="8"/>
      <c r="E837" s="9"/>
      <c r="F837" s="9"/>
      <c r="G837" s="10" t="str">
        <f aca="false">IF(F837="Rischio alto","A",IF(F837="Rischio medio","B",IF(F837="Rischio basso","C","")))</f>
        <v/>
      </c>
      <c r="H837" s="8"/>
      <c r="I837" s="16"/>
      <c r="J837" s="12"/>
      <c r="K837" s="12"/>
      <c r="L837" s="13" t="n">
        <f aca="false">K837-J837</f>
        <v>0</v>
      </c>
      <c r="M837" s="8"/>
      <c r="N837" s="13" t="n">
        <f aca="false">L837-M837</f>
        <v>0</v>
      </c>
      <c r="O837" s="14" t="str">
        <f aca="false">IF(AND(G837="A"),"91,5119",IF(AND(G837="B"),"44,1784",IF(AND(G837="C"),"12,6225",IF(AND(G837=""),""))))</f>
        <v/>
      </c>
      <c r="P837" s="15" t="str">
        <f aca="false">IF(OR(O837=0,N837=0,J837=0,K837=0,E837="",D837="",C837="",B837="",H837="",I837=""),"",IF(AND(G837="A",(O837*N837)&lt;=foglio!$H$3),(N837*O837),IF(AND(G837="A",(O837*N837)&gt;foglio!$H$3),foglio!$H$3,IF(AND(G837="B",(O837*N837)&lt;=foglio!$H$4),(N837*O837),IF(AND(G837="B",(O837*N837)&gt;foglio!$H$5),foglio!$H$4,IF(AND(G837="C",(O837*N837)&lt;=foglio!$H$5),(N837*O837),IF(AND(G837="C",(O837*N837)&gt;foglio!$H$5),foglio!$H$5)))))))</f>
        <v/>
      </c>
    </row>
    <row r="838" customFormat="false" ht="10.2" hidden="false" customHeight="false" outlineLevel="0" collapsed="false">
      <c r="A838" s="7" t="n">
        <v>833</v>
      </c>
      <c r="B838" s="8"/>
      <c r="C838" s="8"/>
      <c r="D838" s="8"/>
      <c r="E838" s="9"/>
      <c r="F838" s="9"/>
      <c r="G838" s="10" t="str">
        <f aca="false">IF(F838="Rischio alto","A",IF(F838="Rischio medio","B",IF(F838="Rischio basso","C","")))</f>
        <v/>
      </c>
      <c r="H838" s="8"/>
      <c r="I838" s="16"/>
      <c r="J838" s="12"/>
      <c r="K838" s="12"/>
      <c r="L838" s="13" t="n">
        <f aca="false">K838-J838</f>
        <v>0</v>
      </c>
      <c r="M838" s="8"/>
      <c r="N838" s="13" t="n">
        <f aca="false">L838-M838</f>
        <v>0</v>
      </c>
      <c r="O838" s="14" t="str">
        <f aca="false">IF(AND(G838="A"),"91,5119",IF(AND(G838="B"),"44,1784",IF(AND(G838="C"),"12,6225",IF(AND(G838=""),""))))</f>
        <v/>
      </c>
      <c r="P838" s="15" t="str">
        <f aca="false">IF(OR(O838=0,N838=0,J838=0,K838=0,E838="",D838="",C838="",B838="",H838="",I838=""),"",IF(AND(G838="A",(O838*N838)&lt;=foglio!$H$3),(N838*O838),IF(AND(G838="A",(O838*N838)&gt;foglio!$H$3),foglio!$H$3,IF(AND(G838="B",(O838*N838)&lt;=foglio!$H$4),(N838*O838),IF(AND(G838="B",(O838*N838)&gt;foglio!$H$5),foglio!$H$4,IF(AND(G838="C",(O838*N838)&lt;=foglio!$H$5),(N838*O838),IF(AND(G838="C",(O838*N838)&gt;foglio!$H$5),foglio!$H$5)))))))</f>
        <v/>
      </c>
    </row>
    <row r="839" customFormat="false" ht="10.2" hidden="false" customHeight="false" outlineLevel="0" collapsed="false">
      <c r="A839" s="7" t="n">
        <v>834</v>
      </c>
      <c r="B839" s="8"/>
      <c r="C839" s="8"/>
      <c r="D839" s="8"/>
      <c r="E839" s="9"/>
      <c r="F839" s="9"/>
      <c r="G839" s="10" t="str">
        <f aca="false">IF(F839="Rischio alto","A",IF(F839="Rischio medio","B",IF(F839="Rischio basso","C","")))</f>
        <v/>
      </c>
      <c r="H839" s="8"/>
      <c r="I839" s="16"/>
      <c r="J839" s="12"/>
      <c r="K839" s="12"/>
      <c r="L839" s="13" t="n">
        <f aca="false">K839-J839</f>
        <v>0</v>
      </c>
      <c r="M839" s="8"/>
      <c r="N839" s="13" t="n">
        <f aca="false">L839-M839</f>
        <v>0</v>
      </c>
      <c r="O839" s="14" t="str">
        <f aca="false">IF(AND(G839="A"),"91,5119",IF(AND(G839="B"),"44,1784",IF(AND(G839="C"),"12,6225",IF(AND(G839=""),""))))</f>
        <v/>
      </c>
      <c r="P839" s="15" t="str">
        <f aca="false">IF(OR(O839=0,N839=0,J839=0,K839=0,E839="",D839="",C839="",B839="",H839="",I839=""),"",IF(AND(G839="A",(O839*N839)&lt;=foglio!$H$3),(N839*O839),IF(AND(G839="A",(O839*N839)&gt;foglio!$H$3),foglio!$H$3,IF(AND(G839="B",(O839*N839)&lt;=foglio!$H$4),(N839*O839),IF(AND(G839="B",(O839*N839)&gt;foglio!$H$5),foglio!$H$4,IF(AND(G839="C",(O839*N839)&lt;=foglio!$H$5),(N839*O839),IF(AND(G839="C",(O839*N839)&gt;foglio!$H$5),foglio!$H$5)))))))</f>
        <v/>
      </c>
    </row>
    <row r="840" customFormat="false" ht="10.2" hidden="false" customHeight="false" outlineLevel="0" collapsed="false">
      <c r="A840" s="7" t="n">
        <v>835</v>
      </c>
      <c r="B840" s="8"/>
      <c r="C840" s="8"/>
      <c r="D840" s="8"/>
      <c r="E840" s="9"/>
      <c r="F840" s="9"/>
      <c r="G840" s="10" t="str">
        <f aca="false">IF(F840="Rischio alto","A",IF(F840="Rischio medio","B",IF(F840="Rischio basso","C","")))</f>
        <v/>
      </c>
      <c r="H840" s="8"/>
      <c r="I840" s="16"/>
      <c r="J840" s="12"/>
      <c r="K840" s="12"/>
      <c r="L840" s="13" t="n">
        <f aca="false">K840-J840</f>
        <v>0</v>
      </c>
      <c r="M840" s="8"/>
      <c r="N840" s="13" t="n">
        <f aca="false">L840-M840</f>
        <v>0</v>
      </c>
      <c r="O840" s="14" t="str">
        <f aca="false">IF(AND(G840="A"),"91,5119",IF(AND(G840="B"),"44,1784",IF(AND(G840="C"),"12,6225",IF(AND(G840=""),""))))</f>
        <v/>
      </c>
      <c r="P840" s="15" t="str">
        <f aca="false">IF(OR(O840=0,N840=0,J840=0,K840=0,E840="",D840="",C840="",B840="",H840="",I840=""),"",IF(AND(G840="A",(O840*N840)&lt;=foglio!$H$3),(N840*O840),IF(AND(G840="A",(O840*N840)&gt;foglio!$H$3),foglio!$H$3,IF(AND(G840="B",(O840*N840)&lt;=foglio!$H$4),(N840*O840),IF(AND(G840="B",(O840*N840)&gt;foglio!$H$5),foglio!$H$4,IF(AND(G840="C",(O840*N840)&lt;=foglio!$H$5),(N840*O840),IF(AND(G840="C",(O840*N840)&gt;foglio!$H$5),foglio!$H$5)))))))</f>
        <v/>
      </c>
    </row>
    <row r="841" customFormat="false" ht="10.2" hidden="false" customHeight="false" outlineLevel="0" collapsed="false">
      <c r="A841" s="7" t="n">
        <v>836</v>
      </c>
      <c r="B841" s="8"/>
      <c r="C841" s="8"/>
      <c r="D841" s="8"/>
      <c r="E841" s="9"/>
      <c r="F841" s="9"/>
      <c r="G841" s="10" t="str">
        <f aca="false">IF(F841="Rischio alto","A",IF(F841="Rischio medio","B",IF(F841="Rischio basso","C","")))</f>
        <v/>
      </c>
      <c r="H841" s="8"/>
      <c r="I841" s="16"/>
      <c r="J841" s="12"/>
      <c r="K841" s="12"/>
      <c r="L841" s="13" t="n">
        <f aca="false">K841-J841</f>
        <v>0</v>
      </c>
      <c r="M841" s="8"/>
      <c r="N841" s="13" t="n">
        <f aca="false">L841-M841</f>
        <v>0</v>
      </c>
      <c r="O841" s="14" t="str">
        <f aca="false">IF(AND(G841="A"),"91,5119",IF(AND(G841="B"),"44,1784",IF(AND(G841="C"),"12,6225",IF(AND(G841=""),""))))</f>
        <v/>
      </c>
      <c r="P841" s="15" t="str">
        <f aca="false">IF(OR(O841=0,N841=0,J841=0,K841=0,E841="",D841="",C841="",B841="",H841="",I841=""),"",IF(AND(G841="A",(O841*N841)&lt;=foglio!$H$3),(N841*O841),IF(AND(G841="A",(O841*N841)&gt;foglio!$H$3),foglio!$H$3,IF(AND(G841="B",(O841*N841)&lt;=foglio!$H$4),(N841*O841),IF(AND(G841="B",(O841*N841)&gt;foglio!$H$5),foglio!$H$4,IF(AND(G841="C",(O841*N841)&lt;=foglio!$H$5),(N841*O841),IF(AND(G841="C",(O841*N841)&gt;foglio!$H$5),foglio!$H$5)))))))</f>
        <v/>
      </c>
    </row>
    <row r="842" customFormat="false" ht="10.2" hidden="false" customHeight="false" outlineLevel="0" collapsed="false">
      <c r="A842" s="7" t="n">
        <v>837</v>
      </c>
      <c r="B842" s="8"/>
      <c r="C842" s="8"/>
      <c r="D842" s="8"/>
      <c r="E842" s="9"/>
      <c r="F842" s="9"/>
      <c r="G842" s="10" t="str">
        <f aca="false">IF(F842="Rischio alto","A",IF(F842="Rischio medio","B",IF(F842="Rischio basso","C","")))</f>
        <v/>
      </c>
      <c r="H842" s="8"/>
      <c r="I842" s="16"/>
      <c r="J842" s="12"/>
      <c r="K842" s="12"/>
      <c r="L842" s="13" t="n">
        <f aca="false">K842-J842</f>
        <v>0</v>
      </c>
      <c r="M842" s="8"/>
      <c r="N842" s="13" t="n">
        <f aca="false">L842-M842</f>
        <v>0</v>
      </c>
      <c r="O842" s="14" t="str">
        <f aca="false">IF(AND(G842="A"),"91,5119",IF(AND(G842="B"),"44,1784",IF(AND(G842="C"),"12,6225",IF(AND(G842=""),""))))</f>
        <v/>
      </c>
      <c r="P842" s="15" t="str">
        <f aca="false">IF(OR(O842=0,N842=0,J842=0,K842=0,E842="",D842="",C842="",B842="",H842="",I842=""),"",IF(AND(G842="A",(O842*N842)&lt;=foglio!$H$3),(N842*O842),IF(AND(G842="A",(O842*N842)&gt;foglio!$H$3),foglio!$H$3,IF(AND(G842="B",(O842*N842)&lt;=foglio!$H$4),(N842*O842),IF(AND(G842="B",(O842*N842)&gt;foglio!$H$5),foglio!$H$4,IF(AND(G842="C",(O842*N842)&lt;=foglio!$H$5),(N842*O842),IF(AND(G842="C",(O842*N842)&gt;foglio!$H$5),foglio!$H$5)))))))</f>
        <v/>
      </c>
    </row>
    <row r="843" customFormat="false" ht="10.2" hidden="false" customHeight="false" outlineLevel="0" collapsed="false">
      <c r="A843" s="7" t="n">
        <v>838</v>
      </c>
      <c r="B843" s="8"/>
      <c r="C843" s="8"/>
      <c r="D843" s="8"/>
      <c r="E843" s="9"/>
      <c r="F843" s="9"/>
      <c r="G843" s="10" t="str">
        <f aca="false">IF(F843="Rischio alto","A",IF(F843="Rischio medio","B",IF(F843="Rischio basso","C","")))</f>
        <v/>
      </c>
      <c r="H843" s="8"/>
      <c r="I843" s="16"/>
      <c r="J843" s="12"/>
      <c r="K843" s="12"/>
      <c r="L843" s="13" t="n">
        <f aca="false">K843-J843</f>
        <v>0</v>
      </c>
      <c r="M843" s="8"/>
      <c r="N843" s="13" t="n">
        <f aca="false">L843-M843</f>
        <v>0</v>
      </c>
      <c r="O843" s="14" t="str">
        <f aca="false">IF(AND(G843="A"),"91,5119",IF(AND(G843="B"),"44,1784",IF(AND(G843="C"),"12,6225",IF(AND(G843=""),""))))</f>
        <v/>
      </c>
      <c r="P843" s="15" t="str">
        <f aca="false">IF(OR(O843=0,N843=0,J843=0,K843=0,E843="",D843="",C843="",B843="",H843="",I843=""),"",IF(AND(G843="A",(O843*N843)&lt;=foglio!$H$3),(N843*O843),IF(AND(G843="A",(O843*N843)&gt;foglio!$H$3),foglio!$H$3,IF(AND(G843="B",(O843*N843)&lt;=foglio!$H$4),(N843*O843),IF(AND(G843="B",(O843*N843)&gt;foglio!$H$5),foglio!$H$4,IF(AND(G843="C",(O843*N843)&lt;=foglio!$H$5),(N843*O843),IF(AND(G843="C",(O843*N843)&gt;foglio!$H$5),foglio!$H$5)))))))</f>
        <v/>
      </c>
    </row>
    <row r="844" customFormat="false" ht="10.2" hidden="false" customHeight="false" outlineLevel="0" collapsed="false">
      <c r="A844" s="7" t="n">
        <v>839</v>
      </c>
      <c r="B844" s="8"/>
      <c r="C844" s="8"/>
      <c r="D844" s="8"/>
      <c r="E844" s="9"/>
      <c r="F844" s="9"/>
      <c r="G844" s="10" t="str">
        <f aca="false">IF(F844="Rischio alto","A",IF(F844="Rischio medio","B",IF(F844="Rischio basso","C","")))</f>
        <v/>
      </c>
      <c r="H844" s="8"/>
      <c r="I844" s="16"/>
      <c r="J844" s="12"/>
      <c r="K844" s="12"/>
      <c r="L844" s="13" t="n">
        <f aca="false">K844-J844</f>
        <v>0</v>
      </c>
      <c r="M844" s="8"/>
      <c r="N844" s="13" t="n">
        <f aca="false">L844-M844</f>
        <v>0</v>
      </c>
      <c r="O844" s="14" t="str">
        <f aca="false">IF(AND(G844="A"),"91,5119",IF(AND(G844="B"),"44,1784",IF(AND(G844="C"),"12,6225",IF(AND(G844=""),""))))</f>
        <v/>
      </c>
      <c r="P844" s="15" t="str">
        <f aca="false">IF(OR(O844=0,N844=0,J844=0,K844=0,E844="",D844="",C844="",B844="",H844="",I844=""),"",IF(AND(G844="A",(O844*N844)&lt;=foglio!$H$3),(N844*O844),IF(AND(G844="A",(O844*N844)&gt;foglio!$H$3),foglio!$H$3,IF(AND(G844="B",(O844*N844)&lt;=foglio!$H$4),(N844*O844),IF(AND(G844="B",(O844*N844)&gt;foglio!$H$5),foglio!$H$4,IF(AND(G844="C",(O844*N844)&lt;=foglio!$H$5),(N844*O844),IF(AND(G844="C",(O844*N844)&gt;foglio!$H$5),foglio!$H$5)))))))</f>
        <v/>
      </c>
    </row>
    <row r="845" customFormat="false" ht="10.2" hidden="false" customHeight="false" outlineLevel="0" collapsed="false">
      <c r="A845" s="7" t="n">
        <v>840</v>
      </c>
      <c r="B845" s="8"/>
      <c r="C845" s="8"/>
      <c r="D845" s="8"/>
      <c r="E845" s="9"/>
      <c r="F845" s="9"/>
      <c r="G845" s="10" t="str">
        <f aca="false">IF(F845="Rischio alto","A",IF(F845="Rischio medio","B",IF(F845="Rischio basso","C","")))</f>
        <v/>
      </c>
      <c r="H845" s="8"/>
      <c r="I845" s="16"/>
      <c r="J845" s="12"/>
      <c r="K845" s="12"/>
      <c r="L845" s="13" t="n">
        <f aca="false">K845-J845</f>
        <v>0</v>
      </c>
      <c r="M845" s="8"/>
      <c r="N845" s="13" t="n">
        <f aca="false">L845-M845</f>
        <v>0</v>
      </c>
      <c r="O845" s="14" t="str">
        <f aca="false">IF(AND(G845="A"),"91,5119",IF(AND(G845="B"),"44,1784",IF(AND(G845="C"),"12,6225",IF(AND(G845=""),""))))</f>
        <v/>
      </c>
      <c r="P845" s="15" t="str">
        <f aca="false">IF(OR(O845=0,N845=0,J845=0,K845=0,E845="",D845="",C845="",B845="",H845="",I845=""),"",IF(AND(G845="A",(O845*N845)&lt;=foglio!$H$3),(N845*O845),IF(AND(G845="A",(O845*N845)&gt;foglio!$H$3),foglio!$H$3,IF(AND(G845="B",(O845*N845)&lt;=foglio!$H$4),(N845*O845),IF(AND(G845="B",(O845*N845)&gt;foglio!$H$5),foglio!$H$4,IF(AND(G845="C",(O845*N845)&lt;=foglio!$H$5),(N845*O845),IF(AND(G845="C",(O845*N845)&gt;foglio!$H$5),foglio!$H$5)))))))</f>
        <v/>
      </c>
    </row>
    <row r="846" customFormat="false" ht="10.2" hidden="false" customHeight="false" outlineLevel="0" collapsed="false">
      <c r="A846" s="7" t="n">
        <v>841</v>
      </c>
      <c r="B846" s="8"/>
      <c r="C846" s="8"/>
      <c r="D846" s="8"/>
      <c r="E846" s="9"/>
      <c r="F846" s="9"/>
      <c r="G846" s="10" t="str">
        <f aca="false">IF(F846="Rischio alto","A",IF(F846="Rischio medio","B",IF(F846="Rischio basso","C","")))</f>
        <v/>
      </c>
      <c r="H846" s="8"/>
      <c r="I846" s="16"/>
      <c r="J846" s="12"/>
      <c r="K846" s="12"/>
      <c r="L846" s="13" t="n">
        <f aca="false">K846-J846</f>
        <v>0</v>
      </c>
      <c r="M846" s="8"/>
      <c r="N846" s="13" t="n">
        <f aca="false">L846-M846</f>
        <v>0</v>
      </c>
      <c r="O846" s="14" t="str">
        <f aca="false">IF(AND(G846="A"),"91,5119",IF(AND(G846="B"),"44,1784",IF(AND(G846="C"),"12,6225",IF(AND(G846=""),""))))</f>
        <v/>
      </c>
      <c r="P846" s="15" t="str">
        <f aca="false">IF(OR(O846=0,N846=0,J846=0,K846=0,E846="",D846="",C846="",B846="",H846="",I846=""),"",IF(AND(G846="A",(O846*N846)&lt;=foglio!$H$3),(N846*O846),IF(AND(G846="A",(O846*N846)&gt;foglio!$H$3),foglio!$H$3,IF(AND(G846="B",(O846*N846)&lt;=foglio!$H$4),(N846*O846),IF(AND(G846="B",(O846*N846)&gt;foglio!$H$5),foglio!$H$4,IF(AND(G846="C",(O846*N846)&lt;=foglio!$H$5),(N846*O846),IF(AND(G846="C",(O846*N846)&gt;foglio!$H$5),foglio!$H$5)))))))</f>
        <v/>
      </c>
    </row>
    <row r="847" customFormat="false" ht="10.2" hidden="false" customHeight="false" outlineLevel="0" collapsed="false">
      <c r="A847" s="7" t="n">
        <v>842</v>
      </c>
      <c r="B847" s="8"/>
      <c r="C847" s="8"/>
      <c r="D847" s="8"/>
      <c r="E847" s="9"/>
      <c r="F847" s="9"/>
      <c r="G847" s="10" t="str">
        <f aca="false">IF(F847="Rischio alto","A",IF(F847="Rischio medio","B",IF(F847="Rischio basso","C","")))</f>
        <v/>
      </c>
      <c r="H847" s="8"/>
      <c r="I847" s="16"/>
      <c r="J847" s="12"/>
      <c r="K847" s="12"/>
      <c r="L847" s="13" t="n">
        <f aca="false">K847-J847</f>
        <v>0</v>
      </c>
      <c r="M847" s="8"/>
      <c r="N847" s="13" t="n">
        <f aca="false">L847-M847</f>
        <v>0</v>
      </c>
      <c r="O847" s="14" t="str">
        <f aca="false">IF(AND(G847="A"),"91,5119",IF(AND(G847="B"),"44,1784",IF(AND(G847="C"),"12,6225",IF(AND(G847=""),""))))</f>
        <v/>
      </c>
      <c r="P847" s="15" t="str">
        <f aca="false">IF(OR(O847=0,N847=0,J847=0,K847=0,E847="",D847="",C847="",B847="",H847="",I847=""),"",IF(AND(G847="A",(O847*N847)&lt;=foglio!$H$3),(N847*O847),IF(AND(G847="A",(O847*N847)&gt;foglio!$H$3),foglio!$H$3,IF(AND(G847="B",(O847*N847)&lt;=foglio!$H$4),(N847*O847),IF(AND(G847="B",(O847*N847)&gt;foglio!$H$5),foglio!$H$4,IF(AND(G847="C",(O847*N847)&lt;=foglio!$H$5),(N847*O847),IF(AND(G847="C",(O847*N847)&gt;foglio!$H$5),foglio!$H$5)))))))</f>
        <v/>
      </c>
    </row>
    <row r="848" customFormat="false" ht="10.2" hidden="false" customHeight="false" outlineLevel="0" collapsed="false">
      <c r="A848" s="7" t="n">
        <v>843</v>
      </c>
      <c r="B848" s="8"/>
      <c r="C848" s="8"/>
      <c r="D848" s="8"/>
      <c r="E848" s="9"/>
      <c r="F848" s="9"/>
      <c r="G848" s="10" t="str">
        <f aca="false">IF(F848="Rischio alto","A",IF(F848="Rischio medio","B",IF(F848="Rischio basso","C","")))</f>
        <v/>
      </c>
      <c r="H848" s="8"/>
      <c r="I848" s="16"/>
      <c r="J848" s="12"/>
      <c r="K848" s="12"/>
      <c r="L848" s="13" t="n">
        <f aca="false">K848-J848</f>
        <v>0</v>
      </c>
      <c r="M848" s="8"/>
      <c r="N848" s="13" t="n">
        <f aca="false">L848-M848</f>
        <v>0</v>
      </c>
      <c r="O848" s="14" t="str">
        <f aca="false">IF(AND(G848="A"),"91,5119",IF(AND(G848="B"),"44,1784",IF(AND(G848="C"),"12,6225",IF(AND(G848=""),""))))</f>
        <v/>
      </c>
      <c r="P848" s="15" t="str">
        <f aca="false">IF(OR(O848=0,N848=0,J848=0,K848=0,E848="",D848="",C848="",B848="",H848="",I848=""),"",IF(AND(G848="A",(O848*N848)&lt;=foglio!$H$3),(N848*O848),IF(AND(G848="A",(O848*N848)&gt;foglio!$H$3),foglio!$H$3,IF(AND(G848="B",(O848*N848)&lt;=foglio!$H$4),(N848*O848),IF(AND(G848="B",(O848*N848)&gt;foglio!$H$5),foglio!$H$4,IF(AND(G848="C",(O848*N848)&lt;=foglio!$H$5),(N848*O848),IF(AND(G848="C",(O848*N848)&gt;foglio!$H$5),foglio!$H$5)))))))</f>
        <v/>
      </c>
    </row>
    <row r="849" customFormat="false" ht="10.2" hidden="false" customHeight="false" outlineLevel="0" collapsed="false">
      <c r="A849" s="7" t="n">
        <v>844</v>
      </c>
      <c r="B849" s="8"/>
      <c r="C849" s="8"/>
      <c r="D849" s="8"/>
      <c r="E849" s="9"/>
      <c r="F849" s="9"/>
      <c r="G849" s="10" t="str">
        <f aca="false">IF(F849="Rischio alto","A",IF(F849="Rischio medio","B",IF(F849="Rischio basso","C","")))</f>
        <v/>
      </c>
      <c r="H849" s="8"/>
      <c r="I849" s="16"/>
      <c r="J849" s="12"/>
      <c r="K849" s="12"/>
      <c r="L849" s="13" t="n">
        <f aca="false">K849-J849</f>
        <v>0</v>
      </c>
      <c r="M849" s="8"/>
      <c r="N849" s="13" t="n">
        <f aca="false">L849-M849</f>
        <v>0</v>
      </c>
      <c r="O849" s="14" t="str">
        <f aca="false">IF(AND(G849="A"),"91,5119",IF(AND(G849="B"),"44,1784",IF(AND(G849="C"),"12,6225",IF(AND(G849=""),""))))</f>
        <v/>
      </c>
      <c r="P849" s="15" t="str">
        <f aca="false">IF(OR(O849=0,N849=0,J849=0,K849=0,E849="",D849="",C849="",B849="",H849="",I849=""),"",IF(AND(G849="A",(O849*N849)&lt;=foglio!$H$3),(N849*O849),IF(AND(G849="A",(O849*N849)&gt;foglio!$H$3),foglio!$H$3,IF(AND(G849="B",(O849*N849)&lt;=foglio!$H$4),(N849*O849),IF(AND(G849="B",(O849*N849)&gt;foglio!$H$5),foglio!$H$4,IF(AND(G849="C",(O849*N849)&lt;=foglio!$H$5),(N849*O849),IF(AND(G849="C",(O849*N849)&gt;foglio!$H$5),foglio!$H$5)))))))</f>
        <v/>
      </c>
    </row>
    <row r="850" customFormat="false" ht="10.2" hidden="false" customHeight="false" outlineLevel="0" collapsed="false">
      <c r="A850" s="7" t="n">
        <v>845</v>
      </c>
      <c r="B850" s="8"/>
      <c r="C850" s="8"/>
      <c r="D850" s="8"/>
      <c r="E850" s="9"/>
      <c r="F850" s="9"/>
      <c r="G850" s="10" t="str">
        <f aca="false">IF(F850="Rischio alto","A",IF(F850="Rischio medio","B",IF(F850="Rischio basso","C","")))</f>
        <v/>
      </c>
      <c r="H850" s="8"/>
      <c r="I850" s="16"/>
      <c r="J850" s="12"/>
      <c r="K850" s="12"/>
      <c r="L850" s="13" t="n">
        <f aca="false">K850-J850</f>
        <v>0</v>
      </c>
      <c r="M850" s="8"/>
      <c r="N850" s="13" t="n">
        <f aca="false">L850-M850</f>
        <v>0</v>
      </c>
      <c r="O850" s="14" t="str">
        <f aca="false">IF(AND(G850="A"),"91,5119",IF(AND(G850="B"),"44,1784",IF(AND(G850="C"),"12,6225",IF(AND(G850=""),""))))</f>
        <v/>
      </c>
      <c r="P850" s="15" t="str">
        <f aca="false">IF(OR(O850=0,N850=0,J850=0,K850=0,E850="",D850="",C850="",B850="",H850="",I850=""),"",IF(AND(G850="A",(O850*N850)&lt;=foglio!$H$3),(N850*O850),IF(AND(G850="A",(O850*N850)&gt;foglio!$H$3),foglio!$H$3,IF(AND(G850="B",(O850*N850)&lt;=foglio!$H$4),(N850*O850),IF(AND(G850="B",(O850*N850)&gt;foglio!$H$5),foglio!$H$4,IF(AND(G850="C",(O850*N850)&lt;=foglio!$H$5),(N850*O850),IF(AND(G850="C",(O850*N850)&gt;foglio!$H$5),foglio!$H$5)))))))</f>
        <v/>
      </c>
    </row>
    <row r="851" customFormat="false" ht="10.2" hidden="false" customHeight="false" outlineLevel="0" collapsed="false">
      <c r="A851" s="7" t="n">
        <v>846</v>
      </c>
      <c r="B851" s="8"/>
      <c r="C851" s="8"/>
      <c r="D851" s="8"/>
      <c r="E851" s="9"/>
      <c r="F851" s="9"/>
      <c r="G851" s="10" t="str">
        <f aca="false">IF(F851="Rischio alto","A",IF(F851="Rischio medio","B",IF(F851="Rischio basso","C","")))</f>
        <v/>
      </c>
      <c r="H851" s="8"/>
      <c r="I851" s="16"/>
      <c r="J851" s="12"/>
      <c r="K851" s="12"/>
      <c r="L851" s="13" t="n">
        <f aca="false">K851-J851</f>
        <v>0</v>
      </c>
      <c r="M851" s="8"/>
      <c r="N851" s="13" t="n">
        <f aca="false">L851-M851</f>
        <v>0</v>
      </c>
      <c r="O851" s="14" t="str">
        <f aca="false">IF(AND(G851="A"),"91,5119",IF(AND(G851="B"),"44,1784",IF(AND(G851="C"),"12,6225",IF(AND(G851=""),""))))</f>
        <v/>
      </c>
      <c r="P851" s="15" t="str">
        <f aca="false">IF(OR(O851=0,N851=0,J851=0,K851=0,E851="",D851="",C851="",B851="",H851="",I851=""),"",IF(AND(G851="A",(O851*N851)&lt;=foglio!$H$3),(N851*O851),IF(AND(G851="A",(O851*N851)&gt;foglio!$H$3),foglio!$H$3,IF(AND(G851="B",(O851*N851)&lt;=foglio!$H$4),(N851*O851),IF(AND(G851="B",(O851*N851)&gt;foglio!$H$5),foglio!$H$4,IF(AND(G851="C",(O851*N851)&lt;=foglio!$H$5),(N851*O851),IF(AND(G851="C",(O851*N851)&gt;foglio!$H$5),foglio!$H$5)))))))</f>
        <v/>
      </c>
    </row>
    <row r="852" customFormat="false" ht="10.2" hidden="false" customHeight="false" outlineLevel="0" collapsed="false">
      <c r="A852" s="7" t="n">
        <v>847</v>
      </c>
      <c r="B852" s="8"/>
      <c r="C852" s="8"/>
      <c r="D852" s="8"/>
      <c r="E852" s="9"/>
      <c r="F852" s="9"/>
      <c r="G852" s="10" t="str">
        <f aca="false">IF(F852="Rischio alto","A",IF(F852="Rischio medio","B",IF(F852="Rischio basso","C","")))</f>
        <v/>
      </c>
      <c r="H852" s="8"/>
      <c r="I852" s="16"/>
      <c r="J852" s="12"/>
      <c r="K852" s="12"/>
      <c r="L852" s="13" t="n">
        <f aca="false">K852-J852</f>
        <v>0</v>
      </c>
      <c r="M852" s="8"/>
      <c r="N852" s="13" t="n">
        <f aca="false">L852-M852</f>
        <v>0</v>
      </c>
      <c r="O852" s="14" t="str">
        <f aca="false">IF(AND(G852="A"),"91,5119",IF(AND(G852="B"),"44,1784",IF(AND(G852="C"),"12,6225",IF(AND(G852=""),""))))</f>
        <v/>
      </c>
      <c r="P852" s="15" t="str">
        <f aca="false">IF(OR(O852=0,N852=0,J852=0,K852=0,E852="",D852="",C852="",B852="",H852="",I852=""),"",IF(AND(G852="A",(O852*N852)&lt;=foglio!$H$3),(N852*O852),IF(AND(G852="A",(O852*N852)&gt;foglio!$H$3),foglio!$H$3,IF(AND(G852="B",(O852*N852)&lt;=foglio!$H$4),(N852*O852),IF(AND(G852="B",(O852*N852)&gt;foglio!$H$5),foglio!$H$4,IF(AND(G852="C",(O852*N852)&lt;=foglio!$H$5),(N852*O852),IF(AND(G852="C",(O852*N852)&gt;foglio!$H$5),foglio!$H$5)))))))</f>
        <v/>
      </c>
    </row>
    <row r="853" customFormat="false" ht="10.2" hidden="false" customHeight="false" outlineLevel="0" collapsed="false">
      <c r="A853" s="7" t="n">
        <v>848</v>
      </c>
      <c r="B853" s="8"/>
      <c r="C853" s="8"/>
      <c r="D853" s="8"/>
      <c r="E853" s="9"/>
      <c r="F853" s="9"/>
      <c r="G853" s="10" t="str">
        <f aca="false">IF(F853="Rischio alto","A",IF(F853="Rischio medio","B",IF(F853="Rischio basso","C","")))</f>
        <v/>
      </c>
      <c r="H853" s="8"/>
      <c r="I853" s="16"/>
      <c r="J853" s="12"/>
      <c r="K853" s="12"/>
      <c r="L853" s="13" t="n">
        <f aca="false">K853-J853</f>
        <v>0</v>
      </c>
      <c r="M853" s="8"/>
      <c r="N853" s="13" t="n">
        <f aca="false">L853-M853</f>
        <v>0</v>
      </c>
      <c r="O853" s="14" t="str">
        <f aca="false">IF(AND(G853="A"),"91,5119",IF(AND(G853="B"),"44,1784",IF(AND(G853="C"),"12,6225",IF(AND(G853=""),""))))</f>
        <v/>
      </c>
      <c r="P853" s="15" t="str">
        <f aca="false">IF(OR(O853=0,N853=0,J853=0,K853=0,E853="",D853="",C853="",B853="",H853="",I853=""),"",IF(AND(G853="A",(O853*N853)&lt;=foglio!$H$3),(N853*O853),IF(AND(G853="A",(O853*N853)&gt;foglio!$H$3),foglio!$H$3,IF(AND(G853="B",(O853*N853)&lt;=foglio!$H$4),(N853*O853),IF(AND(G853="B",(O853*N853)&gt;foglio!$H$5),foglio!$H$4,IF(AND(G853="C",(O853*N853)&lt;=foglio!$H$5),(N853*O853),IF(AND(G853="C",(O853*N853)&gt;foglio!$H$5),foglio!$H$5)))))))</f>
        <v/>
      </c>
    </row>
    <row r="854" customFormat="false" ht="10.2" hidden="false" customHeight="false" outlineLevel="0" collapsed="false">
      <c r="A854" s="7" t="n">
        <v>849</v>
      </c>
      <c r="B854" s="8"/>
      <c r="C854" s="8"/>
      <c r="D854" s="8"/>
      <c r="E854" s="9"/>
      <c r="F854" s="9"/>
      <c r="G854" s="10" t="str">
        <f aca="false">IF(F854="Rischio alto","A",IF(F854="Rischio medio","B",IF(F854="Rischio basso","C","")))</f>
        <v/>
      </c>
      <c r="H854" s="8"/>
      <c r="I854" s="16"/>
      <c r="J854" s="12"/>
      <c r="K854" s="12"/>
      <c r="L854" s="13" t="n">
        <f aca="false">K854-J854</f>
        <v>0</v>
      </c>
      <c r="M854" s="8"/>
      <c r="N854" s="13" t="n">
        <f aca="false">L854-M854</f>
        <v>0</v>
      </c>
      <c r="O854" s="14" t="str">
        <f aca="false">IF(AND(G854="A"),"91,5119",IF(AND(G854="B"),"44,1784",IF(AND(G854="C"),"12,6225",IF(AND(G854=""),""))))</f>
        <v/>
      </c>
      <c r="P854" s="15" t="str">
        <f aca="false">IF(OR(O854=0,N854=0,J854=0,K854=0,E854="",D854="",C854="",B854="",H854="",I854=""),"",IF(AND(G854="A",(O854*N854)&lt;=foglio!$H$3),(N854*O854),IF(AND(G854="A",(O854*N854)&gt;foglio!$H$3),foglio!$H$3,IF(AND(G854="B",(O854*N854)&lt;=foglio!$H$4),(N854*O854),IF(AND(G854="B",(O854*N854)&gt;foglio!$H$5),foglio!$H$4,IF(AND(G854="C",(O854*N854)&lt;=foglio!$H$5),(N854*O854),IF(AND(G854="C",(O854*N854)&gt;foglio!$H$5),foglio!$H$5)))))))</f>
        <v/>
      </c>
    </row>
    <row r="855" customFormat="false" ht="10.2" hidden="false" customHeight="false" outlineLevel="0" collapsed="false">
      <c r="A855" s="7" t="n">
        <v>850</v>
      </c>
      <c r="B855" s="8"/>
      <c r="C855" s="8"/>
      <c r="D855" s="8"/>
      <c r="E855" s="9"/>
      <c r="F855" s="9"/>
      <c r="G855" s="10" t="str">
        <f aca="false">IF(F855="Rischio alto","A",IF(F855="Rischio medio","B",IF(F855="Rischio basso","C","")))</f>
        <v/>
      </c>
      <c r="H855" s="8"/>
      <c r="I855" s="16"/>
      <c r="J855" s="12"/>
      <c r="K855" s="12"/>
      <c r="L855" s="13" t="n">
        <f aca="false">K855-J855</f>
        <v>0</v>
      </c>
      <c r="M855" s="8"/>
      <c r="N855" s="13" t="n">
        <f aca="false">L855-M855</f>
        <v>0</v>
      </c>
      <c r="O855" s="14" t="str">
        <f aca="false">IF(AND(G855="A"),"91,5119",IF(AND(G855="B"),"44,1784",IF(AND(G855="C"),"12,6225",IF(AND(G855=""),""))))</f>
        <v/>
      </c>
      <c r="P855" s="15" t="str">
        <f aca="false">IF(OR(O855=0,N855=0,J855=0,K855=0,E855="",D855="",C855="",B855="",H855="",I855=""),"",IF(AND(G855="A",(O855*N855)&lt;=foglio!$H$3),(N855*O855),IF(AND(G855="A",(O855*N855)&gt;foglio!$H$3),foglio!$H$3,IF(AND(G855="B",(O855*N855)&lt;=foglio!$H$4),(N855*O855),IF(AND(G855="B",(O855*N855)&gt;foglio!$H$5),foglio!$H$4,IF(AND(G855="C",(O855*N855)&lt;=foglio!$H$5),(N855*O855),IF(AND(G855="C",(O855*N855)&gt;foglio!$H$5),foglio!$H$5)))))))</f>
        <v/>
      </c>
    </row>
    <row r="856" customFormat="false" ht="10.2" hidden="false" customHeight="false" outlineLevel="0" collapsed="false">
      <c r="A856" s="7" t="n">
        <v>851</v>
      </c>
      <c r="B856" s="8"/>
      <c r="C856" s="8"/>
      <c r="D856" s="8"/>
      <c r="E856" s="9"/>
      <c r="F856" s="9"/>
      <c r="G856" s="10" t="str">
        <f aca="false">IF(F856="Rischio alto","A",IF(F856="Rischio medio","B",IF(F856="Rischio basso","C","")))</f>
        <v/>
      </c>
      <c r="H856" s="8"/>
      <c r="I856" s="16"/>
      <c r="J856" s="12"/>
      <c r="K856" s="12"/>
      <c r="L856" s="13" t="n">
        <f aca="false">K856-J856</f>
        <v>0</v>
      </c>
      <c r="M856" s="8"/>
      <c r="N856" s="13" t="n">
        <f aca="false">L856-M856</f>
        <v>0</v>
      </c>
      <c r="O856" s="14" t="str">
        <f aca="false">IF(AND(G856="A"),"91,5119",IF(AND(G856="B"),"44,1784",IF(AND(G856="C"),"12,6225",IF(AND(G856=""),""))))</f>
        <v/>
      </c>
      <c r="P856" s="15" t="str">
        <f aca="false">IF(OR(O856=0,N856=0,J856=0,K856=0,E856="",D856="",C856="",B856="",H856="",I856=""),"",IF(AND(G856="A",(O856*N856)&lt;=foglio!$H$3),(N856*O856),IF(AND(G856="A",(O856*N856)&gt;foglio!$H$3),foglio!$H$3,IF(AND(G856="B",(O856*N856)&lt;=foglio!$H$4),(N856*O856),IF(AND(G856="B",(O856*N856)&gt;foglio!$H$5),foglio!$H$4,IF(AND(G856="C",(O856*N856)&lt;=foglio!$H$5),(N856*O856),IF(AND(G856="C",(O856*N856)&gt;foglio!$H$5),foglio!$H$5)))))))</f>
        <v/>
      </c>
    </row>
    <row r="857" customFormat="false" ht="10.2" hidden="false" customHeight="false" outlineLevel="0" collapsed="false">
      <c r="A857" s="7" t="n">
        <v>852</v>
      </c>
      <c r="B857" s="8"/>
      <c r="C857" s="8"/>
      <c r="D857" s="8"/>
      <c r="E857" s="9"/>
      <c r="F857" s="9"/>
      <c r="G857" s="10" t="str">
        <f aca="false">IF(F857="Rischio alto","A",IF(F857="Rischio medio","B",IF(F857="Rischio basso","C","")))</f>
        <v/>
      </c>
      <c r="H857" s="8"/>
      <c r="I857" s="16"/>
      <c r="J857" s="12"/>
      <c r="K857" s="12"/>
      <c r="L857" s="13" t="n">
        <f aca="false">K857-J857</f>
        <v>0</v>
      </c>
      <c r="M857" s="8"/>
      <c r="N857" s="13" t="n">
        <f aca="false">L857-M857</f>
        <v>0</v>
      </c>
      <c r="O857" s="14" t="str">
        <f aca="false">IF(AND(G857="A"),"91,5119",IF(AND(G857="B"),"44,1784",IF(AND(G857="C"),"12,6225",IF(AND(G857=""),""))))</f>
        <v/>
      </c>
      <c r="P857" s="15" t="str">
        <f aca="false">IF(OR(O857=0,N857=0,J857=0,K857=0,E857="",D857="",C857="",B857="",H857="",I857=""),"",IF(AND(G857="A",(O857*N857)&lt;=foglio!$H$3),(N857*O857),IF(AND(G857="A",(O857*N857)&gt;foglio!$H$3),foglio!$H$3,IF(AND(G857="B",(O857*N857)&lt;=foglio!$H$4),(N857*O857),IF(AND(G857="B",(O857*N857)&gt;foglio!$H$5),foglio!$H$4,IF(AND(G857="C",(O857*N857)&lt;=foglio!$H$5),(N857*O857),IF(AND(G857="C",(O857*N857)&gt;foglio!$H$5),foglio!$H$5)))))))</f>
        <v/>
      </c>
    </row>
    <row r="858" customFormat="false" ht="10.2" hidden="false" customHeight="false" outlineLevel="0" collapsed="false">
      <c r="A858" s="7" t="n">
        <v>853</v>
      </c>
      <c r="B858" s="8"/>
      <c r="C858" s="8"/>
      <c r="D858" s="8"/>
      <c r="E858" s="9"/>
      <c r="F858" s="9"/>
      <c r="G858" s="10" t="str">
        <f aca="false">IF(F858="Rischio alto","A",IF(F858="Rischio medio","B",IF(F858="Rischio basso","C","")))</f>
        <v/>
      </c>
      <c r="H858" s="8"/>
      <c r="I858" s="16"/>
      <c r="J858" s="12"/>
      <c r="K858" s="12"/>
      <c r="L858" s="13" t="n">
        <f aca="false">K858-J858</f>
        <v>0</v>
      </c>
      <c r="M858" s="8"/>
      <c r="N858" s="13" t="n">
        <f aca="false">L858-M858</f>
        <v>0</v>
      </c>
      <c r="O858" s="14" t="str">
        <f aca="false">IF(AND(G858="A"),"91,5119",IF(AND(G858="B"),"44,1784",IF(AND(G858="C"),"12,6225",IF(AND(G858=""),""))))</f>
        <v/>
      </c>
      <c r="P858" s="15" t="str">
        <f aca="false">IF(OR(O858=0,N858=0,J858=0,K858=0,E858="",D858="",C858="",B858="",H858="",I858=""),"",IF(AND(G858="A",(O858*N858)&lt;=foglio!$H$3),(N858*O858),IF(AND(G858="A",(O858*N858)&gt;foglio!$H$3),foglio!$H$3,IF(AND(G858="B",(O858*N858)&lt;=foglio!$H$4),(N858*O858),IF(AND(G858="B",(O858*N858)&gt;foglio!$H$5),foglio!$H$4,IF(AND(G858="C",(O858*N858)&lt;=foglio!$H$5),(N858*O858),IF(AND(G858="C",(O858*N858)&gt;foglio!$H$5),foglio!$H$5)))))))</f>
        <v/>
      </c>
    </row>
    <row r="859" customFormat="false" ht="10.2" hidden="false" customHeight="false" outlineLevel="0" collapsed="false">
      <c r="A859" s="7" t="n">
        <v>854</v>
      </c>
      <c r="B859" s="8"/>
      <c r="C859" s="8"/>
      <c r="D859" s="8"/>
      <c r="E859" s="9"/>
      <c r="F859" s="9"/>
      <c r="G859" s="10" t="str">
        <f aca="false">IF(F859="Rischio alto","A",IF(F859="Rischio medio","B",IF(F859="Rischio basso","C","")))</f>
        <v/>
      </c>
      <c r="H859" s="8"/>
      <c r="I859" s="16"/>
      <c r="J859" s="12"/>
      <c r="K859" s="12"/>
      <c r="L859" s="13" t="n">
        <f aca="false">K859-J859</f>
        <v>0</v>
      </c>
      <c r="M859" s="8"/>
      <c r="N859" s="13" t="n">
        <f aca="false">L859-M859</f>
        <v>0</v>
      </c>
      <c r="O859" s="14" t="str">
        <f aca="false">IF(AND(G859="A"),"91,5119",IF(AND(G859="B"),"44,1784",IF(AND(G859="C"),"12,6225",IF(AND(G859=""),""))))</f>
        <v/>
      </c>
      <c r="P859" s="15" t="str">
        <f aca="false">IF(OR(O859=0,N859=0,J859=0,K859=0,E859="",D859="",C859="",B859="",H859="",I859=""),"",IF(AND(G859="A",(O859*N859)&lt;=foglio!$H$3),(N859*O859),IF(AND(G859="A",(O859*N859)&gt;foglio!$H$3),foglio!$H$3,IF(AND(G859="B",(O859*N859)&lt;=foglio!$H$4),(N859*O859),IF(AND(G859="B",(O859*N859)&gt;foglio!$H$5),foglio!$H$4,IF(AND(G859="C",(O859*N859)&lt;=foglio!$H$5),(N859*O859),IF(AND(G859="C",(O859*N859)&gt;foglio!$H$5),foglio!$H$5)))))))</f>
        <v/>
      </c>
    </row>
    <row r="860" customFormat="false" ht="10.2" hidden="false" customHeight="false" outlineLevel="0" collapsed="false">
      <c r="A860" s="7" t="n">
        <v>855</v>
      </c>
      <c r="B860" s="8"/>
      <c r="C860" s="8"/>
      <c r="D860" s="8"/>
      <c r="E860" s="9"/>
      <c r="F860" s="9"/>
      <c r="G860" s="10" t="str">
        <f aca="false">IF(F860="Rischio alto","A",IF(F860="Rischio medio","B",IF(F860="Rischio basso","C","")))</f>
        <v/>
      </c>
      <c r="H860" s="8"/>
      <c r="I860" s="16"/>
      <c r="J860" s="12"/>
      <c r="K860" s="12"/>
      <c r="L860" s="13" t="n">
        <f aca="false">K860-J860</f>
        <v>0</v>
      </c>
      <c r="M860" s="8"/>
      <c r="N860" s="13" t="n">
        <f aca="false">L860-M860</f>
        <v>0</v>
      </c>
      <c r="O860" s="14" t="str">
        <f aca="false">IF(AND(G860="A"),"91,5119",IF(AND(G860="B"),"44,1784",IF(AND(G860="C"),"12,6225",IF(AND(G860=""),""))))</f>
        <v/>
      </c>
      <c r="P860" s="15" t="str">
        <f aca="false">IF(OR(O860=0,N860=0,J860=0,K860=0,E860="",D860="",C860="",B860="",H860="",I860=""),"",IF(AND(G860="A",(O860*N860)&lt;=foglio!$H$3),(N860*O860),IF(AND(G860="A",(O860*N860)&gt;foglio!$H$3),foglio!$H$3,IF(AND(G860="B",(O860*N860)&lt;=foglio!$H$4),(N860*O860),IF(AND(G860="B",(O860*N860)&gt;foglio!$H$5),foglio!$H$4,IF(AND(G860="C",(O860*N860)&lt;=foglio!$H$5),(N860*O860),IF(AND(G860="C",(O860*N860)&gt;foglio!$H$5),foglio!$H$5)))))))</f>
        <v/>
      </c>
    </row>
    <row r="861" customFormat="false" ht="10.2" hidden="false" customHeight="false" outlineLevel="0" collapsed="false">
      <c r="A861" s="7" t="n">
        <v>856</v>
      </c>
      <c r="B861" s="8"/>
      <c r="C861" s="8"/>
      <c r="D861" s="8"/>
      <c r="E861" s="9"/>
      <c r="F861" s="9"/>
      <c r="G861" s="10" t="str">
        <f aca="false">IF(F861="Rischio alto","A",IF(F861="Rischio medio","B",IF(F861="Rischio basso","C","")))</f>
        <v/>
      </c>
      <c r="H861" s="8"/>
      <c r="I861" s="16"/>
      <c r="J861" s="12"/>
      <c r="K861" s="12"/>
      <c r="L861" s="13" t="n">
        <f aca="false">K861-J861</f>
        <v>0</v>
      </c>
      <c r="M861" s="8"/>
      <c r="N861" s="13" t="n">
        <f aca="false">L861-M861</f>
        <v>0</v>
      </c>
      <c r="O861" s="14" t="str">
        <f aca="false">IF(AND(G861="A"),"91,5119",IF(AND(G861="B"),"44,1784",IF(AND(G861="C"),"12,6225",IF(AND(G861=""),""))))</f>
        <v/>
      </c>
      <c r="P861" s="15" t="str">
        <f aca="false">IF(OR(O861=0,N861=0,J861=0,K861=0,E861="",D861="",C861="",B861="",H861="",I861=""),"",IF(AND(G861="A",(O861*N861)&lt;=foglio!$H$3),(N861*O861),IF(AND(G861="A",(O861*N861)&gt;foglio!$H$3),foglio!$H$3,IF(AND(G861="B",(O861*N861)&lt;=foglio!$H$4),(N861*O861),IF(AND(G861="B",(O861*N861)&gt;foglio!$H$5),foglio!$H$4,IF(AND(G861="C",(O861*N861)&lt;=foglio!$H$5),(N861*O861),IF(AND(G861="C",(O861*N861)&gt;foglio!$H$5),foglio!$H$5)))))))</f>
        <v/>
      </c>
    </row>
    <row r="862" customFormat="false" ht="10.2" hidden="false" customHeight="false" outlineLevel="0" collapsed="false">
      <c r="A862" s="7" t="n">
        <v>857</v>
      </c>
      <c r="B862" s="8"/>
      <c r="C862" s="8"/>
      <c r="D862" s="8"/>
      <c r="E862" s="9"/>
      <c r="F862" s="9"/>
      <c r="G862" s="10" t="str">
        <f aca="false">IF(F862="Rischio alto","A",IF(F862="Rischio medio","B",IF(F862="Rischio basso","C","")))</f>
        <v/>
      </c>
      <c r="H862" s="8"/>
      <c r="I862" s="16"/>
      <c r="J862" s="12"/>
      <c r="K862" s="12"/>
      <c r="L862" s="13" t="n">
        <f aca="false">K862-J862</f>
        <v>0</v>
      </c>
      <c r="M862" s="8"/>
      <c r="N862" s="13" t="n">
        <f aca="false">L862-M862</f>
        <v>0</v>
      </c>
      <c r="O862" s="14" t="str">
        <f aca="false">IF(AND(G862="A"),"91,5119",IF(AND(G862="B"),"44,1784",IF(AND(G862="C"),"12,6225",IF(AND(G862=""),""))))</f>
        <v/>
      </c>
      <c r="P862" s="15" t="str">
        <f aca="false">IF(OR(O862=0,N862=0,J862=0,K862=0,E862="",D862="",C862="",B862="",H862="",I862=""),"",IF(AND(G862="A",(O862*N862)&lt;=foglio!$H$3),(N862*O862),IF(AND(G862="A",(O862*N862)&gt;foglio!$H$3),foglio!$H$3,IF(AND(G862="B",(O862*N862)&lt;=foglio!$H$4),(N862*O862),IF(AND(G862="B",(O862*N862)&gt;foglio!$H$5),foglio!$H$4,IF(AND(G862="C",(O862*N862)&lt;=foglio!$H$5),(N862*O862),IF(AND(G862="C",(O862*N862)&gt;foglio!$H$5),foglio!$H$5)))))))</f>
        <v/>
      </c>
    </row>
    <row r="863" customFormat="false" ht="10.2" hidden="false" customHeight="false" outlineLevel="0" collapsed="false">
      <c r="A863" s="7" t="n">
        <v>858</v>
      </c>
      <c r="B863" s="8"/>
      <c r="C863" s="8"/>
      <c r="D863" s="8"/>
      <c r="E863" s="9"/>
      <c r="F863" s="9"/>
      <c r="G863" s="10" t="str">
        <f aca="false">IF(F863="Rischio alto","A",IF(F863="Rischio medio","B",IF(F863="Rischio basso","C","")))</f>
        <v/>
      </c>
      <c r="H863" s="8"/>
      <c r="I863" s="16"/>
      <c r="J863" s="12"/>
      <c r="K863" s="12"/>
      <c r="L863" s="13" t="n">
        <f aca="false">K863-J863</f>
        <v>0</v>
      </c>
      <c r="M863" s="8"/>
      <c r="N863" s="13" t="n">
        <f aca="false">L863-M863</f>
        <v>0</v>
      </c>
      <c r="O863" s="14" t="str">
        <f aca="false">IF(AND(G863="A"),"91,5119",IF(AND(G863="B"),"44,1784",IF(AND(G863="C"),"12,6225",IF(AND(G863=""),""))))</f>
        <v/>
      </c>
      <c r="P863" s="15" t="str">
        <f aca="false">IF(OR(O863=0,N863=0,J863=0,K863=0,E863="",D863="",C863="",B863="",H863="",I863=""),"",IF(AND(G863="A",(O863*N863)&lt;=foglio!$H$3),(N863*O863),IF(AND(G863="A",(O863*N863)&gt;foglio!$H$3),foglio!$H$3,IF(AND(G863="B",(O863*N863)&lt;=foglio!$H$4),(N863*O863),IF(AND(G863="B",(O863*N863)&gt;foglio!$H$5),foglio!$H$4,IF(AND(G863="C",(O863*N863)&lt;=foglio!$H$5),(N863*O863),IF(AND(G863="C",(O863*N863)&gt;foglio!$H$5),foglio!$H$5)))))))</f>
        <v/>
      </c>
    </row>
    <row r="864" customFormat="false" ht="10.2" hidden="false" customHeight="false" outlineLevel="0" collapsed="false">
      <c r="A864" s="7" t="n">
        <v>859</v>
      </c>
      <c r="B864" s="8"/>
      <c r="C864" s="8"/>
      <c r="D864" s="8"/>
      <c r="E864" s="9"/>
      <c r="F864" s="9"/>
      <c r="G864" s="10" t="str">
        <f aca="false">IF(F864="Rischio alto","A",IF(F864="Rischio medio","B",IF(F864="Rischio basso","C","")))</f>
        <v/>
      </c>
      <c r="H864" s="8"/>
      <c r="I864" s="16"/>
      <c r="J864" s="12"/>
      <c r="K864" s="12"/>
      <c r="L864" s="13" t="n">
        <f aca="false">K864-J864</f>
        <v>0</v>
      </c>
      <c r="M864" s="8"/>
      <c r="N864" s="13" t="n">
        <f aca="false">L864-M864</f>
        <v>0</v>
      </c>
      <c r="O864" s="14" t="str">
        <f aca="false">IF(AND(G864="A"),"91,5119",IF(AND(G864="B"),"44,1784",IF(AND(G864="C"),"12,6225",IF(AND(G864=""),""))))</f>
        <v/>
      </c>
      <c r="P864" s="15" t="str">
        <f aca="false">IF(OR(O864=0,N864=0,J864=0,K864=0,E864="",D864="",C864="",B864="",H864="",I864=""),"",IF(AND(G864="A",(O864*N864)&lt;=foglio!$H$3),(N864*O864),IF(AND(G864="A",(O864*N864)&gt;foglio!$H$3),foglio!$H$3,IF(AND(G864="B",(O864*N864)&lt;=foglio!$H$4),(N864*O864),IF(AND(G864="B",(O864*N864)&gt;foglio!$H$5),foglio!$H$4,IF(AND(G864="C",(O864*N864)&lt;=foglio!$H$5),(N864*O864),IF(AND(G864="C",(O864*N864)&gt;foglio!$H$5),foglio!$H$5)))))))</f>
        <v/>
      </c>
    </row>
    <row r="865" customFormat="false" ht="10.2" hidden="false" customHeight="false" outlineLevel="0" collapsed="false">
      <c r="A865" s="7" t="n">
        <v>860</v>
      </c>
      <c r="B865" s="8"/>
      <c r="C865" s="8"/>
      <c r="D865" s="8"/>
      <c r="E865" s="9"/>
      <c r="F865" s="9"/>
      <c r="G865" s="10" t="str">
        <f aca="false">IF(F865="Rischio alto","A",IF(F865="Rischio medio","B",IF(F865="Rischio basso","C","")))</f>
        <v/>
      </c>
      <c r="H865" s="8"/>
      <c r="I865" s="16"/>
      <c r="J865" s="12"/>
      <c r="K865" s="12"/>
      <c r="L865" s="13" t="n">
        <f aca="false">K865-J865</f>
        <v>0</v>
      </c>
      <c r="M865" s="8"/>
      <c r="N865" s="13" t="n">
        <f aca="false">L865-M865</f>
        <v>0</v>
      </c>
      <c r="O865" s="14" t="str">
        <f aca="false">IF(AND(G865="A"),"91,5119",IF(AND(G865="B"),"44,1784",IF(AND(G865="C"),"12,6225",IF(AND(G865=""),""))))</f>
        <v/>
      </c>
      <c r="P865" s="15" t="str">
        <f aca="false">IF(OR(O865=0,N865=0,J865=0,K865=0,E865="",D865="",C865="",B865="",H865="",I865=""),"",IF(AND(G865="A",(O865*N865)&lt;=foglio!$H$3),(N865*O865),IF(AND(G865="A",(O865*N865)&gt;foglio!$H$3),foglio!$H$3,IF(AND(G865="B",(O865*N865)&lt;=foglio!$H$4),(N865*O865),IF(AND(G865="B",(O865*N865)&gt;foglio!$H$5),foglio!$H$4,IF(AND(G865="C",(O865*N865)&lt;=foglio!$H$5),(N865*O865),IF(AND(G865="C",(O865*N865)&gt;foglio!$H$5),foglio!$H$5)))))))</f>
        <v/>
      </c>
    </row>
    <row r="866" customFormat="false" ht="10.2" hidden="false" customHeight="false" outlineLevel="0" collapsed="false">
      <c r="A866" s="7" t="n">
        <v>861</v>
      </c>
      <c r="B866" s="8"/>
      <c r="C866" s="8"/>
      <c r="D866" s="8"/>
      <c r="E866" s="9"/>
      <c r="F866" s="9"/>
      <c r="G866" s="10" t="str">
        <f aca="false">IF(F866="Rischio alto","A",IF(F866="Rischio medio","B",IF(F866="Rischio basso","C","")))</f>
        <v/>
      </c>
      <c r="H866" s="8"/>
      <c r="I866" s="16"/>
      <c r="J866" s="12"/>
      <c r="K866" s="12"/>
      <c r="L866" s="13" t="n">
        <f aca="false">K866-J866</f>
        <v>0</v>
      </c>
      <c r="M866" s="8"/>
      <c r="N866" s="13" t="n">
        <f aca="false">L866-M866</f>
        <v>0</v>
      </c>
      <c r="O866" s="14" t="str">
        <f aca="false">IF(AND(G866="A"),"91,5119",IF(AND(G866="B"),"44,1784",IF(AND(G866="C"),"12,6225",IF(AND(G866=""),""))))</f>
        <v/>
      </c>
      <c r="P866" s="15" t="str">
        <f aca="false">IF(OR(O866=0,N866=0,J866=0,K866=0,E866="",D866="",C866="",B866="",H866="",I866=""),"",IF(AND(G866="A",(O866*N866)&lt;=foglio!$H$3),(N866*O866),IF(AND(G866="A",(O866*N866)&gt;foglio!$H$3),foglio!$H$3,IF(AND(G866="B",(O866*N866)&lt;=foglio!$H$4),(N866*O866),IF(AND(G866="B",(O866*N866)&gt;foglio!$H$5),foglio!$H$4,IF(AND(G866="C",(O866*N866)&lt;=foglio!$H$5),(N866*O866),IF(AND(G866="C",(O866*N866)&gt;foglio!$H$5),foglio!$H$5)))))))</f>
        <v/>
      </c>
    </row>
    <row r="867" customFormat="false" ht="10.2" hidden="false" customHeight="false" outlineLevel="0" collapsed="false">
      <c r="A867" s="7" t="n">
        <v>862</v>
      </c>
      <c r="B867" s="8"/>
      <c r="C867" s="8"/>
      <c r="D867" s="8"/>
      <c r="E867" s="9"/>
      <c r="F867" s="9"/>
      <c r="G867" s="10" t="str">
        <f aca="false">IF(F867="Rischio alto","A",IF(F867="Rischio medio","B",IF(F867="Rischio basso","C","")))</f>
        <v/>
      </c>
      <c r="H867" s="8"/>
      <c r="I867" s="16"/>
      <c r="J867" s="12"/>
      <c r="K867" s="12"/>
      <c r="L867" s="13" t="n">
        <f aca="false">K867-J867</f>
        <v>0</v>
      </c>
      <c r="M867" s="8"/>
      <c r="N867" s="13" t="n">
        <f aca="false">L867-M867</f>
        <v>0</v>
      </c>
      <c r="O867" s="14" t="str">
        <f aca="false">IF(AND(G867="A"),"91,5119",IF(AND(G867="B"),"44,1784",IF(AND(G867="C"),"12,6225",IF(AND(G867=""),""))))</f>
        <v/>
      </c>
      <c r="P867" s="15" t="str">
        <f aca="false">IF(OR(O867=0,N867=0,J867=0,K867=0,E867="",D867="",C867="",B867="",H867="",I867=""),"",IF(AND(G867="A",(O867*N867)&lt;=foglio!$H$3),(N867*O867),IF(AND(G867="A",(O867*N867)&gt;foglio!$H$3),foglio!$H$3,IF(AND(G867="B",(O867*N867)&lt;=foglio!$H$4),(N867*O867),IF(AND(G867="B",(O867*N867)&gt;foglio!$H$5),foglio!$H$4,IF(AND(G867="C",(O867*N867)&lt;=foglio!$H$5),(N867*O867),IF(AND(G867="C",(O867*N867)&gt;foglio!$H$5),foglio!$H$5)))))))</f>
        <v/>
      </c>
    </row>
    <row r="868" customFormat="false" ht="10.2" hidden="false" customHeight="false" outlineLevel="0" collapsed="false">
      <c r="A868" s="7" t="n">
        <v>863</v>
      </c>
      <c r="B868" s="8"/>
      <c r="C868" s="8"/>
      <c r="D868" s="8"/>
      <c r="E868" s="9"/>
      <c r="F868" s="9"/>
      <c r="G868" s="10" t="str">
        <f aca="false">IF(F868="Rischio alto","A",IF(F868="Rischio medio","B",IF(F868="Rischio basso","C","")))</f>
        <v/>
      </c>
      <c r="H868" s="8"/>
      <c r="I868" s="16"/>
      <c r="J868" s="12"/>
      <c r="K868" s="12"/>
      <c r="L868" s="13" t="n">
        <f aca="false">K868-J868</f>
        <v>0</v>
      </c>
      <c r="M868" s="8"/>
      <c r="N868" s="13" t="n">
        <f aca="false">L868-M868</f>
        <v>0</v>
      </c>
      <c r="O868" s="14" t="str">
        <f aca="false">IF(AND(G868="A"),"91,5119",IF(AND(G868="B"),"44,1784",IF(AND(G868="C"),"12,6225",IF(AND(G868=""),""))))</f>
        <v/>
      </c>
      <c r="P868" s="15" t="str">
        <f aca="false">IF(OR(O868=0,N868=0,J868=0,K868=0,E868="",D868="",C868="",B868="",H868="",I868=""),"",IF(AND(G868="A",(O868*N868)&lt;=foglio!$H$3),(N868*O868),IF(AND(G868="A",(O868*N868)&gt;foglio!$H$3),foglio!$H$3,IF(AND(G868="B",(O868*N868)&lt;=foglio!$H$4),(N868*O868),IF(AND(G868="B",(O868*N868)&gt;foglio!$H$5),foglio!$H$4,IF(AND(G868="C",(O868*N868)&lt;=foglio!$H$5),(N868*O868),IF(AND(G868="C",(O868*N868)&gt;foglio!$H$5),foglio!$H$5)))))))</f>
        <v/>
      </c>
    </row>
    <row r="869" customFormat="false" ht="10.2" hidden="false" customHeight="false" outlineLevel="0" collapsed="false">
      <c r="A869" s="7" t="n">
        <v>864</v>
      </c>
      <c r="B869" s="8"/>
      <c r="C869" s="8"/>
      <c r="D869" s="8"/>
      <c r="E869" s="9"/>
      <c r="F869" s="9"/>
      <c r="G869" s="10" t="str">
        <f aca="false">IF(F869="Rischio alto","A",IF(F869="Rischio medio","B",IF(F869="Rischio basso","C","")))</f>
        <v/>
      </c>
      <c r="H869" s="8"/>
      <c r="I869" s="16"/>
      <c r="J869" s="12"/>
      <c r="K869" s="12"/>
      <c r="L869" s="13" t="n">
        <f aca="false">K869-J869</f>
        <v>0</v>
      </c>
      <c r="M869" s="8"/>
      <c r="N869" s="13" t="n">
        <f aca="false">L869-M869</f>
        <v>0</v>
      </c>
      <c r="O869" s="14" t="str">
        <f aca="false">IF(AND(G869="A"),"91,5119",IF(AND(G869="B"),"44,1784",IF(AND(G869="C"),"12,6225",IF(AND(G869=""),""))))</f>
        <v/>
      </c>
      <c r="P869" s="15" t="str">
        <f aca="false">IF(OR(O869=0,N869=0,J869=0,K869=0,E869="",D869="",C869="",B869="",H869="",I869=""),"",IF(AND(G869="A",(O869*N869)&lt;=foglio!$H$3),(N869*O869),IF(AND(G869="A",(O869*N869)&gt;foglio!$H$3),foglio!$H$3,IF(AND(G869="B",(O869*N869)&lt;=foglio!$H$4),(N869*O869),IF(AND(G869="B",(O869*N869)&gt;foglio!$H$5),foglio!$H$4,IF(AND(G869="C",(O869*N869)&lt;=foglio!$H$5),(N869*O869),IF(AND(G869="C",(O869*N869)&gt;foglio!$H$5),foglio!$H$5)))))))</f>
        <v/>
      </c>
    </row>
    <row r="870" customFormat="false" ht="10.2" hidden="false" customHeight="false" outlineLevel="0" collapsed="false">
      <c r="A870" s="7" t="n">
        <v>865</v>
      </c>
      <c r="B870" s="8"/>
      <c r="C870" s="8"/>
      <c r="D870" s="8"/>
      <c r="E870" s="9"/>
      <c r="F870" s="9"/>
      <c r="G870" s="10" t="str">
        <f aca="false">IF(F870="Rischio alto","A",IF(F870="Rischio medio","B",IF(F870="Rischio basso","C","")))</f>
        <v/>
      </c>
      <c r="H870" s="8"/>
      <c r="I870" s="16"/>
      <c r="J870" s="12"/>
      <c r="K870" s="12"/>
      <c r="L870" s="13" t="n">
        <f aca="false">K870-J870</f>
        <v>0</v>
      </c>
      <c r="M870" s="8"/>
      <c r="N870" s="13" t="n">
        <f aca="false">L870-M870</f>
        <v>0</v>
      </c>
      <c r="O870" s="14" t="str">
        <f aca="false">IF(AND(G870="A"),"91,5119",IF(AND(G870="B"),"44,1784",IF(AND(G870="C"),"12,6225",IF(AND(G870=""),""))))</f>
        <v/>
      </c>
      <c r="P870" s="15" t="str">
        <f aca="false">IF(OR(O870=0,N870=0,J870=0,K870=0,E870="",D870="",C870="",B870="",H870="",I870=""),"",IF(AND(G870="A",(O870*N870)&lt;=foglio!$H$3),(N870*O870),IF(AND(G870="A",(O870*N870)&gt;foglio!$H$3),foglio!$H$3,IF(AND(G870="B",(O870*N870)&lt;=foglio!$H$4),(N870*O870),IF(AND(G870="B",(O870*N870)&gt;foglio!$H$5),foglio!$H$4,IF(AND(G870="C",(O870*N870)&lt;=foglio!$H$5),(N870*O870),IF(AND(G870="C",(O870*N870)&gt;foglio!$H$5),foglio!$H$5)))))))</f>
        <v/>
      </c>
    </row>
    <row r="871" customFormat="false" ht="10.2" hidden="false" customHeight="false" outlineLevel="0" collapsed="false">
      <c r="A871" s="7" t="n">
        <v>866</v>
      </c>
      <c r="B871" s="8"/>
      <c r="C871" s="8"/>
      <c r="D871" s="8"/>
      <c r="E871" s="9"/>
      <c r="F871" s="9"/>
      <c r="G871" s="10" t="str">
        <f aca="false">IF(F871="Rischio alto","A",IF(F871="Rischio medio","B",IF(F871="Rischio basso","C","")))</f>
        <v/>
      </c>
      <c r="H871" s="8"/>
      <c r="I871" s="16"/>
      <c r="J871" s="12"/>
      <c r="K871" s="12"/>
      <c r="L871" s="13" t="n">
        <f aca="false">K871-J871</f>
        <v>0</v>
      </c>
      <c r="M871" s="8"/>
      <c r="N871" s="13" t="n">
        <f aca="false">L871-M871</f>
        <v>0</v>
      </c>
      <c r="O871" s="14" t="str">
        <f aca="false">IF(AND(G871="A"),"91,5119",IF(AND(G871="B"),"44,1784",IF(AND(G871="C"),"12,6225",IF(AND(G871=""),""))))</f>
        <v/>
      </c>
      <c r="P871" s="15" t="str">
        <f aca="false">IF(OR(O871=0,N871=0,J871=0,K871=0,E871="",D871="",C871="",B871="",H871="",I871=""),"",IF(AND(G871="A",(O871*N871)&lt;=foglio!$H$3),(N871*O871),IF(AND(G871="A",(O871*N871)&gt;foglio!$H$3),foglio!$H$3,IF(AND(G871="B",(O871*N871)&lt;=foglio!$H$4),(N871*O871),IF(AND(G871="B",(O871*N871)&gt;foglio!$H$5),foglio!$H$4,IF(AND(G871="C",(O871*N871)&lt;=foglio!$H$5),(N871*O871),IF(AND(G871="C",(O871*N871)&gt;foglio!$H$5),foglio!$H$5)))))))</f>
        <v/>
      </c>
    </row>
    <row r="872" customFormat="false" ht="10.2" hidden="false" customHeight="false" outlineLevel="0" collapsed="false">
      <c r="A872" s="7" t="n">
        <v>867</v>
      </c>
      <c r="B872" s="8"/>
      <c r="C872" s="8"/>
      <c r="D872" s="8"/>
      <c r="E872" s="9"/>
      <c r="F872" s="9"/>
      <c r="G872" s="10" t="str">
        <f aca="false">IF(F872="Rischio alto","A",IF(F872="Rischio medio","B",IF(F872="Rischio basso","C","")))</f>
        <v/>
      </c>
      <c r="H872" s="8"/>
      <c r="I872" s="16"/>
      <c r="J872" s="12"/>
      <c r="K872" s="12"/>
      <c r="L872" s="13" t="n">
        <f aca="false">K872-J872</f>
        <v>0</v>
      </c>
      <c r="M872" s="8"/>
      <c r="N872" s="13" t="n">
        <f aca="false">L872-M872</f>
        <v>0</v>
      </c>
      <c r="O872" s="14" t="str">
        <f aca="false">IF(AND(G872="A"),"91,5119",IF(AND(G872="B"),"44,1784",IF(AND(G872="C"),"12,6225",IF(AND(G872=""),""))))</f>
        <v/>
      </c>
      <c r="P872" s="15" t="str">
        <f aca="false">IF(OR(O872=0,N872=0,J872=0,K872=0,E872="",D872="",C872="",B872="",H872="",I872=""),"",IF(AND(G872="A",(O872*N872)&lt;=foglio!$H$3),(N872*O872),IF(AND(G872="A",(O872*N872)&gt;foglio!$H$3),foglio!$H$3,IF(AND(G872="B",(O872*N872)&lt;=foglio!$H$4),(N872*O872),IF(AND(G872="B",(O872*N872)&gt;foglio!$H$5),foglio!$H$4,IF(AND(G872="C",(O872*N872)&lt;=foglio!$H$5),(N872*O872),IF(AND(G872="C",(O872*N872)&gt;foglio!$H$5),foglio!$H$5)))))))</f>
        <v/>
      </c>
    </row>
    <row r="873" customFormat="false" ht="10.2" hidden="false" customHeight="false" outlineLevel="0" collapsed="false">
      <c r="A873" s="7" t="n">
        <v>868</v>
      </c>
      <c r="B873" s="8"/>
      <c r="C873" s="8"/>
      <c r="D873" s="8"/>
      <c r="E873" s="9"/>
      <c r="F873" s="9"/>
      <c r="G873" s="10" t="str">
        <f aca="false">IF(F873="Rischio alto","A",IF(F873="Rischio medio","B",IF(F873="Rischio basso","C","")))</f>
        <v/>
      </c>
      <c r="H873" s="8"/>
      <c r="I873" s="16"/>
      <c r="J873" s="12"/>
      <c r="K873" s="12"/>
      <c r="L873" s="13" t="n">
        <f aca="false">K873-J873</f>
        <v>0</v>
      </c>
      <c r="M873" s="8"/>
      <c r="N873" s="13" t="n">
        <f aca="false">L873-M873</f>
        <v>0</v>
      </c>
      <c r="O873" s="14" t="str">
        <f aca="false">IF(AND(G873="A"),"91,5119",IF(AND(G873="B"),"44,1784",IF(AND(G873="C"),"12,6225",IF(AND(G873=""),""))))</f>
        <v/>
      </c>
      <c r="P873" s="15" t="str">
        <f aca="false">IF(OR(O873=0,N873=0,J873=0,K873=0,E873="",D873="",C873="",B873="",H873="",I873=""),"",IF(AND(G873="A",(O873*N873)&lt;=foglio!$H$3),(N873*O873),IF(AND(G873="A",(O873*N873)&gt;foglio!$H$3),foglio!$H$3,IF(AND(G873="B",(O873*N873)&lt;=foglio!$H$4),(N873*O873),IF(AND(G873="B",(O873*N873)&gt;foglio!$H$5),foglio!$H$4,IF(AND(G873="C",(O873*N873)&lt;=foglio!$H$5),(N873*O873),IF(AND(G873="C",(O873*N873)&gt;foglio!$H$5),foglio!$H$5)))))))</f>
        <v/>
      </c>
    </row>
    <row r="874" customFormat="false" ht="10.2" hidden="false" customHeight="false" outlineLevel="0" collapsed="false">
      <c r="A874" s="7" t="n">
        <v>869</v>
      </c>
      <c r="B874" s="8"/>
      <c r="C874" s="8"/>
      <c r="D874" s="8"/>
      <c r="E874" s="9"/>
      <c r="F874" s="9"/>
      <c r="G874" s="10" t="str">
        <f aca="false">IF(F874="Rischio alto","A",IF(F874="Rischio medio","B",IF(F874="Rischio basso","C","")))</f>
        <v/>
      </c>
      <c r="H874" s="8"/>
      <c r="I874" s="16"/>
      <c r="J874" s="12"/>
      <c r="K874" s="12"/>
      <c r="L874" s="13" t="n">
        <f aca="false">K874-J874</f>
        <v>0</v>
      </c>
      <c r="M874" s="8"/>
      <c r="N874" s="13" t="n">
        <f aca="false">L874-M874</f>
        <v>0</v>
      </c>
      <c r="O874" s="14" t="str">
        <f aca="false">IF(AND(G874="A"),"91,5119",IF(AND(G874="B"),"44,1784",IF(AND(G874="C"),"12,6225",IF(AND(G874=""),""))))</f>
        <v/>
      </c>
      <c r="P874" s="15" t="str">
        <f aca="false">IF(OR(O874=0,N874=0,J874=0,K874=0,E874="",D874="",C874="",B874="",H874="",I874=""),"",IF(AND(G874="A",(O874*N874)&lt;=foglio!$H$3),(N874*O874),IF(AND(G874="A",(O874*N874)&gt;foglio!$H$3),foglio!$H$3,IF(AND(G874="B",(O874*N874)&lt;=foglio!$H$4),(N874*O874),IF(AND(G874="B",(O874*N874)&gt;foglio!$H$5),foglio!$H$4,IF(AND(G874="C",(O874*N874)&lt;=foglio!$H$5),(N874*O874),IF(AND(G874="C",(O874*N874)&gt;foglio!$H$5),foglio!$H$5)))))))</f>
        <v/>
      </c>
    </row>
    <row r="875" customFormat="false" ht="10.2" hidden="false" customHeight="false" outlineLevel="0" collapsed="false">
      <c r="A875" s="7" t="n">
        <v>870</v>
      </c>
      <c r="B875" s="8"/>
      <c r="C875" s="8"/>
      <c r="D875" s="8"/>
      <c r="E875" s="9"/>
      <c r="F875" s="9"/>
      <c r="G875" s="10" t="str">
        <f aca="false">IF(F875="Rischio alto","A",IF(F875="Rischio medio","B",IF(F875="Rischio basso","C","")))</f>
        <v/>
      </c>
      <c r="H875" s="8"/>
      <c r="I875" s="16"/>
      <c r="J875" s="12"/>
      <c r="K875" s="12"/>
      <c r="L875" s="13" t="n">
        <f aca="false">K875-J875</f>
        <v>0</v>
      </c>
      <c r="M875" s="8"/>
      <c r="N875" s="13" t="n">
        <f aca="false">L875-M875</f>
        <v>0</v>
      </c>
      <c r="O875" s="14" t="str">
        <f aca="false">IF(AND(G875="A"),"91,5119",IF(AND(G875="B"),"44,1784",IF(AND(G875="C"),"12,6225",IF(AND(G875=""),""))))</f>
        <v/>
      </c>
      <c r="P875" s="15" t="str">
        <f aca="false">IF(OR(O875=0,N875=0,J875=0,K875=0,E875="",D875="",C875="",B875="",H875="",I875=""),"",IF(AND(G875="A",(O875*N875)&lt;=foglio!$H$3),(N875*O875),IF(AND(G875="A",(O875*N875)&gt;foglio!$H$3),foglio!$H$3,IF(AND(G875="B",(O875*N875)&lt;=foglio!$H$4),(N875*O875),IF(AND(G875="B",(O875*N875)&gt;foglio!$H$5),foglio!$H$4,IF(AND(G875="C",(O875*N875)&lt;=foglio!$H$5),(N875*O875),IF(AND(G875="C",(O875*N875)&gt;foglio!$H$5),foglio!$H$5)))))))</f>
        <v/>
      </c>
    </row>
    <row r="876" customFormat="false" ht="10.2" hidden="false" customHeight="false" outlineLevel="0" collapsed="false">
      <c r="A876" s="7" t="n">
        <v>871</v>
      </c>
      <c r="B876" s="8"/>
      <c r="C876" s="8"/>
      <c r="D876" s="8"/>
      <c r="E876" s="9"/>
      <c r="F876" s="9"/>
      <c r="G876" s="10" t="str">
        <f aca="false">IF(F876="Rischio alto","A",IF(F876="Rischio medio","B",IF(F876="Rischio basso","C","")))</f>
        <v/>
      </c>
      <c r="H876" s="8"/>
      <c r="I876" s="16"/>
      <c r="J876" s="12"/>
      <c r="K876" s="12"/>
      <c r="L876" s="13" t="n">
        <f aca="false">K876-J876</f>
        <v>0</v>
      </c>
      <c r="M876" s="8"/>
      <c r="N876" s="13" t="n">
        <f aca="false">L876-M876</f>
        <v>0</v>
      </c>
      <c r="O876" s="14" t="str">
        <f aca="false">IF(AND(G876="A"),"91,5119",IF(AND(G876="B"),"44,1784",IF(AND(G876="C"),"12,6225",IF(AND(G876=""),""))))</f>
        <v/>
      </c>
      <c r="P876" s="15" t="str">
        <f aca="false">IF(OR(O876=0,N876=0,J876=0,K876=0,E876="",D876="",C876="",B876="",H876="",I876=""),"",IF(AND(G876="A",(O876*N876)&lt;=foglio!$H$3),(N876*O876),IF(AND(G876="A",(O876*N876)&gt;foglio!$H$3),foglio!$H$3,IF(AND(G876="B",(O876*N876)&lt;=foglio!$H$4),(N876*O876),IF(AND(G876="B",(O876*N876)&gt;foglio!$H$5),foglio!$H$4,IF(AND(G876="C",(O876*N876)&lt;=foglio!$H$5),(N876*O876),IF(AND(G876="C",(O876*N876)&gt;foglio!$H$5),foglio!$H$5)))))))</f>
        <v/>
      </c>
    </row>
    <row r="877" customFormat="false" ht="10.2" hidden="false" customHeight="false" outlineLevel="0" collapsed="false">
      <c r="A877" s="7" t="n">
        <v>872</v>
      </c>
      <c r="B877" s="8"/>
      <c r="C877" s="8"/>
      <c r="D877" s="8"/>
      <c r="E877" s="9"/>
      <c r="F877" s="9"/>
      <c r="G877" s="10" t="str">
        <f aca="false">IF(F877="Rischio alto","A",IF(F877="Rischio medio","B",IF(F877="Rischio basso","C","")))</f>
        <v/>
      </c>
      <c r="H877" s="8"/>
      <c r="I877" s="16"/>
      <c r="J877" s="12"/>
      <c r="K877" s="12"/>
      <c r="L877" s="13" t="n">
        <f aca="false">K877-J877</f>
        <v>0</v>
      </c>
      <c r="M877" s="8"/>
      <c r="N877" s="13" t="n">
        <f aca="false">L877-M877</f>
        <v>0</v>
      </c>
      <c r="O877" s="14" t="str">
        <f aca="false">IF(AND(G877="A"),"91,5119",IF(AND(G877="B"),"44,1784",IF(AND(G877="C"),"12,6225",IF(AND(G877=""),""))))</f>
        <v/>
      </c>
      <c r="P877" s="15" t="str">
        <f aca="false">IF(OR(O877=0,N877=0,J877=0,K877=0,E877="",D877="",C877="",B877="",H877="",I877=""),"",IF(AND(G877="A",(O877*N877)&lt;=foglio!$H$3),(N877*O877),IF(AND(G877="A",(O877*N877)&gt;foglio!$H$3),foglio!$H$3,IF(AND(G877="B",(O877*N877)&lt;=foglio!$H$4),(N877*O877),IF(AND(G877="B",(O877*N877)&gt;foglio!$H$5),foglio!$H$4,IF(AND(G877="C",(O877*N877)&lt;=foglio!$H$5),(N877*O877),IF(AND(G877="C",(O877*N877)&gt;foglio!$H$5),foglio!$H$5)))))))</f>
        <v/>
      </c>
    </row>
    <row r="878" customFormat="false" ht="10.2" hidden="false" customHeight="false" outlineLevel="0" collapsed="false">
      <c r="A878" s="7" t="n">
        <v>873</v>
      </c>
      <c r="B878" s="8"/>
      <c r="C878" s="8"/>
      <c r="D878" s="8"/>
      <c r="E878" s="9"/>
      <c r="F878" s="9"/>
      <c r="G878" s="10" t="str">
        <f aca="false">IF(F878="Rischio alto","A",IF(F878="Rischio medio","B",IF(F878="Rischio basso","C","")))</f>
        <v/>
      </c>
      <c r="H878" s="8"/>
      <c r="I878" s="16"/>
      <c r="J878" s="12"/>
      <c r="K878" s="12"/>
      <c r="L878" s="13" t="n">
        <f aca="false">K878-J878</f>
        <v>0</v>
      </c>
      <c r="M878" s="8"/>
      <c r="N878" s="13" t="n">
        <f aca="false">L878-M878</f>
        <v>0</v>
      </c>
      <c r="O878" s="14" t="str">
        <f aca="false">IF(AND(G878="A"),"91,5119",IF(AND(G878="B"),"44,1784",IF(AND(G878="C"),"12,6225",IF(AND(G878=""),""))))</f>
        <v/>
      </c>
      <c r="P878" s="15" t="str">
        <f aca="false">IF(OR(O878=0,N878=0,J878=0,K878=0,E878="",D878="",C878="",B878="",H878="",I878=""),"",IF(AND(G878="A",(O878*N878)&lt;=foglio!$H$3),(N878*O878),IF(AND(G878="A",(O878*N878)&gt;foglio!$H$3),foglio!$H$3,IF(AND(G878="B",(O878*N878)&lt;=foglio!$H$4),(N878*O878),IF(AND(G878="B",(O878*N878)&gt;foglio!$H$5),foglio!$H$4,IF(AND(G878="C",(O878*N878)&lt;=foglio!$H$5),(N878*O878),IF(AND(G878="C",(O878*N878)&gt;foglio!$H$5),foglio!$H$5)))))))</f>
        <v/>
      </c>
    </row>
    <row r="879" customFormat="false" ht="10.2" hidden="false" customHeight="false" outlineLevel="0" collapsed="false">
      <c r="A879" s="7" t="n">
        <v>874</v>
      </c>
      <c r="B879" s="8"/>
      <c r="C879" s="8"/>
      <c r="D879" s="8"/>
      <c r="E879" s="9"/>
      <c r="F879" s="9"/>
      <c r="G879" s="10" t="str">
        <f aca="false">IF(F879="Rischio alto","A",IF(F879="Rischio medio","B",IF(F879="Rischio basso","C","")))</f>
        <v/>
      </c>
      <c r="H879" s="8"/>
      <c r="I879" s="16"/>
      <c r="J879" s="12"/>
      <c r="K879" s="12"/>
      <c r="L879" s="13" t="n">
        <f aca="false">K879-J879</f>
        <v>0</v>
      </c>
      <c r="M879" s="8"/>
      <c r="N879" s="13" t="n">
        <f aca="false">L879-M879</f>
        <v>0</v>
      </c>
      <c r="O879" s="14" t="str">
        <f aca="false">IF(AND(G879="A"),"91,5119",IF(AND(G879="B"),"44,1784",IF(AND(G879="C"),"12,6225",IF(AND(G879=""),""))))</f>
        <v/>
      </c>
      <c r="P879" s="15" t="str">
        <f aca="false">IF(OR(O879=0,N879=0,J879=0,K879=0,E879="",D879="",C879="",B879="",H879="",I879=""),"",IF(AND(G879="A",(O879*N879)&lt;=foglio!$H$3),(N879*O879),IF(AND(G879="A",(O879*N879)&gt;foglio!$H$3),foglio!$H$3,IF(AND(G879="B",(O879*N879)&lt;=foglio!$H$4),(N879*O879),IF(AND(G879="B",(O879*N879)&gt;foglio!$H$5),foglio!$H$4,IF(AND(G879="C",(O879*N879)&lt;=foglio!$H$5),(N879*O879),IF(AND(G879="C",(O879*N879)&gt;foglio!$H$5),foglio!$H$5)))))))</f>
        <v/>
      </c>
    </row>
    <row r="880" customFormat="false" ht="10.2" hidden="false" customHeight="false" outlineLevel="0" collapsed="false">
      <c r="A880" s="7" t="n">
        <v>875</v>
      </c>
      <c r="B880" s="8"/>
      <c r="C880" s="8"/>
      <c r="D880" s="8"/>
      <c r="E880" s="9"/>
      <c r="F880" s="9"/>
      <c r="G880" s="10" t="str">
        <f aca="false">IF(F880="Rischio alto","A",IF(F880="Rischio medio","B",IF(F880="Rischio basso","C","")))</f>
        <v/>
      </c>
      <c r="H880" s="8"/>
      <c r="I880" s="16"/>
      <c r="J880" s="12"/>
      <c r="K880" s="12"/>
      <c r="L880" s="13" t="n">
        <f aca="false">K880-J880</f>
        <v>0</v>
      </c>
      <c r="M880" s="8"/>
      <c r="N880" s="13" t="n">
        <f aca="false">L880-M880</f>
        <v>0</v>
      </c>
      <c r="O880" s="14" t="str">
        <f aca="false">IF(AND(G880="A"),"91,5119",IF(AND(G880="B"),"44,1784",IF(AND(G880="C"),"12,6225",IF(AND(G880=""),""))))</f>
        <v/>
      </c>
      <c r="P880" s="15" t="str">
        <f aca="false">IF(OR(O880=0,N880=0,J880=0,K880=0,E880="",D880="",C880="",B880="",H880="",I880=""),"",IF(AND(G880="A",(O880*N880)&lt;=foglio!$H$3),(N880*O880),IF(AND(G880="A",(O880*N880)&gt;foglio!$H$3),foglio!$H$3,IF(AND(G880="B",(O880*N880)&lt;=foglio!$H$4),(N880*O880),IF(AND(G880="B",(O880*N880)&gt;foglio!$H$5),foglio!$H$4,IF(AND(G880="C",(O880*N880)&lt;=foglio!$H$5),(N880*O880),IF(AND(G880="C",(O880*N880)&gt;foglio!$H$5),foglio!$H$5)))))))</f>
        <v/>
      </c>
    </row>
    <row r="881" customFormat="false" ht="10.2" hidden="false" customHeight="false" outlineLevel="0" collapsed="false">
      <c r="A881" s="7" t="n">
        <v>876</v>
      </c>
      <c r="B881" s="8"/>
      <c r="C881" s="8"/>
      <c r="D881" s="8"/>
      <c r="E881" s="9"/>
      <c r="F881" s="9"/>
      <c r="G881" s="10" t="str">
        <f aca="false">IF(F881="Rischio alto","A",IF(F881="Rischio medio","B",IF(F881="Rischio basso","C","")))</f>
        <v/>
      </c>
      <c r="H881" s="8"/>
      <c r="I881" s="16"/>
      <c r="J881" s="12"/>
      <c r="K881" s="12"/>
      <c r="L881" s="13" t="n">
        <f aca="false">K881-J881</f>
        <v>0</v>
      </c>
      <c r="M881" s="8"/>
      <c r="N881" s="13" t="n">
        <f aca="false">L881-M881</f>
        <v>0</v>
      </c>
      <c r="O881" s="14" t="str">
        <f aca="false">IF(AND(G881="A"),"91,5119",IF(AND(G881="B"),"44,1784",IF(AND(G881="C"),"12,6225",IF(AND(G881=""),""))))</f>
        <v/>
      </c>
      <c r="P881" s="15" t="str">
        <f aca="false">IF(OR(O881=0,N881=0,J881=0,K881=0,E881="",D881="",C881="",B881="",H881="",I881=""),"",IF(AND(G881="A",(O881*N881)&lt;=foglio!$H$3),(N881*O881),IF(AND(G881="A",(O881*N881)&gt;foglio!$H$3),foglio!$H$3,IF(AND(G881="B",(O881*N881)&lt;=foglio!$H$4),(N881*O881),IF(AND(G881="B",(O881*N881)&gt;foglio!$H$5),foglio!$H$4,IF(AND(G881="C",(O881*N881)&lt;=foglio!$H$5),(N881*O881),IF(AND(G881="C",(O881*N881)&gt;foglio!$H$5),foglio!$H$5)))))))</f>
        <v/>
      </c>
    </row>
    <row r="882" customFormat="false" ht="10.2" hidden="false" customHeight="false" outlineLevel="0" collapsed="false">
      <c r="A882" s="7" t="n">
        <v>877</v>
      </c>
      <c r="B882" s="8"/>
      <c r="C882" s="8"/>
      <c r="D882" s="8"/>
      <c r="E882" s="9"/>
      <c r="F882" s="9"/>
      <c r="G882" s="10" t="str">
        <f aca="false">IF(F882="Rischio alto","A",IF(F882="Rischio medio","B",IF(F882="Rischio basso","C","")))</f>
        <v/>
      </c>
      <c r="H882" s="8"/>
      <c r="I882" s="16"/>
      <c r="J882" s="12"/>
      <c r="K882" s="12"/>
      <c r="L882" s="13" t="n">
        <f aca="false">K882-J882</f>
        <v>0</v>
      </c>
      <c r="M882" s="8"/>
      <c r="N882" s="13" t="n">
        <f aca="false">L882-M882</f>
        <v>0</v>
      </c>
      <c r="O882" s="14" t="str">
        <f aca="false">IF(AND(G882="A"),"91,5119",IF(AND(G882="B"),"44,1784",IF(AND(G882="C"),"12,6225",IF(AND(G882=""),""))))</f>
        <v/>
      </c>
      <c r="P882" s="15" t="str">
        <f aca="false">IF(OR(O882=0,N882=0,J882=0,K882=0,E882="",D882="",C882="",B882="",H882="",I882=""),"",IF(AND(G882="A",(O882*N882)&lt;=foglio!$H$3),(N882*O882),IF(AND(G882="A",(O882*N882)&gt;foglio!$H$3),foglio!$H$3,IF(AND(G882="B",(O882*N882)&lt;=foglio!$H$4),(N882*O882),IF(AND(G882="B",(O882*N882)&gt;foglio!$H$5),foglio!$H$4,IF(AND(G882="C",(O882*N882)&lt;=foglio!$H$5),(N882*O882),IF(AND(G882="C",(O882*N882)&gt;foglio!$H$5),foglio!$H$5)))))))</f>
        <v/>
      </c>
    </row>
    <row r="883" customFormat="false" ht="10.2" hidden="false" customHeight="false" outlineLevel="0" collapsed="false">
      <c r="A883" s="7" t="n">
        <v>878</v>
      </c>
      <c r="B883" s="8"/>
      <c r="C883" s="8"/>
      <c r="D883" s="8"/>
      <c r="E883" s="9"/>
      <c r="F883" s="9"/>
      <c r="G883" s="10" t="str">
        <f aca="false">IF(F883="Rischio alto","A",IF(F883="Rischio medio","B",IF(F883="Rischio basso","C","")))</f>
        <v/>
      </c>
      <c r="H883" s="8"/>
      <c r="I883" s="16"/>
      <c r="J883" s="12"/>
      <c r="K883" s="12"/>
      <c r="L883" s="13" t="n">
        <f aca="false">K883-J883</f>
        <v>0</v>
      </c>
      <c r="M883" s="8"/>
      <c r="N883" s="13" t="n">
        <f aca="false">L883-M883</f>
        <v>0</v>
      </c>
      <c r="O883" s="14" t="str">
        <f aca="false">IF(AND(G883="A"),"91,5119",IF(AND(G883="B"),"44,1784",IF(AND(G883="C"),"12,6225",IF(AND(G883=""),""))))</f>
        <v/>
      </c>
      <c r="P883" s="15" t="str">
        <f aca="false">IF(OR(O883=0,N883=0,J883=0,K883=0,E883="",D883="",C883="",B883="",H883="",I883=""),"",IF(AND(G883="A",(O883*N883)&lt;=foglio!$H$3),(N883*O883),IF(AND(G883="A",(O883*N883)&gt;foglio!$H$3),foglio!$H$3,IF(AND(G883="B",(O883*N883)&lt;=foglio!$H$4),(N883*O883),IF(AND(G883="B",(O883*N883)&gt;foglio!$H$5),foglio!$H$4,IF(AND(G883="C",(O883*N883)&lt;=foglio!$H$5),(N883*O883),IF(AND(G883="C",(O883*N883)&gt;foglio!$H$5),foglio!$H$5)))))))</f>
        <v/>
      </c>
    </row>
    <row r="884" customFormat="false" ht="10.2" hidden="false" customHeight="false" outlineLevel="0" collapsed="false">
      <c r="A884" s="7" t="n">
        <v>879</v>
      </c>
      <c r="B884" s="8"/>
      <c r="C884" s="8"/>
      <c r="D884" s="8"/>
      <c r="E884" s="9"/>
      <c r="F884" s="9"/>
      <c r="G884" s="10" t="str">
        <f aca="false">IF(F884="Rischio alto","A",IF(F884="Rischio medio","B",IF(F884="Rischio basso","C","")))</f>
        <v/>
      </c>
      <c r="H884" s="8"/>
      <c r="I884" s="16"/>
      <c r="J884" s="12"/>
      <c r="K884" s="12"/>
      <c r="L884" s="13" t="n">
        <f aca="false">K884-J884</f>
        <v>0</v>
      </c>
      <c r="M884" s="8"/>
      <c r="N884" s="13" t="n">
        <f aca="false">L884-M884</f>
        <v>0</v>
      </c>
      <c r="O884" s="14" t="str">
        <f aca="false">IF(AND(G884="A"),"91,5119",IF(AND(G884="B"),"44,1784",IF(AND(G884="C"),"12,6225",IF(AND(G884=""),""))))</f>
        <v/>
      </c>
      <c r="P884" s="15" t="str">
        <f aca="false">IF(OR(O884=0,N884=0,J884=0,K884=0,E884="",D884="",C884="",B884="",H884="",I884=""),"",IF(AND(G884="A",(O884*N884)&lt;=foglio!$H$3),(N884*O884),IF(AND(G884="A",(O884*N884)&gt;foglio!$H$3),foglio!$H$3,IF(AND(G884="B",(O884*N884)&lt;=foglio!$H$4),(N884*O884),IF(AND(G884="B",(O884*N884)&gt;foglio!$H$5),foglio!$H$4,IF(AND(G884="C",(O884*N884)&lt;=foglio!$H$5),(N884*O884),IF(AND(G884="C",(O884*N884)&gt;foglio!$H$5),foglio!$H$5)))))))</f>
        <v/>
      </c>
    </row>
    <row r="885" customFormat="false" ht="10.2" hidden="false" customHeight="false" outlineLevel="0" collapsed="false">
      <c r="A885" s="7" t="n">
        <v>880</v>
      </c>
      <c r="B885" s="8"/>
      <c r="C885" s="8"/>
      <c r="D885" s="8"/>
      <c r="E885" s="9"/>
      <c r="F885" s="9"/>
      <c r="G885" s="10" t="str">
        <f aca="false">IF(F885="Rischio alto","A",IF(F885="Rischio medio","B",IF(F885="Rischio basso","C","")))</f>
        <v/>
      </c>
      <c r="H885" s="8"/>
      <c r="I885" s="16"/>
      <c r="J885" s="12"/>
      <c r="K885" s="12"/>
      <c r="L885" s="13" t="n">
        <f aca="false">K885-J885</f>
        <v>0</v>
      </c>
      <c r="M885" s="8"/>
      <c r="N885" s="13" t="n">
        <f aca="false">L885-M885</f>
        <v>0</v>
      </c>
      <c r="O885" s="14" t="str">
        <f aca="false">IF(AND(G885="A"),"91,5119",IF(AND(G885="B"),"44,1784",IF(AND(G885="C"),"12,6225",IF(AND(G885=""),""))))</f>
        <v/>
      </c>
      <c r="P885" s="15" t="str">
        <f aca="false">IF(OR(O885=0,N885=0,J885=0,K885=0,E885="",D885="",C885="",B885="",H885="",I885=""),"",IF(AND(G885="A",(O885*N885)&lt;=foglio!$H$3),(N885*O885),IF(AND(G885="A",(O885*N885)&gt;foglio!$H$3),foglio!$H$3,IF(AND(G885="B",(O885*N885)&lt;=foglio!$H$4),(N885*O885),IF(AND(G885="B",(O885*N885)&gt;foglio!$H$5),foglio!$H$4,IF(AND(G885="C",(O885*N885)&lt;=foglio!$H$5),(N885*O885),IF(AND(G885="C",(O885*N885)&gt;foglio!$H$5),foglio!$H$5)))))))</f>
        <v/>
      </c>
    </row>
    <row r="886" customFormat="false" ht="10.2" hidden="false" customHeight="false" outlineLevel="0" collapsed="false">
      <c r="A886" s="7" t="n">
        <v>881</v>
      </c>
      <c r="B886" s="8"/>
      <c r="C886" s="8"/>
      <c r="D886" s="8"/>
      <c r="E886" s="9"/>
      <c r="F886" s="9"/>
      <c r="G886" s="10" t="str">
        <f aca="false">IF(F886="Rischio alto","A",IF(F886="Rischio medio","B",IF(F886="Rischio basso","C","")))</f>
        <v/>
      </c>
      <c r="H886" s="8"/>
      <c r="I886" s="16"/>
      <c r="J886" s="12"/>
      <c r="K886" s="12"/>
      <c r="L886" s="13" t="n">
        <f aca="false">K886-J886</f>
        <v>0</v>
      </c>
      <c r="M886" s="8"/>
      <c r="N886" s="13" t="n">
        <f aca="false">L886-M886</f>
        <v>0</v>
      </c>
      <c r="O886" s="14" t="str">
        <f aca="false">IF(AND(G886="A"),"91,5119",IF(AND(G886="B"),"44,1784",IF(AND(G886="C"),"12,6225",IF(AND(G886=""),""))))</f>
        <v/>
      </c>
      <c r="P886" s="15" t="str">
        <f aca="false">IF(OR(O886=0,N886=0,J886=0,K886=0,E886="",D886="",C886="",B886="",H886="",I886=""),"",IF(AND(G886="A",(O886*N886)&lt;=foglio!$H$3),(N886*O886),IF(AND(G886="A",(O886*N886)&gt;foglio!$H$3),foglio!$H$3,IF(AND(G886="B",(O886*N886)&lt;=foglio!$H$4),(N886*O886),IF(AND(G886="B",(O886*N886)&gt;foglio!$H$5),foglio!$H$4,IF(AND(G886="C",(O886*N886)&lt;=foglio!$H$5),(N886*O886),IF(AND(G886="C",(O886*N886)&gt;foglio!$H$5),foglio!$H$5)))))))</f>
        <v/>
      </c>
    </row>
    <row r="887" customFormat="false" ht="10.2" hidden="false" customHeight="false" outlineLevel="0" collapsed="false">
      <c r="A887" s="7" t="n">
        <v>882</v>
      </c>
      <c r="B887" s="8"/>
      <c r="C887" s="8"/>
      <c r="D887" s="8"/>
      <c r="E887" s="9"/>
      <c r="F887" s="9"/>
      <c r="G887" s="10" t="str">
        <f aca="false">IF(F887="Rischio alto","A",IF(F887="Rischio medio","B",IF(F887="Rischio basso","C","")))</f>
        <v/>
      </c>
      <c r="H887" s="8"/>
      <c r="I887" s="16"/>
      <c r="J887" s="12"/>
      <c r="K887" s="12"/>
      <c r="L887" s="13" t="n">
        <f aca="false">K887-J887</f>
        <v>0</v>
      </c>
      <c r="M887" s="8"/>
      <c r="N887" s="13" t="n">
        <f aca="false">L887-M887</f>
        <v>0</v>
      </c>
      <c r="O887" s="14" t="str">
        <f aca="false">IF(AND(G887="A"),"91,5119",IF(AND(G887="B"),"44,1784",IF(AND(G887="C"),"12,6225",IF(AND(G887=""),""))))</f>
        <v/>
      </c>
      <c r="P887" s="15" t="str">
        <f aca="false">IF(OR(O887=0,N887=0,J887=0,K887=0,E887="",D887="",C887="",B887="",H887="",I887=""),"",IF(AND(G887="A",(O887*N887)&lt;=foglio!$H$3),(N887*O887),IF(AND(G887="A",(O887*N887)&gt;foglio!$H$3),foglio!$H$3,IF(AND(G887="B",(O887*N887)&lt;=foglio!$H$4),(N887*O887),IF(AND(G887="B",(O887*N887)&gt;foglio!$H$5),foglio!$H$4,IF(AND(G887="C",(O887*N887)&lt;=foglio!$H$5),(N887*O887),IF(AND(G887="C",(O887*N887)&gt;foglio!$H$5),foglio!$H$5)))))))</f>
        <v/>
      </c>
    </row>
    <row r="888" customFormat="false" ht="10.2" hidden="false" customHeight="false" outlineLevel="0" collapsed="false">
      <c r="A888" s="7" t="n">
        <v>883</v>
      </c>
      <c r="B888" s="8"/>
      <c r="C888" s="8"/>
      <c r="D888" s="8"/>
      <c r="E888" s="9"/>
      <c r="F888" s="9"/>
      <c r="G888" s="10" t="str">
        <f aca="false">IF(F888="Rischio alto","A",IF(F888="Rischio medio","B",IF(F888="Rischio basso","C","")))</f>
        <v/>
      </c>
      <c r="H888" s="8"/>
      <c r="I888" s="16"/>
      <c r="J888" s="12"/>
      <c r="K888" s="12"/>
      <c r="L888" s="13" t="n">
        <f aca="false">K888-J888</f>
        <v>0</v>
      </c>
      <c r="M888" s="8"/>
      <c r="N888" s="13" t="n">
        <f aca="false">L888-M888</f>
        <v>0</v>
      </c>
      <c r="O888" s="14" t="str">
        <f aca="false">IF(AND(G888="A"),"91,5119",IF(AND(G888="B"),"44,1784",IF(AND(G888="C"),"12,6225",IF(AND(G888=""),""))))</f>
        <v/>
      </c>
      <c r="P888" s="15" t="str">
        <f aca="false">IF(OR(O888=0,N888=0,J888=0,K888=0,E888="",D888="",C888="",B888="",H888="",I888=""),"",IF(AND(G888="A",(O888*N888)&lt;=foglio!$H$3),(N888*O888),IF(AND(G888="A",(O888*N888)&gt;foglio!$H$3),foglio!$H$3,IF(AND(G888="B",(O888*N888)&lt;=foglio!$H$4),(N888*O888),IF(AND(G888="B",(O888*N888)&gt;foglio!$H$5),foglio!$H$4,IF(AND(G888="C",(O888*N888)&lt;=foglio!$H$5),(N888*O888),IF(AND(G888="C",(O888*N888)&gt;foglio!$H$5),foglio!$H$5)))))))</f>
        <v/>
      </c>
    </row>
    <row r="889" customFormat="false" ht="10.2" hidden="false" customHeight="false" outlineLevel="0" collapsed="false">
      <c r="A889" s="7" t="n">
        <v>884</v>
      </c>
      <c r="B889" s="8"/>
      <c r="C889" s="8"/>
      <c r="D889" s="8"/>
      <c r="E889" s="9"/>
      <c r="F889" s="9"/>
      <c r="G889" s="10" t="str">
        <f aca="false">IF(F889="Rischio alto","A",IF(F889="Rischio medio","B",IF(F889="Rischio basso","C","")))</f>
        <v/>
      </c>
      <c r="H889" s="8"/>
      <c r="I889" s="16"/>
      <c r="J889" s="12"/>
      <c r="K889" s="12"/>
      <c r="L889" s="13" t="n">
        <f aca="false">K889-J889</f>
        <v>0</v>
      </c>
      <c r="M889" s="8"/>
      <c r="N889" s="13" t="n">
        <f aca="false">L889-M889</f>
        <v>0</v>
      </c>
      <c r="O889" s="14" t="str">
        <f aca="false">IF(AND(G889="A"),"91,5119",IF(AND(G889="B"),"44,1784",IF(AND(G889="C"),"12,6225",IF(AND(G889=""),""))))</f>
        <v/>
      </c>
      <c r="P889" s="15" t="str">
        <f aca="false">IF(OR(O889=0,N889=0,J889=0,K889=0,E889="",D889="",C889="",B889="",H889="",I889=""),"",IF(AND(G889="A",(O889*N889)&lt;=foglio!$H$3),(N889*O889),IF(AND(G889="A",(O889*N889)&gt;foglio!$H$3),foglio!$H$3,IF(AND(G889="B",(O889*N889)&lt;=foglio!$H$4),(N889*O889),IF(AND(G889="B",(O889*N889)&gt;foglio!$H$5),foglio!$H$4,IF(AND(G889="C",(O889*N889)&lt;=foglio!$H$5),(N889*O889),IF(AND(G889="C",(O889*N889)&gt;foglio!$H$5),foglio!$H$5)))))))</f>
        <v/>
      </c>
    </row>
    <row r="890" customFormat="false" ht="10.2" hidden="false" customHeight="false" outlineLevel="0" collapsed="false">
      <c r="A890" s="7" t="n">
        <v>885</v>
      </c>
      <c r="B890" s="8"/>
      <c r="C890" s="8"/>
      <c r="D890" s="8"/>
      <c r="E890" s="9"/>
      <c r="F890" s="9"/>
      <c r="G890" s="10" t="str">
        <f aca="false">IF(F890="Rischio alto","A",IF(F890="Rischio medio","B",IF(F890="Rischio basso","C","")))</f>
        <v/>
      </c>
      <c r="H890" s="8"/>
      <c r="I890" s="16"/>
      <c r="J890" s="12"/>
      <c r="K890" s="12"/>
      <c r="L890" s="13" t="n">
        <f aca="false">K890-J890</f>
        <v>0</v>
      </c>
      <c r="M890" s="8"/>
      <c r="N890" s="13" t="n">
        <f aca="false">L890-M890</f>
        <v>0</v>
      </c>
      <c r="O890" s="14" t="str">
        <f aca="false">IF(AND(G890="A"),"91,5119",IF(AND(G890="B"),"44,1784",IF(AND(G890="C"),"12,6225",IF(AND(G890=""),""))))</f>
        <v/>
      </c>
      <c r="P890" s="15" t="str">
        <f aca="false">IF(OR(O890=0,N890=0,J890=0,K890=0,E890="",D890="",C890="",B890="",H890="",I890=""),"",IF(AND(G890="A",(O890*N890)&lt;=foglio!$H$3),(N890*O890),IF(AND(G890="A",(O890*N890)&gt;foglio!$H$3),foglio!$H$3,IF(AND(G890="B",(O890*N890)&lt;=foglio!$H$4),(N890*O890),IF(AND(G890="B",(O890*N890)&gt;foglio!$H$5),foglio!$H$4,IF(AND(G890="C",(O890*N890)&lt;=foglio!$H$5),(N890*O890),IF(AND(G890="C",(O890*N890)&gt;foglio!$H$5),foglio!$H$5)))))))</f>
        <v/>
      </c>
    </row>
    <row r="891" customFormat="false" ht="10.2" hidden="false" customHeight="false" outlineLevel="0" collapsed="false">
      <c r="A891" s="7" t="n">
        <v>886</v>
      </c>
      <c r="B891" s="8"/>
      <c r="C891" s="8"/>
      <c r="D891" s="8"/>
      <c r="E891" s="9"/>
      <c r="F891" s="9"/>
      <c r="G891" s="10" t="str">
        <f aca="false">IF(F891="Rischio alto","A",IF(F891="Rischio medio","B",IF(F891="Rischio basso","C","")))</f>
        <v/>
      </c>
      <c r="H891" s="8"/>
      <c r="I891" s="16"/>
      <c r="J891" s="12"/>
      <c r="K891" s="12"/>
      <c r="L891" s="13" t="n">
        <f aca="false">K891-J891</f>
        <v>0</v>
      </c>
      <c r="M891" s="8"/>
      <c r="N891" s="13" t="n">
        <f aca="false">L891-M891</f>
        <v>0</v>
      </c>
      <c r="O891" s="14" t="str">
        <f aca="false">IF(AND(G891="A"),"91,5119",IF(AND(G891="B"),"44,1784",IF(AND(G891="C"),"12,6225",IF(AND(G891=""),""))))</f>
        <v/>
      </c>
      <c r="P891" s="15" t="str">
        <f aca="false">IF(OR(O891=0,N891=0,J891=0,K891=0,E891="",D891="",C891="",B891="",H891="",I891=""),"",IF(AND(G891="A",(O891*N891)&lt;=foglio!$H$3),(N891*O891),IF(AND(G891="A",(O891*N891)&gt;foglio!$H$3),foglio!$H$3,IF(AND(G891="B",(O891*N891)&lt;=foglio!$H$4),(N891*O891),IF(AND(G891="B",(O891*N891)&gt;foglio!$H$5),foglio!$H$4,IF(AND(G891="C",(O891*N891)&lt;=foglio!$H$5),(N891*O891),IF(AND(G891="C",(O891*N891)&gt;foglio!$H$5),foglio!$H$5)))))))</f>
        <v/>
      </c>
    </row>
    <row r="892" customFormat="false" ht="10.2" hidden="false" customHeight="false" outlineLevel="0" collapsed="false">
      <c r="A892" s="7" t="n">
        <v>887</v>
      </c>
      <c r="B892" s="8"/>
      <c r="C892" s="8"/>
      <c r="D892" s="8"/>
      <c r="E892" s="9"/>
      <c r="F892" s="9"/>
      <c r="G892" s="10" t="str">
        <f aca="false">IF(F892="Rischio alto","A",IF(F892="Rischio medio","B",IF(F892="Rischio basso","C","")))</f>
        <v/>
      </c>
      <c r="H892" s="8"/>
      <c r="I892" s="16"/>
      <c r="J892" s="12"/>
      <c r="K892" s="12"/>
      <c r="L892" s="13" t="n">
        <f aca="false">K892-J892</f>
        <v>0</v>
      </c>
      <c r="M892" s="8"/>
      <c r="N892" s="13" t="n">
        <f aca="false">L892-M892</f>
        <v>0</v>
      </c>
      <c r="O892" s="14" t="str">
        <f aca="false">IF(AND(G892="A"),"91,5119",IF(AND(G892="B"),"44,1784",IF(AND(G892="C"),"12,6225",IF(AND(G892=""),""))))</f>
        <v/>
      </c>
      <c r="P892" s="15" t="str">
        <f aca="false">IF(OR(O892=0,N892=0,J892=0,K892=0,E892="",D892="",C892="",B892="",H892="",I892=""),"",IF(AND(G892="A",(O892*N892)&lt;=foglio!$H$3),(N892*O892),IF(AND(G892="A",(O892*N892)&gt;foglio!$H$3),foglio!$H$3,IF(AND(G892="B",(O892*N892)&lt;=foglio!$H$4),(N892*O892),IF(AND(G892="B",(O892*N892)&gt;foglio!$H$5),foglio!$H$4,IF(AND(G892="C",(O892*N892)&lt;=foglio!$H$5),(N892*O892),IF(AND(G892="C",(O892*N892)&gt;foglio!$H$5),foglio!$H$5)))))))</f>
        <v/>
      </c>
    </row>
    <row r="893" customFormat="false" ht="10.2" hidden="false" customHeight="false" outlineLevel="0" collapsed="false">
      <c r="A893" s="7" t="n">
        <v>888</v>
      </c>
      <c r="B893" s="8"/>
      <c r="C893" s="8"/>
      <c r="D893" s="8"/>
      <c r="E893" s="9"/>
      <c r="F893" s="9"/>
      <c r="G893" s="10" t="str">
        <f aca="false">IF(F893="Rischio alto","A",IF(F893="Rischio medio","B",IF(F893="Rischio basso","C","")))</f>
        <v/>
      </c>
      <c r="H893" s="8"/>
      <c r="I893" s="16"/>
      <c r="J893" s="12"/>
      <c r="K893" s="12"/>
      <c r="L893" s="13" t="n">
        <f aca="false">K893-J893</f>
        <v>0</v>
      </c>
      <c r="M893" s="8"/>
      <c r="N893" s="13" t="n">
        <f aca="false">L893-M893</f>
        <v>0</v>
      </c>
      <c r="O893" s="14" t="str">
        <f aca="false">IF(AND(G893="A"),"91,5119",IF(AND(G893="B"),"44,1784",IF(AND(G893="C"),"12,6225",IF(AND(G893=""),""))))</f>
        <v/>
      </c>
      <c r="P893" s="15" t="str">
        <f aca="false">IF(OR(O893=0,N893=0,J893=0,K893=0,E893="",D893="",C893="",B893="",H893="",I893=""),"",IF(AND(G893="A",(O893*N893)&lt;=foglio!$H$3),(N893*O893),IF(AND(G893="A",(O893*N893)&gt;foglio!$H$3),foglio!$H$3,IF(AND(G893="B",(O893*N893)&lt;=foglio!$H$4),(N893*O893),IF(AND(G893="B",(O893*N893)&gt;foglio!$H$5),foglio!$H$4,IF(AND(G893="C",(O893*N893)&lt;=foglio!$H$5),(N893*O893),IF(AND(G893="C",(O893*N893)&gt;foglio!$H$5),foglio!$H$5)))))))</f>
        <v/>
      </c>
    </row>
    <row r="894" customFormat="false" ht="10.2" hidden="false" customHeight="false" outlineLevel="0" collapsed="false">
      <c r="A894" s="7" t="n">
        <v>889</v>
      </c>
      <c r="B894" s="8"/>
      <c r="C894" s="8"/>
      <c r="D894" s="8"/>
      <c r="E894" s="9"/>
      <c r="F894" s="9"/>
      <c r="G894" s="10" t="str">
        <f aca="false">IF(F894="Rischio alto","A",IF(F894="Rischio medio","B",IF(F894="Rischio basso","C","")))</f>
        <v/>
      </c>
      <c r="H894" s="8"/>
      <c r="I894" s="16"/>
      <c r="J894" s="12"/>
      <c r="K894" s="12"/>
      <c r="L894" s="13" t="n">
        <f aca="false">K894-J894</f>
        <v>0</v>
      </c>
      <c r="M894" s="8"/>
      <c r="N894" s="13" t="n">
        <f aca="false">L894-M894</f>
        <v>0</v>
      </c>
      <c r="O894" s="14" t="str">
        <f aca="false">IF(AND(G894="A"),"91,5119",IF(AND(G894="B"),"44,1784",IF(AND(G894="C"),"12,6225",IF(AND(G894=""),""))))</f>
        <v/>
      </c>
      <c r="P894" s="15" t="str">
        <f aca="false">IF(OR(O894=0,N894=0,J894=0,K894=0,E894="",D894="",C894="",B894="",H894="",I894=""),"",IF(AND(G894="A",(O894*N894)&lt;=foglio!$H$3),(N894*O894),IF(AND(G894="A",(O894*N894)&gt;foglio!$H$3),foglio!$H$3,IF(AND(G894="B",(O894*N894)&lt;=foglio!$H$4),(N894*O894),IF(AND(G894="B",(O894*N894)&gt;foglio!$H$5),foglio!$H$4,IF(AND(G894="C",(O894*N894)&lt;=foglio!$H$5),(N894*O894),IF(AND(G894="C",(O894*N894)&gt;foglio!$H$5),foglio!$H$5)))))))</f>
        <v/>
      </c>
    </row>
    <row r="895" customFormat="false" ht="10.2" hidden="false" customHeight="false" outlineLevel="0" collapsed="false">
      <c r="A895" s="7" t="n">
        <v>890</v>
      </c>
      <c r="B895" s="8"/>
      <c r="C895" s="8"/>
      <c r="D895" s="8"/>
      <c r="E895" s="9"/>
      <c r="F895" s="9"/>
      <c r="G895" s="10" t="str">
        <f aca="false">IF(F895="Rischio alto","A",IF(F895="Rischio medio","B",IF(F895="Rischio basso","C","")))</f>
        <v/>
      </c>
      <c r="H895" s="8"/>
      <c r="I895" s="16"/>
      <c r="J895" s="12"/>
      <c r="K895" s="12"/>
      <c r="L895" s="13" t="n">
        <f aca="false">K895-J895</f>
        <v>0</v>
      </c>
      <c r="M895" s="8"/>
      <c r="N895" s="13" t="n">
        <f aca="false">L895-M895</f>
        <v>0</v>
      </c>
      <c r="O895" s="14" t="str">
        <f aca="false">IF(AND(G895="A"),"91,5119",IF(AND(G895="B"),"44,1784",IF(AND(G895="C"),"12,6225",IF(AND(G895=""),""))))</f>
        <v/>
      </c>
      <c r="P895" s="15" t="str">
        <f aca="false">IF(OR(O895=0,N895=0,J895=0,K895=0,E895="",D895="",C895="",B895="",H895="",I895=""),"",IF(AND(G895="A",(O895*N895)&lt;=foglio!$H$3),(N895*O895),IF(AND(G895="A",(O895*N895)&gt;foglio!$H$3),foglio!$H$3,IF(AND(G895="B",(O895*N895)&lt;=foglio!$H$4),(N895*O895),IF(AND(G895="B",(O895*N895)&gt;foglio!$H$5),foglio!$H$4,IF(AND(G895="C",(O895*N895)&lt;=foglio!$H$5),(N895*O895),IF(AND(G895="C",(O895*N895)&gt;foglio!$H$5),foglio!$H$5)))))))</f>
        <v/>
      </c>
    </row>
    <row r="896" customFormat="false" ht="10.2" hidden="false" customHeight="false" outlineLevel="0" collapsed="false">
      <c r="A896" s="7" t="n">
        <v>891</v>
      </c>
      <c r="B896" s="8"/>
      <c r="C896" s="8"/>
      <c r="D896" s="8"/>
      <c r="E896" s="9"/>
      <c r="F896" s="9"/>
      <c r="G896" s="10" t="str">
        <f aca="false">IF(F896="Rischio alto","A",IF(F896="Rischio medio","B",IF(F896="Rischio basso","C","")))</f>
        <v/>
      </c>
      <c r="H896" s="8"/>
      <c r="I896" s="16"/>
      <c r="J896" s="12"/>
      <c r="K896" s="12"/>
      <c r="L896" s="13" t="n">
        <f aca="false">K896-J896</f>
        <v>0</v>
      </c>
      <c r="M896" s="8"/>
      <c r="N896" s="13" t="n">
        <f aca="false">L896-M896</f>
        <v>0</v>
      </c>
      <c r="O896" s="14" t="str">
        <f aca="false">IF(AND(G896="A"),"91,5119",IF(AND(G896="B"),"44,1784",IF(AND(G896="C"),"12,6225",IF(AND(G896=""),""))))</f>
        <v/>
      </c>
      <c r="P896" s="15" t="str">
        <f aca="false">IF(OR(O896=0,N896=0,J896=0,K896=0,E896="",D896="",C896="",B896="",H896="",I896=""),"",IF(AND(G896="A",(O896*N896)&lt;=foglio!$H$3),(N896*O896),IF(AND(G896="A",(O896*N896)&gt;foglio!$H$3),foglio!$H$3,IF(AND(G896="B",(O896*N896)&lt;=foglio!$H$4),(N896*O896),IF(AND(G896="B",(O896*N896)&gt;foglio!$H$5),foglio!$H$4,IF(AND(G896="C",(O896*N896)&lt;=foglio!$H$5),(N896*O896),IF(AND(G896="C",(O896*N896)&gt;foglio!$H$5),foglio!$H$5)))))))</f>
        <v/>
      </c>
    </row>
    <row r="897" customFormat="false" ht="10.2" hidden="false" customHeight="false" outlineLevel="0" collapsed="false">
      <c r="A897" s="7" t="n">
        <v>892</v>
      </c>
      <c r="B897" s="8"/>
      <c r="C897" s="8"/>
      <c r="D897" s="8"/>
      <c r="E897" s="9"/>
      <c r="F897" s="9"/>
      <c r="G897" s="10" t="str">
        <f aca="false">IF(F897="Rischio alto","A",IF(F897="Rischio medio","B",IF(F897="Rischio basso","C","")))</f>
        <v/>
      </c>
      <c r="H897" s="8"/>
      <c r="I897" s="16"/>
      <c r="J897" s="12"/>
      <c r="K897" s="12"/>
      <c r="L897" s="13" t="n">
        <f aca="false">K897-J897</f>
        <v>0</v>
      </c>
      <c r="M897" s="8"/>
      <c r="N897" s="13" t="n">
        <f aca="false">L897-M897</f>
        <v>0</v>
      </c>
      <c r="O897" s="14" t="str">
        <f aca="false">IF(AND(G897="A"),"91,5119",IF(AND(G897="B"),"44,1784",IF(AND(G897="C"),"12,6225",IF(AND(G897=""),""))))</f>
        <v/>
      </c>
      <c r="P897" s="15" t="str">
        <f aca="false">IF(OR(O897=0,N897=0,J897=0,K897=0,E897="",D897="",C897="",B897="",H897="",I897=""),"",IF(AND(G897="A",(O897*N897)&lt;=foglio!$H$3),(N897*O897),IF(AND(G897="A",(O897*N897)&gt;foglio!$H$3),foglio!$H$3,IF(AND(G897="B",(O897*N897)&lt;=foglio!$H$4),(N897*O897),IF(AND(G897="B",(O897*N897)&gt;foglio!$H$5),foglio!$H$4,IF(AND(G897="C",(O897*N897)&lt;=foglio!$H$5),(N897*O897),IF(AND(G897="C",(O897*N897)&gt;foglio!$H$5),foglio!$H$5)))))))</f>
        <v/>
      </c>
    </row>
    <row r="898" customFormat="false" ht="10.2" hidden="false" customHeight="false" outlineLevel="0" collapsed="false">
      <c r="A898" s="7" t="n">
        <v>893</v>
      </c>
      <c r="B898" s="8"/>
      <c r="C898" s="8"/>
      <c r="D898" s="8"/>
      <c r="E898" s="9"/>
      <c r="F898" s="9"/>
      <c r="G898" s="10" t="str">
        <f aca="false">IF(F898="Rischio alto","A",IF(F898="Rischio medio","B",IF(F898="Rischio basso","C","")))</f>
        <v/>
      </c>
      <c r="H898" s="8"/>
      <c r="I898" s="16"/>
      <c r="J898" s="12"/>
      <c r="K898" s="12"/>
      <c r="L898" s="13" t="n">
        <f aca="false">K898-J898</f>
        <v>0</v>
      </c>
      <c r="M898" s="8"/>
      <c r="N898" s="13" t="n">
        <f aca="false">L898-M898</f>
        <v>0</v>
      </c>
      <c r="O898" s="14" t="str">
        <f aca="false">IF(AND(G898="A"),"91,5119",IF(AND(G898="B"),"44,1784",IF(AND(G898="C"),"12,6225",IF(AND(G898=""),""))))</f>
        <v/>
      </c>
      <c r="P898" s="15" t="str">
        <f aca="false">IF(OR(O898=0,N898=0,J898=0,K898=0,E898="",D898="",C898="",B898="",H898="",I898=""),"",IF(AND(G898="A",(O898*N898)&lt;=foglio!$H$3),(N898*O898),IF(AND(G898="A",(O898*N898)&gt;foglio!$H$3),foglio!$H$3,IF(AND(G898="B",(O898*N898)&lt;=foglio!$H$4),(N898*O898),IF(AND(G898="B",(O898*N898)&gt;foglio!$H$5),foglio!$H$4,IF(AND(G898="C",(O898*N898)&lt;=foglio!$H$5),(N898*O898),IF(AND(G898="C",(O898*N898)&gt;foglio!$H$5),foglio!$H$5)))))))</f>
        <v/>
      </c>
    </row>
    <row r="899" customFormat="false" ht="10.2" hidden="false" customHeight="false" outlineLevel="0" collapsed="false">
      <c r="A899" s="7" t="n">
        <v>894</v>
      </c>
      <c r="B899" s="8"/>
      <c r="C899" s="8"/>
      <c r="D899" s="8"/>
      <c r="E899" s="9"/>
      <c r="F899" s="9"/>
      <c r="G899" s="10" t="str">
        <f aca="false">IF(F899="Rischio alto","A",IF(F899="Rischio medio","B",IF(F899="Rischio basso","C","")))</f>
        <v/>
      </c>
      <c r="H899" s="8"/>
      <c r="I899" s="16"/>
      <c r="J899" s="12"/>
      <c r="K899" s="12"/>
      <c r="L899" s="13" t="n">
        <f aca="false">K899-J899</f>
        <v>0</v>
      </c>
      <c r="M899" s="8"/>
      <c r="N899" s="13" t="n">
        <f aca="false">L899-M899</f>
        <v>0</v>
      </c>
      <c r="O899" s="14" t="str">
        <f aca="false">IF(AND(G899="A"),"91,5119",IF(AND(G899="B"),"44,1784",IF(AND(G899="C"),"12,6225",IF(AND(G899=""),""))))</f>
        <v/>
      </c>
      <c r="P899" s="15" t="str">
        <f aca="false">IF(OR(O899=0,N899=0,J899=0,K899=0,E899="",D899="",C899="",B899="",H899="",I899=""),"",IF(AND(G899="A",(O899*N899)&lt;=foglio!$H$3),(N899*O899),IF(AND(G899="A",(O899*N899)&gt;foglio!$H$3),foglio!$H$3,IF(AND(G899="B",(O899*N899)&lt;=foglio!$H$4),(N899*O899),IF(AND(G899="B",(O899*N899)&gt;foglio!$H$5),foglio!$H$4,IF(AND(G899="C",(O899*N899)&lt;=foglio!$H$5),(N899*O899),IF(AND(G899="C",(O899*N899)&gt;foglio!$H$5),foglio!$H$5)))))))</f>
        <v/>
      </c>
    </row>
    <row r="900" customFormat="false" ht="10.2" hidden="false" customHeight="false" outlineLevel="0" collapsed="false">
      <c r="A900" s="7" t="n">
        <v>895</v>
      </c>
      <c r="B900" s="8"/>
      <c r="C900" s="8"/>
      <c r="D900" s="8"/>
      <c r="E900" s="9"/>
      <c r="F900" s="9"/>
      <c r="G900" s="10" t="str">
        <f aca="false">IF(F900="Rischio alto","A",IF(F900="Rischio medio","B",IF(F900="Rischio basso","C","")))</f>
        <v/>
      </c>
      <c r="H900" s="8"/>
      <c r="I900" s="16"/>
      <c r="J900" s="12"/>
      <c r="K900" s="12"/>
      <c r="L900" s="13" t="n">
        <f aca="false">K900-J900</f>
        <v>0</v>
      </c>
      <c r="M900" s="8"/>
      <c r="N900" s="13" t="n">
        <f aca="false">L900-M900</f>
        <v>0</v>
      </c>
      <c r="O900" s="14" t="str">
        <f aca="false">IF(AND(G900="A"),"91,5119",IF(AND(G900="B"),"44,1784",IF(AND(G900="C"),"12,6225",IF(AND(G900=""),""))))</f>
        <v/>
      </c>
      <c r="P900" s="15" t="str">
        <f aca="false">IF(OR(O900=0,N900=0,J900=0,K900=0,E900="",D900="",C900="",B900="",H900="",I900=""),"",IF(AND(G900="A",(O900*N900)&lt;=foglio!$H$3),(N900*O900),IF(AND(G900="A",(O900*N900)&gt;foglio!$H$3),foglio!$H$3,IF(AND(G900="B",(O900*N900)&lt;=foglio!$H$4),(N900*O900),IF(AND(G900="B",(O900*N900)&gt;foglio!$H$5),foglio!$H$4,IF(AND(G900="C",(O900*N900)&lt;=foglio!$H$5),(N900*O900),IF(AND(G900="C",(O900*N900)&gt;foglio!$H$5),foglio!$H$5)))))))</f>
        <v/>
      </c>
    </row>
    <row r="901" customFormat="false" ht="10.2" hidden="false" customHeight="false" outlineLevel="0" collapsed="false">
      <c r="A901" s="7" t="n">
        <v>896</v>
      </c>
      <c r="B901" s="8"/>
      <c r="C901" s="8"/>
      <c r="D901" s="8"/>
      <c r="E901" s="9"/>
      <c r="F901" s="9"/>
      <c r="G901" s="10" t="str">
        <f aca="false">IF(F901="Rischio alto","A",IF(F901="Rischio medio","B",IF(F901="Rischio basso","C","")))</f>
        <v/>
      </c>
      <c r="H901" s="8"/>
      <c r="I901" s="16"/>
      <c r="J901" s="12"/>
      <c r="K901" s="12"/>
      <c r="L901" s="13" t="n">
        <f aca="false">K901-J901</f>
        <v>0</v>
      </c>
      <c r="M901" s="8"/>
      <c r="N901" s="13" t="n">
        <f aca="false">L901-M901</f>
        <v>0</v>
      </c>
      <c r="O901" s="14" t="str">
        <f aca="false">IF(AND(G901="A"),"91,5119",IF(AND(G901="B"),"44,1784",IF(AND(G901="C"),"12,6225",IF(AND(G901=""),""))))</f>
        <v/>
      </c>
      <c r="P901" s="15" t="str">
        <f aca="false">IF(OR(O901=0,N901=0,J901=0,K901=0,E901="",D901="",C901="",B901="",H901="",I901=""),"",IF(AND(G901="A",(O901*N901)&lt;=foglio!$H$3),(N901*O901),IF(AND(G901="A",(O901*N901)&gt;foglio!$H$3),foglio!$H$3,IF(AND(G901="B",(O901*N901)&lt;=foglio!$H$4),(N901*O901),IF(AND(G901="B",(O901*N901)&gt;foglio!$H$5),foglio!$H$4,IF(AND(G901="C",(O901*N901)&lt;=foglio!$H$5),(N901*O901),IF(AND(G901="C",(O901*N901)&gt;foglio!$H$5),foglio!$H$5)))))))</f>
        <v/>
      </c>
    </row>
    <row r="902" customFormat="false" ht="10.2" hidden="false" customHeight="false" outlineLevel="0" collapsed="false">
      <c r="A902" s="7" t="n">
        <v>897</v>
      </c>
      <c r="B902" s="8"/>
      <c r="C902" s="8"/>
      <c r="D902" s="8"/>
      <c r="E902" s="9"/>
      <c r="F902" s="9"/>
      <c r="G902" s="10" t="str">
        <f aca="false">IF(F902="Rischio alto","A",IF(F902="Rischio medio","B",IF(F902="Rischio basso","C","")))</f>
        <v/>
      </c>
      <c r="H902" s="8"/>
      <c r="I902" s="16"/>
      <c r="J902" s="12"/>
      <c r="K902" s="12"/>
      <c r="L902" s="13" t="n">
        <f aca="false">K902-J902</f>
        <v>0</v>
      </c>
      <c r="M902" s="8"/>
      <c r="N902" s="13" t="n">
        <f aca="false">L902-M902</f>
        <v>0</v>
      </c>
      <c r="O902" s="14" t="str">
        <f aca="false">IF(AND(G902="A"),"91,5119",IF(AND(G902="B"),"44,1784",IF(AND(G902="C"),"12,6225",IF(AND(G902=""),""))))</f>
        <v/>
      </c>
      <c r="P902" s="15" t="str">
        <f aca="false">IF(OR(O902=0,N902=0,J902=0,K902=0,E902="",D902="",C902="",B902="",H902="",I902=""),"",IF(AND(G902="A",(O902*N902)&lt;=foglio!$H$3),(N902*O902),IF(AND(G902="A",(O902*N902)&gt;foglio!$H$3),foglio!$H$3,IF(AND(G902="B",(O902*N902)&lt;=foglio!$H$4),(N902*O902),IF(AND(G902="B",(O902*N902)&gt;foglio!$H$5),foglio!$H$4,IF(AND(G902="C",(O902*N902)&lt;=foglio!$H$5),(N902*O902),IF(AND(G902="C",(O902*N902)&gt;foglio!$H$5),foglio!$H$5)))))))</f>
        <v/>
      </c>
    </row>
    <row r="903" customFormat="false" ht="10.2" hidden="false" customHeight="false" outlineLevel="0" collapsed="false">
      <c r="A903" s="7" t="n">
        <v>898</v>
      </c>
      <c r="B903" s="8"/>
      <c r="C903" s="8"/>
      <c r="D903" s="8"/>
      <c r="E903" s="9"/>
      <c r="F903" s="9"/>
      <c r="G903" s="10" t="str">
        <f aca="false">IF(F903="Rischio alto","A",IF(F903="Rischio medio","B",IF(F903="Rischio basso","C","")))</f>
        <v/>
      </c>
      <c r="H903" s="8"/>
      <c r="I903" s="16"/>
      <c r="J903" s="12"/>
      <c r="K903" s="12"/>
      <c r="L903" s="13" t="n">
        <f aca="false">K903-J903</f>
        <v>0</v>
      </c>
      <c r="M903" s="8"/>
      <c r="N903" s="13" t="n">
        <f aca="false">L903-M903</f>
        <v>0</v>
      </c>
      <c r="O903" s="14" t="str">
        <f aca="false">IF(AND(G903="A"),"91,5119",IF(AND(G903="B"),"44,1784",IF(AND(G903="C"),"12,6225",IF(AND(G903=""),""))))</f>
        <v/>
      </c>
      <c r="P903" s="15" t="str">
        <f aca="false">IF(OR(O903=0,N903=0,J903=0,K903=0,E903="",D903="",C903="",B903="",H903="",I903=""),"",IF(AND(G903="A",(O903*N903)&lt;=foglio!$H$3),(N903*O903),IF(AND(G903="A",(O903*N903)&gt;foglio!$H$3),foglio!$H$3,IF(AND(G903="B",(O903*N903)&lt;=foglio!$H$4),(N903*O903),IF(AND(G903="B",(O903*N903)&gt;foglio!$H$5),foglio!$H$4,IF(AND(G903="C",(O903*N903)&lt;=foglio!$H$5),(N903*O903),IF(AND(G903="C",(O903*N903)&gt;foglio!$H$5),foglio!$H$5)))))))</f>
        <v/>
      </c>
    </row>
    <row r="904" customFormat="false" ht="10.2" hidden="false" customHeight="false" outlineLevel="0" collapsed="false">
      <c r="A904" s="7" t="n">
        <v>899</v>
      </c>
      <c r="B904" s="8"/>
      <c r="C904" s="8"/>
      <c r="D904" s="8"/>
      <c r="E904" s="9"/>
      <c r="F904" s="9"/>
      <c r="G904" s="10" t="str">
        <f aca="false">IF(F904="Rischio alto","A",IF(F904="Rischio medio","B",IF(F904="Rischio basso","C","")))</f>
        <v/>
      </c>
      <c r="H904" s="8"/>
      <c r="I904" s="16"/>
      <c r="J904" s="12"/>
      <c r="K904" s="12"/>
      <c r="L904" s="13" t="n">
        <f aca="false">K904-J904</f>
        <v>0</v>
      </c>
      <c r="M904" s="8"/>
      <c r="N904" s="13" t="n">
        <f aca="false">L904-M904</f>
        <v>0</v>
      </c>
      <c r="O904" s="14" t="str">
        <f aca="false">IF(AND(G904="A"),"91,5119",IF(AND(G904="B"),"44,1784",IF(AND(G904="C"),"12,6225",IF(AND(G904=""),""))))</f>
        <v/>
      </c>
      <c r="P904" s="15" t="str">
        <f aca="false">IF(OR(O904=0,N904=0,J904=0,K904=0,E904="",D904="",C904="",B904="",H904="",I904=""),"",IF(AND(G904="A",(O904*N904)&lt;=foglio!$H$3),(N904*O904),IF(AND(G904="A",(O904*N904)&gt;foglio!$H$3),foglio!$H$3,IF(AND(G904="B",(O904*N904)&lt;=foglio!$H$4),(N904*O904),IF(AND(G904="B",(O904*N904)&gt;foglio!$H$5),foglio!$H$4,IF(AND(G904="C",(O904*N904)&lt;=foglio!$H$5),(N904*O904),IF(AND(G904="C",(O904*N904)&gt;foglio!$H$5),foglio!$H$5)))))))</f>
        <v/>
      </c>
    </row>
    <row r="905" customFormat="false" ht="10.2" hidden="false" customHeight="false" outlineLevel="0" collapsed="false">
      <c r="A905" s="7" t="n">
        <v>900</v>
      </c>
      <c r="B905" s="8"/>
      <c r="C905" s="8"/>
      <c r="D905" s="8"/>
      <c r="E905" s="9"/>
      <c r="F905" s="9"/>
      <c r="G905" s="10" t="str">
        <f aca="false">IF(F905="Rischio alto","A",IF(F905="Rischio medio","B",IF(F905="Rischio basso","C","")))</f>
        <v/>
      </c>
      <c r="H905" s="8"/>
      <c r="I905" s="16"/>
      <c r="J905" s="12"/>
      <c r="K905" s="12"/>
      <c r="L905" s="13" t="n">
        <f aca="false">K905-J905</f>
        <v>0</v>
      </c>
      <c r="M905" s="8"/>
      <c r="N905" s="13" t="n">
        <f aca="false">L905-M905</f>
        <v>0</v>
      </c>
      <c r="O905" s="14" t="str">
        <f aca="false">IF(AND(G905="A"),"91,5119",IF(AND(G905="B"),"44,1784",IF(AND(G905="C"),"12,6225",IF(AND(G905=""),""))))</f>
        <v/>
      </c>
      <c r="P905" s="15" t="str">
        <f aca="false">IF(OR(O905=0,N905=0,J905=0,K905=0,E905="",D905="",C905="",B905="",H905="",I905=""),"",IF(AND(G905="A",(O905*N905)&lt;=foglio!$H$3),(N905*O905),IF(AND(G905="A",(O905*N905)&gt;foglio!$H$3),foglio!$H$3,IF(AND(G905="B",(O905*N905)&lt;=foglio!$H$4),(N905*O905),IF(AND(G905="B",(O905*N905)&gt;foglio!$H$5),foglio!$H$4,IF(AND(G905="C",(O905*N905)&lt;=foglio!$H$5),(N905*O905),IF(AND(G905="C",(O905*N905)&gt;foglio!$H$5),foglio!$H$5)))))))</f>
        <v/>
      </c>
    </row>
    <row r="906" customFormat="false" ht="10.2" hidden="false" customHeight="false" outlineLevel="0" collapsed="false">
      <c r="A906" s="7" t="n">
        <v>901</v>
      </c>
      <c r="B906" s="8"/>
      <c r="C906" s="8"/>
      <c r="D906" s="8"/>
      <c r="E906" s="9"/>
      <c r="F906" s="9"/>
      <c r="G906" s="10" t="str">
        <f aca="false">IF(F906="Rischio alto","A",IF(F906="Rischio medio","B",IF(F906="Rischio basso","C","")))</f>
        <v/>
      </c>
      <c r="H906" s="8"/>
      <c r="I906" s="16"/>
      <c r="J906" s="12"/>
      <c r="K906" s="12"/>
      <c r="L906" s="13" t="n">
        <f aca="false">K906-J906</f>
        <v>0</v>
      </c>
      <c r="M906" s="8"/>
      <c r="N906" s="13" t="n">
        <f aca="false">L906-M906</f>
        <v>0</v>
      </c>
      <c r="O906" s="14" t="str">
        <f aca="false">IF(AND(G906="A"),"91,5119",IF(AND(G906="B"),"44,1784",IF(AND(G906="C"),"12,6225",IF(AND(G906=""),""))))</f>
        <v/>
      </c>
      <c r="P906" s="15" t="str">
        <f aca="false">IF(OR(O906=0,N906=0,J906=0,K906=0,E906="",D906="",C906="",B906="",H906="",I906=""),"",IF(AND(G906="A",(O906*N906)&lt;=foglio!$H$3),(N906*O906),IF(AND(G906="A",(O906*N906)&gt;foglio!$H$3),foglio!$H$3,IF(AND(G906="B",(O906*N906)&lt;=foglio!$H$4),(N906*O906),IF(AND(G906="B",(O906*N906)&gt;foglio!$H$5),foglio!$H$4,IF(AND(G906="C",(O906*N906)&lt;=foglio!$H$5),(N906*O906),IF(AND(G906="C",(O906*N906)&gt;foglio!$H$5),foglio!$H$5)))))))</f>
        <v/>
      </c>
    </row>
    <row r="907" customFormat="false" ht="10.2" hidden="false" customHeight="false" outlineLevel="0" collapsed="false">
      <c r="A907" s="7" t="n">
        <v>902</v>
      </c>
      <c r="B907" s="8"/>
      <c r="C907" s="8"/>
      <c r="D907" s="8"/>
      <c r="E907" s="9"/>
      <c r="F907" s="9"/>
      <c r="G907" s="10" t="str">
        <f aca="false">IF(F907="Rischio alto","A",IF(F907="Rischio medio","B",IF(F907="Rischio basso","C","")))</f>
        <v/>
      </c>
      <c r="H907" s="8"/>
      <c r="I907" s="16"/>
      <c r="J907" s="12"/>
      <c r="K907" s="12"/>
      <c r="L907" s="13" t="n">
        <f aca="false">K907-J907</f>
        <v>0</v>
      </c>
      <c r="M907" s="8"/>
      <c r="N907" s="13" t="n">
        <f aca="false">L907-M907</f>
        <v>0</v>
      </c>
      <c r="O907" s="14" t="str">
        <f aca="false">IF(AND(G907="A"),"91,5119",IF(AND(G907="B"),"44,1784",IF(AND(G907="C"),"12,6225",IF(AND(G907=""),""))))</f>
        <v/>
      </c>
      <c r="P907" s="15" t="str">
        <f aca="false">IF(OR(O907=0,N907=0,J907=0,K907=0,E907="",D907="",C907="",B907="",H907="",I907=""),"",IF(AND(G907="A",(O907*N907)&lt;=foglio!$H$3),(N907*O907),IF(AND(G907="A",(O907*N907)&gt;foglio!$H$3),foglio!$H$3,IF(AND(G907="B",(O907*N907)&lt;=foglio!$H$4),(N907*O907),IF(AND(G907="B",(O907*N907)&gt;foglio!$H$5),foglio!$H$4,IF(AND(G907="C",(O907*N907)&lt;=foglio!$H$5),(N907*O907),IF(AND(G907="C",(O907*N907)&gt;foglio!$H$5),foglio!$H$5)))))))</f>
        <v/>
      </c>
    </row>
    <row r="908" customFormat="false" ht="10.2" hidden="false" customHeight="false" outlineLevel="0" collapsed="false">
      <c r="A908" s="7" t="n">
        <v>903</v>
      </c>
      <c r="B908" s="8"/>
      <c r="C908" s="8"/>
      <c r="D908" s="8"/>
      <c r="E908" s="9"/>
      <c r="F908" s="9"/>
      <c r="G908" s="10" t="str">
        <f aca="false">IF(F908="Rischio alto","A",IF(F908="Rischio medio","B",IF(F908="Rischio basso","C","")))</f>
        <v/>
      </c>
      <c r="H908" s="8"/>
      <c r="I908" s="16"/>
      <c r="J908" s="12"/>
      <c r="K908" s="12"/>
      <c r="L908" s="13" t="n">
        <f aca="false">K908-J908</f>
        <v>0</v>
      </c>
      <c r="M908" s="8"/>
      <c r="N908" s="13" t="n">
        <f aca="false">L908-M908</f>
        <v>0</v>
      </c>
      <c r="O908" s="14" t="str">
        <f aca="false">IF(AND(G908="A"),"91,5119",IF(AND(G908="B"),"44,1784",IF(AND(G908="C"),"12,6225",IF(AND(G908=""),""))))</f>
        <v/>
      </c>
      <c r="P908" s="15" t="str">
        <f aca="false">IF(OR(O908=0,N908=0,J908=0,K908=0,E908="",D908="",C908="",B908="",H908="",I908=""),"",IF(AND(G908="A",(O908*N908)&lt;=foglio!$H$3),(N908*O908),IF(AND(G908="A",(O908*N908)&gt;foglio!$H$3),foglio!$H$3,IF(AND(G908="B",(O908*N908)&lt;=foglio!$H$4),(N908*O908),IF(AND(G908="B",(O908*N908)&gt;foglio!$H$5),foglio!$H$4,IF(AND(G908="C",(O908*N908)&lt;=foglio!$H$5),(N908*O908),IF(AND(G908="C",(O908*N908)&gt;foglio!$H$5),foglio!$H$5)))))))</f>
        <v/>
      </c>
    </row>
    <row r="909" customFormat="false" ht="10.2" hidden="false" customHeight="false" outlineLevel="0" collapsed="false">
      <c r="A909" s="7" t="n">
        <v>904</v>
      </c>
      <c r="B909" s="8"/>
      <c r="C909" s="8"/>
      <c r="D909" s="8"/>
      <c r="E909" s="9"/>
      <c r="F909" s="9"/>
      <c r="G909" s="10" t="str">
        <f aca="false">IF(F909="Rischio alto","A",IF(F909="Rischio medio","B",IF(F909="Rischio basso","C","")))</f>
        <v/>
      </c>
      <c r="H909" s="8"/>
      <c r="I909" s="16"/>
      <c r="J909" s="12"/>
      <c r="K909" s="12"/>
      <c r="L909" s="13" t="n">
        <f aca="false">K909-J909</f>
        <v>0</v>
      </c>
      <c r="M909" s="8"/>
      <c r="N909" s="13" t="n">
        <f aca="false">L909-M909</f>
        <v>0</v>
      </c>
      <c r="O909" s="14" t="str">
        <f aca="false">IF(AND(G909="A"),"91,5119",IF(AND(G909="B"),"44,1784",IF(AND(G909="C"),"12,6225",IF(AND(G909=""),""))))</f>
        <v/>
      </c>
      <c r="P909" s="15" t="str">
        <f aca="false">IF(OR(O909=0,N909=0,J909=0,K909=0,E909="",D909="",C909="",B909="",H909="",I909=""),"",IF(AND(G909="A",(O909*N909)&lt;=foglio!$H$3),(N909*O909),IF(AND(G909="A",(O909*N909)&gt;foglio!$H$3),foglio!$H$3,IF(AND(G909="B",(O909*N909)&lt;=foglio!$H$4),(N909*O909),IF(AND(G909="B",(O909*N909)&gt;foglio!$H$5),foglio!$H$4,IF(AND(G909="C",(O909*N909)&lt;=foglio!$H$5),(N909*O909),IF(AND(G909="C",(O909*N909)&gt;foglio!$H$5),foglio!$H$5)))))))</f>
        <v/>
      </c>
    </row>
    <row r="910" customFormat="false" ht="10.2" hidden="false" customHeight="false" outlineLevel="0" collapsed="false">
      <c r="A910" s="7" t="n">
        <v>905</v>
      </c>
      <c r="B910" s="8"/>
      <c r="C910" s="8"/>
      <c r="D910" s="8"/>
      <c r="E910" s="9"/>
      <c r="F910" s="9"/>
      <c r="G910" s="10" t="str">
        <f aca="false">IF(F910="Rischio alto","A",IF(F910="Rischio medio","B",IF(F910="Rischio basso","C","")))</f>
        <v/>
      </c>
      <c r="H910" s="8"/>
      <c r="I910" s="16"/>
      <c r="J910" s="12"/>
      <c r="K910" s="12"/>
      <c r="L910" s="13" t="n">
        <f aca="false">K910-J910</f>
        <v>0</v>
      </c>
      <c r="M910" s="8"/>
      <c r="N910" s="13" t="n">
        <f aca="false">L910-M910</f>
        <v>0</v>
      </c>
      <c r="O910" s="14" t="str">
        <f aca="false">IF(AND(G910="A"),"91,5119",IF(AND(G910="B"),"44,1784",IF(AND(G910="C"),"12,6225",IF(AND(G910=""),""))))</f>
        <v/>
      </c>
      <c r="P910" s="15" t="str">
        <f aca="false">IF(OR(O910=0,N910=0,J910=0,K910=0,E910="",D910="",C910="",B910="",H910="",I910=""),"",IF(AND(G910="A",(O910*N910)&lt;=foglio!$H$3),(N910*O910),IF(AND(G910="A",(O910*N910)&gt;foglio!$H$3),foglio!$H$3,IF(AND(G910="B",(O910*N910)&lt;=foglio!$H$4),(N910*O910),IF(AND(G910="B",(O910*N910)&gt;foglio!$H$5),foglio!$H$4,IF(AND(G910="C",(O910*N910)&lt;=foglio!$H$5),(N910*O910),IF(AND(G910="C",(O910*N910)&gt;foglio!$H$5),foglio!$H$5)))))))</f>
        <v/>
      </c>
    </row>
    <row r="911" customFormat="false" ht="10.2" hidden="false" customHeight="false" outlineLevel="0" collapsed="false">
      <c r="A911" s="7" t="n">
        <v>906</v>
      </c>
      <c r="B911" s="8"/>
      <c r="C911" s="8"/>
      <c r="D911" s="8"/>
      <c r="E911" s="9"/>
      <c r="F911" s="9"/>
      <c r="G911" s="10" t="str">
        <f aca="false">IF(F911="Rischio alto","A",IF(F911="Rischio medio","B",IF(F911="Rischio basso","C","")))</f>
        <v/>
      </c>
      <c r="H911" s="8"/>
      <c r="I911" s="16"/>
      <c r="J911" s="12"/>
      <c r="K911" s="12"/>
      <c r="L911" s="13" t="n">
        <f aca="false">K911-J911</f>
        <v>0</v>
      </c>
      <c r="M911" s="8"/>
      <c r="N911" s="13" t="n">
        <f aca="false">L911-M911</f>
        <v>0</v>
      </c>
      <c r="O911" s="14" t="str">
        <f aca="false">IF(AND(G911="A"),"91,5119",IF(AND(G911="B"),"44,1784",IF(AND(G911="C"),"12,6225",IF(AND(G911=""),""))))</f>
        <v/>
      </c>
      <c r="P911" s="15" t="str">
        <f aca="false">IF(OR(O911=0,N911=0,J911=0,K911=0,E911="",D911="",C911="",B911="",H911="",I911=""),"",IF(AND(G911="A",(O911*N911)&lt;=foglio!$H$3),(N911*O911),IF(AND(G911="A",(O911*N911)&gt;foglio!$H$3),foglio!$H$3,IF(AND(G911="B",(O911*N911)&lt;=foglio!$H$4),(N911*O911),IF(AND(G911="B",(O911*N911)&gt;foglio!$H$5),foglio!$H$4,IF(AND(G911="C",(O911*N911)&lt;=foglio!$H$5),(N911*O911),IF(AND(G911="C",(O911*N911)&gt;foglio!$H$5),foglio!$H$5)))))))</f>
        <v/>
      </c>
    </row>
    <row r="912" customFormat="false" ht="10.2" hidden="false" customHeight="false" outlineLevel="0" collapsed="false">
      <c r="A912" s="7" t="n">
        <v>907</v>
      </c>
      <c r="B912" s="8"/>
      <c r="C912" s="8"/>
      <c r="D912" s="8"/>
      <c r="E912" s="9"/>
      <c r="F912" s="9"/>
      <c r="G912" s="10" t="str">
        <f aca="false">IF(F912="Rischio alto","A",IF(F912="Rischio medio","B",IF(F912="Rischio basso","C","")))</f>
        <v/>
      </c>
      <c r="H912" s="8"/>
      <c r="I912" s="16"/>
      <c r="J912" s="12"/>
      <c r="K912" s="12"/>
      <c r="L912" s="13" t="n">
        <f aca="false">K912-J912</f>
        <v>0</v>
      </c>
      <c r="M912" s="8"/>
      <c r="N912" s="13" t="n">
        <f aca="false">L912-M912</f>
        <v>0</v>
      </c>
      <c r="O912" s="14" t="str">
        <f aca="false">IF(AND(G912="A"),"91,5119",IF(AND(G912="B"),"44,1784",IF(AND(G912="C"),"12,6225",IF(AND(G912=""),""))))</f>
        <v/>
      </c>
      <c r="P912" s="15" t="str">
        <f aca="false">IF(OR(O912=0,N912=0,J912=0,K912=0,E912="",D912="",C912="",B912="",H912="",I912=""),"",IF(AND(G912="A",(O912*N912)&lt;=foglio!$H$3),(N912*O912),IF(AND(G912="A",(O912*N912)&gt;foglio!$H$3),foglio!$H$3,IF(AND(G912="B",(O912*N912)&lt;=foglio!$H$4),(N912*O912),IF(AND(G912="B",(O912*N912)&gt;foglio!$H$5),foglio!$H$4,IF(AND(G912="C",(O912*N912)&lt;=foglio!$H$5),(N912*O912),IF(AND(G912="C",(O912*N912)&gt;foglio!$H$5),foglio!$H$5)))))))</f>
        <v/>
      </c>
    </row>
    <row r="913" customFormat="false" ht="10.2" hidden="false" customHeight="false" outlineLevel="0" collapsed="false">
      <c r="A913" s="7" t="n">
        <v>908</v>
      </c>
      <c r="B913" s="8"/>
      <c r="C913" s="8"/>
      <c r="D913" s="8"/>
      <c r="E913" s="9"/>
      <c r="F913" s="9"/>
      <c r="G913" s="10" t="str">
        <f aca="false">IF(F913="Rischio alto","A",IF(F913="Rischio medio","B",IF(F913="Rischio basso","C","")))</f>
        <v/>
      </c>
      <c r="H913" s="8"/>
      <c r="I913" s="16"/>
      <c r="J913" s="12"/>
      <c r="K913" s="12"/>
      <c r="L913" s="13" t="n">
        <f aca="false">K913-J913</f>
        <v>0</v>
      </c>
      <c r="M913" s="8"/>
      <c r="N913" s="13" t="n">
        <f aca="false">L913-M913</f>
        <v>0</v>
      </c>
      <c r="O913" s="14" t="str">
        <f aca="false">IF(AND(G913="A"),"91,5119",IF(AND(G913="B"),"44,1784",IF(AND(G913="C"),"12,6225",IF(AND(G913=""),""))))</f>
        <v/>
      </c>
      <c r="P913" s="15" t="str">
        <f aca="false">IF(OR(O913=0,N913=0,J913=0,K913=0,E913="",D913="",C913="",B913="",H913="",I913=""),"",IF(AND(G913="A",(O913*N913)&lt;=foglio!$H$3),(N913*O913),IF(AND(G913="A",(O913*N913)&gt;foglio!$H$3),foglio!$H$3,IF(AND(G913="B",(O913*N913)&lt;=foglio!$H$4),(N913*O913),IF(AND(G913="B",(O913*N913)&gt;foglio!$H$5),foglio!$H$4,IF(AND(G913="C",(O913*N913)&lt;=foglio!$H$5),(N913*O913),IF(AND(G913="C",(O913*N913)&gt;foglio!$H$5),foglio!$H$5)))))))</f>
        <v/>
      </c>
    </row>
    <row r="914" customFormat="false" ht="10.2" hidden="false" customHeight="false" outlineLevel="0" collapsed="false">
      <c r="A914" s="7" t="n">
        <v>909</v>
      </c>
      <c r="B914" s="8"/>
      <c r="C914" s="8"/>
      <c r="D914" s="8"/>
      <c r="E914" s="9"/>
      <c r="F914" s="9"/>
      <c r="G914" s="10" t="str">
        <f aca="false">IF(F914="Rischio alto","A",IF(F914="Rischio medio","B",IF(F914="Rischio basso","C","")))</f>
        <v/>
      </c>
      <c r="H914" s="8"/>
      <c r="I914" s="16"/>
      <c r="J914" s="12"/>
      <c r="K914" s="12"/>
      <c r="L914" s="13" t="n">
        <f aca="false">K914-J914</f>
        <v>0</v>
      </c>
      <c r="M914" s="8"/>
      <c r="N914" s="13" t="n">
        <f aca="false">L914-M914</f>
        <v>0</v>
      </c>
      <c r="O914" s="14" t="str">
        <f aca="false">IF(AND(G914="A"),"91,5119",IF(AND(G914="B"),"44,1784",IF(AND(G914="C"),"12,6225",IF(AND(G914=""),""))))</f>
        <v/>
      </c>
      <c r="P914" s="15" t="str">
        <f aca="false">IF(OR(O914=0,N914=0,J914=0,K914=0,E914="",D914="",C914="",B914="",H914="",I914=""),"",IF(AND(G914="A",(O914*N914)&lt;=foglio!$H$3),(N914*O914),IF(AND(G914="A",(O914*N914)&gt;foglio!$H$3),foglio!$H$3,IF(AND(G914="B",(O914*N914)&lt;=foglio!$H$4),(N914*O914),IF(AND(G914="B",(O914*N914)&gt;foglio!$H$5),foglio!$H$4,IF(AND(G914="C",(O914*N914)&lt;=foglio!$H$5),(N914*O914),IF(AND(G914="C",(O914*N914)&gt;foglio!$H$5),foglio!$H$5)))))))</f>
        <v/>
      </c>
    </row>
    <row r="915" customFormat="false" ht="10.2" hidden="false" customHeight="false" outlineLevel="0" collapsed="false">
      <c r="A915" s="7" t="n">
        <v>910</v>
      </c>
      <c r="B915" s="8"/>
      <c r="C915" s="8"/>
      <c r="D915" s="8"/>
      <c r="E915" s="9"/>
      <c r="F915" s="9"/>
      <c r="G915" s="10" t="str">
        <f aca="false">IF(F915="Rischio alto","A",IF(F915="Rischio medio","B",IF(F915="Rischio basso","C","")))</f>
        <v/>
      </c>
      <c r="H915" s="8"/>
      <c r="I915" s="16"/>
      <c r="J915" s="12"/>
      <c r="K915" s="12"/>
      <c r="L915" s="13" t="n">
        <f aca="false">K915-J915</f>
        <v>0</v>
      </c>
      <c r="M915" s="8"/>
      <c r="N915" s="13" t="n">
        <f aca="false">L915-M915</f>
        <v>0</v>
      </c>
      <c r="O915" s="14" t="str">
        <f aca="false">IF(AND(G915="A"),"91,5119",IF(AND(G915="B"),"44,1784",IF(AND(G915="C"),"12,6225",IF(AND(G915=""),""))))</f>
        <v/>
      </c>
      <c r="P915" s="15" t="str">
        <f aca="false">IF(OR(O915=0,N915=0,J915=0,K915=0,E915="",D915="",C915="",B915="",H915="",I915=""),"",IF(AND(G915="A",(O915*N915)&lt;=foglio!$H$3),(N915*O915),IF(AND(G915="A",(O915*N915)&gt;foglio!$H$3),foglio!$H$3,IF(AND(G915="B",(O915*N915)&lt;=foglio!$H$4),(N915*O915),IF(AND(G915="B",(O915*N915)&gt;foglio!$H$5),foglio!$H$4,IF(AND(G915="C",(O915*N915)&lt;=foglio!$H$5),(N915*O915),IF(AND(G915="C",(O915*N915)&gt;foglio!$H$5),foglio!$H$5)))))))</f>
        <v/>
      </c>
    </row>
    <row r="916" customFormat="false" ht="10.2" hidden="false" customHeight="false" outlineLevel="0" collapsed="false">
      <c r="A916" s="7" t="n">
        <v>911</v>
      </c>
      <c r="B916" s="8"/>
      <c r="C916" s="8"/>
      <c r="D916" s="8"/>
      <c r="E916" s="9"/>
      <c r="F916" s="9"/>
      <c r="G916" s="10" t="str">
        <f aca="false">IF(F916="Rischio alto","A",IF(F916="Rischio medio","B",IF(F916="Rischio basso","C","")))</f>
        <v/>
      </c>
      <c r="H916" s="8"/>
      <c r="I916" s="16"/>
      <c r="J916" s="12"/>
      <c r="K916" s="12"/>
      <c r="L916" s="13" t="n">
        <f aca="false">K916-J916</f>
        <v>0</v>
      </c>
      <c r="M916" s="8"/>
      <c r="N916" s="13" t="n">
        <f aca="false">L916-M916</f>
        <v>0</v>
      </c>
      <c r="O916" s="14" t="str">
        <f aca="false">IF(AND(G916="A"),"91,5119",IF(AND(G916="B"),"44,1784",IF(AND(G916="C"),"12,6225",IF(AND(G916=""),""))))</f>
        <v/>
      </c>
      <c r="P916" s="15" t="str">
        <f aca="false">IF(OR(O916=0,N916=0,J916=0,K916=0,E916="",D916="",C916="",B916="",H916="",I916=""),"",IF(AND(G916="A",(O916*N916)&lt;=foglio!$H$3),(N916*O916),IF(AND(G916="A",(O916*N916)&gt;foglio!$H$3),foglio!$H$3,IF(AND(G916="B",(O916*N916)&lt;=foglio!$H$4),(N916*O916),IF(AND(G916="B",(O916*N916)&gt;foglio!$H$5),foglio!$H$4,IF(AND(G916="C",(O916*N916)&lt;=foglio!$H$5),(N916*O916),IF(AND(G916="C",(O916*N916)&gt;foglio!$H$5),foglio!$H$5)))))))</f>
        <v/>
      </c>
    </row>
    <row r="917" customFormat="false" ht="10.2" hidden="false" customHeight="false" outlineLevel="0" collapsed="false">
      <c r="A917" s="7" t="n">
        <v>912</v>
      </c>
      <c r="B917" s="8"/>
      <c r="C917" s="8"/>
      <c r="D917" s="8"/>
      <c r="E917" s="9"/>
      <c r="F917" s="9"/>
      <c r="G917" s="10" t="str">
        <f aca="false">IF(F917="Rischio alto","A",IF(F917="Rischio medio","B",IF(F917="Rischio basso","C","")))</f>
        <v/>
      </c>
      <c r="H917" s="8"/>
      <c r="I917" s="16"/>
      <c r="J917" s="12"/>
      <c r="K917" s="12"/>
      <c r="L917" s="13" t="n">
        <f aca="false">K917-J917</f>
        <v>0</v>
      </c>
      <c r="M917" s="8"/>
      <c r="N917" s="13" t="n">
        <f aca="false">L917-M917</f>
        <v>0</v>
      </c>
      <c r="O917" s="14" t="str">
        <f aca="false">IF(AND(G917="A"),"91,5119",IF(AND(G917="B"),"44,1784",IF(AND(G917="C"),"12,6225",IF(AND(G917=""),""))))</f>
        <v/>
      </c>
      <c r="P917" s="15" t="str">
        <f aca="false">IF(OR(O917=0,N917=0,J917=0,K917=0,E917="",D917="",C917="",B917="",H917="",I917=""),"",IF(AND(G917="A",(O917*N917)&lt;=foglio!$H$3),(N917*O917),IF(AND(G917="A",(O917*N917)&gt;foglio!$H$3),foglio!$H$3,IF(AND(G917="B",(O917*N917)&lt;=foglio!$H$4),(N917*O917),IF(AND(G917="B",(O917*N917)&gt;foglio!$H$5),foglio!$H$4,IF(AND(G917="C",(O917*N917)&lt;=foglio!$H$5),(N917*O917),IF(AND(G917="C",(O917*N917)&gt;foglio!$H$5),foglio!$H$5)))))))</f>
        <v/>
      </c>
    </row>
    <row r="918" customFormat="false" ht="10.2" hidden="false" customHeight="false" outlineLevel="0" collapsed="false">
      <c r="A918" s="7" t="n">
        <v>913</v>
      </c>
      <c r="B918" s="8"/>
      <c r="C918" s="8"/>
      <c r="D918" s="8"/>
      <c r="E918" s="9"/>
      <c r="F918" s="9"/>
      <c r="G918" s="10" t="str">
        <f aca="false">IF(F918="Rischio alto","A",IF(F918="Rischio medio","B",IF(F918="Rischio basso","C","")))</f>
        <v/>
      </c>
      <c r="H918" s="8"/>
      <c r="I918" s="16"/>
      <c r="J918" s="12"/>
      <c r="K918" s="12"/>
      <c r="L918" s="13" t="n">
        <f aca="false">K918-J918</f>
        <v>0</v>
      </c>
      <c r="M918" s="8"/>
      <c r="N918" s="13" t="n">
        <f aca="false">L918-M918</f>
        <v>0</v>
      </c>
      <c r="O918" s="14" t="str">
        <f aca="false">IF(AND(G918="A"),"91,5119",IF(AND(G918="B"),"44,1784",IF(AND(G918="C"),"12,6225",IF(AND(G918=""),""))))</f>
        <v/>
      </c>
      <c r="P918" s="15" t="str">
        <f aca="false">IF(OR(O918=0,N918=0,J918=0,K918=0,E918="",D918="",C918="",B918="",H918="",I918=""),"",IF(AND(G918="A",(O918*N918)&lt;=foglio!$H$3),(N918*O918),IF(AND(G918="A",(O918*N918)&gt;foglio!$H$3),foglio!$H$3,IF(AND(G918="B",(O918*N918)&lt;=foglio!$H$4),(N918*O918),IF(AND(G918="B",(O918*N918)&gt;foglio!$H$5),foglio!$H$4,IF(AND(G918="C",(O918*N918)&lt;=foglio!$H$5),(N918*O918),IF(AND(G918="C",(O918*N918)&gt;foglio!$H$5),foglio!$H$5)))))))</f>
        <v/>
      </c>
    </row>
    <row r="919" customFormat="false" ht="10.2" hidden="false" customHeight="false" outlineLevel="0" collapsed="false">
      <c r="A919" s="7" t="n">
        <v>914</v>
      </c>
      <c r="B919" s="8"/>
      <c r="C919" s="8"/>
      <c r="D919" s="8"/>
      <c r="E919" s="9"/>
      <c r="F919" s="9"/>
      <c r="G919" s="10" t="str">
        <f aca="false">IF(F919="Rischio alto","A",IF(F919="Rischio medio","B",IF(F919="Rischio basso","C","")))</f>
        <v/>
      </c>
      <c r="H919" s="8"/>
      <c r="I919" s="16"/>
      <c r="J919" s="12"/>
      <c r="K919" s="12"/>
      <c r="L919" s="13" t="n">
        <f aca="false">K919-J919</f>
        <v>0</v>
      </c>
      <c r="M919" s="8"/>
      <c r="N919" s="13" t="n">
        <f aca="false">L919-M919</f>
        <v>0</v>
      </c>
      <c r="O919" s="14" t="str">
        <f aca="false">IF(AND(G919="A"),"91,5119",IF(AND(G919="B"),"44,1784",IF(AND(G919="C"),"12,6225",IF(AND(G919=""),""))))</f>
        <v/>
      </c>
      <c r="P919" s="15" t="str">
        <f aca="false">IF(OR(O919=0,N919=0,J919=0,K919=0,E919="",D919="",C919="",B919="",H919="",I919=""),"",IF(AND(G919="A",(O919*N919)&lt;=foglio!$H$3),(N919*O919),IF(AND(G919="A",(O919*N919)&gt;foglio!$H$3),foglio!$H$3,IF(AND(G919="B",(O919*N919)&lt;=foglio!$H$4),(N919*O919),IF(AND(G919="B",(O919*N919)&gt;foglio!$H$5),foglio!$H$4,IF(AND(G919="C",(O919*N919)&lt;=foglio!$H$5),(N919*O919),IF(AND(G919="C",(O919*N919)&gt;foglio!$H$5),foglio!$H$5)))))))</f>
        <v/>
      </c>
    </row>
    <row r="920" customFormat="false" ht="10.2" hidden="false" customHeight="false" outlineLevel="0" collapsed="false">
      <c r="A920" s="7" t="n">
        <v>915</v>
      </c>
      <c r="B920" s="8"/>
      <c r="C920" s="8"/>
      <c r="D920" s="8"/>
      <c r="E920" s="9"/>
      <c r="F920" s="9"/>
      <c r="G920" s="10" t="str">
        <f aca="false">IF(F920="Rischio alto","A",IF(F920="Rischio medio","B",IF(F920="Rischio basso","C","")))</f>
        <v/>
      </c>
      <c r="H920" s="8"/>
      <c r="I920" s="16"/>
      <c r="J920" s="12"/>
      <c r="K920" s="12"/>
      <c r="L920" s="13" t="n">
        <f aca="false">K920-J920</f>
        <v>0</v>
      </c>
      <c r="M920" s="8"/>
      <c r="N920" s="13" t="n">
        <f aca="false">L920-M920</f>
        <v>0</v>
      </c>
      <c r="O920" s="14" t="str">
        <f aca="false">IF(AND(G920="A"),"91,5119",IF(AND(G920="B"),"44,1784",IF(AND(G920="C"),"12,6225",IF(AND(G920=""),""))))</f>
        <v/>
      </c>
      <c r="P920" s="15" t="str">
        <f aca="false">IF(OR(O920=0,N920=0,J920=0,K920=0,E920="",D920="",C920="",B920="",H920="",I920=""),"",IF(AND(G920="A",(O920*N920)&lt;=foglio!$H$3),(N920*O920),IF(AND(G920="A",(O920*N920)&gt;foglio!$H$3),foglio!$H$3,IF(AND(G920="B",(O920*N920)&lt;=foglio!$H$4),(N920*O920),IF(AND(G920="B",(O920*N920)&gt;foglio!$H$5),foglio!$H$4,IF(AND(G920="C",(O920*N920)&lt;=foglio!$H$5),(N920*O920),IF(AND(G920="C",(O920*N920)&gt;foglio!$H$5),foglio!$H$5)))))))</f>
        <v/>
      </c>
    </row>
    <row r="921" customFormat="false" ht="10.2" hidden="false" customHeight="false" outlineLevel="0" collapsed="false">
      <c r="A921" s="7" t="n">
        <v>916</v>
      </c>
      <c r="B921" s="8"/>
      <c r="C921" s="8"/>
      <c r="D921" s="8"/>
      <c r="E921" s="9"/>
      <c r="F921" s="9"/>
      <c r="G921" s="10" t="str">
        <f aca="false">IF(F921="Rischio alto","A",IF(F921="Rischio medio","B",IF(F921="Rischio basso","C","")))</f>
        <v/>
      </c>
      <c r="H921" s="8"/>
      <c r="I921" s="16"/>
      <c r="J921" s="12"/>
      <c r="K921" s="12"/>
      <c r="L921" s="13" t="n">
        <f aca="false">K921-J921</f>
        <v>0</v>
      </c>
      <c r="M921" s="8"/>
      <c r="N921" s="13" t="n">
        <f aca="false">L921-M921</f>
        <v>0</v>
      </c>
      <c r="O921" s="14" t="str">
        <f aca="false">IF(AND(G921="A"),"91,5119",IF(AND(G921="B"),"44,1784",IF(AND(G921="C"),"12,6225",IF(AND(G921=""),""))))</f>
        <v/>
      </c>
      <c r="P921" s="15" t="str">
        <f aca="false">IF(OR(O921=0,N921=0,J921=0,K921=0,E921="",D921="",C921="",B921="",H921="",I921=""),"",IF(AND(G921="A",(O921*N921)&lt;=foglio!$H$3),(N921*O921),IF(AND(G921="A",(O921*N921)&gt;foglio!$H$3),foglio!$H$3,IF(AND(G921="B",(O921*N921)&lt;=foglio!$H$4),(N921*O921),IF(AND(G921="B",(O921*N921)&gt;foglio!$H$5),foglio!$H$4,IF(AND(G921="C",(O921*N921)&lt;=foglio!$H$5),(N921*O921),IF(AND(G921="C",(O921*N921)&gt;foglio!$H$5),foglio!$H$5)))))))</f>
        <v/>
      </c>
    </row>
    <row r="922" customFormat="false" ht="10.2" hidden="false" customHeight="false" outlineLevel="0" collapsed="false">
      <c r="A922" s="7" t="n">
        <v>917</v>
      </c>
      <c r="B922" s="8"/>
      <c r="C922" s="8"/>
      <c r="D922" s="8"/>
      <c r="E922" s="9"/>
      <c r="F922" s="9"/>
      <c r="G922" s="10" t="str">
        <f aca="false">IF(F922="Rischio alto","A",IF(F922="Rischio medio","B",IF(F922="Rischio basso","C","")))</f>
        <v/>
      </c>
      <c r="H922" s="8"/>
      <c r="I922" s="16"/>
      <c r="J922" s="12"/>
      <c r="K922" s="12"/>
      <c r="L922" s="13" t="n">
        <f aca="false">K922-J922</f>
        <v>0</v>
      </c>
      <c r="M922" s="8"/>
      <c r="N922" s="13" t="n">
        <f aca="false">L922-M922</f>
        <v>0</v>
      </c>
      <c r="O922" s="14" t="str">
        <f aca="false">IF(AND(G922="A"),"91,5119",IF(AND(G922="B"),"44,1784",IF(AND(G922="C"),"12,6225",IF(AND(G922=""),""))))</f>
        <v/>
      </c>
      <c r="P922" s="15" t="str">
        <f aca="false">IF(OR(O922=0,N922=0,J922=0,K922=0,E922="",D922="",C922="",B922="",H922="",I922=""),"",IF(AND(G922="A",(O922*N922)&lt;=foglio!$H$3),(N922*O922),IF(AND(G922="A",(O922*N922)&gt;foglio!$H$3),foglio!$H$3,IF(AND(G922="B",(O922*N922)&lt;=foglio!$H$4),(N922*O922),IF(AND(G922="B",(O922*N922)&gt;foglio!$H$5),foglio!$H$4,IF(AND(G922="C",(O922*N922)&lt;=foglio!$H$5),(N922*O922),IF(AND(G922="C",(O922*N922)&gt;foglio!$H$5),foglio!$H$5)))))))</f>
        <v/>
      </c>
    </row>
    <row r="923" customFormat="false" ht="10.2" hidden="false" customHeight="false" outlineLevel="0" collapsed="false">
      <c r="A923" s="7" t="n">
        <v>918</v>
      </c>
      <c r="B923" s="8"/>
      <c r="C923" s="8"/>
      <c r="D923" s="8"/>
      <c r="E923" s="9"/>
      <c r="F923" s="9"/>
      <c r="G923" s="10" t="str">
        <f aca="false">IF(F923="Rischio alto","A",IF(F923="Rischio medio","B",IF(F923="Rischio basso","C","")))</f>
        <v/>
      </c>
      <c r="H923" s="8"/>
      <c r="I923" s="16"/>
      <c r="J923" s="12"/>
      <c r="K923" s="12"/>
      <c r="L923" s="13" t="n">
        <f aca="false">K923-J923</f>
        <v>0</v>
      </c>
      <c r="M923" s="8"/>
      <c r="N923" s="13" t="n">
        <f aca="false">L923-M923</f>
        <v>0</v>
      </c>
      <c r="O923" s="14" t="str">
        <f aca="false">IF(AND(G923="A"),"91,5119",IF(AND(G923="B"),"44,1784",IF(AND(G923="C"),"12,6225",IF(AND(G923=""),""))))</f>
        <v/>
      </c>
      <c r="P923" s="15" t="str">
        <f aca="false">IF(OR(O923=0,N923=0,J923=0,K923=0,E923="",D923="",C923="",B923="",H923="",I923=""),"",IF(AND(G923="A",(O923*N923)&lt;=foglio!$H$3),(N923*O923),IF(AND(G923="A",(O923*N923)&gt;foglio!$H$3),foglio!$H$3,IF(AND(G923="B",(O923*N923)&lt;=foglio!$H$4),(N923*O923),IF(AND(G923="B",(O923*N923)&gt;foglio!$H$5),foglio!$H$4,IF(AND(G923="C",(O923*N923)&lt;=foglio!$H$5),(N923*O923),IF(AND(G923="C",(O923*N923)&gt;foglio!$H$5),foglio!$H$5)))))))</f>
        <v/>
      </c>
    </row>
    <row r="924" customFormat="false" ht="10.2" hidden="false" customHeight="false" outlineLevel="0" collapsed="false">
      <c r="A924" s="7" t="n">
        <v>919</v>
      </c>
      <c r="B924" s="8"/>
      <c r="C924" s="8"/>
      <c r="D924" s="8"/>
      <c r="E924" s="9"/>
      <c r="F924" s="9"/>
      <c r="G924" s="10" t="str">
        <f aca="false">IF(F924="Rischio alto","A",IF(F924="Rischio medio","B",IF(F924="Rischio basso","C","")))</f>
        <v/>
      </c>
      <c r="H924" s="8"/>
      <c r="I924" s="16"/>
      <c r="J924" s="12"/>
      <c r="K924" s="12"/>
      <c r="L924" s="13" t="n">
        <f aca="false">K924-J924</f>
        <v>0</v>
      </c>
      <c r="M924" s="8"/>
      <c r="N924" s="13" t="n">
        <f aca="false">L924-M924</f>
        <v>0</v>
      </c>
      <c r="O924" s="14" t="str">
        <f aca="false">IF(AND(G924="A"),"91,5119",IF(AND(G924="B"),"44,1784",IF(AND(G924="C"),"12,6225",IF(AND(G924=""),""))))</f>
        <v/>
      </c>
      <c r="P924" s="15" t="str">
        <f aca="false">IF(OR(O924=0,N924=0,J924=0,K924=0,E924="",D924="",C924="",B924="",H924="",I924=""),"",IF(AND(G924="A",(O924*N924)&lt;=foglio!$H$3),(N924*O924),IF(AND(G924="A",(O924*N924)&gt;foglio!$H$3),foglio!$H$3,IF(AND(G924="B",(O924*N924)&lt;=foglio!$H$4),(N924*O924),IF(AND(G924="B",(O924*N924)&gt;foglio!$H$5),foglio!$H$4,IF(AND(G924="C",(O924*N924)&lt;=foglio!$H$5),(N924*O924),IF(AND(G924="C",(O924*N924)&gt;foglio!$H$5),foglio!$H$5)))))))</f>
        <v/>
      </c>
    </row>
    <row r="925" customFormat="false" ht="10.2" hidden="false" customHeight="false" outlineLevel="0" collapsed="false">
      <c r="A925" s="7" t="n">
        <v>920</v>
      </c>
      <c r="B925" s="8"/>
      <c r="C925" s="8"/>
      <c r="D925" s="8"/>
      <c r="E925" s="9"/>
      <c r="F925" s="9"/>
      <c r="G925" s="10" t="str">
        <f aca="false">IF(F925="Rischio alto","A",IF(F925="Rischio medio","B",IF(F925="Rischio basso","C","")))</f>
        <v/>
      </c>
      <c r="H925" s="8"/>
      <c r="I925" s="16"/>
      <c r="J925" s="12"/>
      <c r="K925" s="12"/>
      <c r="L925" s="13" t="n">
        <f aca="false">K925-J925</f>
        <v>0</v>
      </c>
      <c r="M925" s="8"/>
      <c r="N925" s="13" t="n">
        <f aca="false">L925-M925</f>
        <v>0</v>
      </c>
      <c r="O925" s="14" t="str">
        <f aca="false">IF(AND(G925="A"),"91,5119",IF(AND(G925="B"),"44,1784",IF(AND(G925="C"),"12,6225",IF(AND(G925=""),""))))</f>
        <v/>
      </c>
      <c r="P925" s="15" t="str">
        <f aca="false">IF(OR(O925=0,N925=0,J925=0,K925=0,E925="",D925="",C925="",B925="",H925="",I925=""),"",IF(AND(G925="A",(O925*N925)&lt;=foglio!$H$3),(N925*O925),IF(AND(G925="A",(O925*N925)&gt;foglio!$H$3),foglio!$H$3,IF(AND(G925="B",(O925*N925)&lt;=foglio!$H$4),(N925*O925),IF(AND(G925="B",(O925*N925)&gt;foglio!$H$5),foglio!$H$4,IF(AND(G925="C",(O925*N925)&lt;=foglio!$H$5),(N925*O925),IF(AND(G925="C",(O925*N925)&gt;foglio!$H$5),foglio!$H$5)))))))</f>
        <v/>
      </c>
    </row>
    <row r="926" customFormat="false" ht="10.2" hidden="false" customHeight="false" outlineLevel="0" collapsed="false">
      <c r="A926" s="7" t="n">
        <v>921</v>
      </c>
      <c r="B926" s="8"/>
      <c r="C926" s="8"/>
      <c r="D926" s="8"/>
      <c r="E926" s="9"/>
      <c r="F926" s="9"/>
      <c r="G926" s="10" t="str">
        <f aca="false">IF(F926="Rischio alto","A",IF(F926="Rischio medio","B",IF(F926="Rischio basso","C","")))</f>
        <v/>
      </c>
      <c r="H926" s="8"/>
      <c r="I926" s="16"/>
      <c r="J926" s="12"/>
      <c r="K926" s="12"/>
      <c r="L926" s="13" t="n">
        <f aca="false">K926-J926</f>
        <v>0</v>
      </c>
      <c r="M926" s="8"/>
      <c r="N926" s="13" t="n">
        <f aca="false">L926-M926</f>
        <v>0</v>
      </c>
      <c r="O926" s="14" t="str">
        <f aca="false">IF(AND(G926="A"),"91,5119",IF(AND(G926="B"),"44,1784",IF(AND(G926="C"),"12,6225",IF(AND(G926=""),""))))</f>
        <v/>
      </c>
      <c r="P926" s="15" t="str">
        <f aca="false">IF(OR(O926=0,N926=0,J926=0,K926=0,E926="",D926="",C926="",B926="",H926="",I926=""),"",IF(AND(G926="A",(O926*N926)&lt;=foglio!$H$3),(N926*O926),IF(AND(G926="A",(O926*N926)&gt;foglio!$H$3),foglio!$H$3,IF(AND(G926="B",(O926*N926)&lt;=foglio!$H$4),(N926*O926),IF(AND(G926="B",(O926*N926)&gt;foglio!$H$5),foglio!$H$4,IF(AND(G926="C",(O926*N926)&lt;=foglio!$H$5),(N926*O926),IF(AND(G926="C",(O926*N926)&gt;foglio!$H$5),foglio!$H$5)))))))</f>
        <v/>
      </c>
    </row>
    <row r="927" customFormat="false" ht="10.2" hidden="false" customHeight="false" outlineLevel="0" collapsed="false">
      <c r="A927" s="7" t="n">
        <v>922</v>
      </c>
      <c r="B927" s="8"/>
      <c r="C927" s="8"/>
      <c r="D927" s="8"/>
      <c r="E927" s="9"/>
      <c r="F927" s="9"/>
      <c r="G927" s="10" t="str">
        <f aca="false">IF(F927="Rischio alto","A",IF(F927="Rischio medio","B",IF(F927="Rischio basso","C","")))</f>
        <v/>
      </c>
      <c r="H927" s="8"/>
      <c r="I927" s="16"/>
      <c r="J927" s="12"/>
      <c r="K927" s="12"/>
      <c r="L927" s="13" t="n">
        <f aca="false">K927-J927</f>
        <v>0</v>
      </c>
      <c r="M927" s="8"/>
      <c r="N927" s="13" t="n">
        <f aca="false">L927-M927</f>
        <v>0</v>
      </c>
      <c r="O927" s="14" t="str">
        <f aca="false">IF(AND(G927="A"),"91,5119",IF(AND(G927="B"),"44,1784",IF(AND(G927="C"),"12,6225",IF(AND(G927=""),""))))</f>
        <v/>
      </c>
      <c r="P927" s="15" t="str">
        <f aca="false">IF(OR(O927=0,N927=0,J927=0,K927=0,E927="",D927="",C927="",B927="",H927="",I927=""),"",IF(AND(G927="A",(O927*N927)&lt;=foglio!$H$3),(N927*O927),IF(AND(G927="A",(O927*N927)&gt;foglio!$H$3),foglio!$H$3,IF(AND(G927="B",(O927*N927)&lt;=foglio!$H$4),(N927*O927),IF(AND(G927="B",(O927*N927)&gt;foglio!$H$5),foglio!$H$4,IF(AND(G927="C",(O927*N927)&lt;=foglio!$H$5),(N927*O927),IF(AND(G927="C",(O927*N927)&gt;foglio!$H$5),foglio!$H$5)))))))</f>
        <v/>
      </c>
    </row>
    <row r="928" customFormat="false" ht="10.2" hidden="false" customHeight="false" outlineLevel="0" collapsed="false">
      <c r="A928" s="7" t="n">
        <v>923</v>
      </c>
      <c r="B928" s="8"/>
      <c r="C928" s="8"/>
      <c r="D928" s="8"/>
      <c r="E928" s="9"/>
      <c r="F928" s="9"/>
      <c r="G928" s="10" t="str">
        <f aca="false">IF(F928="Rischio alto","A",IF(F928="Rischio medio","B",IF(F928="Rischio basso","C","")))</f>
        <v/>
      </c>
      <c r="H928" s="8"/>
      <c r="I928" s="16"/>
      <c r="J928" s="12"/>
      <c r="K928" s="12"/>
      <c r="L928" s="13" t="n">
        <f aca="false">K928-J928</f>
        <v>0</v>
      </c>
      <c r="M928" s="8"/>
      <c r="N928" s="13" t="n">
        <f aca="false">L928-M928</f>
        <v>0</v>
      </c>
      <c r="O928" s="14" t="str">
        <f aca="false">IF(AND(G928="A"),"91,5119",IF(AND(G928="B"),"44,1784",IF(AND(G928="C"),"12,6225",IF(AND(G928=""),""))))</f>
        <v/>
      </c>
      <c r="P928" s="15" t="str">
        <f aca="false">IF(OR(O928=0,N928=0,J928=0,K928=0,E928="",D928="",C928="",B928="",H928="",I928=""),"",IF(AND(G928="A",(O928*N928)&lt;=foglio!$H$3),(N928*O928),IF(AND(G928="A",(O928*N928)&gt;foglio!$H$3),foglio!$H$3,IF(AND(G928="B",(O928*N928)&lt;=foglio!$H$4),(N928*O928),IF(AND(G928="B",(O928*N928)&gt;foglio!$H$5),foglio!$H$4,IF(AND(G928="C",(O928*N928)&lt;=foglio!$H$5),(N928*O928),IF(AND(G928="C",(O928*N928)&gt;foglio!$H$5),foglio!$H$5)))))))</f>
        <v/>
      </c>
    </row>
    <row r="929" customFormat="false" ht="10.2" hidden="false" customHeight="false" outlineLevel="0" collapsed="false">
      <c r="A929" s="7" t="n">
        <v>924</v>
      </c>
      <c r="B929" s="8"/>
      <c r="C929" s="8"/>
      <c r="D929" s="8"/>
      <c r="E929" s="9"/>
      <c r="F929" s="9"/>
      <c r="G929" s="10" t="str">
        <f aca="false">IF(F929="Rischio alto","A",IF(F929="Rischio medio","B",IF(F929="Rischio basso","C","")))</f>
        <v/>
      </c>
      <c r="H929" s="8"/>
      <c r="I929" s="16"/>
      <c r="J929" s="12"/>
      <c r="K929" s="12"/>
      <c r="L929" s="13" t="n">
        <f aca="false">K929-J929</f>
        <v>0</v>
      </c>
      <c r="M929" s="8"/>
      <c r="N929" s="13" t="n">
        <f aca="false">L929-M929</f>
        <v>0</v>
      </c>
      <c r="O929" s="14" t="str">
        <f aca="false">IF(AND(G929="A"),"91,5119",IF(AND(G929="B"),"44,1784",IF(AND(G929="C"),"12,6225",IF(AND(G929=""),""))))</f>
        <v/>
      </c>
      <c r="P929" s="15" t="str">
        <f aca="false">IF(OR(O929=0,N929=0,J929=0,K929=0,E929="",D929="",C929="",B929="",H929="",I929=""),"",IF(AND(G929="A",(O929*N929)&lt;=foglio!$H$3),(N929*O929),IF(AND(G929="A",(O929*N929)&gt;foglio!$H$3),foglio!$H$3,IF(AND(G929="B",(O929*N929)&lt;=foglio!$H$4),(N929*O929),IF(AND(G929="B",(O929*N929)&gt;foglio!$H$5),foglio!$H$4,IF(AND(G929="C",(O929*N929)&lt;=foglio!$H$5),(N929*O929),IF(AND(G929="C",(O929*N929)&gt;foglio!$H$5),foglio!$H$5)))))))</f>
        <v/>
      </c>
    </row>
    <row r="930" customFormat="false" ht="10.2" hidden="false" customHeight="false" outlineLevel="0" collapsed="false">
      <c r="A930" s="7" t="n">
        <v>925</v>
      </c>
      <c r="B930" s="8"/>
      <c r="C930" s="8"/>
      <c r="D930" s="8"/>
      <c r="E930" s="9"/>
      <c r="F930" s="9"/>
      <c r="G930" s="10" t="str">
        <f aca="false">IF(F930="Rischio alto","A",IF(F930="Rischio medio","B",IF(F930="Rischio basso","C","")))</f>
        <v/>
      </c>
      <c r="H930" s="8"/>
      <c r="I930" s="16"/>
      <c r="J930" s="12"/>
      <c r="K930" s="12"/>
      <c r="L930" s="13" t="n">
        <f aca="false">K930-J930</f>
        <v>0</v>
      </c>
      <c r="M930" s="8"/>
      <c r="N930" s="13" t="n">
        <f aca="false">L930-M930</f>
        <v>0</v>
      </c>
      <c r="O930" s="14" t="str">
        <f aca="false">IF(AND(G930="A"),"91,5119",IF(AND(G930="B"),"44,1784",IF(AND(G930="C"),"12,6225",IF(AND(G930=""),""))))</f>
        <v/>
      </c>
      <c r="P930" s="15" t="str">
        <f aca="false">IF(OR(O930=0,N930=0,J930=0,K930=0,E930="",D930="",C930="",B930="",H930="",I930=""),"",IF(AND(G930="A",(O930*N930)&lt;=foglio!$H$3),(N930*O930),IF(AND(G930="A",(O930*N930)&gt;foglio!$H$3),foglio!$H$3,IF(AND(G930="B",(O930*N930)&lt;=foglio!$H$4),(N930*O930),IF(AND(G930="B",(O930*N930)&gt;foglio!$H$5),foglio!$H$4,IF(AND(G930="C",(O930*N930)&lt;=foglio!$H$5),(N930*O930),IF(AND(G930="C",(O930*N930)&gt;foglio!$H$5),foglio!$H$5)))))))</f>
        <v/>
      </c>
    </row>
    <row r="931" customFormat="false" ht="10.2" hidden="false" customHeight="false" outlineLevel="0" collapsed="false">
      <c r="A931" s="7" t="n">
        <v>926</v>
      </c>
      <c r="B931" s="8"/>
      <c r="C931" s="8"/>
      <c r="D931" s="8"/>
      <c r="E931" s="9"/>
      <c r="F931" s="9"/>
      <c r="G931" s="10" t="str">
        <f aca="false">IF(F931="Rischio alto","A",IF(F931="Rischio medio","B",IF(F931="Rischio basso","C","")))</f>
        <v/>
      </c>
      <c r="H931" s="8"/>
      <c r="I931" s="16"/>
      <c r="J931" s="12"/>
      <c r="K931" s="12"/>
      <c r="L931" s="13" t="n">
        <f aca="false">K931-J931</f>
        <v>0</v>
      </c>
      <c r="M931" s="8"/>
      <c r="N931" s="13" t="n">
        <f aca="false">L931-M931</f>
        <v>0</v>
      </c>
      <c r="O931" s="14" t="str">
        <f aca="false">IF(AND(G931="A"),"91,5119",IF(AND(G931="B"),"44,1784",IF(AND(G931="C"),"12,6225",IF(AND(G931=""),""))))</f>
        <v/>
      </c>
      <c r="P931" s="15" t="str">
        <f aca="false">IF(OR(O931=0,N931=0,J931=0,K931=0,E931="",D931="",C931="",B931="",H931="",I931=""),"",IF(AND(G931="A",(O931*N931)&lt;=foglio!$H$3),(N931*O931),IF(AND(G931="A",(O931*N931)&gt;foglio!$H$3),foglio!$H$3,IF(AND(G931="B",(O931*N931)&lt;=foglio!$H$4),(N931*O931),IF(AND(G931="B",(O931*N931)&gt;foglio!$H$5),foglio!$H$4,IF(AND(G931="C",(O931*N931)&lt;=foglio!$H$5),(N931*O931),IF(AND(G931="C",(O931*N931)&gt;foglio!$H$5),foglio!$H$5)))))))</f>
        <v/>
      </c>
    </row>
    <row r="932" customFormat="false" ht="10.2" hidden="false" customHeight="false" outlineLevel="0" collapsed="false">
      <c r="A932" s="7" t="n">
        <v>927</v>
      </c>
      <c r="B932" s="8"/>
      <c r="C932" s="8"/>
      <c r="D932" s="8"/>
      <c r="E932" s="9"/>
      <c r="F932" s="9"/>
      <c r="G932" s="10" t="str">
        <f aca="false">IF(F932="Rischio alto","A",IF(F932="Rischio medio","B",IF(F932="Rischio basso","C","")))</f>
        <v/>
      </c>
      <c r="H932" s="8"/>
      <c r="I932" s="16"/>
      <c r="J932" s="12"/>
      <c r="K932" s="12"/>
      <c r="L932" s="13" t="n">
        <f aca="false">K932-J932</f>
        <v>0</v>
      </c>
      <c r="M932" s="8"/>
      <c r="N932" s="13" t="n">
        <f aca="false">L932-M932</f>
        <v>0</v>
      </c>
      <c r="O932" s="14" t="str">
        <f aca="false">IF(AND(G932="A"),"91,5119",IF(AND(G932="B"),"44,1784",IF(AND(G932="C"),"12,6225",IF(AND(G932=""),""))))</f>
        <v/>
      </c>
      <c r="P932" s="15" t="str">
        <f aca="false">IF(OR(O932=0,N932=0,J932=0,K932=0,E932="",D932="",C932="",B932="",H932="",I932=""),"",IF(AND(G932="A",(O932*N932)&lt;=foglio!$H$3),(N932*O932),IF(AND(G932="A",(O932*N932)&gt;foglio!$H$3),foglio!$H$3,IF(AND(G932="B",(O932*N932)&lt;=foglio!$H$4),(N932*O932),IF(AND(G932="B",(O932*N932)&gt;foglio!$H$5),foglio!$H$4,IF(AND(G932="C",(O932*N932)&lt;=foglio!$H$5),(N932*O932),IF(AND(G932="C",(O932*N932)&gt;foglio!$H$5),foglio!$H$5)))))))</f>
        <v/>
      </c>
    </row>
    <row r="933" customFormat="false" ht="10.2" hidden="false" customHeight="false" outlineLevel="0" collapsed="false">
      <c r="A933" s="7" t="n">
        <v>928</v>
      </c>
      <c r="B933" s="8"/>
      <c r="C933" s="8"/>
      <c r="D933" s="8"/>
      <c r="E933" s="9"/>
      <c r="F933" s="9"/>
      <c r="G933" s="10" t="str">
        <f aca="false">IF(F933="Rischio alto","A",IF(F933="Rischio medio","B",IF(F933="Rischio basso","C","")))</f>
        <v/>
      </c>
      <c r="H933" s="8"/>
      <c r="I933" s="16"/>
      <c r="J933" s="12"/>
      <c r="K933" s="12"/>
      <c r="L933" s="13" t="n">
        <f aca="false">K933-J933</f>
        <v>0</v>
      </c>
      <c r="M933" s="8"/>
      <c r="N933" s="13" t="n">
        <f aca="false">L933-M933</f>
        <v>0</v>
      </c>
      <c r="O933" s="14" t="str">
        <f aca="false">IF(AND(G933="A"),"91,5119",IF(AND(G933="B"),"44,1784",IF(AND(G933="C"),"12,6225",IF(AND(G933=""),""))))</f>
        <v/>
      </c>
      <c r="P933" s="15" t="str">
        <f aca="false">IF(OR(O933=0,N933=0,J933=0,K933=0,E933="",D933="",C933="",B933="",H933="",I933=""),"",IF(AND(G933="A",(O933*N933)&lt;=foglio!$H$3),(N933*O933),IF(AND(G933="A",(O933*N933)&gt;foglio!$H$3),foglio!$H$3,IF(AND(G933="B",(O933*N933)&lt;=foglio!$H$4),(N933*O933),IF(AND(G933="B",(O933*N933)&gt;foglio!$H$5),foglio!$H$4,IF(AND(G933="C",(O933*N933)&lt;=foglio!$H$5),(N933*O933),IF(AND(G933="C",(O933*N933)&gt;foglio!$H$5),foglio!$H$5)))))))</f>
        <v/>
      </c>
    </row>
    <row r="934" customFormat="false" ht="10.2" hidden="false" customHeight="false" outlineLevel="0" collapsed="false">
      <c r="A934" s="7" t="n">
        <v>929</v>
      </c>
      <c r="B934" s="8"/>
      <c r="C934" s="8"/>
      <c r="D934" s="8"/>
      <c r="E934" s="9"/>
      <c r="F934" s="9"/>
      <c r="G934" s="10" t="str">
        <f aca="false">IF(F934="Rischio alto","A",IF(F934="Rischio medio","B",IF(F934="Rischio basso","C","")))</f>
        <v/>
      </c>
      <c r="H934" s="8"/>
      <c r="I934" s="16"/>
      <c r="J934" s="12"/>
      <c r="K934" s="12"/>
      <c r="L934" s="13" t="n">
        <f aca="false">K934-J934</f>
        <v>0</v>
      </c>
      <c r="M934" s="8"/>
      <c r="N934" s="13" t="n">
        <f aca="false">L934-M934</f>
        <v>0</v>
      </c>
      <c r="O934" s="14" t="str">
        <f aca="false">IF(AND(G934="A"),"91,5119",IF(AND(G934="B"),"44,1784",IF(AND(G934="C"),"12,6225",IF(AND(G934=""),""))))</f>
        <v/>
      </c>
      <c r="P934" s="15" t="str">
        <f aca="false">IF(OR(O934=0,N934=0,J934=0,K934=0,E934="",D934="",C934="",B934="",H934="",I934=""),"",IF(AND(G934="A",(O934*N934)&lt;=foglio!$H$3),(N934*O934),IF(AND(G934="A",(O934*N934)&gt;foglio!$H$3),foglio!$H$3,IF(AND(G934="B",(O934*N934)&lt;=foglio!$H$4),(N934*O934),IF(AND(G934="B",(O934*N934)&gt;foglio!$H$5),foglio!$H$4,IF(AND(G934="C",(O934*N934)&lt;=foglio!$H$5),(N934*O934),IF(AND(G934="C",(O934*N934)&gt;foglio!$H$5),foglio!$H$5)))))))</f>
        <v/>
      </c>
    </row>
    <row r="935" customFormat="false" ht="10.2" hidden="false" customHeight="false" outlineLevel="0" collapsed="false">
      <c r="A935" s="7" t="n">
        <v>930</v>
      </c>
      <c r="B935" s="8"/>
      <c r="C935" s="8"/>
      <c r="D935" s="8"/>
      <c r="E935" s="9"/>
      <c r="F935" s="9"/>
      <c r="G935" s="10" t="str">
        <f aca="false">IF(F935="Rischio alto","A",IF(F935="Rischio medio","B",IF(F935="Rischio basso","C","")))</f>
        <v/>
      </c>
      <c r="H935" s="8"/>
      <c r="I935" s="16"/>
      <c r="J935" s="12"/>
      <c r="K935" s="12"/>
      <c r="L935" s="13" t="n">
        <f aca="false">K935-J935</f>
        <v>0</v>
      </c>
      <c r="M935" s="8"/>
      <c r="N935" s="13" t="n">
        <f aca="false">L935-M935</f>
        <v>0</v>
      </c>
      <c r="O935" s="14" t="str">
        <f aca="false">IF(AND(G935="A"),"91,5119",IF(AND(G935="B"),"44,1784",IF(AND(G935="C"),"12,6225",IF(AND(G935=""),""))))</f>
        <v/>
      </c>
      <c r="P935" s="15" t="str">
        <f aca="false">IF(OR(O935=0,N935=0,J935=0,K935=0,E935="",D935="",C935="",B935="",H935="",I935=""),"",IF(AND(G935="A",(O935*N935)&lt;=foglio!$H$3),(N935*O935),IF(AND(G935="A",(O935*N935)&gt;foglio!$H$3),foglio!$H$3,IF(AND(G935="B",(O935*N935)&lt;=foglio!$H$4),(N935*O935),IF(AND(G935="B",(O935*N935)&gt;foglio!$H$5),foglio!$H$4,IF(AND(G935="C",(O935*N935)&lt;=foglio!$H$5),(N935*O935),IF(AND(G935="C",(O935*N935)&gt;foglio!$H$5),foglio!$H$5)))))))</f>
        <v/>
      </c>
    </row>
    <row r="936" customFormat="false" ht="10.2" hidden="false" customHeight="false" outlineLevel="0" collapsed="false">
      <c r="A936" s="7" t="n">
        <v>931</v>
      </c>
      <c r="B936" s="8"/>
      <c r="C936" s="8"/>
      <c r="D936" s="8"/>
      <c r="E936" s="9"/>
      <c r="F936" s="9"/>
      <c r="G936" s="10" t="str">
        <f aca="false">IF(F936="Rischio alto","A",IF(F936="Rischio medio","B",IF(F936="Rischio basso","C","")))</f>
        <v/>
      </c>
      <c r="H936" s="8"/>
      <c r="I936" s="16"/>
      <c r="J936" s="12"/>
      <c r="K936" s="12"/>
      <c r="L936" s="13" t="n">
        <f aca="false">K936-J936</f>
        <v>0</v>
      </c>
      <c r="M936" s="8"/>
      <c r="N936" s="13" t="n">
        <f aca="false">L936-M936</f>
        <v>0</v>
      </c>
      <c r="O936" s="14" t="str">
        <f aca="false">IF(AND(G936="A"),"91,5119",IF(AND(G936="B"),"44,1784",IF(AND(G936="C"),"12,6225",IF(AND(G936=""),""))))</f>
        <v/>
      </c>
      <c r="P936" s="15" t="str">
        <f aca="false">IF(OR(O936=0,N936=0,J936=0,K936=0,E936="",D936="",C936="",B936="",H936="",I936=""),"",IF(AND(G936="A",(O936*N936)&lt;=foglio!$H$3),(N936*O936),IF(AND(G936="A",(O936*N936)&gt;foglio!$H$3),foglio!$H$3,IF(AND(G936="B",(O936*N936)&lt;=foglio!$H$4),(N936*O936),IF(AND(G936="B",(O936*N936)&gt;foglio!$H$5),foglio!$H$4,IF(AND(G936="C",(O936*N936)&lt;=foglio!$H$5),(N936*O936),IF(AND(G936="C",(O936*N936)&gt;foglio!$H$5),foglio!$H$5)))))))</f>
        <v/>
      </c>
    </row>
    <row r="937" customFormat="false" ht="10.2" hidden="false" customHeight="false" outlineLevel="0" collapsed="false">
      <c r="A937" s="7" t="n">
        <v>932</v>
      </c>
      <c r="B937" s="8"/>
      <c r="C937" s="8"/>
      <c r="D937" s="8"/>
      <c r="E937" s="9"/>
      <c r="F937" s="9"/>
      <c r="G937" s="10" t="str">
        <f aca="false">IF(F937="Rischio alto","A",IF(F937="Rischio medio","B",IF(F937="Rischio basso","C","")))</f>
        <v/>
      </c>
      <c r="H937" s="8"/>
      <c r="I937" s="16"/>
      <c r="J937" s="12"/>
      <c r="K937" s="12"/>
      <c r="L937" s="13" t="n">
        <f aca="false">K937-J937</f>
        <v>0</v>
      </c>
      <c r="M937" s="8"/>
      <c r="N937" s="13" t="n">
        <f aca="false">L937-M937</f>
        <v>0</v>
      </c>
      <c r="O937" s="14" t="str">
        <f aca="false">IF(AND(G937="A"),"91,5119",IF(AND(G937="B"),"44,1784",IF(AND(G937="C"),"12,6225",IF(AND(G937=""),""))))</f>
        <v/>
      </c>
      <c r="P937" s="15" t="str">
        <f aca="false">IF(OR(O937=0,N937=0,J937=0,K937=0,E937="",D937="",C937="",B937="",H937="",I937=""),"",IF(AND(G937="A",(O937*N937)&lt;=foglio!$H$3),(N937*O937),IF(AND(G937="A",(O937*N937)&gt;foglio!$H$3),foglio!$H$3,IF(AND(G937="B",(O937*N937)&lt;=foglio!$H$4),(N937*O937),IF(AND(G937="B",(O937*N937)&gt;foglio!$H$5),foglio!$H$4,IF(AND(G937="C",(O937*N937)&lt;=foglio!$H$5),(N937*O937),IF(AND(G937="C",(O937*N937)&gt;foglio!$H$5),foglio!$H$5)))))))</f>
        <v/>
      </c>
    </row>
    <row r="938" customFormat="false" ht="10.2" hidden="false" customHeight="false" outlineLevel="0" collapsed="false">
      <c r="A938" s="7" t="n">
        <v>933</v>
      </c>
      <c r="B938" s="8"/>
      <c r="C938" s="8"/>
      <c r="D938" s="8"/>
      <c r="E938" s="9"/>
      <c r="F938" s="9"/>
      <c r="G938" s="10" t="str">
        <f aca="false">IF(F938="Rischio alto","A",IF(F938="Rischio medio","B",IF(F938="Rischio basso","C","")))</f>
        <v/>
      </c>
      <c r="H938" s="8"/>
      <c r="I938" s="16"/>
      <c r="J938" s="12"/>
      <c r="K938" s="12"/>
      <c r="L938" s="13" t="n">
        <f aca="false">K938-J938</f>
        <v>0</v>
      </c>
      <c r="M938" s="8"/>
      <c r="N938" s="13" t="n">
        <f aca="false">L938-M938</f>
        <v>0</v>
      </c>
      <c r="O938" s="14" t="str">
        <f aca="false">IF(AND(G938="A"),"91,5119",IF(AND(G938="B"),"44,1784",IF(AND(G938="C"),"12,6225",IF(AND(G938=""),""))))</f>
        <v/>
      </c>
      <c r="P938" s="15" t="str">
        <f aca="false">IF(OR(O938=0,N938=0,J938=0,K938=0,E938="",D938="",C938="",B938="",H938="",I938=""),"",IF(AND(G938="A",(O938*N938)&lt;=foglio!$H$3),(N938*O938),IF(AND(G938="A",(O938*N938)&gt;foglio!$H$3),foglio!$H$3,IF(AND(G938="B",(O938*N938)&lt;=foglio!$H$4),(N938*O938),IF(AND(G938="B",(O938*N938)&gt;foglio!$H$5),foglio!$H$4,IF(AND(G938="C",(O938*N938)&lt;=foglio!$H$5),(N938*O938),IF(AND(G938="C",(O938*N938)&gt;foglio!$H$5),foglio!$H$5)))))))</f>
        <v/>
      </c>
    </row>
    <row r="939" customFormat="false" ht="10.2" hidden="false" customHeight="false" outlineLevel="0" collapsed="false">
      <c r="A939" s="7" t="n">
        <v>934</v>
      </c>
      <c r="B939" s="8"/>
      <c r="C939" s="8"/>
      <c r="D939" s="8"/>
      <c r="E939" s="9"/>
      <c r="F939" s="9"/>
      <c r="G939" s="10" t="str">
        <f aca="false">IF(F939="Rischio alto","A",IF(F939="Rischio medio","B",IF(F939="Rischio basso","C","")))</f>
        <v/>
      </c>
      <c r="H939" s="8"/>
      <c r="I939" s="16"/>
      <c r="J939" s="12"/>
      <c r="K939" s="12"/>
      <c r="L939" s="13" t="n">
        <f aca="false">K939-J939</f>
        <v>0</v>
      </c>
      <c r="M939" s="8"/>
      <c r="N939" s="13" t="n">
        <f aca="false">L939-M939</f>
        <v>0</v>
      </c>
      <c r="O939" s="14" t="str">
        <f aca="false">IF(AND(G939="A"),"91,5119",IF(AND(G939="B"),"44,1784",IF(AND(G939="C"),"12,6225",IF(AND(G939=""),""))))</f>
        <v/>
      </c>
      <c r="P939" s="15" t="str">
        <f aca="false">IF(OR(O939=0,N939=0,J939=0,K939=0,E939="",D939="",C939="",B939="",H939="",I939=""),"",IF(AND(G939="A",(O939*N939)&lt;=foglio!$H$3),(N939*O939),IF(AND(G939="A",(O939*N939)&gt;foglio!$H$3),foglio!$H$3,IF(AND(G939="B",(O939*N939)&lt;=foglio!$H$4),(N939*O939),IF(AND(G939="B",(O939*N939)&gt;foglio!$H$5),foglio!$H$4,IF(AND(G939="C",(O939*N939)&lt;=foglio!$H$5),(N939*O939),IF(AND(G939="C",(O939*N939)&gt;foglio!$H$5),foglio!$H$5)))))))</f>
        <v/>
      </c>
    </row>
    <row r="940" customFormat="false" ht="10.2" hidden="false" customHeight="false" outlineLevel="0" collapsed="false">
      <c r="A940" s="7" t="n">
        <v>935</v>
      </c>
      <c r="B940" s="8"/>
      <c r="C940" s="8"/>
      <c r="D940" s="8"/>
      <c r="E940" s="9"/>
      <c r="F940" s="9"/>
      <c r="G940" s="10" t="str">
        <f aca="false">IF(F940="Rischio alto","A",IF(F940="Rischio medio","B",IF(F940="Rischio basso","C","")))</f>
        <v/>
      </c>
      <c r="H940" s="8"/>
      <c r="I940" s="16"/>
      <c r="J940" s="12"/>
      <c r="K940" s="12"/>
      <c r="L940" s="13" t="n">
        <f aca="false">K940-J940</f>
        <v>0</v>
      </c>
      <c r="M940" s="8"/>
      <c r="N940" s="13" t="n">
        <f aca="false">L940-M940</f>
        <v>0</v>
      </c>
      <c r="O940" s="14" t="str">
        <f aca="false">IF(AND(G940="A"),"91,5119",IF(AND(G940="B"),"44,1784",IF(AND(G940="C"),"12,6225",IF(AND(G940=""),""))))</f>
        <v/>
      </c>
      <c r="P940" s="15" t="str">
        <f aca="false">IF(OR(O940=0,N940=0,J940=0,K940=0,E940="",D940="",C940="",B940="",H940="",I940=""),"",IF(AND(G940="A",(O940*N940)&lt;=foglio!$H$3),(N940*O940),IF(AND(G940="A",(O940*N940)&gt;foglio!$H$3),foglio!$H$3,IF(AND(G940="B",(O940*N940)&lt;=foglio!$H$4),(N940*O940),IF(AND(G940="B",(O940*N940)&gt;foglio!$H$5),foglio!$H$4,IF(AND(G940="C",(O940*N940)&lt;=foglio!$H$5),(N940*O940),IF(AND(G940="C",(O940*N940)&gt;foglio!$H$5),foglio!$H$5)))))))</f>
        <v/>
      </c>
    </row>
    <row r="941" customFormat="false" ht="10.2" hidden="false" customHeight="false" outlineLevel="0" collapsed="false">
      <c r="A941" s="7" t="n">
        <v>936</v>
      </c>
      <c r="B941" s="8"/>
      <c r="C941" s="8"/>
      <c r="D941" s="8"/>
      <c r="E941" s="9"/>
      <c r="F941" s="9"/>
      <c r="G941" s="10" t="str">
        <f aca="false">IF(F941="Rischio alto","A",IF(F941="Rischio medio","B",IF(F941="Rischio basso","C","")))</f>
        <v/>
      </c>
      <c r="H941" s="8"/>
      <c r="I941" s="16"/>
      <c r="J941" s="12"/>
      <c r="K941" s="12"/>
      <c r="L941" s="13" t="n">
        <f aca="false">K941-J941</f>
        <v>0</v>
      </c>
      <c r="M941" s="8"/>
      <c r="N941" s="13" t="n">
        <f aca="false">L941-M941</f>
        <v>0</v>
      </c>
      <c r="O941" s="14" t="str">
        <f aca="false">IF(AND(G941="A"),"91,5119",IF(AND(G941="B"),"44,1784",IF(AND(G941="C"),"12,6225",IF(AND(G941=""),""))))</f>
        <v/>
      </c>
      <c r="P941" s="15" t="str">
        <f aca="false">IF(OR(O941=0,N941=0,J941=0,K941=0,E941="",D941="",C941="",B941="",H941="",I941=""),"",IF(AND(G941="A",(O941*N941)&lt;=foglio!$H$3),(N941*O941),IF(AND(G941="A",(O941*N941)&gt;foglio!$H$3),foglio!$H$3,IF(AND(G941="B",(O941*N941)&lt;=foglio!$H$4),(N941*O941),IF(AND(G941="B",(O941*N941)&gt;foglio!$H$5),foglio!$H$4,IF(AND(G941="C",(O941*N941)&lt;=foglio!$H$5),(N941*O941),IF(AND(G941="C",(O941*N941)&gt;foglio!$H$5),foglio!$H$5)))))))</f>
        <v/>
      </c>
    </row>
    <row r="942" customFormat="false" ht="10.2" hidden="false" customHeight="false" outlineLevel="0" collapsed="false">
      <c r="A942" s="7" t="n">
        <v>937</v>
      </c>
      <c r="B942" s="8"/>
      <c r="C942" s="8"/>
      <c r="D942" s="8"/>
      <c r="E942" s="9"/>
      <c r="F942" s="9"/>
      <c r="G942" s="10" t="str">
        <f aca="false">IF(F942="Rischio alto","A",IF(F942="Rischio medio","B",IF(F942="Rischio basso","C","")))</f>
        <v/>
      </c>
      <c r="H942" s="8"/>
      <c r="I942" s="16"/>
      <c r="J942" s="12"/>
      <c r="K942" s="12"/>
      <c r="L942" s="13" t="n">
        <f aca="false">K942-J942</f>
        <v>0</v>
      </c>
      <c r="M942" s="8"/>
      <c r="N942" s="13" t="n">
        <f aca="false">L942-M942</f>
        <v>0</v>
      </c>
      <c r="O942" s="14" t="str">
        <f aca="false">IF(AND(G942="A"),"91,5119",IF(AND(G942="B"),"44,1784",IF(AND(G942="C"),"12,6225",IF(AND(G942=""),""))))</f>
        <v/>
      </c>
      <c r="P942" s="15" t="str">
        <f aca="false">IF(OR(O942=0,N942=0,J942=0,K942=0,E942="",D942="",C942="",B942="",H942="",I942=""),"",IF(AND(G942="A",(O942*N942)&lt;=foglio!$H$3),(N942*O942),IF(AND(G942="A",(O942*N942)&gt;foglio!$H$3),foglio!$H$3,IF(AND(G942="B",(O942*N942)&lt;=foglio!$H$4),(N942*O942),IF(AND(G942="B",(O942*N942)&gt;foglio!$H$5),foglio!$H$4,IF(AND(G942="C",(O942*N942)&lt;=foglio!$H$5),(N942*O942),IF(AND(G942="C",(O942*N942)&gt;foglio!$H$5),foglio!$H$5)))))))</f>
        <v/>
      </c>
    </row>
    <row r="943" customFormat="false" ht="10.2" hidden="false" customHeight="false" outlineLevel="0" collapsed="false">
      <c r="A943" s="7" t="n">
        <v>938</v>
      </c>
      <c r="B943" s="8"/>
      <c r="C943" s="8"/>
      <c r="D943" s="8"/>
      <c r="E943" s="9"/>
      <c r="F943" s="9"/>
      <c r="G943" s="10" t="str">
        <f aca="false">IF(F943="Rischio alto","A",IF(F943="Rischio medio","B",IF(F943="Rischio basso","C","")))</f>
        <v/>
      </c>
      <c r="H943" s="8"/>
      <c r="I943" s="16"/>
      <c r="J943" s="12"/>
      <c r="K943" s="12"/>
      <c r="L943" s="13" t="n">
        <f aca="false">K943-J943</f>
        <v>0</v>
      </c>
      <c r="M943" s="8"/>
      <c r="N943" s="13" t="n">
        <f aca="false">L943-M943</f>
        <v>0</v>
      </c>
      <c r="O943" s="14" t="str">
        <f aca="false">IF(AND(G943="A"),"91,5119",IF(AND(G943="B"),"44,1784",IF(AND(G943="C"),"12,6225",IF(AND(G943=""),""))))</f>
        <v/>
      </c>
      <c r="P943" s="15" t="str">
        <f aca="false">IF(OR(O943=0,N943=0,J943=0,K943=0,E943="",D943="",C943="",B943="",H943="",I943=""),"",IF(AND(G943="A",(O943*N943)&lt;=foglio!$H$3),(N943*O943),IF(AND(G943="A",(O943*N943)&gt;foglio!$H$3),foglio!$H$3,IF(AND(G943="B",(O943*N943)&lt;=foglio!$H$4),(N943*O943),IF(AND(G943="B",(O943*N943)&gt;foglio!$H$5),foglio!$H$4,IF(AND(G943="C",(O943*N943)&lt;=foglio!$H$5),(N943*O943),IF(AND(G943="C",(O943*N943)&gt;foglio!$H$5),foglio!$H$5)))))))</f>
        <v/>
      </c>
    </row>
    <row r="944" customFormat="false" ht="10.2" hidden="false" customHeight="false" outlineLevel="0" collapsed="false">
      <c r="A944" s="7" t="n">
        <v>939</v>
      </c>
      <c r="B944" s="8"/>
      <c r="C944" s="8"/>
      <c r="D944" s="8"/>
      <c r="E944" s="9"/>
      <c r="F944" s="9"/>
      <c r="G944" s="10" t="str">
        <f aca="false">IF(F944="Rischio alto","A",IF(F944="Rischio medio","B",IF(F944="Rischio basso","C","")))</f>
        <v/>
      </c>
      <c r="H944" s="8"/>
      <c r="I944" s="16"/>
      <c r="J944" s="12"/>
      <c r="K944" s="12"/>
      <c r="L944" s="13" t="n">
        <f aca="false">K944-J944</f>
        <v>0</v>
      </c>
      <c r="M944" s="8"/>
      <c r="N944" s="13" t="n">
        <f aca="false">L944-M944</f>
        <v>0</v>
      </c>
      <c r="O944" s="14" t="str">
        <f aca="false">IF(AND(G944="A"),"91,5119",IF(AND(G944="B"),"44,1784",IF(AND(G944="C"),"12,6225",IF(AND(G944=""),""))))</f>
        <v/>
      </c>
      <c r="P944" s="15" t="str">
        <f aca="false">IF(OR(O944=0,N944=0,J944=0,K944=0,E944="",D944="",C944="",B944="",H944="",I944=""),"",IF(AND(G944="A",(O944*N944)&lt;=foglio!$H$3),(N944*O944),IF(AND(G944="A",(O944*N944)&gt;foglio!$H$3),foglio!$H$3,IF(AND(G944="B",(O944*N944)&lt;=foglio!$H$4),(N944*O944),IF(AND(G944="B",(O944*N944)&gt;foglio!$H$5),foglio!$H$4,IF(AND(G944="C",(O944*N944)&lt;=foglio!$H$5),(N944*O944),IF(AND(G944="C",(O944*N944)&gt;foglio!$H$5),foglio!$H$5)))))))</f>
        <v/>
      </c>
    </row>
    <row r="945" customFormat="false" ht="10.2" hidden="false" customHeight="false" outlineLevel="0" collapsed="false">
      <c r="A945" s="7" t="n">
        <v>940</v>
      </c>
      <c r="B945" s="8"/>
      <c r="C945" s="8"/>
      <c r="D945" s="8"/>
      <c r="E945" s="9"/>
      <c r="F945" s="9"/>
      <c r="G945" s="10" t="str">
        <f aca="false">IF(F945="Rischio alto","A",IF(F945="Rischio medio","B",IF(F945="Rischio basso","C","")))</f>
        <v/>
      </c>
      <c r="H945" s="8"/>
      <c r="I945" s="16"/>
      <c r="J945" s="12"/>
      <c r="K945" s="12"/>
      <c r="L945" s="13" t="n">
        <f aca="false">K945-J945</f>
        <v>0</v>
      </c>
      <c r="M945" s="8"/>
      <c r="N945" s="13" t="n">
        <f aca="false">L945-M945</f>
        <v>0</v>
      </c>
      <c r="O945" s="14" t="str">
        <f aca="false">IF(AND(G945="A"),"91,5119",IF(AND(G945="B"),"44,1784",IF(AND(G945="C"),"12,6225",IF(AND(G945=""),""))))</f>
        <v/>
      </c>
      <c r="P945" s="15" t="str">
        <f aca="false">IF(OR(O945=0,N945=0,J945=0,K945=0,E945="",D945="",C945="",B945="",H945="",I945=""),"",IF(AND(G945="A",(O945*N945)&lt;=foglio!$H$3),(N945*O945),IF(AND(G945="A",(O945*N945)&gt;foglio!$H$3),foglio!$H$3,IF(AND(G945="B",(O945*N945)&lt;=foglio!$H$4),(N945*O945),IF(AND(G945="B",(O945*N945)&gt;foglio!$H$5),foglio!$H$4,IF(AND(G945="C",(O945*N945)&lt;=foglio!$H$5),(N945*O945),IF(AND(G945="C",(O945*N945)&gt;foglio!$H$5),foglio!$H$5)))))))</f>
        <v/>
      </c>
    </row>
    <row r="946" customFormat="false" ht="10.2" hidden="false" customHeight="false" outlineLevel="0" collapsed="false">
      <c r="A946" s="7" t="n">
        <v>941</v>
      </c>
      <c r="B946" s="8"/>
      <c r="C946" s="8"/>
      <c r="D946" s="8"/>
      <c r="E946" s="9"/>
      <c r="F946" s="9"/>
      <c r="G946" s="10" t="str">
        <f aca="false">IF(F946="Rischio alto","A",IF(F946="Rischio medio","B",IF(F946="Rischio basso","C","")))</f>
        <v/>
      </c>
      <c r="H946" s="8"/>
      <c r="I946" s="16"/>
      <c r="J946" s="12"/>
      <c r="K946" s="12"/>
      <c r="L946" s="13" t="n">
        <f aca="false">K946-J946</f>
        <v>0</v>
      </c>
      <c r="M946" s="8"/>
      <c r="N946" s="13" t="n">
        <f aca="false">L946-M946</f>
        <v>0</v>
      </c>
      <c r="O946" s="14" t="str">
        <f aca="false">IF(AND(G946="A"),"91,5119",IF(AND(G946="B"),"44,1784",IF(AND(G946="C"),"12,6225",IF(AND(G946=""),""))))</f>
        <v/>
      </c>
      <c r="P946" s="15" t="str">
        <f aca="false">IF(OR(O946=0,N946=0,J946=0,K946=0,E946="",D946="",C946="",B946="",H946="",I946=""),"",IF(AND(G946="A",(O946*N946)&lt;=foglio!$H$3),(N946*O946),IF(AND(G946="A",(O946*N946)&gt;foglio!$H$3),foglio!$H$3,IF(AND(G946="B",(O946*N946)&lt;=foglio!$H$4),(N946*O946),IF(AND(G946="B",(O946*N946)&gt;foglio!$H$5),foglio!$H$4,IF(AND(G946="C",(O946*N946)&lt;=foglio!$H$5),(N946*O946),IF(AND(G946="C",(O946*N946)&gt;foglio!$H$5),foglio!$H$5)))))))</f>
        <v/>
      </c>
    </row>
    <row r="947" customFormat="false" ht="10.2" hidden="false" customHeight="false" outlineLevel="0" collapsed="false">
      <c r="A947" s="7" t="n">
        <v>942</v>
      </c>
      <c r="B947" s="8"/>
      <c r="C947" s="8"/>
      <c r="D947" s="8"/>
      <c r="E947" s="9"/>
      <c r="F947" s="9"/>
      <c r="G947" s="10" t="str">
        <f aca="false">IF(F947="Rischio alto","A",IF(F947="Rischio medio","B",IF(F947="Rischio basso","C","")))</f>
        <v/>
      </c>
      <c r="H947" s="8"/>
      <c r="I947" s="16"/>
      <c r="J947" s="12"/>
      <c r="K947" s="12"/>
      <c r="L947" s="13" t="n">
        <f aca="false">K947-J947</f>
        <v>0</v>
      </c>
      <c r="M947" s="8"/>
      <c r="N947" s="13" t="n">
        <f aca="false">L947-M947</f>
        <v>0</v>
      </c>
      <c r="O947" s="14" t="str">
        <f aca="false">IF(AND(G947="A"),"91,5119",IF(AND(G947="B"),"44,1784",IF(AND(G947="C"),"12,6225",IF(AND(G947=""),""))))</f>
        <v/>
      </c>
      <c r="P947" s="15" t="str">
        <f aca="false">IF(OR(O947=0,N947=0,J947=0,K947=0,E947="",D947="",C947="",B947="",H947="",I947=""),"",IF(AND(G947="A",(O947*N947)&lt;=foglio!$H$3),(N947*O947),IF(AND(G947="A",(O947*N947)&gt;foglio!$H$3),foglio!$H$3,IF(AND(G947="B",(O947*N947)&lt;=foglio!$H$4),(N947*O947),IF(AND(G947="B",(O947*N947)&gt;foglio!$H$5),foglio!$H$4,IF(AND(G947="C",(O947*N947)&lt;=foglio!$H$5),(N947*O947),IF(AND(G947="C",(O947*N947)&gt;foglio!$H$5),foglio!$H$5)))))))</f>
        <v/>
      </c>
    </row>
    <row r="948" customFormat="false" ht="10.2" hidden="false" customHeight="false" outlineLevel="0" collapsed="false">
      <c r="A948" s="7" t="n">
        <v>943</v>
      </c>
      <c r="B948" s="8"/>
      <c r="C948" s="8"/>
      <c r="D948" s="8"/>
      <c r="E948" s="9"/>
      <c r="F948" s="9"/>
      <c r="G948" s="10" t="str">
        <f aca="false">IF(F948="Rischio alto","A",IF(F948="Rischio medio","B",IF(F948="Rischio basso","C","")))</f>
        <v/>
      </c>
      <c r="H948" s="8"/>
      <c r="I948" s="16"/>
      <c r="J948" s="12"/>
      <c r="K948" s="12"/>
      <c r="L948" s="13" t="n">
        <f aca="false">K948-J948</f>
        <v>0</v>
      </c>
      <c r="M948" s="8"/>
      <c r="N948" s="13" t="n">
        <f aca="false">L948-M948</f>
        <v>0</v>
      </c>
      <c r="O948" s="14" t="str">
        <f aca="false">IF(AND(G948="A"),"91,5119",IF(AND(G948="B"),"44,1784",IF(AND(G948="C"),"12,6225",IF(AND(G948=""),""))))</f>
        <v/>
      </c>
      <c r="P948" s="15" t="str">
        <f aca="false">IF(OR(O948=0,N948=0,J948=0,K948=0,E948="",D948="",C948="",B948="",H948="",I948=""),"",IF(AND(G948="A",(O948*N948)&lt;=foglio!$H$3),(N948*O948),IF(AND(G948="A",(O948*N948)&gt;foglio!$H$3),foglio!$H$3,IF(AND(G948="B",(O948*N948)&lt;=foglio!$H$4),(N948*O948),IF(AND(G948="B",(O948*N948)&gt;foglio!$H$5),foglio!$H$4,IF(AND(G948="C",(O948*N948)&lt;=foglio!$H$5),(N948*O948),IF(AND(G948="C",(O948*N948)&gt;foglio!$H$5),foglio!$H$5)))))))</f>
        <v/>
      </c>
    </row>
    <row r="949" customFormat="false" ht="10.2" hidden="false" customHeight="false" outlineLevel="0" collapsed="false">
      <c r="A949" s="7" t="n">
        <v>944</v>
      </c>
      <c r="B949" s="8"/>
      <c r="C949" s="8"/>
      <c r="D949" s="8"/>
      <c r="E949" s="9"/>
      <c r="F949" s="9"/>
      <c r="G949" s="10" t="str">
        <f aca="false">IF(F949="Rischio alto","A",IF(F949="Rischio medio","B",IF(F949="Rischio basso","C","")))</f>
        <v/>
      </c>
      <c r="H949" s="8"/>
      <c r="I949" s="16"/>
      <c r="J949" s="12"/>
      <c r="K949" s="12"/>
      <c r="L949" s="13" t="n">
        <f aca="false">K949-J949</f>
        <v>0</v>
      </c>
      <c r="M949" s="8"/>
      <c r="N949" s="13" t="n">
        <f aca="false">L949-M949</f>
        <v>0</v>
      </c>
      <c r="O949" s="14" t="str">
        <f aca="false">IF(AND(G949="A"),"91,5119",IF(AND(G949="B"),"44,1784",IF(AND(G949="C"),"12,6225",IF(AND(G949=""),""))))</f>
        <v/>
      </c>
      <c r="P949" s="15" t="str">
        <f aca="false">IF(OR(O949=0,N949=0,J949=0,K949=0,E949="",D949="",C949="",B949="",H949="",I949=""),"",IF(AND(G949="A",(O949*N949)&lt;=foglio!$H$3),(N949*O949),IF(AND(G949="A",(O949*N949)&gt;foglio!$H$3),foglio!$H$3,IF(AND(G949="B",(O949*N949)&lt;=foglio!$H$4),(N949*O949),IF(AND(G949="B",(O949*N949)&gt;foglio!$H$5),foglio!$H$4,IF(AND(G949="C",(O949*N949)&lt;=foglio!$H$5),(N949*O949),IF(AND(G949="C",(O949*N949)&gt;foglio!$H$5),foglio!$H$5)))))))</f>
        <v/>
      </c>
    </row>
    <row r="950" customFormat="false" ht="10.2" hidden="false" customHeight="false" outlineLevel="0" collapsed="false">
      <c r="A950" s="7" t="n">
        <v>945</v>
      </c>
      <c r="B950" s="8"/>
      <c r="C950" s="8"/>
      <c r="D950" s="8"/>
      <c r="E950" s="9"/>
      <c r="F950" s="9"/>
      <c r="G950" s="10" t="str">
        <f aca="false">IF(F950="Rischio alto","A",IF(F950="Rischio medio","B",IF(F950="Rischio basso","C","")))</f>
        <v/>
      </c>
      <c r="H950" s="8"/>
      <c r="I950" s="16"/>
      <c r="J950" s="12"/>
      <c r="K950" s="12"/>
      <c r="L950" s="13" t="n">
        <f aca="false">K950-J950</f>
        <v>0</v>
      </c>
      <c r="M950" s="8"/>
      <c r="N950" s="13" t="n">
        <f aca="false">L950-M950</f>
        <v>0</v>
      </c>
      <c r="O950" s="14" t="str">
        <f aca="false">IF(AND(G950="A"),"91,5119",IF(AND(G950="B"),"44,1784",IF(AND(G950="C"),"12,6225",IF(AND(G950=""),""))))</f>
        <v/>
      </c>
      <c r="P950" s="15" t="str">
        <f aca="false">IF(OR(O950=0,N950=0,J950=0,K950=0,E950="",D950="",C950="",B950="",H950="",I950=""),"",IF(AND(G950="A",(O950*N950)&lt;=foglio!$H$3),(N950*O950),IF(AND(G950="A",(O950*N950)&gt;foglio!$H$3),foglio!$H$3,IF(AND(G950="B",(O950*N950)&lt;=foglio!$H$4),(N950*O950),IF(AND(G950="B",(O950*N950)&gt;foglio!$H$5),foglio!$H$4,IF(AND(G950="C",(O950*N950)&lt;=foglio!$H$5),(N950*O950),IF(AND(G950="C",(O950*N950)&gt;foglio!$H$5),foglio!$H$5)))))))</f>
        <v/>
      </c>
    </row>
    <row r="951" customFormat="false" ht="10.2" hidden="false" customHeight="false" outlineLevel="0" collapsed="false">
      <c r="A951" s="7" t="n">
        <v>946</v>
      </c>
      <c r="B951" s="8"/>
      <c r="C951" s="8"/>
      <c r="D951" s="8"/>
      <c r="E951" s="9"/>
      <c r="F951" s="9"/>
      <c r="G951" s="10" t="str">
        <f aca="false">IF(F951="Rischio alto","A",IF(F951="Rischio medio","B",IF(F951="Rischio basso","C","")))</f>
        <v/>
      </c>
      <c r="H951" s="8"/>
      <c r="I951" s="16"/>
      <c r="J951" s="12"/>
      <c r="K951" s="12"/>
      <c r="L951" s="13" t="n">
        <f aca="false">K951-J951</f>
        <v>0</v>
      </c>
      <c r="M951" s="8"/>
      <c r="N951" s="13" t="n">
        <f aca="false">L951-M951</f>
        <v>0</v>
      </c>
      <c r="O951" s="14" t="str">
        <f aca="false">IF(AND(G951="A"),"91,5119",IF(AND(G951="B"),"44,1784",IF(AND(G951="C"),"12,6225",IF(AND(G951=""),""))))</f>
        <v/>
      </c>
      <c r="P951" s="15" t="str">
        <f aca="false">IF(OR(O951=0,N951=0,J951=0,K951=0,E951="",D951="",C951="",B951="",H951="",I951=""),"",IF(AND(G951="A",(O951*N951)&lt;=foglio!$H$3),(N951*O951),IF(AND(G951="A",(O951*N951)&gt;foglio!$H$3),foglio!$H$3,IF(AND(G951="B",(O951*N951)&lt;=foglio!$H$4),(N951*O951),IF(AND(G951="B",(O951*N951)&gt;foglio!$H$5),foglio!$H$4,IF(AND(G951="C",(O951*N951)&lt;=foglio!$H$5),(N951*O951),IF(AND(G951="C",(O951*N951)&gt;foglio!$H$5),foglio!$H$5)))))))</f>
        <v/>
      </c>
    </row>
    <row r="952" customFormat="false" ht="10.2" hidden="false" customHeight="false" outlineLevel="0" collapsed="false">
      <c r="A952" s="7" t="n">
        <v>947</v>
      </c>
      <c r="B952" s="8"/>
      <c r="C952" s="8"/>
      <c r="D952" s="8"/>
      <c r="E952" s="9"/>
      <c r="F952" s="9"/>
      <c r="G952" s="10" t="str">
        <f aca="false">IF(F952="Rischio alto","A",IF(F952="Rischio medio","B",IF(F952="Rischio basso","C","")))</f>
        <v/>
      </c>
      <c r="H952" s="8"/>
      <c r="I952" s="16"/>
      <c r="J952" s="12"/>
      <c r="K952" s="12"/>
      <c r="L952" s="13" t="n">
        <f aca="false">K952-J952</f>
        <v>0</v>
      </c>
      <c r="M952" s="8"/>
      <c r="N952" s="13" t="n">
        <f aca="false">L952-M952</f>
        <v>0</v>
      </c>
      <c r="O952" s="14" t="str">
        <f aca="false">IF(AND(G952="A"),"91,5119",IF(AND(G952="B"),"44,1784",IF(AND(G952="C"),"12,6225",IF(AND(G952=""),""))))</f>
        <v/>
      </c>
      <c r="P952" s="15" t="str">
        <f aca="false">IF(OR(O952=0,N952=0,J952=0,K952=0,E952="",D952="",C952="",B952="",H952="",I952=""),"",IF(AND(G952="A",(O952*N952)&lt;=foglio!$H$3),(N952*O952),IF(AND(G952="A",(O952*N952)&gt;foglio!$H$3),foglio!$H$3,IF(AND(G952="B",(O952*N952)&lt;=foglio!$H$4),(N952*O952),IF(AND(G952="B",(O952*N952)&gt;foglio!$H$5),foglio!$H$4,IF(AND(G952="C",(O952*N952)&lt;=foglio!$H$5),(N952*O952),IF(AND(G952="C",(O952*N952)&gt;foglio!$H$5),foglio!$H$5)))))))</f>
        <v/>
      </c>
    </row>
    <row r="953" customFormat="false" ht="10.2" hidden="false" customHeight="false" outlineLevel="0" collapsed="false">
      <c r="A953" s="7" t="n">
        <v>948</v>
      </c>
      <c r="B953" s="8"/>
      <c r="C953" s="8"/>
      <c r="D953" s="8"/>
      <c r="E953" s="9"/>
      <c r="F953" s="9"/>
      <c r="G953" s="10" t="str">
        <f aca="false">IF(F953="Rischio alto","A",IF(F953="Rischio medio","B",IF(F953="Rischio basso","C","")))</f>
        <v/>
      </c>
      <c r="H953" s="8"/>
      <c r="I953" s="16"/>
      <c r="J953" s="12"/>
      <c r="K953" s="12"/>
      <c r="L953" s="13" t="n">
        <f aca="false">K953-J953</f>
        <v>0</v>
      </c>
      <c r="M953" s="8"/>
      <c r="N953" s="13" t="n">
        <f aca="false">L953-M953</f>
        <v>0</v>
      </c>
      <c r="O953" s="14" t="str">
        <f aca="false">IF(AND(G953="A"),"91,5119",IF(AND(G953="B"),"44,1784",IF(AND(G953="C"),"12,6225",IF(AND(G953=""),""))))</f>
        <v/>
      </c>
      <c r="P953" s="15" t="str">
        <f aca="false">IF(OR(O953=0,N953=0,J953=0,K953=0,E953="",D953="",C953="",B953="",H953="",I953=""),"",IF(AND(G953="A",(O953*N953)&lt;=foglio!$H$3),(N953*O953),IF(AND(G953="A",(O953*N953)&gt;foglio!$H$3),foglio!$H$3,IF(AND(G953="B",(O953*N953)&lt;=foglio!$H$4),(N953*O953),IF(AND(G953="B",(O953*N953)&gt;foglio!$H$5),foglio!$H$4,IF(AND(G953="C",(O953*N953)&lt;=foglio!$H$5),(N953*O953),IF(AND(G953="C",(O953*N953)&gt;foglio!$H$5),foglio!$H$5)))))))</f>
        <v/>
      </c>
    </row>
    <row r="954" customFormat="false" ht="10.2" hidden="false" customHeight="false" outlineLevel="0" collapsed="false">
      <c r="A954" s="7" t="n">
        <v>949</v>
      </c>
      <c r="B954" s="8"/>
      <c r="C954" s="8"/>
      <c r="D954" s="8"/>
      <c r="E954" s="9"/>
      <c r="F954" s="9"/>
      <c r="G954" s="10" t="str">
        <f aca="false">IF(F954="Rischio alto","A",IF(F954="Rischio medio","B",IF(F954="Rischio basso","C","")))</f>
        <v/>
      </c>
      <c r="H954" s="8"/>
      <c r="I954" s="16"/>
      <c r="J954" s="12"/>
      <c r="K954" s="12"/>
      <c r="L954" s="13" t="n">
        <f aca="false">K954-J954</f>
        <v>0</v>
      </c>
      <c r="M954" s="8"/>
      <c r="N954" s="13" t="n">
        <f aca="false">L954-M954</f>
        <v>0</v>
      </c>
      <c r="O954" s="14" t="str">
        <f aca="false">IF(AND(G954="A"),"91,5119",IF(AND(G954="B"),"44,1784",IF(AND(G954="C"),"12,6225",IF(AND(G954=""),""))))</f>
        <v/>
      </c>
      <c r="P954" s="15" t="str">
        <f aca="false">IF(OR(O954=0,N954=0,J954=0,K954=0,E954="",D954="",C954="",B954="",H954="",I954=""),"",IF(AND(G954="A",(O954*N954)&lt;=foglio!$H$3),(N954*O954),IF(AND(G954="A",(O954*N954)&gt;foglio!$H$3),foglio!$H$3,IF(AND(G954="B",(O954*N954)&lt;=foglio!$H$4),(N954*O954),IF(AND(G954="B",(O954*N954)&gt;foglio!$H$5),foglio!$H$4,IF(AND(G954="C",(O954*N954)&lt;=foglio!$H$5),(N954*O954),IF(AND(G954="C",(O954*N954)&gt;foglio!$H$5),foglio!$H$5)))))))</f>
        <v/>
      </c>
    </row>
    <row r="955" customFormat="false" ht="10.2" hidden="false" customHeight="false" outlineLevel="0" collapsed="false">
      <c r="A955" s="7" t="n">
        <v>950</v>
      </c>
      <c r="B955" s="8"/>
      <c r="C955" s="8"/>
      <c r="D955" s="8"/>
      <c r="E955" s="9"/>
      <c r="F955" s="9"/>
      <c r="G955" s="10" t="str">
        <f aca="false">IF(F955="Rischio alto","A",IF(F955="Rischio medio","B",IF(F955="Rischio basso","C","")))</f>
        <v/>
      </c>
      <c r="H955" s="8"/>
      <c r="I955" s="16"/>
      <c r="J955" s="12"/>
      <c r="K955" s="12"/>
      <c r="L955" s="13" t="n">
        <f aca="false">K955-J955</f>
        <v>0</v>
      </c>
      <c r="M955" s="8"/>
      <c r="N955" s="13" t="n">
        <f aca="false">L955-M955</f>
        <v>0</v>
      </c>
      <c r="O955" s="14" t="str">
        <f aca="false">IF(AND(G955="A"),"91,5119",IF(AND(G955="B"),"44,1784",IF(AND(G955="C"),"12,6225",IF(AND(G955=""),""))))</f>
        <v/>
      </c>
      <c r="P955" s="15" t="str">
        <f aca="false">IF(OR(O955=0,N955=0,J955=0,K955=0,E955="",D955="",C955="",B955="",H955="",I955=""),"",IF(AND(G955="A",(O955*N955)&lt;=foglio!$H$3),(N955*O955),IF(AND(G955="A",(O955*N955)&gt;foglio!$H$3),foglio!$H$3,IF(AND(G955="B",(O955*N955)&lt;=foglio!$H$4),(N955*O955),IF(AND(G955="B",(O955*N955)&gt;foglio!$H$5),foglio!$H$4,IF(AND(G955="C",(O955*N955)&lt;=foglio!$H$5),(N955*O955),IF(AND(G955="C",(O955*N955)&gt;foglio!$H$5),foglio!$H$5)))))))</f>
        <v/>
      </c>
    </row>
    <row r="956" customFormat="false" ht="10.2" hidden="false" customHeight="false" outlineLevel="0" collapsed="false">
      <c r="A956" s="7" t="n">
        <v>951</v>
      </c>
      <c r="B956" s="8"/>
      <c r="C956" s="8"/>
      <c r="D956" s="8"/>
      <c r="E956" s="9"/>
      <c r="F956" s="9"/>
      <c r="G956" s="10" t="str">
        <f aca="false">IF(F956="Rischio alto","A",IF(F956="Rischio medio","B",IF(F956="Rischio basso","C","")))</f>
        <v/>
      </c>
      <c r="H956" s="8"/>
      <c r="I956" s="16"/>
      <c r="J956" s="12"/>
      <c r="K956" s="12"/>
      <c r="L956" s="13" t="n">
        <f aca="false">K956-J956</f>
        <v>0</v>
      </c>
      <c r="M956" s="8"/>
      <c r="N956" s="13" t="n">
        <f aca="false">L956-M956</f>
        <v>0</v>
      </c>
      <c r="O956" s="14" t="str">
        <f aca="false">IF(AND(G956="A"),"91,5119",IF(AND(G956="B"),"44,1784",IF(AND(G956="C"),"12,6225",IF(AND(G956=""),""))))</f>
        <v/>
      </c>
      <c r="P956" s="15" t="str">
        <f aca="false">IF(OR(O956=0,N956=0,J956=0,K956=0,E956="",D956="",C956="",B956="",H956="",I956=""),"",IF(AND(G956="A",(O956*N956)&lt;=foglio!$H$3),(N956*O956),IF(AND(G956="A",(O956*N956)&gt;foglio!$H$3),foglio!$H$3,IF(AND(G956="B",(O956*N956)&lt;=foglio!$H$4),(N956*O956),IF(AND(G956="B",(O956*N956)&gt;foglio!$H$5),foglio!$H$4,IF(AND(G956="C",(O956*N956)&lt;=foglio!$H$5),(N956*O956),IF(AND(G956="C",(O956*N956)&gt;foglio!$H$5),foglio!$H$5)))))))</f>
        <v/>
      </c>
    </row>
    <row r="957" customFormat="false" ht="10.2" hidden="false" customHeight="false" outlineLevel="0" collapsed="false">
      <c r="A957" s="7" t="n">
        <v>952</v>
      </c>
      <c r="B957" s="8"/>
      <c r="C957" s="8"/>
      <c r="D957" s="8"/>
      <c r="E957" s="9"/>
      <c r="F957" s="9"/>
      <c r="G957" s="10" t="str">
        <f aca="false">IF(F957="Rischio alto","A",IF(F957="Rischio medio","B",IF(F957="Rischio basso","C","")))</f>
        <v/>
      </c>
      <c r="H957" s="8"/>
      <c r="I957" s="16"/>
      <c r="J957" s="12"/>
      <c r="K957" s="12"/>
      <c r="L957" s="13" t="n">
        <f aca="false">K957-J957</f>
        <v>0</v>
      </c>
      <c r="M957" s="8"/>
      <c r="N957" s="13" t="n">
        <f aca="false">L957-M957</f>
        <v>0</v>
      </c>
      <c r="O957" s="14" t="str">
        <f aca="false">IF(AND(G957="A"),"91,5119",IF(AND(G957="B"),"44,1784",IF(AND(G957="C"),"12,6225",IF(AND(G957=""),""))))</f>
        <v/>
      </c>
      <c r="P957" s="15" t="str">
        <f aca="false">IF(OR(O957=0,N957=0,J957=0,K957=0,E957="",D957="",C957="",B957="",H957="",I957=""),"",IF(AND(G957="A",(O957*N957)&lt;=foglio!$H$3),(N957*O957),IF(AND(G957="A",(O957*N957)&gt;foglio!$H$3),foglio!$H$3,IF(AND(G957="B",(O957*N957)&lt;=foglio!$H$4),(N957*O957),IF(AND(G957="B",(O957*N957)&gt;foglio!$H$5),foglio!$H$4,IF(AND(G957="C",(O957*N957)&lt;=foglio!$H$5),(N957*O957),IF(AND(G957="C",(O957*N957)&gt;foglio!$H$5),foglio!$H$5)))))))</f>
        <v/>
      </c>
    </row>
    <row r="958" customFormat="false" ht="10.2" hidden="false" customHeight="false" outlineLevel="0" collapsed="false">
      <c r="A958" s="7" t="n">
        <v>953</v>
      </c>
      <c r="B958" s="8"/>
      <c r="C958" s="8"/>
      <c r="D958" s="8"/>
      <c r="E958" s="9"/>
      <c r="F958" s="9"/>
      <c r="G958" s="10" t="str">
        <f aca="false">IF(F958="Rischio alto","A",IF(F958="Rischio medio","B",IF(F958="Rischio basso","C","")))</f>
        <v/>
      </c>
      <c r="H958" s="8"/>
      <c r="I958" s="16"/>
      <c r="J958" s="12"/>
      <c r="K958" s="12"/>
      <c r="L958" s="13" t="n">
        <f aca="false">K958-J958</f>
        <v>0</v>
      </c>
      <c r="M958" s="8"/>
      <c r="N958" s="13" t="n">
        <f aca="false">L958-M958</f>
        <v>0</v>
      </c>
      <c r="O958" s="14" t="str">
        <f aca="false">IF(AND(G958="A"),"91,5119",IF(AND(G958="B"),"44,1784",IF(AND(G958="C"),"12,6225",IF(AND(G958=""),""))))</f>
        <v/>
      </c>
      <c r="P958" s="15" t="str">
        <f aca="false">IF(OR(O958=0,N958=0,J958=0,K958=0,E958="",D958="",C958="",B958="",H958="",I958=""),"",IF(AND(G958="A",(O958*N958)&lt;=foglio!$H$3),(N958*O958),IF(AND(G958="A",(O958*N958)&gt;foglio!$H$3),foglio!$H$3,IF(AND(G958="B",(O958*N958)&lt;=foglio!$H$4),(N958*O958),IF(AND(G958="B",(O958*N958)&gt;foglio!$H$5),foglio!$H$4,IF(AND(G958="C",(O958*N958)&lt;=foglio!$H$5),(N958*O958),IF(AND(G958="C",(O958*N958)&gt;foglio!$H$5),foglio!$H$5)))))))</f>
        <v/>
      </c>
    </row>
    <row r="959" customFormat="false" ht="10.2" hidden="false" customHeight="false" outlineLevel="0" collapsed="false">
      <c r="A959" s="7" t="n">
        <v>954</v>
      </c>
      <c r="B959" s="8"/>
      <c r="C959" s="8"/>
      <c r="D959" s="8"/>
      <c r="E959" s="9"/>
      <c r="F959" s="9"/>
      <c r="G959" s="10" t="str">
        <f aca="false">IF(F959="Rischio alto","A",IF(F959="Rischio medio","B",IF(F959="Rischio basso","C","")))</f>
        <v/>
      </c>
      <c r="H959" s="8"/>
      <c r="I959" s="16"/>
      <c r="J959" s="12"/>
      <c r="K959" s="12"/>
      <c r="L959" s="13" t="n">
        <f aca="false">K959-J959</f>
        <v>0</v>
      </c>
      <c r="M959" s="8"/>
      <c r="N959" s="13" t="n">
        <f aca="false">L959-M959</f>
        <v>0</v>
      </c>
      <c r="O959" s="14" t="str">
        <f aca="false">IF(AND(G959="A"),"91,5119",IF(AND(G959="B"),"44,1784",IF(AND(G959="C"),"12,6225",IF(AND(G959=""),""))))</f>
        <v/>
      </c>
      <c r="P959" s="15" t="str">
        <f aca="false">IF(OR(O959=0,N959=0,J959=0,K959=0,E959="",D959="",C959="",B959="",H959="",I959=""),"",IF(AND(G959="A",(O959*N959)&lt;=foglio!$H$3),(N959*O959),IF(AND(G959="A",(O959*N959)&gt;foglio!$H$3),foglio!$H$3,IF(AND(G959="B",(O959*N959)&lt;=foglio!$H$4),(N959*O959),IF(AND(G959="B",(O959*N959)&gt;foglio!$H$5),foglio!$H$4,IF(AND(G959="C",(O959*N959)&lt;=foglio!$H$5),(N959*O959),IF(AND(G959="C",(O959*N959)&gt;foglio!$H$5),foglio!$H$5)))))))</f>
        <v/>
      </c>
    </row>
    <row r="960" customFormat="false" ht="10.2" hidden="false" customHeight="false" outlineLevel="0" collapsed="false">
      <c r="A960" s="7" t="n">
        <v>955</v>
      </c>
      <c r="B960" s="8"/>
      <c r="C960" s="8"/>
      <c r="D960" s="8"/>
      <c r="E960" s="9"/>
      <c r="F960" s="9"/>
      <c r="G960" s="10" t="str">
        <f aca="false">IF(F960="Rischio alto","A",IF(F960="Rischio medio","B",IF(F960="Rischio basso","C","")))</f>
        <v/>
      </c>
      <c r="H960" s="8"/>
      <c r="I960" s="16"/>
      <c r="J960" s="12"/>
      <c r="K960" s="12"/>
      <c r="L960" s="13" t="n">
        <f aca="false">K960-J960</f>
        <v>0</v>
      </c>
      <c r="M960" s="8"/>
      <c r="N960" s="13" t="n">
        <f aca="false">L960-M960</f>
        <v>0</v>
      </c>
      <c r="O960" s="14" t="str">
        <f aca="false">IF(AND(G960="A"),"91,5119",IF(AND(G960="B"),"44,1784",IF(AND(G960="C"),"12,6225",IF(AND(G960=""),""))))</f>
        <v/>
      </c>
      <c r="P960" s="15" t="str">
        <f aca="false">IF(OR(O960=0,N960=0,J960=0,K960=0,E960="",D960="",C960="",B960="",H960="",I960=""),"",IF(AND(G960="A",(O960*N960)&lt;=foglio!$H$3),(N960*O960),IF(AND(G960="A",(O960*N960)&gt;foglio!$H$3),foglio!$H$3,IF(AND(G960="B",(O960*N960)&lt;=foglio!$H$4),(N960*O960),IF(AND(G960="B",(O960*N960)&gt;foglio!$H$5),foglio!$H$4,IF(AND(G960="C",(O960*N960)&lt;=foglio!$H$5),(N960*O960),IF(AND(G960="C",(O960*N960)&gt;foglio!$H$5),foglio!$H$5)))))))</f>
        <v/>
      </c>
    </row>
    <row r="961" customFormat="false" ht="10.2" hidden="false" customHeight="false" outlineLevel="0" collapsed="false">
      <c r="A961" s="7" t="n">
        <v>956</v>
      </c>
      <c r="B961" s="8"/>
      <c r="C961" s="8"/>
      <c r="D961" s="8"/>
      <c r="E961" s="9"/>
      <c r="F961" s="9"/>
      <c r="G961" s="10" t="str">
        <f aca="false">IF(F961="Rischio alto","A",IF(F961="Rischio medio","B",IF(F961="Rischio basso","C","")))</f>
        <v/>
      </c>
      <c r="H961" s="8"/>
      <c r="I961" s="16"/>
      <c r="J961" s="12"/>
      <c r="K961" s="12"/>
      <c r="L961" s="13" t="n">
        <f aca="false">K961-J961</f>
        <v>0</v>
      </c>
      <c r="M961" s="8"/>
      <c r="N961" s="13" t="n">
        <f aca="false">L961-M961</f>
        <v>0</v>
      </c>
      <c r="O961" s="14" t="str">
        <f aca="false">IF(AND(G961="A"),"91,5119",IF(AND(G961="B"),"44,1784",IF(AND(G961="C"),"12,6225",IF(AND(G961=""),""))))</f>
        <v/>
      </c>
      <c r="P961" s="15" t="str">
        <f aca="false">IF(OR(O961=0,N961=0,J961=0,K961=0,E961="",D961="",C961="",B961="",H961="",I961=""),"",IF(AND(G961="A",(O961*N961)&lt;=foglio!$H$3),(N961*O961),IF(AND(G961="A",(O961*N961)&gt;foglio!$H$3),foglio!$H$3,IF(AND(G961="B",(O961*N961)&lt;=foglio!$H$4),(N961*O961),IF(AND(G961="B",(O961*N961)&gt;foglio!$H$5),foglio!$H$4,IF(AND(G961="C",(O961*N961)&lt;=foglio!$H$5),(N961*O961),IF(AND(G961="C",(O961*N961)&gt;foglio!$H$5),foglio!$H$5)))))))</f>
        <v/>
      </c>
    </row>
    <row r="962" customFormat="false" ht="10.2" hidden="false" customHeight="false" outlineLevel="0" collapsed="false">
      <c r="A962" s="7" t="n">
        <v>957</v>
      </c>
      <c r="B962" s="8"/>
      <c r="C962" s="8"/>
      <c r="D962" s="8"/>
      <c r="E962" s="9"/>
      <c r="F962" s="9"/>
      <c r="G962" s="10" t="str">
        <f aca="false">IF(F962="Rischio alto","A",IF(F962="Rischio medio","B",IF(F962="Rischio basso","C","")))</f>
        <v/>
      </c>
      <c r="H962" s="8"/>
      <c r="I962" s="16"/>
      <c r="J962" s="12"/>
      <c r="K962" s="12"/>
      <c r="L962" s="13" t="n">
        <f aca="false">K962-J962</f>
        <v>0</v>
      </c>
      <c r="M962" s="8"/>
      <c r="N962" s="13" t="n">
        <f aca="false">L962-M962</f>
        <v>0</v>
      </c>
      <c r="O962" s="14" t="str">
        <f aca="false">IF(AND(G962="A"),"91,5119",IF(AND(G962="B"),"44,1784",IF(AND(G962="C"),"12,6225",IF(AND(G962=""),""))))</f>
        <v/>
      </c>
      <c r="P962" s="15" t="str">
        <f aca="false">IF(OR(O962=0,N962=0,J962=0,K962=0,E962="",D962="",C962="",B962="",H962="",I962=""),"",IF(AND(G962="A",(O962*N962)&lt;=foglio!$H$3),(N962*O962),IF(AND(G962="A",(O962*N962)&gt;foglio!$H$3),foglio!$H$3,IF(AND(G962="B",(O962*N962)&lt;=foglio!$H$4),(N962*O962),IF(AND(G962="B",(O962*N962)&gt;foglio!$H$5),foglio!$H$4,IF(AND(G962="C",(O962*N962)&lt;=foglio!$H$5),(N962*O962),IF(AND(G962="C",(O962*N962)&gt;foglio!$H$5),foglio!$H$5)))))))</f>
        <v/>
      </c>
    </row>
    <row r="963" customFormat="false" ht="10.2" hidden="false" customHeight="false" outlineLevel="0" collapsed="false">
      <c r="A963" s="7" t="n">
        <v>958</v>
      </c>
      <c r="B963" s="8"/>
      <c r="C963" s="8"/>
      <c r="D963" s="8"/>
      <c r="E963" s="9"/>
      <c r="F963" s="9"/>
      <c r="G963" s="10" t="str">
        <f aca="false">IF(F963="Rischio alto","A",IF(F963="Rischio medio","B",IF(F963="Rischio basso","C","")))</f>
        <v/>
      </c>
      <c r="H963" s="8"/>
      <c r="I963" s="16"/>
      <c r="J963" s="12"/>
      <c r="K963" s="12"/>
      <c r="L963" s="13" t="n">
        <f aca="false">K963-J963</f>
        <v>0</v>
      </c>
      <c r="M963" s="8"/>
      <c r="N963" s="13" t="n">
        <f aca="false">L963-M963</f>
        <v>0</v>
      </c>
      <c r="O963" s="14" t="str">
        <f aca="false">IF(AND(G963="A"),"91,5119",IF(AND(G963="B"),"44,1784",IF(AND(G963="C"),"12,6225",IF(AND(G963=""),""))))</f>
        <v/>
      </c>
      <c r="P963" s="15" t="str">
        <f aca="false">IF(OR(O963=0,N963=0,J963=0,K963=0,E963="",D963="",C963="",B963="",H963="",I963=""),"",IF(AND(G963="A",(O963*N963)&lt;=foglio!$H$3),(N963*O963),IF(AND(G963="A",(O963*N963)&gt;foglio!$H$3),foglio!$H$3,IF(AND(G963="B",(O963*N963)&lt;=foglio!$H$4),(N963*O963),IF(AND(G963="B",(O963*N963)&gt;foglio!$H$5),foglio!$H$4,IF(AND(G963="C",(O963*N963)&lt;=foglio!$H$5),(N963*O963),IF(AND(G963="C",(O963*N963)&gt;foglio!$H$5),foglio!$H$5)))))))</f>
        <v/>
      </c>
    </row>
    <row r="964" customFormat="false" ht="10.2" hidden="false" customHeight="false" outlineLevel="0" collapsed="false">
      <c r="A964" s="7" t="n">
        <v>959</v>
      </c>
      <c r="B964" s="8"/>
      <c r="C964" s="8"/>
      <c r="D964" s="8"/>
      <c r="E964" s="9"/>
      <c r="F964" s="9"/>
      <c r="G964" s="10" t="str">
        <f aca="false">IF(F964="Rischio alto","A",IF(F964="Rischio medio","B",IF(F964="Rischio basso","C","")))</f>
        <v/>
      </c>
      <c r="H964" s="8"/>
      <c r="I964" s="16"/>
      <c r="J964" s="12"/>
      <c r="K964" s="12"/>
      <c r="L964" s="13" t="n">
        <f aca="false">K964-J964</f>
        <v>0</v>
      </c>
      <c r="M964" s="8"/>
      <c r="N964" s="13" t="n">
        <f aca="false">L964-M964</f>
        <v>0</v>
      </c>
      <c r="O964" s="14" t="str">
        <f aca="false">IF(AND(G964="A"),"91,5119",IF(AND(G964="B"),"44,1784",IF(AND(G964="C"),"12,6225",IF(AND(G964=""),""))))</f>
        <v/>
      </c>
      <c r="P964" s="15" t="str">
        <f aca="false">IF(OR(O964=0,N964=0,J964=0,K964=0,E964="",D964="",C964="",B964="",H964="",I964=""),"",IF(AND(G964="A",(O964*N964)&lt;=foglio!$H$3),(N964*O964),IF(AND(G964="A",(O964*N964)&gt;foglio!$H$3),foglio!$H$3,IF(AND(G964="B",(O964*N964)&lt;=foglio!$H$4),(N964*O964),IF(AND(G964="B",(O964*N964)&gt;foglio!$H$5),foglio!$H$4,IF(AND(G964="C",(O964*N964)&lt;=foglio!$H$5),(N964*O964),IF(AND(G964="C",(O964*N964)&gt;foglio!$H$5),foglio!$H$5)))))))</f>
        <v/>
      </c>
    </row>
    <row r="965" customFormat="false" ht="10.2" hidden="false" customHeight="false" outlineLevel="0" collapsed="false">
      <c r="A965" s="7" t="n">
        <v>960</v>
      </c>
      <c r="B965" s="8"/>
      <c r="C965" s="8"/>
      <c r="D965" s="8"/>
      <c r="E965" s="9"/>
      <c r="F965" s="9"/>
      <c r="G965" s="10" t="str">
        <f aca="false">IF(F965="Rischio alto","A",IF(F965="Rischio medio","B",IF(F965="Rischio basso","C","")))</f>
        <v/>
      </c>
      <c r="H965" s="8"/>
      <c r="I965" s="16"/>
      <c r="J965" s="12"/>
      <c r="K965" s="12"/>
      <c r="L965" s="13" t="n">
        <f aca="false">K965-J965</f>
        <v>0</v>
      </c>
      <c r="M965" s="8"/>
      <c r="N965" s="13" t="n">
        <f aca="false">L965-M965</f>
        <v>0</v>
      </c>
      <c r="O965" s="14" t="str">
        <f aca="false">IF(AND(G965="A"),"91,5119",IF(AND(G965="B"),"44,1784",IF(AND(G965="C"),"12,6225",IF(AND(G965=""),""))))</f>
        <v/>
      </c>
      <c r="P965" s="15" t="str">
        <f aca="false">IF(OR(O965=0,N965=0,J965=0,K965=0,E965="",D965="",C965="",B965="",H965="",I965=""),"",IF(AND(G965="A",(O965*N965)&lt;=foglio!$H$3),(N965*O965),IF(AND(G965="A",(O965*N965)&gt;foglio!$H$3),foglio!$H$3,IF(AND(G965="B",(O965*N965)&lt;=foglio!$H$4),(N965*O965),IF(AND(G965="B",(O965*N965)&gt;foglio!$H$5),foglio!$H$4,IF(AND(G965="C",(O965*N965)&lt;=foglio!$H$5),(N965*O965),IF(AND(G965="C",(O965*N965)&gt;foglio!$H$5),foglio!$H$5)))))))</f>
        <v/>
      </c>
    </row>
    <row r="966" customFormat="false" ht="10.2" hidden="false" customHeight="false" outlineLevel="0" collapsed="false">
      <c r="A966" s="7" t="n">
        <v>961</v>
      </c>
      <c r="B966" s="8"/>
      <c r="C966" s="8"/>
      <c r="D966" s="8"/>
      <c r="E966" s="9"/>
      <c r="F966" s="9"/>
      <c r="G966" s="10" t="str">
        <f aca="false">IF(F966="Rischio alto","A",IF(F966="Rischio medio","B",IF(F966="Rischio basso","C","")))</f>
        <v/>
      </c>
      <c r="H966" s="8"/>
      <c r="I966" s="16"/>
      <c r="J966" s="12"/>
      <c r="K966" s="12"/>
      <c r="L966" s="13" t="n">
        <f aca="false">K966-J966</f>
        <v>0</v>
      </c>
      <c r="M966" s="8"/>
      <c r="N966" s="13" t="n">
        <f aca="false">L966-M966</f>
        <v>0</v>
      </c>
      <c r="O966" s="14" t="str">
        <f aca="false">IF(AND(G966="A"),"91,5119",IF(AND(G966="B"),"44,1784",IF(AND(G966="C"),"12,6225",IF(AND(G966=""),""))))</f>
        <v/>
      </c>
      <c r="P966" s="15" t="str">
        <f aca="false">IF(OR(O966=0,N966=0,J966=0,K966=0,E966="",D966="",C966="",B966="",H966="",I966=""),"",IF(AND(G966="A",(O966*N966)&lt;=foglio!$H$3),(N966*O966),IF(AND(G966="A",(O966*N966)&gt;foglio!$H$3),foglio!$H$3,IF(AND(G966="B",(O966*N966)&lt;=foglio!$H$4),(N966*O966),IF(AND(G966="B",(O966*N966)&gt;foglio!$H$5),foglio!$H$4,IF(AND(G966="C",(O966*N966)&lt;=foglio!$H$5),(N966*O966),IF(AND(G966="C",(O966*N966)&gt;foglio!$H$5),foglio!$H$5)))))))</f>
        <v/>
      </c>
    </row>
    <row r="967" customFormat="false" ht="10.2" hidden="false" customHeight="false" outlineLevel="0" collapsed="false">
      <c r="A967" s="7" t="n">
        <v>962</v>
      </c>
      <c r="B967" s="8"/>
      <c r="C967" s="8"/>
      <c r="D967" s="8"/>
      <c r="E967" s="9"/>
      <c r="F967" s="9"/>
      <c r="G967" s="10" t="str">
        <f aca="false">IF(F967="Rischio alto","A",IF(F967="Rischio medio","B",IF(F967="Rischio basso","C","")))</f>
        <v/>
      </c>
      <c r="H967" s="8"/>
      <c r="I967" s="16"/>
      <c r="J967" s="12"/>
      <c r="K967" s="12"/>
      <c r="L967" s="13" t="n">
        <f aca="false">K967-J967</f>
        <v>0</v>
      </c>
      <c r="M967" s="8"/>
      <c r="N967" s="13" t="n">
        <f aca="false">L967-M967</f>
        <v>0</v>
      </c>
      <c r="O967" s="14" t="str">
        <f aca="false">IF(AND(G967="A"),"91,5119",IF(AND(G967="B"),"44,1784",IF(AND(G967="C"),"12,6225",IF(AND(G967=""),""))))</f>
        <v/>
      </c>
      <c r="P967" s="15" t="str">
        <f aca="false">IF(OR(O967=0,N967=0,J967=0,K967=0,E967="",D967="",C967="",B967="",H967="",I967=""),"",IF(AND(G967="A",(O967*N967)&lt;=foglio!$H$3),(N967*O967),IF(AND(G967="A",(O967*N967)&gt;foglio!$H$3),foglio!$H$3,IF(AND(G967="B",(O967*N967)&lt;=foglio!$H$4),(N967*O967),IF(AND(G967="B",(O967*N967)&gt;foglio!$H$5),foglio!$H$4,IF(AND(G967="C",(O967*N967)&lt;=foglio!$H$5),(N967*O967),IF(AND(G967="C",(O967*N967)&gt;foglio!$H$5),foglio!$H$5)))))))</f>
        <v/>
      </c>
    </row>
    <row r="968" customFormat="false" ht="10.2" hidden="false" customHeight="false" outlineLevel="0" collapsed="false">
      <c r="A968" s="7" t="n">
        <v>963</v>
      </c>
      <c r="B968" s="8"/>
      <c r="C968" s="8"/>
      <c r="D968" s="8"/>
      <c r="E968" s="9"/>
      <c r="F968" s="9"/>
      <c r="G968" s="10" t="str">
        <f aca="false">IF(F968="Rischio alto","A",IF(F968="Rischio medio","B",IF(F968="Rischio basso","C","")))</f>
        <v/>
      </c>
      <c r="H968" s="8"/>
      <c r="I968" s="16"/>
      <c r="J968" s="12"/>
      <c r="K968" s="12"/>
      <c r="L968" s="13" t="n">
        <f aca="false">K968-J968</f>
        <v>0</v>
      </c>
      <c r="M968" s="8"/>
      <c r="N968" s="13" t="n">
        <f aca="false">L968-M968</f>
        <v>0</v>
      </c>
      <c r="O968" s="14" t="str">
        <f aca="false">IF(AND(G968="A"),"91,5119",IF(AND(G968="B"),"44,1784",IF(AND(G968="C"),"12,6225",IF(AND(G968=""),""))))</f>
        <v/>
      </c>
      <c r="P968" s="15" t="str">
        <f aca="false">IF(OR(O968=0,N968=0,J968=0,K968=0,E968="",D968="",C968="",B968="",H968="",I968=""),"",IF(AND(G968="A",(O968*N968)&lt;=foglio!$H$3),(N968*O968),IF(AND(G968="A",(O968*N968)&gt;foglio!$H$3),foglio!$H$3,IF(AND(G968="B",(O968*N968)&lt;=foglio!$H$4),(N968*O968),IF(AND(G968="B",(O968*N968)&gt;foglio!$H$5),foglio!$H$4,IF(AND(G968="C",(O968*N968)&lt;=foglio!$H$5),(N968*O968),IF(AND(G968="C",(O968*N968)&gt;foglio!$H$5),foglio!$H$5)))))))</f>
        <v/>
      </c>
    </row>
    <row r="969" customFormat="false" ht="10.2" hidden="false" customHeight="false" outlineLevel="0" collapsed="false">
      <c r="A969" s="7" t="n">
        <v>964</v>
      </c>
      <c r="B969" s="8"/>
      <c r="C969" s="8"/>
      <c r="D969" s="8"/>
      <c r="E969" s="9"/>
      <c r="F969" s="9"/>
      <c r="G969" s="10" t="str">
        <f aca="false">IF(F969="Rischio alto","A",IF(F969="Rischio medio","B",IF(F969="Rischio basso","C","")))</f>
        <v/>
      </c>
      <c r="H969" s="8"/>
      <c r="I969" s="16"/>
      <c r="J969" s="12"/>
      <c r="K969" s="12"/>
      <c r="L969" s="13" t="n">
        <f aca="false">K969-J969</f>
        <v>0</v>
      </c>
      <c r="M969" s="8"/>
      <c r="N969" s="13" t="n">
        <f aca="false">L969-M969</f>
        <v>0</v>
      </c>
      <c r="O969" s="14" t="str">
        <f aca="false">IF(AND(G969="A"),"91,5119",IF(AND(G969="B"),"44,1784",IF(AND(G969="C"),"12,6225",IF(AND(G969=""),""))))</f>
        <v/>
      </c>
      <c r="P969" s="15" t="str">
        <f aca="false">IF(OR(O969=0,N969=0,J969=0,K969=0,E969="",D969="",C969="",B969="",H969="",I969=""),"",IF(AND(G969="A",(O969*N969)&lt;=foglio!$H$3),(N969*O969),IF(AND(G969="A",(O969*N969)&gt;foglio!$H$3),foglio!$H$3,IF(AND(G969="B",(O969*N969)&lt;=foglio!$H$4),(N969*O969),IF(AND(G969="B",(O969*N969)&gt;foglio!$H$5),foglio!$H$4,IF(AND(G969="C",(O969*N969)&lt;=foglio!$H$5),(N969*O969),IF(AND(G969="C",(O969*N969)&gt;foglio!$H$5),foglio!$H$5)))))))</f>
        <v/>
      </c>
    </row>
    <row r="970" customFormat="false" ht="10.2" hidden="false" customHeight="false" outlineLevel="0" collapsed="false">
      <c r="A970" s="7" t="n">
        <v>965</v>
      </c>
      <c r="B970" s="8"/>
      <c r="C970" s="8"/>
      <c r="D970" s="8"/>
      <c r="E970" s="9"/>
      <c r="F970" s="9"/>
      <c r="G970" s="10" t="str">
        <f aca="false">IF(F970="Rischio alto","A",IF(F970="Rischio medio","B",IF(F970="Rischio basso","C","")))</f>
        <v/>
      </c>
      <c r="H970" s="8"/>
      <c r="I970" s="16"/>
      <c r="J970" s="12"/>
      <c r="K970" s="12"/>
      <c r="L970" s="13" t="n">
        <f aca="false">K970-J970</f>
        <v>0</v>
      </c>
      <c r="M970" s="8"/>
      <c r="N970" s="13" t="n">
        <f aca="false">L970-M970</f>
        <v>0</v>
      </c>
      <c r="O970" s="14" t="str">
        <f aca="false">IF(AND(G970="A"),"91,5119",IF(AND(G970="B"),"44,1784",IF(AND(G970="C"),"12,6225",IF(AND(G970=""),""))))</f>
        <v/>
      </c>
      <c r="P970" s="15" t="str">
        <f aca="false">IF(OR(O970=0,N970=0,J970=0,K970=0,E970="",D970="",C970="",B970="",H970="",I970=""),"",IF(AND(G970="A",(O970*N970)&lt;=foglio!$H$3),(N970*O970),IF(AND(G970="A",(O970*N970)&gt;foglio!$H$3),foglio!$H$3,IF(AND(G970="B",(O970*N970)&lt;=foglio!$H$4),(N970*O970),IF(AND(G970="B",(O970*N970)&gt;foglio!$H$5),foglio!$H$4,IF(AND(G970="C",(O970*N970)&lt;=foglio!$H$5),(N970*O970),IF(AND(G970="C",(O970*N970)&gt;foglio!$H$5),foglio!$H$5)))))))</f>
        <v/>
      </c>
    </row>
    <row r="971" customFormat="false" ht="10.2" hidden="false" customHeight="false" outlineLevel="0" collapsed="false">
      <c r="A971" s="7" t="n">
        <v>966</v>
      </c>
      <c r="B971" s="8"/>
      <c r="C971" s="8"/>
      <c r="D971" s="8"/>
      <c r="E971" s="9"/>
      <c r="F971" s="9"/>
      <c r="G971" s="10" t="str">
        <f aca="false">IF(F971="Rischio alto","A",IF(F971="Rischio medio","B",IF(F971="Rischio basso","C","")))</f>
        <v/>
      </c>
      <c r="H971" s="8"/>
      <c r="I971" s="16"/>
      <c r="J971" s="12"/>
      <c r="K971" s="12"/>
      <c r="L971" s="13" t="n">
        <f aca="false">K971-J971</f>
        <v>0</v>
      </c>
      <c r="M971" s="8"/>
      <c r="N971" s="13" t="n">
        <f aca="false">L971-M971</f>
        <v>0</v>
      </c>
      <c r="O971" s="14" t="str">
        <f aca="false">IF(AND(G971="A"),"91,5119",IF(AND(G971="B"),"44,1784",IF(AND(G971="C"),"12,6225",IF(AND(G971=""),""))))</f>
        <v/>
      </c>
      <c r="P971" s="15" t="str">
        <f aca="false">IF(OR(O971=0,N971=0,J971=0,K971=0,E971="",D971="",C971="",B971="",H971="",I971=""),"",IF(AND(G971="A",(O971*N971)&lt;=foglio!$H$3),(N971*O971),IF(AND(G971="A",(O971*N971)&gt;foglio!$H$3),foglio!$H$3,IF(AND(G971="B",(O971*N971)&lt;=foglio!$H$4),(N971*O971),IF(AND(G971="B",(O971*N971)&gt;foglio!$H$5),foglio!$H$4,IF(AND(G971="C",(O971*N971)&lt;=foglio!$H$5),(N971*O971),IF(AND(G971="C",(O971*N971)&gt;foglio!$H$5),foglio!$H$5)))))))</f>
        <v/>
      </c>
    </row>
    <row r="972" customFormat="false" ht="10.2" hidden="false" customHeight="false" outlineLevel="0" collapsed="false">
      <c r="A972" s="7" t="n">
        <v>967</v>
      </c>
      <c r="B972" s="8"/>
      <c r="C972" s="8"/>
      <c r="D972" s="8"/>
      <c r="E972" s="9"/>
      <c r="F972" s="9"/>
      <c r="G972" s="10" t="str">
        <f aca="false">IF(F972="Rischio alto","A",IF(F972="Rischio medio","B",IF(F972="Rischio basso","C","")))</f>
        <v/>
      </c>
      <c r="H972" s="8"/>
      <c r="I972" s="16"/>
      <c r="J972" s="12"/>
      <c r="K972" s="12"/>
      <c r="L972" s="13" t="n">
        <f aca="false">K972-J972</f>
        <v>0</v>
      </c>
      <c r="M972" s="8"/>
      <c r="N972" s="13" t="n">
        <f aca="false">L972-M972</f>
        <v>0</v>
      </c>
      <c r="O972" s="14" t="str">
        <f aca="false">IF(AND(G972="A"),"91,5119",IF(AND(G972="B"),"44,1784",IF(AND(G972="C"),"12,6225",IF(AND(G972=""),""))))</f>
        <v/>
      </c>
      <c r="P972" s="15" t="str">
        <f aca="false">IF(OR(O972=0,N972=0,J972=0,K972=0,E972="",D972="",C972="",B972="",H972="",I972=""),"",IF(AND(G972="A",(O972*N972)&lt;=foglio!$H$3),(N972*O972),IF(AND(G972="A",(O972*N972)&gt;foglio!$H$3),foglio!$H$3,IF(AND(G972="B",(O972*N972)&lt;=foglio!$H$4),(N972*O972),IF(AND(G972="B",(O972*N972)&gt;foglio!$H$5),foglio!$H$4,IF(AND(G972="C",(O972*N972)&lt;=foglio!$H$5),(N972*O972),IF(AND(G972="C",(O972*N972)&gt;foglio!$H$5),foglio!$H$5)))))))</f>
        <v/>
      </c>
    </row>
    <row r="973" customFormat="false" ht="10.2" hidden="false" customHeight="false" outlineLevel="0" collapsed="false">
      <c r="A973" s="7" t="n">
        <v>968</v>
      </c>
      <c r="B973" s="8"/>
      <c r="C973" s="8"/>
      <c r="D973" s="8"/>
      <c r="E973" s="9"/>
      <c r="F973" s="9"/>
      <c r="G973" s="10" t="str">
        <f aca="false">IF(F973="Rischio alto","A",IF(F973="Rischio medio","B",IF(F973="Rischio basso","C","")))</f>
        <v/>
      </c>
      <c r="H973" s="8"/>
      <c r="I973" s="16"/>
      <c r="J973" s="12"/>
      <c r="K973" s="12"/>
      <c r="L973" s="13" t="n">
        <f aca="false">K973-J973</f>
        <v>0</v>
      </c>
      <c r="M973" s="8"/>
      <c r="N973" s="13" t="n">
        <f aca="false">L973-M973</f>
        <v>0</v>
      </c>
      <c r="O973" s="14" t="str">
        <f aca="false">IF(AND(G973="A"),"91,5119",IF(AND(G973="B"),"44,1784",IF(AND(G973="C"),"12,6225",IF(AND(G973=""),""))))</f>
        <v/>
      </c>
      <c r="P973" s="15" t="str">
        <f aca="false">IF(OR(O973=0,N973=0,J973=0,K973=0,E973="",D973="",C973="",B973="",H973="",I973=""),"",IF(AND(G973="A",(O973*N973)&lt;=foglio!$H$3),(N973*O973),IF(AND(G973="A",(O973*N973)&gt;foglio!$H$3),foglio!$H$3,IF(AND(G973="B",(O973*N973)&lt;=foglio!$H$4),(N973*O973),IF(AND(G973="B",(O973*N973)&gt;foglio!$H$5),foglio!$H$4,IF(AND(G973="C",(O973*N973)&lt;=foglio!$H$5),(N973*O973),IF(AND(G973="C",(O973*N973)&gt;foglio!$H$5),foglio!$H$5)))))))</f>
        <v/>
      </c>
    </row>
    <row r="974" customFormat="false" ht="10.2" hidden="false" customHeight="false" outlineLevel="0" collapsed="false">
      <c r="A974" s="7" t="n">
        <v>969</v>
      </c>
      <c r="B974" s="8"/>
      <c r="C974" s="8"/>
      <c r="D974" s="8"/>
      <c r="E974" s="9"/>
      <c r="F974" s="9"/>
      <c r="G974" s="10" t="str">
        <f aca="false">IF(F974="Rischio alto","A",IF(F974="Rischio medio","B",IF(F974="Rischio basso","C","")))</f>
        <v/>
      </c>
      <c r="H974" s="8"/>
      <c r="I974" s="16"/>
      <c r="J974" s="12"/>
      <c r="K974" s="12"/>
      <c r="L974" s="13" t="n">
        <f aca="false">K974-J974</f>
        <v>0</v>
      </c>
      <c r="M974" s="8"/>
      <c r="N974" s="13" t="n">
        <f aca="false">L974-M974</f>
        <v>0</v>
      </c>
      <c r="O974" s="14" t="str">
        <f aca="false">IF(AND(G974="A"),"91,5119",IF(AND(G974="B"),"44,1784",IF(AND(G974="C"),"12,6225",IF(AND(G974=""),""))))</f>
        <v/>
      </c>
      <c r="P974" s="15" t="str">
        <f aca="false">IF(OR(O974=0,N974=0,J974=0,K974=0,E974="",D974="",C974="",B974="",H974="",I974=""),"",IF(AND(G974="A",(O974*N974)&lt;=foglio!$H$3),(N974*O974),IF(AND(G974="A",(O974*N974)&gt;foglio!$H$3),foglio!$H$3,IF(AND(G974="B",(O974*N974)&lt;=foglio!$H$4),(N974*O974),IF(AND(G974="B",(O974*N974)&gt;foglio!$H$5),foglio!$H$4,IF(AND(G974="C",(O974*N974)&lt;=foglio!$H$5),(N974*O974),IF(AND(G974="C",(O974*N974)&gt;foglio!$H$5),foglio!$H$5)))))))</f>
        <v/>
      </c>
    </row>
    <row r="975" customFormat="false" ht="10.2" hidden="false" customHeight="false" outlineLevel="0" collapsed="false">
      <c r="A975" s="7" t="n">
        <v>970</v>
      </c>
      <c r="B975" s="8"/>
      <c r="C975" s="8"/>
      <c r="D975" s="8"/>
      <c r="E975" s="9"/>
      <c r="F975" s="9"/>
      <c r="G975" s="10" t="str">
        <f aca="false">IF(F975="Rischio alto","A",IF(F975="Rischio medio","B",IF(F975="Rischio basso","C","")))</f>
        <v/>
      </c>
      <c r="H975" s="8"/>
      <c r="I975" s="16"/>
      <c r="J975" s="12"/>
      <c r="K975" s="12"/>
      <c r="L975" s="13" t="n">
        <f aca="false">K975-J975</f>
        <v>0</v>
      </c>
      <c r="M975" s="8"/>
      <c r="N975" s="13" t="n">
        <f aca="false">L975-M975</f>
        <v>0</v>
      </c>
      <c r="O975" s="14" t="str">
        <f aca="false">IF(AND(G975="A"),"91,5119",IF(AND(G975="B"),"44,1784",IF(AND(G975="C"),"12,6225",IF(AND(G975=""),""))))</f>
        <v/>
      </c>
      <c r="P975" s="15" t="str">
        <f aca="false">IF(OR(O975=0,N975=0,J975=0,K975=0,E975="",D975="",C975="",B975="",H975="",I975=""),"",IF(AND(G975="A",(O975*N975)&lt;=foglio!$H$3),(N975*O975),IF(AND(G975="A",(O975*N975)&gt;foglio!$H$3),foglio!$H$3,IF(AND(G975="B",(O975*N975)&lt;=foglio!$H$4),(N975*O975),IF(AND(G975="B",(O975*N975)&gt;foglio!$H$5),foglio!$H$4,IF(AND(G975="C",(O975*N975)&lt;=foglio!$H$5),(N975*O975),IF(AND(G975="C",(O975*N975)&gt;foglio!$H$5),foglio!$H$5)))))))</f>
        <v/>
      </c>
    </row>
    <row r="976" customFormat="false" ht="10.2" hidden="false" customHeight="false" outlineLevel="0" collapsed="false">
      <c r="A976" s="7" t="n">
        <v>971</v>
      </c>
      <c r="B976" s="8"/>
      <c r="C976" s="8"/>
      <c r="D976" s="8"/>
      <c r="E976" s="9"/>
      <c r="F976" s="9"/>
      <c r="G976" s="10" t="str">
        <f aca="false">IF(F976="Rischio alto","A",IF(F976="Rischio medio","B",IF(F976="Rischio basso","C","")))</f>
        <v/>
      </c>
      <c r="H976" s="8"/>
      <c r="I976" s="16"/>
      <c r="J976" s="12"/>
      <c r="K976" s="12"/>
      <c r="L976" s="13" t="n">
        <f aca="false">K976-J976</f>
        <v>0</v>
      </c>
      <c r="M976" s="8"/>
      <c r="N976" s="13" t="n">
        <f aca="false">L976-M976</f>
        <v>0</v>
      </c>
      <c r="O976" s="14" t="str">
        <f aca="false">IF(AND(G976="A"),"91,5119",IF(AND(G976="B"),"44,1784",IF(AND(G976="C"),"12,6225",IF(AND(G976=""),""))))</f>
        <v/>
      </c>
      <c r="P976" s="15" t="str">
        <f aca="false">IF(OR(O976=0,N976=0,J976=0,K976=0,E976="",D976="",C976="",B976="",H976="",I976=""),"",IF(AND(G976="A",(O976*N976)&lt;=foglio!$H$3),(N976*O976),IF(AND(G976="A",(O976*N976)&gt;foglio!$H$3),foglio!$H$3,IF(AND(G976="B",(O976*N976)&lt;=foglio!$H$4),(N976*O976),IF(AND(G976="B",(O976*N976)&gt;foglio!$H$5),foglio!$H$4,IF(AND(G976="C",(O976*N976)&lt;=foglio!$H$5),(N976*O976),IF(AND(G976="C",(O976*N976)&gt;foglio!$H$5),foglio!$H$5)))))))</f>
        <v/>
      </c>
    </row>
    <row r="977" customFormat="false" ht="10.2" hidden="false" customHeight="false" outlineLevel="0" collapsed="false">
      <c r="A977" s="7" t="n">
        <v>972</v>
      </c>
      <c r="B977" s="8"/>
      <c r="C977" s="8"/>
      <c r="D977" s="8"/>
      <c r="E977" s="9"/>
      <c r="F977" s="9"/>
      <c r="G977" s="10" t="str">
        <f aca="false">IF(F977="Rischio alto","A",IF(F977="Rischio medio","B",IF(F977="Rischio basso","C","")))</f>
        <v/>
      </c>
      <c r="H977" s="8"/>
      <c r="I977" s="16"/>
      <c r="J977" s="12"/>
      <c r="K977" s="12"/>
      <c r="L977" s="13" t="n">
        <f aca="false">K977-J977</f>
        <v>0</v>
      </c>
      <c r="M977" s="8"/>
      <c r="N977" s="13" t="n">
        <f aca="false">L977-M977</f>
        <v>0</v>
      </c>
      <c r="O977" s="14" t="str">
        <f aca="false">IF(AND(G977="A"),"91,5119",IF(AND(G977="B"),"44,1784",IF(AND(G977="C"),"12,6225",IF(AND(G977=""),""))))</f>
        <v/>
      </c>
      <c r="P977" s="15" t="str">
        <f aca="false">IF(OR(O977=0,N977=0,J977=0,K977=0,E977="",D977="",C977="",B977="",H977="",I977=""),"",IF(AND(G977="A",(O977*N977)&lt;=foglio!$H$3),(N977*O977),IF(AND(G977="A",(O977*N977)&gt;foglio!$H$3),foglio!$H$3,IF(AND(G977="B",(O977*N977)&lt;=foglio!$H$4),(N977*O977),IF(AND(G977="B",(O977*N977)&gt;foglio!$H$5),foglio!$H$4,IF(AND(G977="C",(O977*N977)&lt;=foglio!$H$5),(N977*O977),IF(AND(G977="C",(O977*N977)&gt;foglio!$H$5),foglio!$H$5)))))))</f>
        <v/>
      </c>
    </row>
    <row r="978" customFormat="false" ht="10.2" hidden="false" customHeight="false" outlineLevel="0" collapsed="false">
      <c r="A978" s="7" t="n">
        <v>973</v>
      </c>
      <c r="B978" s="8"/>
      <c r="C978" s="8"/>
      <c r="D978" s="8"/>
      <c r="E978" s="9"/>
      <c r="F978" s="9"/>
      <c r="G978" s="10" t="str">
        <f aca="false">IF(F978="Rischio alto","A",IF(F978="Rischio medio","B",IF(F978="Rischio basso","C","")))</f>
        <v/>
      </c>
      <c r="H978" s="8"/>
      <c r="I978" s="16"/>
      <c r="J978" s="12"/>
      <c r="K978" s="12"/>
      <c r="L978" s="13" t="n">
        <f aca="false">K978-J978</f>
        <v>0</v>
      </c>
      <c r="M978" s="8"/>
      <c r="N978" s="13" t="n">
        <f aca="false">L978-M978</f>
        <v>0</v>
      </c>
      <c r="O978" s="14" t="str">
        <f aca="false">IF(AND(G978="A"),"91,5119",IF(AND(G978="B"),"44,1784",IF(AND(G978="C"),"12,6225",IF(AND(G978=""),""))))</f>
        <v/>
      </c>
      <c r="P978" s="15" t="str">
        <f aca="false">IF(OR(O978=0,N978=0,J978=0,K978=0,E978="",D978="",C978="",B978="",H978="",I978=""),"",IF(AND(G978="A",(O978*N978)&lt;=foglio!$H$3),(N978*O978),IF(AND(G978="A",(O978*N978)&gt;foglio!$H$3),foglio!$H$3,IF(AND(G978="B",(O978*N978)&lt;=foglio!$H$4),(N978*O978),IF(AND(G978="B",(O978*N978)&gt;foglio!$H$5),foglio!$H$4,IF(AND(G978="C",(O978*N978)&lt;=foglio!$H$5),(N978*O978),IF(AND(G978="C",(O978*N978)&gt;foglio!$H$5),foglio!$H$5)))))))</f>
        <v/>
      </c>
    </row>
    <row r="979" customFormat="false" ht="10.2" hidden="false" customHeight="false" outlineLevel="0" collapsed="false">
      <c r="A979" s="7" t="n">
        <v>974</v>
      </c>
      <c r="B979" s="8"/>
      <c r="C979" s="8"/>
      <c r="D979" s="8"/>
      <c r="E979" s="9"/>
      <c r="F979" s="9"/>
      <c r="G979" s="10" t="str">
        <f aca="false">IF(F979="Rischio alto","A",IF(F979="Rischio medio","B",IF(F979="Rischio basso","C","")))</f>
        <v/>
      </c>
      <c r="H979" s="8"/>
      <c r="I979" s="16"/>
      <c r="J979" s="12"/>
      <c r="K979" s="12"/>
      <c r="L979" s="13" t="n">
        <f aca="false">K979-J979</f>
        <v>0</v>
      </c>
      <c r="M979" s="8"/>
      <c r="N979" s="13" t="n">
        <f aca="false">L979-M979</f>
        <v>0</v>
      </c>
      <c r="O979" s="14" t="str">
        <f aca="false">IF(AND(G979="A"),"91,5119",IF(AND(G979="B"),"44,1784",IF(AND(G979="C"),"12,6225",IF(AND(G979=""),""))))</f>
        <v/>
      </c>
      <c r="P979" s="15" t="str">
        <f aca="false">IF(OR(O979=0,N979=0,J979=0,K979=0,E979="",D979="",C979="",B979="",H979="",I979=""),"",IF(AND(G979="A",(O979*N979)&lt;=foglio!$H$3),(N979*O979),IF(AND(G979="A",(O979*N979)&gt;foglio!$H$3),foglio!$H$3,IF(AND(G979="B",(O979*N979)&lt;=foglio!$H$4),(N979*O979),IF(AND(G979="B",(O979*N979)&gt;foglio!$H$5),foglio!$H$4,IF(AND(G979="C",(O979*N979)&lt;=foglio!$H$5),(N979*O979),IF(AND(G979="C",(O979*N979)&gt;foglio!$H$5),foglio!$H$5)))))))</f>
        <v/>
      </c>
    </row>
    <row r="980" customFormat="false" ht="10.2" hidden="false" customHeight="false" outlineLevel="0" collapsed="false">
      <c r="A980" s="7" t="n">
        <v>975</v>
      </c>
      <c r="B980" s="8"/>
      <c r="C980" s="8"/>
      <c r="D980" s="8"/>
      <c r="E980" s="9"/>
      <c r="F980" s="9"/>
      <c r="G980" s="10" t="str">
        <f aca="false">IF(F980="Rischio alto","A",IF(F980="Rischio medio","B",IF(F980="Rischio basso","C","")))</f>
        <v/>
      </c>
      <c r="H980" s="8"/>
      <c r="I980" s="16"/>
      <c r="J980" s="12"/>
      <c r="K980" s="12"/>
      <c r="L980" s="13" t="n">
        <f aca="false">K980-J980</f>
        <v>0</v>
      </c>
      <c r="M980" s="8"/>
      <c r="N980" s="13" t="n">
        <f aca="false">L980-M980</f>
        <v>0</v>
      </c>
      <c r="O980" s="14" t="str">
        <f aca="false">IF(AND(G980="A"),"91,5119",IF(AND(G980="B"),"44,1784",IF(AND(G980="C"),"12,6225",IF(AND(G980=""),""))))</f>
        <v/>
      </c>
      <c r="P980" s="15" t="str">
        <f aca="false">IF(OR(O980=0,N980=0,J980=0,K980=0,E980="",D980="",C980="",B980="",H980="",I980=""),"",IF(AND(G980="A",(O980*N980)&lt;=foglio!$H$3),(N980*O980),IF(AND(G980="A",(O980*N980)&gt;foglio!$H$3),foglio!$H$3,IF(AND(G980="B",(O980*N980)&lt;=foglio!$H$4),(N980*O980),IF(AND(G980="B",(O980*N980)&gt;foglio!$H$5),foglio!$H$4,IF(AND(G980="C",(O980*N980)&lt;=foglio!$H$5),(N980*O980),IF(AND(G980="C",(O980*N980)&gt;foglio!$H$5),foglio!$H$5)))))))</f>
        <v/>
      </c>
    </row>
    <row r="981" customFormat="false" ht="10.2" hidden="false" customHeight="false" outlineLevel="0" collapsed="false">
      <c r="A981" s="7" t="n">
        <v>976</v>
      </c>
      <c r="B981" s="8"/>
      <c r="C981" s="8"/>
      <c r="D981" s="8"/>
      <c r="E981" s="9"/>
      <c r="F981" s="9"/>
      <c r="G981" s="10" t="str">
        <f aca="false">IF(F981="Rischio alto","A",IF(F981="Rischio medio","B",IF(F981="Rischio basso","C","")))</f>
        <v/>
      </c>
      <c r="H981" s="8"/>
      <c r="I981" s="16"/>
      <c r="J981" s="12"/>
      <c r="K981" s="12"/>
      <c r="L981" s="13" t="n">
        <f aca="false">K981-J981</f>
        <v>0</v>
      </c>
      <c r="M981" s="8"/>
      <c r="N981" s="13" t="n">
        <f aca="false">L981-M981</f>
        <v>0</v>
      </c>
      <c r="O981" s="14" t="str">
        <f aca="false">IF(AND(G981="A"),"91,5119",IF(AND(G981="B"),"44,1784",IF(AND(G981="C"),"12,6225",IF(AND(G981=""),""))))</f>
        <v/>
      </c>
      <c r="P981" s="15" t="str">
        <f aca="false">IF(OR(O981=0,N981=0,J981=0,K981=0,E981="",D981="",C981="",B981="",H981="",I981=""),"",IF(AND(G981="A",(O981*N981)&lt;=foglio!$H$3),(N981*O981),IF(AND(G981="A",(O981*N981)&gt;foglio!$H$3),foglio!$H$3,IF(AND(G981="B",(O981*N981)&lt;=foglio!$H$4),(N981*O981),IF(AND(G981="B",(O981*N981)&gt;foglio!$H$5),foglio!$H$4,IF(AND(G981="C",(O981*N981)&lt;=foglio!$H$5),(N981*O981),IF(AND(G981="C",(O981*N981)&gt;foglio!$H$5),foglio!$H$5)))))))</f>
        <v/>
      </c>
    </row>
    <row r="982" customFormat="false" ht="10.2" hidden="false" customHeight="false" outlineLevel="0" collapsed="false">
      <c r="A982" s="7" t="n">
        <v>977</v>
      </c>
      <c r="B982" s="8"/>
      <c r="C982" s="8"/>
      <c r="D982" s="8"/>
      <c r="E982" s="9"/>
      <c r="F982" s="9"/>
      <c r="G982" s="10" t="str">
        <f aca="false">IF(F982="Rischio alto","A",IF(F982="Rischio medio","B",IF(F982="Rischio basso","C","")))</f>
        <v/>
      </c>
      <c r="H982" s="8"/>
      <c r="I982" s="16"/>
      <c r="J982" s="12"/>
      <c r="K982" s="12"/>
      <c r="L982" s="13" t="n">
        <f aca="false">K982-J982</f>
        <v>0</v>
      </c>
      <c r="M982" s="8"/>
      <c r="N982" s="13" t="n">
        <f aca="false">L982-M982</f>
        <v>0</v>
      </c>
      <c r="O982" s="14" t="str">
        <f aca="false">IF(AND(G982="A"),"91,5119",IF(AND(G982="B"),"44,1784",IF(AND(G982="C"),"12,6225",IF(AND(G982=""),""))))</f>
        <v/>
      </c>
      <c r="P982" s="15" t="str">
        <f aca="false">IF(OR(O982=0,N982=0,J982=0,K982=0,E982="",D982="",C982="",B982="",H982="",I982=""),"",IF(AND(G982="A",(O982*N982)&lt;=foglio!$H$3),(N982*O982),IF(AND(G982="A",(O982*N982)&gt;foglio!$H$3),foglio!$H$3,IF(AND(G982="B",(O982*N982)&lt;=foglio!$H$4),(N982*O982),IF(AND(G982="B",(O982*N982)&gt;foglio!$H$5),foglio!$H$4,IF(AND(G982="C",(O982*N982)&lt;=foglio!$H$5),(N982*O982),IF(AND(G982="C",(O982*N982)&gt;foglio!$H$5),foglio!$H$5)))))))</f>
        <v/>
      </c>
    </row>
    <row r="983" customFormat="false" ht="10.2" hidden="false" customHeight="false" outlineLevel="0" collapsed="false">
      <c r="A983" s="7" t="n">
        <v>978</v>
      </c>
      <c r="B983" s="8"/>
      <c r="C983" s="8"/>
      <c r="D983" s="8"/>
      <c r="E983" s="9"/>
      <c r="F983" s="9"/>
      <c r="G983" s="10" t="str">
        <f aca="false">IF(F983="Rischio alto","A",IF(F983="Rischio medio","B",IF(F983="Rischio basso","C","")))</f>
        <v/>
      </c>
      <c r="H983" s="8"/>
      <c r="I983" s="16"/>
      <c r="J983" s="12"/>
      <c r="K983" s="12"/>
      <c r="L983" s="13" t="n">
        <f aca="false">K983-J983</f>
        <v>0</v>
      </c>
      <c r="M983" s="8"/>
      <c r="N983" s="13" t="n">
        <f aca="false">L983-M983</f>
        <v>0</v>
      </c>
      <c r="O983" s="14" t="str">
        <f aca="false">IF(AND(G983="A"),"91,5119",IF(AND(G983="B"),"44,1784",IF(AND(G983="C"),"12,6225",IF(AND(G983=""),""))))</f>
        <v/>
      </c>
      <c r="P983" s="15" t="str">
        <f aca="false">IF(OR(O983=0,N983=0,J983=0,K983=0,E983="",D983="",C983="",B983="",H983="",I983=""),"",IF(AND(G983="A",(O983*N983)&lt;=foglio!$H$3),(N983*O983),IF(AND(G983="A",(O983*N983)&gt;foglio!$H$3),foglio!$H$3,IF(AND(G983="B",(O983*N983)&lt;=foglio!$H$4),(N983*O983),IF(AND(G983="B",(O983*N983)&gt;foglio!$H$5),foglio!$H$4,IF(AND(G983="C",(O983*N983)&lt;=foglio!$H$5),(N983*O983),IF(AND(G983="C",(O983*N983)&gt;foglio!$H$5),foglio!$H$5)))))))</f>
        <v/>
      </c>
    </row>
    <row r="984" customFormat="false" ht="10.2" hidden="false" customHeight="false" outlineLevel="0" collapsed="false">
      <c r="A984" s="7" t="n">
        <v>979</v>
      </c>
      <c r="B984" s="8"/>
      <c r="C984" s="8"/>
      <c r="D984" s="8"/>
      <c r="E984" s="9"/>
      <c r="F984" s="9"/>
      <c r="G984" s="10" t="str">
        <f aca="false">IF(F984="Rischio alto","A",IF(F984="Rischio medio","B",IF(F984="Rischio basso","C","")))</f>
        <v/>
      </c>
      <c r="H984" s="8"/>
      <c r="I984" s="16"/>
      <c r="J984" s="12"/>
      <c r="K984" s="12"/>
      <c r="L984" s="13" t="n">
        <f aca="false">K984-J984</f>
        <v>0</v>
      </c>
      <c r="M984" s="8"/>
      <c r="N984" s="13" t="n">
        <f aca="false">L984-M984</f>
        <v>0</v>
      </c>
      <c r="O984" s="14" t="str">
        <f aca="false">IF(AND(G984="A"),"91,5119",IF(AND(G984="B"),"44,1784",IF(AND(G984="C"),"12,6225",IF(AND(G984=""),""))))</f>
        <v/>
      </c>
      <c r="P984" s="15" t="str">
        <f aca="false">IF(OR(O984=0,N984=0,J984=0,K984=0,E984="",D984="",C984="",B984="",H984="",I984=""),"",IF(AND(G984="A",(O984*N984)&lt;=foglio!$H$3),(N984*O984),IF(AND(G984="A",(O984*N984)&gt;foglio!$H$3),foglio!$H$3,IF(AND(G984="B",(O984*N984)&lt;=foglio!$H$4),(N984*O984),IF(AND(G984="B",(O984*N984)&gt;foglio!$H$5),foglio!$H$4,IF(AND(G984="C",(O984*N984)&lt;=foglio!$H$5),(N984*O984),IF(AND(G984="C",(O984*N984)&gt;foglio!$H$5),foglio!$H$5)))))))</f>
        <v/>
      </c>
    </row>
    <row r="985" customFormat="false" ht="10.2" hidden="false" customHeight="false" outlineLevel="0" collapsed="false">
      <c r="A985" s="7" t="n">
        <v>980</v>
      </c>
      <c r="B985" s="8"/>
      <c r="C985" s="8"/>
      <c r="D985" s="8"/>
      <c r="E985" s="9"/>
      <c r="F985" s="9"/>
      <c r="G985" s="10" t="str">
        <f aca="false">IF(F985="Rischio alto","A",IF(F985="Rischio medio","B",IF(F985="Rischio basso","C","")))</f>
        <v/>
      </c>
      <c r="H985" s="8"/>
      <c r="I985" s="16"/>
      <c r="J985" s="12"/>
      <c r="K985" s="12"/>
      <c r="L985" s="13" t="n">
        <f aca="false">K985-J985</f>
        <v>0</v>
      </c>
      <c r="M985" s="8"/>
      <c r="N985" s="13" t="n">
        <f aca="false">L985-M985</f>
        <v>0</v>
      </c>
      <c r="O985" s="14" t="str">
        <f aca="false">IF(AND(G985="A"),"91,5119",IF(AND(G985="B"),"44,1784",IF(AND(G985="C"),"12,6225",IF(AND(G985=""),""))))</f>
        <v/>
      </c>
      <c r="P985" s="15" t="str">
        <f aca="false">IF(OR(O985=0,N985=0,J985=0,K985=0,E985="",D985="",C985="",B985="",H985="",I985=""),"",IF(AND(G985="A",(O985*N985)&lt;=foglio!$H$3),(N985*O985),IF(AND(G985="A",(O985*N985)&gt;foglio!$H$3),foglio!$H$3,IF(AND(G985="B",(O985*N985)&lt;=foglio!$H$4),(N985*O985),IF(AND(G985="B",(O985*N985)&gt;foglio!$H$5),foglio!$H$4,IF(AND(G985="C",(O985*N985)&lt;=foglio!$H$5),(N985*O985),IF(AND(G985="C",(O985*N985)&gt;foglio!$H$5),foglio!$H$5)))))))</f>
        <v/>
      </c>
    </row>
    <row r="986" customFormat="false" ht="10.2" hidden="false" customHeight="false" outlineLevel="0" collapsed="false">
      <c r="A986" s="7" t="n">
        <v>981</v>
      </c>
      <c r="B986" s="8"/>
      <c r="C986" s="8"/>
      <c r="D986" s="8"/>
      <c r="E986" s="9"/>
      <c r="F986" s="9"/>
      <c r="G986" s="10" t="str">
        <f aca="false">IF(F986="Rischio alto","A",IF(F986="Rischio medio","B",IF(F986="Rischio basso","C","")))</f>
        <v/>
      </c>
      <c r="H986" s="8"/>
      <c r="I986" s="16"/>
      <c r="J986" s="12"/>
      <c r="K986" s="12"/>
      <c r="L986" s="13" t="n">
        <f aca="false">K986-J986</f>
        <v>0</v>
      </c>
      <c r="M986" s="8"/>
      <c r="N986" s="13" t="n">
        <f aca="false">L986-M986</f>
        <v>0</v>
      </c>
      <c r="O986" s="14" t="str">
        <f aca="false">IF(AND(G986="A"),"91,5119",IF(AND(G986="B"),"44,1784",IF(AND(G986="C"),"12,6225",IF(AND(G986=""),""))))</f>
        <v/>
      </c>
      <c r="P986" s="15" t="str">
        <f aca="false">IF(OR(O986=0,N986=0,J986=0,K986=0,E986="",D986="",C986="",B986="",H986="",I986=""),"",IF(AND(G986="A",(O986*N986)&lt;=foglio!$H$3),(N986*O986),IF(AND(G986="A",(O986*N986)&gt;foglio!$H$3),foglio!$H$3,IF(AND(G986="B",(O986*N986)&lt;=foglio!$H$4),(N986*O986),IF(AND(G986="B",(O986*N986)&gt;foglio!$H$5),foglio!$H$4,IF(AND(G986="C",(O986*N986)&lt;=foglio!$H$5),(N986*O986),IF(AND(G986="C",(O986*N986)&gt;foglio!$H$5),foglio!$H$5)))))))</f>
        <v/>
      </c>
    </row>
    <row r="987" customFormat="false" ht="10.2" hidden="false" customHeight="false" outlineLevel="0" collapsed="false">
      <c r="A987" s="7" t="n">
        <v>982</v>
      </c>
      <c r="B987" s="8"/>
      <c r="C987" s="8"/>
      <c r="D987" s="8"/>
      <c r="E987" s="9"/>
      <c r="F987" s="9"/>
      <c r="G987" s="10" t="str">
        <f aca="false">IF(F987="Rischio alto","A",IF(F987="Rischio medio","B",IF(F987="Rischio basso","C","")))</f>
        <v/>
      </c>
      <c r="H987" s="8"/>
      <c r="I987" s="16"/>
      <c r="J987" s="12"/>
      <c r="K987" s="12"/>
      <c r="L987" s="13" t="n">
        <f aca="false">K987-J987</f>
        <v>0</v>
      </c>
      <c r="M987" s="8"/>
      <c r="N987" s="13" t="n">
        <f aca="false">L987-M987</f>
        <v>0</v>
      </c>
      <c r="O987" s="14" t="str">
        <f aca="false">IF(AND(G987="A"),"91,5119",IF(AND(G987="B"),"44,1784",IF(AND(G987="C"),"12,6225",IF(AND(G987=""),""))))</f>
        <v/>
      </c>
      <c r="P987" s="15" t="str">
        <f aca="false">IF(OR(O987=0,N987=0,J987=0,K987=0,E987="",D987="",C987="",B987="",H987="",I987=""),"",IF(AND(G987="A",(O987*N987)&lt;=foglio!$H$3),(N987*O987),IF(AND(G987="A",(O987*N987)&gt;foglio!$H$3),foglio!$H$3,IF(AND(G987="B",(O987*N987)&lt;=foglio!$H$4),(N987*O987),IF(AND(G987="B",(O987*N987)&gt;foglio!$H$5),foglio!$H$4,IF(AND(G987="C",(O987*N987)&lt;=foglio!$H$5),(N987*O987),IF(AND(G987="C",(O987*N987)&gt;foglio!$H$5),foglio!$H$5)))))))</f>
        <v/>
      </c>
    </row>
    <row r="988" customFormat="false" ht="10.2" hidden="false" customHeight="false" outlineLevel="0" collapsed="false">
      <c r="A988" s="7" t="n">
        <v>983</v>
      </c>
      <c r="B988" s="8"/>
      <c r="C988" s="8"/>
      <c r="D988" s="8"/>
      <c r="E988" s="9"/>
      <c r="F988" s="9"/>
      <c r="G988" s="10" t="str">
        <f aca="false">IF(F988="Rischio alto","A",IF(F988="Rischio medio","B",IF(F988="Rischio basso","C","")))</f>
        <v/>
      </c>
      <c r="H988" s="8"/>
      <c r="I988" s="16"/>
      <c r="J988" s="12"/>
      <c r="K988" s="12"/>
      <c r="L988" s="13" t="n">
        <f aca="false">K988-J988</f>
        <v>0</v>
      </c>
      <c r="M988" s="8"/>
      <c r="N988" s="13" t="n">
        <f aca="false">L988-M988</f>
        <v>0</v>
      </c>
      <c r="O988" s="14" t="str">
        <f aca="false">IF(AND(G988="A"),"91,5119",IF(AND(G988="B"),"44,1784",IF(AND(G988="C"),"12,6225",IF(AND(G988=""),""))))</f>
        <v/>
      </c>
      <c r="P988" s="15" t="str">
        <f aca="false">IF(OR(O988=0,N988=0,J988=0,K988=0,E988="",D988="",C988="",B988="",H988="",I988=""),"",IF(AND(G988="A",(O988*N988)&lt;=foglio!$H$3),(N988*O988),IF(AND(G988="A",(O988*N988)&gt;foglio!$H$3),foglio!$H$3,IF(AND(G988="B",(O988*N988)&lt;=foglio!$H$4),(N988*O988),IF(AND(G988="B",(O988*N988)&gt;foglio!$H$5),foglio!$H$4,IF(AND(G988="C",(O988*N988)&lt;=foglio!$H$5),(N988*O988),IF(AND(G988="C",(O988*N988)&gt;foglio!$H$5),foglio!$H$5)))))))</f>
        <v/>
      </c>
    </row>
    <row r="989" customFormat="false" ht="10.2" hidden="false" customHeight="false" outlineLevel="0" collapsed="false">
      <c r="A989" s="7" t="n">
        <v>984</v>
      </c>
      <c r="B989" s="8"/>
      <c r="C989" s="8"/>
      <c r="D989" s="8"/>
      <c r="E989" s="9"/>
      <c r="F989" s="9"/>
      <c r="G989" s="10" t="str">
        <f aca="false">IF(F989="Rischio alto","A",IF(F989="Rischio medio","B",IF(F989="Rischio basso","C","")))</f>
        <v/>
      </c>
      <c r="H989" s="8"/>
      <c r="I989" s="16"/>
      <c r="J989" s="12"/>
      <c r="K989" s="12"/>
      <c r="L989" s="13" t="n">
        <f aca="false">K989-J989</f>
        <v>0</v>
      </c>
      <c r="M989" s="8"/>
      <c r="N989" s="13" t="n">
        <f aca="false">L989-M989</f>
        <v>0</v>
      </c>
      <c r="O989" s="14" t="str">
        <f aca="false">IF(AND(G989="A"),"91,5119",IF(AND(G989="B"),"44,1784",IF(AND(G989="C"),"12,6225",IF(AND(G989=""),""))))</f>
        <v/>
      </c>
      <c r="P989" s="15" t="str">
        <f aca="false">IF(OR(O989=0,N989=0,J989=0,K989=0,E989="",D989="",C989="",B989="",H989="",I989=""),"",IF(AND(G989="A",(O989*N989)&lt;=foglio!$H$3),(N989*O989),IF(AND(G989="A",(O989*N989)&gt;foglio!$H$3),foglio!$H$3,IF(AND(G989="B",(O989*N989)&lt;=foglio!$H$4),(N989*O989),IF(AND(G989="B",(O989*N989)&gt;foglio!$H$5),foglio!$H$4,IF(AND(G989="C",(O989*N989)&lt;=foglio!$H$5),(N989*O989),IF(AND(G989="C",(O989*N989)&gt;foglio!$H$5),foglio!$H$5)))))))</f>
        <v/>
      </c>
    </row>
    <row r="990" customFormat="false" ht="10.2" hidden="false" customHeight="false" outlineLevel="0" collapsed="false">
      <c r="A990" s="7" t="n">
        <v>985</v>
      </c>
      <c r="B990" s="8"/>
      <c r="C990" s="8"/>
      <c r="D990" s="8"/>
      <c r="E990" s="9"/>
      <c r="F990" s="9"/>
      <c r="G990" s="10" t="str">
        <f aca="false">IF(F990="Rischio alto","A",IF(F990="Rischio medio","B",IF(F990="Rischio basso","C","")))</f>
        <v/>
      </c>
      <c r="H990" s="8"/>
      <c r="I990" s="16"/>
      <c r="J990" s="12"/>
      <c r="K990" s="12"/>
      <c r="L990" s="13" t="n">
        <f aca="false">K990-J990</f>
        <v>0</v>
      </c>
      <c r="M990" s="8"/>
      <c r="N990" s="13" t="n">
        <f aca="false">L990-M990</f>
        <v>0</v>
      </c>
      <c r="O990" s="14" t="str">
        <f aca="false">IF(AND(G990="A"),"91,5119",IF(AND(G990="B"),"44,1784",IF(AND(G990="C"),"12,6225",IF(AND(G990=""),""))))</f>
        <v/>
      </c>
      <c r="P990" s="15" t="str">
        <f aca="false">IF(OR(O990=0,N990=0,J990=0,K990=0,E990="",D990="",C990="",B990="",H990="",I990=""),"",IF(AND(G990="A",(O990*N990)&lt;=foglio!$H$3),(N990*O990),IF(AND(G990="A",(O990*N990)&gt;foglio!$H$3),foglio!$H$3,IF(AND(G990="B",(O990*N990)&lt;=foglio!$H$4),(N990*O990),IF(AND(G990="B",(O990*N990)&gt;foglio!$H$5),foglio!$H$4,IF(AND(G990="C",(O990*N990)&lt;=foglio!$H$5),(N990*O990),IF(AND(G990="C",(O990*N990)&gt;foglio!$H$5),foglio!$H$5)))))))</f>
        <v/>
      </c>
    </row>
    <row r="991" customFormat="false" ht="10.2" hidden="false" customHeight="false" outlineLevel="0" collapsed="false">
      <c r="A991" s="7" t="n">
        <v>986</v>
      </c>
      <c r="B991" s="8"/>
      <c r="C991" s="8"/>
      <c r="D991" s="8"/>
      <c r="E991" s="9"/>
      <c r="F991" s="9"/>
      <c r="G991" s="10" t="str">
        <f aca="false">IF(F991="Rischio alto","A",IF(F991="Rischio medio","B",IF(F991="Rischio basso","C","")))</f>
        <v/>
      </c>
      <c r="H991" s="8"/>
      <c r="I991" s="16"/>
      <c r="J991" s="12"/>
      <c r="K991" s="12"/>
      <c r="L991" s="13" t="n">
        <f aca="false">K991-J991</f>
        <v>0</v>
      </c>
      <c r="M991" s="8"/>
      <c r="N991" s="13" t="n">
        <f aca="false">L991-M991</f>
        <v>0</v>
      </c>
      <c r="O991" s="14" t="str">
        <f aca="false">IF(AND(G991="A"),"91,5119",IF(AND(G991="B"),"44,1784",IF(AND(G991="C"),"12,6225",IF(AND(G991=""),""))))</f>
        <v/>
      </c>
      <c r="P991" s="15" t="str">
        <f aca="false">IF(OR(O991=0,N991=0,J991=0,K991=0,E991="",D991="",C991="",B991="",H991="",I991=""),"",IF(AND(G991="A",(O991*N991)&lt;=foglio!$H$3),(N991*O991),IF(AND(G991="A",(O991*N991)&gt;foglio!$H$3),foglio!$H$3,IF(AND(G991="B",(O991*N991)&lt;=foglio!$H$4),(N991*O991),IF(AND(G991="B",(O991*N991)&gt;foglio!$H$5),foglio!$H$4,IF(AND(G991="C",(O991*N991)&lt;=foglio!$H$5),(N991*O991),IF(AND(G991="C",(O991*N991)&gt;foglio!$H$5),foglio!$H$5)))))))</f>
        <v/>
      </c>
    </row>
    <row r="992" customFormat="false" ht="10.2" hidden="false" customHeight="false" outlineLevel="0" collapsed="false">
      <c r="A992" s="7" t="n">
        <v>987</v>
      </c>
      <c r="B992" s="8"/>
      <c r="C992" s="8"/>
      <c r="D992" s="8"/>
      <c r="E992" s="9"/>
      <c r="F992" s="9"/>
      <c r="G992" s="10" t="str">
        <f aca="false">IF(F992="Rischio alto","A",IF(F992="Rischio medio","B",IF(F992="Rischio basso","C","")))</f>
        <v/>
      </c>
      <c r="H992" s="8"/>
      <c r="I992" s="16"/>
      <c r="J992" s="12"/>
      <c r="K992" s="12"/>
      <c r="L992" s="13" t="n">
        <f aca="false">K992-J992</f>
        <v>0</v>
      </c>
      <c r="M992" s="8"/>
      <c r="N992" s="13" t="n">
        <f aca="false">L992-M992</f>
        <v>0</v>
      </c>
      <c r="O992" s="14" t="str">
        <f aca="false">IF(AND(G992="A"),"91,5119",IF(AND(G992="B"),"44,1784",IF(AND(G992="C"),"12,6225",IF(AND(G992=""),""))))</f>
        <v/>
      </c>
      <c r="P992" s="15" t="str">
        <f aca="false">IF(OR(O992=0,N992=0,J992=0,K992=0,E992="",D992="",C992="",B992="",H992="",I992=""),"",IF(AND(G992="A",(O992*N992)&lt;=foglio!$H$3),(N992*O992),IF(AND(G992="A",(O992*N992)&gt;foglio!$H$3),foglio!$H$3,IF(AND(G992="B",(O992*N992)&lt;=foglio!$H$4),(N992*O992),IF(AND(G992="B",(O992*N992)&gt;foglio!$H$5),foglio!$H$4,IF(AND(G992="C",(O992*N992)&lt;=foglio!$H$5),(N992*O992),IF(AND(G992="C",(O992*N992)&gt;foglio!$H$5),foglio!$H$5)))))))</f>
        <v/>
      </c>
    </row>
    <row r="993" customFormat="false" ht="10.2" hidden="false" customHeight="false" outlineLevel="0" collapsed="false">
      <c r="A993" s="7" t="n">
        <v>988</v>
      </c>
      <c r="B993" s="8"/>
      <c r="C993" s="8"/>
      <c r="D993" s="8"/>
      <c r="E993" s="9"/>
      <c r="F993" s="9"/>
      <c r="G993" s="10" t="str">
        <f aca="false">IF(F993="Rischio alto","A",IF(F993="Rischio medio","B",IF(F993="Rischio basso","C","")))</f>
        <v/>
      </c>
      <c r="H993" s="8"/>
      <c r="I993" s="16"/>
      <c r="J993" s="12"/>
      <c r="K993" s="12"/>
      <c r="L993" s="13" t="n">
        <f aca="false">K993-J993</f>
        <v>0</v>
      </c>
      <c r="M993" s="8"/>
      <c r="N993" s="13" t="n">
        <f aca="false">L993-M993</f>
        <v>0</v>
      </c>
      <c r="O993" s="14" t="str">
        <f aca="false">IF(AND(G993="A"),"91,5119",IF(AND(G993="B"),"44,1784",IF(AND(G993="C"),"12,6225",IF(AND(G993=""),""))))</f>
        <v/>
      </c>
      <c r="P993" s="15" t="str">
        <f aca="false">IF(OR(O993=0,N993=0,J993=0,K993=0,E993="",D993="",C993="",B993="",H993="",I993=""),"",IF(AND(G993="A",(O993*N993)&lt;=foglio!$H$3),(N993*O993),IF(AND(G993="A",(O993*N993)&gt;foglio!$H$3),foglio!$H$3,IF(AND(G993="B",(O993*N993)&lt;=foglio!$H$4),(N993*O993),IF(AND(G993="B",(O993*N993)&gt;foglio!$H$5),foglio!$H$4,IF(AND(G993="C",(O993*N993)&lt;=foglio!$H$5),(N993*O993),IF(AND(G993="C",(O993*N993)&gt;foglio!$H$5),foglio!$H$5)))))))</f>
        <v/>
      </c>
    </row>
    <row r="994" customFormat="false" ht="10.2" hidden="false" customHeight="false" outlineLevel="0" collapsed="false">
      <c r="A994" s="7" t="n">
        <v>989</v>
      </c>
      <c r="B994" s="8"/>
      <c r="C994" s="8"/>
      <c r="D994" s="8"/>
      <c r="E994" s="9"/>
      <c r="F994" s="9"/>
      <c r="G994" s="10" t="str">
        <f aca="false">IF(F994="Rischio alto","A",IF(F994="Rischio medio","B",IF(F994="Rischio basso","C","")))</f>
        <v/>
      </c>
      <c r="H994" s="8"/>
      <c r="I994" s="16"/>
      <c r="J994" s="12"/>
      <c r="K994" s="12"/>
      <c r="L994" s="13" t="n">
        <f aca="false">K994-J994</f>
        <v>0</v>
      </c>
      <c r="M994" s="8"/>
      <c r="N994" s="13" t="n">
        <f aca="false">L994-M994</f>
        <v>0</v>
      </c>
      <c r="O994" s="14" t="str">
        <f aca="false">IF(AND(G994="A"),"91,5119",IF(AND(G994="B"),"44,1784",IF(AND(G994="C"),"12,6225",IF(AND(G994=""),""))))</f>
        <v/>
      </c>
      <c r="P994" s="15" t="str">
        <f aca="false">IF(OR(O994=0,N994=0,J994=0,K994=0,E994="",D994="",C994="",B994="",H994="",I994=""),"",IF(AND(G994="A",(O994*N994)&lt;=foglio!$H$3),(N994*O994),IF(AND(G994="A",(O994*N994)&gt;foglio!$H$3),foglio!$H$3,IF(AND(G994="B",(O994*N994)&lt;=foglio!$H$4),(N994*O994),IF(AND(G994="B",(O994*N994)&gt;foglio!$H$5),foglio!$H$4,IF(AND(G994="C",(O994*N994)&lt;=foglio!$H$5),(N994*O994),IF(AND(G994="C",(O994*N994)&gt;foglio!$H$5),foglio!$H$5)))))))</f>
        <v/>
      </c>
    </row>
    <row r="995" customFormat="false" ht="10.2" hidden="false" customHeight="false" outlineLevel="0" collapsed="false">
      <c r="A995" s="7" t="n">
        <v>990</v>
      </c>
      <c r="B995" s="8"/>
      <c r="C995" s="8"/>
      <c r="D995" s="8"/>
      <c r="E995" s="9"/>
      <c r="F995" s="9"/>
      <c r="G995" s="10" t="str">
        <f aca="false">IF(F995="Rischio alto","A",IF(F995="Rischio medio","B",IF(F995="Rischio basso","C","")))</f>
        <v/>
      </c>
      <c r="H995" s="8"/>
      <c r="I995" s="16"/>
      <c r="J995" s="12"/>
      <c r="K995" s="12"/>
      <c r="L995" s="13" t="n">
        <f aca="false">K995-J995</f>
        <v>0</v>
      </c>
      <c r="M995" s="8"/>
      <c r="N995" s="13" t="n">
        <f aca="false">L995-M995</f>
        <v>0</v>
      </c>
      <c r="O995" s="14" t="str">
        <f aca="false">IF(AND(G995="A"),"91,5119",IF(AND(G995="B"),"44,1784",IF(AND(G995="C"),"12,6225",IF(AND(G995=""),""))))</f>
        <v/>
      </c>
      <c r="P995" s="15" t="str">
        <f aca="false">IF(OR(O995=0,N995=0,J995=0,K995=0,E995="",D995="",C995="",B995="",H995="",I995=""),"",IF(AND(G995="A",(O995*N995)&lt;=foglio!$H$3),(N995*O995),IF(AND(G995="A",(O995*N995)&gt;foglio!$H$3),foglio!$H$3,IF(AND(G995="B",(O995*N995)&lt;=foglio!$H$4),(N995*O995),IF(AND(G995="B",(O995*N995)&gt;foglio!$H$5),foglio!$H$4,IF(AND(G995="C",(O995*N995)&lt;=foglio!$H$5),(N995*O995),IF(AND(G995="C",(O995*N995)&gt;foglio!$H$5),foglio!$H$5)))))))</f>
        <v/>
      </c>
    </row>
    <row r="996" customFormat="false" ht="10.2" hidden="false" customHeight="false" outlineLevel="0" collapsed="false">
      <c r="A996" s="7" t="n">
        <v>991</v>
      </c>
      <c r="B996" s="8"/>
      <c r="C996" s="8"/>
      <c r="D996" s="8"/>
      <c r="E996" s="9"/>
      <c r="F996" s="9"/>
      <c r="G996" s="10" t="str">
        <f aca="false">IF(F996="Rischio alto","A",IF(F996="Rischio medio","B",IF(F996="Rischio basso","C","")))</f>
        <v/>
      </c>
      <c r="H996" s="8"/>
      <c r="I996" s="16"/>
      <c r="J996" s="12"/>
      <c r="K996" s="12"/>
      <c r="L996" s="13" t="n">
        <f aca="false">K996-J996</f>
        <v>0</v>
      </c>
      <c r="M996" s="8"/>
      <c r="N996" s="13" t="n">
        <f aca="false">L996-M996</f>
        <v>0</v>
      </c>
      <c r="O996" s="14" t="str">
        <f aca="false">IF(AND(G996="A"),"91,5119",IF(AND(G996="B"),"44,1784",IF(AND(G996="C"),"12,6225",IF(AND(G996=""),""))))</f>
        <v/>
      </c>
      <c r="P996" s="15" t="str">
        <f aca="false">IF(OR(O996=0,N996=0,J996=0,K996=0,E996="",D996="",C996="",B996="",H996="",I996=""),"",IF(AND(G996="A",(O996*N996)&lt;=foglio!$H$3),(N996*O996),IF(AND(G996="A",(O996*N996)&gt;foglio!$H$3),foglio!$H$3,IF(AND(G996="B",(O996*N996)&lt;=foglio!$H$4),(N996*O996),IF(AND(G996="B",(O996*N996)&gt;foglio!$H$5),foglio!$H$4,IF(AND(G996="C",(O996*N996)&lt;=foglio!$H$5),(N996*O996),IF(AND(G996="C",(O996*N996)&gt;foglio!$H$5),foglio!$H$5)))))))</f>
        <v/>
      </c>
    </row>
    <row r="997" customFormat="false" ht="10.2" hidden="false" customHeight="false" outlineLevel="0" collapsed="false">
      <c r="A997" s="7" t="n">
        <v>992</v>
      </c>
      <c r="B997" s="8"/>
      <c r="C997" s="8"/>
      <c r="D997" s="8"/>
      <c r="E997" s="9"/>
      <c r="F997" s="9"/>
      <c r="G997" s="10" t="str">
        <f aca="false">IF(F997="Rischio alto","A",IF(F997="Rischio medio","B",IF(F997="Rischio basso","C","")))</f>
        <v/>
      </c>
      <c r="H997" s="8"/>
      <c r="I997" s="16"/>
      <c r="J997" s="12"/>
      <c r="K997" s="12"/>
      <c r="L997" s="13" t="n">
        <f aca="false">K997-J997</f>
        <v>0</v>
      </c>
      <c r="M997" s="8"/>
      <c r="N997" s="13" t="n">
        <f aca="false">L997-M997</f>
        <v>0</v>
      </c>
      <c r="O997" s="14" t="str">
        <f aca="false">IF(AND(G997="A"),"91,5119",IF(AND(G997="B"),"44,1784",IF(AND(G997="C"),"12,6225",IF(AND(G997=""),""))))</f>
        <v/>
      </c>
      <c r="P997" s="15" t="str">
        <f aca="false">IF(OR(O997=0,N997=0,J997=0,K997=0,E997="",D997="",C997="",B997="",H997="",I997=""),"",IF(AND(G997="A",(O997*N997)&lt;=foglio!$H$3),(N997*O997),IF(AND(G997="A",(O997*N997)&gt;foglio!$H$3),foglio!$H$3,IF(AND(G997="B",(O997*N997)&lt;=foglio!$H$4),(N997*O997),IF(AND(G997="B",(O997*N997)&gt;foglio!$H$5),foglio!$H$4,IF(AND(G997="C",(O997*N997)&lt;=foglio!$H$5),(N997*O997),IF(AND(G997="C",(O997*N997)&gt;foglio!$H$5),foglio!$H$5)))))))</f>
        <v/>
      </c>
    </row>
    <row r="998" customFormat="false" ht="10.2" hidden="false" customHeight="false" outlineLevel="0" collapsed="false">
      <c r="A998" s="7" t="n">
        <v>993</v>
      </c>
      <c r="B998" s="8"/>
      <c r="C998" s="8"/>
      <c r="D998" s="8"/>
      <c r="E998" s="9"/>
      <c r="F998" s="9"/>
      <c r="G998" s="10" t="str">
        <f aca="false">IF(F998="Rischio alto","A",IF(F998="Rischio medio","B",IF(F998="Rischio basso","C","")))</f>
        <v/>
      </c>
      <c r="H998" s="8"/>
      <c r="I998" s="16"/>
      <c r="J998" s="12"/>
      <c r="K998" s="12"/>
      <c r="L998" s="13" t="n">
        <f aca="false">K998-J998</f>
        <v>0</v>
      </c>
      <c r="M998" s="8"/>
      <c r="N998" s="13" t="n">
        <f aca="false">L998-M998</f>
        <v>0</v>
      </c>
      <c r="O998" s="14" t="str">
        <f aca="false">IF(AND(G998="A"),"91,5119",IF(AND(G998="B"),"44,1784",IF(AND(G998="C"),"12,6225",IF(AND(G998=""),""))))</f>
        <v/>
      </c>
      <c r="P998" s="15" t="str">
        <f aca="false">IF(OR(O998=0,N998=0,J998=0,K998=0,E998="",D998="",C998="",B998="",H998="",I998=""),"",IF(AND(G998="A",(O998*N998)&lt;=foglio!$H$3),(N998*O998),IF(AND(G998="A",(O998*N998)&gt;foglio!$H$3),foglio!$H$3,IF(AND(G998="B",(O998*N998)&lt;=foglio!$H$4),(N998*O998),IF(AND(G998="B",(O998*N998)&gt;foglio!$H$5),foglio!$H$4,IF(AND(G998="C",(O998*N998)&lt;=foglio!$H$5),(N998*O998),IF(AND(G998="C",(O998*N998)&gt;foglio!$H$5),foglio!$H$5)))))))</f>
        <v/>
      </c>
    </row>
    <row r="999" customFormat="false" ht="10.2" hidden="false" customHeight="false" outlineLevel="0" collapsed="false">
      <c r="A999" s="7" t="n">
        <v>994</v>
      </c>
      <c r="B999" s="8"/>
      <c r="C999" s="8"/>
      <c r="D999" s="8"/>
      <c r="E999" s="9"/>
      <c r="F999" s="9"/>
      <c r="G999" s="10" t="str">
        <f aca="false">IF(F999="Rischio alto","A",IF(F999="Rischio medio","B",IF(F999="Rischio basso","C","")))</f>
        <v/>
      </c>
      <c r="H999" s="8"/>
      <c r="I999" s="16"/>
      <c r="J999" s="12"/>
      <c r="K999" s="12"/>
      <c r="L999" s="13" t="n">
        <f aca="false">K999-J999</f>
        <v>0</v>
      </c>
      <c r="M999" s="8"/>
      <c r="N999" s="13" t="n">
        <f aca="false">L999-M999</f>
        <v>0</v>
      </c>
      <c r="O999" s="14" t="str">
        <f aca="false">IF(AND(G999="A"),"91,5119",IF(AND(G999="B"),"44,1784",IF(AND(G999="C"),"12,6225",IF(AND(G999=""),""))))</f>
        <v/>
      </c>
      <c r="P999" s="15" t="str">
        <f aca="false">IF(OR(O999=0,N999=0,J999=0,K999=0,E999="",D999="",C999="",B999="",H999="",I999=""),"",IF(AND(G999="A",(O999*N999)&lt;=foglio!$H$3),(N999*O999),IF(AND(G999="A",(O999*N999)&gt;foglio!$H$3),foglio!$H$3,IF(AND(G999="B",(O999*N999)&lt;=foglio!$H$4),(N999*O999),IF(AND(G999="B",(O999*N999)&gt;foglio!$H$5),foglio!$H$4,IF(AND(G999="C",(O999*N999)&lt;=foglio!$H$5),(N999*O999),IF(AND(G999="C",(O999*N999)&gt;foglio!$H$5),foglio!$H$5)))))))</f>
        <v/>
      </c>
    </row>
    <row r="1000" customFormat="false" ht="10.2" hidden="false" customHeight="false" outlineLevel="0" collapsed="false">
      <c r="A1000" s="7" t="n">
        <v>995</v>
      </c>
      <c r="B1000" s="8"/>
      <c r="C1000" s="8"/>
      <c r="D1000" s="8"/>
      <c r="E1000" s="9"/>
      <c r="F1000" s="9"/>
      <c r="G1000" s="10" t="str">
        <f aca="false">IF(F1000="Rischio alto","A",IF(F1000="Rischio medio","B",IF(F1000="Rischio basso","C","")))</f>
        <v/>
      </c>
      <c r="H1000" s="8"/>
      <c r="I1000" s="16"/>
      <c r="J1000" s="12"/>
      <c r="K1000" s="12"/>
      <c r="L1000" s="13" t="n">
        <f aca="false">K1000-J1000</f>
        <v>0</v>
      </c>
      <c r="M1000" s="8"/>
      <c r="N1000" s="13" t="n">
        <f aca="false">L1000-M1000</f>
        <v>0</v>
      </c>
      <c r="O1000" s="14" t="str">
        <f aca="false">IF(AND(G1000="A"),"91,5119",IF(AND(G1000="B"),"44,1784",IF(AND(G1000="C"),"12,6225",IF(AND(G1000=""),""))))</f>
        <v/>
      </c>
      <c r="P1000" s="15" t="str">
        <f aca="false">IF(OR(O1000=0,N1000=0,J1000=0,K1000=0,E1000="",D1000="",C1000="",B1000="",H1000="",I1000=""),"",IF(AND(G1000="A",(O1000*N1000)&lt;=foglio!$H$3),(N1000*O1000),IF(AND(G1000="A",(O1000*N1000)&gt;foglio!$H$3),foglio!$H$3,IF(AND(G1000="B",(O1000*N1000)&lt;=foglio!$H$4),(N1000*O1000),IF(AND(G1000="B",(O1000*N1000)&gt;foglio!$H$5),foglio!$H$4,IF(AND(G1000="C",(O1000*N1000)&lt;=foglio!$H$5),(N1000*O1000),IF(AND(G1000="C",(O1000*N1000)&gt;foglio!$H$5),foglio!$H$5)))))))</f>
        <v/>
      </c>
    </row>
    <row r="1001" customFormat="false" ht="10.2" hidden="false" customHeight="false" outlineLevel="0" collapsed="false">
      <c r="A1001" s="7" t="n">
        <v>996</v>
      </c>
      <c r="B1001" s="8"/>
      <c r="C1001" s="8"/>
      <c r="D1001" s="8"/>
      <c r="E1001" s="9"/>
      <c r="F1001" s="9"/>
      <c r="G1001" s="10" t="str">
        <f aca="false">IF(F1001="Rischio alto","A",IF(F1001="Rischio medio","B",IF(F1001="Rischio basso","C","")))</f>
        <v/>
      </c>
      <c r="H1001" s="8"/>
      <c r="I1001" s="16"/>
      <c r="J1001" s="12"/>
      <c r="K1001" s="12"/>
      <c r="L1001" s="13" t="n">
        <f aca="false">K1001-J1001</f>
        <v>0</v>
      </c>
      <c r="M1001" s="8"/>
      <c r="N1001" s="13" t="n">
        <f aca="false">L1001-M1001</f>
        <v>0</v>
      </c>
      <c r="O1001" s="14" t="str">
        <f aca="false">IF(AND(G1001="A"),"91,5119",IF(AND(G1001="B"),"44,1784",IF(AND(G1001="C"),"12,6225",IF(AND(G1001=""),""))))</f>
        <v/>
      </c>
      <c r="P1001" s="15" t="str">
        <f aca="false">IF(OR(O1001=0,N1001=0,J1001=0,K1001=0,E1001="",D1001="",C1001="",B1001="",H1001="",I1001=""),"",IF(AND(G1001="A",(O1001*N1001)&lt;=foglio!$H$3),(N1001*O1001),IF(AND(G1001="A",(O1001*N1001)&gt;foglio!$H$3),foglio!$H$3,IF(AND(G1001="B",(O1001*N1001)&lt;=foglio!$H$4),(N1001*O1001),IF(AND(G1001="B",(O1001*N1001)&gt;foglio!$H$5),foglio!$H$4,IF(AND(G1001="C",(O1001*N1001)&lt;=foglio!$H$5),(N1001*O1001),IF(AND(G1001="C",(O1001*N1001)&gt;foglio!$H$5),foglio!$H$5)))))))</f>
        <v/>
      </c>
    </row>
    <row r="1002" customFormat="false" ht="10.2" hidden="false" customHeight="false" outlineLevel="0" collapsed="false">
      <c r="A1002" s="7" t="n">
        <v>997</v>
      </c>
      <c r="B1002" s="8"/>
      <c r="C1002" s="8"/>
      <c r="D1002" s="8"/>
      <c r="E1002" s="9"/>
      <c r="F1002" s="9"/>
      <c r="G1002" s="10" t="str">
        <f aca="false">IF(F1002="Rischio alto","A",IF(F1002="Rischio medio","B",IF(F1002="Rischio basso","C","")))</f>
        <v/>
      </c>
      <c r="H1002" s="8"/>
      <c r="I1002" s="16"/>
      <c r="J1002" s="12"/>
      <c r="K1002" s="12"/>
      <c r="L1002" s="13" t="n">
        <f aca="false">K1002-J1002</f>
        <v>0</v>
      </c>
      <c r="M1002" s="8"/>
      <c r="N1002" s="13" t="n">
        <f aca="false">L1002-M1002</f>
        <v>0</v>
      </c>
      <c r="O1002" s="14" t="str">
        <f aca="false">IF(AND(G1002="A"),"91,5119",IF(AND(G1002="B"),"44,1784",IF(AND(G1002="C"),"12,6225",IF(AND(G1002=""),""))))</f>
        <v/>
      </c>
      <c r="P1002" s="15" t="str">
        <f aca="false">IF(OR(O1002=0,N1002=0,J1002=0,K1002=0,E1002="",D1002="",C1002="",B1002="",H1002="",I1002=""),"",IF(AND(G1002="A",(O1002*N1002)&lt;=foglio!$H$3),(N1002*O1002),IF(AND(G1002="A",(O1002*N1002)&gt;foglio!$H$3),foglio!$H$3,IF(AND(G1002="B",(O1002*N1002)&lt;=foglio!$H$4),(N1002*O1002),IF(AND(G1002="B",(O1002*N1002)&gt;foglio!$H$5),foglio!$H$4,IF(AND(G1002="C",(O1002*N1002)&lt;=foglio!$H$5),(N1002*O1002),IF(AND(G1002="C",(O1002*N1002)&gt;foglio!$H$5),foglio!$H$5)))))))</f>
        <v/>
      </c>
    </row>
    <row r="1003" customFormat="false" ht="10.2" hidden="false" customHeight="false" outlineLevel="0" collapsed="false">
      <c r="A1003" s="7" t="n">
        <v>998</v>
      </c>
      <c r="B1003" s="8"/>
      <c r="C1003" s="8"/>
      <c r="D1003" s="8"/>
      <c r="E1003" s="9"/>
      <c r="F1003" s="9"/>
      <c r="G1003" s="10" t="str">
        <f aca="false">IF(F1003="Rischio alto","A",IF(F1003="Rischio medio","B",IF(F1003="Rischio basso","C","")))</f>
        <v/>
      </c>
      <c r="H1003" s="8"/>
      <c r="I1003" s="16"/>
      <c r="J1003" s="12"/>
      <c r="K1003" s="12"/>
      <c r="L1003" s="13" t="n">
        <f aca="false">K1003-J1003</f>
        <v>0</v>
      </c>
      <c r="M1003" s="8"/>
      <c r="N1003" s="13" t="n">
        <f aca="false">L1003-M1003</f>
        <v>0</v>
      </c>
      <c r="O1003" s="14" t="str">
        <f aca="false">IF(AND(G1003="A"),"91,5119",IF(AND(G1003="B"),"44,1784",IF(AND(G1003="C"),"12,6225",IF(AND(G1003=""),""))))</f>
        <v/>
      </c>
      <c r="P1003" s="15" t="str">
        <f aca="false">IF(OR(O1003=0,N1003=0,J1003=0,K1003=0,E1003="",D1003="",C1003="",B1003="",H1003="",I1003=""),"",IF(AND(G1003="A",(O1003*N1003)&lt;=foglio!$H$3),(N1003*O1003),IF(AND(G1003="A",(O1003*N1003)&gt;foglio!$H$3),foglio!$H$3,IF(AND(G1003="B",(O1003*N1003)&lt;=foglio!$H$4),(N1003*O1003),IF(AND(G1003="B",(O1003*N1003)&gt;foglio!$H$5),foglio!$H$4,IF(AND(G1003="C",(O1003*N1003)&lt;=foglio!$H$5),(N1003*O1003),IF(AND(G1003="C",(O1003*N1003)&gt;foglio!$H$5),foglio!$H$5)))))))</f>
        <v/>
      </c>
    </row>
    <row r="1004" customFormat="false" ht="10.2" hidden="false" customHeight="false" outlineLevel="0" collapsed="false">
      <c r="A1004" s="7" t="n">
        <v>999</v>
      </c>
      <c r="B1004" s="8"/>
      <c r="C1004" s="8"/>
      <c r="D1004" s="8"/>
      <c r="E1004" s="9"/>
      <c r="F1004" s="9"/>
      <c r="G1004" s="10" t="str">
        <f aca="false">IF(F1004="Rischio alto","A",IF(F1004="Rischio medio","B",IF(F1004="Rischio basso","C","")))</f>
        <v/>
      </c>
      <c r="H1004" s="8"/>
      <c r="I1004" s="16"/>
      <c r="J1004" s="12"/>
      <c r="K1004" s="12"/>
      <c r="L1004" s="13" t="n">
        <f aca="false">K1004-J1004</f>
        <v>0</v>
      </c>
      <c r="M1004" s="8"/>
      <c r="N1004" s="13" t="n">
        <f aca="false">L1004-M1004</f>
        <v>0</v>
      </c>
      <c r="O1004" s="14" t="str">
        <f aca="false">IF(AND(G1004="A"),"91,5119",IF(AND(G1004="B"),"44,1784",IF(AND(G1004="C"),"12,6225",IF(AND(G1004=""),""))))</f>
        <v/>
      </c>
      <c r="P1004" s="15" t="str">
        <f aca="false">IF(OR(O1004=0,N1004=0,J1004=0,K1004=0,E1004="",D1004="",C1004="",B1004="",H1004="",I1004=""),"",IF(AND(G1004="A",(O1004*N1004)&lt;=foglio!$H$3),(N1004*O1004),IF(AND(G1004="A",(O1004*N1004)&gt;foglio!$H$3),foglio!$H$3,IF(AND(G1004="B",(O1004*N1004)&lt;=foglio!$H$4),(N1004*O1004),IF(AND(G1004="B",(O1004*N1004)&gt;foglio!$H$5),foglio!$H$4,IF(AND(G1004="C",(O1004*N1004)&lt;=foglio!$H$5),(N1004*O1004),IF(AND(G1004="C",(O1004*N1004)&gt;foglio!$H$5),foglio!$H$5)))))))</f>
        <v/>
      </c>
    </row>
    <row r="1005" customFormat="false" ht="10.2" hidden="false" customHeight="false" outlineLevel="0" collapsed="false">
      <c r="A1005" s="7" t="n">
        <v>1000</v>
      </c>
      <c r="B1005" s="8"/>
      <c r="C1005" s="8"/>
      <c r="D1005" s="8"/>
      <c r="E1005" s="9"/>
      <c r="F1005" s="9"/>
      <c r="G1005" s="10" t="str">
        <f aca="false">IF(F1005="Rischio alto","A",IF(F1005="Rischio medio","B",IF(F1005="Rischio basso","C","")))</f>
        <v/>
      </c>
      <c r="H1005" s="8"/>
      <c r="I1005" s="16"/>
      <c r="J1005" s="12"/>
      <c r="K1005" s="12"/>
      <c r="L1005" s="13" t="n">
        <f aca="false">K1005-J1005</f>
        <v>0</v>
      </c>
      <c r="M1005" s="8"/>
      <c r="N1005" s="13" t="n">
        <f aca="false">L1005-M1005</f>
        <v>0</v>
      </c>
      <c r="O1005" s="14" t="str">
        <f aca="false">IF(AND(G1005="A"),"91,5119",IF(AND(G1005="B"),"44,1784",IF(AND(G1005="C"),"12,6225",IF(AND(G1005=""),""))))</f>
        <v/>
      </c>
      <c r="P1005" s="15" t="str">
        <f aca="false">IF(OR(O1005=0,N1005=0,J1005=0,K1005=0,E1005="",D1005="",C1005="",B1005="",H1005="",I1005=""),"",IF(AND(G1005="A",(O1005*N1005)&lt;=foglio!$H$3),(N1005*O1005),IF(AND(G1005="A",(O1005*N1005)&gt;foglio!$H$3),foglio!$H$3,IF(AND(G1005="B",(O1005*N1005)&lt;=foglio!$H$4),(N1005*O1005),IF(AND(G1005="B",(O1005*N1005)&gt;foglio!$H$5),foglio!$H$4,IF(AND(G1005="C",(O1005*N1005)&lt;=foglio!$H$5),(N1005*O1005),IF(AND(G1005="C",(O1005*N1005)&gt;foglio!$H$5),foglio!$H$5)))))))</f>
        <v/>
      </c>
    </row>
    <row r="1006" customFormat="false" ht="10.2" hidden="false" customHeight="false" outlineLevel="0" collapsed="false">
      <c r="A1006" s="7" t="n">
        <v>1001</v>
      </c>
      <c r="B1006" s="8"/>
      <c r="C1006" s="8"/>
      <c r="D1006" s="8"/>
      <c r="E1006" s="9"/>
      <c r="F1006" s="9"/>
      <c r="G1006" s="10" t="str">
        <f aca="false">IF(F1006="Rischio alto","A",IF(F1006="Rischio medio","B",IF(F1006="Rischio basso","C","")))</f>
        <v/>
      </c>
      <c r="H1006" s="8"/>
      <c r="I1006" s="16"/>
      <c r="J1006" s="12"/>
      <c r="K1006" s="12"/>
      <c r="L1006" s="13" t="n">
        <f aca="false">K1006-J1006</f>
        <v>0</v>
      </c>
      <c r="M1006" s="8"/>
      <c r="N1006" s="13" t="n">
        <f aca="false">L1006-M1006</f>
        <v>0</v>
      </c>
      <c r="O1006" s="14" t="str">
        <f aca="false">IF(AND(G1006="A"),"91,5119",IF(AND(G1006="B"),"44,1784",IF(AND(G1006="C"),"12,6225",IF(AND(G1006=""),""))))</f>
        <v/>
      </c>
      <c r="P1006" s="15" t="str">
        <f aca="false">IF(OR(O1006=0,N1006=0,J1006=0,K1006=0,E1006="",D1006="",C1006="",B1006="",H1006="",I1006=""),"",IF(AND(G1006="A",(O1006*N1006)&lt;=foglio!$H$3),(N1006*O1006),IF(AND(G1006="A",(O1006*N1006)&gt;foglio!$H$3),foglio!$H$3,IF(AND(G1006="B",(O1006*N1006)&lt;=foglio!$H$4),(N1006*O1006),IF(AND(G1006="B",(O1006*N1006)&gt;foglio!$H$5),foglio!$H$4,IF(AND(G1006="C",(O1006*N1006)&lt;=foglio!$H$5),(N1006*O1006),IF(AND(G1006="C",(O1006*N1006)&gt;foglio!$H$5),foglio!$H$5)))))))</f>
        <v/>
      </c>
    </row>
    <row r="1007" customFormat="false" ht="10.2" hidden="false" customHeight="false" outlineLevel="0" collapsed="false">
      <c r="A1007" s="7" t="n">
        <v>1002</v>
      </c>
      <c r="B1007" s="8"/>
      <c r="C1007" s="8"/>
      <c r="D1007" s="8"/>
      <c r="E1007" s="9"/>
      <c r="F1007" s="9"/>
      <c r="G1007" s="10" t="str">
        <f aca="false">IF(F1007="Rischio alto","A",IF(F1007="Rischio medio","B",IF(F1007="Rischio basso","C","")))</f>
        <v/>
      </c>
      <c r="H1007" s="8"/>
      <c r="I1007" s="16"/>
      <c r="J1007" s="12"/>
      <c r="K1007" s="12"/>
      <c r="L1007" s="13" t="n">
        <f aca="false">K1007-J1007</f>
        <v>0</v>
      </c>
      <c r="M1007" s="8"/>
      <c r="N1007" s="13" t="n">
        <f aca="false">L1007-M1007</f>
        <v>0</v>
      </c>
      <c r="O1007" s="14" t="str">
        <f aca="false">IF(AND(G1007="A"),"91,5119",IF(AND(G1007="B"),"44,1784",IF(AND(G1007="C"),"12,6225",IF(AND(G1007=""),""))))</f>
        <v/>
      </c>
      <c r="P1007" s="15" t="str">
        <f aca="false">IF(OR(O1007=0,N1007=0,J1007=0,K1007=0,E1007="",D1007="",C1007="",B1007="",H1007="",I1007=""),"",IF(AND(G1007="A",(O1007*N1007)&lt;=foglio!$H$3),(N1007*O1007),IF(AND(G1007="A",(O1007*N1007)&gt;foglio!$H$3),foglio!$H$3,IF(AND(G1007="B",(O1007*N1007)&lt;=foglio!$H$4),(N1007*O1007),IF(AND(G1007="B",(O1007*N1007)&gt;foglio!$H$5),foglio!$H$4,IF(AND(G1007="C",(O1007*N1007)&lt;=foglio!$H$5),(N1007*O1007),IF(AND(G1007="C",(O1007*N1007)&gt;foglio!$H$5),foglio!$H$5)))))))</f>
        <v/>
      </c>
    </row>
    <row r="1008" customFormat="false" ht="10.2" hidden="false" customHeight="false" outlineLevel="0" collapsed="false">
      <c r="A1008" s="7" t="n">
        <v>1003</v>
      </c>
      <c r="B1008" s="8"/>
      <c r="C1008" s="8"/>
      <c r="D1008" s="8"/>
      <c r="E1008" s="9"/>
      <c r="F1008" s="9"/>
      <c r="G1008" s="10" t="str">
        <f aca="false">IF(F1008="Rischio alto","A",IF(F1008="Rischio medio","B",IF(F1008="Rischio basso","C","")))</f>
        <v/>
      </c>
      <c r="H1008" s="8"/>
      <c r="I1008" s="16"/>
      <c r="J1008" s="12"/>
      <c r="K1008" s="12"/>
      <c r="L1008" s="13" t="n">
        <f aca="false">K1008-J1008</f>
        <v>0</v>
      </c>
      <c r="M1008" s="8"/>
      <c r="N1008" s="13" t="n">
        <f aca="false">L1008-M1008</f>
        <v>0</v>
      </c>
      <c r="O1008" s="14" t="str">
        <f aca="false">IF(AND(G1008="A"),"91,5119",IF(AND(G1008="B"),"44,1784",IF(AND(G1008="C"),"12,6225",IF(AND(G1008=""),""))))</f>
        <v/>
      </c>
      <c r="P1008" s="15" t="str">
        <f aca="false">IF(OR(O1008=0,N1008=0,J1008=0,K1008=0,E1008="",D1008="",C1008="",B1008="",H1008="",I1008=""),"",IF(AND(G1008="A",(O1008*N1008)&lt;=foglio!$H$3),(N1008*O1008),IF(AND(G1008="A",(O1008*N1008)&gt;foglio!$H$3),foglio!$H$3,IF(AND(G1008="B",(O1008*N1008)&lt;=foglio!$H$4),(N1008*O1008),IF(AND(G1008="B",(O1008*N1008)&gt;foglio!$H$5),foglio!$H$4,IF(AND(G1008="C",(O1008*N1008)&lt;=foglio!$H$5),(N1008*O1008),IF(AND(G1008="C",(O1008*N1008)&gt;foglio!$H$5),foglio!$H$5)))))))</f>
        <v/>
      </c>
    </row>
    <row r="1009" customFormat="false" ht="10.2" hidden="false" customHeight="false" outlineLevel="0" collapsed="false">
      <c r="A1009" s="7" t="n">
        <v>1004</v>
      </c>
      <c r="B1009" s="8"/>
      <c r="C1009" s="8"/>
      <c r="D1009" s="8"/>
      <c r="E1009" s="9"/>
      <c r="F1009" s="9"/>
      <c r="G1009" s="10" t="str">
        <f aca="false">IF(F1009="Rischio alto","A",IF(F1009="Rischio medio","B",IF(F1009="Rischio basso","C","")))</f>
        <v/>
      </c>
      <c r="H1009" s="8"/>
      <c r="I1009" s="16"/>
      <c r="J1009" s="12"/>
      <c r="K1009" s="12"/>
      <c r="L1009" s="13" t="n">
        <f aca="false">K1009-J1009</f>
        <v>0</v>
      </c>
      <c r="M1009" s="8"/>
      <c r="N1009" s="13" t="n">
        <f aca="false">L1009-M1009</f>
        <v>0</v>
      </c>
      <c r="O1009" s="14" t="str">
        <f aca="false">IF(AND(G1009="A"),"91,5119",IF(AND(G1009="B"),"44,1784",IF(AND(G1009="C"),"12,6225",IF(AND(G1009=""),""))))</f>
        <v/>
      </c>
      <c r="P1009" s="15" t="str">
        <f aca="false">IF(OR(O1009=0,N1009=0,J1009=0,K1009=0,E1009="",D1009="",C1009="",B1009="",H1009="",I1009=""),"",IF(AND(G1009="A",(O1009*N1009)&lt;=foglio!$H$3),(N1009*O1009),IF(AND(G1009="A",(O1009*N1009)&gt;foglio!$H$3),foglio!$H$3,IF(AND(G1009="B",(O1009*N1009)&lt;=foglio!$H$4),(N1009*O1009),IF(AND(G1009="B",(O1009*N1009)&gt;foglio!$H$5),foglio!$H$4,IF(AND(G1009="C",(O1009*N1009)&lt;=foglio!$H$5),(N1009*O1009),IF(AND(G1009="C",(O1009*N1009)&gt;foglio!$H$5),foglio!$H$5)))))))</f>
        <v/>
      </c>
    </row>
    <row r="1010" customFormat="false" ht="10.2" hidden="false" customHeight="false" outlineLevel="0" collapsed="false">
      <c r="A1010" s="7" t="n">
        <v>1005</v>
      </c>
      <c r="B1010" s="8"/>
      <c r="C1010" s="8"/>
      <c r="D1010" s="8"/>
      <c r="E1010" s="9"/>
      <c r="F1010" s="9"/>
      <c r="G1010" s="10" t="str">
        <f aca="false">IF(F1010="Rischio alto","A",IF(F1010="Rischio medio","B",IF(F1010="Rischio basso","C","")))</f>
        <v/>
      </c>
      <c r="H1010" s="8"/>
      <c r="I1010" s="16"/>
      <c r="J1010" s="12"/>
      <c r="K1010" s="12"/>
      <c r="L1010" s="13" t="n">
        <f aca="false">K1010-J1010</f>
        <v>0</v>
      </c>
      <c r="M1010" s="8"/>
      <c r="N1010" s="13" t="n">
        <f aca="false">L1010-M1010</f>
        <v>0</v>
      </c>
      <c r="O1010" s="14" t="str">
        <f aca="false">IF(AND(G1010="A"),"91,5119",IF(AND(G1010="B"),"44,1784",IF(AND(G1010="C"),"12,6225",IF(AND(G1010=""),""))))</f>
        <v/>
      </c>
      <c r="P1010" s="15" t="str">
        <f aca="false">IF(OR(O1010=0,N1010=0,J1010=0,K1010=0,E1010="",D1010="",C1010="",B1010="",H1010="",I1010=""),"",IF(AND(G1010="A",(O1010*N1010)&lt;=foglio!$H$3),(N1010*O1010),IF(AND(G1010="A",(O1010*N1010)&gt;foglio!$H$3),foglio!$H$3,IF(AND(G1010="B",(O1010*N1010)&lt;=foglio!$H$4),(N1010*O1010),IF(AND(G1010="B",(O1010*N1010)&gt;foglio!$H$5),foglio!$H$4,IF(AND(G1010="C",(O1010*N1010)&lt;=foglio!$H$5),(N1010*O1010),IF(AND(G1010="C",(O1010*N1010)&gt;foglio!$H$5),foglio!$H$5)))))))</f>
        <v/>
      </c>
    </row>
    <row r="1011" customFormat="false" ht="10.2" hidden="false" customHeight="false" outlineLevel="0" collapsed="false">
      <c r="A1011" s="7" t="n">
        <v>1006</v>
      </c>
      <c r="B1011" s="8"/>
      <c r="C1011" s="8"/>
      <c r="D1011" s="8"/>
      <c r="E1011" s="9"/>
      <c r="F1011" s="9"/>
      <c r="G1011" s="10" t="str">
        <f aca="false">IF(F1011="Rischio alto","A",IF(F1011="Rischio medio","B",IF(F1011="Rischio basso","C","")))</f>
        <v/>
      </c>
      <c r="H1011" s="8"/>
      <c r="I1011" s="16"/>
      <c r="J1011" s="12"/>
      <c r="K1011" s="12"/>
      <c r="L1011" s="13" t="n">
        <f aca="false">K1011-J1011</f>
        <v>0</v>
      </c>
      <c r="M1011" s="8"/>
      <c r="N1011" s="13" t="n">
        <f aca="false">L1011-M1011</f>
        <v>0</v>
      </c>
      <c r="O1011" s="14" t="str">
        <f aca="false">IF(AND(G1011="A"),"91,5119",IF(AND(G1011="B"),"44,1784",IF(AND(G1011="C"),"12,6225",IF(AND(G1011=""),""))))</f>
        <v/>
      </c>
      <c r="P1011" s="15" t="str">
        <f aca="false">IF(OR(O1011=0,N1011=0,J1011=0,K1011=0,E1011="",D1011="",C1011="",B1011="",H1011="",I1011=""),"",IF(AND(G1011="A",(O1011*N1011)&lt;=foglio!$H$3),(N1011*O1011),IF(AND(G1011="A",(O1011*N1011)&gt;foglio!$H$3),foglio!$H$3,IF(AND(G1011="B",(O1011*N1011)&lt;=foglio!$H$4),(N1011*O1011),IF(AND(G1011="B",(O1011*N1011)&gt;foglio!$H$5),foglio!$H$4,IF(AND(G1011="C",(O1011*N1011)&lt;=foglio!$H$5),(N1011*O1011),IF(AND(G1011="C",(O1011*N1011)&gt;foglio!$H$5),foglio!$H$5)))))))</f>
        <v/>
      </c>
    </row>
    <row r="1012" customFormat="false" ht="10.2" hidden="false" customHeight="false" outlineLevel="0" collapsed="false">
      <c r="A1012" s="7" t="n">
        <v>1007</v>
      </c>
      <c r="B1012" s="8"/>
      <c r="C1012" s="8"/>
      <c r="D1012" s="8"/>
      <c r="E1012" s="9"/>
      <c r="F1012" s="9"/>
      <c r="G1012" s="10" t="str">
        <f aca="false">IF(F1012="Rischio alto","A",IF(F1012="Rischio medio","B",IF(F1012="Rischio basso","C","")))</f>
        <v/>
      </c>
      <c r="H1012" s="8"/>
      <c r="I1012" s="16"/>
      <c r="J1012" s="12"/>
      <c r="K1012" s="12"/>
      <c r="L1012" s="13" t="n">
        <f aca="false">K1012-J1012</f>
        <v>0</v>
      </c>
      <c r="M1012" s="8"/>
      <c r="N1012" s="13" t="n">
        <f aca="false">L1012-M1012</f>
        <v>0</v>
      </c>
      <c r="O1012" s="14" t="str">
        <f aca="false">IF(AND(G1012="A"),"91,5119",IF(AND(G1012="B"),"44,1784",IF(AND(G1012="C"),"12,6225",IF(AND(G1012=""),""))))</f>
        <v/>
      </c>
      <c r="P1012" s="15" t="str">
        <f aca="false">IF(OR(O1012=0,N1012=0,J1012=0,K1012=0,E1012="",D1012="",C1012="",B1012="",H1012="",I1012=""),"",IF(AND(G1012="A",(O1012*N1012)&lt;=foglio!$H$3),(N1012*O1012),IF(AND(G1012="A",(O1012*N1012)&gt;foglio!$H$3),foglio!$H$3,IF(AND(G1012="B",(O1012*N1012)&lt;=foglio!$H$4),(N1012*O1012),IF(AND(G1012="B",(O1012*N1012)&gt;foglio!$H$5),foglio!$H$4,IF(AND(G1012="C",(O1012*N1012)&lt;=foglio!$H$5),(N1012*O1012),IF(AND(G1012="C",(O1012*N1012)&gt;foglio!$H$5),foglio!$H$5)))))))</f>
        <v/>
      </c>
    </row>
    <row r="1013" customFormat="false" ht="10.2" hidden="false" customHeight="false" outlineLevel="0" collapsed="false">
      <c r="A1013" s="7" t="n">
        <v>1008</v>
      </c>
      <c r="B1013" s="8"/>
      <c r="C1013" s="8"/>
      <c r="D1013" s="8"/>
      <c r="E1013" s="9"/>
      <c r="F1013" s="9"/>
      <c r="G1013" s="10" t="str">
        <f aca="false">IF(F1013="Rischio alto","A",IF(F1013="Rischio medio","B",IF(F1013="Rischio basso","C","")))</f>
        <v/>
      </c>
      <c r="H1013" s="8"/>
      <c r="I1013" s="16"/>
      <c r="J1013" s="12"/>
      <c r="K1013" s="12"/>
      <c r="L1013" s="13" t="n">
        <f aca="false">K1013-J1013</f>
        <v>0</v>
      </c>
      <c r="M1013" s="8"/>
      <c r="N1013" s="13" t="n">
        <f aca="false">L1013-M1013</f>
        <v>0</v>
      </c>
      <c r="O1013" s="14" t="str">
        <f aca="false">IF(AND(G1013="A"),"91,5119",IF(AND(G1013="B"),"44,1784",IF(AND(G1013="C"),"12,6225",IF(AND(G1013=""),""))))</f>
        <v/>
      </c>
      <c r="P1013" s="15" t="str">
        <f aca="false">IF(OR(O1013=0,N1013=0,J1013=0,K1013=0,E1013="",D1013="",C1013="",B1013="",H1013="",I1013=""),"",IF(AND(G1013="A",(O1013*N1013)&lt;=foglio!$H$3),(N1013*O1013),IF(AND(G1013="A",(O1013*N1013)&gt;foglio!$H$3),foglio!$H$3,IF(AND(G1013="B",(O1013*N1013)&lt;=foglio!$H$4),(N1013*O1013),IF(AND(G1013="B",(O1013*N1013)&gt;foglio!$H$5),foglio!$H$4,IF(AND(G1013="C",(O1013*N1013)&lt;=foglio!$H$5),(N1013*O1013),IF(AND(G1013="C",(O1013*N1013)&gt;foglio!$H$5),foglio!$H$5)))))))</f>
        <v/>
      </c>
    </row>
    <row r="1014" customFormat="false" ht="10.2" hidden="false" customHeight="false" outlineLevel="0" collapsed="false">
      <c r="A1014" s="7" t="n">
        <v>1009</v>
      </c>
      <c r="B1014" s="8"/>
      <c r="C1014" s="8"/>
      <c r="D1014" s="8"/>
      <c r="E1014" s="9"/>
      <c r="F1014" s="9"/>
      <c r="G1014" s="10" t="str">
        <f aca="false">IF(F1014="Rischio alto","A",IF(F1014="Rischio medio","B",IF(F1014="Rischio basso","C","")))</f>
        <v/>
      </c>
      <c r="H1014" s="8"/>
      <c r="I1014" s="16"/>
      <c r="J1014" s="12"/>
      <c r="K1014" s="12"/>
      <c r="L1014" s="13" t="n">
        <f aca="false">K1014-J1014</f>
        <v>0</v>
      </c>
      <c r="M1014" s="8"/>
      <c r="N1014" s="13" t="n">
        <f aca="false">L1014-M1014</f>
        <v>0</v>
      </c>
      <c r="O1014" s="14" t="str">
        <f aca="false">IF(AND(G1014="A"),"91,5119",IF(AND(G1014="B"),"44,1784",IF(AND(G1014="C"),"12,6225",IF(AND(G1014=""),""))))</f>
        <v/>
      </c>
      <c r="P1014" s="15" t="str">
        <f aca="false">IF(OR(O1014=0,N1014=0,J1014=0,K1014=0,E1014="",D1014="",C1014="",B1014="",H1014="",I1014=""),"",IF(AND(G1014="A",(O1014*N1014)&lt;=foglio!$H$3),(N1014*O1014),IF(AND(G1014="A",(O1014*N1014)&gt;foglio!$H$3),foglio!$H$3,IF(AND(G1014="B",(O1014*N1014)&lt;=foglio!$H$4),(N1014*O1014),IF(AND(G1014="B",(O1014*N1014)&gt;foglio!$H$5),foglio!$H$4,IF(AND(G1014="C",(O1014*N1014)&lt;=foglio!$H$5),(N1014*O1014),IF(AND(G1014="C",(O1014*N1014)&gt;foglio!$H$5),foglio!$H$5)))))))</f>
        <v/>
      </c>
    </row>
    <row r="1015" customFormat="false" ht="10.2" hidden="false" customHeight="false" outlineLevel="0" collapsed="false">
      <c r="A1015" s="7" t="n">
        <v>1010</v>
      </c>
      <c r="B1015" s="8"/>
      <c r="C1015" s="8"/>
      <c r="D1015" s="8"/>
      <c r="E1015" s="9"/>
      <c r="F1015" s="9"/>
      <c r="G1015" s="10" t="str">
        <f aca="false">IF(F1015="Rischio alto","A",IF(F1015="Rischio medio","B",IF(F1015="Rischio basso","C","")))</f>
        <v/>
      </c>
      <c r="H1015" s="8"/>
      <c r="I1015" s="16"/>
      <c r="J1015" s="12"/>
      <c r="K1015" s="12"/>
      <c r="L1015" s="13" t="n">
        <f aca="false">K1015-J1015</f>
        <v>0</v>
      </c>
      <c r="M1015" s="8"/>
      <c r="N1015" s="13" t="n">
        <f aca="false">L1015-M1015</f>
        <v>0</v>
      </c>
      <c r="O1015" s="14" t="str">
        <f aca="false">IF(AND(G1015="A"),"91,5119",IF(AND(G1015="B"),"44,1784",IF(AND(G1015="C"),"12,6225",IF(AND(G1015=""),""))))</f>
        <v/>
      </c>
      <c r="P1015" s="15" t="str">
        <f aca="false">IF(OR(O1015=0,N1015=0,J1015=0,K1015=0,E1015="",D1015="",C1015="",B1015="",H1015="",I1015=""),"",IF(AND(G1015="A",(O1015*N1015)&lt;=foglio!$H$3),(N1015*O1015),IF(AND(G1015="A",(O1015*N1015)&gt;foglio!$H$3),foglio!$H$3,IF(AND(G1015="B",(O1015*N1015)&lt;=foglio!$H$4),(N1015*O1015),IF(AND(G1015="B",(O1015*N1015)&gt;foglio!$H$5),foglio!$H$4,IF(AND(G1015="C",(O1015*N1015)&lt;=foglio!$H$5),(N1015*O1015),IF(AND(G1015="C",(O1015*N1015)&gt;foglio!$H$5),foglio!$H$5)))))))</f>
        <v/>
      </c>
    </row>
    <row r="1016" customFormat="false" ht="10.2" hidden="false" customHeight="false" outlineLevel="0" collapsed="false">
      <c r="A1016" s="7" t="n">
        <v>1011</v>
      </c>
      <c r="B1016" s="8"/>
      <c r="C1016" s="8"/>
      <c r="D1016" s="8"/>
      <c r="E1016" s="9"/>
      <c r="F1016" s="9"/>
      <c r="G1016" s="10" t="str">
        <f aca="false">IF(F1016="Rischio alto","A",IF(F1016="Rischio medio","B",IF(F1016="Rischio basso","C","")))</f>
        <v/>
      </c>
      <c r="H1016" s="8"/>
      <c r="I1016" s="16"/>
      <c r="J1016" s="12"/>
      <c r="K1016" s="12"/>
      <c r="L1016" s="13" t="n">
        <f aca="false">K1016-J1016</f>
        <v>0</v>
      </c>
      <c r="M1016" s="8"/>
      <c r="N1016" s="13" t="n">
        <f aca="false">L1016-M1016</f>
        <v>0</v>
      </c>
      <c r="O1016" s="14" t="str">
        <f aca="false">IF(AND(G1016="A"),"91,5119",IF(AND(G1016="B"),"44,1784",IF(AND(G1016="C"),"12,6225",IF(AND(G1016=""),""))))</f>
        <v/>
      </c>
      <c r="P1016" s="15" t="str">
        <f aca="false">IF(OR(O1016=0,N1016=0,J1016=0,K1016=0,E1016="",D1016="",C1016="",B1016="",H1016="",I1016=""),"",IF(AND(G1016="A",(O1016*N1016)&lt;=foglio!$H$3),(N1016*O1016),IF(AND(G1016="A",(O1016*N1016)&gt;foglio!$H$3),foglio!$H$3,IF(AND(G1016="B",(O1016*N1016)&lt;=foglio!$H$4),(N1016*O1016),IF(AND(G1016="B",(O1016*N1016)&gt;foglio!$H$5),foglio!$H$4,IF(AND(G1016="C",(O1016*N1016)&lt;=foglio!$H$5),(N1016*O1016),IF(AND(G1016="C",(O1016*N1016)&gt;foglio!$H$5),foglio!$H$5)))))))</f>
        <v/>
      </c>
    </row>
    <row r="1017" customFormat="false" ht="10.2" hidden="false" customHeight="false" outlineLevel="0" collapsed="false">
      <c r="A1017" s="7" t="n">
        <v>1012</v>
      </c>
      <c r="B1017" s="8"/>
      <c r="C1017" s="8"/>
      <c r="D1017" s="8"/>
      <c r="E1017" s="9"/>
      <c r="F1017" s="9"/>
      <c r="G1017" s="10" t="str">
        <f aca="false">IF(F1017="Rischio alto","A",IF(F1017="Rischio medio","B",IF(F1017="Rischio basso","C","")))</f>
        <v/>
      </c>
      <c r="H1017" s="8"/>
      <c r="I1017" s="16"/>
      <c r="J1017" s="12"/>
      <c r="K1017" s="12"/>
      <c r="L1017" s="13" t="n">
        <f aca="false">K1017-J1017</f>
        <v>0</v>
      </c>
      <c r="M1017" s="8"/>
      <c r="N1017" s="13" t="n">
        <f aca="false">L1017-M1017</f>
        <v>0</v>
      </c>
      <c r="O1017" s="14" t="str">
        <f aca="false">IF(AND(G1017="A"),"91,5119",IF(AND(G1017="B"),"44,1784",IF(AND(G1017="C"),"12,6225",IF(AND(G1017=""),""))))</f>
        <v/>
      </c>
      <c r="P1017" s="15" t="str">
        <f aca="false">IF(OR(O1017=0,N1017=0,J1017=0,K1017=0,E1017="",D1017="",C1017="",B1017="",H1017="",I1017=""),"",IF(AND(G1017="A",(O1017*N1017)&lt;=foglio!$H$3),(N1017*O1017),IF(AND(G1017="A",(O1017*N1017)&gt;foglio!$H$3),foglio!$H$3,IF(AND(G1017="B",(O1017*N1017)&lt;=foglio!$H$4),(N1017*O1017),IF(AND(G1017="B",(O1017*N1017)&gt;foglio!$H$5),foglio!$H$4,IF(AND(G1017="C",(O1017*N1017)&lt;=foglio!$H$5),(N1017*O1017),IF(AND(G1017="C",(O1017*N1017)&gt;foglio!$H$5),foglio!$H$5)))))))</f>
        <v/>
      </c>
    </row>
    <row r="1018" customFormat="false" ht="10.2" hidden="false" customHeight="false" outlineLevel="0" collapsed="false">
      <c r="A1018" s="7" t="n">
        <v>1013</v>
      </c>
      <c r="B1018" s="8"/>
      <c r="C1018" s="8"/>
      <c r="D1018" s="8"/>
      <c r="E1018" s="9"/>
      <c r="F1018" s="9"/>
      <c r="G1018" s="10" t="str">
        <f aca="false">IF(F1018="Rischio alto","A",IF(F1018="Rischio medio","B",IF(F1018="Rischio basso","C","")))</f>
        <v/>
      </c>
      <c r="H1018" s="8"/>
      <c r="I1018" s="16"/>
      <c r="J1018" s="12"/>
      <c r="K1018" s="12"/>
      <c r="L1018" s="13" t="n">
        <f aca="false">K1018-J1018</f>
        <v>0</v>
      </c>
      <c r="M1018" s="8"/>
      <c r="N1018" s="13" t="n">
        <f aca="false">L1018-M1018</f>
        <v>0</v>
      </c>
      <c r="O1018" s="14" t="str">
        <f aca="false">IF(AND(G1018="A"),"91,5119",IF(AND(G1018="B"),"44,1784",IF(AND(G1018="C"),"12,6225",IF(AND(G1018=""),""))))</f>
        <v/>
      </c>
      <c r="P1018" s="15" t="str">
        <f aca="false">IF(OR(O1018=0,N1018=0,J1018=0,K1018=0,E1018="",D1018="",C1018="",B1018="",H1018="",I1018=""),"",IF(AND(G1018="A",(O1018*N1018)&lt;=foglio!$H$3),(N1018*O1018),IF(AND(G1018="A",(O1018*N1018)&gt;foglio!$H$3),foglio!$H$3,IF(AND(G1018="B",(O1018*N1018)&lt;=foglio!$H$4),(N1018*O1018),IF(AND(G1018="B",(O1018*N1018)&gt;foglio!$H$5),foglio!$H$4,IF(AND(G1018="C",(O1018*N1018)&lt;=foglio!$H$5),(N1018*O1018),IF(AND(G1018="C",(O1018*N1018)&gt;foglio!$H$5),foglio!$H$5)))))))</f>
        <v/>
      </c>
    </row>
    <row r="1019" customFormat="false" ht="10.2" hidden="false" customHeight="false" outlineLevel="0" collapsed="false">
      <c r="A1019" s="7" t="n">
        <v>1014</v>
      </c>
      <c r="B1019" s="8"/>
      <c r="C1019" s="8"/>
      <c r="D1019" s="8"/>
      <c r="E1019" s="9"/>
      <c r="F1019" s="9"/>
      <c r="G1019" s="10" t="str">
        <f aca="false">IF(F1019="Rischio alto","A",IF(F1019="Rischio medio","B",IF(F1019="Rischio basso","C","")))</f>
        <v/>
      </c>
      <c r="H1019" s="8"/>
      <c r="I1019" s="16"/>
      <c r="J1019" s="12"/>
      <c r="K1019" s="12"/>
      <c r="L1019" s="13" t="n">
        <f aca="false">K1019-J1019</f>
        <v>0</v>
      </c>
      <c r="M1019" s="8"/>
      <c r="N1019" s="13" t="n">
        <f aca="false">L1019-M1019</f>
        <v>0</v>
      </c>
      <c r="O1019" s="14" t="str">
        <f aca="false">IF(AND(G1019="A"),"91,5119",IF(AND(G1019="B"),"44,1784",IF(AND(G1019="C"),"12,6225",IF(AND(G1019=""),""))))</f>
        <v/>
      </c>
      <c r="P1019" s="15" t="str">
        <f aca="false">IF(OR(O1019=0,N1019=0,J1019=0,K1019=0,E1019="",D1019="",C1019="",B1019="",H1019="",I1019=""),"",IF(AND(G1019="A",(O1019*N1019)&lt;=foglio!$H$3),(N1019*O1019),IF(AND(G1019="A",(O1019*N1019)&gt;foglio!$H$3),foglio!$H$3,IF(AND(G1019="B",(O1019*N1019)&lt;=foglio!$H$4),(N1019*O1019),IF(AND(G1019="B",(O1019*N1019)&gt;foglio!$H$5),foglio!$H$4,IF(AND(G1019="C",(O1019*N1019)&lt;=foglio!$H$5),(N1019*O1019),IF(AND(G1019="C",(O1019*N1019)&gt;foglio!$H$5),foglio!$H$5)))))))</f>
        <v/>
      </c>
    </row>
    <row r="1020" customFormat="false" ht="10.2" hidden="false" customHeight="false" outlineLevel="0" collapsed="false">
      <c r="A1020" s="7" t="n">
        <v>1015</v>
      </c>
      <c r="B1020" s="8"/>
      <c r="C1020" s="8"/>
      <c r="D1020" s="8"/>
      <c r="E1020" s="9"/>
      <c r="F1020" s="9"/>
      <c r="G1020" s="10" t="str">
        <f aca="false">IF(F1020="Rischio alto","A",IF(F1020="Rischio medio","B",IF(F1020="Rischio basso","C","")))</f>
        <v/>
      </c>
      <c r="H1020" s="8"/>
      <c r="I1020" s="16"/>
      <c r="J1020" s="12"/>
      <c r="K1020" s="12"/>
      <c r="L1020" s="13" t="n">
        <f aca="false">K1020-J1020</f>
        <v>0</v>
      </c>
      <c r="M1020" s="8"/>
      <c r="N1020" s="13" t="n">
        <f aca="false">L1020-M1020</f>
        <v>0</v>
      </c>
      <c r="O1020" s="14" t="str">
        <f aca="false">IF(AND(G1020="A"),"91,5119",IF(AND(G1020="B"),"44,1784",IF(AND(G1020="C"),"12,6225",IF(AND(G1020=""),""))))</f>
        <v/>
      </c>
      <c r="P1020" s="15" t="str">
        <f aca="false">IF(OR(O1020=0,N1020=0,J1020=0,K1020=0,E1020="",D1020="",C1020="",B1020="",H1020="",I1020=""),"",IF(AND(G1020="A",(O1020*N1020)&lt;=foglio!$H$3),(N1020*O1020),IF(AND(G1020="A",(O1020*N1020)&gt;foglio!$H$3),foglio!$H$3,IF(AND(G1020="B",(O1020*N1020)&lt;=foglio!$H$4),(N1020*O1020),IF(AND(G1020="B",(O1020*N1020)&gt;foglio!$H$5),foglio!$H$4,IF(AND(G1020="C",(O1020*N1020)&lt;=foglio!$H$5),(N1020*O1020),IF(AND(G1020="C",(O1020*N1020)&gt;foglio!$H$5),foglio!$H$5)))))))</f>
        <v/>
      </c>
    </row>
    <row r="1021" customFormat="false" ht="10.2" hidden="false" customHeight="false" outlineLevel="0" collapsed="false">
      <c r="A1021" s="7" t="n">
        <v>1016</v>
      </c>
      <c r="B1021" s="8"/>
      <c r="C1021" s="8"/>
      <c r="D1021" s="8"/>
      <c r="E1021" s="9"/>
      <c r="F1021" s="9"/>
      <c r="G1021" s="10" t="str">
        <f aca="false">IF(F1021="Rischio alto","A",IF(F1021="Rischio medio","B",IF(F1021="Rischio basso","C","")))</f>
        <v/>
      </c>
      <c r="H1021" s="8"/>
      <c r="I1021" s="16"/>
      <c r="J1021" s="12"/>
      <c r="K1021" s="12"/>
      <c r="L1021" s="13" t="n">
        <f aca="false">K1021-J1021</f>
        <v>0</v>
      </c>
      <c r="M1021" s="8"/>
      <c r="N1021" s="13" t="n">
        <f aca="false">L1021-M1021</f>
        <v>0</v>
      </c>
      <c r="O1021" s="14" t="str">
        <f aca="false">IF(AND(G1021="A"),"91,5119",IF(AND(G1021="B"),"44,1784",IF(AND(G1021="C"),"12,6225",IF(AND(G1021=""),""))))</f>
        <v/>
      </c>
      <c r="P1021" s="15" t="str">
        <f aca="false">IF(OR(O1021=0,N1021=0,J1021=0,K1021=0,E1021="",D1021="",C1021="",B1021="",H1021="",I1021=""),"",IF(AND(G1021="A",(O1021*N1021)&lt;=foglio!$H$3),(N1021*O1021),IF(AND(G1021="A",(O1021*N1021)&gt;foglio!$H$3),foglio!$H$3,IF(AND(G1021="B",(O1021*N1021)&lt;=foglio!$H$4),(N1021*O1021),IF(AND(G1021="B",(O1021*N1021)&gt;foglio!$H$5),foglio!$H$4,IF(AND(G1021="C",(O1021*N1021)&lt;=foglio!$H$5),(N1021*O1021),IF(AND(G1021="C",(O1021*N1021)&gt;foglio!$H$5),foglio!$H$5)))))))</f>
        <v/>
      </c>
    </row>
    <row r="1022" customFormat="false" ht="10.2" hidden="false" customHeight="false" outlineLevel="0" collapsed="false">
      <c r="A1022" s="7" t="n">
        <v>1017</v>
      </c>
      <c r="B1022" s="8"/>
      <c r="C1022" s="8"/>
      <c r="D1022" s="8"/>
      <c r="E1022" s="9"/>
      <c r="F1022" s="9"/>
      <c r="G1022" s="10" t="str">
        <f aca="false">IF(F1022="Rischio alto","A",IF(F1022="Rischio medio","B",IF(F1022="Rischio basso","C","")))</f>
        <v/>
      </c>
      <c r="H1022" s="8"/>
      <c r="I1022" s="16"/>
      <c r="J1022" s="12"/>
      <c r="K1022" s="12"/>
      <c r="L1022" s="13" t="n">
        <f aca="false">K1022-J1022</f>
        <v>0</v>
      </c>
      <c r="M1022" s="8"/>
      <c r="N1022" s="13" t="n">
        <f aca="false">L1022-M1022</f>
        <v>0</v>
      </c>
      <c r="O1022" s="14" t="str">
        <f aca="false">IF(AND(G1022="A"),"91,5119",IF(AND(G1022="B"),"44,1784",IF(AND(G1022="C"),"12,6225",IF(AND(G1022=""),""))))</f>
        <v/>
      </c>
      <c r="P1022" s="15" t="str">
        <f aca="false">IF(OR(O1022=0,N1022=0,J1022=0,K1022=0,E1022="",D1022="",C1022="",B1022="",H1022="",I1022=""),"",IF(AND(G1022="A",(O1022*N1022)&lt;=foglio!$H$3),(N1022*O1022),IF(AND(G1022="A",(O1022*N1022)&gt;foglio!$H$3),foglio!$H$3,IF(AND(G1022="B",(O1022*N1022)&lt;=foglio!$H$4),(N1022*O1022),IF(AND(G1022="B",(O1022*N1022)&gt;foglio!$H$5),foglio!$H$4,IF(AND(G1022="C",(O1022*N1022)&lt;=foglio!$H$5),(N1022*O1022),IF(AND(G1022="C",(O1022*N1022)&gt;foglio!$H$5),foglio!$H$5)))))))</f>
        <v/>
      </c>
    </row>
    <row r="1023" customFormat="false" ht="10.2" hidden="false" customHeight="false" outlineLevel="0" collapsed="false">
      <c r="A1023" s="7" t="n">
        <v>1018</v>
      </c>
      <c r="B1023" s="8"/>
      <c r="C1023" s="8"/>
      <c r="D1023" s="8"/>
      <c r="E1023" s="9"/>
      <c r="F1023" s="9"/>
      <c r="G1023" s="10" t="str">
        <f aca="false">IF(F1023="Rischio alto","A",IF(F1023="Rischio medio","B",IF(F1023="Rischio basso","C","")))</f>
        <v/>
      </c>
      <c r="H1023" s="8"/>
      <c r="I1023" s="16"/>
      <c r="J1023" s="12"/>
      <c r="K1023" s="12"/>
      <c r="L1023" s="13" t="n">
        <f aca="false">K1023-J1023</f>
        <v>0</v>
      </c>
      <c r="M1023" s="8"/>
      <c r="N1023" s="13" t="n">
        <f aca="false">L1023-M1023</f>
        <v>0</v>
      </c>
      <c r="O1023" s="14" t="str">
        <f aca="false">IF(AND(G1023="A"),"91,5119",IF(AND(G1023="B"),"44,1784",IF(AND(G1023="C"),"12,6225",IF(AND(G1023=""),""))))</f>
        <v/>
      </c>
      <c r="P1023" s="15" t="str">
        <f aca="false">IF(OR(O1023=0,N1023=0,J1023=0,K1023=0,E1023="",D1023="",C1023="",B1023="",H1023="",I1023=""),"",IF(AND(G1023="A",(O1023*N1023)&lt;=foglio!$H$3),(N1023*O1023),IF(AND(G1023="A",(O1023*N1023)&gt;foglio!$H$3),foglio!$H$3,IF(AND(G1023="B",(O1023*N1023)&lt;=foglio!$H$4),(N1023*O1023),IF(AND(G1023="B",(O1023*N1023)&gt;foglio!$H$5),foglio!$H$4,IF(AND(G1023="C",(O1023*N1023)&lt;=foglio!$H$5),(N1023*O1023),IF(AND(G1023="C",(O1023*N1023)&gt;foglio!$H$5),foglio!$H$5)))))))</f>
        <v/>
      </c>
    </row>
    <row r="1024" customFormat="false" ht="10.2" hidden="false" customHeight="false" outlineLevel="0" collapsed="false">
      <c r="A1024" s="7" t="n">
        <v>1019</v>
      </c>
      <c r="B1024" s="8"/>
      <c r="C1024" s="8"/>
      <c r="D1024" s="8"/>
      <c r="E1024" s="9"/>
      <c r="F1024" s="9"/>
      <c r="G1024" s="10" t="str">
        <f aca="false">IF(F1024="Rischio alto","A",IF(F1024="Rischio medio","B",IF(F1024="Rischio basso","C","")))</f>
        <v/>
      </c>
      <c r="H1024" s="8"/>
      <c r="I1024" s="16"/>
      <c r="J1024" s="12"/>
      <c r="K1024" s="12"/>
      <c r="L1024" s="13" t="n">
        <f aca="false">K1024-J1024</f>
        <v>0</v>
      </c>
      <c r="M1024" s="8"/>
      <c r="N1024" s="13" t="n">
        <f aca="false">L1024-M1024</f>
        <v>0</v>
      </c>
      <c r="O1024" s="14" t="str">
        <f aca="false">IF(AND(G1024="A"),"91,5119",IF(AND(G1024="B"),"44,1784",IF(AND(G1024="C"),"12,6225",IF(AND(G1024=""),""))))</f>
        <v/>
      </c>
      <c r="P1024" s="15" t="str">
        <f aca="false">IF(OR(O1024=0,N1024=0,J1024=0,K1024=0,E1024="",D1024="",C1024="",B1024="",H1024="",I1024=""),"",IF(AND(G1024="A",(O1024*N1024)&lt;=foglio!$H$3),(N1024*O1024),IF(AND(G1024="A",(O1024*N1024)&gt;foglio!$H$3),foglio!$H$3,IF(AND(G1024="B",(O1024*N1024)&lt;=foglio!$H$4),(N1024*O1024),IF(AND(G1024="B",(O1024*N1024)&gt;foglio!$H$5),foglio!$H$4,IF(AND(G1024="C",(O1024*N1024)&lt;=foglio!$H$5),(N1024*O1024),IF(AND(G1024="C",(O1024*N1024)&gt;foglio!$H$5),foglio!$H$5)))))))</f>
        <v/>
      </c>
    </row>
    <row r="1025" customFormat="false" ht="10.2" hidden="false" customHeight="false" outlineLevel="0" collapsed="false">
      <c r="A1025" s="7" t="n">
        <v>1020</v>
      </c>
      <c r="B1025" s="8"/>
      <c r="C1025" s="8"/>
      <c r="D1025" s="8"/>
      <c r="E1025" s="9"/>
      <c r="F1025" s="9"/>
      <c r="G1025" s="10" t="str">
        <f aca="false">IF(F1025="Rischio alto","A",IF(F1025="Rischio medio","B",IF(F1025="Rischio basso","C","")))</f>
        <v/>
      </c>
      <c r="H1025" s="8"/>
      <c r="I1025" s="16"/>
      <c r="J1025" s="12"/>
      <c r="K1025" s="12"/>
      <c r="L1025" s="13" t="n">
        <f aca="false">K1025-J1025</f>
        <v>0</v>
      </c>
      <c r="M1025" s="8"/>
      <c r="N1025" s="13" t="n">
        <f aca="false">L1025-M1025</f>
        <v>0</v>
      </c>
      <c r="O1025" s="14" t="str">
        <f aca="false">IF(AND(G1025="A"),"91,5119",IF(AND(G1025="B"),"44,1784",IF(AND(G1025="C"),"12,6225",IF(AND(G1025=""),""))))</f>
        <v/>
      </c>
      <c r="P1025" s="15" t="str">
        <f aca="false">IF(OR(O1025=0,N1025=0,J1025=0,K1025=0,E1025="",D1025="",C1025="",B1025="",H1025="",I1025=""),"",IF(AND(G1025="A",(O1025*N1025)&lt;=foglio!$H$3),(N1025*O1025),IF(AND(G1025="A",(O1025*N1025)&gt;foglio!$H$3),foglio!$H$3,IF(AND(G1025="B",(O1025*N1025)&lt;=foglio!$H$4),(N1025*O1025),IF(AND(G1025="B",(O1025*N1025)&gt;foglio!$H$5),foglio!$H$4,IF(AND(G1025="C",(O1025*N1025)&lt;=foglio!$H$5),(N1025*O1025),IF(AND(G1025="C",(O1025*N1025)&gt;foglio!$H$5),foglio!$H$5)))))))</f>
        <v/>
      </c>
    </row>
    <row r="1026" customFormat="false" ht="10.2" hidden="false" customHeight="false" outlineLevel="0" collapsed="false">
      <c r="A1026" s="7" t="n">
        <v>1021</v>
      </c>
      <c r="B1026" s="8"/>
      <c r="C1026" s="8"/>
      <c r="D1026" s="8"/>
      <c r="E1026" s="9"/>
      <c r="F1026" s="9"/>
      <c r="G1026" s="10" t="str">
        <f aca="false">IF(F1026="Rischio alto","A",IF(F1026="Rischio medio","B",IF(F1026="Rischio basso","C","")))</f>
        <v/>
      </c>
      <c r="H1026" s="8"/>
      <c r="I1026" s="16"/>
      <c r="J1026" s="12"/>
      <c r="K1026" s="12"/>
      <c r="L1026" s="13" t="n">
        <f aca="false">K1026-J1026</f>
        <v>0</v>
      </c>
      <c r="M1026" s="8"/>
      <c r="N1026" s="13" t="n">
        <f aca="false">L1026-M1026</f>
        <v>0</v>
      </c>
      <c r="O1026" s="14" t="str">
        <f aca="false">IF(AND(G1026="A"),"91,5119",IF(AND(G1026="B"),"44,1784",IF(AND(G1026="C"),"12,6225",IF(AND(G1026=""),""))))</f>
        <v/>
      </c>
      <c r="P1026" s="15" t="str">
        <f aca="false">IF(OR(O1026=0,N1026=0,J1026=0,K1026=0,E1026="",D1026="",C1026="",B1026="",H1026="",I1026=""),"",IF(AND(G1026="A",(O1026*N1026)&lt;=foglio!$H$3),(N1026*O1026),IF(AND(G1026="A",(O1026*N1026)&gt;foglio!$H$3),foglio!$H$3,IF(AND(G1026="B",(O1026*N1026)&lt;=foglio!$H$4),(N1026*O1026),IF(AND(G1026="B",(O1026*N1026)&gt;foglio!$H$5),foglio!$H$4,IF(AND(G1026="C",(O1026*N1026)&lt;=foglio!$H$5),(N1026*O1026),IF(AND(G1026="C",(O1026*N1026)&gt;foglio!$H$5),foglio!$H$5)))))))</f>
        <v/>
      </c>
    </row>
    <row r="1027" customFormat="false" ht="10.2" hidden="false" customHeight="false" outlineLevel="0" collapsed="false">
      <c r="A1027" s="7" t="n">
        <v>1022</v>
      </c>
      <c r="B1027" s="8"/>
      <c r="C1027" s="8"/>
      <c r="D1027" s="8"/>
      <c r="E1027" s="9"/>
      <c r="F1027" s="9"/>
      <c r="G1027" s="10" t="str">
        <f aca="false">IF(F1027="Rischio alto","A",IF(F1027="Rischio medio","B",IF(F1027="Rischio basso","C","")))</f>
        <v/>
      </c>
      <c r="H1027" s="8"/>
      <c r="I1027" s="16"/>
      <c r="J1027" s="12"/>
      <c r="K1027" s="12"/>
      <c r="L1027" s="13" t="n">
        <f aca="false">K1027-J1027</f>
        <v>0</v>
      </c>
      <c r="M1027" s="8"/>
      <c r="N1027" s="13" t="n">
        <f aca="false">L1027-M1027</f>
        <v>0</v>
      </c>
      <c r="O1027" s="14" t="str">
        <f aca="false">IF(AND(G1027="A"),"91,5119",IF(AND(G1027="B"),"44,1784",IF(AND(G1027="C"),"12,6225",IF(AND(G1027=""),""))))</f>
        <v/>
      </c>
      <c r="P1027" s="15" t="str">
        <f aca="false">IF(OR(O1027=0,N1027=0,J1027=0,K1027=0,E1027="",D1027="",C1027="",B1027="",H1027="",I1027=""),"",IF(AND(G1027="A",(O1027*N1027)&lt;=foglio!$H$3),(N1027*O1027),IF(AND(G1027="A",(O1027*N1027)&gt;foglio!$H$3),foglio!$H$3,IF(AND(G1027="B",(O1027*N1027)&lt;=foglio!$H$4),(N1027*O1027),IF(AND(G1027="B",(O1027*N1027)&gt;foglio!$H$5),foglio!$H$4,IF(AND(G1027="C",(O1027*N1027)&lt;=foglio!$H$5),(N1027*O1027),IF(AND(G1027="C",(O1027*N1027)&gt;foglio!$H$5),foglio!$H$5)))))))</f>
        <v/>
      </c>
    </row>
    <row r="1028" customFormat="false" ht="10.2" hidden="false" customHeight="false" outlineLevel="0" collapsed="false">
      <c r="A1028" s="7" t="n">
        <v>1023</v>
      </c>
      <c r="B1028" s="8"/>
      <c r="C1028" s="8"/>
      <c r="D1028" s="8"/>
      <c r="E1028" s="9"/>
      <c r="F1028" s="9"/>
      <c r="G1028" s="10" t="str">
        <f aca="false">IF(F1028="Rischio alto","A",IF(F1028="Rischio medio","B",IF(F1028="Rischio basso","C","")))</f>
        <v/>
      </c>
      <c r="H1028" s="8"/>
      <c r="I1028" s="16"/>
      <c r="J1028" s="12"/>
      <c r="K1028" s="12"/>
      <c r="L1028" s="13" t="n">
        <f aca="false">K1028-J1028</f>
        <v>0</v>
      </c>
      <c r="M1028" s="8"/>
      <c r="N1028" s="13" t="n">
        <f aca="false">L1028-M1028</f>
        <v>0</v>
      </c>
      <c r="O1028" s="14" t="str">
        <f aca="false">IF(AND(G1028="A"),"91,5119",IF(AND(G1028="B"),"44,1784",IF(AND(G1028="C"),"12,6225",IF(AND(G1028=""),""))))</f>
        <v/>
      </c>
      <c r="P1028" s="15" t="str">
        <f aca="false">IF(OR(O1028=0,N1028=0,J1028=0,K1028=0,E1028="",D1028="",C1028="",B1028="",H1028="",I1028=""),"",IF(AND(G1028="A",(O1028*N1028)&lt;=foglio!$H$3),(N1028*O1028),IF(AND(G1028="A",(O1028*N1028)&gt;foglio!$H$3),foglio!$H$3,IF(AND(G1028="B",(O1028*N1028)&lt;=foglio!$H$4),(N1028*O1028),IF(AND(G1028="B",(O1028*N1028)&gt;foglio!$H$5),foglio!$H$4,IF(AND(G1028="C",(O1028*N1028)&lt;=foglio!$H$5),(N1028*O1028),IF(AND(G1028="C",(O1028*N1028)&gt;foglio!$H$5),foglio!$H$5)))))))</f>
        <v/>
      </c>
    </row>
    <row r="1029" customFormat="false" ht="10.2" hidden="false" customHeight="false" outlineLevel="0" collapsed="false">
      <c r="A1029" s="7" t="n">
        <v>1024</v>
      </c>
      <c r="B1029" s="8"/>
      <c r="C1029" s="8"/>
      <c r="D1029" s="8"/>
      <c r="E1029" s="9"/>
      <c r="F1029" s="9"/>
      <c r="G1029" s="10" t="str">
        <f aca="false">IF(F1029="Rischio alto","A",IF(F1029="Rischio medio","B",IF(F1029="Rischio basso","C","")))</f>
        <v/>
      </c>
      <c r="H1029" s="8"/>
      <c r="I1029" s="16"/>
      <c r="J1029" s="12"/>
      <c r="K1029" s="12"/>
      <c r="L1029" s="13" t="n">
        <f aca="false">K1029-J1029</f>
        <v>0</v>
      </c>
      <c r="M1029" s="8"/>
      <c r="N1029" s="13" t="n">
        <f aca="false">L1029-M1029</f>
        <v>0</v>
      </c>
      <c r="O1029" s="14" t="str">
        <f aca="false">IF(AND(G1029="A"),"91,5119",IF(AND(G1029="B"),"44,1784",IF(AND(G1029="C"),"12,6225",IF(AND(G1029=""),""))))</f>
        <v/>
      </c>
      <c r="P1029" s="15" t="str">
        <f aca="false">IF(OR(O1029=0,N1029=0,J1029=0,K1029=0,E1029="",D1029="",C1029="",B1029="",H1029="",I1029=""),"",IF(AND(G1029="A",(O1029*N1029)&lt;=foglio!$H$3),(N1029*O1029),IF(AND(G1029="A",(O1029*N1029)&gt;foglio!$H$3),foglio!$H$3,IF(AND(G1029="B",(O1029*N1029)&lt;=foglio!$H$4),(N1029*O1029),IF(AND(G1029="B",(O1029*N1029)&gt;foglio!$H$5),foglio!$H$4,IF(AND(G1029="C",(O1029*N1029)&lt;=foglio!$H$5),(N1029*O1029),IF(AND(G1029="C",(O1029*N1029)&gt;foglio!$H$5),foglio!$H$5)))))))</f>
        <v/>
      </c>
    </row>
    <row r="1030" customFormat="false" ht="10.2" hidden="false" customHeight="false" outlineLevel="0" collapsed="false">
      <c r="A1030" s="7" t="n">
        <v>1025</v>
      </c>
      <c r="B1030" s="8"/>
      <c r="C1030" s="8"/>
      <c r="D1030" s="8"/>
      <c r="E1030" s="9"/>
      <c r="F1030" s="9"/>
      <c r="G1030" s="10" t="str">
        <f aca="false">IF(F1030="Rischio alto","A",IF(F1030="Rischio medio","B",IF(F1030="Rischio basso","C","")))</f>
        <v/>
      </c>
      <c r="H1030" s="8"/>
      <c r="I1030" s="16"/>
      <c r="J1030" s="12"/>
      <c r="K1030" s="12"/>
      <c r="L1030" s="13" t="n">
        <f aca="false">K1030-J1030</f>
        <v>0</v>
      </c>
      <c r="M1030" s="8"/>
      <c r="N1030" s="13" t="n">
        <f aca="false">L1030-M1030</f>
        <v>0</v>
      </c>
      <c r="O1030" s="14" t="str">
        <f aca="false">IF(AND(G1030="A"),"91,5119",IF(AND(G1030="B"),"44,1784",IF(AND(G1030="C"),"12,6225",IF(AND(G1030=""),""))))</f>
        <v/>
      </c>
      <c r="P1030" s="15" t="str">
        <f aca="false">IF(OR(O1030=0,N1030=0,J1030=0,K1030=0,E1030="",D1030="",C1030="",B1030="",H1030="",I1030=""),"",IF(AND(G1030="A",(O1030*N1030)&lt;=foglio!$H$3),(N1030*O1030),IF(AND(G1030="A",(O1030*N1030)&gt;foglio!$H$3),foglio!$H$3,IF(AND(G1030="B",(O1030*N1030)&lt;=foglio!$H$4),(N1030*O1030),IF(AND(G1030="B",(O1030*N1030)&gt;foglio!$H$5),foglio!$H$4,IF(AND(G1030="C",(O1030*N1030)&lt;=foglio!$H$5),(N1030*O1030),IF(AND(G1030="C",(O1030*N1030)&gt;foglio!$H$5),foglio!$H$5)))))))</f>
        <v/>
      </c>
    </row>
    <row r="1031" customFormat="false" ht="10.2" hidden="false" customHeight="false" outlineLevel="0" collapsed="false">
      <c r="A1031" s="7" t="n">
        <v>1026</v>
      </c>
      <c r="B1031" s="8"/>
      <c r="C1031" s="8"/>
      <c r="D1031" s="8"/>
      <c r="E1031" s="9"/>
      <c r="F1031" s="9"/>
      <c r="G1031" s="10" t="str">
        <f aca="false">IF(F1031="Rischio alto","A",IF(F1031="Rischio medio","B",IF(F1031="Rischio basso","C","")))</f>
        <v/>
      </c>
      <c r="H1031" s="8"/>
      <c r="I1031" s="16"/>
      <c r="J1031" s="12"/>
      <c r="K1031" s="12"/>
      <c r="L1031" s="13" t="n">
        <f aca="false">K1031-J1031</f>
        <v>0</v>
      </c>
      <c r="M1031" s="8"/>
      <c r="N1031" s="13" t="n">
        <f aca="false">L1031-M1031</f>
        <v>0</v>
      </c>
      <c r="O1031" s="14" t="str">
        <f aca="false">IF(AND(G1031="A"),"91,5119",IF(AND(G1031="B"),"44,1784",IF(AND(G1031="C"),"12,6225",IF(AND(G1031=""),""))))</f>
        <v/>
      </c>
      <c r="P1031" s="15" t="str">
        <f aca="false">IF(OR(O1031=0,N1031=0,J1031=0,K1031=0,E1031="",D1031="",C1031="",B1031="",H1031="",I1031=""),"",IF(AND(G1031="A",(O1031*N1031)&lt;=foglio!$H$3),(N1031*O1031),IF(AND(G1031="A",(O1031*N1031)&gt;foglio!$H$3),foglio!$H$3,IF(AND(G1031="B",(O1031*N1031)&lt;=foglio!$H$4),(N1031*O1031),IF(AND(G1031="B",(O1031*N1031)&gt;foglio!$H$5),foglio!$H$4,IF(AND(G1031="C",(O1031*N1031)&lt;=foglio!$H$5),(N1031*O1031),IF(AND(G1031="C",(O1031*N1031)&gt;foglio!$H$5),foglio!$H$5)))))))</f>
        <v/>
      </c>
    </row>
    <row r="1032" customFormat="false" ht="10.2" hidden="false" customHeight="false" outlineLevel="0" collapsed="false">
      <c r="A1032" s="7" t="n">
        <v>1027</v>
      </c>
      <c r="B1032" s="8"/>
      <c r="C1032" s="8"/>
      <c r="D1032" s="8"/>
      <c r="E1032" s="9"/>
      <c r="F1032" s="9"/>
      <c r="G1032" s="10" t="str">
        <f aca="false">IF(F1032="Rischio alto","A",IF(F1032="Rischio medio","B",IF(F1032="Rischio basso","C","")))</f>
        <v/>
      </c>
      <c r="H1032" s="8"/>
      <c r="I1032" s="16"/>
      <c r="J1032" s="12"/>
      <c r="K1032" s="12"/>
      <c r="L1032" s="13" t="n">
        <f aca="false">K1032-J1032</f>
        <v>0</v>
      </c>
      <c r="M1032" s="8"/>
      <c r="N1032" s="13" t="n">
        <f aca="false">L1032-M1032</f>
        <v>0</v>
      </c>
      <c r="O1032" s="14" t="str">
        <f aca="false">IF(AND(G1032="A"),"91,5119",IF(AND(G1032="B"),"44,1784",IF(AND(G1032="C"),"12,6225",IF(AND(G1032=""),""))))</f>
        <v/>
      </c>
      <c r="P1032" s="15" t="str">
        <f aca="false">IF(OR(O1032=0,N1032=0,J1032=0,K1032=0,E1032="",D1032="",C1032="",B1032="",H1032="",I1032=""),"",IF(AND(G1032="A",(O1032*N1032)&lt;=foglio!$H$3),(N1032*O1032),IF(AND(G1032="A",(O1032*N1032)&gt;foglio!$H$3),foglio!$H$3,IF(AND(G1032="B",(O1032*N1032)&lt;=foglio!$H$4),(N1032*O1032),IF(AND(G1032="B",(O1032*N1032)&gt;foglio!$H$5),foglio!$H$4,IF(AND(G1032="C",(O1032*N1032)&lt;=foglio!$H$5),(N1032*O1032),IF(AND(G1032="C",(O1032*N1032)&gt;foglio!$H$5),foglio!$H$5)))))))</f>
        <v/>
      </c>
    </row>
    <row r="1033" customFormat="false" ht="10.2" hidden="false" customHeight="false" outlineLevel="0" collapsed="false">
      <c r="A1033" s="7" t="n">
        <v>1028</v>
      </c>
      <c r="B1033" s="8"/>
      <c r="C1033" s="8"/>
      <c r="D1033" s="8"/>
      <c r="E1033" s="9"/>
      <c r="F1033" s="9"/>
      <c r="G1033" s="10" t="str">
        <f aca="false">IF(F1033="Rischio alto","A",IF(F1033="Rischio medio","B",IF(F1033="Rischio basso","C","")))</f>
        <v/>
      </c>
      <c r="H1033" s="8"/>
      <c r="I1033" s="16"/>
      <c r="J1033" s="12"/>
      <c r="K1033" s="12"/>
      <c r="L1033" s="13" t="n">
        <f aca="false">K1033-J1033</f>
        <v>0</v>
      </c>
      <c r="M1033" s="8"/>
      <c r="N1033" s="13" t="n">
        <f aca="false">L1033-M1033</f>
        <v>0</v>
      </c>
      <c r="O1033" s="14" t="str">
        <f aca="false">IF(AND(G1033="A"),"91,5119",IF(AND(G1033="B"),"44,1784",IF(AND(G1033="C"),"12,6225",IF(AND(G1033=""),""))))</f>
        <v/>
      </c>
      <c r="P1033" s="15" t="str">
        <f aca="false">IF(OR(O1033=0,N1033=0,J1033=0,K1033=0,E1033="",D1033="",C1033="",B1033="",H1033="",I1033=""),"",IF(AND(G1033="A",(O1033*N1033)&lt;=foglio!$H$3),(N1033*O1033),IF(AND(G1033="A",(O1033*N1033)&gt;foglio!$H$3),foglio!$H$3,IF(AND(G1033="B",(O1033*N1033)&lt;=foglio!$H$4),(N1033*O1033),IF(AND(G1033="B",(O1033*N1033)&gt;foglio!$H$5),foglio!$H$4,IF(AND(G1033="C",(O1033*N1033)&lt;=foglio!$H$5),(N1033*O1033),IF(AND(G1033="C",(O1033*N1033)&gt;foglio!$H$5),foglio!$H$5)))))))</f>
        <v/>
      </c>
    </row>
    <row r="1034" customFormat="false" ht="10.2" hidden="false" customHeight="false" outlineLevel="0" collapsed="false">
      <c r="A1034" s="7" t="n">
        <v>1029</v>
      </c>
      <c r="B1034" s="8"/>
      <c r="C1034" s="8"/>
      <c r="D1034" s="8"/>
      <c r="E1034" s="9"/>
      <c r="F1034" s="9"/>
      <c r="G1034" s="10" t="str">
        <f aca="false">IF(F1034="Rischio alto","A",IF(F1034="Rischio medio","B",IF(F1034="Rischio basso","C","")))</f>
        <v/>
      </c>
      <c r="H1034" s="8"/>
      <c r="I1034" s="16"/>
      <c r="J1034" s="12"/>
      <c r="K1034" s="12"/>
      <c r="L1034" s="13" t="n">
        <f aca="false">K1034-J1034</f>
        <v>0</v>
      </c>
      <c r="M1034" s="8"/>
      <c r="N1034" s="13" t="n">
        <f aca="false">L1034-M1034</f>
        <v>0</v>
      </c>
      <c r="O1034" s="14" t="str">
        <f aca="false">IF(AND(G1034="A"),"91,5119",IF(AND(G1034="B"),"44,1784",IF(AND(G1034="C"),"12,6225",IF(AND(G1034=""),""))))</f>
        <v/>
      </c>
      <c r="P1034" s="15" t="str">
        <f aca="false">IF(OR(O1034=0,N1034=0,J1034=0,K1034=0,E1034="",D1034="",C1034="",B1034="",H1034="",I1034=""),"",IF(AND(G1034="A",(O1034*N1034)&lt;=foglio!$H$3),(N1034*O1034),IF(AND(G1034="A",(O1034*N1034)&gt;foglio!$H$3),foglio!$H$3,IF(AND(G1034="B",(O1034*N1034)&lt;=foglio!$H$4),(N1034*O1034),IF(AND(G1034="B",(O1034*N1034)&gt;foglio!$H$5),foglio!$H$4,IF(AND(G1034="C",(O1034*N1034)&lt;=foglio!$H$5),(N1034*O1034),IF(AND(G1034="C",(O1034*N1034)&gt;foglio!$H$5),foglio!$H$5)))))))</f>
        <v/>
      </c>
    </row>
    <row r="1035" customFormat="false" ht="10.2" hidden="false" customHeight="false" outlineLevel="0" collapsed="false">
      <c r="A1035" s="7" t="n">
        <v>1030</v>
      </c>
      <c r="B1035" s="8"/>
      <c r="C1035" s="8"/>
      <c r="D1035" s="8"/>
      <c r="E1035" s="9"/>
      <c r="F1035" s="9"/>
      <c r="G1035" s="10" t="str">
        <f aca="false">IF(F1035="Rischio alto","A",IF(F1035="Rischio medio","B",IF(F1035="Rischio basso","C","")))</f>
        <v/>
      </c>
      <c r="H1035" s="8"/>
      <c r="I1035" s="16"/>
      <c r="J1035" s="12"/>
      <c r="K1035" s="12"/>
      <c r="L1035" s="13" t="n">
        <f aca="false">K1035-J1035</f>
        <v>0</v>
      </c>
      <c r="M1035" s="8"/>
      <c r="N1035" s="13" t="n">
        <f aca="false">L1035-M1035</f>
        <v>0</v>
      </c>
      <c r="O1035" s="14" t="str">
        <f aca="false">IF(AND(G1035="A"),"91,5119",IF(AND(G1035="B"),"44,1784",IF(AND(G1035="C"),"12,6225",IF(AND(G1035=""),""))))</f>
        <v/>
      </c>
      <c r="P1035" s="15" t="str">
        <f aca="false">IF(OR(O1035=0,N1035=0,J1035=0,K1035=0,E1035="",D1035="",C1035="",B1035="",H1035="",I1035=""),"",IF(AND(G1035="A",(O1035*N1035)&lt;=foglio!$H$3),(N1035*O1035),IF(AND(G1035="A",(O1035*N1035)&gt;foglio!$H$3),foglio!$H$3,IF(AND(G1035="B",(O1035*N1035)&lt;=foglio!$H$4),(N1035*O1035),IF(AND(G1035="B",(O1035*N1035)&gt;foglio!$H$5),foglio!$H$4,IF(AND(G1035="C",(O1035*N1035)&lt;=foglio!$H$5),(N1035*O1035),IF(AND(G1035="C",(O1035*N1035)&gt;foglio!$H$5),foglio!$H$5)))))))</f>
        <v/>
      </c>
    </row>
    <row r="1036" customFormat="false" ht="10.2" hidden="false" customHeight="false" outlineLevel="0" collapsed="false">
      <c r="A1036" s="7" t="n">
        <v>1031</v>
      </c>
      <c r="B1036" s="8"/>
      <c r="C1036" s="8"/>
      <c r="D1036" s="8"/>
      <c r="E1036" s="9"/>
      <c r="F1036" s="9"/>
      <c r="G1036" s="10" t="str">
        <f aca="false">IF(F1036="Rischio alto","A",IF(F1036="Rischio medio","B",IF(F1036="Rischio basso","C","")))</f>
        <v/>
      </c>
      <c r="H1036" s="8"/>
      <c r="I1036" s="16"/>
      <c r="J1036" s="12"/>
      <c r="K1036" s="12"/>
      <c r="L1036" s="13" t="n">
        <f aca="false">K1036-J1036</f>
        <v>0</v>
      </c>
      <c r="M1036" s="8"/>
      <c r="N1036" s="13" t="n">
        <f aca="false">L1036-M1036</f>
        <v>0</v>
      </c>
      <c r="O1036" s="14" t="str">
        <f aca="false">IF(AND(G1036="A"),"91,5119",IF(AND(G1036="B"),"44,1784",IF(AND(G1036="C"),"12,6225",IF(AND(G1036=""),""))))</f>
        <v/>
      </c>
      <c r="P1036" s="15" t="str">
        <f aca="false">IF(OR(O1036=0,N1036=0,J1036=0,K1036=0,E1036="",D1036="",C1036="",B1036="",H1036="",I1036=""),"",IF(AND(G1036="A",(O1036*N1036)&lt;=foglio!$H$3),(N1036*O1036),IF(AND(G1036="A",(O1036*N1036)&gt;foglio!$H$3),foglio!$H$3,IF(AND(G1036="B",(O1036*N1036)&lt;=foglio!$H$4),(N1036*O1036),IF(AND(G1036="B",(O1036*N1036)&gt;foglio!$H$5),foglio!$H$4,IF(AND(G1036="C",(O1036*N1036)&lt;=foglio!$H$5),(N1036*O1036),IF(AND(G1036="C",(O1036*N1036)&gt;foglio!$H$5),foglio!$H$5)))))))</f>
        <v/>
      </c>
    </row>
    <row r="1037" customFormat="false" ht="10.2" hidden="false" customHeight="false" outlineLevel="0" collapsed="false">
      <c r="A1037" s="7" t="n">
        <v>1032</v>
      </c>
      <c r="B1037" s="8"/>
      <c r="C1037" s="8"/>
      <c r="D1037" s="8"/>
      <c r="E1037" s="9"/>
      <c r="F1037" s="9"/>
      <c r="G1037" s="10" t="str">
        <f aca="false">IF(F1037="Rischio alto","A",IF(F1037="Rischio medio","B",IF(F1037="Rischio basso","C","")))</f>
        <v/>
      </c>
      <c r="H1037" s="8"/>
      <c r="I1037" s="16"/>
      <c r="J1037" s="12"/>
      <c r="K1037" s="12"/>
      <c r="L1037" s="13" t="n">
        <f aca="false">K1037-J1037</f>
        <v>0</v>
      </c>
      <c r="M1037" s="8"/>
      <c r="N1037" s="13" t="n">
        <f aca="false">L1037-M1037</f>
        <v>0</v>
      </c>
      <c r="O1037" s="14" t="str">
        <f aca="false">IF(AND(G1037="A"),"91,5119",IF(AND(G1037="B"),"44,1784",IF(AND(G1037="C"),"12,6225",IF(AND(G1037=""),""))))</f>
        <v/>
      </c>
      <c r="P1037" s="15" t="str">
        <f aca="false">IF(OR(O1037=0,N1037=0,J1037=0,K1037=0,E1037="",D1037="",C1037="",B1037="",H1037="",I1037=""),"",IF(AND(G1037="A",(O1037*N1037)&lt;=foglio!$H$3),(N1037*O1037),IF(AND(G1037="A",(O1037*N1037)&gt;foglio!$H$3),foglio!$H$3,IF(AND(G1037="B",(O1037*N1037)&lt;=foglio!$H$4),(N1037*O1037),IF(AND(G1037="B",(O1037*N1037)&gt;foglio!$H$5),foglio!$H$4,IF(AND(G1037="C",(O1037*N1037)&lt;=foglio!$H$5),(N1037*O1037),IF(AND(G1037="C",(O1037*N1037)&gt;foglio!$H$5),foglio!$H$5)))))))</f>
        <v/>
      </c>
    </row>
    <row r="1038" customFormat="false" ht="10.2" hidden="false" customHeight="false" outlineLevel="0" collapsed="false">
      <c r="A1038" s="7" t="n">
        <v>1033</v>
      </c>
      <c r="B1038" s="8"/>
      <c r="C1038" s="8"/>
      <c r="D1038" s="8"/>
      <c r="E1038" s="9"/>
      <c r="F1038" s="9"/>
      <c r="G1038" s="10" t="str">
        <f aca="false">IF(F1038="Rischio alto","A",IF(F1038="Rischio medio","B",IF(F1038="Rischio basso","C","")))</f>
        <v/>
      </c>
      <c r="H1038" s="8"/>
      <c r="I1038" s="16"/>
      <c r="J1038" s="12"/>
      <c r="K1038" s="12"/>
      <c r="L1038" s="13" t="n">
        <f aca="false">K1038-J1038</f>
        <v>0</v>
      </c>
      <c r="M1038" s="8"/>
      <c r="N1038" s="13" t="n">
        <f aca="false">L1038-M1038</f>
        <v>0</v>
      </c>
      <c r="O1038" s="14" t="str">
        <f aca="false">IF(AND(G1038="A"),"91,5119",IF(AND(G1038="B"),"44,1784",IF(AND(G1038="C"),"12,6225",IF(AND(G1038=""),""))))</f>
        <v/>
      </c>
      <c r="P1038" s="15" t="str">
        <f aca="false">IF(OR(O1038=0,N1038=0,J1038=0,K1038=0,E1038="",D1038="",C1038="",B1038="",H1038="",I1038=""),"",IF(AND(G1038="A",(O1038*N1038)&lt;=foglio!$H$3),(N1038*O1038),IF(AND(G1038="A",(O1038*N1038)&gt;foglio!$H$3),foglio!$H$3,IF(AND(G1038="B",(O1038*N1038)&lt;=foglio!$H$4),(N1038*O1038),IF(AND(G1038="B",(O1038*N1038)&gt;foglio!$H$5),foglio!$H$4,IF(AND(G1038="C",(O1038*N1038)&lt;=foglio!$H$5),(N1038*O1038),IF(AND(G1038="C",(O1038*N1038)&gt;foglio!$H$5),foglio!$H$5)))))))</f>
        <v/>
      </c>
    </row>
    <row r="1039" customFormat="false" ht="10.2" hidden="false" customHeight="false" outlineLevel="0" collapsed="false">
      <c r="A1039" s="7" t="n">
        <v>1034</v>
      </c>
      <c r="B1039" s="8"/>
      <c r="C1039" s="8"/>
      <c r="D1039" s="8"/>
      <c r="E1039" s="9"/>
      <c r="F1039" s="9"/>
      <c r="G1039" s="10" t="str">
        <f aca="false">IF(F1039="Rischio alto","A",IF(F1039="Rischio medio","B",IF(F1039="Rischio basso","C","")))</f>
        <v/>
      </c>
      <c r="H1039" s="8"/>
      <c r="I1039" s="16"/>
      <c r="J1039" s="12"/>
      <c r="K1039" s="12"/>
      <c r="L1039" s="13" t="n">
        <f aca="false">K1039-J1039</f>
        <v>0</v>
      </c>
      <c r="M1039" s="8"/>
      <c r="N1039" s="13" t="n">
        <f aca="false">L1039-M1039</f>
        <v>0</v>
      </c>
      <c r="O1039" s="14" t="str">
        <f aca="false">IF(AND(G1039="A"),"91,5119",IF(AND(G1039="B"),"44,1784",IF(AND(G1039="C"),"12,6225",IF(AND(G1039=""),""))))</f>
        <v/>
      </c>
      <c r="P1039" s="15" t="str">
        <f aca="false">IF(OR(O1039=0,N1039=0,J1039=0,K1039=0,E1039="",D1039="",C1039="",B1039="",H1039="",I1039=""),"",IF(AND(G1039="A",(O1039*N1039)&lt;=foglio!$H$3),(N1039*O1039),IF(AND(G1039="A",(O1039*N1039)&gt;foglio!$H$3),foglio!$H$3,IF(AND(G1039="B",(O1039*N1039)&lt;=foglio!$H$4),(N1039*O1039),IF(AND(G1039="B",(O1039*N1039)&gt;foglio!$H$5),foglio!$H$4,IF(AND(G1039="C",(O1039*N1039)&lt;=foglio!$H$5),(N1039*O1039),IF(AND(G1039="C",(O1039*N1039)&gt;foglio!$H$5),foglio!$H$5)))))))</f>
        <v/>
      </c>
    </row>
    <row r="1040" customFormat="false" ht="10.2" hidden="false" customHeight="false" outlineLevel="0" collapsed="false">
      <c r="A1040" s="7" t="n">
        <v>1035</v>
      </c>
      <c r="B1040" s="8"/>
      <c r="C1040" s="8"/>
      <c r="D1040" s="8"/>
      <c r="E1040" s="9"/>
      <c r="F1040" s="9"/>
      <c r="G1040" s="10" t="str">
        <f aca="false">IF(F1040="Rischio alto","A",IF(F1040="Rischio medio","B",IF(F1040="Rischio basso","C","")))</f>
        <v/>
      </c>
      <c r="H1040" s="8"/>
      <c r="I1040" s="16"/>
      <c r="J1040" s="12"/>
      <c r="K1040" s="12"/>
      <c r="L1040" s="13" t="n">
        <f aca="false">K1040-J1040</f>
        <v>0</v>
      </c>
      <c r="M1040" s="8"/>
      <c r="N1040" s="13" t="n">
        <f aca="false">L1040-M1040</f>
        <v>0</v>
      </c>
      <c r="O1040" s="14" t="str">
        <f aca="false">IF(AND(G1040="A"),"91,5119",IF(AND(G1040="B"),"44,1784",IF(AND(G1040="C"),"12,6225",IF(AND(G1040=""),""))))</f>
        <v/>
      </c>
      <c r="P1040" s="15" t="str">
        <f aca="false">IF(OR(O1040=0,N1040=0,J1040=0,K1040=0,E1040="",D1040="",C1040="",B1040="",H1040="",I1040=""),"",IF(AND(G1040="A",(O1040*N1040)&lt;=foglio!$H$3),(N1040*O1040),IF(AND(G1040="A",(O1040*N1040)&gt;foglio!$H$3),foglio!$H$3,IF(AND(G1040="B",(O1040*N1040)&lt;=foglio!$H$4),(N1040*O1040),IF(AND(G1040="B",(O1040*N1040)&gt;foglio!$H$5),foglio!$H$4,IF(AND(G1040="C",(O1040*N1040)&lt;=foglio!$H$5),(N1040*O1040),IF(AND(G1040="C",(O1040*N1040)&gt;foglio!$H$5),foglio!$H$5)))))))</f>
        <v/>
      </c>
    </row>
    <row r="1041" customFormat="false" ht="10.2" hidden="false" customHeight="false" outlineLevel="0" collapsed="false">
      <c r="A1041" s="7" t="n">
        <v>1036</v>
      </c>
      <c r="B1041" s="8"/>
      <c r="C1041" s="8"/>
      <c r="D1041" s="8"/>
      <c r="E1041" s="9"/>
      <c r="F1041" s="9"/>
      <c r="G1041" s="10" t="str">
        <f aca="false">IF(F1041="Rischio alto","A",IF(F1041="Rischio medio","B",IF(F1041="Rischio basso","C","")))</f>
        <v/>
      </c>
      <c r="H1041" s="8"/>
      <c r="I1041" s="16"/>
      <c r="J1041" s="12"/>
      <c r="K1041" s="12"/>
      <c r="L1041" s="13" t="n">
        <f aca="false">K1041-J1041</f>
        <v>0</v>
      </c>
      <c r="M1041" s="8"/>
      <c r="N1041" s="13" t="n">
        <f aca="false">L1041-M1041</f>
        <v>0</v>
      </c>
      <c r="O1041" s="14" t="str">
        <f aca="false">IF(AND(G1041="A"),"91,5119",IF(AND(G1041="B"),"44,1784",IF(AND(G1041="C"),"12,6225",IF(AND(G1041=""),""))))</f>
        <v/>
      </c>
      <c r="P1041" s="15" t="str">
        <f aca="false">IF(OR(O1041=0,N1041=0,J1041=0,K1041=0,E1041="",D1041="",C1041="",B1041="",H1041="",I1041=""),"",IF(AND(G1041="A",(O1041*N1041)&lt;=foglio!$H$3),(N1041*O1041),IF(AND(G1041="A",(O1041*N1041)&gt;foglio!$H$3),foglio!$H$3,IF(AND(G1041="B",(O1041*N1041)&lt;=foglio!$H$4),(N1041*O1041),IF(AND(G1041="B",(O1041*N1041)&gt;foglio!$H$5),foglio!$H$4,IF(AND(G1041="C",(O1041*N1041)&lt;=foglio!$H$5),(N1041*O1041),IF(AND(G1041="C",(O1041*N1041)&gt;foglio!$H$5),foglio!$H$5)))))))</f>
        <v/>
      </c>
    </row>
    <row r="1042" customFormat="false" ht="10.2" hidden="false" customHeight="false" outlineLevel="0" collapsed="false">
      <c r="A1042" s="7" t="n">
        <v>1037</v>
      </c>
      <c r="B1042" s="8"/>
      <c r="C1042" s="8"/>
      <c r="D1042" s="8"/>
      <c r="E1042" s="9"/>
      <c r="F1042" s="9"/>
      <c r="G1042" s="10" t="str">
        <f aca="false">IF(F1042="Rischio alto","A",IF(F1042="Rischio medio","B",IF(F1042="Rischio basso","C","")))</f>
        <v/>
      </c>
      <c r="H1042" s="8"/>
      <c r="I1042" s="16"/>
      <c r="J1042" s="12"/>
      <c r="K1042" s="12"/>
      <c r="L1042" s="13" t="n">
        <f aca="false">K1042-J1042</f>
        <v>0</v>
      </c>
      <c r="M1042" s="8"/>
      <c r="N1042" s="13" t="n">
        <f aca="false">L1042-M1042</f>
        <v>0</v>
      </c>
      <c r="O1042" s="14" t="str">
        <f aca="false">IF(AND(G1042="A"),"91,5119",IF(AND(G1042="B"),"44,1784",IF(AND(G1042="C"),"12,6225",IF(AND(G1042=""),""))))</f>
        <v/>
      </c>
      <c r="P1042" s="15" t="str">
        <f aca="false">IF(OR(O1042=0,N1042=0,J1042=0,K1042=0,E1042="",D1042="",C1042="",B1042="",H1042="",I1042=""),"",IF(AND(G1042="A",(O1042*N1042)&lt;=foglio!$H$3),(N1042*O1042),IF(AND(G1042="A",(O1042*N1042)&gt;foglio!$H$3),foglio!$H$3,IF(AND(G1042="B",(O1042*N1042)&lt;=foglio!$H$4),(N1042*O1042),IF(AND(G1042="B",(O1042*N1042)&gt;foglio!$H$5),foglio!$H$4,IF(AND(G1042="C",(O1042*N1042)&lt;=foglio!$H$5),(N1042*O1042),IF(AND(G1042="C",(O1042*N1042)&gt;foglio!$H$5),foglio!$H$5)))))))</f>
        <v/>
      </c>
    </row>
    <row r="1043" customFormat="false" ht="10.2" hidden="false" customHeight="false" outlineLevel="0" collapsed="false">
      <c r="A1043" s="7" t="n">
        <v>1038</v>
      </c>
      <c r="B1043" s="8"/>
      <c r="C1043" s="8"/>
      <c r="D1043" s="8"/>
      <c r="E1043" s="9"/>
      <c r="F1043" s="9"/>
      <c r="G1043" s="10" t="str">
        <f aca="false">IF(F1043="Rischio alto","A",IF(F1043="Rischio medio","B",IF(F1043="Rischio basso","C","")))</f>
        <v/>
      </c>
      <c r="H1043" s="8"/>
      <c r="I1043" s="16"/>
      <c r="J1043" s="12"/>
      <c r="K1043" s="12"/>
      <c r="L1043" s="13" t="n">
        <f aca="false">K1043-J1043</f>
        <v>0</v>
      </c>
      <c r="M1043" s="8"/>
      <c r="N1043" s="13" t="n">
        <f aca="false">L1043-M1043</f>
        <v>0</v>
      </c>
      <c r="O1043" s="14" t="str">
        <f aca="false">IF(AND(G1043="A"),"91,5119",IF(AND(G1043="B"),"44,1784",IF(AND(G1043="C"),"12,6225",IF(AND(G1043=""),""))))</f>
        <v/>
      </c>
      <c r="P1043" s="15" t="str">
        <f aca="false">IF(OR(O1043=0,N1043=0,J1043=0,K1043=0,E1043="",D1043="",C1043="",B1043="",H1043="",I1043=""),"",IF(AND(G1043="A",(O1043*N1043)&lt;=foglio!$H$3),(N1043*O1043),IF(AND(G1043="A",(O1043*N1043)&gt;foglio!$H$3),foglio!$H$3,IF(AND(G1043="B",(O1043*N1043)&lt;=foglio!$H$4),(N1043*O1043),IF(AND(G1043="B",(O1043*N1043)&gt;foglio!$H$5),foglio!$H$4,IF(AND(G1043="C",(O1043*N1043)&lt;=foglio!$H$5),(N1043*O1043),IF(AND(G1043="C",(O1043*N1043)&gt;foglio!$H$5),foglio!$H$5)))))))</f>
        <v/>
      </c>
    </row>
    <row r="1044" customFormat="false" ht="10.2" hidden="false" customHeight="false" outlineLevel="0" collapsed="false">
      <c r="A1044" s="7" t="n">
        <v>1039</v>
      </c>
      <c r="B1044" s="8"/>
      <c r="C1044" s="8"/>
      <c r="D1044" s="8"/>
      <c r="E1044" s="9"/>
      <c r="F1044" s="9"/>
      <c r="G1044" s="10" t="str">
        <f aca="false">IF(F1044="Rischio alto","A",IF(F1044="Rischio medio","B",IF(F1044="Rischio basso","C","")))</f>
        <v/>
      </c>
      <c r="H1044" s="8"/>
      <c r="I1044" s="16"/>
      <c r="J1044" s="12"/>
      <c r="K1044" s="12"/>
      <c r="L1044" s="13" t="n">
        <f aca="false">K1044-J1044</f>
        <v>0</v>
      </c>
      <c r="M1044" s="8"/>
      <c r="N1044" s="13" t="n">
        <f aca="false">L1044-M1044</f>
        <v>0</v>
      </c>
      <c r="O1044" s="14" t="str">
        <f aca="false">IF(AND(G1044="A"),"91,5119",IF(AND(G1044="B"),"44,1784",IF(AND(G1044="C"),"12,6225",IF(AND(G1044=""),""))))</f>
        <v/>
      </c>
      <c r="P1044" s="15" t="str">
        <f aca="false">IF(OR(O1044=0,N1044=0,J1044=0,K1044=0,E1044="",D1044="",C1044="",B1044="",H1044="",I1044=""),"",IF(AND(G1044="A",(O1044*N1044)&lt;=foglio!$H$3),(N1044*O1044),IF(AND(G1044="A",(O1044*N1044)&gt;foglio!$H$3),foglio!$H$3,IF(AND(G1044="B",(O1044*N1044)&lt;=foglio!$H$4),(N1044*O1044),IF(AND(G1044="B",(O1044*N1044)&gt;foglio!$H$5),foglio!$H$4,IF(AND(G1044="C",(O1044*N1044)&lt;=foglio!$H$5),(N1044*O1044),IF(AND(G1044="C",(O1044*N1044)&gt;foglio!$H$5),foglio!$H$5)))))))</f>
        <v/>
      </c>
    </row>
    <row r="1045" customFormat="false" ht="10.2" hidden="false" customHeight="false" outlineLevel="0" collapsed="false">
      <c r="A1045" s="7" t="n">
        <v>1040</v>
      </c>
      <c r="B1045" s="8"/>
      <c r="C1045" s="8"/>
      <c r="D1045" s="8"/>
      <c r="E1045" s="9"/>
      <c r="F1045" s="9"/>
      <c r="G1045" s="10" t="str">
        <f aca="false">IF(F1045="Rischio alto","A",IF(F1045="Rischio medio","B",IF(F1045="Rischio basso","C","")))</f>
        <v/>
      </c>
      <c r="H1045" s="8"/>
      <c r="I1045" s="16"/>
      <c r="J1045" s="12"/>
      <c r="K1045" s="12"/>
      <c r="L1045" s="13" t="n">
        <f aca="false">K1045-J1045</f>
        <v>0</v>
      </c>
      <c r="M1045" s="8"/>
      <c r="N1045" s="13" t="n">
        <f aca="false">L1045-M1045</f>
        <v>0</v>
      </c>
      <c r="O1045" s="14" t="str">
        <f aca="false">IF(AND(G1045="A"),"91,5119",IF(AND(G1045="B"),"44,1784",IF(AND(G1045="C"),"12,6225",IF(AND(G1045=""),""))))</f>
        <v/>
      </c>
      <c r="P1045" s="15" t="str">
        <f aca="false">IF(OR(O1045=0,N1045=0,J1045=0,K1045=0,E1045="",D1045="",C1045="",B1045="",H1045="",I1045=""),"",IF(AND(G1045="A",(O1045*N1045)&lt;=foglio!$H$3),(N1045*O1045),IF(AND(G1045="A",(O1045*N1045)&gt;foglio!$H$3),foglio!$H$3,IF(AND(G1045="B",(O1045*N1045)&lt;=foglio!$H$4),(N1045*O1045),IF(AND(G1045="B",(O1045*N1045)&gt;foglio!$H$5),foglio!$H$4,IF(AND(G1045="C",(O1045*N1045)&lt;=foglio!$H$5),(N1045*O1045),IF(AND(G1045="C",(O1045*N1045)&gt;foglio!$H$5),foglio!$H$5)))))))</f>
        <v/>
      </c>
    </row>
    <row r="1046" customFormat="false" ht="10.2" hidden="false" customHeight="false" outlineLevel="0" collapsed="false">
      <c r="A1046" s="7" t="n">
        <v>1041</v>
      </c>
      <c r="B1046" s="8"/>
      <c r="C1046" s="8"/>
      <c r="D1046" s="8"/>
      <c r="E1046" s="9"/>
      <c r="F1046" s="9"/>
      <c r="G1046" s="10" t="str">
        <f aca="false">IF(F1046="Rischio alto","A",IF(F1046="Rischio medio","B",IF(F1046="Rischio basso","C","")))</f>
        <v/>
      </c>
      <c r="H1046" s="8"/>
      <c r="I1046" s="16"/>
      <c r="J1046" s="12"/>
      <c r="K1046" s="12"/>
      <c r="L1046" s="13" t="n">
        <f aca="false">K1046-J1046</f>
        <v>0</v>
      </c>
      <c r="M1046" s="8"/>
      <c r="N1046" s="13" t="n">
        <f aca="false">L1046-M1046</f>
        <v>0</v>
      </c>
      <c r="O1046" s="14" t="str">
        <f aca="false">IF(AND(G1046="A"),"91,5119",IF(AND(G1046="B"),"44,1784",IF(AND(G1046="C"),"12,6225",IF(AND(G1046=""),""))))</f>
        <v/>
      </c>
      <c r="P1046" s="15" t="str">
        <f aca="false">IF(OR(O1046=0,N1046=0,J1046=0,K1046=0,E1046="",D1046="",C1046="",B1046="",H1046="",I1046=""),"",IF(AND(G1046="A",(O1046*N1046)&lt;=foglio!$H$3),(N1046*O1046),IF(AND(G1046="A",(O1046*N1046)&gt;foglio!$H$3),foglio!$H$3,IF(AND(G1046="B",(O1046*N1046)&lt;=foglio!$H$4),(N1046*O1046),IF(AND(G1046="B",(O1046*N1046)&gt;foglio!$H$5),foglio!$H$4,IF(AND(G1046="C",(O1046*N1046)&lt;=foglio!$H$5),(N1046*O1046),IF(AND(G1046="C",(O1046*N1046)&gt;foglio!$H$5),foglio!$H$5)))))))</f>
        <v/>
      </c>
    </row>
    <row r="1047" customFormat="false" ht="10.2" hidden="false" customHeight="false" outlineLevel="0" collapsed="false">
      <c r="A1047" s="7" t="n">
        <v>1042</v>
      </c>
      <c r="B1047" s="8"/>
      <c r="C1047" s="8"/>
      <c r="D1047" s="8"/>
      <c r="E1047" s="9"/>
      <c r="F1047" s="9"/>
      <c r="G1047" s="10" t="str">
        <f aca="false">IF(F1047="Rischio alto","A",IF(F1047="Rischio medio","B",IF(F1047="Rischio basso","C","")))</f>
        <v/>
      </c>
      <c r="H1047" s="8"/>
      <c r="I1047" s="16"/>
      <c r="J1047" s="12"/>
      <c r="K1047" s="12"/>
      <c r="L1047" s="13" t="n">
        <f aca="false">K1047-J1047</f>
        <v>0</v>
      </c>
      <c r="M1047" s="8"/>
      <c r="N1047" s="13" t="n">
        <f aca="false">L1047-M1047</f>
        <v>0</v>
      </c>
      <c r="O1047" s="14" t="str">
        <f aca="false">IF(AND(G1047="A"),"91,5119",IF(AND(G1047="B"),"44,1784",IF(AND(G1047="C"),"12,6225",IF(AND(G1047=""),""))))</f>
        <v/>
      </c>
      <c r="P1047" s="15" t="str">
        <f aca="false">IF(OR(O1047=0,N1047=0,J1047=0,K1047=0,E1047="",D1047="",C1047="",B1047="",H1047="",I1047=""),"",IF(AND(G1047="A",(O1047*N1047)&lt;=foglio!$H$3),(N1047*O1047),IF(AND(G1047="A",(O1047*N1047)&gt;foglio!$H$3),foglio!$H$3,IF(AND(G1047="B",(O1047*N1047)&lt;=foglio!$H$4),(N1047*O1047),IF(AND(G1047="B",(O1047*N1047)&gt;foglio!$H$5),foglio!$H$4,IF(AND(G1047="C",(O1047*N1047)&lt;=foglio!$H$5),(N1047*O1047),IF(AND(G1047="C",(O1047*N1047)&gt;foglio!$H$5),foglio!$H$5)))))))</f>
        <v/>
      </c>
    </row>
    <row r="1048" customFormat="false" ht="10.2" hidden="false" customHeight="false" outlineLevel="0" collapsed="false">
      <c r="A1048" s="7" t="n">
        <v>1043</v>
      </c>
      <c r="B1048" s="8"/>
      <c r="C1048" s="8"/>
      <c r="D1048" s="8"/>
      <c r="E1048" s="9"/>
      <c r="F1048" s="9"/>
      <c r="G1048" s="10" t="str">
        <f aca="false">IF(F1048="Rischio alto","A",IF(F1048="Rischio medio","B",IF(F1048="Rischio basso","C","")))</f>
        <v/>
      </c>
      <c r="H1048" s="8"/>
      <c r="I1048" s="16"/>
      <c r="J1048" s="12"/>
      <c r="K1048" s="12"/>
      <c r="L1048" s="13" t="n">
        <f aca="false">K1048-J1048</f>
        <v>0</v>
      </c>
      <c r="M1048" s="8"/>
      <c r="N1048" s="13" t="n">
        <f aca="false">L1048-M1048</f>
        <v>0</v>
      </c>
      <c r="O1048" s="14" t="str">
        <f aca="false">IF(AND(G1048="A"),"91,5119",IF(AND(G1048="B"),"44,1784",IF(AND(G1048="C"),"12,6225",IF(AND(G1048=""),""))))</f>
        <v/>
      </c>
      <c r="P1048" s="15" t="str">
        <f aca="false">IF(OR(O1048=0,N1048=0,J1048=0,K1048=0,E1048="",D1048="",C1048="",B1048="",H1048="",I1048=""),"",IF(AND(G1048="A",(O1048*N1048)&lt;=foglio!$H$3),(N1048*O1048),IF(AND(G1048="A",(O1048*N1048)&gt;foglio!$H$3),foglio!$H$3,IF(AND(G1048="B",(O1048*N1048)&lt;=foglio!$H$4),(N1048*O1048),IF(AND(G1048="B",(O1048*N1048)&gt;foglio!$H$5),foglio!$H$4,IF(AND(G1048="C",(O1048*N1048)&lt;=foglio!$H$5),(N1048*O1048),IF(AND(G1048="C",(O1048*N1048)&gt;foglio!$H$5),foglio!$H$5)))))))</f>
        <v/>
      </c>
    </row>
    <row r="1049" customFormat="false" ht="10.2" hidden="false" customHeight="false" outlineLevel="0" collapsed="false">
      <c r="A1049" s="7" t="n">
        <v>1044</v>
      </c>
      <c r="B1049" s="8"/>
      <c r="C1049" s="8"/>
      <c r="D1049" s="8"/>
      <c r="E1049" s="9"/>
      <c r="F1049" s="9"/>
      <c r="G1049" s="10" t="str">
        <f aca="false">IF(F1049="Rischio alto","A",IF(F1049="Rischio medio","B",IF(F1049="Rischio basso","C","")))</f>
        <v/>
      </c>
      <c r="H1049" s="8"/>
      <c r="I1049" s="16"/>
      <c r="J1049" s="12"/>
      <c r="K1049" s="12"/>
      <c r="L1049" s="13" t="n">
        <f aca="false">K1049-J1049</f>
        <v>0</v>
      </c>
      <c r="M1049" s="8"/>
      <c r="N1049" s="13" t="n">
        <f aca="false">L1049-M1049</f>
        <v>0</v>
      </c>
      <c r="O1049" s="14" t="str">
        <f aca="false">IF(AND(G1049="A"),"91,5119",IF(AND(G1049="B"),"44,1784",IF(AND(G1049="C"),"12,6225",IF(AND(G1049=""),""))))</f>
        <v/>
      </c>
      <c r="P1049" s="15" t="str">
        <f aca="false">IF(OR(O1049=0,N1049=0,J1049=0,K1049=0,E1049="",D1049="",C1049="",B1049="",H1049="",I1049=""),"",IF(AND(G1049="A",(O1049*N1049)&lt;=foglio!$H$3),(N1049*O1049),IF(AND(G1049="A",(O1049*N1049)&gt;foglio!$H$3),foglio!$H$3,IF(AND(G1049="B",(O1049*N1049)&lt;=foglio!$H$4),(N1049*O1049),IF(AND(G1049="B",(O1049*N1049)&gt;foglio!$H$5),foglio!$H$4,IF(AND(G1049="C",(O1049*N1049)&lt;=foglio!$H$5),(N1049*O1049),IF(AND(G1049="C",(O1049*N1049)&gt;foglio!$H$5),foglio!$H$5)))))))</f>
        <v/>
      </c>
    </row>
    <row r="1050" customFormat="false" ht="10.2" hidden="false" customHeight="false" outlineLevel="0" collapsed="false">
      <c r="A1050" s="7" t="n">
        <v>1045</v>
      </c>
      <c r="B1050" s="8"/>
      <c r="C1050" s="8"/>
      <c r="D1050" s="8"/>
      <c r="E1050" s="9"/>
      <c r="F1050" s="9"/>
      <c r="G1050" s="10" t="str">
        <f aca="false">IF(F1050="Rischio alto","A",IF(F1050="Rischio medio","B",IF(F1050="Rischio basso","C","")))</f>
        <v/>
      </c>
      <c r="H1050" s="8"/>
      <c r="I1050" s="16"/>
      <c r="J1050" s="12"/>
      <c r="K1050" s="12"/>
      <c r="L1050" s="13" t="n">
        <f aca="false">K1050-J1050</f>
        <v>0</v>
      </c>
      <c r="M1050" s="8"/>
      <c r="N1050" s="13" t="n">
        <f aca="false">L1050-M1050</f>
        <v>0</v>
      </c>
      <c r="O1050" s="14" t="str">
        <f aca="false">IF(AND(G1050="A"),"91,5119",IF(AND(G1050="B"),"44,1784",IF(AND(G1050="C"),"12,6225",IF(AND(G1050=""),""))))</f>
        <v/>
      </c>
      <c r="P1050" s="15" t="str">
        <f aca="false">IF(OR(O1050=0,N1050=0,J1050=0,K1050=0,E1050="",D1050="",C1050="",B1050="",H1050="",I1050=""),"",IF(AND(G1050="A",(O1050*N1050)&lt;=foglio!$H$3),(N1050*O1050),IF(AND(G1050="A",(O1050*N1050)&gt;foglio!$H$3),foglio!$H$3,IF(AND(G1050="B",(O1050*N1050)&lt;=foglio!$H$4),(N1050*O1050),IF(AND(G1050="B",(O1050*N1050)&gt;foglio!$H$5),foglio!$H$4,IF(AND(G1050="C",(O1050*N1050)&lt;=foglio!$H$5),(N1050*O1050),IF(AND(G1050="C",(O1050*N1050)&gt;foglio!$H$5),foglio!$H$5)))))))</f>
        <v/>
      </c>
    </row>
    <row r="1051" customFormat="false" ht="10.2" hidden="false" customHeight="false" outlineLevel="0" collapsed="false">
      <c r="A1051" s="7" t="n">
        <v>1046</v>
      </c>
      <c r="B1051" s="8"/>
      <c r="C1051" s="8"/>
      <c r="D1051" s="8"/>
      <c r="E1051" s="9"/>
      <c r="F1051" s="9"/>
      <c r="G1051" s="10" t="str">
        <f aca="false">IF(F1051="Rischio alto","A",IF(F1051="Rischio medio","B",IF(F1051="Rischio basso","C","")))</f>
        <v/>
      </c>
      <c r="H1051" s="8"/>
      <c r="I1051" s="16"/>
      <c r="J1051" s="12"/>
      <c r="K1051" s="12"/>
      <c r="L1051" s="13" t="n">
        <f aca="false">K1051-J1051</f>
        <v>0</v>
      </c>
      <c r="M1051" s="8"/>
      <c r="N1051" s="13" t="n">
        <f aca="false">L1051-M1051</f>
        <v>0</v>
      </c>
      <c r="O1051" s="14" t="str">
        <f aca="false">IF(AND(G1051="A"),"91,5119",IF(AND(G1051="B"),"44,1784",IF(AND(G1051="C"),"12,6225",IF(AND(G1051=""),""))))</f>
        <v/>
      </c>
      <c r="P1051" s="15" t="str">
        <f aca="false">IF(OR(O1051=0,N1051=0,J1051=0,K1051=0,E1051="",D1051="",C1051="",B1051="",H1051="",I1051=""),"",IF(AND(G1051="A",(O1051*N1051)&lt;=foglio!$H$3),(N1051*O1051),IF(AND(G1051="A",(O1051*N1051)&gt;foglio!$H$3),foglio!$H$3,IF(AND(G1051="B",(O1051*N1051)&lt;=foglio!$H$4),(N1051*O1051),IF(AND(G1051="B",(O1051*N1051)&gt;foglio!$H$5),foglio!$H$4,IF(AND(G1051="C",(O1051*N1051)&lt;=foglio!$H$5),(N1051*O1051),IF(AND(G1051="C",(O1051*N1051)&gt;foglio!$H$5),foglio!$H$5)))))))</f>
        <v/>
      </c>
    </row>
    <row r="1052" customFormat="false" ht="10.2" hidden="false" customHeight="false" outlineLevel="0" collapsed="false">
      <c r="A1052" s="7" t="n">
        <v>1047</v>
      </c>
      <c r="B1052" s="8"/>
      <c r="C1052" s="8"/>
      <c r="D1052" s="8"/>
      <c r="E1052" s="9"/>
      <c r="F1052" s="9"/>
      <c r="G1052" s="10" t="str">
        <f aca="false">IF(F1052="Rischio alto","A",IF(F1052="Rischio medio","B",IF(F1052="Rischio basso","C","")))</f>
        <v/>
      </c>
      <c r="H1052" s="8"/>
      <c r="I1052" s="16"/>
      <c r="J1052" s="12"/>
      <c r="K1052" s="12"/>
      <c r="L1052" s="13" t="n">
        <f aca="false">K1052-J1052</f>
        <v>0</v>
      </c>
      <c r="M1052" s="8"/>
      <c r="N1052" s="13" t="n">
        <f aca="false">L1052-M1052</f>
        <v>0</v>
      </c>
      <c r="O1052" s="14" t="str">
        <f aca="false">IF(AND(G1052="A"),"91,5119",IF(AND(G1052="B"),"44,1784",IF(AND(G1052="C"),"12,6225",IF(AND(G1052=""),""))))</f>
        <v/>
      </c>
      <c r="P1052" s="15" t="str">
        <f aca="false">IF(OR(O1052=0,N1052=0,J1052=0,K1052=0,E1052="",D1052="",C1052="",B1052="",H1052="",I1052=""),"",IF(AND(G1052="A",(O1052*N1052)&lt;=foglio!$H$3),(N1052*O1052),IF(AND(G1052="A",(O1052*N1052)&gt;foglio!$H$3),foglio!$H$3,IF(AND(G1052="B",(O1052*N1052)&lt;=foglio!$H$4),(N1052*O1052),IF(AND(G1052="B",(O1052*N1052)&gt;foglio!$H$5),foglio!$H$4,IF(AND(G1052="C",(O1052*N1052)&lt;=foglio!$H$5),(N1052*O1052),IF(AND(G1052="C",(O1052*N1052)&gt;foglio!$H$5),foglio!$H$5)))))))</f>
        <v/>
      </c>
    </row>
    <row r="1053" customFormat="false" ht="10.2" hidden="false" customHeight="false" outlineLevel="0" collapsed="false">
      <c r="A1053" s="7" t="n">
        <v>1048</v>
      </c>
      <c r="B1053" s="8"/>
      <c r="C1053" s="8"/>
      <c r="D1053" s="8"/>
      <c r="E1053" s="9"/>
      <c r="F1053" s="9"/>
      <c r="G1053" s="10" t="str">
        <f aca="false">IF(F1053="Rischio alto","A",IF(F1053="Rischio medio","B",IF(F1053="Rischio basso","C","")))</f>
        <v/>
      </c>
      <c r="H1053" s="8"/>
      <c r="I1053" s="16"/>
      <c r="J1053" s="12"/>
      <c r="K1053" s="12"/>
      <c r="L1053" s="13" t="n">
        <f aca="false">K1053-J1053</f>
        <v>0</v>
      </c>
      <c r="M1053" s="8"/>
      <c r="N1053" s="13" t="n">
        <f aca="false">L1053-M1053</f>
        <v>0</v>
      </c>
      <c r="O1053" s="14" t="str">
        <f aca="false">IF(AND(G1053="A"),"91,5119",IF(AND(G1053="B"),"44,1784",IF(AND(G1053="C"),"12,6225",IF(AND(G1053=""),""))))</f>
        <v/>
      </c>
      <c r="P1053" s="15" t="str">
        <f aca="false">IF(OR(O1053=0,N1053=0,J1053=0,K1053=0,E1053="",D1053="",C1053="",B1053="",H1053="",I1053=""),"",IF(AND(G1053="A",(O1053*N1053)&lt;=foglio!$H$3),(N1053*O1053),IF(AND(G1053="A",(O1053*N1053)&gt;foglio!$H$3),foglio!$H$3,IF(AND(G1053="B",(O1053*N1053)&lt;=foglio!$H$4),(N1053*O1053),IF(AND(G1053="B",(O1053*N1053)&gt;foglio!$H$5),foglio!$H$4,IF(AND(G1053="C",(O1053*N1053)&lt;=foglio!$H$5),(N1053*O1053),IF(AND(G1053="C",(O1053*N1053)&gt;foglio!$H$5),foglio!$H$5)))))))</f>
        <v/>
      </c>
    </row>
    <row r="1054" customFormat="false" ht="10.2" hidden="false" customHeight="false" outlineLevel="0" collapsed="false">
      <c r="A1054" s="7" t="n">
        <v>1049</v>
      </c>
      <c r="B1054" s="8"/>
      <c r="C1054" s="8"/>
      <c r="D1054" s="8"/>
      <c r="E1054" s="9"/>
      <c r="F1054" s="9"/>
      <c r="G1054" s="10" t="str">
        <f aca="false">IF(F1054="Rischio alto","A",IF(F1054="Rischio medio","B",IF(F1054="Rischio basso","C","")))</f>
        <v/>
      </c>
      <c r="H1054" s="8"/>
      <c r="I1054" s="16"/>
      <c r="J1054" s="12"/>
      <c r="K1054" s="12"/>
      <c r="L1054" s="13" t="n">
        <f aca="false">K1054-J1054</f>
        <v>0</v>
      </c>
      <c r="M1054" s="8"/>
      <c r="N1054" s="13" t="n">
        <f aca="false">L1054-M1054</f>
        <v>0</v>
      </c>
      <c r="O1054" s="14" t="str">
        <f aca="false">IF(AND(G1054="A"),"91,5119",IF(AND(G1054="B"),"44,1784",IF(AND(G1054="C"),"12,6225",IF(AND(G1054=""),""))))</f>
        <v/>
      </c>
      <c r="P1054" s="15" t="str">
        <f aca="false">IF(OR(O1054=0,N1054=0,J1054=0,K1054=0,E1054="",D1054="",C1054="",B1054="",H1054="",I1054=""),"",IF(AND(G1054="A",(O1054*N1054)&lt;=foglio!$H$3),(N1054*O1054),IF(AND(G1054="A",(O1054*N1054)&gt;foglio!$H$3),foglio!$H$3,IF(AND(G1054="B",(O1054*N1054)&lt;=foglio!$H$4),(N1054*O1054),IF(AND(G1054="B",(O1054*N1054)&gt;foglio!$H$5),foglio!$H$4,IF(AND(G1054="C",(O1054*N1054)&lt;=foglio!$H$5),(N1054*O1054),IF(AND(G1054="C",(O1054*N1054)&gt;foglio!$H$5),foglio!$H$5)))))))</f>
        <v/>
      </c>
    </row>
    <row r="1055" customFormat="false" ht="10.2" hidden="false" customHeight="false" outlineLevel="0" collapsed="false">
      <c r="A1055" s="7" t="n">
        <v>1050</v>
      </c>
      <c r="B1055" s="8"/>
      <c r="C1055" s="8"/>
      <c r="D1055" s="8"/>
      <c r="E1055" s="9"/>
      <c r="F1055" s="9"/>
      <c r="G1055" s="10" t="str">
        <f aca="false">IF(F1055="Rischio alto","A",IF(F1055="Rischio medio","B",IF(F1055="Rischio basso","C","")))</f>
        <v/>
      </c>
      <c r="H1055" s="8"/>
      <c r="I1055" s="16"/>
      <c r="J1055" s="12"/>
      <c r="K1055" s="12"/>
      <c r="L1055" s="13" t="n">
        <f aca="false">K1055-J1055</f>
        <v>0</v>
      </c>
      <c r="M1055" s="8"/>
      <c r="N1055" s="13" t="n">
        <f aca="false">L1055-M1055</f>
        <v>0</v>
      </c>
      <c r="O1055" s="14" t="str">
        <f aca="false">IF(AND(G1055="A"),"91,5119",IF(AND(G1055="B"),"44,1784",IF(AND(G1055="C"),"12,6225",IF(AND(G1055=""),""))))</f>
        <v/>
      </c>
      <c r="P1055" s="15" t="str">
        <f aca="false">IF(OR(O1055=0,N1055=0,J1055=0,K1055=0,E1055="",D1055="",C1055="",B1055="",H1055="",I1055=""),"",IF(AND(G1055="A",(O1055*N1055)&lt;=foglio!$H$3),(N1055*O1055),IF(AND(G1055="A",(O1055*N1055)&gt;foglio!$H$3),foglio!$H$3,IF(AND(G1055="B",(O1055*N1055)&lt;=foglio!$H$4),(N1055*O1055),IF(AND(G1055="B",(O1055*N1055)&gt;foglio!$H$5),foglio!$H$4,IF(AND(G1055="C",(O1055*N1055)&lt;=foglio!$H$5),(N1055*O1055),IF(AND(G1055="C",(O1055*N1055)&gt;foglio!$H$5),foglio!$H$5)))))))</f>
        <v/>
      </c>
    </row>
    <row r="1056" customFormat="false" ht="10.2" hidden="false" customHeight="false" outlineLevel="0" collapsed="false">
      <c r="A1056" s="7" t="n">
        <v>1051</v>
      </c>
      <c r="B1056" s="8"/>
      <c r="C1056" s="8"/>
      <c r="D1056" s="8"/>
      <c r="E1056" s="9"/>
      <c r="F1056" s="9"/>
      <c r="G1056" s="10" t="str">
        <f aca="false">IF(F1056="Rischio alto","A",IF(F1056="Rischio medio","B",IF(F1056="Rischio basso","C","")))</f>
        <v/>
      </c>
      <c r="H1056" s="8"/>
      <c r="I1056" s="16"/>
      <c r="J1056" s="12"/>
      <c r="K1056" s="12"/>
      <c r="L1056" s="13" t="n">
        <f aca="false">K1056-J1056</f>
        <v>0</v>
      </c>
      <c r="M1056" s="8"/>
      <c r="N1056" s="13" t="n">
        <f aca="false">L1056-M1056</f>
        <v>0</v>
      </c>
      <c r="O1056" s="14" t="str">
        <f aca="false">IF(AND(G1056="A"),"91,5119",IF(AND(G1056="B"),"44,1784",IF(AND(G1056="C"),"12,6225",IF(AND(G1056=""),""))))</f>
        <v/>
      </c>
      <c r="P1056" s="15" t="str">
        <f aca="false">IF(OR(O1056=0,N1056=0,J1056=0,K1056=0,E1056="",D1056="",C1056="",B1056="",H1056="",I1056=""),"",IF(AND(G1056="A",(O1056*N1056)&lt;=foglio!$H$3),(N1056*O1056),IF(AND(G1056="A",(O1056*N1056)&gt;foglio!$H$3),foglio!$H$3,IF(AND(G1056="B",(O1056*N1056)&lt;=foglio!$H$4),(N1056*O1056),IF(AND(G1056="B",(O1056*N1056)&gt;foglio!$H$5),foglio!$H$4,IF(AND(G1056="C",(O1056*N1056)&lt;=foglio!$H$5),(N1056*O1056),IF(AND(G1056="C",(O1056*N1056)&gt;foglio!$H$5),foglio!$H$5)))))))</f>
        <v/>
      </c>
    </row>
    <row r="1057" customFormat="false" ht="10.2" hidden="false" customHeight="false" outlineLevel="0" collapsed="false">
      <c r="A1057" s="7" t="n">
        <v>1052</v>
      </c>
      <c r="B1057" s="8"/>
      <c r="C1057" s="8"/>
      <c r="D1057" s="8"/>
      <c r="E1057" s="9"/>
      <c r="F1057" s="9"/>
      <c r="G1057" s="10" t="str">
        <f aca="false">IF(F1057="Rischio alto","A",IF(F1057="Rischio medio","B",IF(F1057="Rischio basso","C","")))</f>
        <v/>
      </c>
      <c r="H1057" s="8"/>
      <c r="I1057" s="16"/>
      <c r="J1057" s="12"/>
      <c r="K1057" s="12"/>
      <c r="L1057" s="13" t="n">
        <f aca="false">K1057-J1057</f>
        <v>0</v>
      </c>
      <c r="M1057" s="8"/>
      <c r="N1057" s="13" t="n">
        <f aca="false">L1057-M1057</f>
        <v>0</v>
      </c>
      <c r="O1057" s="14" t="str">
        <f aca="false">IF(AND(G1057="A"),"91,5119",IF(AND(G1057="B"),"44,1784",IF(AND(G1057="C"),"12,6225",IF(AND(G1057=""),""))))</f>
        <v/>
      </c>
      <c r="P1057" s="15" t="str">
        <f aca="false">IF(OR(O1057=0,N1057=0,J1057=0,K1057=0,E1057="",D1057="",C1057="",B1057="",H1057="",I1057=""),"",IF(AND(G1057="A",(O1057*N1057)&lt;=foglio!$H$3),(N1057*O1057),IF(AND(G1057="A",(O1057*N1057)&gt;foglio!$H$3),foglio!$H$3,IF(AND(G1057="B",(O1057*N1057)&lt;=foglio!$H$4),(N1057*O1057),IF(AND(G1057="B",(O1057*N1057)&gt;foglio!$H$5),foglio!$H$4,IF(AND(G1057="C",(O1057*N1057)&lt;=foglio!$H$5),(N1057*O1057),IF(AND(G1057="C",(O1057*N1057)&gt;foglio!$H$5),foglio!$H$5)))))))</f>
        <v/>
      </c>
    </row>
    <row r="1058" customFormat="false" ht="10.2" hidden="false" customHeight="false" outlineLevel="0" collapsed="false">
      <c r="A1058" s="7" t="n">
        <v>1053</v>
      </c>
      <c r="B1058" s="8"/>
      <c r="C1058" s="8"/>
      <c r="D1058" s="8"/>
      <c r="E1058" s="9"/>
      <c r="F1058" s="9"/>
      <c r="G1058" s="10" t="str">
        <f aca="false">IF(F1058="Rischio alto","A",IF(F1058="Rischio medio","B",IF(F1058="Rischio basso","C","")))</f>
        <v/>
      </c>
      <c r="H1058" s="8"/>
      <c r="I1058" s="16"/>
      <c r="J1058" s="12"/>
      <c r="K1058" s="12"/>
      <c r="L1058" s="13" t="n">
        <f aca="false">K1058-J1058</f>
        <v>0</v>
      </c>
      <c r="M1058" s="8"/>
      <c r="N1058" s="13" t="n">
        <f aca="false">L1058-M1058</f>
        <v>0</v>
      </c>
      <c r="O1058" s="14" t="str">
        <f aca="false">IF(AND(G1058="A"),"91,5119",IF(AND(G1058="B"),"44,1784",IF(AND(G1058="C"),"12,6225",IF(AND(G1058=""),""))))</f>
        <v/>
      </c>
      <c r="P1058" s="15" t="str">
        <f aca="false">IF(OR(O1058=0,N1058=0,J1058=0,K1058=0,E1058="",D1058="",C1058="",B1058="",H1058="",I1058=""),"",IF(AND(G1058="A",(O1058*N1058)&lt;=foglio!$H$3),(N1058*O1058),IF(AND(G1058="A",(O1058*N1058)&gt;foglio!$H$3),foglio!$H$3,IF(AND(G1058="B",(O1058*N1058)&lt;=foglio!$H$4),(N1058*O1058),IF(AND(G1058="B",(O1058*N1058)&gt;foglio!$H$5),foglio!$H$4,IF(AND(G1058="C",(O1058*N1058)&lt;=foglio!$H$5),(N1058*O1058),IF(AND(G1058="C",(O1058*N1058)&gt;foglio!$H$5),foglio!$H$5)))))))</f>
        <v/>
      </c>
    </row>
    <row r="1059" customFormat="false" ht="10.2" hidden="false" customHeight="false" outlineLevel="0" collapsed="false">
      <c r="A1059" s="7" t="n">
        <v>1054</v>
      </c>
      <c r="B1059" s="8"/>
      <c r="C1059" s="8"/>
      <c r="D1059" s="8"/>
      <c r="E1059" s="9"/>
      <c r="F1059" s="9"/>
      <c r="G1059" s="10" t="str">
        <f aca="false">IF(F1059="Rischio alto","A",IF(F1059="Rischio medio","B",IF(F1059="Rischio basso","C","")))</f>
        <v/>
      </c>
      <c r="H1059" s="8"/>
      <c r="I1059" s="16"/>
      <c r="J1059" s="12"/>
      <c r="K1059" s="12"/>
      <c r="L1059" s="13" t="n">
        <f aca="false">K1059-J1059</f>
        <v>0</v>
      </c>
      <c r="M1059" s="8"/>
      <c r="N1059" s="13" t="n">
        <f aca="false">L1059-M1059</f>
        <v>0</v>
      </c>
      <c r="O1059" s="14" t="str">
        <f aca="false">IF(AND(G1059="A"),"91,5119",IF(AND(G1059="B"),"44,1784",IF(AND(G1059="C"),"12,6225",IF(AND(G1059=""),""))))</f>
        <v/>
      </c>
      <c r="P1059" s="15" t="str">
        <f aca="false">IF(OR(O1059=0,N1059=0,J1059=0,K1059=0,E1059="",D1059="",C1059="",B1059="",H1059="",I1059=""),"",IF(AND(G1059="A",(O1059*N1059)&lt;=foglio!$H$3),(N1059*O1059),IF(AND(G1059="A",(O1059*N1059)&gt;foglio!$H$3),foglio!$H$3,IF(AND(G1059="B",(O1059*N1059)&lt;=foglio!$H$4),(N1059*O1059),IF(AND(G1059="B",(O1059*N1059)&gt;foglio!$H$5),foglio!$H$4,IF(AND(G1059="C",(O1059*N1059)&lt;=foglio!$H$5),(N1059*O1059),IF(AND(G1059="C",(O1059*N1059)&gt;foglio!$H$5),foglio!$H$5)))))))</f>
        <v/>
      </c>
    </row>
    <row r="1060" customFormat="false" ht="10.2" hidden="false" customHeight="false" outlineLevel="0" collapsed="false">
      <c r="A1060" s="7" t="n">
        <v>1055</v>
      </c>
      <c r="B1060" s="8"/>
      <c r="C1060" s="8"/>
      <c r="D1060" s="8"/>
      <c r="E1060" s="9"/>
      <c r="F1060" s="9"/>
      <c r="G1060" s="10" t="str">
        <f aca="false">IF(F1060="Rischio alto","A",IF(F1060="Rischio medio","B",IF(F1060="Rischio basso","C","")))</f>
        <v/>
      </c>
      <c r="H1060" s="8"/>
      <c r="I1060" s="16"/>
      <c r="J1060" s="12"/>
      <c r="K1060" s="12"/>
      <c r="L1060" s="13" t="n">
        <f aca="false">K1060-J1060</f>
        <v>0</v>
      </c>
      <c r="M1060" s="8"/>
      <c r="N1060" s="13" t="n">
        <f aca="false">L1060-M1060</f>
        <v>0</v>
      </c>
      <c r="O1060" s="14" t="str">
        <f aca="false">IF(AND(G1060="A"),"91,5119",IF(AND(G1060="B"),"44,1784",IF(AND(G1060="C"),"12,6225",IF(AND(G1060=""),""))))</f>
        <v/>
      </c>
      <c r="P1060" s="15" t="str">
        <f aca="false">IF(OR(O1060=0,N1060=0,J1060=0,K1060=0,E1060="",D1060="",C1060="",B1060="",H1060="",I1060=""),"",IF(AND(G1060="A",(O1060*N1060)&lt;=foglio!$H$3),(N1060*O1060),IF(AND(G1060="A",(O1060*N1060)&gt;foglio!$H$3),foglio!$H$3,IF(AND(G1060="B",(O1060*N1060)&lt;=foglio!$H$4),(N1060*O1060),IF(AND(G1060="B",(O1060*N1060)&gt;foglio!$H$5),foglio!$H$4,IF(AND(G1060="C",(O1060*N1060)&lt;=foglio!$H$5),(N1060*O1060),IF(AND(G1060="C",(O1060*N1060)&gt;foglio!$H$5),foglio!$H$5)))))))</f>
        <v/>
      </c>
    </row>
    <row r="1061" customFormat="false" ht="10.2" hidden="false" customHeight="false" outlineLevel="0" collapsed="false">
      <c r="A1061" s="7" t="n">
        <v>1056</v>
      </c>
      <c r="B1061" s="8"/>
      <c r="C1061" s="8"/>
      <c r="D1061" s="8"/>
      <c r="E1061" s="9"/>
      <c r="F1061" s="9"/>
      <c r="G1061" s="10" t="str">
        <f aca="false">IF(F1061="Rischio alto","A",IF(F1061="Rischio medio","B",IF(F1061="Rischio basso","C","")))</f>
        <v/>
      </c>
      <c r="H1061" s="8"/>
      <c r="I1061" s="16"/>
      <c r="J1061" s="12"/>
      <c r="K1061" s="12"/>
      <c r="L1061" s="13" t="n">
        <f aca="false">K1061-J1061</f>
        <v>0</v>
      </c>
      <c r="M1061" s="8"/>
      <c r="N1061" s="13" t="n">
        <f aca="false">L1061-M1061</f>
        <v>0</v>
      </c>
      <c r="O1061" s="14" t="str">
        <f aca="false">IF(AND(G1061="A"),"91,5119",IF(AND(G1061="B"),"44,1784",IF(AND(G1061="C"),"12,6225",IF(AND(G1061=""),""))))</f>
        <v/>
      </c>
      <c r="P1061" s="15" t="str">
        <f aca="false">IF(OR(O1061=0,N1061=0,J1061=0,K1061=0,E1061="",D1061="",C1061="",B1061="",H1061="",I1061=""),"",IF(AND(G1061="A",(O1061*N1061)&lt;=foglio!$H$3),(N1061*O1061),IF(AND(G1061="A",(O1061*N1061)&gt;foglio!$H$3),foglio!$H$3,IF(AND(G1061="B",(O1061*N1061)&lt;=foglio!$H$4),(N1061*O1061),IF(AND(G1061="B",(O1061*N1061)&gt;foglio!$H$5),foglio!$H$4,IF(AND(G1061="C",(O1061*N1061)&lt;=foglio!$H$5),(N1061*O1061),IF(AND(G1061="C",(O1061*N1061)&gt;foglio!$H$5),foglio!$H$5)))))))</f>
        <v/>
      </c>
    </row>
    <row r="1062" customFormat="false" ht="10.2" hidden="false" customHeight="false" outlineLevel="0" collapsed="false">
      <c r="A1062" s="7" t="n">
        <v>1057</v>
      </c>
      <c r="B1062" s="8"/>
      <c r="C1062" s="8"/>
      <c r="D1062" s="8"/>
      <c r="E1062" s="9"/>
      <c r="F1062" s="9"/>
      <c r="G1062" s="10" t="str">
        <f aca="false">IF(F1062="Rischio alto","A",IF(F1062="Rischio medio","B",IF(F1062="Rischio basso","C","")))</f>
        <v/>
      </c>
      <c r="H1062" s="8"/>
      <c r="I1062" s="16"/>
      <c r="J1062" s="12"/>
      <c r="K1062" s="12"/>
      <c r="L1062" s="13" t="n">
        <f aca="false">K1062-J1062</f>
        <v>0</v>
      </c>
      <c r="M1062" s="8"/>
      <c r="N1062" s="13" t="n">
        <f aca="false">L1062-M1062</f>
        <v>0</v>
      </c>
      <c r="O1062" s="14" t="str">
        <f aca="false">IF(AND(G1062="A"),"91,5119",IF(AND(G1062="B"),"44,1784",IF(AND(G1062="C"),"12,6225",IF(AND(G1062=""),""))))</f>
        <v/>
      </c>
      <c r="P1062" s="15" t="str">
        <f aca="false">IF(OR(O1062=0,N1062=0,J1062=0,K1062=0,E1062="",D1062="",C1062="",B1062="",H1062="",I1062=""),"",IF(AND(G1062="A",(O1062*N1062)&lt;=foglio!$H$3),(N1062*O1062),IF(AND(G1062="A",(O1062*N1062)&gt;foglio!$H$3),foglio!$H$3,IF(AND(G1062="B",(O1062*N1062)&lt;=foglio!$H$4),(N1062*O1062),IF(AND(G1062="B",(O1062*N1062)&gt;foglio!$H$5),foglio!$H$4,IF(AND(G1062="C",(O1062*N1062)&lt;=foglio!$H$5),(N1062*O1062),IF(AND(G1062="C",(O1062*N1062)&gt;foglio!$H$5),foglio!$H$5)))))))</f>
        <v/>
      </c>
    </row>
    <row r="1063" customFormat="false" ht="10.2" hidden="false" customHeight="false" outlineLevel="0" collapsed="false">
      <c r="A1063" s="7" t="n">
        <v>1058</v>
      </c>
      <c r="B1063" s="8"/>
      <c r="C1063" s="8"/>
      <c r="D1063" s="8"/>
      <c r="E1063" s="9"/>
      <c r="F1063" s="9"/>
      <c r="G1063" s="10" t="str">
        <f aca="false">IF(F1063="Rischio alto","A",IF(F1063="Rischio medio","B",IF(F1063="Rischio basso","C","")))</f>
        <v/>
      </c>
      <c r="H1063" s="8"/>
      <c r="I1063" s="16"/>
      <c r="J1063" s="12"/>
      <c r="K1063" s="12"/>
      <c r="L1063" s="13" t="n">
        <f aca="false">K1063-J1063</f>
        <v>0</v>
      </c>
      <c r="M1063" s="8"/>
      <c r="N1063" s="13" t="n">
        <f aca="false">L1063-M1063</f>
        <v>0</v>
      </c>
      <c r="O1063" s="14" t="str">
        <f aca="false">IF(AND(G1063="A"),"91,5119",IF(AND(G1063="B"),"44,1784",IF(AND(G1063="C"),"12,6225",IF(AND(G1063=""),""))))</f>
        <v/>
      </c>
      <c r="P1063" s="15" t="str">
        <f aca="false">IF(OR(O1063=0,N1063=0,J1063=0,K1063=0,E1063="",D1063="",C1063="",B1063="",H1063="",I1063=""),"",IF(AND(G1063="A",(O1063*N1063)&lt;=foglio!$H$3),(N1063*O1063),IF(AND(G1063="A",(O1063*N1063)&gt;foglio!$H$3),foglio!$H$3,IF(AND(G1063="B",(O1063*N1063)&lt;=foglio!$H$4),(N1063*O1063),IF(AND(G1063="B",(O1063*N1063)&gt;foglio!$H$5),foglio!$H$4,IF(AND(G1063="C",(O1063*N1063)&lt;=foglio!$H$5),(N1063*O1063),IF(AND(G1063="C",(O1063*N1063)&gt;foglio!$H$5),foglio!$H$5)))))))</f>
        <v/>
      </c>
    </row>
    <row r="1064" customFormat="false" ht="10.2" hidden="false" customHeight="false" outlineLevel="0" collapsed="false">
      <c r="A1064" s="7" t="n">
        <v>1059</v>
      </c>
      <c r="B1064" s="8"/>
      <c r="C1064" s="8"/>
      <c r="D1064" s="8"/>
      <c r="E1064" s="9"/>
      <c r="F1064" s="9"/>
      <c r="G1064" s="10" t="str">
        <f aca="false">IF(F1064="Rischio alto","A",IF(F1064="Rischio medio","B",IF(F1064="Rischio basso","C","")))</f>
        <v/>
      </c>
      <c r="H1064" s="8"/>
      <c r="I1064" s="16"/>
      <c r="J1064" s="12"/>
      <c r="K1064" s="12"/>
      <c r="L1064" s="13" t="n">
        <f aca="false">K1064-J1064</f>
        <v>0</v>
      </c>
      <c r="M1064" s="8"/>
      <c r="N1064" s="13" t="n">
        <f aca="false">L1064-M1064</f>
        <v>0</v>
      </c>
      <c r="O1064" s="14" t="str">
        <f aca="false">IF(AND(G1064="A"),"91,5119",IF(AND(G1064="B"),"44,1784",IF(AND(G1064="C"),"12,6225",IF(AND(G1064=""),""))))</f>
        <v/>
      </c>
      <c r="P1064" s="15" t="str">
        <f aca="false">IF(OR(O1064=0,N1064=0,J1064=0,K1064=0,E1064="",D1064="",C1064="",B1064="",H1064="",I1064=""),"",IF(AND(G1064="A",(O1064*N1064)&lt;=foglio!$H$3),(N1064*O1064),IF(AND(G1064="A",(O1064*N1064)&gt;foglio!$H$3),foglio!$H$3,IF(AND(G1064="B",(O1064*N1064)&lt;=foglio!$H$4),(N1064*O1064),IF(AND(G1064="B",(O1064*N1064)&gt;foglio!$H$5),foglio!$H$4,IF(AND(G1064="C",(O1064*N1064)&lt;=foglio!$H$5),(N1064*O1064),IF(AND(G1064="C",(O1064*N1064)&gt;foglio!$H$5),foglio!$H$5)))))))</f>
        <v/>
      </c>
    </row>
    <row r="1065" customFormat="false" ht="10.2" hidden="false" customHeight="false" outlineLevel="0" collapsed="false">
      <c r="A1065" s="7" t="n">
        <v>1060</v>
      </c>
      <c r="B1065" s="8"/>
      <c r="C1065" s="8"/>
      <c r="D1065" s="8"/>
      <c r="E1065" s="9"/>
      <c r="F1065" s="9"/>
      <c r="G1065" s="10" t="str">
        <f aca="false">IF(F1065="Rischio alto","A",IF(F1065="Rischio medio","B",IF(F1065="Rischio basso","C","")))</f>
        <v/>
      </c>
      <c r="H1065" s="8"/>
      <c r="I1065" s="16"/>
      <c r="J1065" s="12"/>
      <c r="K1065" s="12"/>
      <c r="L1065" s="13" t="n">
        <f aca="false">K1065-J1065</f>
        <v>0</v>
      </c>
      <c r="M1065" s="8"/>
      <c r="N1065" s="13" t="n">
        <f aca="false">L1065-M1065</f>
        <v>0</v>
      </c>
      <c r="O1065" s="14" t="str">
        <f aca="false">IF(AND(G1065="A"),"91,5119",IF(AND(G1065="B"),"44,1784",IF(AND(G1065="C"),"12,6225",IF(AND(G1065=""),""))))</f>
        <v/>
      </c>
      <c r="P1065" s="15" t="str">
        <f aca="false">IF(OR(O1065=0,N1065=0,J1065=0,K1065=0,E1065="",D1065="",C1065="",B1065="",H1065="",I1065=""),"",IF(AND(G1065="A",(O1065*N1065)&lt;=foglio!$H$3),(N1065*O1065),IF(AND(G1065="A",(O1065*N1065)&gt;foglio!$H$3),foglio!$H$3,IF(AND(G1065="B",(O1065*N1065)&lt;=foglio!$H$4),(N1065*O1065),IF(AND(G1065="B",(O1065*N1065)&gt;foglio!$H$5),foglio!$H$4,IF(AND(G1065="C",(O1065*N1065)&lt;=foglio!$H$5),(N1065*O1065),IF(AND(G1065="C",(O1065*N1065)&gt;foglio!$H$5),foglio!$H$5)))))))</f>
        <v/>
      </c>
    </row>
    <row r="1066" customFormat="false" ht="10.2" hidden="false" customHeight="false" outlineLevel="0" collapsed="false">
      <c r="A1066" s="7" t="n">
        <v>1061</v>
      </c>
      <c r="B1066" s="8"/>
      <c r="C1066" s="8"/>
      <c r="D1066" s="8"/>
      <c r="E1066" s="9"/>
      <c r="F1066" s="9"/>
      <c r="G1066" s="10" t="str">
        <f aca="false">IF(F1066="Rischio alto","A",IF(F1066="Rischio medio","B",IF(F1066="Rischio basso","C","")))</f>
        <v/>
      </c>
      <c r="H1066" s="8"/>
      <c r="I1066" s="16"/>
      <c r="J1066" s="12"/>
      <c r="K1066" s="12"/>
      <c r="L1066" s="13" t="n">
        <f aca="false">K1066-J1066</f>
        <v>0</v>
      </c>
      <c r="M1066" s="8"/>
      <c r="N1066" s="13" t="n">
        <f aca="false">L1066-M1066</f>
        <v>0</v>
      </c>
      <c r="O1066" s="14" t="str">
        <f aca="false">IF(AND(G1066="A"),"91,5119",IF(AND(G1066="B"),"44,1784",IF(AND(G1066="C"),"12,6225",IF(AND(G1066=""),""))))</f>
        <v/>
      </c>
      <c r="P1066" s="15" t="str">
        <f aca="false">IF(OR(O1066=0,N1066=0,J1066=0,K1066=0,E1066="",D1066="",C1066="",B1066="",H1066="",I1066=""),"",IF(AND(G1066="A",(O1066*N1066)&lt;=foglio!$H$3),(N1066*O1066),IF(AND(G1066="A",(O1066*N1066)&gt;foglio!$H$3),foglio!$H$3,IF(AND(G1066="B",(O1066*N1066)&lt;=foglio!$H$4),(N1066*O1066),IF(AND(G1066="B",(O1066*N1066)&gt;foglio!$H$5),foglio!$H$4,IF(AND(G1066="C",(O1066*N1066)&lt;=foglio!$H$5),(N1066*O1066),IF(AND(G1066="C",(O1066*N1066)&gt;foglio!$H$5),foglio!$H$5)))))))</f>
        <v/>
      </c>
    </row>
    <row r="1067" customFormat="false" ht="10.2" hidden="false" customHeight="false" outlineLevel="0" collapsed="false">
      <c r="A1067" s="7" t="n">
        <v>1062</v>
      </c>
      <c r="B1067" s="8"/>
      <c r="C1067" s="8"/>
      <c r="D1067" s="8"/>
      <c r="E1067" s="9"/>
      <c r="F1067" s="9"/>
      <c r="G1067" s="10" t="str">
        <f aca="false">IF(F1067="Rischio alto","A",IF(F1067="Rischio medio","B",IF(F1067="Rischio basso","C","")))</f>
        <v/>
      </c>
      <c r="H1067" s="8"/>
      <c r="I1067" s="16"/>
      <c r="J1067" s="12"/>
      <c r="K1067" s="12"/>
      <c r="L1067" s="13" t="n">
        <f aca="false">K1067-J1067</f>
        <v>0</v>
      </c>
      <c r="M1067" s="8"/>
      <c r="N1067" s="13" t="n">
        <f aca="false">L1067-M1067</f>
        <v>0</v>
      </c>
      <c r="O1067" s="14" t="str">
        <f aca="false">IF(AND(G1067="A"),"91,5119",IF(AND(G1067="B"),"44,1784",IF(AND(G1067="C"),"12,6225",IF(AND(G1067=""),""))))</f>
        <v/>
      </c>
      <c r="P1067" s="15" t="str">
        <f aca="false">IF(OR(O1067=0,N1067=0,J1067=0,K1067=0,E1067="",D1067="",C1067="",B1067="",H1067="",I1067=""),"",IF(AND(G1067="A",(O1067*N1067)&lt;=foglio!$H$3),(N1067*O1067),IF(AND(G1067="A",(O1067*N1067)&gt;foglio!$H$3),foglio!$H$3,IF(AND(G1067="B",(O1067*N1067)&lt;=foglio!$H$4),(N1067*O1067),IF(AND(G1067="B",(O1067*N1067)&gt;foglio!$H$5),foglio!$H$4,IF(AND(G1067="C",(O1067*N1067)&lt;=foglio!$H$5),(N1067*O1067),IF(AND(G1067="C",(O1067*N1067)&gt;foglio!$H$5),foglio!$H$5)))))))</f>
        <v/>
      </c>
    </row>
    <row r="1068" customFormat="false" ht="10.2" hidden="false" customHeight="false" outlineLevel="0" collapsed="false">
      <c r="A1068" s="7" t="n">
        <v>1063</v>
      </c>
      <c r="B1068" s="8"/>
      <c r="C1068" s="8"/>
      <c r="D1068" s="8"/>
      <c r="E1068" s="9"/>
      <c r="F1068" s="9"/>
      <c r="G1068" s="10" t="str">
        <f aca="false">IF(F1068="Rischio alto","A",IF(F1068="Rischio medio","B",IF(F1068="Rischio basso","C","")))</f>
        <v/>
      </c>
      <c r="H1068" s="8"/>
      <c r="I1068" s="16"/>
      <c r="J1068" s="12"/>
      <c r="K1068" s="12"/>
      <c r="L1068" s="13" t="n">
        <f aca="false">K1068-J1068</f>
        <v>0</v>
      </c>
      <c r="M1068" s="8"/>
      <c r="N1068" s="13" t="n">
        <f aca="false">L1068-M1068</f>
        <v>0</v>
      </c>
      <c r="O1068" s="14" t="str">
        <f aca="false">IF(AND(G1068="A"),"91,5119",IF(AND(G1068="B"),"44,1784",IF(AND(G1068="C"),"12,6225",IF(AND(G1068=""),""))))</f>
        <v/>
      </c>
      <c r="P1068" s="15" t="str">
        <f aca="false">IF(OR(O1068=0,N1068=0,J1068=0,K1068=0,E1068="",D1068="",C1068="",B1068="",H1068="",I1068=""),"",IF(AND(G1068="A",(O1068*N1068)&lt;=foglio!$H$3),(N1068*O1068),IF(AND(G1068="A",(O1068*N1068)&gt;foglio!$H$3),foglio!$H$3,IF(AND(G1068="B",(O1068*N1068)&lt;=foglio!$H$4),(N1068*O1068),IF(AND(G1068="B",(O1068*N1068)&gt;foglio!$H$5),foglio!$H$4,IF(AND(G1068="C",(O1068*N1068)&lt;=foglio!$H$5),(N1068*O1068),IF(AND(G1068="C",(O1068*N1068)&gt;foglio!$H$5),foglio!$H$5)))))))</f>
        <v/>
      </c>
    </row>
    <row r="1069" customFormat="false" ht="10.2" hidden="false" customHeight="false" outlineLevel="0" collapsed="false">
      <c r="A1069" s="7" t="n">
        <v>1064</v>
      </c>
      <c r="B1069" s="8"/>
      <c r="C1069" s="8"/>
      <c r="D1069" s="8"/>
      <c r="E1069" s="9"/>
      <c r="F1069" s="9"/>
      <c r="G1069" s="10" t="str">
        <f aca="false">IF(F1069="Rischio alto","A",IF(F1069="Rischio medio","B",IF(F1069="Rischio basso","C","")))</f>
        <v/>
      </c>
      <c r="H1069" s="8"/>
      <c r="I1069" s="16"/>
      <c r="J1069" s="12"/>
      <c r="K1069" s="12"/>
      <c r="L1069" s="13" t="n">
        <f aca="false">K1069-J1069</f>
        <v>0</v>
      </c>
      <c r="M1069" s="8"/>
      <c r="N1069" s="13" t="n">
        <f aca="false">L1069-M1069</f>
        <v>0</v>
      </c>
      <c r="O1069" s="14" t="str">
        <f aca="false">IF(AND(G1069="A"),"91,5119",IF(AND(G1069="B"),"44,1784",IF(AND(G1069="C"),"12,6225",IF(AND(G1069=""),""))))</f>
        <v/>
      </c>
      <c r="P1069" s="15" t="str">
        <f aca="false">IF(OR(O1069=0,N1069=0,J1069=0,K1069=0,E1069="",D1069="",C1069="",B1069="",H1069="",I1069=""),"",IF(AND(G1069="A",(O1069*N1069)&lt;=foglio!$H$3),(N1069*O1069),IF(AND(G1069="A",(O1069*N1069)&gt;foglio!$H$3),foglio!$H$3,IF(AND(G1069="B",(O1069*N1069)&lt;=foglio!$H$4),(N1069*O1069),IF(AND(G1069="B",(O1069*N1069)&gt;foglio!$H$5),foglio!$H$4,IF(AND(G1069="C",(O1069*N1069)&lt;=foglio!$H$5),(N1069*O1069),IF(AND(G1069="C",(O1069*N1069)&gt;foglio!$H$5),foglio!$H$5)))))))</f>
        <v/>
      </c>
    </row>
    <row r="1070" customFormat="false" ht="10.2" hidden="false" customHeight="false" outlineLevel="0" collapsed="false">
      <c r="A1070" s="7" t="n">
        <v>1065</v>
      </c>
      <c r="B1070" s="8"/>
      <c r="C1070" s="8"/>
      <c r="D1070" s="8"/>
      <c r="E1070" s="9"/>
      <c r="F1070" s="9"/>
      <c r="G1070" s="10" t="str">
        <f aca="false">IF(F1070="Rischio alto","A",IF(F1070="Rischio medio","B",IF(F1070="Rischio basso","C","")))</f>
        <v/>
      </c>
      <c r="H1070" s="8"/>
      <c r="I1070" s="16"/>
      <c r="J1070" s="12"/>
      <c r="K1070" s="12"/>
      <c r="L1070" s="13" t="n">
        <f aca="false">K1070-J1070</f>
        <v>0</v>
      </c>
      <c r="M1070" s="8"/>
      <c r="N1070" s="13" t="n">
        <f aca="false">L1070-M1070</f>
        <v>0</v>
      </c>
      <c r="O1070" s="14" t="str">
        <f aca="false">IF(AND(G1070="A"),"91,5119",IF(AND(G1070="B"),"44,1784",IF(AND(G1070="C"),"12,6225",IF(AND(G1070=""),""))))</f>
        <v/>
      </c>
      <c r="P1070" s="15" t="str">
        <f aca="false">IF(OR(O1070=0,N1070=0,J1070=0,K1070=0,E1070="",D1070="",C1070="",B1070="",H1070="",I1070=""),"",IF(AND(G1070="A",(O1070*N1070)&lt;=foglio!$H$3),(N1070*O1070),IF(AND(G1070="A",(O1070*N1070)&gt;foglio!$H$3),foglio!$H$3,IF(AND(G1070="B",(O1070*N1070)&lt;=foglio!$H$4),(N1070*O1070),IF(AND(G1070="B",(O1070*N1070)&gt;foglio!$H$5),foglio!$H$4,IF(AND(G1070="C",(O1070*N1070)&lt;=foglio!$H$5),(N1070*O1070),IF(AND(G1070="C",(O1070*N1070)&gt;foglio!$H$5),foglio!$H$5)))))))</f>
        <v/>
      </c>
    </row>
    <row r="1071" customFormat="false" ht="10.2" hidden="false" customHeight="false" outlineLevel="0" collapsed="false">
      <c r="A1071" s="7" t="n">
        <v>1066</v>
      </c>
      <c r="B1071" s="8"/>
      <c r="C1071" s="8"/>
      <c r="D1071" s="8"/>
      <c r="E1071" s="9"/>
      <c r="F1071" s="9"/>
      <c r="G1071" s="10" t="str">
        <f aca="false">IF(F1071="Rischio alto","A",IF(F1071="Rischio medio","B",IF(F1071="Rischio basso","C","")))</f>
        <v/>
      </c>
      <c r="H1071" s="8"/>
      <c r="I1071" s="16"/>
      <c r="J1071" s="12"/>
      <c r="K1071" s="12"/>
      <c r="L1071" s="13" t="n">
        <f aca="false">K1071-J1071</f>
        <v>0</v>
      </c>
      <c r="M1071" s="8"/>
      <c r="N1071" s="13" t="n">
        <f aca="false">L1071-M1071</f>
        <v>0</v>
      </c>
      <c r="O1071" s="14" t="str">
        <f aca="false">IF(AND(G1071="A"),"91,5119",IF(AND(G1071="B"),"44,1784",IF(AND(G1071="C"),"12,6225",IF(AND(G1071=""),""))))</f>
        <v/>
      </c>
      <c r="P1071" s="15" t="str">
        <f aca="false">IF(OR(O1071=0,N1071=0,J1071=0,K1071=0,E1071="",D1071="",C1071="",B1071="",H1071="",I1071=""),"",IF(AND(G1071="A",(O1071*N1071)&lt;=foglio!$H$3),(N1071*O1071),IF(AND(G1071="A",(O1071*N1071)&gt;foglio!$H$3),foglio!$H$3,IF(AND(G1071="B",(O1071*N1071)&lt;=foglio!$H$4),(N1071*O1071),IF(AND(G1071="B",(O1071*N1071)&gt;foglio!$H$5),foglio!$H$4,IF(AND(G1071="C",(O1071*N1071)&lt;=foglio!$H$5),(N1071*O1071),IF(AND(G1071="C",(O1071*N1071)&gt;foglio!$H$5),foglio!$H$5)))))))</f>
        <v/>
      </c>
    </row>
    <row r="1072" customFormat="false" ht="10.2" hidden="false" customHeight="false" outlineLevel="0" collapsed="false">
      <c r="A1072" s="7" t="n">
        <v>1067</v>
      </c>
      <c r="B1072" s="8"/>
      <c r="C1072" s="8"/>
      <c r="D1072" s="8"/>
      <c r="E1072" s="9"/>
      <c r="F1072" s="9"/>
      <c r="G1072" s="10" t="str">
        <f aca="false">IF(F1072="Rischio alto","A",IF(F1072="Rischio medio","B",IF(F1072="Rischio basso","C","")))</f>
        <v/>
      </c>
      <c r="H1072" s="8"/>
      <c r="I1072" s="16"/>
      <c r="J1072" s="12"/>
      <c r="K1072" s="12"/>
      <c r="L1072" s="13" t="n">
        <f aca="false">K1072-J1072</f>
        <v>0</v>
      </c>
      <c r="M1072" s="8"/>
      <c r="N1072" s="13" t="n">
        <f aca="false">L1072-M1072</f>
        <v>0</v>
      </c>
      <c r="O1072" s="14" t="str">
        <f aca="false">IF(AND(G1072="A"),"91,5119",IF(AND(G1072="B"),"44,1784",IF(AND(G1072="C"),"12,6225",IF(AND(G1072=""),""))))</f>
        <v/>
      </c>
      <c r="P1072" s="15" t="str">
        <f aca="false">IF(OR(O1072=0,N1072=0,J1072=0,K1072=0,E1072="",D1072="",C1072="",B1072="",H1072="",I1072=""),"",IF(AND(G1072="A",(O1072*N1072)&lt;=foglio!$H$3),(N1072*O1072),IF(AND(G1072="A",(O1072*N1072)&gt;foglio!$H$3),foglio!$H$3,IF(AND(G1072="B",(O1072*N1072)&lt;=foglio!$H$4),(N1072*O1072),IF(AND(G1072="B",(O1072*N1072)&gt;foglio!$H$5),foglio!$H$4,IF(AND(G1072="C",(O1072*N1072)&lt;=foglio!$H$5),(N1072*O1072),IF(AND(G1072="C",(O1072*N1072)&gt;foglio!$H$5),foglio!$H$5)))))))</f>
        <v/>
      </c>
    </row>
    <row r="1073" customFormat="false" ht="10.2" hidden="false" customHeight="false" outlineLevel="0" collapsed="false">
      <c r="A1073" s="7" t="n">
        <v>1068</v>
      </c>
      <c r="B1073" s="8"/>
      <c r="C1073" s="8"/>
      <c r="D1073" s="8"/>
      <c r="E1073" s="9"/>
      <c r="F1073" s="9"/>
      <c r="G1073" s="10" t="str">
        <f aca="false">IF(F1073="Rischio alto","A",IF(F1073="Rischio medio","B",IF(F1073="Rischio basso","C","")))</f>
        <v/>
      </c>
      <c r="H1073" s="8"/>
      <c r="I1073" s="16"/>
      <c r="J1073" s="12"/>
      <c r="K1073" s="12"/>
      <c r="L1073" s="13" t="n">
        <f aca="false">K1073-J1073</f>
        <v>0</v>
      </c>
      <c r="M1073" s="8"/>
      <c r="N1073" s="13" t="n">
        <f aca="false">L1073-M1073</f>
        <v>0</v>
      </c>
      <c r="O1073" s="14" t="str">
        <f aca="false">IF(AND(G1073="A"),"91,5119",IF(AND(G1073="B"),"44,1784",IF(AND(G1073="C"),"12,6225",IF(AND(G1073=""),""))))</f>
        <v/>
      </c>
      <c r="P1073" s="15" t="str">
        <f aca="false">IF(OR(O1073=0,N1073=0,J1073=0,K1073=0,E1073="",D1073="",C1073="",B1073="",H1073="",I1073=""),"",IF(AND(G1073="A",(O1073*N1073)&lt;=foglio!$H$3),(N1073*O1073),IF(AND(G1073="A",(O1073*N1073)&gt;foglio!$H$3),foglio!$H$3,IF(AND(G1073="B",(O1073*N1073)&lt;=foglio!$H$4),(N1073*O1073),IF(AND(G1073="B",(O1073*N1073)&gt;foglio!$H$5),foglio!$H$4,IF(AND(G1073="C",(O1073*N1073)&lt;=foglio!$H$5),(N1073*O1073),IF(AND(G1073="C",(O1073*N1073)&gt;foglio!$H$5),foglio!$H$5)))))))</f>
        <v/>
      </c>
    </row>
    <row r="1074" customFormat="false" ht="10.2" hidden="false" customHeight="false" outlineLevel="0" collapsed="false">
      <c r="A1074" s="7" t="n">
        <v>1069</v>
      </c>
      <c r="B1074" s="8"/>
      <c r="C1074" s="8"/>
      <c r="D1074" s="8"/>
      <c r="E1074" s="9"/>
      <c r="F1074" s="9"/>
      <c r="G1074" s="10" t="str">
        <f aca="false">IF(F1074="Rischio alto","A",IF(F1074="Rischio medio","B",IF(F1074="Rischio basso","C","")))</f>
        <v/>
      </c>
      <c r="H1074" s="8"/>
      <c r="I1074" s="16"/>
      <c r="J1074" s="12"/>
      <c r="K1074" s="12"/>
      <c r="L1074" s="13" t="n">
        <f aca="false">K1074-J1074</f>
        <v>0</v>
      </c>
      <c r="M1074" s="8"/>
      <c r="N1074" s="13" t="n">
        <f aca="false">L1074-M1074</f>
        <v>0</v>
      </c>
      <c r="O1074" s="14" t="str">
        <f aca="false">IF(AND(G1074="A"),"91,5119",IF(AND(G1074="B"),"44,1784",IF(AND(G1074="C"),"12,6225",IF(AND(G1074=""),""))))</f>
        <v/>
      </c>
      <c r="P1074" s="15" t="str">
        <f aca="false">IF(OR(O1074=0,N1074=0,J1074=0,K1074=0,E1074="",D1074="",C1074="",B1074="",H1074="",I1074=""),"",IF(AND(G1074="A",(O1074*N1074)&lt;=foglio!$H$3),(N1074*O1074),IF(AND(G1074="A",(O1074*N1074)&gt;foglio!$H$3),foglio!$H$3,IF(AND(G1074="B",(O1074*N1074)&lt;=foglio!$H$4),(N1074*O1074),IF(AND(G1074="B",(O1074*N1074)&gt;foglio!$H$5),foglio!$H$4,IF(AND(G1074="C",(O1074*N1074)&lt;=foglio!$H$5),(N1074*O1074),IF(AND(G1074="C",(O1074*N1074)&gt;foglio!$H$5),foglio!$H$5)))))))</f>
        <v/>
      </c>
    </row>
    <row r="1075" customFormat="false" ht="10.2" hidden="false" customHeight="false" outlineLevel="0" collapsed="false">
      <c r="A1075" s="7" t="n">
        <v>1070</v>
      </c>
      <c r="B1075" s="8"/>
      <c r="C1075" s="8"/>
      <c r="D1075" s="8"/>
      <c r="E1075" s="9"/>
      <c r="F1075" s="9"/>
      <c r="G1075" s="10" t="str">
        <f aca="false">IF(F1075="Rischio alto","A",IF(F1075="Rischio medio","B",IF(F1075="Rischio basso","C","")))</f>
        <v/>
      </c>
      <c r="H1075" s="8"/>
      <c r="I1075" s="16"/>
      <c r="J1075" s="12"/>
      <c r="K1075" s="12"/>
      <c r="L1075" s="13" t="n">
        <f aca="false">K1075-J1075</f>
        <v>0</v>
      </c>
      <c r="M1075" s="8"/>
      <c r="N1075" s="13" t="n">
        <f aca="false">L1075-M1075</f>
        <v>0</v>
      </c>
      <c r="O1075" s="14" t="str">
        <f aca="false">IF(AND(G1075="A"),"91,5119",IF(AND(G1075="B"),"44,1784",IF(AND(G1075="C"),"12,6225",IF(AND(G1075=""),""))))</f>
        <v/>
      </c>
      <c r="P1075" s="15" t="str">
        <f aca="false">IF(OR(O1075=0,N1075=0,J1075=0,K1075=0,E1075="",D1075="",C1075="",B1075="",H1075="",I1075=""),"",IF(AND(G1075="A",(O1075*N1075)&lt;=foglio!$H$3),(N1075*O1075),IF(AND(G1075="A",(O1075*N1075)&gt;foglio!$H$3),foglio!$H$3,IF(AND(G1075="B",(O1075*N1075)&lt;=foglio!$H$4),(N1075*O1075),IF(AND(G1075="B",(O1075*N1075)&gt;foglio!$H$5),foglio!$H$4,IF(AND(G1075="C",(O1075*N1075)&lt;=foglio!$H$5),(N1075*O1075),IF(AND(G1075="C",(O1075*N1075)&gt;foglio!$H$5),foglio!$H$5)))))))</f>
        <v/>
      </c>
    </row>
    <row r="1076" customFormat="false" ht="10.2" hidden="false" customHeight="false" outlineLevel="0" collapsed="false">
      <c r="A1076" s="7" t="n">
        <v>1071</v>
      </c>
      <c r="B1076" s="8"/>
      <c r="C1076" s="8"/>
      <c r="D1076" s="8"/>
      <c r="E1076" s="9"/>
      <c r="F1076" s="9"/>
      <c r="G1076" s="10" t="str">
        <f aca="false">IF(F1076="Rischio alto","A",IF(F1076="Rischio medio","B",IF(F1076="Rischio basso","C","")))</f>
        <v/>
      </c>
      <c r="H1076" s="8"/>
      <c r="I1076" s="16"/>
      <c r="J1076" s="12"/>
      <c r="K1076" s="12"/>
      <c r="L1076" s="13" t="n">
        <f aca="false">K1076-J1076</f>
        <v>0</v>
      </c>
      <c r="M1076" s="8"/>
      <c r="N1076" s="13" t="n">
        <f aca="false">L1076-M1076</f>
        <v>0</v>
      </c>
      <c r="O1076" s="14" t="str">
        <f aca="false">IF(AND(G1076="A"),"91,5119",IF(AND(G1076="B"),"44,1784",IF(AND(G1076="C"),"12,6225",IF(AND(G1076=""),""))))</f>
        <v/>
      </c>
      <c r="P1076" s="15" t="str">
        <f aca="false">IF(OR(O1076=0,N1076=0,J1076=0,K1076=0,E1076="",D1076="",C1076="",B1076="",H1076="",I1076=""),"",IF(AND(G1076="A",(O1076*N1076)&lt;=foglio!$H$3),(N1076*O1076),IF(AND(G1076="A",(O1076*N1076)&gt;foglio!$H$3),foglio!$H$3,IF(AND(G1076="B",(O1076*N1076)&lt;=foglio!$H$4),(N1076*O1076),IF(AND(G1076="B",(O1076*N1076)&gt;foglio!$H$5),foglio!$H$4,IF(AND(G1076="C",(O1076*N1076)&lt;=foglio!$H$5),(N1076*O1076),IF(AND(G1076="C",(O1076*N1076)&gt;foglio!$H$5),foglio!$H$5)))))))</f>
        <v/>
      </c>
    </row>
    <row r="1077" customFormat="false" ht="10.2" hidden="false" customHeight="false" outlineLevel="0" collapsed="false">
      <c r="A1077" s="7" t="n">
        <v>1072</v>
      </c>
      <c r="B1077" s="8"/>
      <c r="C1077" s="8"/>
      <c r="D1077" s="8"/>
      <c r="E1077" s="9"/>
      <c r="F1077" s="9"/>
      <c r="G1077" s="10" t="str">
        <f aca="false">IF(F1077="Rischio alto","A",IF(F1077="Rischio medio","B",IF(F1077="Rischio basso","C","")))</f>
        <v/>
      </c>
      <c r="H1077" s="8"/>
      <c r="I1077" s="16"/>
      <c r="J1077" s="12"/>
      <c r="K1077" s="12"/>
      <c r="L1077" s="13" t="n">
        <f aca="false">K1077-J1077</f>
        <v>0</v>
      </c>
      <c r="M1077" s="8"/>
      <c r="N1077" s="13" t="n">
        <f aca="false">L1077-M1077</f>
        <v>0</v>
      </c>
      <c r="O1077" s="14" t="str">
        <f aca="false">IF(AND(G1077="A"),"91,5119",IF(AND(G1077="B"),"44,1784",IF(AND(G1077="C"),"12,6225",IF(AND(G1077=""),""))))</f>
        <v/>
      </c>
      <c r="P1077" s="15" t="str">
        <f aca="false">IF(OR(O1077=0,N1077=0,J1077=0,K1077=0,E1077="",D1077="",C1077="",B1077="",H1077="",I1077=""),"",IF(AND(G1077="A",(O1077*N1077)&lt;=foglio!$H$3),(N1077*O1077),IF(AND(G1077="A",(O1077*N1077)&gt;foglio!$H$3),foglio!$H$3,IF(AND(G1077="B",(O1077*N1077)&lt;=foglio!$H$4),(N1077*O1077),IF(AND(G1077="B",(O1077*N1077)&gt;foglio!$H$5),foglio!$H$4,IF(AND(G1077="C",(O1077*N1077)&lt;=foglio!$H$5),(N1077*O1077),IF(AND(G1077="C",(O1077*N1077)&gt;foglio!$H$5),foglio!$H$5)))))))</f>
        <v/>
      </c>
    </row>
    <row r="1078" customFormat="false" ht="10.2" hidden="false" customHeight="false" outlineLevel="0" collapsed="false">
      <c r="A1078" s="7" t="n">
        <v>1073</v>
      </c>
      <c r="B1078" s="8"/>
      <c r="C1078" s="8"/>
      <c r="D1078" s="8"/>
      <c r="E1078" s="9"/>
      <c r="F1078" s="9"/>
      <c r="G1078" s="10" t="str">
        <f aca="false">IF(F1078="Rischio alto","A",IF(F1078="Rischio medio","B",IF(F1078="Rischio basso","C","")))</f>
        <v/>
      </c>
      <c r="H1078" s="8"/>
      <c r="I1078" s="16"/>
      <c r="J1078" s="12"/>
      <c r="K1078" s="12"/>
      <c r="L1078" s="13" t="n">
        <f aca="false">K1078-J1078</f>
        <v>0</v>
      </c>
      <c r="M1078" s="8"/>
      <c r="N1078" s="13" t="n">
        <f aca="false">L1078-M1078</f>
        <v>0</v>
      </c>
      <c r="O1078" s="14" t="str">
        <f aca="false">IF(AND(G1078="A"),"91,5119",IF(AND(G1078="B"),"44,1784",IF(AND(G1078="C"),"12,6225",IF(AND(G1078=""),""))))</f>
        <v/>
      </c>
      <c r="P1078" s="15" t="str">
        <f aca="false">IF(OR(O1078=0,N1078=0,J1078=0,K1078=0,E1078="",D1078="",C1078="",B1078="",H1078="",I1078=""),"",IF(AND(G1078="A",(O1078*N1078)&lt;=foglio!$H$3),(N1078*O1078),IF(AND(G1078="A",(O1078*N1078)&gt;foglio!$H$3),foglio!$H$3,IF(AND(G1078="B",(O1078*N1078)&lt;=foglio!$H$4),(N1078*O1078),IF(AND(G1078="B",(O1078*N1078)&gt;foglio!$H$5),foglio!$H$4,IF(AND(G1078="C",(O1078*N1078)&lt;=foglio!$H$5),(N1078*O1078),IF(AND(G1078="C",(O1078*N1078)&gt;foglio!$H$5),foglio!$H$5)))))))</f>
        <v/>
      </c>
    </row>
    <row r="1079" customFormat="false" ht="10.2" hidden="false" customHeight="false" outlineLevel="0" collapsed="false">
      <c r="A1079" s="7" t="n">
        <v>1074</v>
      </c>
      <c r="B1079" s="8"/>
      <c r="C1079" s="8"/>
      <c r="D1079" s="8"/>
      <c r="E1079" s="9"/>
      <c r="F1079" s="9"/>
      <c r="G1079" s="10" t="str">
        <f aca="false">IF(F1079="Rischio alto","A",IF(F1079="Rischio medio","B",IF(F1079="Rischio basso","C","")))</f>
        <v/>
      </c>
      <c r="H1079" s="8"/>
      <c r="I1079" s="16"/>
      <c r="J1079" s="12"/>
      <c r="K1079" s="12"/>
      <c r="L1079" s="13" t="n">
        <f aca="false">K1079-J1079</f>
        <v>0</v>
      </c>
      <c r="M1079" s="8"/>
      <c r="N1079" s="13" t="n">
        <f aca="false">L1079-M1079</f>
        <v>0</v>
      </c>
      <c r="O1079" s="14" t="str">
        <f aca="false">IF(AND(G1079="A"),"91,5119",IF(AND(G1079="B"),"44,1784",IF(AND(G1079="C"),"12,6225",IF(AND(G1079=""),""))))</f>
        <v/>
      </c>
      <c r="P1079" s="15" t="str">
        <f aca="false">IF(OR(O1079=0,N1079=0,J1079=0,K1079=0,E1079="",D1079="",C1079="",B1079="",H1079="",I1079=""),"",IF(AND(G1079="A",(O1079*N1079)&lt;=foglio!$H$3),(N1079*O1079),IF(AND(G1079="A",(O1079*N1079)&gt;foglio!$H$3),foglio!$H$3,IF(AND(G1079="B",(O1079*N1079)&lt;=foglio!$H$4),(N1079*O1079),IF(AND(G1079="B",(O1079*N1079)&gt;foglio!$H$5),foglio!$H$4,IF(AND(G1079="C",(O1079*N1079)&lt;=foglio!$H$5),(N1079*O1079),IF(AND(G1079="C",(O1079*N1079)&gt;foglio!$H$5),foglio!$H$5)))))))</f>
        <v/>
      </c>
    </row>
    <row r="1080" customFormat="false" ht="10.2" hidden="false" customHeight="false" outlineLevel="0" collapsed="false">
      <c r="A1080" s="7" t="n">
        <v>1075</v>
      </c>
      <c r="B1080" s="8"/>
      <c r="C1080" s="8"/>
      <c r="D1080" s="8"/>
      <c r="E1080" s="9"/>
      <c r="F1080" s="9"/>
      <c r="G1080" s="10" t="str">
        <f aca="false">IF(F1080="Rischio alto","A",IF(F1080="Rischio medio","B",IF(F1080="Rischio basso","C","")))</f>
        <v/>
      </c>
      <c r="H1080" s="8"/>
      <c r="I1080" s="16"/>
      <c r="J1080" s="12"/>
      <c r="K1080" s="12"/>
      <c r="L1080" s="13" t="n">
        <f aca="false">K1080-J1080</f>
        <v>0</v>
      </c>
      <c r="M1080" s="8"/>
      <c r="N1080" s="13" t="n">
        <f aca="false">L1080-M1080</f>
        <v>0</v>
      </c>
      <c r="O1080" s="14" t="str">
        <f aca="false">IF(AND(G1080="A"),"91,5119",IF(AND(G1080="B"),"44,1784",IF(AND(G1080="C"),"12,6225",IF(AND(G1080=""),""))))</f>
        <v/>
      </c>
      <c r="P1080" s="15" t="str">
        <f aca="false">IF(OR(O1080=0,N1080=0,J1080=0,K1080=0,E1080="",D1080="",C1080="",B1080="",H1080="",I1080=""),"",IF(AND(G1080="A",(O1080*N1080)&lt;=foglio!$H$3),(N1080*O1080),IF(AND(G1080="A",(O1080*N1080)&gt;foglio!$H$3),foglio!$H$3,IF(AND(G1080="B",(O1080*N1080)&lt;=foglio!$H$4),(N1080*O1080),IF(AND(G1080="B",(O1080*N1080)&gt;foglio!$H$5),foglio!$H$4,IF(AND(G1080="C",(O1080*N1080)&lt;=foglio!$H$5),(N1080*O1080),IF(AND(G1080="C",(O1080*N1080)&gt;foglio!$H$5),foglio!$H$5)))))))</f>
        <v/>
      </c>
    </row>
    <row r="1081" customFormat="false" ht="10.2" hidden="false" customHeight="false" outlineLevel="0" collapsed="false">
      <c r="A1081" s="7" t="n">
        <v>1076</v>
      </c>
      <c r="B1081" s="8"/>
      <c r="C1081" s="8"/>
      <c r="D1081" s="8"/>
      <c r="E1081" s="9"/>
      <c r="F1081" s="9"/>
      <c r="G1081" s="10" t="str">
        <f aca="false">IF(F1081="Rischio alto","A",IF(F1081="Rischio medio","B",IF(F1081="Rischio basso","C","")))</f>
        <v/>
      </c>
      <c r="H1081" s="8"/>
      <c r="I1081" s="16"/>
      <c r="J1081" s="12"/>
      <c r="K1081" s="12"/>
      <c r="L1081" s="13" t="n">
        <f aca="false">K1081-J1081</f>
        <v>0</v>
      </c>
      <c r="M1081" s="8"/>
      <c r="N1081" s="13" t="n">
        <f aca="false">L1081-M1081</f>
        <v>0</v>
      </c>
      <c r="O1081" s="14" t="str">
        <f aca="false">IF(AND(G1081="A"),"91,5119",IF(AND(G1081="B"),"44,1784",IF(AND(G1081="C"),"12,6225",IF(AND(G1081=""),""))))</f>
        <v/>
      </c>
      <c r="P1081" s="15" t="str">
        <f aca="false">IF(OR(O1081=0,N1081=0,J1081=0,K1081=0,E1081="",D1081="",C1081="",B1081="",H1081="",I1081=""),"",IF(AND(G1081="A",(O1081*N1081)&lt;=foglio!$H$3),(N1081*O1081),IF(AND(G1081="A",(O1081*N1081)&gt;foglio!$H$3),foglio!$H$3,IF(AND(G1081="B",(O1081*N1081)&lt;=foglio!$H$4),(N1081*O1081),IF(AND(G1081="B",(O1081*N1081)&gt;foglio!$H$5),foglio!$H$4,IF(AND(G1081="C",(O1081*N1081)&lt;=foglio!$H$5),(N1081*O1081),IF(AND(G1081="C",(O1081*N1081)&gt;foglio!$H$5),foglio!$H$5)))))))</f>
        <v/>
      </c>
    </row>
    <row r="1082" customFormat="false" ht="10.2" hidden="false" customHeight="false" outlineLevel="0" collapsed="false">
      <c r="A1082" s="7" t="n">
        <v>1077</v>
      </c>
      <c r="B1082" s="8"/>
      <c r="C1082" s="8"/>
      <c r="D1082" s="8"/>
      <c r="E1082" s="9"/>
      <c r="F1082" s="9"/>
      <c r="G1082" s="10" t="str">
        <f aca="false">IF(F1082="Rischio alto","A",IF(F1082="Rischio medio","B",IF(F1082="Rischio basso","C","")))</f>
        <v/>
      </c>
      <c r="H1082" s="8"/>
      <c r="I1082" s="16"/>
      <c r="J1082" s="12"/>
      <c r="K1082" s="12"/>
      <c r="L1082" s="13" t="n">
        <f aca="false">K1082-J1082</f>
        <v>0</v>
      </c>
      <c r="M1082" s="8"/>
      <c r="N1082" s="13" t="n">
        <f aca="false">L1082-M1082</f>
        <v>0</v>
      </c>
      <c r="O1082" s="14" t="str">
        <f aca="false">IF(AND(G1082="A"),"91,5119",IF(AND(G1082="B"),"44,1784",IF(AND(G1082="C"),"12,6225",IF(AND(G1082=""),""))))</f>
        <v/>
      </c>
      <c r="P1082" s="15" t="str">
        <f aca="false">IF(OR(O1082=0,N1082=0,J1082=0,K1082=0,E1082="",D1082="",C1082="",B1082="",H1082="",I1082=""),"",IF(AND(G1082="A",(O1082*N1082)&lt;=foglio!$H$3),(N1082*O1082),IF(AND(G1082="A",(O1082*N1082)&gt;foglio!$H$3),foglio!$H$3,IF(AND(G1082="B",(O1082*N1082)&lt;=foglio!$H$4),(N1082*O1082),IF(AND(G1082="B",(O1082*N1082)&gt;foglio!$H$5),foglio!$H$4,IF(AND(G1082="C",(O1082*N1082)&lt;=foglio!$H$5),(N1082*O1082),IF(AND(G1082="C",(O1082*N1082)&gt;foglio!$H$5),foglio!$H$5)))))))</f>
        <v/>
      </c>
    </row>
    <row r="1083" customFormat="false" ht="10.2" hidden="false" customHeight="false" outlineLevel="0" collapsed="false">
      <c r="A1083" s="7" t="n">
        <v>1078</v>
      </c>
      <c r="B1083" s="8"/>
      <c r="C1083" s="8"/>
      <c r="D1083" s="8"/>
      <c r="E1083" s="9"/>
      <c r="F1083" s="9"/>
      <c r="G1083" s="10" t="str">
        <f aca="false">IF(F1083="Rischio alto","A",IF(F1083="Rischio medio","B",IF(F1083="Rischio basso","C","")))</f>
        <v/>
      </c>
      <c r="H1083" s="8"/>
      <c r="I1083" s="16"/>
      <c r="J1083" s="12"/>
      <c r="K1083" s="12"/>
      <c r="L1083" s="13" t="n">
        <f aca="false">K1083-J1083</f>
        <v>0</v>
      </c>
      <c r="M1083" s="8"/>
      <c r="N1083" s="13" t="n">
        <f aca="false">L1083-M1083</f>
        <v>0</v>
      </c>
      <c r="O1083" s="14" t="str">
        <f aca="false">IF(AND(G1083="A"),"91,5119",IF(AND(G1083="B"),"44,1784",IF(AND(G1083="C"),"12,6225",IF(AND(G1083=""),""))))</f>
        <v/>
      </c>
      <c r="P1083" s="15" t="str">
        <f aca="false">IF(OR(O1083=0,N1083=0,J1083=0,K1083=0,E1083="",D1083="",C1083="",B1083="",H1083="",I1083=""),"",IF(AND(G1083="A",(O1083*N1083)&lt;=foglio!$H$3),(N1083*O1083),IF(AND(G1083="A",(O1083*N1083)&gt;foglio!$H$3),foglio!$H$3,IF(AND(G1083="B",(O1083*N1083)&lt;=foglio!$H$4),(N1083*O1083),IF(AND(G1083="B",(O1083*N1083)&gt;foglio!$H$5),foglio!$H$4,IF(AND(G1083="C",(O1083*N1083)&lt;=foglio!$H$5),(N1083*O1083),IF(AND(G1083="C",(O1083*N1083)&gt;foglio!$H$5),foglio!$H$5)))))))</f>
        <v/>
      </c>
    </row>
    <row r="1084" customFormat="false" ht="10.2" hidden="false" customHeight="false" outlineLevel="0" collapsed="false">
      <c r="A1084" s="7" t="n">
        <v>1079</v>
      </c>
      <c r="B1084" s="8"/>
      <c r="C1084" s="8"/>
      <c r="D1084" s="8"/>
      <c r="E1084" s="9"/>
      <c r="F1084" s="9"/>
      <c r="G1084" s="10" t="str">
        <f aca="false">IF(F1084="Rischio alto","A",IF(F1084="Rischio medio","B",IF(F1084="Rischio basso","C","")))</f>
        <v/>
      </c>
      <c r="H1084" s="8"/>
      <c r="I1084" s="16"/>
      <c r="J1084" s="12"/>
      <c r="K1084" s="12"/>
      <c r="L1084" s="13" t="n">
        <f aca="false">K1084-J1084</f>
        <v>0</v>
      </c>
      <c r="M1084" s="8"/>
      <c r="N1084" s="13" t="n">
        <f aca="false">L1084-M1084</f>
        <v>0</v>
      </c>
      <c r="O1084" s="14" t="str">
        <f aca="false">IF(AND(G1084="A"),"91,5119",IF(AND(G1084="B"),"44,1784",IF(AND(G1084="C"),"12,6225",IF(AND(G1084=""),""))))</f>
        <v/>
      </c>
      <c r="P1084" s="15" t="str">
        <f aca="false">IF(OR(O1084=0,N1084=0,J1084=0,K1084=0,E1084="",D1084="",C1084="",B1084="",H1084="",I1084=""),"",IF(AND(G1084="A",(O1084*N1084)&lt;=foglio!$H$3),(N1084*O1084),IF(AND(G1084="A",(O1084*N1084)&gt;foglio!$H$3),foglio!$H$3,IF(AND(G1084="B",(O1084*N1084)&lt;=foglio!$H$4),(N1084*O1084),IF(AND(G1084="B",(O1084*N1084)&gt;foglio!$H$5),foglio!$H$4,IF(AND(G1084="C",(O1084*N1084)&lt;=foglio!$H$5),(N1084*O1084),IF(AND(G1084="C",(O1084*N1084)&gt;foglio!$H$5),foglio!$H$5)))))))</f>
        <v/>
      </c>
    </row>
    <row r="1085" customFormat="false" ht="10.2" hidden="false" customHeight="false" outlineLevel="0" collapsed="false">
      <c r="A1085" s="7" t="n">
        <v>1080</v>
      </c>
      <c r="B1085" s="8"/>
      <c r="C1085" s="8"/>
      <c r="D1085" s="8"/>
      <c r="E1085" s="9"/>
      <c r="F1085" s="9"/>
      <c r="G1085" s="10" t="str">
        <f aca="false">IF(F1085="Rischio alto","A",IF(F1085="Rischio medio","B",IF(F1085="Rischio basso","C","")))</f>
        <v/>
      </c>
      <c r="H1085" s="8"/>
      <c r="I1085" s="16"/>
      <c r="J1085" s="12"/>
      <c r="K1085" s="12"/>
      <c r="L1085" s="13" t="n">
        <f aca="false">K1085-J1085</f>
        <v>0</v>
      </c>
      <c r="M1085" s="8"/>
      <c r="N1085" s="13" t="n">
        <f aca="false">L1085-M1085</f>
        <v>0</v>
      </c>
      <c r="O1085" s="14" t="str">
        <f aca="false">IF(AND(G1085="A"),"91,5119",IF(AND(G1085="B"),"44,1784",IF(AND(G1085="C"),"12,6225",IF(AND(G1085=""),""))))</f>
        <v/>
      </c>
      <c r="P1085" s="15" t="str">
        <f aca="false">IF(OR(O1085=0,N1085=0,J1085=0,K1085=0,E1085="",D1085="",C1085="",B1085="",H1085="",I1085=""),"",IF(AND(G1085="A",(O1085*N1085)&lt;=foglio!$H$3),(N1085*O1085),IF(AND(G1085="A",(O1085*N1085)&gt;foglio!$H$3),foglio!$H$3,IF(AND(G1085="B",(O1085*N1085)&lt;=foglio!$H$4),(N1085*O1085),IF(AND(G1085="B",(O1085*N1085)&gt;foglio!$H$5),foglio!$H$4,IF(AND(G1085="C",(O1085*N1085)&lt;=foglio!$H$5),(N1085*O1085),IF(AND(G1085="C",(O1085*N1085)&gt;foglio!$H$5),foglio!$H$5)))))))</f>
        <v/>
      </c>
    </row>
    <row r="1086" customFormat="false" ht="10.2" hidden="false" customHeight="false" outlineLevel="0" collapsed="false">
      <c r="A1086" s="7" t="n">
        <v>1081</v>
      </c>
      <c r="B1086" s="8"/>
      <c r="C1086" s="8"/>
      <c r="D1086" s="8"/>
      <c r="E1086" s="9"/>
      <c r="F1086" s="9"/>
      <c r="G1086" s="10" t="str">
        <f aca="false">IF(F1086="Rischio alto","A",IF(F1086="Rischio medio","B",IF(F1086="Rischio basso","C","")))</f>
        <v/>
      </c>
      <c r="H1086" s="8"/>
      <c r="I1086" s="16"/>
      <c r="J1086" s="12"/>
      <c r="K1086" s="12"/>
      <c r="L1086" s="13" t="n">
        <f aca="false">K1086-J1086</f>
        <v>0</v>
      </c>
      <c r="M1086" s="8"/>
      <c r="N1086" s="13" t="n">
        <f aca="false">L1086-M1086</f>
        <v>0</v>
      </c>
      <c r="O1086" s="14" t="str">
        <f aca="false">IF(AND(G1086="A"),"91,5119",IF(AND(G1086="B"),"44,1784",IF(AND(G1086="C"),"12,6225",IF(AND(G1086=""),""))))</f>
        <v/>
      </c>
      <c r="P1086" s="15" t="str">
        <f aca="false">IF(OR(O1086=0,N1086=0,J1086=0,K1086=0,E1086="",D1086="",C1086="",B1086="",H1086="",I1086=""),"",IF(AND(G1086="A",(O1086*N1086)&lt;=foglio!$H$3),(N1086*O1086),IF(AND(G1086="A",(O1086*N1086)&gt;foglio!$H$3),foglio!$H$3,IF(AND(G1086="B",(O1086*N1086)&lt;=foglio!$H$4),(N1086*O1086),IF(AND(G1086="B",(O1086*N1086)&gt;foglio!$H$5),foglio!$H$4,IF(AND(G1086="C",(O1086*N1086)&lt;=foglio!$H$5),(N1086*O1086),IF(AND(G1086="C",(O1086*N1086)&gt;foglio!$H$5),foglio!$H$5)))))))</f>
        <v/>
      </c>
    </row>
    <row r="1087" customFormat="false" ht="10.2" hidden="false" customHeight="false" outlineLevel="0" collapsed="false">
      <c r="A1087" s="7" t="n">
        <v>1082</v>
      </c>
      <c r="B1087" s="8"/>
      <c r="C1087" s="8"/>
      <c r="D1087" s="8"/>
      <c r="E1087" s="9"/>
      <c r="F1087" s="9"/>
      <c r="G1087" s="10" t="str">
        <f aca="false">IF(F1087="Rischio alto","A",IF(F1087="Rischio medio","B",IF(F1087="Rischio basso","C","")))</f>
        <v/>
      </c>
      <c r="H1087" s="8"/>
      <c r="I1087" s="16"/>
      <c r="J1087" s="12"/>
      <c r="K1087" s="12"/>
      <c r="L1087" s="13" t="n">
        <f aca="false">K1087-J1087</f>
        <v>0</v>
      </c>
      <c r="M1087" s="8"/>
      <c r="N1087" s="13" t="n">
        <f aca="false">L1087-M1087</f>
        <v>0</v>
      </c>
      <c r="O1087" s="14" t="str">
        <f aca="false">IF(AND(G1087="A"),"91,5119",IF(AND(G1087="B"),"44,1784",IF(AND(G1087="C"),"12,6225",IF(AND(G1087=""),""))))</f>
        <v/>
      </c>
      <c r="P1087" s="15" t="str">
        <f aca="false">IF(OR(O1087=0,N1087=0,J1087=0,K1087=0,E1087="",D1087="",C1087="",B1087="",H1087="",I1087=""),"",IF(AND(G1087="A",(O1087*N1087)&lt;=foglio!$H$3),(N1087*O1087),IF(AND(G1087="A",(O1087*N1087)&gt;foglio!$H$3),foglio!$H$3,IF(AND(G1087="B",(O1087*N1087)&lt;=foglio!$H$4),(N1087*O1087),IF(AND(G1087="B",(O1087*N1087)&gt;foglio!$H$5),foglio!$H$4,IF(AND(G1087="C",(O1087*N1087)&lt;=foglio!$H$5),(N1087*O1087),IF(AND(G1087="C",(O1087*N1087)&gt;foglio!$H$5),foglio!$H$5)))))))</f>
        <v/>
      </c>
    </row>
    <row r="1088" customFormat="false" ht="10.2" hidden="false" customHeight="false" outlineLevel="0" collapsed="false">
      <c r="A1088" s="7" t="n">
        <v>1083</v>
      </c>
      <c r="B1088" s="8"/>
      <c r="C1088" s="8"/>
      <c r="D1088" s="8"/>
      <c r="E1088" s="9"/>
      <c r="F1088" s="9"/>
      <c r="G1088" s="10" t="str">
        <f aca="false">IF(F1088="Rischio alto","A",IF(F1088="Rischio medio","B",IF(F1088="Rischio basso","C","")))</f>
        <v/>
      </c>
      <c r="H1088" s="8"/>
      <c r="I1088" s="16"/>
      <c r="J1088" s="12"/>
      <c r="K1088" s="12"/>
      <c r="L1088" s="13" t="n">
        <f aca="false">K1088-J1088</f>
        <v>0</v>
      </c>
      <c r="M1088" s="8"/>
      <c r="N1088" s="13" t="n">
        <f aca="false">L1088-M1088</f>
        <v>0</v>
      </c>
      <c r="O1088" s="14" t="str">
        <f aca="false">IF(AND(G1088="A"),"91,5119",IF(AND(G1088="B"),"44,1784",IF(AND(G1088="C"),"12,6225",IF(AND(G1088=""),""))))</f>
        <v/>
      </c>
      <c r="P1088" s="15" t="str">
        <f aca="false">IF(OR(O1088=0,N1088=0,J1088=0,K1088=0,E1088="",D1088="",C1088="",B1088="",H1088="",I1088=""),"",IF(AND(G1088="A",(O1088*N1088)&lt;=foglio!$H$3),(N1088*O1088),IF(AND(G1088="A",(O1088*N1088)&gt;foglio!$H$3),foglio!$H$3,IF(AND(G1088="B",(O1088*N1088)&lt;=foglio!$H$4),(N1088*O1088),IF(AND(G1088="B",(O1088*N1088)&gt;foglio!$H$5),foglio!$H$4,IF(AND(G1088="C",(O1088*N1088)&lt;=foglio!$H$5),(N1088*O1088),IF(AND(G1088="C",(O1088*N1088)&gt;foglio!$H$5),foglio!$H$5)))))))</f>
        <v/>
      </c>
    </row>
    <row r="1089" customFormat="false" ht="10.2" hidden="false" customHeight="false" outlineLevel="0" collapsed="false">
      <c r="A1089" s="7" t="n">
        <v>1084</v>
      </c>
      <c r="B1089" s="8"/>
      <c r="C1089" s="8"/>
      <c r="D1089" s="8"/>
      <c r="E1089" s="9"/>
      <c r="F1089" s="9"/>
      <c r="G1089" s="10" t="str">
        <f aca="false">IF(F1089="Rischio alto","A",IF(F1089="Rischio medio","B",IF(F1089="Rischio basso","C","")))</f>
        <v/>
      </c>
      <c r="H1089" s="8"/>
      <c r="I1089" s="16"/>
      <c r="J1089" s="12"/>
      <c r="K1089" s="12"/>
      <c r="L1089" s="13" t="n">
        <f aca="false">K1089-J1089</f>
        <v>0</v>
      </c>
      <c r="M1089" s="8"/>
      <c r="N1089" s="13" t="n">
        <f aca="false">L1089-M1089</f>
        <v>0</v>
      </c>
      <c r="O1089" s="14" t="str">
        <f aca="false">IF(AND(G1089="A"),"91,5119",IF(AND(G1089="B"),"44,1784",IF(AND(G1089="C"),"12,6225",IF(AND(G1089=""),""))))</f>
        <v/>
      </c>
      <c r="P1089" s="15" t="str">
        <f aca="false">IF(OR(O1089=0,N1089=0,J1089=0,K1089=0,E1089="",D1089="",C1089="",B1089="",H1089="",I1089=""),"",IF(AND(G1089="A",(O1089*N1089)&lt;=foglio!$H$3),(N1089*O1089),IF(AND(G1089="A",(O1089*N1089)&gt;foglio!$H$3),foglio!$H$3,IF(AND(G1089="B",(O1089*N1089)&lt;=foglio!$H$4),(N1089*O1089),IF(AND(G1089="B",(O1089*N1089)&gt;foglio!$H$5),foglio!$H$4,IF(AND(G1089="C",(O1089*N1089)&lt;=foglio!$H$5),(N1089*O1089),IF(AND(G1089="C",(O1089*N1089)&gt;foglio!$H$5),foglio!$H$5)))))))</f>
        <v/>
      </c>
    </row>
    <row r="1090" customFormat="false" ht="10.2" hidden="false" customHeight="false" outlineLevel="0" collapsed="false">
      <c r="A1090" s="7" t="n">
        <v>1085</v>
      </c>
      <c r="B1090" s="8"/>
      <c r="C1090" s="8"/>
      <c r="D1090" s="8"/>
      <c r="E1090" s="9"/>
      <c r="F1090" s="9"/>
      <c r="G1090" s="10" t="str">
        <f aca="false">IF(F1090="Rischio alto","A",IF(F1090="Rischio medio","B",IF(F1090="Rischio basso","C","")))</f>
        <v/>
      </c>
      <c r="H1090" s="8"/>
      <c r="I1090" s="16"/>
      <c r="J1090" s="12"/>
      <c r="K1090" s="12"/>
      <c r="L1090" s="13" t="n">
        <f aca="false">K1090-J1090</f>
        <v>0</v>
      </c>
      <c r="M1090" s="8"/>
      <c r="N1090" s="13" t="n">
        <f aca="false">L1090-M1090</f>
        <v>0</v>
      </c>
      <c r="O1090" s="14" t="str">
        <f aca="false">IF(AND(G1090="A"),"91,5119",IF(AND(G1090="B"),"44,1784",IF(AND(G1090="C"),"12,6225",IF(AND(G1090=""),""))))</f>
        <v/>
      </c>
      <c r="P1090" s="15" t="str">
        <f aca="false">IF(OR(O1090=0,N1090=0,J1090=0,K1090=0,E1090="",D1090="",C1090="",B1090="",H1090="",I1090=""),"",IF(AND(G1090="A",(O1090*N1090)&lt;=foglio!$H$3),(N1090*O1090),IF(AND(G1090="A",(O1090*N1090)&gt;foglio!$H$3),foglio!$H$3,IF(AND(G1090="B",(O1090*N1090)&lt;=foglio!$H$4),(N1090*O1090),IF(AND(G1090="B",(O1090*N1090)&gt;foglio!$H$5),foglio!$H$4,IF(AND(G1090="C",(O1090*N1090)&lt;=foglio!$H$5),(N1090*O1090),IF(AND(G1090="C",(O1090*N1090)&gt;foglio!$H$5),foglio!$H$5)))))))</f>
        <v/>
      </c>
    </row>
    <row r="1091" customFormat="false" ht="10.2" hidden="false" customHeight="false" outlineLevel="0" collapsed="false">
      <c r="A1091" s="7" t="n">
        <v>1086</v>
      </c>
      <c r="B1091" s="8"/>
      <c r="C1091" s="8"/>
      <c r="D1091" s="8"/>
      <c r="E1091" s="9"/>
      <c r="F1091" s="9"/>
      <c r="G1091" s="10" t="str">
        <f aca="false">IF(F1091="Rischio alto","A",IF(F1091="Rischio medio","B",IF(F1091="Rischio basso","C","")))</f>
        <v/>
      </c>
      <c r="H1091" s="8"/>
      <c r="I1091" s="16"/>
      <c r="J1091" s="12"/>
      <c r="K1091" s="12"/>
      <c r="L1091" s="13" t="n">
        <f aca="false">K1091-J1091</f>
        <v>0</v>
      </c>
      <c r="M1091" s="8"/>
      <c r="N1091" s="13" t="n">
        <f aca="false">L1091-M1091</f>
        <v>0</v>
      </c>
      <c r="O1091" s="14" t="str">
        <f aca="false">IF(AND(G1091="A"),"91,5119",IF(AND(G1091="B"),"44,1784",IF(AND(G1091="C"),"12,6225",IF(AND(G1091=""),""))))</f>
        <v/>
      </c>
      <c r="P1091" s="15" t="str">
        <f aca="false">IF(OR(O1091=0,N1091=0,J1091=0,K1091=0,E1091="",D1091="",C1091="",B1091="",H1091="",I1091=""),"",IF(AND(G1091="A",(O1091*N1091)&lt;=foglio!$H$3),(N1091*O1091),IF(AND(G1091="A",(O1091*N1091)&gt;foglio!$H$3),foglio!$H$3,IF(AND(G1091="B",(O1091*N1091)&lt;=foglio!$H$4),(N1091*O1091),IF(AND(G1091="B",(O1091*N1091)&gt;foglio!$H$5),foglio!$H$4,IF(AND(G1091="C",(O1091*N1091)&lt;=foglio!$H$5),(N1091*O1091),IF(AND(G1091="C",(O1091*N1091)&gt;foglio!$H$5),foglio!$H$5)))))))</f>
        <v/>
      </c>
    </row>
    <row r="1092" customFormat="false" ht="10.2" hidden="false" customHeight="false" outlineLevel="0" collapsed="false">
      <c r="A1092" s="7" t="n">
        <v>1087</v>
      </c>
      <c r="B1092" s="8"/>
      <c r="C1092" s="8"/>
      <c r="D1092" s="8"/>
      <c r="E1092" s="9"/>
      <c r="F1092" s="9"/>
      <c r="G1092" s="10" t="str">
        <f aca="false">IF(F1092="Rischio alto","A",IF(F1092="Rischio medio","B",IF(F1092="Rischio basso","C","")))</f>
        <v/>
      </c>
      <c r="H1092" s="8"/>
      <c r="I1092" s="16"/>
      <c r="J1092" s="12"/>
      <c r="K1092" s="12"/>
      <c r="L1092" s="13" t="n">
        <f aca="false">K1092-J1092</f>
        <v>0</v>
      </c>
      <c r="M1092" s="8"/>
      <c r="N1092" s="13" t="n">
        <f aca="false">L1092-M1092</f>
        <v>0</v>
      </c>
      <c r="O1092" s="14" t="str">
        <f aca="false">IF(AND(G1092="A"),"91,5119",IF(AND(G1092="B"),"44,1784",IF(AND(G1092="C"),"12,6225",IF(AND(G1092=""),""))))</f>
        <v/>
      </c>
      <c r="P1092" s="15" t="str">
        <f aca="false">IF(OR(O1092=0,N1092=0,J1092=0,K1092=0,E1092="",D1092="",C1092="",B1092="",H1092="",I1092=""),"",IF(AND(G1092="A",(O1092*N1092)&lt;=foglio!$H$3),(N1092*O1092),IF(AND(G1092="A",(O1092*N1092)&gt;foglio!$H$3),foglio!$H$3,IF(AND(G1092="B",(O1092*N1092)&lt;=foglio!$H$4),(N1092*O1092),IF(AND(G1092="B",(O1092*N1092)&gt;foglio!$H$5),foglio!$H$4,IF(AND(G1092="C",(O1092*N1092)&lt;=foglio!$H$5),(N1092*O1092),IF(AND(G1092="C",(O1092*N1092)&gt;foglio!$H$5),foglio!$H$5)))))))</f>
        <v/>
      </c>
    </row>
    <row r="1093" customFormat="false" ht="10.2" hidden="false" customHeight="false" outlineLevel="0" collapsed="false">
      <c r="A1093" s="7" t="n">
        <v>1088</v>
      </c>
      <c r="B1093" s="8"/>
      <c r="C1093" s="8"/>
      <c r="D1093" s="8"/>
      <c r="E1093" s="9"/>
      <c r="F1093" s="9"/>
      <c r="G1093" s="10" t="str">
        <f aca="false">IF(F1093="Rischio alto","A",IF(F1093="Rischio medio","B",IF(F1093="Rischio basso","C","")))</f>
        <v/>
      </c>
      <c r="H1093" s="8"/>
      <c r="I1093" s="16"/>
      <c r="J1093" s="12"/>
      <c r="K1093" s="12"/>
      <c r="L1093" s="13" t="n">
        <f aca="false">K1093-J1093</f>
        <v>0</v>
      </c>
      <c r="M1093" s="8"/>
      <c r="N1093" s="13" t="n">
        <f aca="false">L1093-M1093</f>
        <v>0</v>
      </c>
      <c r="O1093" s="14" t="str">
        <f aca="false">IF(AND(G1093="A"),"91,5119",IF(AND(G1093="B"),"44,1784",IF(AND(G1093="C"),"12,6225",IF(AND(G1093=""),""))))</f>
        <v/>
      </c>
      <c r="P1093" s="15" t="str">
        <f aca="false">IF(OR(O1093=0,N1093=0,J1093=0,K1093=0,E1093="",D1093="",C1093="",B1093="",H1093="",I1093=""),"",IF(AND(G1093="A",(O1093*N1093)&lt;=foglio!$H$3),(N1093*O1093),IF(AND(G1093="A",(O1093*N1093)&gt;foglio!$H$3),foglio!$H$3,IF(AND(G1093="B",(O1093*N1093)&lt;=foglio!$H$4),(N1093*O1093),IF(AND(G1093="B",(O1093*N1093)&gt;foglio!$H$5),foglio!$H$4,IF(AND(G1093="C",(O1093*N1093)&lt;=foglio!$H$5),(N1093*O1093),IF(AND(G1093="C",(O1093*N1093)&gt;foglio!$H$5),foglio!$H$5)))))))</f>
        <v/>
      </c>
    </row>
    <row r="1094" customFormat="false" ht="10.2" hidden="false" customHeight="false" outlineLevel="0" collapsed="false">
      <c r="A1094" s="7" t="n">
        <v>1089</v>
      </c>
      <c r="B1094" s="8"/>
      <c r="C1094" s="8"/>
      <c r="D1094" s="8"/>
      <c r="E1094" s="9"/>
      <c r="F1094" s="9"/>
      <c r="G1094" s="10" t="str">
        <f aca="false">IF(F1094="Rischio alto","A",IF(F1094="Rischio medio","B",IF(F1094="Rischio basso","C","")))</f>
        <v/>
      </c>
      <c r="H1094" s="8"/>
      <c r="I1094" s="16"/>
      <c r="J1094" s="12"/>
      <c r="K1094" s="12"/>
      <c r="L1094" s="13" t="n">
        <f aca="false">K1094-J1094</f>
        <v>0</v>
      </c>
      <c r="M1094" s="8"/>
      <c r="N1094" s="13" t="n">
        <f aca="false">L1094-M1094</f>
        <v>0</v>
      </c>
      <c r="O1094" s="14" t="str">
        <f aca="false">IF(AND(G1094="A"),"91,5119",IF(AND(G1094="B"),"44,1784",IF(AND(G1094="C"),"12,6225",IF(AND(G1094=""),""))))</f>
        <v/>
      </c>
      <c r="P1094" s="15" t="str">
        <f aca="false">IF(OR(O1094=0,N1094=0,J1094=0,K1094=0,E1094="",D1094="",C1094="",B1094="",H1094="",I1094=""),"",IF(AND(G1094="A",(O1094*N1094)&lt;=foglio!$H$3),(N1094*O1094),IF(AND(G1094="A",(O1094*N1094)&gt;foglio!$H$3),foglio!$H$3,IF(AND(G1094="B",(O1094*N1094)&lt;=foglio!$H$4),(N1094*O1094),IF(AND(G1094="B",(O1094*N1094)&gt;foglio!$H$5),foglio!$H$4,IF(AND(G1094="C",(O1094*N1094)&lt;=foglio!$H$5),(N1094*O1094),IF(AND(G1094="C",(O1094*N1094)&gt;foglio!$H$5),foglio!$H$5)))))))</f>
        <v/>
      </c>
    </row>
    <row r="1095" customFormat="false" ht="10.2" hidden="false" customHeight="false" outlineLevel="0" collapsed="false">
      <c r="A1095" s="7" t="n">
        <v>1090</v>
      </c>
      <c r="B1095" s="8"/>
      <c r="C1095" s="8"/>
      <c r="D1095" s="8"/>
      <c r="E1095" s="9"/>
      <c r="F1095" s="9"/>
      <c r="G1095" s="10" t="str">
        <f aca="false">IF(F1095="Rischio alto","A",IF(F1095="Rischio medio","B",IF(F1095="Rischio basso","C","")))</f>
        <v/>
      </c>
      <c r="H1095" s="8"/>
      <c r="I1095" s="16"/>
      <c r="J1095" s="12"/>
      <c r="K1095" s="12"/>
      <c r="L1095" s="13" t="n">
        <f aca="false">K1095-J1095</f>
        <v>0</v>
      </c>
      <c r="M1095" s="8"/>
      <c r="N1095" s="13" t="n">
        <f aca="false">L1095-M1095</f>
        <v>0</v>
      </c>
      <c r="O1095" s="14" t="str">
        <f aca="false">IF(AND(G1095="A"),"91,5119",IF(AND(G1095="B"),"44,1784",IF(AND(G1095="C"),"12,6225",IF(AND(G1095=""),""))))</f>
        <v/>
      </c>
      <c r="P1095" s="15" t="str">
        <f aca="false">IF(OR(O1095=0,N1095=0,J1095=0,K1095=0,E1095="",D1095="",C1095="",B1095="",H1095="",I1095=""),"",IF(AND(G1095="A",(O1095*N1095)&lt;=foglio!$H$3),(N1095*O1095),IF(AND(G1095="A",(O1095*N1095)&gt;foglio!$H$3),foglio!$H$3,IF(AND(G1095="B",(O1095*N1095)&lt;=foglio!$H$4),(N1095*O1095),IF(AND(G1095="B",(O1095*N1095)&gt;foglio!$H$5),foglio!$H$4,IF(AND(G1095="C",(O1095*N1095)&lt;=foglio!$H$5),(N1095*O1095),IF(AND(G1095="C",(O1095*N1095)&gt;foglio!$H$5),foglio!$H$5)))))))</f>
        <v/>
      </c>
    </row>
    <row r="1096" customFormat="false" ht="10.2" hidden="false" customHeight="false" outlineLevel="0" collapsed="false">
      <c r="A1096" s="7" t="n">
        <v>1091</v>
      </c>
      <c r="B1096" s="8"/>
      <c r="C1096" s="8"/>
      <c r="D1096" s="8"/>
      <c r="E1096" s="9"/>
      <c r="F1096" s="9"/>
      <c r="G1096" s="10" t="str">
        <f aca="false">IF(F1096="Rischio alto","A",IF(F1096="Rischio medio","B",IF(F1096="Rischio basso","C","")))</f>
        <v/>
      </c>
      <c r="H1096" s="8"/>
      <c r="I1096" s="16"/>
      <c r="J1096" s="12"/>
      <c r="K1096" s="12"/>
      <c r="L1096" s="13" t="n">
        <f aca="false">K1096-J1096</f>
        <v>0</v>
      </c>
      <c r="M1096" s="8"/>
      <c r="N1096" s="13" t="n">
        <f aca="false">L1096-M1096</f>
        <v>0</v>
      </c>
      <c r="O1096" s="14" t="str">
        <f aca="false">IF(AND(G1096="A"),"91,5119",IF(AND(G1096="B"),"44,1784",IF(AND(G1096="C"),"12,6225",IF(AND(G1096=""),""))))</f>
        <v/>
      </c>
      <c r="P1096" s="15" t="str">
        <f aca="false">IF(OR(O1096=0,N1096=0,J1096=0,K1096=0,E1096="",D1096="",C1096="",B1096="",H1096="",I1096=""),"",IF(AND(G1096="A",(O1096*N1096)&lt;=foglio!$H$3),(N1096*O1096),IF(AND(G1096="A",(O1096*N1096)&gt;foglio!$H$3),foglio!$H$3,IF(AND(G1096="B",(O1096*N1096)&lt;=foglio!$H$4),(N1096*O1096),IF(AND(G1096="B",(O1096*N1096)&gt;foglio!$H$5),foglio!$H$4,IF(AND(G1096="C",(O1096*N1096)&lt;=foglio!$H$5),(N1096*O1096),IF(AND(G1096="C",(O1096*N1096)&gt;foglio!$H$5),foglio!$H$5)))))))</f>
        <v/>
      </c>
    </row>
    <row r="1097" customFormat="false" ht="10.2" hidden="false" customHeight="false" outlineLevel="0" collapsed="false">
      <c r="A1097" s="7" t="n">
        <v>1092</v>
      </c>
      <c r="B1097" s="8"/>
      <c r="C1097" s="8"/>
      <c r="D1097" s="8"/>
      <c r="E1097" s="9"/>
      <c r="F1097" s="9"/>
      <c r="G1097" s="10" t="str">
        <f aca="false">IF(F1097="Rischio alto","A",IF(F1097="Rischio medio","B",IF(F1097="Rischio basso","C","")))</f>
        <v/>
      </c>
      <c r="H1097" s="8"/>
      <c r="I1097" s="16"/>
      <c r="J1097" s="12"/>
      <c r="K1097" s="12"/>
      <c r="L1097" s="13" t="n">
        <f aca="false">K1097-J1097</f>
        <v>0</v>
      </c>
      <c r="M1097" s="8"/>
      <c r="N1097" s="13" t="n">
        <f aca="false">L1097-M1097</f>
        <v>0</v>
      </c>
      <c r="O1097" s="14" t="str">
        <f aca="false">IF(AND(G1097="A"),"91,5119",IF(AND(G1097="B"),"44,1784",IF(AND(G1097="C"),"12,6225",IF(AND(G1097=""),""))))</f>
        <v/>
      </c>
      <c r="P1097" s="15" t="str">
        <f aca="false">IF(OR(O1097=0,N1097=0,J1097=0,K1097=0,E1097="",D1097="",C1097="",B1097="",H1097="",I1097=""),"",IF(AND(G1097="A",(O1097*N1097)&lt;=foglio!$H$3),(N1097*O1097),IF(AND(G1097="A",(O1097*N1097)&gt;foglio!$H$3),foglio!$H$3,IF(AND(G1097="B",(O1097*N1097)&lt;=foglio!$H$4),(N1097*O1097),IF(AND(G1097="B",(O1097*N1097)&gt;foglio!$H$5),foglio!$H$4,IF(AND(G1097="C",(O1097*N1097)&lt;=foglio!$H$5),(N1097*O1097),IF(AND(G1097="C",(O1097*N1097)&gt;foglio!$H$5),foglio!$H$5)))))))</f>
        <v/>
      </c>
    </row>
    <row r="1098" customFormat="false" ht="10.2" hidden="false" customHeight="false" outlineLevel="0" collapsed="false">
      <c r="A1098" s="7" t="n">
        <v>1093</v>
      </c>
      <c r="B1098" s="8"/>
      <c r="C1098" s="8"/>
      <c r="D1098" s="8"/>
      <c r="E1098" s="9"/>
      <c r="F1098" s="9"/>
      <c r="G1098" s="10" t="str">
        <f aca="false">IF(F1098="Rischio alto","A",IF(F1098="Rischio medio","B",IF(F1098="Rischio basso","C","")))</f>
        <v/>
      </c>
      <c r="H1098" s="8"/>
      <c r="I1098" s="16"/>
      <c r="J1098" s="12"/>
      <c r="K1098" s="12"/>
      <c r="L1098" s="13" t="n">
        <f aca="false">K1098-J1098</f>
        <v>0</v>
      </c>
      <c r="M1098" s="8"/>
      <c r="N1098" s="13" t="n">
        <f aca="false">L1098-M1098</f>
        <v>0</v>
      </c>
      <c r="O1098" s="14" t="str">
        <f aca="false">IF(AND(G1098="A"),"91,5119",IF(AND(G1098="B"),"44,1784",IF(AND(G1098="C"),"12,6225",IF(AND(G1098=""),""))))</f>
        <v/>
      </c>
      <c r="P1098" s="15" t="str">
        <f aca="false">IF(OR(O1098=0,N1098=0,J1098=0,K1098=0,E1098="",D1098="",C1098="",B1098="",H1098="",I1098=""),"",IF(AND(G1098="A",(O1098*N1098)&lt;=foglio!$H$3),(N1098*O1098),IF(AND(G1098="A",(O1098*N1098)&gt;foglio!$H$3),foglio!$H$3,IF(AND(G1098="B",(O1098*N1098)&lt;=foglio!$H$4),(N1098*O1098),IF(AND(G1098="B",(O1098*N1098)&gt;foglio!$H$5),foglio!$H$4,IF(AND(G1098="C",(O1098*N1098)&lt;=foglio!$H$5),(N1098*O1098),IF(AND(G1098="C",(O1098*N1098)&gt;foglio!$H$5),foglio!$H$5)))))))</f>
        <v/>
      </c>
    </row>
    <row r="1099" customFormat="false" ht="10.2" hidden="false" customHeight="false" outlineLevel="0" collapsed="false">
      <c r="A1099" s="7" t="n">
        <v>1094</v>
      </c>
      <c r="B1099" s="8"/>
      <c r="C1099" s="8"/>
      <c r="D1099" s="8"/>
      <c r="E1099" s="9"/>
      <c r="F1099" s="9"/>
      <c r="G1099" s="10" t="str">
        <f aca="false">IF(F1099="Rischio alto","A",IF(F1099="Rischio medio","B",IF(F1099="Rischio basso","C","")))</f>
        <v/>
      </c>
      <c r="H1099" s="8"/>
      <c r="I1099" s="16"/>
      <c r="J1099" s="12"/>
      <c r="K1099" s="12"/>
      <c r="L1099" s="13" t="n">
        <f aca="false">K1099-J1099</f>
        <v>0</v>
      </c>
      <c r="M1099" s="8"/>
      <c r="N1099" s="13" t="n">
        <f aca="false">L1099-M1099</f>
        <v>0</v>
      </c>
      <c r="O1099" s="14" t="str">
        <f aca="false">IF(AND(G1099="A"),"91,5119",IF(AND(G1099="B"),"44,1784",IF(AND(G1099="C"),"12,6225",IF(AND(G1099=""),""))))</f>
        <v/>
      </c>
      <c r="P1099" s="15" t="str">
        <f aca="false">IF(OR(O1099=0,N1099=0,J1099=0,K1099=0,E1099="",D1099="",C1099="",B1099="",H1099="",I1099=""),"",IF(AND(G1099="A",(O1099*N1099)&lt;=foglio!$H$3),(N1099*O1099),IF(AND(G1099="A",(O1099*N1099)&gt;foglio!$H$3),foglio!$H$3,IF(AND(G1099="B",(O1099*N1099)&lt;=foglio!$H$4),(N1099*O1099),IF(AND(G1099="B",(O1099*N1099)&gt;foglio!$H$5),foglio!$H$4,IF(AND(G1099="C",(O1099*N1099)&lt;=foglio!$H$5),(N1099*O1099),IF(AND(G1099="C",(O1099*N1099)&gt;foglio!$H$5),foglio!$H$5)))))))</f>
        <v/>
      </c>
    </row>
    <row r="1100" customFormat="false" ht="10.2" hidden="false" customHeight="false" outlineLevel="0" collapsed="false">
      <c r="A1100" s="7" t="n">
        <v>1095</v>
      </c>
      <c r="B1100" s="8"/>
      <c r="C1100" s="8"/>
      <c r="D1100" s="8"/>
      <c r="E1100" s="9"/>
      <c r="F1100" s="9"/>
      <c r="G1100" s="10" t="str">
        <f aca="false">IF(F1100="Rischio alto","A",IF(F1100="Rischio medio","B",IF(F1100="Rischio basso","C","")))</f>
        <v/>
      </c>
      <c r="H1100" s="8"/>
      <c r="I1100" s="16"/>
      <c r="J1100" s="12"/>
      <c r="K1100" s="12"/>
      <c r="L1100" s="13" t="n">
        <f aca="false">K1100-J1100</f>
        <v>0</v>
      </c>
      <c r="M1100" s="8"/>
      <c r="N1100" s="13" t="n">
        <f aca="false">L1100-M1100</f>
        <v>0</v>
      </c>
      <c r="O1100" s="14" t="str">
        <f aca="false">IF(AND(G1100="A"),"91,5119",IF(AND(G1100="B"),"44,1784",IF(AND(G1100="C"),"12,6225",IF(AND(G1100=""),""))))</f>
        <v/>
      </c>
      <c r="P1100" s="15" t="str">
        <f aca="false">IF(OR(O1100=0,N1100=0,J1100=0,K1100=0,E1100="",D1100="",C1100="",B1100="",H1100="",I1100=""),"",IF(AND(G1100="A",(O1100*N1100)&lt;=foglio!$H$3),(N1100*O1100),IF(AND(G1100="A",(O1100*N1100)&gt;foglio!$H$3),foglio!$H$3,IF(AND(G1100="B",(O1100*N1100)&lt;=foglio!$H$4),(N1100*O1100),IF(AND(G1100="B",(O1100*N1100)&gt;foglio!$H$5),foglio!$H$4,IF(AND(G1100="C",(O1100*N1100)&lt;=foglio!$H$5),(N1100*O1100),IF(AND(G1100="C",(O1100*N1100)&gt;foglio!$H$5),foglio!$H$5)))))))</f>
        <v/>
      </c>
    </row>
    <row r="1101" customFormat="false" ht="10.2" hidden="false" customHeight="false" outlineLevel="0" collapsed="false">
      <c r="A1101" s="7" t="n">
        <v>1096</v>
      </c>
      <c r="B1101" s="8"/>
      <c r="C1101" s="8"/>
      <c r="D1101" s="8"/>
      <c r="E1101" s="9"/>
      <c r="F1101" s="9"/>
      <c r="G1101" s="10" t="str">
        <f aca="false">IF(F1101="Rischio alto","A",IF(F1101="Rischio medio","B",IF(F1101="Rischio basso","C","")))</f>
        <v/>
      </c>
      <c r="H1101" s="8"/>
      <c r="I1101" s="16"/>
      <c r="J1101" s="12"/>
      <c r="K1101" s="12"/>
      <c r="L1101" s="13" t="n">
        <f aca="false">K1101-J1101</f>
        <v>0</v>
      </c>
      <c r="M1101" s="8"/>
      <c r="N1101" s="13" t="n">
        <f aca="false">L1101-M1101</f>
        <v>0</v>
      </c>
      <c r="O1101" s="14" t="str">
        <f aca="false">IF(AND(G1101="A"),"91,5119",IF(AND(G1101="B"),"44,1784",IF(AND(G1101="C"),"12,6225",IF(AND(G1101=""),""))))</f>
        <v/>
      </c>
      <c r="P1101" s="15" t="str">
        <f aca="false">IF(OR(O1101=0,N1101=0,J1101=0,K1101=0,E1101="",D1101="",C1101="",B1101="",H1101="",I1101=""),"",IF(AND(G1101="A",(O1101*N1101)&lt;=foglio!$H$3),(N1101*O1101),IF(AND(G1101="A",(O1101*N1101)&gt;foglio!$H$3),foglio!$H$3,IF(AND(G1101="B",(O1101*N1101)&lt;=foglio!$H$4),(N1101*O1101),IF(AND(G1101="B",(O1101*N1101)&gt;foglio!$H$5),foglio!$H$4,IF(AND(G1101="C",(O1101*N1101)&lt;=foglio!$H$5),(N1101*O1101),IF(AND(G1101="C",(O1101*N1101)&gt;foglio!$H$5),foglio!$H$5)))))))</f>
        <v/>
      </c>
    </row>
    <row r="1102" customFormat="false" ht="10.2" hidden="false" customHeight="false" outlineLevel="0" collapsed="false">
      <c r="A1102" s="7" t="n">
        <v>1097</v>
      </c>
      <c r="B1102" s="8"/>
      <c r="C1102" s="8"/>
      <c r="D1102" s="8"/>
      <c r="E1102" s="9"/>
      <c r="F1102" s="9"/>
      <c r="G1102" s="10" t="str">
        <f aca="false">IF(F1102="Rischio alto","A",IF(F1102="Rischio medio","B",IF(F1102="Rischio basso","C","")))</f>
        <v/>
      </c>
      <c r="H1102" s="8"/>
      <c r="I1102" s="16"/>
      <c r="J1102" s="12"/>
      <c r="K1102" s="12"/>
      <c r="L1102" s="13" t="n">
        <f aca="false">K1102-J1102</f>
        <v>0</v>
      </c>
      <c r="M1102" s="8"/>
      <c r="N1102" s="13" t="n">
        <f aca="false">L1102-M1102</f>
        <v>0</v>
      </c>
      <c r="O1102" s="14" t="str">
        <f aca="false">IF(AND(G1102="A"),"91,5119",IF(AND(G1102="B"),"44,1784",IF(AND(G1102="C"),"12,6225",IF(AND(G1102=""),""))))</f>
        <v/>
      </c>
      <c r="P1102" s="15" t="str">
        <f aca="false">IF(OR(O1102=0,N1102=0,J1102=0,K1102=0,E1102="",D1102="",C1102="",B1102="",H1102="",I1102=""),"",IF(AND(G1102="A",(O1102*N1102)&lt;=foglio!$H$3),(N1102*O1102),IF(AND(G1102="A",(O1102*N1102)&gt;foglio!$H$3),foglio!$H$3,IF(AND(G1102="B",(O1102*N1102)&lt;=foglio!$H$4),(N1102*O1102),IF(AND(G1102="B",(O1102*N1102)&gt;foglio!$H$5),foglio!$H$4,IF(AND(G1102="C",(O1102*N1102)&lt;=foglio!$H$5),(N1102*O1102),IF(AND(G1102="C",(O1102*N1102)&gt;foglio!$H$5),foglio!$H$5)))))))</f>
        <v/>
      </c>
    </row>
    <row r="1103" customFormat="false" ht="10.2" hidden="false" customHeight="false" outlineLevel="0" collapsed="false">
      <c r="A1103" s="7" t="n">
        <v>1098</v>
      </c>
      <c r="B1103" s="8"/>
      <c r="C1103" s="8"/>
      <c r="D1103" s="8"/>
      <c r="E1103" s="9"/>
      <c r="F1103" s="9"/>
      <c r="G1103" s="10" t="str">
        <f aca="false">IF(F1103="Rischio alto","A",IF(F1103="Rischio medio","B",IF(F1103="Rischio basso","C","")))</f>
        <v/>
      </c>
      <c r="H1103" s="8"/>
      <c r="I1103" s="16"/>
      <c r="J1103" s="12"/>
      <c r="K1103" s="12"/>
      <c r="L1103" s="13" t="n">
        <f aca="false">K1103-J1103</f>
        <v>0</v>
      </c>
      <c r="M1103" s="8"/>
      <c r="N1103" s="13" t="n">
        <f aca="false">L1103-M1103</f>
        <v>0</v>
      </c>
      <c r="O1103" s="14" t="str">
        <f aca="false">IF(AND(G1103="A"),"91,5119",IF(AND(G1103="B"),"44,1784",IF(AND(G1103="C"),"12,6225",IF(AND(G1103=""),""))))</f>
        <v/>
      </c>
      <c r="P1103" s="15" t="str">
        <f aca="false">IF(OR(O1103=0,N1103=0,J1103=0,K1103=0,E1103="",D1103="",C1103="",B1103="",H1103="",I1103=""),"",IF(AND(G1103="A",(O1103*N1103)&lt;=foglio!$H$3),(N1103*O1103),IF(AND(G1103="A",(O1103*N1103)&gt;foglio!$H$3),foglio!$H$3,IF(AND(G1103="B",(O1103*N1103)&lt;=foglio!$H$4),(N1103*O1103),IF(AND(G1103="B",(O1103*N1103)&gt;foglio!$H$5),foglio!$H$4,IF(AND(G1103="C",(O1103*N1103)&lt;=foglio!$H$5),(N1103*O1103),IF(AND(G1103="C",(O1103*N1103)&gt;foglio!$H$5),foglio!$H$5)))))))</f>
        <v/>
      </c>
    </row>
    <row r="1104" customFormat="false" ht="10.2" hidden="false" customHeight="false" outlineLevel="0" collapsed="false">
      <c r="A1104" s="7" t="n">
        <v>1099</v>
      </c>
      <c r="B1104" s="8"/>
      <c r="C1104" s="8"/>
      <c r="D1104" s="8"/>
      <c r="E1104" s="9"/>
      <c r="F1104" s="9"/>
      <c r="G1104" s="10" t="str">
        <f aca="false">IF(F1104="Rischio alto","A",IF(F1104="Rischio medio","B",IF(F1104="Rischio basso","C","")))</f>
        <v/>
      </c>
      <c r="H1104" s="8"/>
      <c r="I1104" s="16"/>
      <c r="J1104" s="12"/>
      <c r="K1104" s="12"/>
      <c r="L1104" s="13" t="n">
        <f aca="false">K1104-J1104</f>
        <v>0</v>
      </c>
      <c r="M1104" s="8"/>
      <c r="N1104" s="13" t="n">
        <f aca="false">L1104-M1104</f>
        <v>0</v>
      </c>
      <c r="O1104" s="14" t="str">
        <f aca="false">IF(AND(G1104="A"),"91,5119",IF(AND(G1104="B"),"44,1784",IF(AND(G1104="C"),"12,6225",IF(AND(G1104=""),""))))</f>
        <v/>
      </c>
      <c r="P1104" s="15" t="str">
        <f aca="false">IF(OR(O1104=0,N1104=0,J1104=0,K1104=0,E1104="",D1104="",C1104="",B1104="",H1104="",I1104=""),"",IF(AND(G1104="A",(O1104*N1104)&lt;=foglio!$H$3),(N1104*O1104),IF(AND(G1104="A",(O1104*N1104)&gt;foglio!$H$3),foglio!$H$3,IF(AND(G1104="B",(O1104*N1104)&lt;=foglio!$H$4),(N1104*O1104),IF(AND(G1104="B",(O1104*N1104)&gt;foglio!$H$5),foglio!$H$4,IF(AND(G1104="C",(O1104*N1104)&lt;=foglio!$H$5),(N1104*O1104),IF(AND(G1104="C",(O1104*N1104)&gt;foglio!$H$5),foglio!$H$5)))))))</f>
        <v/>
      </c>
    </row>
    <row r="1105" customFormat="false" ht="10.2" hidden="false" customHeight="false" outlineLevel="0" collapsed="false">
      <c r="A1105" s="7" t="n">
        <v>1100</v>
      </c>
      <c r="B1105" s="8"/>
      <c r="C1105" s="8"/>
      <c r="D1105" s="8"/>
      <c r="E1105" s="9"/>
      <c r="F1105" s="9"/>
      <c r="G1105" s="10" t="str">
        <f aca="false">IF(F1105="Rischio alto","A",IF(F1105="Rischio medio","B",IF(F1105="Rischio basso","C","")))</f>
        <v/>
      </c>
      <c r="H1105" s="8"/>
      <c r="I1105" s="16"/>
      <c r="J1105" s="12"/>
      <c r="K1105" s="12"/>
      <c r="L1105" s="13" t="n">
        <f aca="false">K1105-J1105</f>
        <v>0</v>
      </c>
      <c r="M1105" s="8"/>
      <c r="N1105" s="13" t="n">
        <f aca="false">L1105-M1105</f>
        <v>0</v>
      </c>
      <c r="O1105" s="14" t="str">
        <f aca="false">IF(AND(G1105="A"),"91,5119",IF(AND(G1105="B"),"44,1784",IF(AND(G1105="C"),"12,6225",IF(AND(G1105=""),""))))</f>
        <v/>
      </c>
      <c r="P1105" s="15" t="str">
        <f aca="false">IF(OR(O1105=0,N1105=0,J1105=0,K1105=0,E1105="",D1105="",C1105="",B1105="",H1105="",I1105=""),"",IF(AND(G1105="A",(O1105*N1105)&lt;=foglio!$H$3),(N1105*O1105),IF(AND(G1105="A",(O1105*N1105)&gt;foglio!$H$3),foglio!$H$3,IF(AND(G1105="B",(O1105*N1105)&lt;=foglio!$H$4),(N1105*O1105),IF(AND(G1105="B",(O1105*N1105)&gt;foglio!$H$5),foglio!$H$4,IF(AND(G1105="C",(O1105*N1105)&lt;=foglio!$H$5),(N1105*O1105),IF(AND(G1105="C",(O1105*N1105)&gt;foglio!$H$5),foglio!$H$5)))))))</f>
        <v/>
      </c>
    </row>
    <row r="1106" customFormat="false" ht="10.2" hidden="false" customHeight="false" outlineLevel="0" collapsed="false">
      <c r="A1106" s="7" t="n">
        <v>1101</v>
      </c>
      <c r="B1106" s="8"/>
      <c r="C1106" s="8"/>
      <c r="D1106" s="8"/>
      <c r="E1106" s="9"/>
      <c r="F1106" s="9"/>
      <c r="G1106" s="10" t="str">
        <f aca="false">IF(F1106="Rischio alto","A",IF(F1106="Rischio medio","B",IF(F1106="Rischio basso","C","")))</f>
        <v/>
      </c>
      <c r="H1106" s="8"/>
      <c r="I1106" s="16"/>
      <c r="J1106" s="12"/>
      <c r="K1106" s="12"/>
      <c r="L1106" s="13" t="n">
        <f aca="false">K1106-J1106</f>
        <v>0</v>
      </c>
      <c r="M1106" s="8"/>
      <c r="N1106" s="13" t="n">
        <f aca="false">L1106-M1106</f>
        <v>0</v>
      </c>
      <c r="O1106" s="14" t="str">
        <f aca="false">IF(AND(G1106="A"),"91,5119",IF(AND(G1106="B"),"44,1784",IF(AND(G1106="C"),"12,6225",IF(AND(G1106=""),""))))</f>
        <v/>
      </c>
      <c r="P1106" s="15" t="str">
        <f aca="false">IF(OR(O1106=0,N1106=0,J1106=0,K1106=0,E1106="",D1106="",C1106="",B1106="",H1106="",I1106=""),"",IF(AND(G1106="A",(O1106*N1106)&lt;=foglio!$H$3),(N1106*O1106),IF(AND(G1106="A",(O1106*N1106)&gt;foglio!$H$3),foglio!$H$3,IF(AND(G1106="B",(O1106*N1106)&lt;=foglio!$H$4),(N1106*O1106),IF(AND(G1106="B",(O1106*N1106)&gt;foglio!$H$5),foglio!$H$4,IF(AND(G1106="C",(O1106*N1106)&lt;=foglio!$H$5),(N1106*O1106),IF(AND(G1106="C",(O1106*N1106)&gt;foglio!$H$5),foglio!$H$5)))))))</f>
        <v/>
      </c>
    </row>
    <row r="1107" customFormat="false" ht="10.2" hidden="false" customHeight="false" outlineLevel="0" collapsed="false">
      <c r="A1107" s="7" t="n">
        <v>1102</v>
      </c>
      <c r="B1107" s="8"/>
      <c r="C1107" s="8"/>
      <c r="D1107" s="8"/>
      <c r="E1107" s="9"/>
      <c r="F1107" s="9"/>
      <c r="G1107" s="10" t="str">
        <f aca="false">IF(F1107="Rischio alto","A",IF(F1107="Rischio medio","B",IF(F1107="Rischio basso","C","")))</f>
        <v/>
      </c>
      <c r="H1107" s="8"/>
      <c r="I1107" s="16"/>
      <c r="J1107" s="12"/>
      <c r="K1107" s="12"/>
      <c r="L1107" s="13" t="n">
        <f aca="false">K1107-J1107</f>
        <v>0</v>
      </c>
      <c r="M1107" s="8"/>
      <c r="N1107" s="13" t="n">
        <f aca="false">L1107-M1107</f>
        <v>0</v>
      </c>
      <c r="O1107" s="14" t="str">
        <f aca="false">IF(AND(G1107="A"),"91,5119",IF(AND(G1107="B"),"44,1784",IF(AND(G1107="C"),"12,6225",IF(AND(G1107=""),""))))</f>
        <v/>
      </c>
      <c r="P1107" s="15" t="str">
        <f aca="false">IF(OR(O1107=0,N1107=0,J1107=0,K1107=0,E1107="",D1107="",C1107="",B1107="",H1107="",I1107=""),"",IF(AND(G1107="A",(O1107*N1107)&lt;=foglio!$H$3),(N1107*O1107),IF(AND(G1107="A",(O1107*N1107)&gt;foglio!$H$3),foglio!$H$3,IF(AND(G1107="B",(O1107*N1107)&lt;=foglio!$H$4),(N1107*O1107),IF(AND(G1107="B",(O1107*N1107)&gt;foglio!$H$5),foglio!$H$4,IF(AND(G1107="C",(O1107*N1107)&lt;=foglio!$H$5),(N1107*O1107),IF(AND(G1107="C",(O1107*N1107)&gt;foglio!$H$5),foglio!$H$5)))))))</f>
        <v/>
      </c>
    </row>
    <row r="1108" customFormat="false" ht="10.2" hidden="false" customHeight="false" outlineLevel="0" collapsed="false">
      <c r="A1108" s="7" t="n">
        <v>1103</v>
      </c>
      <c r="B1108" s="8"/>
      <c r="C1108" s="8"/>
      <c r="D1108" s="8"/>
      <c r="E1108" s="9"/>
      <c r="F1108" s="9"/>
      <c r="G1108" s="10" t="str">
        <f aca="false">IF(F1108="Rischio alto","A",IF(F1108="Rischio medio","B",IF(F1108="Rischio basso","C","")))</f>
        <v/>
      </c>
      <c r="H1108" s="8"/>
      <c r="I1108" s="16"/>
      <c r="J1108" s="12"/>
      <c r="K1108" s="12"/>
      <c r="L1108" s="13" t="n">
        <f aca="false">K1108-J1108</f>
        <v>0</v>
      </c>
      <c r="M1108" s="8"/>
      <c r="N1108" s="13" t="n">
        <f aca="false">L1108-M1108</f>
        <v>0</v>
      </c>
      <c r="O1108" s="14" t="str">
        <f aca="false">IF(AND(G1108="A"),"91,5119",IF(AND(G1108="B"),"44,1784",IF(AND(G1108="C"),"12,6225",IF(AND(G1108=""),""))))</f>
        <v/>
      </c>
      <c r="P1108" s="15" t="str">
        <f aca="false">IF(OR(O1108=0,N1108=0,J1108=0,K1108=0,E1108="",D1108="",C1108="",B1108="",H1108="",I1108=""),"",IF(AND(G1108="A",(O1108*N1108)&lt;=foglio!$H$3),(N1108*O1108),IF(AND(G1108="A",(O1108*N1108)&gt;foglio!$H$3),foglio!$H$3,IF(AND(G1108="B",(O1108*N1108)&lt;=foglio!$H$4),(N1108*O1108),IF(AND(G1108="B",(O1108*N1108)&gt;foglio!$H$5),foglio!$H$4,IF(AND(G1108="C",(O1108*N1108)&lt;=foglio!$H$5),(N1108*O1108),IF(AND(G1108="C",(O1108*N1108)&gt;foglio!$H$5),foglio!$H$5)))))))</f>
        <v/>
      </c>
    </row>
    <row r="1109" customFormat="false" ht="10.2" hidden="false" customHeight="false" outlineLevel="0" collapsed="false">
      <c r="A1109" s="7" t="n">
        <v>1104</v>
      </c>
      <c r="B1109" s="8"/>
      <c r="C1109" s="8"/>
      <c r="D1109" s="8"/>
      <c r="E1109" s="9"/>
      <c r="F1109" s="9"/>
      <c r="G1109" s="10" t="str">
        <f aca="false">IF(F1109="Rischio alto","A",IF(F1109="Rischio medio","B",IF(F1109="Rischio basso","C","")))</f>
        <v/>
      </c>
      <c r="H1109" s="8"/>
      <c r="I1109" s="16"/>
      <c r="J1109" s="12"/>
      <c r="K1109" s="12"/>
      <c r="L1109" s="13" t="n">
        <f aca="false">K1109-J1109</f>
        <v>0</v>
      </c>
      <c r="M1109" s="8"/>
      <c r="N1109" s="13" t="n">
        <f aca="false">L1109-M1109</f>
        <v>0</v>
      </c>
      <c r="O1109" s="14" t="str">
        <f aca="false">IF(AND(G1109="A"),"91,5119",IF(AND(G1109="B"),"44,1784",IF(AND(G1109="C"),"12,6225",IF(AND(G1109=""),""))))</f>
        <v/>
      </c>
      <c r="P1109" s="15" t="str">
        <f aca="false">IF(OR(O1109=0,N1109=0,J1109=0,K1109=0,E1109="",D1109="",C1109="",B1109="",H1109="",I1109=""),"",IF(AND(G1109="A",(O1109*N1109)&lt;=foglio!$H$3),(N1109*O1109),IF(AND(G1109="A",(O1109*N1109)&gt;foglio!$H$3),foglio!$H$3,IF(AND(G1109="B",(O1109*N1109)&lt;=foglio!$H$4),(N1109*O1109),IF(AND(G1109="B",(O1109*N1109)&gt;foglio!$H$5),foglio!$H$4,IF(AND(G1109="C",(O1109*N1109)&lt;=foglio!$H$5),(N1109*O1109),IF(AND(G1109="C",(O1109*N1109)&gt;foglio!$H$5),foglio!$H$5)))))))</f>
        <v/>
      </c>
    </row>
    <row r="1110" customFormat="false" ht="10.2" hidden="false" customHeight="false" outlineLevel="0" collapsed="false">
      <c r="A1110" s="7" t="n">
        <v>1105</v>
      </c>
      <c r="B1110" s="8"/>
      <c r="C1110" s="8"/>
      <c r="D1110" s="8"/>
      <c r="E1110" s="9"/>
      <c r="F1110" s="9"/>
      <c r="G1110" s="10" t="str">
        <f aca="false">IF(F1110="Rischio alto","A",IF(F1110="Rischio medio","B",IF(F1110="Rischio basso","C","")))</f>
        <v/>
      </c>
      <c r="H1110" s="8"/>
      <c r="I1110" s="16"/>
      <c r="J1110" s="12"/>
      <c r="K1110" s="12"/>
      <c r="L1110" s="13" t="n">
        <f aca="false">K1110-J1110</f>
        <v>0</v>
      </c>
      <c r="M1110" s="8"/>
      <c r="N1110" s="13" t="n">
        <f aca="false">L1110-M1110</f>
        <v>0</v>
      </c>
      <c r="O1110" s="14" t="str">
        <f aca="false">IF(AND(G1110="A"),"91,5119",IF(AND(G1110="B"),"44,1784",IF(AND(G1110="C"),"12,6225",IF(AND(G1110=""),""))))</f>
        <v/>
      </c>
      <c r="P1110" s="15" t="str">
        <f aca="false">IF(OR(O1110=0,N1110=0,J1110=0,K1110=0,E1110="",D1110="",C1110="",B1110="",H1110="",I1110=""),"",IF(AND(G1110="A",(O1110*N1110)&lt;=foglio!$H$3),(N1110*O1110),IF(AND(G1110="A",(O1110*N1110)&gt;foglio!$H$3),foglio!$H$3,IF(AND(G1110="B",(O1110*N1110)&lt;=foglio!$H$4),(N1110*O1110),IF(AND(G1110="B",(O1110*N1110)&gt;foglio!$H$5),foglio!$H$4,IF(AND(G1110="C",(O1110*N1110)&lt;=foglio!$H$5),(N1110*O1110),IF(AND(G1110="C",(O1110*N1110)&gt;foglio!$H$5),foglio!$H$5)))))))</f>
        <v/>
      </c>
    </row>
    <row r="1111" customFormat="false" ht="10.2" hidden="false" customHeight="false" outlineLevel="0" collapsed="false">
      <c r="A1111" s="7" t="n">
        <v>1106</v>
      </c>
      <c r="B1111" s="8"/>
      <c r="C1111" s="8"/>
      <c r="D1111" s="8"/>
      <c r="E1111" s="9"/>
      <c r="F1111" s="9"/>
      <c r="G1111" s="10" t="str">
        <f aca="false">IF(F1111="Rischio alto","A",IF(F1111="Rischio medio","B",IF(F1111="Rischio basso","C","")))</f>
        <v/>
      </c>
      <c r="H1111" s="8"/>
      <c r="I1111" s="16"/>
      <c r="J1111" s="12"/>
      <c r="K1111" s="12"/>
      <c r="L1111" s="13" t="n">
        <f aca="false">K1111-J1111</f>
        <v>0</v>
      </c>
      <c r="M1111" s="8"/>
      <c r="N1111" s="13" t="n">
        <f aca="false">L1111-M1111</f>
        <v>0</v>
      </c>
      <c r="O1111" s="14" t="str">
        <f aca="false">IF(AND(G1111="A"),"91,5119",IF(AND(G1111="B"),"44,1784",IF(AND(G1111="C"),"12,6225",IF(AND(G1111=""),""))))</f>
        <v/>
      </c>
      <c r="P1111" s="15" t="str">
        <f aca="false">IF(OR(O1111=0,N1111=0,J1111=0,K1111=0,E1111="",D1111="",C1111="",B1111="",H1111="",I1111=""),"",IF(AND(G1111="A",(O1111*N1111)&lt;=foglio!$H$3),(N1111*O1111),IF(AND(G1111="A",(O1111*N1111)&gt;foglio!$H$3),foglio!$H$3,IF(AND(G1111="B",(O1111*N1111)&lt;=foglio!$H$4),(N1111*O1111),IF(AND(G1111="B",(O1111*N1111)&gt;foglio!$H$5),foglio!$H$4,IF(AND(G1111="C",(O1111*N1111)&lt;=foglio!$H$5),(N1111*O1111),IF(AND(G1111="C",(O1111*N1111)&gt;foglio!$H$5),foglio!$H$5)))))))</f>
        <v/>
      </c>
    </row>
    <row r="1112" customFormat="false" ht="10.2" hidden="false" customHeight="false" outlineLevel="0" collapsed="false">
      <c r="A1112" s="7" t="n">
        <v>1107</v>
      </c>
      <c r="B1112" s="8"/>
      <c r="C1112" s="8"/>
      <c r="D1112" s="8"/>
      <c r="E1112" s="9"/>
      <c r="F1112" s="9"/>
      <c r="G1112" s="10" t="str">
        <f aca="false">IF(F1112="Rischio alto","A",IF(F1112="Rischio medio","B",IF(F1112="Rischio basso","C","")))</f>
        <v/>
      </c>
      <c r="H1112" s="8"/>
      <c r="I1112" s="16"/>
      <c r="J1112" s="12"/>
      <c r="K1112" s="12"/>
      <c r="L1112" s="13" t="n">
        <f aca="false">K1112-J1112</f>
        <v>0</v>
      </c>
      <c r="M1112" s="8"/>
      <c r="N1112" s="13" t="n">
        <f aca="false">L1112-M1112</f>
        <v>0</v>
      </c>
      <c r="O1112" s="14" t="str">
        <f aca="false">IF(AND(G1112="A"),"91,5119",IF(AND(G1112="B"),"44,1784",IF(AND(G1112="C"),"12,6225",IF(AND(G1112=""),""))))</f>
        <v/>
      </c>
      <c r="P1112" s="15" t="str">
        <f aca="false">IF(OR(O1112=0,N1112=0,J1112=0,K1112=0,E1112="",D1112="",C1112="",B1112="",H1112="",I1112=""),"",IF(AND(G1112="A",(O1112*N1112)&lt;=foglio!$H$3),(N1112*O1112),IF(AND(G1112="A",(O1112*N1112)&gt;foglio!$H$3),foglio!$H$3,IF(AND(G1112="B",(O1112*N1112)&lt;=foglio!$H$4),(N1112*O1112),IF(AND(G1112="B",(O1112*N1112)&gt;foglio!$H$5),foglio!$H$4,IF(AND(G1112="C",(O1112*N1112)&lt;=foglio!$H$5),(N1112*O1112),IF(AND(G1112="C",(O1112*N1112)&gt;foglio!$H$5),foglio!$H$5)))))))</f>
        <v/>
      </c>
    </row>
    <row r="1113" customFormat="false" ht="10.2" hidden="false" customHeight="false" outlineLevel="0" collapsed="false">
      <c r="A1113" s="7" t="n">
        <v>1108</v>
      </c>
      <c r="B1113" s="8"/>
      <c r="C1113" s="8"/>
      <c r="D1113" s="8"/>
      <c r="E1113" s="9"/>
      <c r="F1113" s="9"/>
      <c r="G1113" s="10" t="str">
        <f aca="false">IF(F1113="Rischio alto","A",IF(F1113="Rischio medio","B",IF(F1113="Rischio basso","C","")))</f>
        <v/>
      </c>
      <c r="H1113" s="8"/>
      <c r="I1113" s="16"/>
      <c r="J1113" s="12"/>
      <c r="K1113" s="12"/>
      <c r="L1113" s="13" t="n">
        <f aca="false">K1113-J1113</f>
        <v>0</v>
      </c>
      <c r="M1113" s="8"/>
      <c r="N1113" s="13" t="n">
        <f aca="false">L1113-M1113</f>
        <v>0</v>
      </c>
      <c r="O1113" s="14" t="str">
        <f aca="false">IF(AND(G1113="A"),"91,5119",IF(AND(G1113="B"),"44,1784",IF(AND(G1113="C"),"12,6225",IF(AND(G1113=""),""))))</f>
        <v/>
      </c>
      <c r="P1113" s="15" t="str">
        <f aca="false">IF(OR(O1113=0,N1113=0,J1113=0,K1113=0,E1113="",D1113="",C1113="",B1113="",H1113="",I1113=""),"",IF(AND(G1113="A",(O1113*N1113)&lt;=foglio!$H$3),(N1113*O1113),IF(AND(G1113="A",(O1113*N1113)&gt;foglio!$H$3),foglio!$H$3,IF(AND(G1113="B",(O1113*N1113)&lt;=foglio!$H$4),(N1113*O1113),IF(AND(G1113="B",(O1113*N1113)&gt;foglio!$H$5),foglio!$H$4,IF(AND(G1113="C",(O1113*N1113)&lt;=foglio!$H$5),(N1113*O1113),IF(AND(G1113="C",(O1113*N1113)&gt;foglio!$H$5),foglio!$H$5)))))))</f>
        <v/>
      </c>
    </row>
    <row r="1114" customFormat="false" ht="10.2" hidden="false" customHeight="false" outlineLevel="0" collapsed="false">
      <c r="A1114" s="7" t="n">
        <v>1109</v>
      </c>
      <c r="B1114" s="8"/>
      <c r="C1114" s="8"/>
      <c r="D1114" s="8"/>
      <c r="E1114" s="9"/>
      <c r="F1114" s="9"/>
      <c r="G1114" s="10" t="str">
        <f aca="false">IF(F1114="Rischio alto","A",IF(F1114="Rischio medio","B",IF(F1114="Rischio basso","C","")))</f>
        <v/>
      </c>
      <c r="H1114" s="8"/>
      <c r="I1114" s="16"/>
      <c r="J1114" s="12"/>
      <c r="K1114" s="12"/>
      <c r="L1114" s="13" t="n">
        <f aca="false">K1114-J1114</f>
        <v>0</v>
      </c>
      <c r="M1114" s="8"/>
      <c r="N1114" s="13" t="n">
        <f aca="false">L1114-M1114</f>
        <v>0</v>
      </c>
      <c r="O1114" s="14" t="str">
        <f aca="false">IF(AND(G1114="A"),"91,5119",IF(AND(G1114="B"),"44,1784",IF(AND(G1114="C"),"12,6225",IF(AND(G1114=""),""))))</f>
        <v/>
      </c>
      <c r="P1114" s="15" t="str">
        <f aca="false">IF(OR(O1114=0,N1114=0,J1114=0,K1114=0,E1114="",D1114="",C1114="",B1114="",H1114="",I1114=""),"",IF(AND(G1114="A",(O1114*N1114)&lt;=foglio!$H$3),(N1114*O1114),IF(AND(G1114="A",(O1114*N1114)&gt;foglio!$H$3),foglio!$H$3,IF(AND(G1114="B",(O1114*N1114)&lt;=foglio!$H$4),(N1114*O1114),IF(AND(G1114="B",(O1114*N1114)&gt;foglio!$H$5),foglio!$H$4,IF(AND(G1114="C",(O1114*N1114)&lt;=foglio!$H$5),(N1114*O1114),IF(AND(G1114="C",(O1114*N1114)&gt;foglio!$H$5),foglio!$H$5)))))))</f>
        <v/>
      </c>
    </row>
    <row r="1115" customFormat="false" ht="10.2" hidden="false" customHeight="false" outlineLevel="0" collapsed="false">
      <c r="A1115" s="7" t="n">
        <v>1110</v>
      </c>
      <c r="B1115" s="8"/>
      <c r="C1115" s="8"/>
      <c r="D1115" s="8"/>
      <c r="E1115" s="9"/>
      <c r="F1115" s="9"/>
      <c r="G1115" s="10" t="str">
        <f aca="false">IF(F1115="Rischio alto","A",IF(F1115="Rischio medio","B",IF(F1115="Rischio basso","C","")))</f>
        <v/>
      </c>
      <c r="H1115" s="8"/>
      <c r="I1115" s="16"/>
      <c r="J1115" s="12"/>
      <c r="K1115" s="12"/>
      <c r="L1115" s="13" t="n">
        <f aca="false">K1115-J1115</f>
        <v>0</v>
      </c>
      <c r="M1115" s="8"/>
      <c r="N1115" s="13" t="n">
        <f aca="false">L1115-M1115</f>
        <v>0</v>
      </c>
      <c r="O1115" s="14" t="str">
        <f aca="false">IF(AND(G1115="A"),"91,5119",IF(AND(G1115="B"),"44,1784",IF(AND(G1115="C"),"12,6225",IF(AND(G1115=""),""))))</f>
        <v/>
      </c>
      <c r="P1115" s="15" t="str">
        <f aca="false">IF(OR(O1115=0,N1115=0,J1115=0,K1115=0,E1115="",D1115="",C1115="",B1115="",H1115="",I1115=""),"",IF(AND(G1115="A",(O1115*N1115)&lt;=foglio!$H$3),(N1115*O1115),IF(AND(G1115="A",(O1115*N1115)&gt;foglio!$H$3),foglio!$H$3,IF(AND(G1115="B",(O1115*N1115)&lt;=foglio!$H$4),(N1115*O1115),IF(AND(G1115="B",(O1115*N1115)&gt;foglio!$H$5),foglio!$H$4,IF(AND(G1115="C",(O1115*N1115)&lt;=foglio!$H$5),(N1115*O1115),IF(AND(G1115="C",(O1115*N1115)&gt;foglio!$H$5),foglio!$H$5)))))))</f>
        <v/>
      </c>
    </row>
    <row r="1116" customFormat="false" ht="10.2" hidden="false" customHeight="false" outlineLevel="0" collapsed="false">
      <c r="A1116" s="7" t="n">
        <v>1111</v>
      </c>
      <c r="B1116" s="8"/>
      <c r="C1116" s="8"/>
      <c r="D1116" s="8"/>
      <c r="E1116" s="9"/>
      <c r="F1116" s="9"/>
      <c r="G1116" s="10" t="str">
        <f aca="false">IF(F1116="Rischio alto","A",IF(F1116="Rischio medio","B",IF(F1116="Rischio basso","C","")))</f>
        <v/>
      </c>
      <c r="H1116" s="8"/>
      <c r="I1116" s="16"/>
      <c r="J1116" s="12"/>
      <c r="K1116" s="12"/>
      <c r="L1116" s="13" t="n">
        <f aca="false">K1116-J1116</f>
        <v>0</v>
      </c>
      <c r="M1116" s="8"/>
      <c r="N1116" s="13" t="n">
        <f aca="false">L1116-M1116</f>
        <v>0</v>
      </c>
      <c r="O1116" s="14" t="str">
        <f aca="false">IF(AND(G1116="A"),"91,5119",IF(AND(G1116="B"),"44,1784",IF(AND(G1116="C"),"12,6225",IF(AND(G1116=""),""))))</f>
        <v/>
      </c>
      <c r="P1116" s="15" t="str">
        <f aca="false">IF(OR(O1116=0,N1116=0,J1116=0,K1116=0,E1116="",D1116="",C1116="",B1116="",H1116="",I1116=""),"",IF(AND(G1116="A",(O1116*N1116)&lt;=foglio!$H$3),(N1116*O1116),IF(AND(G1116="A",(O1116*N1116)&gt;foglio!$H$3),foglio!$H$3,IF(AND(G1116="B",(O1116*N1116)&lt;=foglio!$H$4),(N1116*O1116),IF(AND(G1116="B",(O1116*N1116)&gt;foglio!$H$5),foglio!$H$4,IF(AND(G1116="C",(O1116*N1116)&lt;=foglio!$H$5),(N1116*O1116),IF(AND(G1116="C",(O1116*N1116)&gt;foglio!$H$5),foglio!$H$5)))))))</f>
        <v/>
      </c>
    </row>
    <row r="1117" customFormat="false" ht="10.2" hidden="false" customHeight="false" outlineLevel="0" collapsed="false">
      <c r="A1117" s="7" t="n">
        <v>1112</v>
      </c>
      <c r="B1117" s="8"/>
      <c r="C1117" s="8"/>
      <c r="D1117" s="8"/>
      <c r="E1117" s="9"/>
      <c r="F1117" s="9"/>
      <c r="G1117" s="10" t="str">
        <f aca="false">IF(F1117="Rischio alto","A",IF(F1117="Rischio medio","B",IF(F1117="Rischio basso","C","")))</f>
        <v/>
      </c>
      <c r="H1117" s="8"/>
      <c r="I1117" s="16"/>
      <c r="J1117" s="12"/>
      <c r="K1117" s="12"/>
      <c r="L1117" s="13" t="n">
        <f aca="false">K1117-J1117</f>
        <v>0</v>
      </c>
      <c r="M1117" s="8"/>
      <c r="N1117" s="13" t="n">
        <f aca="false">L1117-M1117</f>
        <v>0</v>
      </c>
      <c r="O1117" s="14" t="str">
        <f aca="false">IF(AND(G1117="A"),"91,5119",IF(AND(G1117="B"),"44,1784",IF(AND(G1117="C"),"12,6225",IF(AND(G1117=""),""))))</f>
        <v/>
      </c>
      <c r="P1117" s="15" t="str">
        <f aca="false">IF(OR(O1117=0,N1117=0,J1117=0,K1117=0,E1117="",D1117="",C1117="",B1117="",H1117="",I1117=""),"",IF(AND(G1117="A",(O1117*N1117)&lt;=foglio!$H$3),(N1117*O1117),IF(AND(G1117="A",(O1117*N1117)&gt;foglio!$H$3),foglio!$H$3,IF(AND(G1117="B",(O1117*N1117)&lt;=foglio!$H$4),(N1117*O1117),IF(AND(G1117="B",(O1117*N1117)&gt;foglio!$H$5),foglio!$H$4,IF(AND(G1117="C",(O1117*N1117)&lt;=foglio!$H$5),(N1117*O1117),IF(AND(G1117="C",(O1117*N1117)&gt;foglio!$H$5),foglio!$H$5)))))))</f>
        <v/>
      </c>
    </row>
    <row r="1118" customFormat="false" ht="10.2" hidden="false" customHeight="false" outlineLevel="0" collapsed="false">
      <c r="A1118" s="7" t="n">
        <v>1113</v>
      </c>
      <c r="B1118" s="8"/>
      <c r="C1118" s="8"/>
      <c r="D1118" s="8"/>
      <c r="E1118" s="9"/>
      <c r="F1118" s="9"/>
      <c r="G1118" s="10" t="str">
        <f aca="false">IF(F1118="Rischio alto","A",IF(F1118="Rischio medio","B",IF(F1118="Rischio basso","C","")))</f>
        <v/>
      </c>
      <c r="H1118" s="8"/>
      <c r="I1118" s="16"/>
      <c r="J1118" s="12"/>
      <c r="K1118" s="12"/>
      <c r="L1118" s="13" t="n">
        <f aca="false">K1118-J1118</f>
        <v>0</v>
      </c>
      <c r="M1118" s="8"/>
      <c r="N1118" s="13" t="n">
        <f aca="false">L1118-M1118</f>
        <v>0</v>
      </c>
      <c r="O1118" s="14" t="str">
        <f aca="false">IF(AND(G1118="A"),"91,5119",IF(AND(G1118="B"),"44,1784",IF(AND(G1118="C"),"12,6225",IF(AND(G1118=""),""))))</f>
        <v/>
      </c>
      <c r="P1118" s="15" t="str">
        <f aca="false">IF(OR(O1118=0,N1118=0,J1118=0,K1118=0,E1118="",D1118="",C1118="",B1118="",H1118="",I1118=""),"",IF(AND(G1118="A",(O1118*N1118)&lt;=foglio!$H$3),(N1118*O1118),IF(AND(G1118="A",(O1118*N1118)&gt;foglio!$H$3),foglio!$H$3,IF(AND(G1118="B",(O1118*N1118)&lt;=foglio!$H$4),(N1118*O1118),IF(AND(G1118="B",(O1118*N1118)&gt;foglio!$H$5),foglio!$H$4,IF(AND(G1118="C",(O1118*N1118)&lt;=foglio!$H$5),(N1118*O1118),IF(AND(G1118="C",(O1118*N1118)&gt;foglio!$H$5),foglio!$H$5)))))))</f>
        <v/>
      </c>
    </row>
    <row r="1119" customFormat="false" ht="10.2" hidden="false" customHeight="false" outlineLevel="0" collapsed="false">
      <c r="A1119" s="7" t="n">
        <v>1114</v>
      </c>
      <c r="B1119" s="8"/>
      <c r="C1119" s="8"/>
      <c r="D1119" s="8"/>
      <c r="E1119" s="9"/>
      <c r="F1119" s="9"/>
      <c r="G1119" s="10" t="str">
        <f aca="false">IF(F1119="Rischio alto","A",IF(F1119="Rischio medio","B",IF(F1119="Rischio basso","C","")))</f>
        <v/>
      </c>
      <c r="H1119" s="8"/>
      <c r="I1119" s="16"/>
      <c r="J1119" s="12"/>
      <c r="K1119" s="12"/>
      <c r="L1119" s="13" t="n">
        <f aca="false">K1119-J1119</f>
        <v>0</v>
      </c>
      <c r="M1119" s="8"/>
      <c r="N1119" s="13" t="n">
        <f aca="false">L1119-M1119</f>
        <v>0</v>
      </c>
      <c r="O1119" s="14" t="str">
        <f aca="false">IF(AND(G1119="A"),"91,5119",IF(AND(G1119="B"),"44,1784",IF(AND(G1119="C"),"12,6225",IF(AND(G1119=""),""))))</f>
        <v/>
      </c>
      <c r="P1119" s="15" t="str">
        <f aca="false">IF(OR(O1119=0,N1119=0,J1119=0,K1119=0,E1119="",D1119="",C1119="",B1119="",H1119="",I1119=""),"",IF(AND(G1119="A",(O1119*N1119)&lt;=foglio!$H$3),(N1119*O1119),IF(AND(G1119="A",(O1119*N1119)&gt;foglio!$H$3),foglio!$H$3,IF(AND(G1119="B",(O1119*N1119)&lt;=foglio!$H$4),(N1119*O1119),IF(AND(G1119="B",(O1119*N1119)&gt;foglio!$H$5),foglio!$H$4,IF(AND(G1119="C",(O1119*N1119)&lt;=foglio!$H$5),(N1119*O1119),IF(AND(G1119="C",(O1119*N1119)&gt;foglio!$H$5),foglio!$H$5)))))))</f>
        <v/>
      </c>
    </row>
    <row r="1120" customFormat="false" ht="10.2" hidden="false" customHeight="false" outlineLevel="0" collapsed="false">
      <c r="A1120" s="7" t="n">
        <v>1115</v>
      </c>
      <c r="B1120" s="8"/>
      <c r="C1120" s="8"/>
      <c r="D1120" s="8"/>
      <c r="E1120" s="9"/>
      <c r="F1120" s="9"/>
      <c r="G1120" s="10" t="str">
        <f aca="false">IF(F1120="Rischio alto","A",IF(F1120="Rischio medio","B",IF(F1120="Rischio basso","C","")))</f>
        <v/>
      </c>
      <c r="H1120" s="8"/>
      <c r="I1120" s="16"/>
      <c r="J1120" s="12"/>
      <c r="K1120" s="12"/>
      <c r="L1120" s="13" t="n">
        <f aca="false">K1120-J1120</f>
        <v>0</v>
      </c>
      <c r="M1120" s="8"/>
      <c r="N1120" s="13" t="n">
        <f aca="false">L1120-M1120</f>
        <v>0</v>
      </c>
      <c r="O1120" s="14" t="str">
        <f aca="false">IF(AND(G1120="A"),"91,5119",IF(AND(G1120="B"),"44,1784",IF(AND(G1120="C"),"12,6225",IF(AND(G1120=""),""))))</f>
        <v/>
      </c>
      <c r="P1120" s="15" t="str">
        <f aca="false">IF(OR(O1120=0,N1120=0,J1120=0,K1120=0,E1120="",D1120="",C1120="",B1120="",H1120="",I1120=""),"",IF(AND(G1120="A",(O1120*N1120)&lt;=foglio!$H$3),(N1120*O1120),IF(AND(G1120="A",(O1120*N1120)&gt;foglio!$H$3),foglio!$H$3,IF(AND(G1120="B",(O1120*N1120)&lt;=foglio!$H$4),(N1120*O1120),IF(AND(G1120="B",(O1120*N1120)&gt;foglio!$H$5),foglio!$H$4,IF(AND(G1120="C",(O1120*N1120)&lt;=foglio!$H$5),(N1120*O1120),IF(AND(G1120="C",(O1120*N1120)&gt;foglio!$H$5),foglio!$H$5)))))))</f>
        <v/>
      </c>
    </row>
    <row r="1121" customFormat="false" ht="10.2" hidden="false" customHeight="false" outlineLevel="0" collapsed="false">
      <c r="A1121" s="7" t="n">
        <v>1116</v>
      </c>
      <c r="B1121" s="8"/>
      <c r="C1121" s="8"/>
      <c r="D1121" s="8"/>
      <c r="E1121" s="9"/>
      <c r="F1121" s="9"/>
      <c r="G1121" s="10" t="str">
        <f aca="false">IF(F1121="Rischio alto","A",IF(F1121="Rischio medio","B",IF(F1121="Rischio basso","C","")))</f>
        <v/>
      </c>
      <c r="H1121" s="8"/>
      <c r="I1121" s="16"/>
      <c r="J1121" s="12"/>
      <c r="K1121" s="12"/>
      <c r="L1121" s="13" t="n">
        <f aca="false">K1121-J1121</f>
        <v>0</v>
      </c>
      <c r="M1121" s="8"/>
      <c r="N1121" s="13" t="n">
        <f aca="false">L1121-M1121</f>
        <v>0</v>
      </c>
      <c r="O1121" s="14" t="str">
        <f aca="false">IF(AND(G1121="A"),"91,5119",IF(AND(G1121="B"),"44,1784",IF(AND(G1121="C"),"12,6225",IF(AND(G1121=""),""))))</f>
        <v/>
      </c>
      <c r="P1121" s="15" t="str">
        <f aca="false">IF(OR(O1121=0,N1121=0,J1121=0,K1121=0,E1121="",D1121="",C1121="",B1121="",H1121="",I1121=""),"",IF(AND(G1121="A",(O1121*N1121)&lt;=foglio!$H$3),(N1121*O1121),IF(AND(G1121="A",(O1121*N1121)&gt;foglio!$H$3),foglio!$H$3,IF(AND(G1121="B",(O1121*N1121)&lt;=foglio!$H$4),(N1121*O1121),IF(AND(G1121="B",(O1121*N1121)&gt;foglio!$H$5),foglio!$H$4,IF(AND(G1121="C",(O1121*N1121)&lt;=foglio!$H$5),(N1121*O1121),IF(AND(G1121="C",(O1121*N1121)&gt;foglio!$H$5),foglio!$H$5)))))))</f>
        <v/>
      </c>
    </row>
    <row r="1122" customFormat="false" ht="10.2" hidden="false" customHeight="false" outlineLevel="0" collapsed="false">
      <c r="A1122" s="7" t="n">
        <v>1117</v>
      </c>
      <c r="B1122" s="8"/>
      <c r="C1122" s="8"/>
      <c r="D1122" s="8"/>
      <c r="E1122" s="9"/>
      <c r="F1122" s="9"/>
      <c r="G1122" s="10" t="str">
        <f aca="false">IF(F1122="Rischio alto","A",IF(F1122="Rischio medio","B",IF(F1122="Rischio basso","C","")))</f>
        <v/>
      </c>
      <c r="H1122" s="8"/>
      <c r="I1122" s="16"/>
      <c r="J1122" s="12"/>
      <c r="K1122" s="12"/>
      <c r="L1122" s="13" t="n">
        <f aca="false">K1122-J1122</f>
        <v>0</v>
      </c>
      <c r="M1122" s="8"/>
      <c r="N1122" s="13" t="n">
        <f aca="false">L1122-M1122</f>
        <v>0</v>
      </c>
      <c r="O1122" s="14" t="str">
        <f aca="false">IF(AND(G1122="A"),"91,5119",IF(AND(G1122="B"),"44,1784",IF(AND(G1122="C"),"12,6225",IF(AND(G1122=""),""))))</f>
        <v/>
      </c>
      <c r="P1122" s="15" t="str">
        <f aca="false">IF(OR(O1122=0,N1122=0,J1122=0,K1122=0,E1122="",D1122="",C1122="",B1122="",H1122="",I1122=""),"",IF(AND(G1122="A",(O1122*N1122)&lt;=foglio!$H$3),(N1122*O1122),IF(AND(G1122="A",(O1122*N1122)&gt;foglio!$H$3),foglio!$H$3,IF(AND(G1122="B",(O1122*N1122)&lt;=foglio!$H$4),(N1122*O1122),IF(AND(G1122="B",(O1122*N1122)&gt;foglio!$H$5),foglio!$H$4,IF(AND(G1122="C",(O1122*N1122)&lt;=foglio!$H$5),(N1122*O1122),IF(AND(G1122="C",(O1122*N1122)&gt;foglio!$H$5),foglio!$H$5)))))))</f>
        <v/>
      </c>
    </row>
    <row r="1123" customFormat="false" ht="10.2" hidden="false" customHeight="false" outlineLevel="0" collapsed="false">
      <c r="A1123" s="7" t="n">
        <v>1118</v>
      </c>
      <c r="B1123" s="8"/>
      <c r="C1123" s="8"/>
      <c r="D1123" s="8"/>
      <c r="E1123" s="9"/>
      <c r="F1123" s="9"/>
      <c r="G1123" s="10" t="str">
        <f aca="false">IF(F1123="Rischio alto","A",IF(F1123="Rischio medio","B",IF(F1123="Rischio basso","C","")))</f>
        <v/>
      </c>
      <c r="H1123" s="8"/>
      <c r="I1123" s="16"/>
      <c r="J1123" s="12"/>
      <c r="K1123" s="12"/>
      <c r="L1123" s="13" t="n">
        <f aca="false">K1123-J1123</f>
        <v>0</v>
      </c>
      <c r="M1123" s="8"/>
      <c r="N1123" s="13" t="n">
        <f aca="false">L1123-M1123</f>
        <v>0</v>
      </c>
      <c r="O1123" s="14" t="str">
        <f aca="false">IF(AND(G1123="A"),"91,5119",IF(AND(G1123="B"),"44,1784",IF(AND(G1123="C"),"12,6225",IF(AND(G1123=""),""))))</f>
        <v/>
      </c>
      <c r="P1123" s="15" t="str">
        <f aca="false">IF(OR(O1123=0,N1123=0,J1123=0,K1123=0,E1123="",D1123="",C1123="",B1123="",H1123="",I1123=""),"",IF(AND(G1123="A",(O1123*N1123)&lt;=foglio!$H$3),(N1123*O1123),IF(AND(G1123="A",(O1123*N1123)&gt;foglio!$H$3),foglio!$H$3,IF(AND(G1123="B",(O1123*N1123)&lt;=foglio!$H$4),(N1123*O1123),IF(AND(G1123="B",(O1123*N1123)&gt;foglio!$H$5),foglio!$H$4,IF(AND(G1123="C",(O1123*N1123)&lt;=foglio!$H$5),(N1123*O1123),IF(AND(G1123="C",(O1123*N1123)&gt;foglio!$H$5),foglio!$H$5)))))))</f>
        <v/>
      </c>
    </row>
    <row r="1124" customFormat="false" ht="10.2" hidden="false" customHeight="false" outlineLevel="0" collapsed="false">
      <c r="A1124" s="7" t="n">
        <v>1119</v>
      </c>
      <c r="B1124" s="8"/>
      <c r="C1124" s="8"/>
      <c r="D1124" s="8"/>
      <c r="E1124" s="9"/>
      <c r="F1124" s="9"/>
      <c r="G1124" s="10" t="str">
        <f aca="false">IF(F1124="Rischio alto","A",IF(F1124="Rischio medio","B",IF(F1124="Rischio basso","C","")))</f>
        <v/>
      </c>
      <c r="H1124" s="8"/>
      <c r="I1124" s="16"/>
      <c r="J1124" s="12"/>
      <c r="K1124" s="12"/>
      <c r="L1124" s="13" t="n">
        <f aca="false">K1124-J1124</f>
        <v>0</v>
      </c>
      <c r="M1124" s="8"/>
      <c r="N1124" s="13" t="n">
        <f aca="false">L1124-M1124</f>
        <v>0</v>
      </c>
      <c r="O1124" s="14" t="str">
        <f aca="false">IF(AND(G1124="A"),"91,5119",IF(AND(G1124="B"),"44,1784",IF(AND(G1124="C"),"12,6225",IF(AND(G1124=""),""))))</f>
        <v/>
      </c>
      <c r="P1124" s="15" t="str">
        <f aca="false">IF(OR(O1124=0,N1124=0,J1124=0,K1124=0,E1124="",D1124="",C1124="",B1124="",H1124="",I1124=""),"",IF(AND(G1124="A",(O1124*N1124)&lt;=foglio!$H$3),(N1124*O1124),IF(AND(G1124="A",(O1124*N1124)&gt;foglio!$H$3),foglio!$H$3,IF(AND(G1124="B",(O1124*N1124)&lt;=foglio!$H$4),(N1124*O1124),IF(AND(G1124="B",(O1124*N1124)&gt;foglio!$H$5),foglio!$H$4,IF(AND(G1124="C",(O1124*N1124)&lt;=foglio!$H$5),(N1124*O1124),IF(AND(G1124="C",(O1124*N1124)&gt;foglio!$H$5),foglio!$H$5)))))))</f>
        <v/>
      </c>
    </row>
    <row r="1125" customFormat="false" ht="10.2" hidden="false" customHeight="false" outlineLevel="0" collapsed="false">
      <c r="A1125" s="7" t="n">
        <v>1120</v>
      </c>
      <c r="B1125" s="8"/>
      <c r="C1125" s="8"/>
      <c r="D1125" s="8"/>
      <c r="E1125" s="9"/>
      <c r="F1125" s="9"/>
      <c r="G1125" s="10" t="str">
        <f aca="false">IF(F1125="Rischio alto","A",IF(F1125="Rischio medio","B",IF(F1125="Rischio basso","C","")))</f>
        <v/>
      </c>
      <c r="H1125" s="8"/>
      <c r="I1125" s="16"/>
      <c r="J1125" s="12"/>
      <c r="K1125" s="12"/>
      <c r="L1125" s="13" t="n">
        <f aca="false">K1125-J1125</f>
        <v>0</v>
      </c>
      <c r="M1125" s="8"/>
      <c r="N1125" s="13" t="n">
        <f aca="false">L1125-M1125</f>
        <v>0</v>
      </c>
      <c r="O1125" s="14" t="str">
        <f aca="false">IF(AND(G1125="A"),"91,5119",IF(AND(G1125="B"),"44,1784",IF(AND(G1125="C"),"12,6225",IF(AND(G1125=""),""))))</f>
        <v/>
      </c>
      <c r="P1125" s="15" t="str">
        <f aca="false">IF(OR(O1125=0,N1125=0,J1125=0,K1125=0,E1125="",D1125="",C1125="",B1125="",H1125="",I1125=""),"",IF(AND(G1125="A",(O1125*N1125)&lt;=foglio!$H$3),(N1125*O1125),IF(AND(G1125="A",(O1125*N1125)&gt;foglio!$H$3),foglio!$H$3,IF(AND(G1125="B",(O1125*N1125)&lt;=foglio!$H$4),(N1125*O1125),IF(AND(G1125="B",(O1125*N1125)&gt;foglio!$H$5),foglio!$H$4,IF(AND(G1125="C",(O1125*N1125)&lt;=foglio!$H$5),(N1125*O1125),IF(AND(G1125="C",(O1125*N1125)&gt;foglio!$H$5),foglio!$H$5)))))))</f>
        <v/>
      </c>
    </row>
    <row r="1126" customFormat="false" ht="10.2" hidden="false" customHeight="false" outlineLevel="0" collapsed="false">
      <c r="A1126" s="7" t="n">
        <v>1121</v>
      </c>
      <c r="B1126" s="8"/>
      <c r="C1126" s="8"/>
      <c r="D1126" s="8"/>
      <c r="E1126" s="9"/>
      <c r="F1126" s="9"/>
      <c r="G1126" s="10" t="str">
        <f aca="false">IF(F1126="Rischio alto","A",IF(F1126="Rischio medio","B",IF(F1126="Rischio basso","C","")))</f>
        <v/>
      </c>
      <c r="H1126" s="8"/>
      <c r="I1126" s="16"/>
      <c r="J1126" s="12"/>
      <c r="K1126" s="12"/>
      <c r="L1126" s="13" t="n">
        <f aca="false">K1126-J1126</f>
        <v>0</v>
      </c>
      <c r="M1126" s="8"/>
      <c r="N1126" s="13" t="n">
        <f aca="false">L1126-M1126</f>
        <v>0</v>
      </c>
      <c r="O1126" s="14" t="str">
        <f aca="false">IF(AND(G1126="A"),"91,5119",IF(AND(G1126="B"),"44,1784",IF(AND(G1126="C"),"12,6225",IF(AND(G1126=""),""))))</f>
        <v/>
      </c>
      <c r="P1126" s="15" t="str">
        <f aca="false">IF(OR(O1126=0,N1126=0,J1126=0,K1126=0,E1126="",D1126="",C1126="",B1126="",H1126="",I1126=""),"",IF(AND(G1126="A",(O1126*N1126)&lt;=foglio!$H$3),(N1126*O1126),IF(AND(G1126="A",(O1126*N1126)&gt;foglio!$H$3),foglio!$H$3,IF(AND(G1126="B",(O1126*N1126)&lt;=foglio!$H$4),(N1126*O1126),IF(AND(G1126="B",(O1126*N1126)&gt;foglio!$H$5),foglio!$H$4,IF(AND(G1126="C",(O1126*N1126)&lt;=foglio!$H$5),(N1126*O1126),IF(AND(G1126="C",(O1126*N1126)&gt;foglio!$H$5),foglio!$H$5)))))))</f>
        <v/>
      </c>
    </row>
    <row r="1127" customFormat="false" ht="10.2" hidden="false" customHeight="false" outlineLevel="0" collapsed="false">
      <c r="A1127" s="7" t="n">
        <v>1122</v>
      </c>
      <c r="B1127" s="8"/>
      <c r="C1127" s="8"/>
      <c r="D1127" s="8"/>
      <c r="E1127" s="9"/>
      <c r="F1127" s="9"/>
      <c r="G1127" s="10" t="str">
        <f aca="false">IF(F1127="Rischio alto","A",IF(F1127="Rischio medio","B",IF(F1127="Rischio basso","C","")))</f>
        <v/>
      </c>
      <c r="H1127" s="8"/>
      <c r="I1127" s="16"/>
      <c r="J1127" s="12"/>
      <c r="K1127" s="12"/>
      <c r="L1127" s="13" t="n">
        <f aca="false">K1127-J1127</f>
        <v>0</v>
      </c>
      <c r="M1127" s="8"/>
      <c r="N1127" s="13" t="n">
        <f aca="false">L1127-M1127</f>
        <v>0</v>
      </c>
      <c r="O1127" s="14" t="str">
        <f aca="false">IF(AND(G1127="A"),"91,5119",IF(AND(G1127="B"),"44,1784",IF(AND(G1127="C"),"12,6225",IF(AND(G1127=""),""))))</f>
        <v/>
      </c>
      <c r="P1127" s="15" t="str">
        <f aca="false">IF(OR(O1127=0,N1127=0,J1127=0,K1127=0,E1127="",D1127="",C1127="",B1127="",H1127="",I1127=""),"",IF(AND(G1127="A",(O1127*N1127)&lt;=foglio!$H$3),(N1127*O1127),IF(AND(G1127="A",(O1127*N1127)&gt;foglio!$H$3),foglio!$H$3,IF(AND(G1127="B",(O1127*N1127)&lt;=foglio!$H$4),(N1127*O1127),IF(AND(G1127="B",(O1127*N1127)&gt;foglio!$H$5),foglio!$H$4,IF(AND(G1127="C",(O1127*N1127)&lt;=foglio!$H$5),(N1127*O1127),IF(AND(G1127="C",(O1127*N1127)&gt;foglio!$H$5),foglio!$H$5)))))))</f>
        <v/>
      </c>
    </row>
    <row r="1128" customFormat="false" ht="10.2" hidden="false" customHeight="false" outlineLevel="0" collapsed="false">
      <c r="A1128" s="7" t="n">
        <v>1123</v>
      </c>
      <c r="B1128" s="8"/>
      <c r="C1128" s="8"/>
      <c r="D1128" s="8"/>
      <c r="E1128" s="9"/>
      <c r="F1128" s="9"/>
      <c r="G1128" s="10" t="str">
        <f aca="false">IF(F1128="Rischio alto","A",IF(F1128="Rischio medio","B",IF(F1128="Rischio basso","C","")))</f>
        <v/>
      </c>
      <c r="H1128" s="8"/>
      <c r="I1128" s="16"/>
      <c r="J1128" s="12"/>
      <c r="K1128" s="12"/>
      <c r="L1128" s="13" t="n">
        <f aca="false">K1128-J1128</f>
        <v>0</v>
      </c>
      <c r="M1128" s="8"/>
      <c r="N1128" s="13" t="n">
        <f aca="false">L1128-M1128</f>
        <v>0</v>
      </c>
      <c r="O1128" s="14" t="str">
        <f aca="false">IF(AND(G1128="A"),"91,5119",IF(AND(G1128="B"),"44,1784",IF(AND(G1128="C"),"12,6225",IF(AND(G1128=""),""))))</f>
        <v/>
      </c>
      <c r="P1128" s="15" t="str">
        <f aca="false">IF(OR(O1128=0,N1128=0,J1128=0,K1128=0,E1128="",D1128="",C1128="",B1128="",H1128="",I1128=""),"",IF(AND(G1128="A",(O1128*N1128)&lt;=foglio!$H$3),(N1128*O1128),IF(AND(G1128="A",(O1128*N1128)&gt;foglio!$H$3),foglio!$H$3,IF(AND(G1128="B",(O1128*N1128)&lt;=foglio!$H$4),(N1128*O1128),IF(AND(G1128="B",(O1128*N1128)&gt;foglio!$H$5),foglio!$H$4,IF(AND(G1128="C",(O1128*N1128)&lt;=foglio!$H$5),(N1128*O1128),IF(AND(G1128="C",(O1128*N1128)&gt;foglio!$H$5),foglio!$H$5)))))))</f>
        <v/>
      </c>
    </row>
    <row r="1129" customFormat="false" ht="10.2" hidden="false" customHeight="false" outlineLevel="0" collapsed="false">
      <c r="A1129" s="7" t="n">
        <v>1124</v>
      </c>
      <c r="B1129" s="8"/>
      <c r="C1129" s="8"/>
      <c r="D1129" s="8"/>
      <c r="E1129" s="9"/>
      <c r="F1129" s="9"/>
      <c r="G1129" s="10" t="str">
        <f aca="false">IF(F1129="Rischio alto","A",IF(F1129="Rischio medio","B",IF(F1129="Rischio basso","C","")))</f>
        <v/>
      </c>
      <c r="H1129" s="8"/>
      <c r="I1129" s="16"/>
      <c r="J1129" s="12"/>
      <c r="K1129" s="12"/>
      <c r="L1129" s="13" t="n">
        <f aca="false">K1129-J1129</f>
        <v>0</v>
      </c>
      <c r="M1129" s="8"/>
      <c r="N1129" s="13" t="n">
        <f aca="false">L1129-M1129</f>
        <v>0</v>
      </c>
      <c r="O1129" s="14" t="str">
        <f aca="false">IF(AND(G1129="A"),"91,5119",IF(AND(G1129="B"),"44,1784",IF(AND(G1129="C"),"12,6225",IF(AND(G1129=""),""))))</f>
        <v/>
      </c>
      <c r="P1129" s="15" t="str">
        <f aca="false">IF(OR(O1129=0,N1129=0,J1129=0,K1129=0,E1129="",D1129="",C1129="",B1129="",H1129="",I1129=""),"",IF(AND(G1129="A",(O1129*N1129)&lt;=foglio!$H$3),(N1129*O1129),IF(AND(G1129="A",(O1129*N1129)&gt;foglio!$H$3),foglio!$H$3,IF(AND(G1129="B",(O1129*N1129)&lt;=foglio!$H$4),(N1129*O1129),IF(AND(G1129="B",(O1129*N1129)&gt;foglio!$H$5),foglio!$H$4,IF(AND(G1129="C",(O1129*N1129)&lt;=foglio!$H$5),(N1129*O1129),IF(AND(G1129="C",(O1129*N1129)&gt;foglio!$H$5),foglio!$H$5)))))))</f>
        <v/>
      </c>
    </row>
    <row r="1130" customFormat="false" ht="10.2" hidden="false" customHeight="false" outlineLevel="0" collapsed="false">
      <c r="A1130" s="7" t="n">
        <v>1125</v>
      </c>
      <c r="B1130" s="8"/>
      <c r="C1130" s="8"/>
      <c r="D1130" s="8"/>
      <c r="E1130" s="9"/>
      <c r="F1130" s="9"/>
      <c r="G1130" s="10" t="str">
        <f aca="false">IF(F1130="Rischio alto","A",IF(F1130="Rischio medio","B",IF(F1130="Rischio basso","C","")))</f>
        <v/>
      </c>
      <c r="H1130" s="8"/>
      <c r="I1130" s="16"/>
      <c r="J1130" s="12"/>
      <c r="K1130" s="12"/>
      <c r="L1130" s="13" t="n">
        <f aca="false">K1130-J1130</f>
        <v>0</v>
      </c>
      <c r="M1130" s="8"/>
      <c r="N1130" s="13" t="n">
        <f aca="false">L1130-M1130</f>
        <v>0</v>
      </c>
      <c r="O1130" s="14" t="str">
        <f aca="false">IF(AND(G1130="A"),"91,5119",IF(AND(G1130="B"),"44,1784",IF(AND(G1130="C"),"12,6225",IF(AND(G1130=""),""))))</f>
        <v/>
      </c>
      <c r="P1130" s="15" t="str">
        <f aca="false">IF(OR(O1130=0,N1130=0,J1130=0,K1130=0,E1130="",D1130="",C1130="",B1130="",H1130="",I1130=""),"",IF(AND(G1130="A",(O1130*N1130)&lt;=foglio!$H$3),(N1130*O1130),IF(AND(G1130="A",(O1130*N1130)&gt;foglio!$H$3),foglio!$H$3,IF(AND(G1130="B",(O1130*N1130)&lt;=foglio!$H$4),(N1130*O1130),IF(AND(G1130="B",(O1130*N1130)&gt;foglio!$H$5),foglio!$H$4,IF(AND(G1130="C",(O1130*N1130)&lt;=foglio!$H$5),(N1130*O1130),IF(AND(G1130="C",(O1130*N1130)&gt;foglio!$H$5),foglio!$H$5)))))))</f>
        <v/>
      </c>
    </row>
    <row r="1131" customFormat="false" ht="10.2" hidden="false" customHeight="false" outlineLevel="0" collapsed="false">
      <c r="A1131" s="7" t="n">
        <v>1126</v>
      </c>
      <c r="B1131" s="8"/>
      <c r="C1131" s="8"/>
      <c r="D1131" s="8"/>
      <c r="E1131" s="9"/>
      <c r="F1131" s="9"/>
      <c r="G1131" s="10" t="str">
        <f aca="false">IF(F1131="Rischio alto","A",IF(F1131="Rischio medio","B",IF(F1131="Rischio basso","C","")))</f>
        <v/>
      </c>
      <c r="H1131" s="8"/>
      <c r="I1131" s="16"/>
      <c r="J1131" s="12"/>
      <c r="K1131" s="12"/>
      <c r="L1131" s="13" t="n">
        <f aca="false">K1131-J1131</f>
        <v>0</v>
      </c>
      <c r="M1131" s="8"/>
      <c r="N1131" s="13" t="n">
        <f aca="false">L1131-M1131</f>
        <v>0</v>
      </c>
      <c r="O1131" s="14" t="str">
        <f aca="false">IF(AND(G1131="A"),"91,5119",IF(AND(G1131="B"),"44,1784",IF(AND(G1131="C"),"12,6225",IF(AND(G1131=""),""))))</f>
        <v/>
      </c>
      <c r="P1131" s="15" t="str">
        <f aca="false">IF(OR(O1131=0,N1131=0,J1131=0,K1131=0,E1131="",D1131="",C1131="",B1131="",H1131="",I1131=""),"",IF(AND(G1131="A",(O1131*N1131)&lt;=foglio!$H$3),(N1131*O1131),IF(AND(G1131="A",(O1131*N1131)&gt;foglio!$H$3),foglio!$H$3,IF(AND(G1131="B",(O1131*N1131)&lt;=foglio!$H$4),(N1131*O1131),IF(AND(G1131="B",(O1131*N1131)&gt;foglio!$H$5),foglio!$H$4,IF(AND(G1131="C",(O1131*N1131)&lt;=foglio!$H$5),(N1131*O1131),IF(AND(G1131="C",(O1131*N1131)&gt;foglio!$H$5),foglio!$H$5)))))))</f>
        <v/>
      </c>
    </row>
    <row r="1132" customFormat="false" ht="10.2" hidden="false" customHeight="false" outlineLevel="0" collapsed="false">
      <c r="A1132" s="7" t="n">
        <v>1127</v>
      </c>
      <c r="B1132" s="8"/>
      <c r="C1132" s="8"/>
      <c r="D1132" s="8"/>
      <c r="E1132" s="9"/>
      <c r="F1132" s="9"/>
      <c r="G1132" s="10" t="str">
        <f aca="false">IF(F1132="Rischio alto","A",IF(F1132="Rischio medio","B",IF(F1132="Rischio basso","C","")))</f>
        <v/>
      </c>
      <c r="H1132" s="8"/>
      <c r="I1132" s="16"/>
      <c r="J1132" s="12"/>
      <c r="K1132" s="12"/>
      <c r="L1132" s="13" t="n">
        <f aca="false">K1132-J1132</f>
        <v>0</v>
      </c>
      <c r="M1132" s="8"/>
      <c r="N1132" s="13" t="n">
        <f aca="false">L1132-M1132</f>
        <v>0</v>
      </c>
      <c r="O1132" s="14" t="str">
        <f aca="false">IF(AND(G1132="A"),"91,5119",IF(AND(G1132="B"),"44,1784",IF(AND(G1132="C"),"12,6225",IF(AND(G1132=""),""))))</f>
        <v/>
      </c>
      <c r="P1132" s="15" t="str">
        <f aca="false">IF(OR(O1132=0,N1132=0,J1132=0,K1132=0,E1132="",D1132="",C1132="",B1132="",H1132="",I1132=""),"",IF(AND(G1132="A",(O1132*N1132)&lt;=foglio!$H$3),(N1132*O1132),IF(AND(G1132="A",(O1132*N1132)&gt;foglio!$H$3),foglio!$H$3,IF(AND(G1132="B",(O1132*N1132)&lt;=foglio!$H$4),(N1132*O1132),IF(AND(G1132="B",(O1132*N1132)&gt;foglio!$H$5),foglio!$H$4,IF(AND(G1132="C",(O1132*N1132)&lt;=foglio!$H$5),(N1132*O1132),IF(AND(G1132="C",(O1132*N1132)&gt;foglio!$H$5),foglio!$H$5)))))))</f>
        <v/>
      </c>
    </row>
    <row r="1133" customFormat="false" ht="10.2" hidden="false" customHeight="false" outlineLevel="0" collapsed="false">
      <c r="A1133" s="7" t="n">
        <v>1128</v>
      </c>
      <c r="B1133" s="8"/>
      <c r="C1133" s="8"/>
      <c r="D1133" s="8"/>
      <c r="E1133" s="9"/>
      <c r="F1133" s="9"/>
      <c r="G1133" s="10" t="str">
        <f aca="false">IF(F1133="Rischio alto","A",IF(F1133="Rischio medio","B",IF(F1133="Rischio basso","C","")))</f>
        <v/>
      </c>
      <c r="H1133" s="8"/>
      <c r="I1133" s="16"/>
      <c r="J1133" s="12"/>
      <c r="K1133" s="12"/>
      <c r="L1133" s="13" t="n">
        <f aca="false">K1133-J1133</f>
        <v>0</v>
      </c>
      <c r="M1133" s="8"/>
      <c r="N1133" s="13" t="n">
        <f aca="false">L1133-M1133</f>
        <v>0</v>
      </c>
      <c r="O1133" s="14" t="str">
        <f aca="false">IF(AND(G1133="A"),"91,5119",IF(AND(G1133="B"),"44,1784",IF(AND(G1133="C"),"12,6225",IF(AND(G1133=""),""))))</f>
        <v/>
      </c>
      <c r="P1133" s="15" t="str">
        <f aca="false">IF(OR(O1133=0,N1133=0,J1133=0,K1133=0,E1133="",D1133="",C1133="",B1133="",H1133="",I1133=""),"",IF(AND(G1133="A",(O1133*N1133)&lt;=foglio!$H$3),(N1133*O1133),IF(AND(G1133="A",(O1133*N1133)&gt;foglio!$H$3),foglio!$H$3,IF(AND(G1133="B",(O1133*N1133)&lt;=foglio!$H$4),(N1133*O1133),IF(AND(G1133="B",(O1133*N1133)&gt;foglio!$H$5),foglio!$H$4,IF(AND(G1133="C",(O1133*N1133)&lt;=foglio!$H$5),(N1133*O1133),IF(AND(G1133="C",(O1133*N1133)&gt;foglio!$H$5),foglio!$H$5)))))))</f>
        <v/>
      </c>
    </row>
    <row r="1134" customFormat="false" ht="10.2" hidden="false" customHeight="false" outlineLevel="0" collapsed="false">
      <c r="A1134" s="7" t="n">
        <v>1129</v>
      </c>
      <c r="B1134" s="8"/>
      <c r="C1134" s="8"/>
      <c r="D1134" s="8"/>
      <c r="E1134" s="9"/>
      <c r="F1134" s="9"/>
      <c r="G1134" s="10" t="str">
        <f aca="false">IF(F1134="Rischio alto","A",IF(F1134="Rischio medio","B",IF(F1134="Rischio basso","C","")))</f>
        <v/>
      </c>
      <c r="H1134" s="8"/>
      <c r="I1134" s="16"/>
      <c r="J1134" s="12"/>
      <c r="K1134" s="12"/>
      <c r="L1134" s="13" t="n">
        <f aca="false">K1134-J1134</f>
        <v>0</v>
      </c>
      <c r="M1134" s="8"/>
      <c r="N1134" s="13" t="n">
        <f aca="false">L1134-M1134</f>
        <v>0</v>
      </c>
      <c r="O1134" s="14" t="str">
        <f aca="false">IF(AND(G1134="A"),"91,5119",IF(AND(G1134="B"),"44,1784",IF(AND(G1134="C"),"12,6225",IF(AND(G1134=""),""))))</f>
        <v/>
      </c>
      <c r="P1134" s="15" t="str">
        <f aca="false">IF(OR(O1134=0,N1134=0,J1134=0,K1134=0,E1134="",D1134="",C1134="",B1134="",H1134="",I1134=""),"",IF(AND(G1134="A",(O1134*N1134)&lt;=foglio!$H$3),(N1134*O1134),IF(AND(G1134="A",(O1134*N1134)&gt;foglio!$H$3),foglio!$H$3,IF(AND(G1134="B",(O1134*N1134)&lt;=foglio!$H$4),(N1134*O1134),IF(AND(G1134="B",(O1134*N1134)&gt;foglio!$H$5),foglio!$H$4,IF(AND(G1134="C",(O1134*N1134)&lt;=foglio!$H$5),(N1134*O1134),IF(AND(G1134="C",(O1134*N1134)&gt;foglio!$H$5),foglio!$H$5)))))))</f>
        <v/>
      </c>
    </row>
    <row r="1135" customFormat="false" ht="10.2" hidden="false" customHeight="false" outlineLevel="0" collapsed="false">
      <c r="A1135" s="7" t="n">
        <v>1130</v>
      </c>
      <c r="B1135" s="8"/>
      <c r="C1135" s="8"/>
      <c r="D1135" s="8"/>
      <c r="E1135" s="9"/>
      <c r="F1135" s="9"/>
      <c r="G1135" s="10" t="str">
        <f aca="false">IF(F1135="Rischio alto","A",IF(F1135="Rischio medio","B",IF(F1135="Rischio basso","C","")))</f>
        <v/>
      </c>
      <c r="H1135" s="8"/>
      <c r="I1135" s="16"/>
      <c r="J1135" s="12"/>
      <c r="K1135" s="12"/>
      <c r="L1135" s="13" t="n">
        <f aca="false">K1135-J1135</f>
        <v>0</v>
      </c>
      <c r="M1135" s="8"/>
      <c r="N1135" s="13" t="n">
        <f aca="false">L1135-M1135</f>
        <v>0</v>
      </c>
      <c r="O1135" s="14" t="str">
        <f aca="false">IF(AND(G1135="A"),"91,5119",IF(AND(G1135="B"),"44,1784",IF(AND(G1135="C"),"12,6225",IF(AND(G1135=""),""))))</f>
        <v/>
      </c>
      <c r="P1135" s="15" t="str">
        <f aca="false">IF(OR(O1135=0,N1135=0,J1135=0,K1135=0,E1135="",D1135="",C1135="",B1135="",H1135="",I1135=""),"",IF(AND(G1135="A",(O1135*N1135)&lt;=foglio!$H$3),(N1135*O1135),IF(AND(G1135="A",(O1135*N1135)&gt;foglio!$H$3),foglio!$H$3,IF(AND(G1135="B",(O1135*N1135)&lt;=foglio!$H$4),(N1135*O1135),IF(AND(G1135="B",(O1135*N1135)&gt;foglio!$H$5),foglio!$H$4,IF(AND(G1135="C",(O1135*N1135)&lt;=foglio!$H$5),(N1135*O1135),IF(AND(G1135="C",(O1135*N1135)&gt;foglio!$H$5),foglio!$H$5)))))))</f>
        <v/>
      </c>
    </row>
    <row r="1136" customFormat="false" ht="10.2" hidden="false" customHeight="false" outlineLevel="0" collapsed="false">
      <c r="A1136" s="7" t="n">
        <v>1131</v>
      </c>
      <c r="B1136" s="8"/>
      <c r="C1136" s="8"/>
      <c r="D1136" s="8"/>
      <c r="E1136" s="9"/>
      <c r="F1136" s="9"/>
      <c r="G1136" s="10" t="str">
        <f aca="false">IF(F1136="Rischio alto","A",IF(F1136="Rischio medio","B",IF(F1136="Rischio basso","C","")))</f>
        <v/>
      </c>
      <c r="H1136" s="8"/>
      <c r="I1136" s="16"/>
      <c r="J1136" s="12"/>
      <c r="K1136" s="12"/>
      <c r="L1136" s="13" t="n">
        <f aca="false">K1136-J1136</f>
        <v>0</v>
      </c>
      <c r="M1136" s="8"/>
      <c r="N1136" s="13" t="n">
        <f aca="false">L1136-M1136</f>
        <v>0</v>
      </c>
      <c r="O1136" s="14" t="str">
        <f aca="false">IF(AND(G1136="A"),"91,5119",IF(AND(G1136="B"),"44,1784",IF(AND(G1136="C"),"12,6225",IF(AND(G1136=""),""))))</f>
        <v/>
      </c>
      <c r="P1136" s="15" t="str">
        <f aca="false">IF(OR(O1136=0,N1136=0,J1136=0,K1136=0,E1136="",D1136="",C1136="",B1136="",H1136="",I1136=""),"",IF(AND(G1136="A",(O1136*N1136)&lt;=foglio!$H$3),(N1136*O1136),IF(AND(G1136="A",(O1136*N1136)&gt;foglio!$H$3),foglio!$H$3,IF(AND(G1136="B",(O1136*N1136)&lt;=foglio!$H$4),(N1136*O1136),IF(AND(G1136="B",(O1136*N1136)&gt;foglio!$H$5),foglio!$H$4,IF(AND(G1136="C",(O1136*N1136)&lt;=foglio!$H$5),(N1136*O1136),IF(AND(G1136="C",(O1136*N1136)&gt;foglio!$H$5),foglio!$H$5)))))))</f>
        <v/>
      </c>
    </row>
    <row r="1137" customFormat="false" ht="10.2" hidden="false" customHeight="false" outlineLevel="0" collapsed="false">
      <c r="A1137" s="7" t="n">
        <v>1132</v>
      </c>
      <c r="B1137" s="8"/>
      <c r="C1137" s="8"/>
      <c r="D1137" s="8"/>
      <c r="E1137" s="9"/>
      <c r="F1137" s="9"/>
      <c r="G1137" s="10" t="str">
        <f aca="false">IF(F1137="Rischio alto","A",IF(F1137="Rischio medio","B",IF(F1137="Rischio basso","C","")))</f>
        <v/>
      </c>
      <c r="H1137" s="8"/>
      <c r="I1137" s="16"/>
      <c r="J1137" s="12"/>
      <c r="K1137" s="12"/>
      <c r="L1137" s="13" t="n">
        <f aca="false">K1137-J1137</f>
        <v>0</v>
      </c>
      <c r="M1137" s="8"/>
      <c r="N1137" s="13" t="n">
        <f aca="false">L1137-M1137</f>
        <v>0</v>
      </c>
      <c r="O1137" s="14" t="str">
        <f aca="false">IF(AND(G1137="A"),"91,5119",IF(AND(G1137="B"),"44,1784",IF(AND(G1137="C"),"12,6225",IF(AND(G1137=""),""))))</f>
        <v/>
      </c>
      <c r="P1137" s="15" t="str">
        <f aca="false">IF(OR(O1137=0,N1137=0,J1137=0,K1137=0,E1137="",D1137="",C1137="",B1137="",H1137="",I1137=""),"",IF(AND(G1137="A",(O1137*N1137)&lt;=foglio!$H$3),(N1137*O1137),IF(AND(G1137="A",(O1137*N1137)&gt;foglio!$H$3),foglio!$H$3,IF(AND(G1137="B",(O1137*N1137)&lt;=foglio!$H$4),(N1137*O1137),IF(AND(G1137="B",(O1137*N1137)&gt;foglio!$H$5),foglio!$H$4,IF(AND(G1137="C",(O1137*N1137)&lt;=foglio!$H$5),(N1137*O1137),IF(AND(G1137="C",(O1137*N1137)&gt;foglio!$H$5),foglio!$H$5)))))))</f>
        <v/>
      </c>
    </row>
    <row r="1138" customFormat="false" ht="10.2" hidden="false" customHeight="false" outlineLevel="0" collapsed="false">
      <c r="A1138" s="7" t="n">
        <v>1133</v>
      </c>
      <c r="B1138" s="8"/>
      <c r="C1138" s="8"/>
      <c r="D1138" s="8"/>
      <c r="E1138" s="9"/>
      <c r="F1138" s="9"/>
      <c r="G1138" s="10" t="str">
        <f aca="false">IF(F1138="Rischio alto","A",IF(F1138="Rischio medio","B",IF(F1138="Rischio basso","C","")))</f>
        <v/>
      </c>
      <c r="H1138" s="8"/>
      <c r="I1138" s="16"/>
      <c r="J1138" s="12"/>
      <c r="K1138" s="12"/>
      <c r="L1138" s="13" t="n">
        <f aca="false">K1138-J1138</f>
        <v>0</v>
      </c>
      <c r="M1138" s="8"/>
      <c r="N1138" s="13" t="n">
        <f aca="false">L1138-M1138</f>
        <v>0</v>
      </c>
      <c r="O1138" s="14" t="str">
        <f aca="false">IF(AND(G1138="A"),"91,5119",IF(AND(G1138="B"),"44,1784",IF(AND(G1138="C"),"12,6225",IF(AND(G1138=""),""))))</f>
        <v/>
      </c>
      <c r="P1138" s="15" t="str">
        <f aca="false">IF(OR(O1138=0,N1138=0,J1138=0,K1138=0,E1138="",D1138="",C1138="",B1138="",H1138="",I1138=""),"",IF(AND(G1138="A",(O1138*N1138)&lt;=foglio!$H$3),(N1138*O1138),IF(AND(G1138="A",(O1138*N1138)&gt;foglio!$H$3),foglio!$H$3,IF(AND(G1138="B",(O1138*N1138)&lt;=foglio!$H$4),(N1138*O1138),IF(AND(G1138="B",(O1138*N1138)&gt;foglio!$H$5),foglio!$H$4,IF(AND(G1138="C",(O1138*N1138)&lt;=foglio!$H$5),(N1138*O1138),IF(AND(G1138="C",(O1138*N1138)&gt;foglio!$H$5),foglio!$H$5)))))))</f>
        <v/>
      </c>
    </row>
    <row r="1139" customFormat="false" ht="10.2" hidden="false" customHeight="false" outlineLevel="0" collapsed="false">
      <c r="A1139" s="7" t="n">
        <v>1134</v>
      </c>
      <c r="B1139" s="8"/>
      <c r="C1139" s="8"/>
      <c r="D1139" s="8"/>
      <c r="E1139" s="9"/>
      <c r="F1139" s="9"/>
      <c r="G1139" s="10" t="str">
        <f aca="false">IF(F1139="Rischio alto","A",IF(F1139="Rischio medio","B",IF(F1139="Rischio basso","C","")))</f>
        <v/>
      </c>
      <c r="H1139" s="8"/>
      <c r="I1139" s="16"/>
      <c r="J1139" s="12"/>
      <c r="K1139" s="12"/>
      <c r="L1139" s="13" t="n">
        <f aca="false">K1139-J1139</f>
        <v>0</v>
      </c>
      <c r="M1139" s="8"/>
      <c r="N1139" s="13" t="n">
        <f aca="false">L1139-M1139</f>
        <v>0</v>
      </c>
      <c r="O1139" s="14" t="str">
        <f aca="false">IF(AND(G1139="A"),"91,5119",IF(AND(G1139="B"),"44,1784",IF(AND(G1139="C"),"12,6225",IF(AND(G1139=""),""))))</f>
        <v/>
      </c>
      <c r="P1139" s="15" t="str">
        <f aca="false">IF(OR(O1139=0,N1139=0,J1139=0,K1139=0,E1139="",D1139="",C1139="",B1139="",H1139="",I1139=""),"",IF(AND(G1139="A",(O1139*N1139)&lt;=foglio!$H$3),(N1139*O1139),IF(AND(G1139="A",(O1139*N1139)&gt;foglio!$H$3),foglio!$H$3,IF(AND(G1139="B",(O1139*N1139)&lt;=foglio!$H$4),(N1139*O1139),IF(AND(G1139="B",(O1139*N1139)&gt;foglio!$H$5),foglio!$H$4,IF(AND(G1139="C",(O1139*N1139)&lt;=foglio!$H$5),(N1139*O1139),IF(AND(G1139="C",(O1139*N1139)&gt;foglio!$H$5),foglio!$H$5)))))))</f>
        <v/>
      </c>
    </row>
    <row r="1140" customFormat="false" ht="10.2" hidden="false" customHeight="false" outlineLevel="0" collapsed="false">
      <c r="A1140" s="7" t="n">
        <v>1135</v>
      </c>
      <c r="B1140" s="8"/>
      <c r="C1140" s="8"/>
      <c r="D1140" s="8"/>
      <c r="E1140" s="9"/>
      <c r="F1140" s="9"/>
      <c r="G1140" s="10" t="str">
        <f aca="false">IF(F1140="Rischio alto","A",IF(F1140="Rischio medio","B",IF(F1140="Rischio basso","C","")))</f>
        <v/>
      </c>
      <c r="H1140" s="8"/>
      <c r="I1140" s="16"/>
      <c r="J1140" s="12"/>
      <c r="K1140" s="12"/>
      <c r="L1140" s="13" t="n">
        <f aca="false">K1140-J1140</f>
        <v>0</v>
      </c>
      <c r="M1140" s="8"/>
      <c r="N1140" s="13" t="n">
        <f aca="false">L1140-M1140</f>
        <v>0</v>
      </c>
      <c r="O1140" s="14" t="str">
        <f aca="false">IF(AND(G1140="A"),"91,5119",IF(AND(G1140="B"),"44,1784",IF(AND(G1140="C"),"12,6225",IF(AND(G1140=""),""))))</f>
        <v/>
      </c>
      <c r="P1140" s="15" t="str">
        <f aca="false">IF(OR(O1140=0,N1140=0,J1140=0,K1140=0,E1140="",D1140="",C1140="",B1140="",H1140="",I1140=""),"",IF(AND(G1140="A",(O1140*N1140)&lt;=foglio!$H$3),(N1140*O1140),IF(AND(G1140="A",(O1140*N1140)&gt;foglio!$H$3),foglio!$H$3,IF(AND(G1140="B",(O1140*N1140)&lt;=foglio!$H$4),(N1140*O1140),IF(AND(G1140="B",(O1140*N1140)&gt;foglio!$H$5),foglio!$H$4,IF(AND(G1140="C",(O1140*N1140)&lt;=foglio!$H$5),(N1140*O1140),IF(AND(G1140="C",(O1140*N1140)&gt;foglio!$H$5),foglio!$H$5)))))))</f>
        <v/>
      </c>
    </row>
    <row r="1141" customFormat="false" ht="10.2" hidden="false" customHeight="false" outlineLevel="0" collapsed="false">
      <c r="A1141" s="7" t="n">
        <v>1136</v>
      </c>
      <c r="B1141" s="8"/>
      <c r="C1141" s="8"/>
      <c r="D1141" s="8"/>
      <c r="E1141" s="9"/>
      <c r="F1141" s="9"/>
      <c r="G1141" s="10" t="str">
        <f aca="false">IF(F1141="Rischio alto","A",IF(F1141="Rischio medio","B",IF(F1141="Rischio basso","C","")))</f>
        <v/>
      </c>
      <c r="H1141" s="8"/>
      <c r="I1141" s="16"/>
      <c r="J1141" s="12"/>
      <c r="K1141" s="12"/>
      <c r="L1141" s="13" t="n">
        <f aca="false">K1141-J1141</f>
        <v>0</v>
      </c>
      <c r="M1141" s="8"/>
      <c r="N1141" s="13" t="n">
        <f aca="false">L1141-M1141</f>
        <v>0</v>
      </c>
      <c r="O1141" s="14" t="str">
        <f aca="false">IF(AND(G1141="A"),"91,5119",IF(AND(G1141="B"),"44,1784",IF(AND(G1141="C"),"12,6225",IF(AND(G1141=""),""))))</f>
        <v/>
      </c>
      <c r="P1141" s="15" t="str">
        <f aca="false">IF(OR(O1141=0,N1141=0,J1141=0,K1141=0,E1141="",D1141="",C1141="",B1141="",H1141="",I1141=""),"",IF(AND(G1141="A",(O1141*N1141)&lt;=foglio!$H$3),(N1141*O1141),IF(AND(G1141="A",(O1141*N1141)&gt;foglio!$H$3),foglio!$H$3,IF(AND(G1141="B",(O1141*N1141)&lt;=foglio!$H$4),(N1141*O1141),IF(AND(G1141="B",(O1141*N1141)&gt;foglio!$H$5),foglio!$H$4,IF(AND(G1141="C",(O1141*N1141)&lt;=foglio!$H$5),(N1141*O1141),IF(AND(G1141="C",(O1141*N1141)&gt;foglio!$H$5),foglio!$H$5)))))))</f>
        <v/>
      </c>
    </row>
    <row r="1142" customFormat="false" ht="10.2" hidden="false" customHeight="false" outlineLevel="0" collapsed="false">
      <c r="A1142" s="7" t="n">
        <v>1137</v>
      </c>
      <c r="B1142" s="8"/>
      <c r="C1142" s="8"/>
      <c r="D1142" s="8"/>
      <c r="E1142" s="9"/>
      <c r="F1142" s="9"/>
      <c r="G1142" s="10" t="str">
        <f aca="false">IF(F1142="Rischio alto","A",IF(F1142="Rischio medio","B",IF(F1142="Rischio basso","C","")))</f>
        <v/>
      </c>
      <c r="H1142" s="8"/>
      <c r="I1142" s="16"/>
      <c r="J1142" s="12"/>
      <c r="K1142" s="12"/>
      <c r="L1142" s="13" t="n">
        <f aca="false">K1142-J1142</f>
        <v>0</v>
      </c>
      <c r="M1142" s="8"/>
      <c r="N1142" s="13" t="n">
        <f aca="false">L1142-M1142</f>
        <v>0</v>
      </c>
      <c r="O1142" s="14" t="str">
        <f aca="false">IF(AND(G1142="A"),"91,5119",IF(AND(G1142="B"),"44,1784",IF(AND(G1142="C"),"12,6225",IF(AND(G1142=""),""))))</f>
        <v/>
      </c>
      <c r="P1142" s="15" t="str">
        <f aca="false">IF(OR(O1142=0,N1142=0,J1142=0,K1142=0,E1142="",D1142="",C1142="",B1142="",H1142="",I1142=""),"",IF(AND(G1142="A",(O1142*N1142)&lt;=foglio!$H$3),(N1142*O1142),IF(AND(G1142="A",(O1142*N1142)&gt;foglio!$H$3),foglio!$H$3,IF(AND(G1142="B",(O1142*N1142)&lt;=foglio!$H$4),(N1142*O1142),IF(AND(G1142="B",(O1142*N1142)&gt;foglio!$H$5),foglio!$H$4,IF(AND(G1142="C",(O1142*N1142)&lt;=foglio!$H$5),(N1142*O1142),IF(AND(G1142="C",(O1142*N1142)&gt;foglio!$H$5),foglio!$H$5)))))))</f>
        <v/>
      </c>
    </row>
    <row r="1143" customFormat="false" ht="10.2" hidden="false" customHeight="false" outlineLevel="0" collapsed="false">
      <c r="A1143" s="7" t="n">
        <v>1138</v>
      </c>
      <c r="B1143" s="8"/>
      <c r="C1143" s="8"/>
      <c r="D1143" s="8"/>
      <c r="E1143" s="9"/>
      <c r="F1143" s="9"/>
      <c r="G1143" s="10" t="str">
        <f aca="false">IF(F1143="Rischio alto","A",IF(F1143="Rischio medio","B",IF(F1143="Rischio basso","C","")))</f>
        <v/>
      </c>
      <c r="H1143" s="8"/>
      <c r="I1143" s="16"/>
      <c r="J1143" s="12"/>
      <c r="K1143" s="12"/>
      <c r="L1143" s="13" t="n">
        <f aca="false">K1143-J1143</f>
        <v>0</v>
      </c>
      <c r="M1143" s="8"/>
      <c r="N1143" s="13" t="n">
        <f aca="false">L1143-M1143</f>
        <v>0</v>
      </c>
      <c r="O1143" s="14" t="str">
        <f aca="false">IF(AND(G1143="A"),"91,5119",IF(AND(G1143="B"),"44,1784",IF(AND(G1143="C"),"12,6225",IF(AND(G1143=""),""))))</f>
        <v/>
      </c>
      <c r="P1143" s="15" t="str">
        <f aca="false">IF(OR(O1143=0,N1143=0,J1143=0,K1143=0,E1143="",D1143="",C1143="",B1143="",H1143="",I1143=""),"",IF(AND(G1143="A",(O1143*N1143)&lt;=foglio!$H$3),(N1143*O1143),IF(AND(G1143="A",(O1143*N1143)&gt;foglio!$H$3),foglio!$H$3,IF(AND(G1143="B",(O1143*N1143)&lt;=foglio!$H$4),(N1143*O1143),IF(AND(G1143="B",(O1143*N1143)&gt;foglio!$H$5),foglio!$H$4,IF(AND(G1143="C",(O1143*N1143)&lt;=foglio!$H$5),(N1143*O1143),IF(AND(G1143="C",(O1143*N1143)&gt;foglio!$H$5),foglio!$H$5)))))))</f>
        <v/>
      </c>
    </row>
    <row r="1144" customFormat="false" ht="10.2" hidden="false" customHeight="false" outlineLevel="0" collapsed="false">
      <c r="A1144" s="7" t="n">
        <v>1139</v>
      </c>
      <c r="B1144" s="8"/>
      <c r="C1144" s="8"/>
      <c r="D1144" s="8"/>
      <c r="E1144" s="9"/>
      <c r="F1144" s="9"/>
      <c r="G1144" s="10" t="str">
        <f aca="false">IF(F1144="Rischio alto","A",IF(F1144="Rischio medio","B",IF(F1144="Rischio basso","C","")))</f>
        <v/>
      </c>
      <c r="H1144" s="8"/>
      <c r="I1144" s="16"/>
      <c r="J1144" s="12"/>
      <c r="K1144" s="12"/>
      <c r="L1144" s="13" t="n">
        <f aca="false">K1144-J1144</f>
        <v>0</v>
      </c>
      <c r="M1144" s="8"/>
      <c r="N1144" s="13" t="n">
        <f aca="false">L1144-M1144</f>
        <v>0</v>
      </c>
      <c r="O1144" s="14" t="str">
        <f aca="false">IF(AND(G1144="A"),"91,5119",IF(AND(G1144="B"),"44,1784",IF(AND(G1144="C"),"12,6225",IF(AND(G1144=""),""))))</f>
        <v/>
      </c>
      <c r="P1144" s="15" t="str">
        <f aca="false">IF(OR(O1144=0,N1144=0,J1144=0,K1144=0,E1144="",D1144="",C1144="",B1144="",H1144="",I1144=""),"",IF(AND(G1144="A",(O1144*N1144)&lt;=foglio!$H$3),(N1144*O1144),IF(AND(G1144="A",(O1144*N1144)&gt;foglio!$H$3),foglio!$H$3,IF(AND(G1144="B",(O1144*N1144)&lt;=foglio!$H$4),(N1144*O1144),IF(AND(G1144="B",(O1144*N1144)&gt;foglio!$H$5),foglio!$H$4,IF(AND(G1144="C",(O1144*N1144)&lt;=foglio!$H$5),(N1144*O1144),IF(AND(G1144="C",(O1144*N1144)&gt;foglio!$H$5),foglio!$H$5)))))))</f>
        <v/>
      </c>
    </row>
    <row r="1145" customFormat="false" ht="10.2" hidden="false" customHeight="false" outlineLevel="0" collapsed="false">
      <c r="A1145" s="7" t="n">
        <v>1140</v>
      </c>
      <c r="B1145" s="8"/>
      <c r="C1145" s="8"/>
      <c r="D1145" s="8"/>
      <c r="E1145" s="9"/>
      <c r="F1145" s="9"/>
      <c r="G1145" s="10" t="str">
        <f aca="false">IF(F1145="Rischio alto","A",IF(F1145="Rischio medio","B",IF(F1145="Rischio basso","C","")))</f>
        <v/>
      </c>
      <c r="H1145" s="8"/>
      <c r="I1145" s="16"/>
      <c r="J1145" s="12"/>
      <c r="K1145" s="12"/>
      <c r="L1145" s="13" t="n">
        <f aca="false">K1145-J1145</f>
        <v>0</v>
      </c>
      <c r="M1145" s="8"/>
      <c r="N1145" s="13" t="n">
        <f aca="false">L1145-M1145</f>
        <v>0</v>
      </c>
      <c r="O1145" s="14" t="str">
        <f aca="false">IF(AND(G1145="A"),"91,5119",IF(AND(G1145="B"),"44,1784",IF(AND(G1145="C"),"12,6225",IF(AND(G1145=""),""))))</f>
        <v/>
      </c>
      <c r="P1145" s="15" t="str">
        <f aca="false">IF(OR(O1145=0,N1145=0,J1145=0,K1145=0,E1145="",D1145="",C1145="",B1145="",H1145="",I1145=""),"",IF(AND(G1145="A",(O1145*N1145)&lt;=foglio!$H$3),(N1145*O1145),IF(AND(G1145="A",(O1145*N1145)&gt;foglio!$H$3),foglio!$H$3,IF(AND(G1145="B",(O1145*N1145)&lt;=foglio!$H$4),(N1145*O1145),IF(AND(G1145="B",(O1145*N1145)&gt;foglio!$H$5),foglio!$H$4,IF(AND(G1145="C",(O1145*N1145)&lt;=foglio!$H$5),(N1145*O1145),IF(AND(G1145="C",(O1145*N1145)&gt;foglio!$H$5),foglio!$H$5)))))))</f>
        <v/>
      </c>
    </row>
    <row r="1146" customFormat="false" ht="10.2" hidden="false" customHeight="false" outlineLevel="0" collapsed="false">
      <c r="A1146" s="7" t="n">
        <v>1141</v>
      </c>
      <c r="B1146" s="8"/>
      <c r="C1146" s="8"/>
      <c r="D1146" s="8"/>
      <c r="E1146" s="9"/>
      <c r="F1146" s="9"/>
      <c r="G1146" s="10" t="str">
        <f aca="false">IF(F1146="Rischio alto","A",IF(F1146="Rischio medio","B",IF(F1146="Rischio basso","C","")))</f>
        <v/>
      </c>
      <c r="H1146" s="8"/>
      <c r="I1146" s="16"/>
      <c r="J1146" s="12"/>
      <c r="K1146" s="12"/>
      <c r="L1146" s="13" t="n">
        <f aca="false">K1146-J1146</f>
        <v>0</v>
      </c>
      <c r="M1146" s="8"/>
      <c r="N1146" s="13" t="n">
        <f aca="false">L1146-M1146</f>
        <v>0</v>
      </c>
      <c r="O1146" s="14" t="str">
        <f aca="false">IF(AND(G1146="A"),"91,5119",IF(AND(G1146="B"),"44,1784",IF(AND(G1146="C"),"12,6225",IF(AND(G1146=""),""))))</f>
        <v/>
      </c>
      <c r="P1146" s="15" t="str">
        <f aca="false">IF(OR(O1146=0,N1146=0,J1146=0,K1146=0,E1146="",D1146="",C1146="",B1146="",H1146="",I1146=""),"",IF(AND(G1146="A",(O1146*N1146)&lt;=foglio!$H$3),(N1146*O1146),IF(AND(G1146="A",(O1146*N1146)&gt;foglio!$H$3),foglio!$H$3,IF(AND(G1146="B",(O1146*N1146)&lt;=foglio!$H$4),(N1146*O1146),IF(AND(G1146="B",(O1146*N1146)&gt;foglio!$H$5),foglio!$H$4,IF(AND(G1146="C",(O1146*N1146)&lt;=foglio!$H$5),(N1146*O1146),IF(AND(G1146="C",(O1146*N1146)&gt;foglio!$H$5),foglio!$H$5)))))))</f>
        <v/>
      </c>
    </row>
    <row r="1147" customFormat="false" ht="10.2" hidden="false" customHeight="false" outlineLevel="0" collapsed="false">
      <c r="A1147" s="7" t="n">
        <v>1142</v>
      </c>
      <c r="B1147" s="8"/>
      <c r="C1147" s="8"/>
      <c r="D1147" s="8"/>
      <c r="E1147" s="9"/>
      <c r="F1147" s="9"/>
      <c r="G1147" s="10" t="str">
        <f aca="false">IF(F1147="Rischio alto","A",IF(F1147="Rischio medio","B",IF(F1147="Rischio basso","C","")))</f>
        <v/>
      </c>
      <c r="H1147" s="8"/>
      <c r="I1147" s="16"/>
      <c r="J1147" s="12"/>
      <c r="K1147" s="12"/>
      <c r="L1147" s="13" t="n">
        <f aca="false">K1147-J1147</f>
        <v>0</v>
      </c>
      <c r="M1147" s="8"/>
      <c r="N1147" s="13" t="n">
        <f aca="false">L1147-M1147</f>
        <v>0</v>
      </c>
      <c r="O1147" s="14" t="str">
        <f aca="false">IF(AND(G1147="A"),"91,5119",IF(AND(G1147="B"),"44,1784",IF(AND(G1147="C"),"12,6225",IF(AND(G1147=""),""))))</f>
        <v/>
      </c>
      <c r="P1147" s="15" t="str">
        <f aca="false">IF(OR(O1147=0,N1147=0,J1147=0,K1147=0,E1147="",D1147="",C1147="",B1147="",H1147="",I1147=""),"",IF(AND(G1147="A",(O1147*N1147)&lt;=foglio!$H$3),(N1147*O1147),IF(AND(G1147="A",(O1147*N1147)&gt;foglio!$H$3),foglio!$H$3,IF(AND(G1147="B",(O1147*N1147)&lt;=foglio!$H$4),(N1147*O1147),IF(AND(G1147="B",(O1147*N1147)&gt;foglio!$H$5),foglio!$H$4,IF(AND(G1147="C",(O1147*N1147)&lt;=foglio!$H$5),(N1147*O1147),IF(AND(G1147="C",(O1147*N1147)&gt;foglio!$H$5),foglio!$H$5)))))))</f>
        <v/>
      </c>
    </row>
    <row r="1148" customFormat="false" ht="10.2" hidden="false" customHeight="false" outlineLevel="0" collapsed="false">
      <c r="A1148" s="7" t="n">
        <v>1143</v>
      </c>
      <c r="B1148" s="8"/>
      <c r="C1148" s="8"/>
      <c r="D1148" s="8"/>
      <c r="E1148" s="9"/>
      <c r="F1148" s="9"/>
      <c r="G1148" s="10" t="str">
        <f aca="false">IF(F1148="Rischio alto","A",IF(F1148="Rischio medio","B",IF(F1148="Rischio basso","C","")))</f>
        <v/>
      </c>
      <c r="H1148" s="8"/>
      <c r="I1148" s="16"/>
      <c r="J1148" s="12"/>
      <c r="K1148" s="12"/>
      <c r="L1148" s="13" t="n">
        <f aca="false">K1148-J1148</f>
        <v>0</v>
      </c>
      <c r="M1148" s="8"/>
      <c r="N1148" s="13" t="n">
        <f aca="false">L1148-M1148</f>
        <v>0</v>
      </c>
      <c r="O1148" s="14" t="str">
        <f aca="false">IF(AND(G1148="A"),"91,5119",IF(AND(G1148="B"),"44,1784",IF(AND(G1148="C"),"12,6225",IF(AND(G1148=""),""))))</f>
        <v/>
      </c>
      <c r="P1148" s="15" t="str">
        <f aca="false">IF(OR(O1148=0,N1148=0,J1148=0,K1148=0,E1148="",D1148="",C1148="",B1148="",H1148="",I1148=""),"",IF(AND(G1148="A",(O1148*N1148)&lt;=foglio!$H$3),(N1148*O1148),IF(AND(G1148="A",(O1148*N1148)&gt;foglio!$H$3),foglio!$H$3,IF(AND(G1148="B",(O1148*N1148)&lt;=foglio!$H$4),(N1148*O1148),IF(AND(G1148="B",(O1148*N1148)&gt;foglio!$H$5),foglio!$H$4,IF(AND(G1148="C",(O1148*N1148)&lt;=foglio!$H$5),(N1148*O1148),IF(AND(G1148="C",(O1148*N1148)&gt;foglio!$H$5),foglio!$H$5)))))))</f>
        <v/>
      </c>
    </row>
    <row r="1149" customFormat="false" ht="10.2" hidden="false" customHeight="false" outlineLevel="0" collapsed="false">
      <c r="A1149" s="7" t="n">
        <v>1144</v>
      </c>
      <c r="B1149" s="8"/>
      <c r="C1149" s="8"/>
      <c r="D1149" s="8"/>
      <c r="E1149" s="9"/>
      <c r="F1149" s="9"/>
      <c r="G1149" s="10" t="str">
        <f aca="false">IF(F1149="Rischio alto","A",IF(F1149="Rischio medio","B",IF(F1149="Rischio basso","C","")))</f>
        <v/>
      </c>
      <c r="H1149" s="8"/>
      <c r="I1149" s="16"/>
      <c r="J1149" s="12"/>
      <c r="K1149" s="12"/>
      <c r="L1149" s="13" t="n">
        <f aca="false">K1149-J1149</f>
        <v>0</v>
      </c>
      <c r="M1149" s="8"/>
      <c r="N1149" s="13" t="n">
        <f aca="false">L1149-M1149</f>
        <v>0</v>
      </c>
      <c r="O1149" s="14" t="str">
        <f aca="false">IF(AND(G1149="A"),"91,5119",IF(AND(G1149="B"),"44,1784",IF(AND(G1149="C"),"12,6225",IF(AND(G1149=""),""))))</f>
        <v/>
      </c>
      <c r="P1149" s="15" t="str">
        <f aca="false">IF(OR(O1149=0,N1149=0,J1149=0,K1149=0,E1149="",D1149="",C1149="",B1149="",H1149="",I1149=""),"",IF(AND(G1149="A",(O1149*N1149)&lt;=foglio!$H$3),(N1149*O1149),IF(AND(G1149="A",(O1149*N1149)&gt;foglio!$H$3),foglio!$H$3,IF(AND(G1149="B",(O1149*N1149)&lt;=foglio!$H$4),(N1149*O1149),IF(AND(G1149="B",(O1149*N1149)&gt;foglio!$H$5),foglio!$H$4,IF(AND(G1149="C",(O1149*N1149)&lt;=foglio!$H$5),(N1149*O1149),IF(AND(G1149="C",(O1149*N1149)&gt;foglio!$H$5),foglio!$H$5)))))))</f>
        <v/>
      </c>
    </row>
    <row r="1150" customFormat="false" ht="10.2" hidden="false" customHeight="false" outlineLevel="0" collapsed="false">
      <c r="A1150" s="7" t="n">
        <v>1145</v>
      </c>
      <c r="B1150" s="8"/>
      <c r="C1150" s="8"/>
      <c r="D1150" s="8"/>
      <c r="E1150" s="9"/>
      <c r="F1150" s="9"/>
      <c r="G1150" s="10" t="str">
        <f aca="false">IF(F1150="Rischio alto","A",IF(F1150="Rischio medio","B",IF(F1150="Rischio basso","C","")))</f>
        <v/>
      </c>
      <c r="H1150" s="8"/>
      <c r="I1150" s="16"/>
      <c r="J1150" s="12"/>
      <c r="K1150" s="12"/>
      <c r="L1150" s="13" t="n">
        <f aca="false">K1150-J1150</f>
        <v>0</v>
      </c>
      <c r="M1150" s="8"/>
      <c r="N1150" s="13" t="n">
        <f aca="false">L1150-M1150</f>
        <v>0</v>
      </c>
      <c r="O1150" s="14" t="str">
        <f aca="false">IF(AND(G1150="A"),"91,5119",IF(AND(G1150="B"),"44,1784",IF(AND(G1150="C"),"12,6225",IF(AND(G1150=""),""))))</f>
        <v/>
      </c>
      <c r="P1150" s="15" t="str">
        <f aca="false">IF(OR(O1150=0,N1150=0,J1150=0,K1150=0,E1150="",D1150="",C1150="",B1150="",H1150="",I1150=""),"",IF(AND(G1150="A",(O1150*N1150)&lt;=foglio!$H$3),(N1150*O1150),IF(AND(G1150="A",(O1150*N1150)&gt;foglio!$H$3),foglio!$H$3,IF(AND(G1150="B",(O1150*N1150)&lt;=foglio!$H$4),(N1150*O1150),IF(AND(G1150="B",(O1150*N1150)&gt;foglio!$H$5),foglio!$H$4,IF(AND(G1150="C",(O1150*N1150)&lt;=foglio!$H$5),(N1150*O1150),IF(AND(G1150="C",(O1150*N1150)&gt;foglio!$H$5),foglio!$H$5)))))))</f>
        <v/>
      </c>
    </row>
    <row r="1151" customFormat="false" ht="10.2" hidden="false" customHeight="false" outlineLevel="0" collapsed="false">
      <c r="A1151" s="7" t="n">
        <v>1146</v>
      </c>
      <c r="B1151" s="8"/>
      <c r="C1151" s="8"/>
      <c r="D1151" s="8"/>
      <c r="E1151" s="9"/>
      <c r="F1151" s="9"/>
      <c r="G1151" s="10" t="str">
        <f aca="false">IF(F1151="Rischio alto","A",IF(F1151="Rischio medio","B",IF(F1151="Rischio basso","C","")))</f>
        <v/>
      </c>
      <c r="H1151" s="8"/>
      <c r="I1151" s="16"/>
      <c r="J1151" s="12"/>
      <c r="K1151" s="12"/>
      <c r="L1151" s="13" t="n">
        <f aca="false">K1151-J1151</f>
        <v>0</v>
      </c>
      <c r="M1151" s="8"/>
      <c r="N1151" s="13" t="n">
        <f aca="false">L1151-M1151</f>
        <v>0</v>
      </c>
      <c r="O1151" s="14" t="str">
        <f aca="false">IF(AND(G1151="A"),"91,5119",IF(AND(G1151="B"),"44,1784",IF(AND(G1151="C"),"12,6225",IF(AND(G1151=""),""))))</f>
        <v/>
      </c>
      <c r="P1151" s="15" t="str">
        <f aca="false">IF(OR(O1151=0,N1151=0,J1151=0,K1151=0,E1151="",D1151="",C1151="",B1151="",H1151="",I1151=""),"",IF(AND(G1151="A",(O1151*N1151)&lt;=foglio!$H$3),(N1151*O1151),IF(AND(G1151="A",(O1151*N1151)&gt;foglio!$H$3),foglio!$H$3,IF(AND(G1151="B",(O1151*N1151)&lt;=foglio!$H$4),(N1151*O1151),IF(AND(G1151="B",(O1151*N1151)&gt;foglio!$H$5),foglio!$H$4,IF(AND(G1151="C",(O1151*N1151)&lt;=foglio!$H$5),(N1151*O1151),IF(AND(G1151="C",(O1151*N1151)&gt;foglio!$H$5),foglio!$H$5)))))))</f>
        <v/>
      </c>
    </row>
    <row r="1152" customFormat="false" ht="10.2" hidden="false" customHeight="false" outlineLevel="0" collapsed="false">
      <c r="A1152" s="7" t="n">
        <v>1147</v>
      </c>
      <c r="B1152" s="8"/>
      <c r="C1152" s="8"/>
      <c r="D1152" s="8"/>
      <c r="E1152" s="9"/>
      <c r="F1152" s="9"/>
      <c r="G1152" s="10" t="str">
        <f aca="false">IF(F1152="Rischio alto","A",IF(F1152="Rischio medio","B",IF(F1152="Rischio basso","C","")))</f>
        <v/>
      </c>
      <c r="H1152" s="8"/>
      <c r="I1152" s="16"/>
      <c r="J1152" s="12"/>
      <c r="K1152" s="12"/>
      <c r="L1152" s="13" t="n">
        <f aca="false">K1152-J1152</f>
        <v>0</v>
      </c>
      <c r="M1152" s="8"/>
      <c r="N1152" s="13" t="n">
        <f aca="false">L1152-M1152</f>
        <v>0</v>
      </c>
      <c r="O1152" s="14" t="str">
        <f aca="false">IF(AND(G1152="A"),"91,5119",IF(AND(G1152="B"),"44,1784",IF(AND(G1152="C"),"12,6225",IF(AND(G1152=""),""))))</f>
        <v/>
      </c>
      <c r="P1152" s="15" t="str">
        <f aca="false">IF(OR(O1152=0,N1152=0,J1152=0,K1152=0,E1152="",D1152="",C1152="",B1152="",H1152="",I1152=""),"",IF(AND(G1152="A",(O1152*N1152)&lt;=foglio!$H$3),(N1152*O1152),IF(AND(G1152="A",(O1152*N1152)&gt;foglio!$H$3),foglio!$H$3,IF(AND(G1152="B",(O1152*N1152)&lt;=foglio!$H$4),(N1152*O1152),IF(AND(G1152="B",(O1152*N1152)&gt;foglio!$H$5),foglio!$H$4,IF(AND(G1152="C",(O1152*N1152)&lt;=foglio!$H$5),(N1152*O1152),IF(AND(G1152="C",(O1152*N1152)&gt;foglio!$H$5),foglio!$H$5)))))))</f>
        <v/>
      </c>
    </row>
    <row r="1153" customFormat="false" ht="10.2" hidden="false" customHeight="false" outlineLevel="0" collapsed="false">
      <c r="A1153" s="7" t="n">
        <v>1148</v>
      </c>
      <c r="B1153" s="8"/>
      <c r="C1153" s="8"/>
      <c r="D1153" s="8"/>
      <c r="E1153" s="9"/>
      <c r="F1153" s="9"/>
      <c r="G1153" s="10" t="str">
        <f aca="false">IF(F1153="Rischio alto","A",IF(F1153="Rischio medio","B",IF(F1153="Rischio basso","C","")))</f>
        <v/>
      </c>
      <c r="H1153" s="8"/>
      <c r="I1153" s="16"/>
      <c r="J1153" s="12"/>
      <c r="K1153" s="12"/>
      <c r="L1153" s="13" t="n">
        <f aca="false">K1153-J1153</f>
        <v>0</v>
      </c>
      <c r="M1153" s="8"/>
      <c r="N1153" s="13" t="n">
        <f aca="false">L1153-M1153</f>
        <v>0</v>
      </c>
      <c r="O1153" s="14" t="str">
        <f aca="false">IF(AND(G1153="A"),"91,5119",IF(AND(G1153="B"),"44,1784",IF(AND(G1153="C"),"12,6225",IF(AND(G1153=""),""))))</f>
        <v/>
      </c>
      <c r="P1153" s="15" t="str">
        <f aca="false">IF(OR(O1153=0,N1153=0,J1153=0,K1153=0,E1153="",D1153="",C1153="",B1153="",H1153="",I1153=""),"",IF(AND(G1153="A",(O1153*N1153)&lt;=foglio!$H$3),(N1153*O1153),IF(AND(G1153="A",(O1153*N1153)&gt;foglio!$H$3),foglio!$H$3,IF(AND(G1153="B",(O1153*N1153)&lt;=foglio!$H$4),(N1153*O1153),IF(AND(G1153="B",(O1153*N1153)&gt;foglio!$H$5),foglio!$H$4,IF(AND(G1153="C",(O1153*N1153)&lt;=foglio!$H$5),(N1153*O1153),IF(AND(G1153="C",(O1153*N1153)&gt;foglio!$H$5),foglio!$H$5)))))))</f>
        <v/>
      </c>
    </row>
    <row r="1154" customFormat="false" ht="10.2" hidden="false" customHeight="false" outlineLevel="0" collapsed="false">
      <c r="A1154" s="7" t="n">
        <v>1149</v>
      </c>
      <c r="B1154" s="8"/>
      <c r="C1154" s="8"/>
      <c r="D1154" s="8"/>
      <c r="E1154" s="9"/>
      <c r="F1154" s="9"/>
      <c r="G1154" s="10" t="str">
        <f aca="false">IF(F1154="Rischio alto","A",IF(F1154="Rischio medio","B",IF(F1154="Rischio basso","C","")))</f>
        <v/>
      </c>
      <c r="H1154" s="8"/>
      <c r="I1154" s="16"/>
      <c r="J1154" s="12"/>
      <c r="K1154" s="12"/>
      <c r="L1154" s="13" t="n">
        <f aca="false">K1154-J1154</f>
        <v>0</v>
      </c>
      <c r="M1154" s="8"/>
      <c r="N1154" s="13" t="n">
        <f aca="false">L1154-M1154</f>
        <v>0</v>
      </c>
      <c r="O1154" s="14" t="str">
        <f aca="false">IF(AND(G1154="A"),"91,5119",IF(AND(G1154="B"),"44,1784",IF(AND(G1154="C"),"12,6225",IF(AND(G1154=""),""))))</f>
        <v/>
      </c>
      <c r="P1154" s="15" t="str">
        <f aca="false">IF(OR(O1154=0,N1154=0,J1154=0,K1154=0,E1154="",D1154="",C1154="",B1154="",H1154="",I1154=""),"",IF(AND(G1154="A",(O1154*N1154)&lt;=foglio!$H$3),(N1154*O1154),IF(AND(G1154="A",(O1154*N1154)&gt;foglio!$H$3),foglio!$H$3,IF(AND(G1154="B",(O1154*N1154)&lt;=foglio!$H$4),(N1154*O1154),IF(AND(G1154="B",(O1154*N1154)&gt;foglio!$H$5),foglio!$H$4,IF(AND(G1154="C",(O1154*N1154)&lt;=foglio!$H$5),(N1154*O1154),IF(AND(G1154="C",(O1154*N1154)&gt;foglio!$H$5),foglio!$H$5)))))))</f>
        <v/>
      </c>
    </row>
    <row r="1155" customFormat="false" ht="10.2" hidden="false" customHeight="false" outlineLevel="0" collapsed="false">
      <c r="A1155" s="7" t="n">
        <v>1150</v>
      </c>
      <c r="B1155" s="8"/>
      <c r="C1155" s="8"/>
      <c r="D1155" s="8"/>
      <c r="E1155" s="9"/>
      <c r="F1155" s="9"/>
      <c r="G1155" s="10" t="str">
        <f aca="false">IF(F1155="Rischio alto","A",IF(F1155="Rischio medio","B",IF(F1155="Rischio basso","C","")))</f>
        <v/>
      </c>
      <c r="H1155" s="8"/>
      <c r="I1155" s="16"/>
      <c r="J1155" s="12"/>
      <c r="K1155" s="12"/>
      <c r="L1155" s="13" t="n">
        <f aca="false">K1155-J1155</f>
        <v>0</v>
      </c>
      <c r="M1155" s="8"/>
      <c r="N1155" s="13" t="n">
        <f aca="false">L1155-M1155</f>
        <v>0</v>
      </c>
      <c r="O1155" s="14" t="str">
        <f aca="false">IF(AND(G1155="A"),"91,5119",IF(AND(G1155="B"),"44,1784",IF(AND(G1155="C"),"12,6225",IF(AND(G1155=""),""))))</f>
        <v/>
      </c>
      <c r="P1155" s="15" t="str">
        <f aca="false">IF(OR(O1155=0,N1155=0,J1155=0,K1155=0,E1155="",D1155="",C1155="",B1155="",H1155="",I1155=""),"",IF(AND(G1155="A",(O1155*N1155)&lt;=foglio!$H$3),(N1155*O1155),IF(AND(G1155="A",(O1155*N1155)&gt;foglio!$H$3),foglio!$H$3,IF(AND(G1155="B",(O1155*N1155)&lt;=foglio!$H$4),(N1155*O1155),IF(AND(G1155="B",(O1155*N1155)&gt;foglio!$H$5),foglio!$H$4,IF(AND(G1155="C",(O1155*N1155)&lt;=foglio!$H$5),(N1155*O1155),IF(AND(G1155="C",(O1155*N1155)&gt;foglio!$H$5),foglio!$H$5)))))))</f>
        <v/>
      </c>
    </row>
    <row r="1156" customFormat="false" ht="10.2" hidden="false" customHeight="false" outlineLevel="0" collapsed="false">
      <c r="A1156" s="7" t="n">
        <v>1151</v>
      </c>
      <c r="B1156" s="8"/>
      <c r="C1156" s="8"/>
      <c r="D1156" s="8"/>
      <c r="E1156" s="9"/>
      <c r="F1156" s="9"/>
      <c r="G1156" s="10" t="str">
        <f aca="false">IF(F1156="Rischio alto","A",IF(F1156="Rischio medio","B",IF(F1156="Rischio basso","C","")))</f>
        <v/>
      </c>
      <c r="H1156" s="8"/>
      <c r="I1156" s="16"/>
      <c r="J1156" s="12"/>
      <c r="K1156" s="12"/>
      <c r="L1156" s="13" t="n">
        <f aca="false">K1156-J1156</f>
        <v>0</v>
      </c>
      <c r="M1156" s="8"/>
      <c r="N1156" s="13" t="n">
        <f aca="false">L1156-M1156</f>
        <v>0</v>
      </c>
      <c r="O1156" s="14" t="str">
        <f aca="false">IF(AND(G1156="A"),"91,5119",IF(AND(G1156="B"),"44,1784",IF(AND(G1156="C"),"12,6225",IF(AND(G1156=""),""))))</f>
        <v/>
      </c>
      <c r="P1156" s="15" t="str">
        <f aca="false">IF(OR(O1156=0,N1156=0,J1156=0,K1156=0,E1156="",D1156="",C1156="",B1156="",H1156="",I1156=""),"",IF(AND(G1156="A",(O1156*N1156)&lt;=foglio!$H$3),(N1156*O1156),IF(AND(G1156="A",(O1156*N1156)&gt;foglio!$H$3),foglio!$H$3,IF(AND(G1156="B",(O1156*N1156)&lt;=foglio!$H$4),(N1156*O1156),IF(AND(G1156="B",(O1156*N1156)&gt;foglio!$H$5),foglio!$H$4,IF(AND(G1156="C",(O1156*N1156)&lt;=foglio!$H$5),(N1156*O1156),IF(AND(G1156="C",(O1156*N1156)&gt;foglio!$H$5),foglio!$H$5)))))))</f>
        <v/>
      </c>
    </row>
    <row r="1157" customFormat="false" ht="10.2" hidden="false" customHeight="false" outlineLevel="0" collapsed="false">
      <c r="A1157" s="7" t="n">
        <v>1152</v>
      </c>
      <c r="B1157" s="8"/>
      <c r="C1157" s="8"/>
      <c r="D1157" s="8"/>
      <c r="E1157" s="9"/>
      <c r="F1157" s="9"/>
      <c r="G1157" s="10" t="str">
        <f aca="false">IF(F1157="Rischio alto","A",IF(F1157="Rischio medio","B",IF(F1157="Rischio basso","C","")))</f>
        <v/>
      </c>
      <c r="H1157" s="8"/>
      <c r="I1157" s="16"/>
      <c r="J1157" s="12"/>
      <c r="K1157" s="12"/>
      <c r="L1157" s="13" t="n">
        <f aca="false">K1157-J1157</f>
        <v>0</v>
      </c>
      <c r="M1157" s="8"/>
      <c r="N1157" s="13" t="n">
        <f aca="false">L1157-M1157</f>
        <v>0</v>
      </c>
      <c r="O1157" s="14" t="str">
        <f aca="false">IF(AND(G1157="A"),"91,5119",IF(AND(G1157="B"),"44,1784",IF(AND(G1157="C"),"12,6225",IF(AND(G1157=""),""))))</f>
        <v/>
      </c>
      <c r="P1157" s="15" t="str">
        <f aca="false">IF(OR(O1157=0,N1157=0,J1157=0,K1157=0,E1157="",D1157="",C1157="",B1157="",H1157="",I1157=""),"",IF(AND(G1157="A",(O1157*N1157)&lt;=foglio!$H$3),(N1157*O1157),IF(AND(G1157="A",(O1157*N1157)&gt;foglio!$H$3),foglio!$H$3,IF(AND(G1157="B",(O1157*N1157)&lt;=foglio!$H$4),(N1157*O1157),IF(AND(G1157="B",(O1157*N1157)&gt;foglio!$H$5),foglio!$H$4,IF(AND(G1157="C",(O1157*N1157)&lt;=foglio!$H$5),(N1157*O1157),IF(AND(G1157="C",(O1157*N1157)&gt;foglio!$H$5),foglio!$H$5)))))))</f>
        <v/>
      </c>
    </row>
    <row r="1158" customFormat="false" ht="10.2" hidden="false" customHeight="false" outlineLevel="0" collapsed="false">
      <c r="A1158" s="7" t="n">
        <v>1153</v>
      </c>
      <c r="B1158" s="8"/>
      <c r="C1158" s="8"/>
      <c r="D1158" s="8"/>
      <c r="E1158" s="9"/>
      <c r="F1158" s="9"/>
      <c r="G1158" s="10" t="str">
        <f aca="false">IF(F1158="Rischio alto","A",IF(F1158="Rischio medio","B",IF(F1158="Rischio basso","C","")))</f>
        <v/>
      </c>
      <c r="H1158" s="8"/>
      <c r="I1158" s="16"/>
      <c r="J1158" s="12"/>
      <c r="K1158" s="12"/>
      <c r="L1158" s="13" t="n">
        <f aca="false">K1158-J1158</f>
        <v>0</v>
      </c>
      <c r="M1158" s="8"/>
      <c r="N1158" s="13" t="n">
        <f aca="false">L1158-M1158</f>
        <v>0</v>
      </c>
      <c r="O1158" s="14" t="str">
        <f aca="false">IF(AND(G1158="A"),"91,5119",IF(AND(G1158="B"),"44,1784",IF(AND(G1158="C"),"12,6225",IF(AND(G1158=""),""))))</f>
        <v/>
      </c>
      <c r="P1158" s="15" t="str">
        <f aca="false">IF(OR(O1158=0,N1158=0,J1158=0,K1158=0,E1158="",D1158="",C1158="",B1158="",H1158="",I1158=""),"",IF(AND(G1158="A",(O1158*N1158)&lt;=foglio!$H$3),(N1158*O1158),IF(AND(G1158="A",(O1158*N1158)&gt;foglio!$H$3),foglio!$H$3,IF(AND(G1158="B",(O1158*N1158)&lt;=foglio!$H$4),(N1158*O1158),IF(AND(G1158="B",(O1158*N1158)&gt;foglio!$H$5),foglio!$H$4,IF(AND(G1158="C",(O1158*N1158)&lt;=foglio!$H$5),(N1158*O1158),IF(AND(G1158="C",(O1158*N1158)&gt;foglio!$H$5),foglio!$H$5)))))))</f>
        <v/>
      </c>
    </row>
    <row r="1159" customFormat="false" ht="10.2" hidden="false" customHeight="false" outlineLevel="0" collapsed="false">
      <c r="A1159" s="7" t="n">
        <v>1154</v>
      </c>
      <c r="B1159" s="8"/>
      <c r="C1159" s="8"/>
      <c r="D1159" s="8"/>
      <c r="E1159" s="9"/>
      <c r="F1159" s="9"/>
      <c r="G1159" s="10" t="str">
        <f aca="false">IF(F1159="Rischio alto","A",IF(F1159="Rischio medio","B",IF(F1159="Rischio basso","C","")))</f>
        <v/>
      </c>
      <c r="H1159" s="8"/>
      <c r="I1159" s="16"/>
      <c r="J1159" s="12"/>
      <c r="K1159" s="12"/>
      <c r="L1159" s="13" t="n">
        <f aca="false">K1159-J1159</f>
        <v>0</v>
      </c>
      <c r="M1159" s="8"/>
      <c r="N1159" s="13" t="n">
        <f aca="false">L1159-M1159</f>
        <v>0</v>
      </c>
      <c r="O1159" s="14" t="str">
        <f aca="false">IF(AND(G1159="A"),"91,5119",IF(AND(G1159="B"),"44,1784",IF(AND(G1159="C"),"12,6225",IF(AND(G1159=""),""))))</f>
        <v/>
      </c>
      <c r="P1159" s="15" t="str">
        <f aca="false">IF(OR(O1159=0,N1159=0,J1159=0,K1159=0,E1159="",D1159="",C1159="",B1159="",H1159="",I1159=""),"",IF(AND(G1159="A",(O1159*N1159)&lt;=foglio!$H$3),(N1159*O1159),IF(AND(G1159="A",(O1159*N1159)&gt;foglio!$H$3),foglio!$H$3,IF(AND(G1159="B",(O1159*N1159)&lt;=foglio!$H$4),(N1159*O1159),IF(AND(G1159="B",(O1159*N1159)&gt;foglio!$H$5),foglio!$H$4,IF(AND(G1159="C",(O1159*N1159)&lt;=foglio!$H$5),(N1159*O1159),IF(AND(G1159="C",(O1159*N1159)&gt;foglio!$H$5),foglio!$H$5)))))))</f>
        <v/>
      </c>
    </row>
    <row r="1160" customFormat="false" ht="10.2" hidden="false" customHeight="false" outlineLevel="0" collapsed="false">
      <c r="A1160" s="7" t="n">
        <v>1155</v>
      </c>
      <c r="B1160" s="8"/>
      <c r="C1160" s="8"/>
      <c r="D1160" s="8"/>
      <c r="E1160" s="9"/>
      <c r="F1160" s="9"/>
      <c r="G1160" s="10" t="str">
        <f aca="false">IF(F1160="Rischio alto","A",IF(F1160="Rischio medio","B",IF(F1160="Rischio basso","C","")))</f>
        <v/>
      </c>
      <c r="H1160" s="8"/>
      <c r="I1160" s="16"/>
      <c r="J1160" s="12"/>
      <c r="K1160" s="12"/>
      <c r="L1160" s="13" t="n">
        <f aca="false">K1160-J1160</f>
        <v>0</v>
      </c>
      <c r="M1160" s="8"/>
      <c r="N1160" s="13" t="n">
        <f aca="false">L1160-M1160</f>
        <v>0</v>
      </c>
      <c r="O1160" s="14" t="str">
        <f aca="false">IF(AND(G1160="A"),"91,5119",IF(AND(G1160="B"),"44,1784",IF(AND(G1160="C"),"12,6225",IF(AND(G1160=""),""))))</f>
        <v/>
      </c>
      <c r="P1160" s="15" t="str">
        <f aca="false">IF(OR(O1160=0,N1160=0,J1160=0,K1160=0,E1160="",D1160="",C1160="",B1160="",H1160="",I1160=""),"",IF(AND(G1160="A",(O1160*N1160)&lt;=foglio!$H$3),(N1160*O1160),IF(AND(G1160="A",(O1160*N1160)&gt;foglio!$H$3),foglio!$H$3,IF(AND(G1160="B",(O1160*N1160)&lt;=foglio!$H$4),(N1160*O1160),IF(AND(G1160="B",(O1160*N1160)&gt;foglio!$H$5),foglio!$H$4,IF(AND(G1160="C",(O1160*N1160)&lt;=foglio!$H$5),(N1160*O1160),IF(AND(G1160="C",(O1160*N1160)&gt;foglio!$H$5),foglio!$H$5)))))))</f>
        <v/>
      </c>
    </row>
    <row r="1161" customFormat="false" ht="10.2" hidden="false" customHeight="false" outlineLevel="0" collapsed="false">
      <c r="A1161" s="7" t="n">
        <v>1156</v>
      </c>
      <c r="B1161" s="8"/>
      <c r="C1161" s="8"/>
      <c r="D1161" s="8"/>
      <c r="E1161" s="9"/>
      <c r="F1161" s="9"/>
      <c r="G1161" s="10" t="str">
        <f aca="false">IF(F1161="Rischio alto","A",IF(F1161="Rischio medio","B",IF(F1161="Rischio basso","C","")))</f>
        <v/>
      </c>
      <c r="H1161" s="8"/>
      <c r="I1161" s="16"/>
      <c r="J1161" s="12"/>
      <c r="K1161" s="12"/>
      <c r="L1161" s="13" t="n">
        <f aca="false">K1161-J1161</f>
        <v>0</v>
      </c>
      <c r="M1161" s="8"/>
      <c r="N1161" s="13" t="n">
        <f aca="false">L1161-M1161</f>
        <v>0</v>
      </c>
      <c r="O1161" s="14" t="str">
        <f aca="false">IF(AND(G1161="A"),"91,5119",IF(AND(G1161="B"),"44,1784",IF(AND(G1161="C"),"12,6225",IF(AND(G1161=""),""))))</f>
        <v/>
      </c>
      <c r="P1161" s="15" t="str">
        <f aca="false">IF(OR(O1161=0,N1161=0,J1161=0,K1161=0,E1161="",D1161="",C1161="",B1161="",H1161="",I1161=""),"",IF(AND(G1161="A",(O1161*N1161)&lt;=foglio!$H$3),(N1161*O1161),IF(AND(G1161="A",(O1161*N1161)&gt;foglio!$H$3),foglio!$H$3,IF(AND(G1161="B",(O1161*N1161)&lt;=foglio!$H$4),(N1161*O1161),IF(AND(G1161="B",(O1161*N1161)&gt;foglio!$H$5),foglio!$H$4,IF(AND(G1161="C",(O1161*N1161)&lt;=foglio!$H$5),(N1161*O1161),IF(AND(G1161="C",(O1161*N1161)&gt;foglio!$H$5),foglio!$H$5)))))))</f>
        <v/>
      </c>
    </row>
    <row r="1162" customFormat="false" ht="10.2" hidden="false" customHeight="false" outlineLevel="0" collapsed="false">
      <c r="A1162" s="7" t="n">
        <v>1157</v>
      </c>
      <c r="B1162" s="8"/>
      <c r="C1162" s="8"/>
      <c r="D1162" s="8"/>
      <c r="E1162" s="9"/>
      <c r="F1162" s="9"/>
      <c r="G1162" s="10" t="str">
        <f aca="false">IF(F1162="Rischio alto","A",IF(F1162="Rischio medio","B",IF(F1162="Rischio basso","C","")))</f>
        <v/>
      </c>
      <c r="H1162" s="8"/>
      <c r="I1162" s="16"/>
      <c r="J1162" s="12"/>
      <c r="K1162" s="12"/>
      <c r="L1162" s="13" t="n">
        <f aca="false">K1162-J1162</f>
        <v>0</v>
      </c>
      <c r="M1162" s="8"/>
      <c r="N1162" s="13" t="n">
        <f aca="false">L1162-M1162</f>
        <v>0</v>
      </c>
      <c r="O1162" s="14" t="str">
        <f aca="false">IF(AND(G1162="A"),"91,5119",IF(AND(G1162="B"),"44,1784",IF(AND(G1162="C"),"12,6225",IF(AND(G1162=""),""))))</f>
        <v/>
      </c>
      <c r="P1162" s="15" t="str">
        <f aca="false">IF(OR(O1162=0,N1162=0,J1162=0,K1162=0,E1162="",D1162="",C1162="",B1162="",H1162="",I1162=""),"",IF(AND(G1162="A",(O1162*N1162)&lt;=foglio!$H$3),(N1162*O1162),IF(AND(G1162="A",(O1162*N1162)&gt;foglio!$H$3),foglio!$H$3,IF(AND(G1162="B",(O1162*N1162)&lt;=foglio!$H$4),(N1162*O1162),IF(AND(G1162="B",(O1162*N1162)&gt;foglio!$H$5),foglio!$H$4,IF(AND(G1162="C",(O1162*N1162)&lt;=foglio!$H$5),(N1162*O1162),IF(AND(G1162="C",(O1162*N1162)&gt;foglio!$H$5),foglio!$H$5)))))))</f>
        <v/>
      </c>
    </row>
    <row r="1163" customFormat="false" ht="10.2" hidden="false" customHeight="false" outlineLevel="0" collapsed="false">
      <c r="A1163" s="7" t="n">
        <v>1158</v>
      </c>
      <c r="B1163" s="8"/>
      <c r="C1163" s="8"/>
      <c r="D1163" s="8"/>
      <c r="E1163" s="9"/>
      <c r="F1163" s="9"/>
      <c r="G1163" s="10" t="str">
        <f aca="false">IF(F1163="Rischio alto","A",IF(F1163="Rischio medio","B",IF(F1163="Rischio basso","C","")))</f>
        <v/>
      </c>
      <c r="H1163" s="8"/>
      <c r="I1163" s="16"/>
      <c r="J1163" s="12"/>
      <c r="K1163" s="12"/>
      <c r="L1163" s="13" t="n">
        <f aca="false">K1163-J1163</f>
        <v>0</v>
      </c>
      <c r="M1163" s="8"/>
      <c r="N1163" s="13" t="n">
        <f aca="false">L1163-M1163</f>
        <v>0</v>
      </c>
      <c r="O1163" s="14" t="str">
        <f aca="false">IF(AND(G1163="A"),"91,5119",IF(AND(G1163="B"),"44,1784",IF(AND(G1163="C"),"12,6225",IF(AND(G1163=""),""))))</f>
        <v/>
      </c>
      <c r="P1163" s="15" t="str">
        <f aca="false">IF(OR(O1163=0,N1163=0,J1163=0,K1163=0,E1163="",D1163="",C1163="",B1163="",H1163="",I1163=""),"",IF(AND(G1163="A",(O1163*N1163)&lt;=foglio!$H$3),(N1163*O1163),IF(AND(G1163="A",(O1163*N1163)&gt;foglio!$H$3),foglio!$H$3,IF(AND(G1163="B",(O1163*N1163)&lt;=foglio!$H$4),(N1163*O1163),IF(AND(G1163="B",(O1163*N1163)&gt;foglio!$H$5),foglio!$H$4,IF(AND(G1163="C",(O1163*N1163)&lt;=foglio!$H$5),(N1163*O1163),IF(AND(G1163="C",(O1163*N1163)&gt;foglio!$H$5),foglio!$H$5)))))))</f>
        <v/>
      </c>
    </row>
    <row r="1164" customFormat="false" ht="10.2" hidden="false" customHeight="false" outlineLevel="0" collapsed="false">
      <c r="A1164" s="7" t="n">
        <v>1159</v>
      </c>
      <c r="B1164" s="8"/>
      <c r="C1164" s="8"/>
      <c r="D1164" s="8"/>
      <c r="E1164" s="9"/>
      <c r="F1164" s="9"/>
      <c r="G1164" s="10" t="str">
        <f aca="false">IF(F1164="Rischio alto","A",IF(F1164="Rischio medio","B",IF(F1164="Rischio basso","C","")))</f>
        <v/>
      </c>
      <c r="H1164" s="8"/>
      <c r="I1164" s="16"/>
      <c r="J1164" s="12"/>
      <c r="K1164" s="12"/>
      <c r="L1164" s="13" t="n">
        <f aca="false">K1164-J1164</f>
        <v>0</v>
      </c>
      <c r="M1164" s="8"/>
      <c r="N1164" s="13" t="n">
        <f aca="false">L1164-M1164</f>
        <v>0</v>
      </c>
      <c r="O1164" s="14" t="str">
        <f aca="false">IF(AND(G1164="A"),"91,5119",IF(AND(G1164="B"),"44,1784",IF(AND(G1164="C"),"12,6225",IF(AND(G1164=""),""))))</f>
        <v/>
      </c>
      <c r="P1164" s="15" t="str">
        <f aca="false">IF(OR(O1164=0,N1164=0,J1164=0,K1164=0,E1164="",D1164="",C1164="",B1164="",H1164="",I1164=""),"",IF(AND(G1164="A",(O1164*N1164)&lt;=foglio!$H$3),(N1164*O1164),IF(AND(G1164="A",(O1164*N1164)&gt;foglio!$H$3),foglio!$H$3,IF(AND(G1164="B",(O1164*N1164)&lt;=foglio!$H$4),(N1164*O1164),IF(AND(G1164="B",(O1164*N1164)&gt;foglio!$H$5),foglio!$H$4,IF(AND(G1164="C",(O1164*N1164)&lt;=foglio!$H$5),(N1164*O1164),IF(AND(G1164="C",(O1164*N1164)&gt;foglio!$H$5),foglio!$H$5)))))))</f>
        <v/>
      </c>
    </row>
    <row r="1165" customFormat="false" ht="10.2" hidden="false" customHeight="false" outlineLevel="0" collapsed="false">
      <c r="A1165" s="7" t="n">
        <v>1160</v>
      </c>
      <c r="B1165" s="8"/>
      <c r="C1165" s="8"/>
      <c r="D1165" s="8"/>
      <c r="E1165" s="9"/>
      <c r="F1165" s="9"/>
      <c r="G1165" s="10" t="str">
        <f aca="false">IF(F1165="Rischio alto","A",IF(F1165="Rischio medio","B",IF(F1165="Rischio basso","C","")))</f>
        <v/>
      </c>
      <c r="H1165" s="8"/>
      <c r="I1165" s="16"/>
      <c r="J1165" s="12"/>
      <c r="K1165" s="12"/>
      <c r="L1165" s="13" t="n">
        <f aca="false">K1165-J1165</f>
        <v>0</v>
      </c>
      <c r="M1165" s="8"/>
      <c r="N1165" s="13" t="n">
        <f aca="false">L1165-M1165</f>
        <v>0</v>
      </c>
      <c r="O1165" s="14" t="str">
        <f aca="false">IF(AND(G1165="A"),"91,5119",IF(AND(G1165="B"),"44,1784",IF(AND(G1165="C"),"12,6225",IF(AND(G1165=""),""))))</f>
        <v/>
      </c>
      <c r="P1165" s="15" t="str">
        <f aca="false">IF(OR(O1165=0,N1165=0,J1165=0,K1165=0,E1165="",D1165="",C1165="",B1165="",H1165="",I1165=""),"",IF(AND(G1165="A",(O1165*N1165)&lt;=foglio!$H$3),(N1165*O1165),IF(AND(G1165="A",(O1165*N1165)&gt;foglio!$H$3),foglio!$H$3,IF(AND(G1165="B",(O1165*N1165)&lt;=foglio!$H$4),(N1165*O1165),IF(AND(G1165="B",(O1165*N1165)&gt;foglio!$H$5),foglio!$H$4,IF(AND(G1165="C",(O1165*N1165)&lt;=foglio!$H$5),(N1165*O1165),IF(AND(G1165="C",(O1165*N1165)&gt;foglio!$H$5),foglio!$H$5)))))))</f>
        <v/>
      </c>
    </row>
    <row r="1166" customFormat="false" ht="10.2" hidden="false" customHeight="false" outlineLevel="0" collapsed="false">
      <c r="A1166" s="7" t="n">
        <v>1161</v>
      </c>
      <c r="B1166" s="8"/>
      <c r="C1166" s="8"/>
      <c r="D1166" s="8"/>
      <c r="E1166" s="9"/>
      <c r="F1166" s="9"/>
      <c r="G1166" s="10" t="str">
        <f aca="false">IF(F1166="Rischio alto","A",IF(F1166="Rischio medio","B",IF(F1166="Rischio basso","C","")))</f>
        <v/>
      </c>
      <c r="H1166" s="8"/>
      <c r="I1166" s="16"/>
      <c r="J1166" s="12"/>
      <c r="K1166" s="12"/>
      <c r="L1166" s="13" t="n">
        <f aca="false">K1166-J1166</f>
        <v>0</v>
      </c>
      <c r="M1166" s="8"/>
      <c r="N1166" s="13" t="n">
        <f aca="false">L1166-M1166</f>
        <v>0</v>
      </c>
      <c r="O1166" s="14" t="str">
        <f aca="false">IF(AND(G1166="A"),"91,5119",IF(AND(G1166="B"),"44,1784",IF(AND(G1166="C"),"12,6225",IF(AND(G1166=""),""))))</f>
        <v/>
      </c>
      <c r="P1166" s="15" t="str">
        <f aca="false">IF(OR(O1166=0,N1166=0,J1166=0,K1166=0,E1166="",D1166="",C1166="",B1166="",H1166="",I1166=""),"",IF(AND(G1166="A",(O1166*N1166)&lt;=foglio!$H$3),(N1166*O1166),IF(AND(G1166="A",(O1166*N1166)&gt;foglio!$H$3),foglio!$H$3,IF(AND(G1166="B",(O1166*N1166)&lt;=foglio!$H$4),(N1166*O1166),IF(AND(G1166="B",(O1166*N1166)&gt;foglio!$H$5),foglio!$H$4,IF(AND(G1166="C",(O1166*N1166)&lt;=foglio!$H$5),(N1166*O1166),IF(AND(G1166="C",(O1166*N1166)&gt;foglio!$H$5),foglio!$H$5)))))))</f>
        <v/>
      </c>
    </row>
    <row r="1167" customFormat="false" ht="10.2" hidden="false" customHeight="false" outlineLevel="0" collapsed="false">
      <c r="A1167" s="7" t="n">
        <v>1162</v>
      </c>
      <c r="B1167" s="8"/>
      <c r="C1167" s="8"/>
      <c r="D1167" s="8"/>
      <c r="E1167" s="9"/>
      <c r="F1167" s="9"/>
      <c r="G1167" s="10" t="str">
        <f aca="false">IF(F1167="Rischio alto","A",IF(F1167="Rischio medio","B",IF(F1167="Rischio basso","C","")))</f>
        <v/>
      </c>
      <c r="H1167" s="8"/>
      <c r="I1167" s="16"/>
      <c r="J1167" s="12"/>
      <c r="K1167" s="12"/>
      <c r="L1167" s="13" t="n">
        <f aca="false">K1167-J1167</f>
        <v>0</v>
      </c>
      <c r="M1167" s="8"/>
      <c r="N1167" s="13" t="n">
        <f aca="false">L1167-M1167</f>
        <v>0</v>
      </c>
      <c r="O1167" s="14" t="str">
        <f aca="false">IF(AND(G1167="A"),"91,5119",IF(AND(G1167="B"),"44,1784",IF(AND(G1167="C"),"12,6225",IF(AND(G1167=""),""))))</f>
        <v/>
      </c>
      <c r="P1167" s="15" t="str">
        <f aca="false">IF(OR(O1167=0,N1167=0,J1167=0,K1167=0,E1167="",D1167="",C1167="",B1167="",H1167="",I1167=""),"",IF(AND(G1167="A",(O1167*N1167)&lt;=foglio!$H$3),(N1167*O1167),IF(AND(G1167="A",(O1167*N1167)&gt;foglio!$H$3),foglio!$H$3,IF(AND(G1167="B",(O1167*N1167)&lt;=foglio!$H$4),(N1167*O1167),IF(AND(G1167="B",(O1167*N1167)&gt;foglio!$H$5),foglio!$H$4,IF(AND(G1167="C",(O1167*N1167)&lt;=foglio!$H$5),(N1167*O1167),IF(AND(G1167="C",(O1167*N1167)&gt;foglio!$H$5),foglio!$H$5)))))))</f>
        <v/>
      </c>
    </row>
    <row r="1168" customFormat="false" ht="10.2" hidden="false" customHeight="false" outlineLevel="0" collapsed="false">
      <c r="A1168" s="7" t="n">
        <v>1163</v>
      </c>
      <c r="B1168" s="8"/>
      <c r="C1168" s="8"/>
      <c r="D1168" s="8"/>
      <c r="E1168" s="9"/>
      <c r="F1168" s="9"/>
      <c r="G1168" s="10" t="str">
        <f aca="false">IF(F1168="Rischio alto","A",IF(F1168="Rischio medio","B",IF(F1168="Rischio basso","C","")))</f>
        <v/>
      </c>
      <c r="H1168" s="8"/>
      <c r="I1168" s="16"/>
      <c r="J1168" s="12"/>
      <c r="K1168" s="12"/>
      <c r="L1168" s="13" t="n">
        <f aca="false">K1168-J1168</f>
        <v>0</v>
      </c>
      <c r="M1168" s="8"/>
      <c r="N1168" s="13" t="n">
        <f aca="false">L1168-M1168</f>
        <v>0</v>
      </c>
      <c r="O1168" s="14" t="str">
        <f aca="false">IF(AND(G1168="A"),"91,5119",IF(AND(G1168="B"),"44,1784",IF(AND(G1168="C"),"12,6225",IF(AND(G1168=""),""))))</f>
        <v/>
      </c>
      <c r="P1168" s="15" t="str">
        <f aca="false">IF(OR(O1168=0,N1168=0,J1168=0,K1168=0,E1168="",D1168="",C1168="",B1168="",H1168="",I1168=""),"",IF(AND(G1168="A",(O1168*N1168)&lt;=foglio!$H$3),(N1168*O1168),IF(AND(G1168="A",(O1168*N1168)&gt;foglio!$H$3),foglio!$H$3,IF(AND(G1168="B",(O1168*N1168)&lt;=foglio!$H$4),(N1168*O1168),IF(AND(G1168="B",(O1168*N1168)&gt;foglio!$H$5),foglio!$H$4,IF(AND(G1168="C",(O1168*N1168)&lt;=foglio!$H$5),(N1168*O1168),IF(AND(G1168="C",(O1168*N1168)&gt;foglio!$H$5),foglio!$H$5)))))))</f>
        <v/>
      </c>
    </row>
    <row r="1169" customFormat="false" ht="10.2" hidden="false" customHeight="false" outlineLevel="0" collapsed="false">
      <c r="A1169" s="7" t="n">
        <v>1164</v>
      </c>
      <c r="B1169" s="8"/>
      <c r="C1169" s="8"/>
      <c r="D1169" s="8"/>
      <c r="E1169" s="9"/>
      <c r="F1169" s="9"/>
      <c r="G1169" s="10" t="str">
        <f aca="false">IF(F1169="Rischio alto","A",IF(F1169="Rischio medio","B",IF(F1169="Rischio basso","C","")))</f>
        <v/>
      </c>
      <c r="H1169" s="8"/>
      <c r="I1169" s="16"/>
      <c r="J1169" s="12"/>
      <c r="K1169" s="12"/>
      <c r="L1169" s="13" t="n">
        <f aca="false">K1169-J1169</f>
        <v>0</v>
      </c>
      <c r="M1169" s="8"/>
      <c r="N1169" s="13" t="n">
        <f aca="false">L1169-M1169</f>
        <v>0</v>
      </c>
      <c r="O1169" s="14" t="str">
        <f aca="false">IF(AND(G1169="A"),"91,5119",IF(AND(G1169="B"),"44,1784",IF(AND(G1169="C"),"12,6225",IF(AND(G1169=""),""))))</f>
        <v/>
      </c>
      <c r="P1169" s="15" t="str">
        <f aca="false">IF(OR(O1169=0,N1169=0,J1169=0,K1169=0,E1169="",D1169="",C1169="",B1169="",H1169="",I1169=""),"",IF(AND(G1169="A",(O1169*N1169)&lt;=foglio!$H$3),(N1169*O1169),IF(AND(G1169="A",(O1169*N1169)&gt;foglio!$H$3),foglio!$H$3,IF(AND(G1169="B",(O1169*N1169)&lt;=foglio!$H$4),(N1169*O1169),IF(AND(G1169="B",(O1169*N1169)&gt;foglio!$H$5),foglio!$H$4,IF(AND(G1169="C",(O1169*N1169)&lt;=foglio!$H$5),(N1169*O1169),IF(AND(G1169="C",(O1169*N1169)&gt;foglio!$H$5),foglio!$H$5)))))))</f>
        <v/>
      </c>
    </row>
    <row r="1170" customFormat="false" ht="10.2" hidden="false" customHeight="false" outlineLevel="0" collapsed="false">
      <c r="A1170" s="7" t="n">
        <v>1165</v>
      </c>
      <c r="B1170" s="8"/>
      <c r="C1170" s="8"/>
      <c r="D1170" s="8"/>
      <c r="E1170" s="9"/>
      <c r="F1170" s="9"/>
      <c r="G1170" s="10" t="str">
        <f aca="false">IF(F1170="Rischio alto","A",IF(F1170="Rischio medio","B",IF(F1170="Rischio basso","C","")))</f>
        <v/>
      </c>
      <c r="H1170" s="8"/>
      <c r="I1170" s="16"/>
      <c r="J1170" s="12"/>
      <c r="K1170" s="12"/>
      <c r="L1170" s="13" t="n">
        <f aca="false">K1170-J1170</f>
        <v>0</v>
      </c>
      <c r="M1170" s="8"/>
      <c r="N1170" s="13" t="n">
        <f aca="false">L1170-M1170</f>
        <v>0</v>
      </c>
      <c r="O1170" s="14" t="str">
        <f aca="false">IF(AND(G1170="A"),"91,5119",IF(AND(G1170="B"),"44,1784",IF(AND(G1170="C"),"12,6225",IF(AND(G1170=""),""))))</f>
        <v/>
      </c>
      <c r="P1170" s="15" t="str">
        <f aca="false">IF(OR(O1170=0,N1170=0,J1170=0,K1170=0,E1170="",D1170="",C1170="",B1170="",H1170="",I1170=""),"",IF(AND(G1170="A",(O1170*N1170)&lt;=foglio!$H$3),(N1170*O1170),IF(AND(G1170="A",(O1170*N1170)&gt;foglio!$H$3),foglio!$H$3,IF(AND(G1170="B",(O1170*N1170)&lt;=foglio!$H$4),(N1170*O1170),IF(AND(G1170="B",(O1170*N1170)&gt;foglio!$H$5),foglio!$H$4,IF(AND(G1170="C",(O1170*N1170)&lt;=foglio!$H$5),(N1170*O1170),IF(AND(G1170="C",(O1170*N1170)&gt;foglio!$H$5),foglio!$H$5)))))))</f>
        <v/>
      </c>
    </row>
    <row r="1171" customFormat="false" ht="10.2" hidden="false" customHeight="false" outlineLevel="0" collapsed="false">
      <c r="A1171" s="7" t="n">
        <v>1166</v>
      </c>
      <c r="B1171" s="8"/>
      <c r="C1171" s="8"/>
      <c r="D1171" s="8"/>
      <c r="E1171" s="9"/>
      <c r="F1171" s="9"/>
      <c r="G1171" s="10" t="str">
        <f aca="false">IF(F1171="Rischio alto","A",IF(F1171="Rischio medio","B",IF(F1171="Rischio basso","C","")))</f>
        <v/>
      </c>
      <c r="H1171" s="8"/>
      <c r="I1171" s="16"/>
      <c r="J1171" s="12"/>
      <c r="K1171" s="12"/>
      <c r="L1171" s="13" t="n">
        <f aca="false">K1171-J1171</f>
        <v>0</v>
      </c>
      <c r="M1171" s="8"/>
      <c r="N1171" s="13" t="n">
        <f aca="false">L1171-M1171</f>
        <v>0</v>
      </c>
      <c r="O1171" s="14" t="str">
        <f aca="false">IF(AND(G1171="A"),"91,5119",IF(AND(G1171="B"),"44,1784",IF(AND(G1171="C"),"12,6225",IF(AND(G1171=""),""))))</f>
        <v/>
      </c>
      <c r="P1171" s="15" t="str">
        <f aca="false">IF(OR(O1171=0,N1171=0,J1171=0,K1171=0,E1171="",D1171="",C1171="",B1171="",H1171="",I1171=""),"",IF(AND(G1171="A",(O1171*N1171)&lt;=foglio!$H$3),(N1171*O1171),IF(AND(G1171="A",(O1171*N1171)&gt;foglio!$H$3),foglio!$H$3,IF(AND(G1171="B",(O1171*N1171)&lt;=foglio!$H$4),(N1171*O1171),IF(AND(G1171="B",(O1171*N1171)&gt;foglio!$H$5),foglio!$H$4,IF(AND(G1171="C",(O1171*N1171)&lt;=foglio!$H$5),(N1171*O1171),IF(AND(G1171="C",(O1171*N1171)&gt;foglio!$H$5),foglio!$H$5)))))))</f>
        <v/>
      </c>
    </row>
    <row r="1172" customFormat="false" ht="10.2" hidden="false" customHeight="false" outlineLevel="0" collapsed="false">
      <c r="A1172" s="7" t="n">
        <v>1167</v>
      </c>
      <c r="B1172" s="8"/>
      <c r="C1172" s="8"/>
      <c r="D1172" s="8"/>
      <c r="E1172" s="9"/>
      <c r="F1172" s="9"/>
      <c r="G1172" s="10" t="str">
        <f aca="false">IF(F1172="Rischio alto","A",IF(F1172="Rischio medio","B",IF(F1172="Rischio basso","C","")))</f>
        <v/>
      </c>
      <c r="H1172" s="8"/>
      <c r="I1172" s="16"/>
      <c r="J1172" s="12"/>
      <c r="K1172" s="12"/>
      <c r="L1172" s="13" t="n">
        <f aca="false">K1172-J1172</f>
        <v>0</v>
      </c>
      <c r="M1172" s="8"/>
      <c r="N1172" s="13" t="n">
        <f aca="false">L1172-M1172</f>
        <v>0</v>
      </c>
      <c r="O1172" s="14" t="str">
        <f aca="false">IF(AND(G1172="A"),"91,5119",IF(AND(G1172="B"),"44,1784",IF(AND(G1172="C"),"12,6225",IF(AND(G1172=""),""))))</f>
        <v/>
      </c>
      <c r="P1172" s="15" t="str">
        <f aca="false">IF(OR(O1172=0,N1172=0,J1172=0,K1172=0,E1172="",D1172="",C1172="",B1172="",H1172="",I1172=""),"",IF(AND(G1172="A",(O1172*N1172)&lt;=foglio!$H$3),(N1172*O1172),IF(AND(G1172="A",(O1172*N1172)&gt;foglio!$H$3),foglio!$H$3,IF(AND(G1172="B",(O1172*N1172)&lt;=foglio!$H$4),(N1172*O1172),IF(AND(G1172="B",(O1172*N1172)&gt;foglio!$H$5),foglio!$H$4,IF(AND(G1172="C",(O1172*N1172)&lt;=foglio!$H$5),(N1172*O1172),IF(AND(G1172="C",(O1172*N1172)&gt;foglio!$H$5),foglio!$H$5)))))))</f>
        <v/>
      </c>
    </row>
    <row r="1173" customFormat="false" ht="10.2" hidden="false" customHeight="false" outlineLevel="0" collapsed="false">
      <c r="A1173" s="7" t="n">
        <v>1168</v>
      </c>
      <c r="B1173" s="8"/>
      <c r="C1173" s="8"/>
      <c r="D1173" s="8"/>
      <c r="E1173" s="9"/>
      <c r="F1173" s="9"/>
      <c r="G1173" s="10" t="str">
        <f aca="false">IF(F1173="Rischio alto","A",IF(F1173="Rischio medio","B",IF(F1173="Rischio basso","C","")))</f>
        <v/>
      </c>
      <c r="H1173" s="8"/>
      <c r="I1173" s="16"/>
      <c r="J1173" s="12"/>
      <c r="K1173" s="12"/>
      <c r="L1173" s="13" t="n">
        <f aca="false">K1173-J1173</f>
        <v>0</v>
      </c>
      <c r="M1173" s="8"/>
      <c r="N1173" s="13" t="n">
        <f aca="false">L1173-M1173</f>
        <v>0</v>
      </c>
      <c r="O1173" s="14" t="str">
        <f aca="false">IF(AND(G1173="A"),"91,5119",IF(AND(G1173="B"),"44,1784",IF(AND(G1173="C"),"12,6225",IF(AND(G1173=""),""))))</f>
        <v/>
      </c>
      <c r="P1173" s="15" t="str">
        <f aca="false">IF(OR(O1173=0,N1173=0,J1173=0,K1173=0,E1173="",D1173="",C1173="",B1173="",H1173="",I1173=""),"",IF(AND(G1173="A",(O1173*N1173)&lt;=foglio!$H$3),(N1173*O1173),IF(AND(G1173="A",(O1173*N1173)&gt;foglio!$H$3),foglio!$H$3,IF(AND(G1173="B",(O1173*N1173)&lt;=foglio!$H$4),(N1173*O1173),IF(AND(G1173="B",(O1173*N1173)&gt;foglio!$H$5),foglio!$H$4,IF(AND(G1173="C",(O1173*N1173)&lt;=foglio!$H$5),(N1173*O1173),IF(AND(G1173="C",(O1173*N1173)&gt;foglio!$H$5),foglio!$H$5)))))))</f>
        <v/>
      </c>
    </row>
    <row r="1174" customFormat="false" ht="10.2" hidden="false" customHeight="false" outlineLevel="0" collapsed="false">
      <c r="A1174" s="7" t="n">
        <v>1169</v>
      </c>
      <c r="B1174" s="8"/>
      <c r="C1174" s="8"/>
      <c r="D1174" s="8"/>
      <c r="E1174" s="9"/>
      <c r="F1174" s="9"/>
      <c r="G1174" s="10" t="str">
        <f aca="false">IF(F1174="Rischio alto","A",IF(F1174="Rischio medio","B",IF(F1174="Rischio basso","C","")))</f>
        <v/>
      </c>
      <c r="H1174" s="8"/>
      <c r="I1174" s="16"/>
      <c r="J1174" s="12"/>
      <c r="K1174" s="12"/>
      <c r="L1174" s="13" t="n">
        <f aca="false">K1174-J1174</f>
        <v>0</v>
      </c>
      <c r="M1174" s="8"/>
      <c r="N1174" s="13" t="n">
        <f aca="false">L1174-M1174</f>
        <v>0</v>
      </c>
      <c r="O1174" s="14" t="str">
        <f aca="false">IF(AND(G1174="A"),"91,5119",IF(AND(G1174="B"),"44,1784",IF(AND(G1174="C"),"12,6225",IF(AND(G1174=""),""))))</f>
        <v/>
      </c>
      <c r="P1174" s="15" t="str">
        <f aca="false">IF(OR(O1174=0,N1174=0,J1174=0,K1174=0,E1174="",D1174="",C1174="",B1174="",H1174="",I1174=""),"",IF(AND(G1174="A",(O1174*N1174)&lt;=foglio!$H$3),(N1174*O1174),IF(AND(G1174="A",(O1174*N1174)&gt;foglio!$H$3),foglio!$H$3,IF(AND(G1174="B",(O1174*N1174)&lt;=foglio!$H$4),(N1174*O1174),IF(AND(G1174="B",(O1174*N1174)&gt;foglio!$H$5),foglio!$H$4,IF(AND(G1174="C",(O1174*N1174)&lt;=foglio!$H$5),(N1174*O1174),IF(AND(G1174="C",(O1174*N1174)&gt;foglio!$H$5),foglio!$H$5)))))))</f>
        <v/>
      </c>
    </row>
    <row r="1175" customFormat="false" ht="10.2" hidden="false" customHeight="false" outlineLevel="0" collapsed="false">
      <c r="A1175" s="7" t="n">
        <v>1170</v>
      </c>
      <c r="B1175" s="8"/>
      <c r="C1175" s="8"/>
      <c r="D1175" s="8"/>
      <c r="E1175" s="9"/>
      <c r="F1175" s="9"/>
      <c r="G1175" s="10" t="str">
        <f aca="false">IF(F1175="Rischio alto","A",IF(F1175="Rischio medio","B",IF(F1175="Rischio basso","C","")))</f>
        <v/>
      </c>
      <c r="H1175" s="8"/>
      <c r="I1175" s="16"/>
      <c r="J1175" s="12"/>
      <c r="K1175" s="12"/>
      <c r="L1175" s="13" t="n">
        <f aca="false">K1175-J1175</f>
        <v>0</v>
      </c>
      <c r="M1175" s="8"/>
      <c r="N1175" s="13" t="n">
        <f aca="false">L1175-M1175</f>
        <v>0</v>
      </c>
      <c r="O1175" s="14" t="str">
        <f aca="false">IF(AND(G1175="A"),"91,5119",IF(AND(G1175="B"),"44,1784",IF(AND(G1175="C"),"12,6225",IF(AND(G1175=""),""))))</f>
        <v/>
      </c>
      <c r="P1175" s="15" t="str">
        <f aca="false">IF(OR(O1175=0,N1175=0,J1175=0,K1175=0,E1175="",D1175="",C1175="",B1175="",H1175="",I1175=""),"",IF(AND(G1175="A",(O1175*N1175)&lt;=foglio!$H$3),(N1175*O1175),IF(AND(G1175="A",(O1175*N1175)&gt;foglio!$H$3),foglio!$H$3,IF(AND(G1175="B",(O1175*N1175)&lt;=foglio!$H$4),(N1175*O1175),IF(AND(G1175="B",(O1175*N1175)&gt;foglio!$H$5),foglio!$H$4,IF(AND(G1175="C",(O1175*N1175)&lt;=foglio!$H$5),(N1175*O1175),IF(AND(G1175="C",(O1175*N1175)&gt;foglio!$H$5),foglio!$H$5)))))))</f>
        <v/>
      </c>
    </row>
    <row r="1176" customFormat="false" ht="10.2" hidden="false" customHeight="false" outlineLevel="0" collapsed="false">
      <c r="A1176" s="7" t="n">
        <v>1171</v>
      </c>
      <c r="B1176" s="8"/>
      <c r="C1176" s="8"/>
      <c r="D1176" s="8"/>
      <c r="E1176" s="9"/>
      <c r="F1176" s="9"/>
      <c r="G1176" s="10" t="str">
        <f aca="false">IF(F1176="Rischio alto","A",IF(F1176="Rischio medio","B",IF(F1176="Rischio basso","C","")))</f>
        <v/>
      </c>
      <c r="H1176" s="8"/>
      <c r="I1176" s="16"/>
      <c r="J1176" s="12"/>
      <c r="K1176" s="12"/>
      <c r="L1176" s="13" t="n">
        <f aca="false">K1176-J1176</f>
        <v>0</v>
      </c>
      <c r="M1176" s="8"/>
      <c r="N1176" s="13" t="n">
        <f aca="false">L1176-M1176</f>
        <v>0</v>
      </c>
      <c r="O1176" s="14" t="str">
        <f aca="false">IF(AND(G1176="A"),"91,5119",IF(AND(G1176="B"),"44,1784",IF(AND(G1176="C"),"12,6225",IF(AND(G1176=""),""))))</f>
        <v/>
      </c>
      <c r="P1176" s="15" t="str">
        <f aca="false">IF(OR(O1176=0,N1176=0,J1176=0,K1176=0,E1176="",D1176="",C1176="",B1176="",H1176="",I1176=""),"",IF(AND(G1176="A",(O1176*N1176)&lt;=foglio!$H$3),(N1176*O1176),IF(AND(G1176="A",(O1176*N1176)&gt;foglio!$H$3),foglio!$H$3,IF(AND(G1176="B",(O1176*N1176)&lt;=foglio!$H$4),(N1176*O1176),IF(AND(G1176="B",(O1176*N1176)&gt;foglio!$H$5),foglio!$H$4,IF(AND(G1176="C",(O1176*N1176)&lt;=foglio!$H$5),(N1176*O1176),IF(AND(G1176="C",(O1176*N1176)&gt;foglio!$H$5),foglio!$H$5)))))))</f>
        <v/>
      </c>
    </row>
    <row r="1177" customFormat="false" ht="10.2" hidden="false" customHeight="false" outlineLevel="0" collapsed="false">
      <c r="A1177" s="7" t="n">
        <v>1172</v>
      </c>
      <c r="B1177" s="8"/>
      <c r="C1177" s="8"/>
      <c r="D1177" s="8"/>
      <c r="E1177" s="9"/>
      <c r="F1177" s="9"/>
      <c r="G1177" s="10" t="str">
        <f aca="false">IF(F1177="Rischio alto","A",IF(F1177="Rischio medio","B",IF(F1177="Rischio basso","C","")))</f>
        <v/>
      </c>
      <c r="H1177" s="8"/>
      <c r="I1177" s="16"/>
      <c r="J1177" s="12"/>
      <c r="K1177" s="12"/>
      <c r="L1177" s="13" t="n">
        <f aca="false">K1177-J1177</f>
        <v>0</v>
      </c>
      <c r="M1177" s="8"/>
      <c r="N1177" s="13" t="n">
        <f aca="false">L1177-M1177</f>
        <v>0</v>
      </c>
      <c r="O1177" s="14" t="str">
        <f aca="false">IF(AND(G1177="A"),"91,5119",IF(AND(G1177="B"),"44,1784",IF(AND(G1177="C"),"12,6225",IF(AND(G1177=""),""))))</f>
        <v/>
      </c>
      <c r="P1177" s="15" t="str">
        <f aca="false">IF(OR(O1177=0,N1177=0,J1177=0,K1177=0,E1177="",D1177="",C1177="",B1177="",H1177="",I1177=""),"",IF(AND(G1177="A",(O1177*N1177)&lt;=foglio!$H$3),(N1177*O1177),IF(AND(G1177="A",(O1177*N1177)&gt;foglio!$H$3),foglio!$H$3,IF(AND(G1177="B",(O1177*N1177)&lt;=foglio!$H$4),(N1177*O1177),IF(AND(G1177="B",(O1177*N1177)&gt;foglio!$H$5),foglio!$H$4,IF(AND(G1177="C",(O1177*N1177)&lt;=foglio!$H$5),(N1177*O1177),IF(AND(G1177="C",(O1177*N1177)&gt;foglio!$H$5),foglio!$H$5)))))))</f>
        <v/>
      </c>
    </row>
    <row r="1178" customFormat="false" ht="10.2" hidden="false" customHeight="false" outlineLevel="0" collapsed="false">
      <c r="A1178" s="7" t="n">
        <v>1173</v>
      </c>
      <c r="B1178" s="8"/>
      <c r="C1178" s="8"/>
      <c r="D1178" s="8"/>
      <c r="E1178" s="9"/>
      <c r="F1178" s="9"/>
      <c r="G1178" s="10" t="str">
        <f aca="false">IF(F1178="Rischio alto","A",IF(F1178="Rischio medio","B",IF(F1178="Rischio basso","C","")))</f>
        <v/>
      </c>
      <c r="H1178" s="8"/>
      <c r="I1178" s="16"/>
      <c r="J1178" s="12"/>
      <c r="K1178" s="12"/>
      <c r="L1178" s="13" t="n">
        <f aca="false">K1178-J1178</f>
        <v>0</v>
      </c>
      <c r="M1178" s="8"/>
      <c r="N1178" s="13" t="n">
        <f aca="false">L1178-M1178</f>
        <v>0</v>
      </c>
      <c r="O1178" s="14" t="str">
        <f aca="false">IF(AND(G1178="A"),"91,5119",IF(AND(G1178="B"),"44,1784",IF(AND(G1178="C"),"12,6225",IF(AND(G1178=""),""))))</f>
        <v/>
      </c>
      <c r="P1178" s="15" t="str">
        <f aca="false">IF(OR(O1178=0,N1178=0,J1178=0,K1178=0,E1178="",D1178="",C1178="",B1178="",H1178="",I1178=""),"",IF(AND(G1178="A",(O1178*N1178)&lt;=foglio!$H$3),(N1178*O1178),IF(AND(G1178="A",(O1178*N1178)&gt;foglio!$H$3),foglio!$H$3,IF(AND(G1178="B",(O1178*N1178)&lt;=foglio!$H$4),(N1178*O1178),IF(AND(G1178="B",(O1178*N1178)&gt;foglio!$H$5),foglio!$H$4,IF(AND(G1178="C",(O1178*N1178)&lt;=foglio!$H$5),(N1178*O1178),IF(AND(G1178="C",(O1178*N1178)&gt;foglio!$H$5),foglio!$H$5)))))))</f>
        <v/>
      </c>
    </row>
    <row r="1179" customFormat="false" ht="10.2" hidden="false" customHeight="false" outlineLevel="0" collapsed="false">
      <c r="A1179" s="7" t="n">
        <v>1174</v>
      </c>
      <c r="B1179" s="8"/>
      <c r="C1179" s="8"/>
      <c r="D1179" s="8"/>
      <c r="E1179" s="9"/>
      <c r="F1179" s="9"/>
      <c r="G1179" s="10" t="str">
        <f aca="false">IF(F1179="Rischio alto","A",IF(F1179="Rischio medio","B",IF(F1179="Rischio basso","C","")))</f>
        <v/>
      </c>
      <c r="H1179" s="8"/>
      <c r="I1179" s="16"/>
      <c r="J1179" s="12"/>
      <c r="K1179" s="12"/>
      <c r="L1179" s="13" t="n">
        <f aca="false">K1179-J1179</f>
        <v>0</v>
      </c>
      <c r="M1179" s="8"/>
      <c r="N1179" s="13" t="n">
        <f aca="false">L1179-M1179</f>
        <v>0</v>
      </c>
      <c r="O1179" s="14" t="str">
        <f aca="false">IF(AND(G1179="A"),"91,5119",IF(AND(G1179="B"),"44,1784",IF(AND(G1179="C"),"12,6225",IF(AND(G1179=""),""))))</f>
        <v/>
      </c>
      <c r="P1179" s="15" t="str">
        <f aca="false">IF(OR(O1179=0,N1179=0,J1179=0,K1179=0,E1179="",D1179="",C1179="",B1179="",H1179="",I1179=""),"",IF(AND(G1179="A",(O1179*N1179)&lt;=foglio!$H$3),(N1179*O1179),IF(AND(G1179="A",(O1179*N1179)&gt;foglio!$H$3),foglio!$H$3,IF(AND(G1179="B",(O1179*N1179)&lt;=foglio!$H$4),(N1179*O1179),IF(AND(G1179="B",(O1179*N1179)&gt;foglio!$H$5),foglio!$H$4,IF(AND(G1179="C",(O1179*N1179)&lt;=foglio!$H$5),(N1179*O1179),IF(AND(G1179="C",(O1179*N1179)&gt;foglio!$H$5),foglio!$H$5)))))))</f>
        <v/>
      </c>
    </row>
    <row r="1180" customFormat="false" ht="10.2" hidden="false" customHeight="false" outlineLevel="0" collapsed="false">
      <c r="A1180" s="7" t="n">
        <v>1175</v>
      </c>
      <c r="B1180" s="8"/>
      <c r="C1180" s="8"/>
      <c r="D1180" s="8"/>
      <c r="E1180" s="9"/>
      <c r="F1180" s="9"/>
      <c r="G1180" s="10" t="str">
        <f aca="false">IF(F1180="Rischio alto","A",IF(F1180="Rischio medio","B",IF(F1180="Rischio basso","C","")))</f>
        <v/>
      </c>
      <c r="H1180" s="8"/>
      <c r="I1180" s="16"/>
      <c r="J1180" s="12"/>
      <c r="K1180" s="12"/>
      <c r="L1180" s="13" t="n">
        <f aca="false">K1180-J1180</f>
        <v>0</v>
      </c>
      <c r="M1180" s="8"/>
      <c r="N1180" s="13" t="n">
        <f aca="false">L1180-M1180</f>
        <v>0</v>
      </c>
      <c r="O1180" s="14" t="str">
        <f aca="false">IF(AND(G1180="A"),"91,5119",IF(AND(G1180="B"),"44,1784",IF(AND(G1180="C"),"12,6225",IF(AND(G1180=""),""))))</f>
        <v/>
      </c>
      <c r="P1180" s="15" t="str">
        <f aca="false">IF(OR(O1180=0,N1180=0,J1180=0,K1180=0,E1180="",D1180="",C1180="",B1180="",H1180="",I1180=""),"",IF(AND(G1180="A",(O1180*N1180)&lt;=foglio!$H$3),(N1180*O1180),IF(AND(G1180="A",(O1180*N1180)&gt;foglio!$H$3),foglio!$H$3,IF(AND(G1180="B",(O1180*N1180)&lt;=foglio!$H$4),(N1180*O1180),IF(AND(G1180="B",(O1180*N1180)&gt;foglio!$H$5),foglio!$H$4,IF(AND(G1180="C",(O1180*N1180)&lt;=foglio!$H$5),(N1180*O1180),IF(AND(G1180="C",(O1180*N1180)&gt;foglio!$H$5),foglio!$H$5)))))))</f>
        <v/>
      </c>
    </row>
    <row r="1181" customFormat="false" ht="10.2" hidden="false" customHeight="false" outlineLevel="0" collapsed="false">
      <c r="A1181" s="7" t="n">
        <v>1176</v>
      </c>
      <c r="B1181" s="8"/>
      <c r="C1181" s="8"/>
      <c r="D1181" s="8"/>
      <c r="E1181" s="9"/>
      <c r="F1181" s="9"/>
      <c r="G1181" s="10" t="str">
        <f aca="false">IF(F1181="Rischio alto","A",IF(F1181="Rischio medio","B",IF(F1181="Rischio basso","C","")))</f>
        <v/>
      </c>
      <c r="H1181" s="8"/>
      <c r="I1181" s="16"/>
      <c r="J1181" s="12"/>
      <c r="K1181" s="12"/>
      <c r="L1181" s="13" t="n">
        <f aca="false">K1181-J1181</f>
        <v>0</v>
      </c>
      <c r="M1181" s="8"/>
      <c r="N1181" s="13" t="n">
        <f aca="false">L1181-M1181</f>
        <v>0</v>
      </c>
      <c r="O1181" s="14" t="str">
        <f aca="false">IF(AND(G1181="A"),"91,5119",IF(AND(G1181="B"),"44,1784",IF(AND(G1181="C"),"12,6225",IF(AND(G1181=""),""))))</f>
        <v/>
      </c>
      <c r="P1181" s="15" t="str">
        <f aca="false">IF(OR(O1181=0,N1181=0,J1181=0,K1181=0,E1181="",D1181="",C1181="",B1181="",H1181="",I1181=""),"",IF(AND(G1181="A",(O1181*N1181)&lt;=foglio!$H$3),(N1181*O1181),IF(AND(G1181="A",(O1181*N1181)&gt;foglio!$H$3),foglio!$H$3,IF(AND(G1181="B",(O1181*N1181)&lt;=foglio!$H$4),(N1181*O1181),IF(AND(G1181="B",(O1181*N1181)&gt;foglio!$H$5),foglio!$H$4,IF(AND(G1181="C",(O1181*N1181)&lt;=foglio!$H$5),(N1181*O1181),IF(AND(G1181="C",(O1181*N1181)&gt;foglio!$H$5),foglio!$H$5)))))))</f>
        <v/>
      </c>
    </row>
    <row r="1182" customFormat="false" ht="10.2" hidden="false" customHeight="false" outlineLevel="0" collapsed="false">
      <c r="A1182" s="7" t="n">
        <v>1177</v>
      </c>
      <c r="B1182" s="8"/>
      <c r="C1182" s="8"/>
      <c r="D1182" s="8"/>
      <c r="E1182" s="9"/>
      <c r="F1182" s="9"/>
      <c r="G1182" s="10" t="str">
        <f aca="false">IF(F1182="Rischio alto","A",IF(F1182="Rischio medio","B",IF(F1182="Rischio basso","C","")))</f>
        <v/>
      </c>
      <c r="H1182" s="8"/>
      <c r="I1182" s="16"/>
      <c r="J1182" s="12"/>
      <c r="K1182" s="12"/>
      <c r="L1182" s="13" t="n">
        <f aca="false">K1182-J1182</f>
        <v>0</v>
      </c>
      <c r="M1182" s="8"/>
      <c r="N1182" s="13" t="n">
        <f aca="false">L1182-M1182</f>
        <v>0</v>
      </c>
      <c r="O1182" s="14" t="str">
        <f aca="false">IF(AND(G1182="A"),"91,5119",IF(AND(G1182="B"),"44,1784",IF(AND(G1182="C"),"12,6225",IF(AND(G1182=""),""))))</f>
        <v/>
      </c>
      <c r="P1182" s="15" t="str">
        <f aca="false">IF(OR(O1182=0,N1182=0,J1182=0,K1182=0,E1182="",D1182="",C1182="",B1182="",H1182="",I1182=""),"",IF(AND(G1182="A",(O1182*N1182)&lt;=foglio!$H$3),(N1182*O1182),IF(AND(G1182="A",(O1182*N1182)&gt;foglio!$H$3),foglio!$H$3,IF(AND(G1182="B",(O1182*N1182)&lt;=foglio!$H$4),(N1182*O1182),IF(AND(G1182="B",(O1182*N1182)&gt;foglio!$H$5),foglio!$H$4,IF(AND(G1182="C",(O1182*N1182)&lt;=foglio!$H$5),(N1182*O1182),IF(AND(G1182="C",(O1182*N1182)&gt;foglio!$H$5),foglio!$H$5)))))))</f>
        <v/>
      </c>
    </row>
    <row r="1183" customFormat="false" ht="10.2" hidden="false" customHeight="false" outlineLevel="0" collapsed="false">
      <c r="A1183" s="7" t="n">
        <v>1178</v>
      </c>
      <c r="B1183" s="8"/>
      <c r="C1183" s="8"/>
      <c r="D1183" s="8"/>
      <c r="E1183" s="9"/>
      <c r="F1183" s="9"/>
      <c r="G1183" s="10" t="str">
        <f aca="false">IF(F1183="Rischio alto","A",IF(F1183="Rischio medio","B",IF(F1183="Rischio basso","C","")))</f>
        <v/>
      </c>
      <c r="H1183" s="8"/>
      <c r="I1183" s="16"/>
      <c r="J1183" s="12"/>
      <c r="K1183" s="12"/>
      <c r="L1183" s="13" t="n">
        <f aca="false">K1183-J1183</f>
        <v>0</v>
      </c>
      <c r="M1183" s="8"/>
      <c r="N1183" s="13" t="n">
        <f aca="false">L1183-M1183</f>
        <v>0</v>
      </c>
      <c r="O1183" s="14" t="str">
        <f aca="false">IF(AND(G1183="A"),"91,5119",IF(AND(G1183="B"),"44,1784",IF(AND(G1183="C"),"12,6225",IF(AND(G1183=""),""))))</f>
        <v/>
      </c>
      <c r="P1183" s="15" t="str">
        <f aca="false">IF(OR(O1183=0,N1183=0,J1183=0,K1183=0,E1183="",D1183="",C1183="",B1183="",H1183="",I1183=""),"",IF(AND(G1183="A",(O1183*N1183)&lt;=foglio!$H$3),(N1183*O1183),IF(AND(G1183="A",(O1183*N1183)&gt;foglio!$H$3),foglio!$H$3,IF(AND(G1183="B",(O1183*N1183)&lt;=foglio!$H$4),(N1183*O1183),IF(AND(G1183="B",(O1183*N1183)&gt;foglio!$H$5),foglio!$H$4,IF(AND(G1183="C",(O1183*N1183)&lt;=foglio!$H$5),(N1183*O1183),IF(AND(G1183="C",(O1183*N1183)&gt;foglio!$H$5),foglio!$H$5)))))))</f>
        <v/>
      </c>
    </row>
    <row r="1184" customFormat="false" ht="10.2" hidden="false" customHeight="false" outlineLevel="0" collapsed="false">
      <c r="A1184" s="7" t="n">
        <v>1179</v>
      </c>
      <c r="B1184" s="8"/>
      <c r="C1184" s="8"/>
      <c r="D1184" s="8"/>
      <c r="E1184" s="9"/>
      <c r="F1184" s="9"/>
      <c r="G1184" s="10" t="str">
        <f aca="false">IF(F1184="Rischio alto","A",IF(F1184="Rischio medio","B",IF(F1184="Rischio basso","C","")))</f>
        <v/>
      </c>
      <c r="H1184" s="8"/>
      <c r="I1184" s="16"/>
      <c r="J1184" s="12"/>
      <c r="K1184" s="12"/>
      <c r="L1184" s="13" t="n">
        <f aca="false">K1184-J1184</f>
        <v>0</v>
      </c>
      <c r="M1184" s="8"/>
      <c r="N1184" s="13" t="n">
        <f aca="false">L1184-M1184</f>
        <v>0</v>
      </c>
      <c r="O1184" s="14" t="str">
        <f aca="false">IF(AND(G1184="A"),"91,5119",IF(AND(G1184="B"),"44,1784",IF(AND(G1184="C"),"12,6225",IF(AND(G1184=""),""))))</f>
        <v/>
      </c>
      <c r="P1184" s="15" t="str">
        <f aca="false">IF(OR(O1184=0,N1184=0,J1184=0,K1184=0,E1184="",D1184="",C1184="",B1184="",H1184="",I1184=""),"",IF(AND(G1184="A",(O1184*N1184)&lt;=foglio!$H$3),(N1184*O1184),IF(AND(G1184="A",(O1184*N1184)&gt;foglio!$H$3),foglio!$H$3,IF(AND(G1184="B",(O1184*N1184)&lt;=foglio!$H$4),(N1184*O1184),IF(AND(G1184="B",(O1184*N1184)&gt;foglio!$H$5),foglio!$H$4,IF(AND(G1184="C",(O1184*N1184)&lt;=foglio!$H$5),(N1184*O1184),IF(AND(G1184="C",(O1184*N1184)&gt;foglio!$H$5),foglio!$H$5)))))))</f>
        <v/>
      </c>
    </row>
    <row r="1185" customFormat="false" ht="10.2" hidden="false" customHeight="false" outlineLevel="0" collapsed="false">
      <c r="A1185" s="7" t="n">
        <v>1180</v>
      </c>
      <c r="B1185" s="8"/>
      <c r="C1185" s="8"/>
      <c r="D1185" s="8"/>
      <c r="E1185" s="9"/>
      <c r="F1185" s="9"/>
      <c r="G1185" s="10" t="str">
        <f aca="false">IF(F1185="Rischio alto","A",IF(F1185="Rischio medio","B",IF(F1185="Rischio basso","C","")))</f>
        <v/>
      </c>
      <c r="H1185" s="8"/>
      <c r="I1185" s="16"/>
      <c r="J1185" s="12"/>
      <c r="K1185" s="12"/>
      <c r="L1185" s="13" t="n">
        <f aca="false">K1185-J1185</f>
        <v>0</v>
      </c>
      <c r="M1185" s="8"/>
      <c r="N1185" s="13" t="n">
        <f aca="false">L1185-M1185</f>
        <v>0</v>
      </c>
      <c r="O1185" s="14" t="str">
        <f aca="false">IF(AND(G1185="A"),"91,5119",IF(AND(G1185="B"),"44,1784",IF(AND(G1185="C"),"12,6225",IF(AND(G1185=""),""))))</f>
        <v/>
      </c>
      <c r="P1185" s="15" t="str">
        <f aca="false">IF(OR(O1185=0,N1185=0,J1185=0,K1185=0,E1185="",D1185="",C1185="",B1185="",H1185="",I1185=""),"",IF(AND(G1185="A",(O1185*N1185)&lt;=foglio!$H$3),(N1185*O1185),IF(AND(G1185="A",(O1185*N1185)&gt;foglio!$H$3),foglio!$H$3,IF(AND(G1185="B",(O1185*N1185)&lt;=foglio!$H$4),(N1185*O1185),IF(AND(G1185="B",(O1185*N1185)&gt;foglio!$H$5),foglio!$H$4,IF(AND(G1185="C",(O1185*N1185)&lt;=foglio!$H$5),(N1185*O1185),IF(AND(G1185="C",(O1185*N1185)&gt;foglio!$H$5),foglio!$H$5)))))))</f>
        <v/>
      </c>
    </row>
    <row r="1186" customFormat="false" ht="10.2" hidden="false" customHeight="false" outlineLevel="0" collapsed="false">
      <c r="A1186" s="7" t="n">
        <v>1181</v>
      </c>
      <c r="B1186" s="8"/>
      <c r="C1186" s="8"/>
      <c r="D1186" s="8"/>
      <c r="E1186" s="9"/>
      <c r="F1186" s="9"/>
      <c r="G1186" s="10" t="str">
        <f aca="false">IF(F1186="Rischio alto","A",IF(F1186="Rischio medio","B",IF(F1186="Rischio basso","C","")))</f>
        <v/>
      </c>
      <c r="H1186" s="8"/>
      <c r="I1186" s="16"/>
      <c r="J1186" s="12"/>
      <c r="K1186" s="12"/>
      <c r="L1186" s="13" t="n">
        <f aca="false">K1186-J1186</f>
        <v>0</v>
      </c>
      <c r="M1186" s="8"/>
      <c r="N1186" s="13" t="n">
        <f aca="false">L1186-M1186</f>
        <v>0</v>
      </c>
      <c r="O1186" s="14" t="str">
        <f aca="false">IF(AND(G1186="A"),"91,5119",IF(AND(G1186="B"),"44,1784",IF(AND(G1186="C"),"12,6225",IF(AND(G1186=""),""))))</f>
        <v/>
      </c>
      <c r="P1186" s="15" t="str">
        <f aca="false">IF(OR(O1186=0,N1186=0,J1186=0,K1186=0,E1186="",D1186="",C1186="",B1186="",H1186="",I1186=""),"",IF(AND(G1186="A",(O1186*N1186)&lt;=foglio!$H$3),(N1186*O1186),IF(AND(G1186="A",(O1186*N1186)&gt;foglio!$H$3),foglio!$H$3,IF(AND(G1186="B",(O1186*N1186)&lt;=foglio!$H$4),(N1186*O1186),IF(AND(G1186="B",(O1186*N1186)&gt;foglio!$H$5),foglio!$H$4,IF(AND(G1186="C",(O1186*N1186)&lt;=foglio!$H$5),(N1186*O1186),IF(AND(G1186="C",(O1186*N1186)&gt;foglio!$H$5),foglio!$H$5)))))))</f>
        <v/>
      </c>
    </row>
    <row r="1187" customFormat="false" ht="10.2" hidden="false" customHeight="false" outlineLevel="0" collapsed="false">
      <c r="A1187" s="7" t="n">
        <v>1182</v>
      </c>
      <c r="B1187" s="8"/>
      <c r="C1187" s="8"/>
      <c r="D1187" s="8"/>
      <c r="E1187" s="9"/>
      <c r="F1187" s="9"/>
      <c r="G1187" s="10" t="str">
        <f aca="false">IF(F1187="Rischio alto","A",IF(F1187="Rischio medio","B",IF(F1187="Rischio basso","C","")))</f>
        <v/>
      </c>
      <c r="H1187" s="8"/>
      <c r="I1187" s="16"/>
      <c r="J1187" s="12"/>
      <c r="K1187" s="12"/>
      <c r="L1187" s="13" t="n">
        <f aca="false">K1187-J1187</f>
        <v>0</v>
      </c>
      <c r="M1187" s="8"/>
      <c r="N1187" s="13" t="n">
        <f aca="false">L1187-M1187</f>
        <v>0</v>
      </c>
      <c r="O1187" s="14" t="str">
        <f aca="false">IF(AND(G1187="A"),"91,5119",IF(AND(G1187="B"),"44,1784",IF(AND(G1187="C"),"12,6225",IF(AND(G1187=""),""))))</f>
        <v/>
      </c>
      <c r="P1187" s="15" t="str">
        <f aca="false">IF(OR(O1187=0,N1187=0,J1187=0,K1187=0,E1187="",D1187="",C1187="",B1187="",H1187="",I1187=""),"",IF(AND(G1187="A",(O1187*N1187)&lt;=foglio!$H$3),(N1187*O1187),IF(AND(G1187="A",(O1187*N1187)&gt;foglio!$H$3),foglio!$H$3,IF(AND(G1187="B",(O1187*N1187)&lt;=foglio!$H$4),(N1187*O1187),IF(AND(G1187="B",(O1187*N1187)&gt;foglio!$H$5),foglio!$H$4,IF(AND(G1187="C",(O1187*N1187)&lt;=foglio!$H$5),(N1187*O1187),IF(AND(G1187="C",(O1187*N1187)&gt;foglio!$H$5),foglio!$H$5)))))))</f>
        <v/>
      </c>
    </row>
    <row r="1188" customFormat="false" ht="10.2" hidden="false" customHeight="false" outlineLevel="0" collapsed="false">
      <c r="A1188" s="7" t="n">
        <v>1183</v>
      </c>
      <c r="B1188" s="8"/>
      <c r="C1188" s="8"/>
      <c r="D1188" s="8"/>
      <c r="E1188" s="9"/>
      <c r="F1188" s="9"/>
      <c r="G1188" s="10" t="str">
        <f aca="false">IF(F1188="Rischio alto","A",IF(F1188="Rischio medio","B",IF(F1188="Rischio basso","C","")))</f>
        <v/>
      </c>
      <c r="H1188" s="8"/>
      <c r="I1188" s="16"/>
      <c r="J1188" s="12"/>
      <c r="K1188" s="12"/>
      <c r="L1188" s="13" t="n">
        <f aca="false">K1188-J1188</f>
        <v>0</v>
      </c>
      <c r="M1188" s="8"/>
      <c r="N1188" s="13" t="n">
        <f aca="false">L1188-M1188</f>
        <v>0</v>
      </c>
      <c r="O1188" s="14" t="str">
        <f aca="false">IF(AND(G1188="A"),"91,5119",IF(AND(G1188="B"),"44,1784",IF(AND(G1188="C"),"12,6225",IF(AND(G1188=""),""))))</f>
        <v/>
      </c>
      <c r="P1188" s="15" t="str">
        <f aca="false">IF(OR(O1188=0,N1188=0,J1188=0,K1188=0,E1188="",D1188="",C1188="",B1188="",H1188="",I1188=""),"",IF(AND(G1188="A",(O1188*N1188)&lt;=foglio!$H$3),(N1188*O1188),IF(AND(G1188="A",(O1188*N1188)&gt;foglio!$H$3),foglio!$H$3,IF(AND(G1188="B",(O1188*N1188)&lt;=foglio!$H$4),(N1188*O1188),IF(AND(G1188="B",(O1188*N1188)&gt;foglio!$H$5),foglio!$H$4,IF(AND(G1188="C",(O1188*N1188)&lt;=foglio!$H$5),(N1188*O1188),IF(AND(G1188="C",(O1188*N1188)&gt;foglio!$H$5),foglio!$H$5)))))))</f>
        <v/>
      </c>
    </row>
    <row r="1189" customFormat="false" ht="10.2" hidden="false" customHeight="false" outlineLevel="0" collapsed="false">
      <c r="A1189" s="7" t="n">
        <v>1184</v>
      </c>
      <c r="B1189" s="8"/>
      <c r="C1189" s="8"/>
      <c r="D1189" s="8"/>
      <c r="E1189" s="9"/>
      <c r="F1189" s="9"/>
      <c r="G1189" s="10" t="str">
        <f aca="false">IF(F1189="Rischio alto","A",IF(F1189="Rischio medio","B",IF(F1189="Rischio basso","C","")))</f>
        <v/>
      </c>
      <c r="H1189" s="8"/>
      <c r="I1189" s="16"/>
      <c r="J1189" s="12"/>
      <c r="K1189" s="12"/>
      <c r="L1189" s="13" t="n">
        <f aca="false">K1189-J1189</f>
        <v>0</v>
      </c>
      <c r="M1189" s="8"/>
      <c r="N1189" s="13" t="n">
        <f aca="false">L1189-M1189</f>
        <v>0</v>
      </c>
      <c r="O1189" s="14" t="str">
        <f aca="false">IF(AND(G1189="A"),"91,5119",IF(AND(G1189="B"),"44,1784",IF(AND(G1189="C"),"12,6225",IF(AND(G1189=""),""))))</f>
        <v/>
      </c>
      <c r="P1189" s="15" t="str">
        <f aca="false">IF(OR(O1189=0,N1189=0,J1189=0,K1189=0,E1189="",D1189="",C1189="",B1189="",H1189="",I1189=""),"",IF(AND(G1189="A",(O1189*N1189)&lt;=foglio!$H$3),(N1189*O1189),IF(AND(G1189="A",(O1189*N1189)&gt;foglio!$H$3),foglio!$H$3,IF(AND(G1189="B",(O1189*N1189)&lt;=foglio!$H$4),(N1189*O1189),IF(AND(G1189="B",(O1189*N1189)&gt;foglio!$H$5),foglio!$H$4,IF(AND(G1189="C",(O1189*N1189)&lt;=foglio!$H$5),(N1189*O1189),IF(AND(G1189="C",(O1189*N1189)&gt;foglio!$H$5),foglio!$H$5)))))))</f>
        <v/>
      </c>
    </row>
    <row r="1190" customFormat="false" ht="10.2" hidden="false" customHeight="false" outlineLevel="0" collapsed="false">
      <c r="A1190" s="7" t="n">
        <v>1185</v>
      </c>
      <c r="B1190" s="8"/>
      <c r="C1190" s="8"/>
      <c r="D1190" s="8"/>
      <c r="E1190" s="9"/>
      <c r="F1190" s="9"/>
      <c r="G1190" s="10" t="str">
        <f aca="false">IF(F1190="Rischio alto","A",IF(F1190="Rischio medio","B",IF(F1190="Rischio basso","C","")))</f>
        <v/>
      </c>
      <c r="H1190" s="8"/>
      <c r="I1190" s="16"/>
      <c r="J1190" s="12"/>
      <c r="K1190" s="12"/>
      <c r="L1190" s="13" t="n">
        <f aca="false">K1190-J1190</f>
        <v>0</v>
      </c>
      <c r="M1190" s="8"/>
      <c r="N1190" s="13" t="n">
        <f aca="false">L1190-M1190</f>
        <v>0</v>
      </c>
      <c r="O1190" s="14" t="str">
        <f aca="false">IF(AND(G1190="A"),"91,5119",IF(AND(G1190="B"),"44,1784",IF(AND(G1190="C"),"12,6225",IF(AND(G1190=""),""))))</f>
        <v/>
      </c>
      <c r="P1190" s="15" t="str">
        <f aca="false">IF(OR(O1190=0,N1190=0,J1190=0,K1190=0,E1190="",D1190="",C1190="",B1190="",H1190="",I1190=""),"",IF(AND(G1190="A",(O1190*N1190)&lt;=foglio!$H$3),(N1190*O1190),IF(AND(G1190="A",(O1190*N1190)&gt;foglio!$H$3),foglio!$H$3,IF(AND(G1190="B",(O1190*N1190)&lt;=foglio!$H$4),(N1190*O1190),IF(AND(G1190="B",(O1190*N1190)&gt;foglio!$H$5),foglio!$H$4,IF(AND(G1190="C",(O1190*N1190)&lt;=foglio!$H$5),(N1190*O1190),IF(AND(G1190="C",(O1190*N1190)&gt;foglio!$H$5),foglio!$H$5)))))))</f>
        <v/>
      </c>
    </row>
    <row r="1191" customFormat="false" ht="10.2" hidden="false" customHeight="false" outlineLevel="0" collapsed="false">
      <c r="A1191" s="7" t="n">
        <v>1186</v>
      </c>
      <c r="B1191" s="8"/>
      <c r="C1191" s="8"/>
      <c r="D1191" s="8"/>
      <c r="E1191" s="9"/>
      <c r="F1191" s="9"/>
      <c r="G1191" s="10" t="str">
        <f aca="false">IF(F1191="Rischio alto","A",IF(F1191="Rischio medio","B",IF(F1191="Rischio basso","C","")))</f>
        <v/>
      </c>
      <c r="H1191" s="8"/>
      <c r="I1191" s="16"/>
      <c r="J1191" s="12"/>
      <c r="K1191" s="12"/>
      <c r="L1191" s="13" t="n">
        <f aca="false">K1191-J1191</f>
        <v>0</v>
      </c>
      <c r="M1191" s="8"/>
      <c r="N1191" s="13" t="n">
        <f aca="false">L1191-M1191</f>
        <v>0</v>
      </c>
      <c r="O1191" s="14" t="str">
        <f aca="false">IF(AND(G1191="A"),"91,5119",IF(AND(G1191="B"),"44,1784",IF(AND(G1191="C"),"12,6225",IF(AND(G1191=""),""))))</f>
        <v/>
      </c>
      <c r="P1191" s="15" t="str">
        <f aca="false">IF(OR(O1191=0,N1191=0,J1191=0,K1191=0,E1191="",D1191="",C1191="",B1191="",H1191="",I1191=""),"",IF(AND(G1191="A",(O1191*N1191)&lt;=foglio!$H$3),(N1191*O1191),IF(AND(G1191="A",(O1191*N1191)&gt;foglio!$H$3),foglio!$H$3,IF(AND(G1191="B",(O1191*N1191)&lt;=foglio!$H$4),(N1191*O1191),IF(AND(G1191="B",(O1191*N1191)&gt;foglio!$H$5),foglio!$H$4,IF(AND(G1191="C",(O1191*N1191)&lt;=foglio!$H$5),(N1191*O1191),IF(AND(G1191="C",(O1191*N1191)&gt;foglio!$H$5),foglio!$H$5)))))))</f>
        <v/>
      </c>
    </row>
    <row r="1192" customFormat="false" ht="10.2" hidden="false" customHeight="false" outlineLevel="0" collapsed="false">
      <c r="A1192" s="7" t="n">
        <v>1187</v>
      </c>
      <c r="B1192" s="8"/>
      <c r="C1192" s="8"/>
      <c r="D1192" s="8"/>
      <c r="E1192" s="9"/>
      <c r="F1192" s="9"/>
      <c r="G1192" s="10" t="str">
        <f aca="false">IF(F1192="Rischio alto","A",IF(F1192="Rischio medio","B",IF(F1192="Rischio basso","C","")))</f>
        <v/>
      </c>
      <c r="H1192" s="8"/>
      <c r="I1192" s="16"/>
      <c r="J1192" s="12"/>
      <c r="K1192" s="12"/>
      <c r="L1192" s="13" t="n">
        <f aca="false">K1192-J1192</f>
        <v>0</v>
      </c>
      <c r="M1192" s="8"/>
      <c r="N1192" s="13" t="n">
        <f aca="false">L1192-M1192</f>
        <v>0</v>
      </c>
      <c r="O1192" s="14" t="str">
        <f aca="false">IF(AND(G1192="A"),"91,5119",IF(AND(G1192="B"),"44,1784",IF(AND(G1192="C"),"12,6225",IF(AND(G1192=""),""))))</f>
        <v/>
      </c>
      <c r="P1192" s="15" t="str">
        <f aca="false">IF(OR(O1192=0,N1192=0,J1192=0,K1192=0,E1192="",D1192="",C1192="",B1192="",H1192="",I1192=""),"",IF(AND(G1192="A",(O1192*N1192)&lt;=foglio!$H$3),(N1192*O1192),IF(AND(G1192="A",(O1192*N1192)&gt;foglio!$H$3),foglio!$H$3,IF(AND(G1192="B",(O1192*N1192)&lt;=foglio!$H$4),(N1192*O1192),IF(AND(G1192="B",(O1192*N1192)&gt;foglio!$H$5),foglio!$H$4,IF(AND(G1192="C",(O1192*N1192)&lt;=foglio!$H$5),(N1192*O1192),IF(AND(G1192="C",(O1192*N1192)&gt;foglio!$H$5),foglio!$H$5)))))))</f>
        <v/>
      </c>
    </row>
    <row r="1193" customFormat="false" ht="10.2" hidden="false" customHeight="false" outlineLevel="0" collapsed="false">
      <c r="A1193" s="7" t="n">
        <v>1188</v>
      </c>
      <c r="B1193" s="8"/>
      <c r="C1193" s="8"/>
      <c r="D1193" s="8"/>
      <c r="E1193" s="9"/>
      <c r="F1193" s="9"/>
      <c r="G1193" s="10" t="str">
        <f aca="false">IF(F1193="Rischio alto","A",IF(F1193="Rischio medio","B",IF(F1193="Rischio basso","C","")))</f>
        <v/>
      </c>
      <c r="H1193" s="8"/>
      <c r="I1193" s="16"/>
      <c r="J1193" s="12"/>
      <c r="K1193" s="12"/>
      <c r="L1193" s="13" t="n">
        <f aca="false">K1193-J1193</f>
        <v>0</v>
      </c>
      <c r="M1193" s="8"/>
      <c r="N1193" s="13" t="n">
        <f aca="false">L1193-M1193</f>
        <v>0</v>
      </c>
      <c r="O1193" s="14" t="str">
        <f aca="false">IF(AND(G1193="A"),"91,5119",IF(AND(G1193="B"),"44,1784",IF(AND(G1193="C"),"12,6225",IF(AND(G1193=""),""))))</f>
        <v/>
      </c>
      <c r="P1193" s="15" t="str">
        <f aca="false">IF(OR(O1193=0,N1193=0,J1193=0,K1193=0,E1193="",D1193="",C1193="",B1193="",H1193="",I1193=""),"",IF(AND(G1193="A",(O1193*N1193)&lt;=foglio!$H$3),(N1193*O1193),IF(AND(G1193="A",(O1193*N1193)&gt;foglio!$H$3),foglio!$H$3,IF(AND(G1193="B",(O1193*N1193)&lt;=foglio!$H$4),(N1193*O1193),IF(AND(G1193="B",(O1193*N1193)&gt;foglio!$H$5),foglio!$H$4,IF(AND(G1193="C",(O1193*N1193)&lt;=foglio!$H$5),(N1193*O1193),IF(AND(G1193="C",(O1193*N1193)&gt;foglio!$H$5),foglio!$H$5)))))))</f>
        <v/>
      </c>
    </row>
    <row r="1194" customFormat="false" ht="10.2" hidden="false" customHeight="false" outlineLevel="0" collapsed="false">
      <c r="A1194" s="7" t="n">
        <v>1189</v>
      </c>
      <c r="B1194" s="8"/>
      <c r="C1194" s="8"/>
      <c r="D1194" s="8"/>
      <c r="E1194" s="9"/>
      <c r="F1194" s="9"/>
      <c r="G1194" s="10" t="str">
        <f aca="false">IF(F1194="Rischio alto","A",IF(F1194="Rischio medio","B",IF(F1194="Rischio basso","C","")))</f>
        <v/>
      </c>
      <c r="H1194" s="8"/>
      <c r="I1194" s="16"/>
      <c r="J1194" s="12"/>
      <c r="K1194" s="12"/>
      <c r="L1194" s="13" t="n">
        <f aca="false">K1194-J1194</f>
        <v>0</v>
      </c>
      <c r="M1194" s="8"/>
      <c r="N1194" s="13" t="n">
        <f aca="false">L1194-M1194</f>
        <v>0</v>
      </c>
      <c r="O1194" s="14" t="str">
        <f aca="false">IF(AND(G1194="A"),"91,5119",IF(AND(G1194="B"),"44,1784",IF(AND(G1194="C"),"12,6225",IF(AND(G1194=""),""))))</f>
        <v/>
      </c>
      <c r="P1194" s="15" t="str">
        <f aca="false">IF(OR(O1194=0,N1194=0,J1194=0,K1194=0,E1194="",D1194="",C1194="",B1194="",H1194="",I1194=""),"",IF(AND(G1194="A",(O1194*N1194)&lt;=foglio!$H$3),(N1194*O1194),IF(AND(G1194="A",(O1194*N1194)&gt;foglio!$H$3),foglio!$H$3,IF(AND(G1194="B",(O1194*N1194)&lt;=foglio!$H$4),(N1194*O1194),IF(AND(G1194="B",(O1194*N1194)&gt;foglio!$H$5),foglio!$H$4,IF(AND(G1194="C",(O1194*N1194)&lt;=foglio!$H$5),(N1194*O1194),IF(AND(G1194="C",(O1194*N1194)&gt;foglio!$H$5),foglio!$H$5)))))))</f>
        <v/>
      </c>
    </row>
    <row r="1195" customFormat="false" ht="10.2" hidden="false" customHeight="false" outlineLevel="0" collapsed="false">
      <c r="A1195" s="7" t="n">
        <v>1190</v>
      </c>
      <c r="B1195" s="8"/>
      <c r="C1195" s="8"/>
      <c r="D1195" s="8"/>
      <c r="E1195" s="9"/>
      <c r="F1195" s="9"/>
      <c r="G1195" s="10" t="str">
        <f aca="false">IF(F1195="Rischio alto","A",IF(F1195="Rischio medio","B",IF(F1195="Rischio basso","C","")))</f>
        <v/>
      </c>
      <c r="H1195" s="8"/>
      <c r="I1195" s="16"/>
      <c r="J1195" s="12"/>
      <c r="K1195" s="12"/>
      <c r="L1195" s="13" t="n">
        <f aca="false">K1195-J1195</f>
        <v>0</v>
      </c>
      <c r="M1195" s="8"/>
      <c r="N1195" s="13" t="n">
        <f aca="false">L1195-M1195</f>
        <v>0</v>
      </c>
      <c r="O1195" s="14" t="str">
        <f aca="false">IF(AND(G1195="A"),"91,5119",IF(AND(G1195="B"),"44,1784",IF(AND(G1195="C"),"12,6225",IF(AND(G1195=""),""))))</f>
        <v/>
      </c>
      <c r="P1195" s="15" t="str">
        <f aca="false">IF(OR(O1195=0,N1195=0,J1195=0,K1195=0,E1195="",D1195="",C1195="",B1195="",H1195="",I1195=""),"",IF(AND(G1195="A",(O1195*N1195)&lt;=foglio!$H$3),(N1195*O1195),IF(AND(G1195="A",(O1195*N1195)&gt;foglio!$H$3),foglio!$H$3,IF(AND(G1195="B",(O1195*N1195)&lt;=foglio!$H$4),(N1195*O1195),IF(AND(G1195="B",(O1195*N1195)&gt;foglio!$H$5),foglio!$H$4,IF(AND(G1195="C",(O1195*N1195)&lt;=foglio!$H$5),(N1195*O1195),IF(AND(G1195="C",(O1195*N1195)&gt;foglio!$H$5),foglio!$H$5)))))))</f>
        <v/>
      </c>
    </row>
    <row r="1196" customFormat="false" ht="10.2" hidden="false" customHeight="false" outlineLevel="0" collapsed="false">
      <c r="A1196" s="7" t="n">
        <v>1191</v>
      </c>
      <c r="B1196" s="8"/>
      <c r="C1196" s="8"/>
      <c r="D1196" s="8"/>
      <c r="E1196" s="9"/>
      <c r="F1196" s="9"/>
      <c r="G1196" s="10" t="str">
        <f aca="false">IF(F1196="Rischio alto","A",IF(F1196="Rischio medio","B",IF(F1196="Rischio basso","C","")))</f>
        <v/>
      </c>
      <c r="H1196" s="8"/>
      <c r="I1196" s="16"/>
      <c r="J1196" s="12"/>
      <c r="K1196" s="12"/>
      <c r="L1196" s="13" t="n">
        <f aca="false">K1196-J1196</f>
        <v>0</v>
      </c>
      <c r="M1196" s="8"/>
      <c r="N1196" s="13" t="n">
        <f aca="false">L1196-M1196</f>
        <v>0</v>
      </c>
      <c r="O1196" s="14" t="str">
        <f aca="false">IF(AND(G1196="A"),"91,5119",IF(AND(G1196="B"),"44,1784",IF(AND(G1196="C"),"12,6225",IF(AND(G1196=""),""))))</f>
        <v/>
      </c>
      <c r="P1196" s="15" t="str">
        <f aca="false">IF(OR(O1196=0,N1196=0,J1196=0,K1196=0,E1196="",D1196="",C1196="",B1196="",H1196="",I1196=""),"",IF(AND(G1196="A",(O1196*N1196)&lt;=foglio!$H$3),(N1196*O1196),IF(AND(G1196="A",(O1196*N1196)&gt;foglio!$H$3),foglio!$H$3,IF(AND(G1196="B",(O1196*N1196)&lt;=foglio!$H$4),(N1196*O1196),IF(AND(G1196="B",(O1196*N1196)&gt;foglio!$H$5),foglio!$H$4,IF(AND(G1196="C",(O1196*N1196)&lt;=foglio!$H$5),(N1196*O1196),IF(AND(G1196="C",(O1196*N1196)&gt;foglio!$H$5),foglio!$H$5)))))))</f>
        <v/>
      </c>
    </row>
    <row r="1197" customFormat="false" ht="10.2" hidden="false" customHeight="false" outlineLevel="0" collapsed="false">
      <c r="A1197" s="7" t="n">
        <v>1192</v>
      </c>
      <c r="B1197" s="8"/>
      <c r="C1197" s="8"/>
      <c r="D1197" s="8"/>
      <c r="E1197" s="9"/>
      <c r="F1197" s="9"/>
      <c r="G1197" s="10" t="str">
        <f aca="false">IF(F1197="Rischio alto","A",IF(F1197="Rischio medio","B",IF(F1197="Rischio basso","C","")))</f>
        <v/>
      </c>
      <c r="H1197" s="8"/>
      <c r="I1197" s="16"/>
      <c r="J1197" s="12"/>
      <c r="K1197" s="12"/>
      <c r="L1197" s="13" t="n">
        <f aca="false">K1197-J1197</f>
        <v>0</v>
      </c>
      <c r="M1197" s="8"/>
      <c r="N1197" s="13" t="n">
        <f aca="false">L1197-M1197</f>
        <v>0</v>
      </c>
      <c r="O1197" s="14" t="str">
        <f aca="false">IF(AND(G1197="A"),"91,5119",IF(AND(G1197="B"),"44,1784",IF(AND(G1197="C"),"12,6225",IF(AND(G1197=""),""))))</f>
        <v/>
      </c>
      <c r="P1197" s="15" t="str">
        <f aca="false">IF(OR(O1197=0,N1197=0,J1197=0,K1197=0,E1197="",D1197="",C1197="",B1197="",H1197="",I1197=""),"",IF(AND(G1197="A",(O1197*N1197)&lt;=foglio!$H$3),(N1197*O1197),IF(AND(G1197="A",(O1197*N1197)&gt;foglio!$H$3),foglio!$H$3,IF(AND(G1197="B",(O1197*N1197)&lt;=foglio!$H$4),(N1197*O1197),IF(AND(G1197="B",(O1197*N1197)&gt;foglio!$H$5),foglio!$H$4,IF(AND(G1197="C",(O1197*N1197)&lt;=foglio!$H$5),(N1197*O1197),IF(AND(G1197="C",(O1197*N1197)&gt;foglio!$H$5),foglio!$H$5)))))))</f>
        <v/>
      </c>
    </row>
    <row r="1198" customFormat="false" ht="10.2" hidden="false" customHeight="false" outlineLevel="0" collapsed="false">
      <c r="A1198" s="7" t="n">
        <v>1193</v>
      </c>
      <c r="B1198" s="8"/>
      <c r="C1198" s="8"/>
      <c r="D1198" s="8"/>
      <c r="E1198" s="9"/>
      <c r="F1198" s="9"/>
      <c r="G1198" s="10" t="str">
        <f aca="false">IF(F1198="Rischio alto","A",IF(F1198="Rischio medio","B",IF(F1198="Rischio basso","C","")))</f>
        <v/>
      </c>
      <c r="H1198" s="8"/>
      <c r="I1198" s="16"/>
      <c r="J1198" s="12"/>
      <c r="K1198" s="12"/>
      <c r="L1198" s="13" t="n">
        <f aca="false">K1198-J1198</f>
        <v>0</v>
      </c>
      <c r="M1198" s="8"/>
      <c r="N1198" s="13" t="n">
        <f aca="false">L1198-M1198</f>
        <v>0</v>
      </c>
      <c r="O1198" s="14" t="str">
        <f aca="false">IF(AND(G1198="A"),"91,5119",IF(AND(G1198="B"),"44,1784",IF(AND(G1198="C"),"12,6225",IF(AND(G1198=""),""))))</f>
        <v/>
      </c>
      <c r="P1198" s="15" t="str">
        <f aca="false">IF(OR(O1198=0,N1198=0,J1198=0,K1198=0,E1198="",D1198="",C1198="",B1198="",H1198="",I1198=""),"",IF(AND(G1198="A",(O1198*N1198)&lt;=foglio!$H$3),(N1198*O1198),IF(AND(G1198="A",(O1198*N1198)&gt;foglio!$H$3),foglio!$H$3,IF(AND(G1198="B",(O1198*N1198)&lt;=foglio!$H$4),(N1198*O1198),IF(AND(G1198="B",(O1198*N1198)&gt;foglio!$H$5),foglio!$H$4,IF(AND(G1198="C",(O1198*N1198)&lt;=foglio!$H$5),(N1198*O1198),IF(AND(G1198="C",(O1198*N1198)&gt;foglio!$H$5),foglio!$H$5)))))))</f>
        <v/>
      </c>
    </row>
    <row r="1199" customFormat="false" ht="10.2" hidden="false" customHeight="false" outlineLevel="0" collapsed="false">
      <c r="A1199" s="7" t="n">
        <v>1194</v>
      </c>
      <c r="B1199" s="8"/>
      <c r="C1199" s="8"/>
      <c r="D1199" s="8"/>
      <c r="E1199" s="9"/>
      <c r="F1199" s="9"/>
      <c r="G1199" s="10" t="str">
        <f aca="false">IF(F1199="Rischio alto","A",IF(F1199="Rischio medio","B",IF(F1199="Rischio basso","C","")))</f>
        <v/>
      </c>
      <c r="H1199" s="8"/>
      <c r="I1199" s="16"/>
      <c r="J1199" s="12"/>
      <c r="K1199" s="12"/>
      <c r="L1199" s="13" t="n">
        <f aca="false">K1199-J1199</f>
        <v>0</v>
      </c>
      <c r="M1199" s="8"/>
      <c r="N1199" s="13" t="n">
        <f aca="false">L1199-M1199</f>
        <v>0</v>
      </c>
      <c r="O1199" s="14" t="str">
        <f aca="false">IF(AND(G1199="A"),"91,5119",IF(AND(G1199="B"),"44,1784",IF(AND(G1199="C"),"12,6225",IF(AND(G1199=""),""))))</f>
        <v/>
      </c>
      <c r="P1199" s="15" t="str">
        <f aca="false">IF(OR(O1199=0,N1199=0,J1199=0,K1199=0,E1199="",D1199="",C1199="",B1199="",H1199="",I1199=""),"",IF(AND(G1199="A",(O1199*N1199)&lt;=foglio!$H$3),(N1199*O1199),IF(AND(G1199="A",(O1199*N1199)&gt;foglio!$H$3),foglio!$H$3,IF(AND(G1199="B",(O1199*N1199)&lt;=foglio!$H$4),(N1199*O1199),IF(AND(G1199="B",(O1199*N1199)&gt;foglio!$H$5),foglio!$H$4,IF(AND(G1199="C",(O1199*N1199)&lt;=foglio!$H$5),(N1199*O1199),IF(AND(G1199="C",(O1199*N1199)&gt;foglio!$H$5),foglio!$H$5)))))))</f>
        <v/>
      </c>
    </row>
    <row r="1200" customFormat="false" ht="10.2" hidden="false" customHeight="false" outlineLevel="0" collapsed="false">
      <c r="A1200" s="7" t="n">
        <v>1195</v>
      </c>
      <c r="B1200" s="8"/>
      <c r="C1200" s="8"/>
      <c r="D1200" s="8"/>
      <c r="E1200" s="9"/>
      <c r="F1200" s="9"/>
      <c r="G1200" s="10" t="str">
        <f aca="false">IF(F1200="Rischio alto","A",IF(F1200="Rischio medio","B",IF(F1200="Rischio basso","C","")))</f>
        <v/>
      </c>
      <c r="H1200" s="8"/>
      <c r="I1200" s="16"/>
      <c r="J1200" s="12"/>
      <c r="K1200" s="12"/>
      <c r="L1200" s="13" t="n">
        <f aca="false">K1200-J1200</f>
        <v>0</v>
      </c>
      <c r="M1200" s="8"/>
      <c r="N1200" s="13" t="n">
        <f aca="false">L1200-M1200</f>
        <v>0</v>
      </c>
      <c r="O1200" s="14" t="str">
        <f aca="false">IF(AND(G1200="A"),"91,5119",IF(AND(G1200="B"),"44,1784",IF(AND(G1200="C"),"12,6225",IF(AND(G1200=""),""))))</f>
        <v/>
      </c>
      <c r="P1200" s="15" t="str">
        <f aca="false">IF(OR(O1200=0,N1200=0,J1200=0,K1200=0,E1200="",D1200="",C1200="",B1200="",H1200="",I1200=""),"",IF(AND(G1200="A",(O1200*N1200)&lt;=foglio!$H$3),(N1200*O1200),IF(AND(G1200="A",(O1200*N1200)&gt;foglio!$H$3),foglio!$H$3,IF(AND(G1200="B",(O1200*N1200)&lt;=foglio!$H$4),(N1200*O1200),IF(AND(G1200="B",(O1200*N1200)&gt;foglio!$H$5),foglio!$H$4,IF(AND(G1200="C",(O1200*N1200)&lt;=foglio!$H$5),(N1200*O1200),IF(AND(G1200="C",(O1200*N1200)&gt;foglio!$H$5),foglio!$H$5)))))))</f>
        <v/>
      </c>
    </row>
    <row r="1201" customFormat="false" ht="10.2" hidden="false" customHeight="false" outlineLevel="0" collapsed="false">
      <c r="A1201" s="7" t="n">
        <v>1196</v>
      </c>
      <c r="B1201" s="8"/>
      <c r="C1201" s="8"/>
      <c r="D1201" s="8"/>
      <c r="E1201" s="9"/>
      <c r="F1201" s="9"/>
      <c r="G1201" s="10" t="str">
        <f aca="false">IF(F1201="Rischio alto","A",IF(F1201="Rischio medio","B",IF(F1201="Rischio basso","C","")))</f>
        <v/>
      </c>
      <c r="H1201" s="8"/>
      <c r="I1201" s="16"/>
      <c r="J1201" s="12"/>
      <c r="K1201" s="12"/>
      <c r="L1201" s="13" t="n">
        <f aca="false">K1201-J1201</f>
        <v>0</v>
      </c>
      <c r="M1201" s="8"/>
      <c r="N1201" s="13" t="n">
        <f aca="false">L1201-M1201</f>
        <v>0</v>
      </c>
      <c r="O1201" s="14" t="str">
        <f aca="false">IF(AND(G1201="A"),"91,5119",IF(AND(G1201="B"),"44,1784",IF(AND(G1201="C"),"12,6225",IF(AND(G1201=""),""))))</f>
        <v/>
      </c>
      <c r="P1201" s="15" t="str">
        <f aca="false">IF(OR(O1201=0,N1201=0,J1201=0,K1201=0,E1201="",D1201="",C1201="",B1201="",H1201="",I1201=""),"",IF(AND(G1201="A",(O1201*N1201)&lt;=foglio!$H$3),(N1201*O1201),IF(AND(G1201="A",(O1201*N1201)&gt;foglio!$H$3),foglio!$H$3,IF(AND(G1201="B",(O1201*N1201)&lt;=foglio!$H$4),(N1201*O1201),IF(AND(G1201="B",(O1201*N1201)&gt;foglio!$H$5),foglio!$H$4,IF(AND(G1201="C",(O1201*N1201)&lt;=foglio!$H$5),(N1201*O1201),IF(AND(G1201="C",(O1201*N1201)&gt;foglio!$H$5),foglio!$H$5)))))))</f>
        <v/>
      </c>
    </row>
    <row r="1202" customFormat="false" ht="10.2" hidden="false" customHeight="false" outlineLevel="0" collapsed="false">
      <c r="A1202" s="7" t="n">
        <v>1197</v>
      </c>
      <c r="B1202" s="8"/>
      <c r="C1202" s="8"/>
      <c r="D1202" s="8"/>
      <c r="E1202" s="9"/>
      <c r="F1202" s="9"/>
      <c r="G1202" s="10" t="str">
        <f aca="false">IF(F1202="Rischio alto","A",IF(F1202="Rischio medio","B",IF(F1202="Rischio basso","C","")))</f>
        <v/>
      </c>
      <c r="H1202" s="8"/>
      <c r="I1202" s="16"/>
      <c r="J1202" s="12"/>
      <c r="K1202" s="12"/>
      <c r="L1202" s="13" t="n">
        <f aca="false">K1202-J1202</f>
        <v>0</v>
      </c>
      <c r="M1202" s="8"/>
      <c r="N1202" s="13" t="n">
        <f aca="false">L1202-M1202</f>
        <v>0</v>
      </c>
      <c r="O1202" s="14" t="str">
        <f aca="false">IF(AND(G1202="A"),"91,5119",IF(AND(G1202="B"),"44,1784",IF(AND(G1202="C"),"12,6225",IF(AND(G1202=""),""))))</f>
        <v/>
      </c>
      <c r="P1202" s="15" t="str">
        <f aca="false">IF(OR(O1202=0,N1202=0,J1202=0,K1202=0,E1202="",D1202="",C1202="",B1202="",H1202="",I1202=""),"",IF(AND(G1202="A",(O1202*N1202)&lt;=foglio!$H$3),(N1202*O1202),IF(AND(G1202="A",(O1202*N1202)&gt;foglio!$H$3),foglio!$H$3,IF(AND(G1202="B",(O1202*N1202)&lt;=foglio!$H$4),(N1202*O1202),IF(AND(G1202="B",(O1202*N1202)&gt;foglio!$H$5),foglio!$H$4,IF(AND(G1202="C",(O1202*N1202)&lt;=foglio!$H$5),(N1202*O1202),IF(AND(G1202="C",(O1202*N1202)&gt;foglio!$H$5),foglio!$H$5)))))))</f>
        <v/>
      </c>
    </row>
    <row r="1203" customFormat="false" ht="10.2" hidden="false" customHeight="false" outlineLevel="0" collapsed="false">
      <c r="A1203" s="7" t="n">
        <v>1198</v>
      </c>
      <c r="B1203" s="8"/>
      <c r="C1203" s="8"/>
      <c r="D1203" s="8"/>
      <c r="E1203" s="9"/>
      <c r="F1203" s="9"/>
      <c r="G1203" s="10" t="str">
        <f aca="false">IF(F1203="Rischio alto","A",IF(F1203="Rischio medio","B",IF(F1203="Rischio basso","C","")))</f>
        <v/>
      </c>
      <c r="H1203" s="8"/>
      <c r="I1203" s="16"/>
      <c r="J1203" s="12"/>
      <c r="K1203" s="12"/>
      <c r="L1203" s="13" t="n">
        <f aca="false">K1203-J1203</f>
        <v>0</v>
      </c>
      <c r="M1203" s="8"/>
      <c r="N1203" s="13" t="n">
        <f aca="false">L1203-M1203</f>
        <v>0</v>
      </c>
      <c r="O1203" s="14" t="str">
        <f aca="false">IF(AND(G1203="A"),"91,5119",IF(AND(G1203="B"),"44,1784",IF(AND(G1203="C"),"12,6225",IF(AND(G1203=""),""))))</f>
        <v/>
      </c>
      <c r="P1203" s="15" t="str">
        <f aca="false">IF(OR(O1203=0,N1203=0,J1203=0,K1203=0,E1203="",D1203="",C1203="",B1203="",H1203="",I1203=""),"",IF(AND(G1203="A",(O1203*N1203)&lt;=foglio!$H$3),(N1203*O1203),IF(AND(G1203="A",(O1203*N1203)&gt;foglio!$H$3),foglio!$H$3,IF(AND(G1203="B",(O1203*N1203)&lt;=foglio!$H$4),(N1203*O1203),IF(AND(G1203="B",(O1203*N1203)&gt;foglio!$H$5),foglio!$H$4,IF(AND(G1203="C",(O1203*N1203)&lt;=foglio!$H$5),(N1203*O1203),IF(AND(G1203="C",(O1203*N1203)&gt;foglio!$H$5),foglio!$H$5)))))))</f>
        <v/>
      </c>
    </row>
    <row r="1204" customFormat="false" ht="10.2" hidden="false" customHeight="false" outlineLevel="0" collapsed="false">
      <c r="A1204" s="7" t="n">
        <v>1199</v>
      </c>
      <c r="B1204" s="8"/>
      <c r="C1204" s="8"/>
      <c r="D1204" s="8"/>
      <c r="E1204" s="9"/>
      <c r="F1204" s="9"/>
      <c r="G1204" s="10" t="str">
        <f aca="false">IF(F1204="Rischio alto","A",IF(F1204="Rischio medio","B",IF(F1204="Rischio basso","C","")))</f>
        <v/>
      </c>
      <c r="H1204" s="8"/>
      <c r="I1204" s="16"/>
      <c r="J1204" s="12"/>
      <c r="K1204" s="12"/>
      <c r="L1204" s="13" t="n">
        <f aca="false">K1204-J1204</f>
        <v>0</v>
      </c>
      <c r="M1204" s="8"/>
      <c r="N1204" s="13" t="n">
        <f aca="false">L1204-M1204</f>
        <v>0</v>
      </c>
      <c r="O1204" s="14" t="str">
        <f aca="false">IF(AND(G1204="A"),"91,5119",IF(AND(G1204="B"),"44,1784",IF(AND(G1204="C"),"12,6225",IF(AND(G1204=""),""))))</f>
        <v/>
      </c>
      <c r="P1204" s="15" t="str">
        <f aca="false">IF(OR(O1204=0,N1204=0,J1204=0,K1204=0,E1204="",D1204="",C1204="",B1204="",H1204="",I1204=""),"",IF(AND(G1204="A",(O1204*N1204)&lt;=foglio!$H$3),(N1204*O1204),IF(AND(G1204="A",(O1204*N1204)&gt;foglio!$H$3),foglio!$H$3,IF(AND(G1204="B",(O1204*N1204)&lt;=foglio!$H$4),(N1204*O1204),IF(AND(G1204="B",(O1204*N1204)&gt;foglio!$H$5),foglio!$H$4,IF(AND(G1204="C",(O1204*N1204)&lt;=foglio!$H$5),(N1204*O1204),IF(AND(G1204="C",(O1204*N1204)&gt;foglio!$H$5),foglio!$H$5)))))))</f>
        <v/>
      </c>
    </row>
    <row r="1205" customFormat="false" ht="10.2" hidden="false" customHeight="false" outlineLevel="0" collapsed="false">
      <c r="A1205" s="7" t="n">
        <v>1200</v>
      </c>
      <c r="B1205" s="8"/>
      <c r="C1205" s="8"/>
      <c r="D1205" s="8"/>
      <c r="E1205" s="9"/>
      <c r="F1205" s="9"/>
      <c r="G1205" s="10" t="str">
        <f aca="false">IF(F1205="Rischio alto","A",IF(F1205="Rischio medio","B",IF(F1205="Rischio basso","C","")))</f>
        <v/>
      </c>
      <c r="H1205" s="8"/>
      <c r="I1205" s="16"/>
      <c r="J1205" s="12"/>
      <c r="K1205" s="12"/>
      <c r="L1205" s="13" t="n">
        <f aca="false">K1205-J1205</f>
        <v>0</v>
      </c>
      <c r="M1205" s="8"/>
      <c r="N1205" s="13" t="n">
        <f aca="false">L1205-M1205</f>
        <v>0</v>
      </c>
      <c r="O1205" s="14" t="str">
        <f aca="false">IF(AND(G1205="A"),"91,5119",IF(AND(G1205="B"),"44,1784",IF(AND(G1205="C"),"12,6225",IF(AND(G1205=""),""))))</f>
        <v/>
      </c>
      <c r="P1205" s="15" t="str">
        <f aca="false">IF(OR(O1205=0,N1205=0,J1205=0,K1205=0,E1205="",D1205="",C1205="",B1205="",H1205="",I1205=""),"",IF(AND(G1205="A",(O1205*N1205)&lt;=foglio!$H$3),(N1205*O1205),IF(AND(G1205="A",(O1205*N1205)&gt;foglio!$H$3),foglio!$H$3,IF(AND(G1205="B",(O1205*N1205)&lt;=foglio!$H$4),(N1205*O1205),IF(AND(G1205="B",(O1205*N1205)&gt;foglio!$H$5),foglio!$H$4,IF(AND(G1205="C",(O1205*N1205)&lt;=foglio!$H$5),(N1205*O1205),IF(AND(G1205="C",(O1205*N1205)&gt;foglio!$H$5),foglio!$H$5)))))))</f>
        <v/>
      </c>
    </row>
    <row r="1206" customFormat="false" ht="10.2" hidden="false" customHeight="false" outlineLevel="0" collapsed="false">
      <c r="A1206" s="7" t="n">
        <v>1201</v>
      </c>
      <c r="B1206" s="8"/>
      <c r="C1206" s="8"/>
      <c r="D1206" s="8"/>
      <c r="E1206" s="9"/>
      <c r="F1206" s="9"/>
      <c r="G1206" s="10" t="str">
        <f aca="false">IF(F1206="Rischio alto","A",IF(F1206="Rischio medio","B",IF(F1206="Rischio basso","C","")))</f>
        <v/>
      </c>
      <c r="H1206" s="8"/>
      <c r="I1206" s="16"/>
      <c r="J1206" s="12"/>
      <c r="K1206" s="12"/>
      <c r="L1206" s="13" t="n">
        <f aca="false">K1206-J1206</f>
        <v>0</v>
      </c>
      <c r="M1206" s="8"/>
      <c r="N1206" s="13" t="n">
        <f aca="false">L1206-M1206</f>
        <v>0</v>
      </c>
      <c r="O1206" s="14" t="str">
        <f aca="false">IF(AND(G1206="A"),"91,5119",IF(AND(G1206="B"),"44,1784",IF(AND(G1206="C"),"12,6225",IF(AND(G1206=""),""))))</f>
        <v/>
      </c>
      <c r="P1206" s="15" t="str">
        <f aca="false">IF(OR(O1206=0,N1206=0,J1206=0,K1206=0,E1206="",D1206="",C1206="",B1206="",H1206="",I1206=""),"",IF(AND(G1206="A",(O1206*N1206)&lt;=foglio!$H$3),(N1206*O1206),IF(AND(G1206="A",(O1206*N1206)&gt;foglio!$H$3),foglio!$H$3,IF(AND(G1206="B",(O1206*N1206)&lt;=foglio!$H$4),(N1206*O1206),IF(AND(G1206="B",(O1206*N1206)&gt;foglio!$H$5),foglio!$H$4,IF(AND(G1206="C",(O1206*N1206)&lt;=foglio!$H$5),(N1206*O1206),IF(AND(G1206="C",(O1206*N1206)&gt;foglio!$H$5),foglio!$H$5)))))))</f>
        <v/>
      </c>
    </row>
    <row r="1207" customFormat="false" ht="10.2" hidden="false" customHeight="false" outlineLevel="0" collapsed="false">
      <c r="A1207" s="7" t="n">
        <v>1202</v>
      </c>
      <c r="B1207" s="8"/>
      <c r="C1207" s="8"/>
      <c r="D1207" s="8"/>
      <c r="E1207" s="9"/>
      <c r="F1207" s="9"/>
      <c r="G1207" s="10" t="str">
        <f aca="false">IF(F1207="Rischio alto","A",IF(F1207="Rischio medio","B",IF(F1207="Rischio basso","C","")))</f>
        <v/>
      </c>
      <c r="H1207" s="8"/>
      <c r="I1207" s="16"/>
      <c r="J1207" s="12"/>
      <c r="K1207" s="12"/>
      <c r="L1207" s="13" t="n">
        <f aca="false">K1207-J1207</f>
        <v>0</v>
      </c>
      <c r="M1207" s="8"/>
      <c r="N1207" s="13" t="n">
        <f aca="false">L1207-M1207</f>
        <v>0</v>
      </c>
      <c r="O1207" s="14" t="str">
        <f aca="false">IF(AND(G1207="A"),"91,5119",IF(AND(G1207="B"),"44,1784",IF(AND(G1207="C"),"12,6225",IF(AND(G1207=""),""))))</f>
        <v/>
      </c>
      <c r="P1207" s="15" t="str">
        <f aca="false">IF(OR(O1207=0,N1207=0,J1207=0,K1207=0,E1207="",D1207="",C1207="",B1207="",H1207="",I1207=""),"",IF(AND(G1207="A",(O1207*N1207)&lt;=foglio!$H$3),(N1207*O1207),IF(AND(G1207="A",(O1207*N1207)&gt;foglio!$H$3),foglio!$H$3,IF(AND(G1207="B",(O1207*N1207)&lt;=foglio!$H$4),(N1207*O1207),IF(AND(G1207="B",(O1207*N1207)&gt;foglio!$H$5),foglio!$H$4,IF(AND(G1207="C",(O1207*N1207)&lt;=foglio!$H$5),(N1207*O1207),IF(AND(G1207="C",(O1207*N1207)&gt;foglio!$H$5),foglio!$H$5)))))))</f>
        <v/>
      </c>
    </row>
    <row r="1208" customFormat="false" ht="10.2" hidden="false" customHeight="false" outlineLevel="0" collapsed="false">
      <c r="A1208" s="7" t="n">
        <v>1203</v>
      </c>
      <c r="B1208" s="8"/>
      <c r="C1208" s="8"/>
      <c r="D1208" s="8"/>
      <c r="E1208" s="9"/>
      <c r="F1208" s="9"/>
      <c r="G1208" s="10" t="str">
        <f aca="false">IF(F1208="Rischio alto","A",IF(F1208="Rischio medio","B",IF(F1208="Rischio basso","C","")))</f>
        <v/>
      </c>
      <c r="H1208" s="8"/>
      <c r="I1208" s="16"/>
      <c r="J1208" s="12"/>
      <c r="K1208" s="12"/>
      <c r="L1208" s="13" t="n">
        <f aca="false">K1208-J1208</f>
        <v>0</v>
      </c>
      <c r="M1208" s="8"/>
      <c r="N1208" s="13" t="n">
        <f aca="false">L1208-M1208</f>
        <v>0</v>
      </c>
      <c r="O1208" s="14" t="str">
        <f aca="false">IF(AND(G1208="A"),"91,5119",IF(AND(G1208="B"),"44,1784",IF(AND(G1208="C"),"12,6225",IF(AND(G1208=""),""))))</f>
        <v/>
      </c>
      <c r="P1208" s="15" t="str">
        <f aca="false">IF(OR(O1208=0,N1208=0,J1208=0,K1208=0,E1208="",D1208="",C1208="",B1208="",H1208="",I1208=""),"",IF(AND(G1208="A",(O1208*N1208)&lt;=foglio!$H$3),(N1208*O1208),IF(AND(G1208="A",(O1208*N1208)&gt;foglio!$H$3),foglio!$H$3,IF(AND(G1208="B",(O1208*N1208)&lt;=foglio!$H$4),(N1208*O1208),IF(AND(G1208="B",(O1208*N1208)&gt;foglio!$H$5),foglio!$H$4,IF(AND(G1208="C",(O1208*N1208)&lt;=foglio!$H$5),(N1208*O1208),IF(AND(G1208="C",(O1208*N1208)&gt;foglio!$H$5),foglio!$H$5)))))))</f>
        <v/>
      </c>
    </row>
    <row r="1209" customFormat="false" ht="10.2" hidden="false" customHeight="false" outlineLevel="0" collapsed="false">
      <c r="A1209" s="7" t="n">
        <v>1204</v>
      </c>
      <c r="B1209" s="8"/>
      <c r="C1209" s="8"/>
      <c r="D1209" s="8"/>
      <c r="E1209" s="9"/>
      <c r="F1209" s="9"/>
      <c r="G1209" s="10" t="str">
        <f aca="false">IF(F1209="Rischio alto","A",IF(F1209="Rischio medio","B",IF(F1209="Rischio basso","C","")))</f>
        <v/>
      </c>
      <c r="H1209" s="8"/>
      <c r="I1209" s="16"/>
      <c r="J1209" s="12"/>
      <c r="K1209" s="12"/>
      <c r="L1209" s="13" t="n">
        <f aca="false">K1209-J1209</f>
        <v>0</v>
      </c>
      <c r="M1209" s="8"/>
      <c r="N1209" s="13" t="n">
        <f aca="false">L1209-M1209</f>
        <v>0</v>
      </c>
      <c r="O1209" s="14" t="str">
        <f aca="false">IF(AND(G1209="A"),"91,5119",IF(AND(G1209="B"),"44,1784",IF(AND(G1209="C"),"12,6225",IF(AND(G1209=""),""))))</f>
        <v/>
      </c>
      <c r="P1209" s="15" t="str">
        <f aca="false">IF(OR(O1209=0,N1209=0,J1209=0,K1209=0,E1209="",D1209="",C1209="",B1209="",H1209="",I1209=""),"",IF(AND(G1209="A",(O1209*N1209)&lt;=foglio!$H$3),(N1209*O1209),IF(AND(G1209="A",(O1209*N1209)&gt;foglio!$H$3),foglio!$H$3,IF(AND(G1209="B",(O1209*N1209)&lt;=foglio!$H$4),(N1209*O1209),IF(AND(G1209="B",(O1209*N1209)&gt;foglio!$H$5),foglio!$H$4,IF(AND(G1209="C",(O1209*N1209)&lt;=foglio!$H$5),(N1209*O1209),IF(AND(G1209="C",(O1209*N1209)&gt;foglio!$H$5),foglio!$H$5)))))))</f>
        <v/>
      </c>
    </row>
    <row r="1210" customFormat="false" ht="10.2" hidden="false" customHeight="false" outlineLevel="0" collapsed="false">
      <c r="A1210" s="7" t="n">
        <v>1205</v>
      </c>
      <c r="B1210" s="8"/>
      <c r="C1210" s="8"/>
      <c r="D1210" s="8"/>
      <c r="E1210" s="9"/>
      <c r="F1210" s="9"/>
      <c r="G1210" s="10" t="str">
        <f aca="false">IF(F1210="Rischio alto","A",IF(F1210="Rischio medio","B",IF(F1210="Rischio basso","C","")))</f>
        <v/>
      </c>
      <c r="H1210" s="8"/>
      <c r="I1210" s="16"/>
      <c r="J1210" s="12"/>
      <c r="K1210" s="12"/>
      <c r="L1210" s="13" t="n">
        <f aca="false">K1210-J1210</f>
        <v>0</v>
      </c>
      <c r="M1210" s="8"/>
      <c r="N1210" s="13" t="n">
        <f aca="false">L1210-M1210</f>
        <v>0</v>
      </c>
      <c r="O1210" s="14" t="str">
        <f aca="false">IF(AND(G1210="A"),"91,5119",IF(AND(G1210="B"),"44,1784",IF(AND(G1210="C"),"12,6225",IF(AND(G1210=""),""))))</f>
        <v/>
      </c>
      <c r="P1210" s="15" t="str">
        <f aca="false">IF(OR(O1210=0,N1210=0,J1210=0,K1210=0,E1210="",D1210="",C1210="",B1210="",H1210="",I1210=""),"",IF(AND(G1210="A",(O1210*N1210)&lt;=foglio!$H$3),(N1210*O1210),IF(AND(G1210="A",(O1210*N1210)&gt;foglio!$H$3),foglio!$H$3,IF(AND(G1210="B",(O1210*N1210)&lt;=foglio!$H$4),(N1210*O1210),IF(AND(G1210="B",(O1210*N1210)&gt;foglio!$H$5),foglio!$H$4,IF(AND(G1210="C",(O1210*N1210)&lt;=foglio!$H$5),(N1210*O1210),IF(AND(G1210="C",(O1210*N1210)&gt;foglio!$H$5),foglio!$H$5)))))))</f>
        <v/>
      </c>
    </row>
    <row r="1211" customFormat="false" ht="10.2" hidden="false" customHeight="false" outlineLevel="0" collapsed="false">
      <c r="A1211" s="7" t="n">
        <v>1206</v>
      </c>
      <c r="B1211" s="8"/>
      <c r="C1211" s="8"/>
      <c r="D1211" s="8"/>
      <c r="E1211" s="9"/>
      <c r="F1211" s="9"/>
      <c r="G1211" s="10" t="str">
        <f aca="false">IF(F1211="Rischio alto","A",IF(F1211="Rischio medio","B",IF(F1211="Rischio basso","C","")))</f>
        <v/>
      </c>
      <c r="H1211" s="8"/>
      <c r="I1211" s="16"/>
      <c r="J1211" s="12"/>
      <c r="K1211" s="12"/>
      <c r="L1211" s="13" t="n">
        <f aca="false">K1211-J1211</f>
        <v>0</v>
      </c>
      <c r="M1211" s="8"/>
      <c r="N1211" s="13" t="n">
        <f aca="false">L1211-M1211</f>
        <v>0</v>
      </c>
      <c r="O1211" s="14" t="str">
        <f aca="false">IF(AND(G1211="A"),"91,5119",IF(AND(G1211="B"),"44,1784",IF(AND(G1211="C"),"12,6225",IF(AND(G1211=""),""))))</f>
        <v/>
      </c>
      <c r="P1211" s="15" t="str">
        <f aca="false">IF(OR(O1211=0,N1211=0,J1211=0,K1211=0,E1211="",D1211="",C1211="",B1211="",H1211="",I1211=""),"",IF(AND(G1211="A",(O1211*N1211)&lt;=foglio!$H$3),(N1211*O1211),IF(AND(G1211="A",(O1211*N1211)&gt;foglio!$H$3),foglio!$H$3,IF(AND(G1211="B",(O1211*N1211)&lt;=foglio!$H$4),(N1211*O1211),IF(AND(G1211="B",(O1211*N1211)&gt;foglio!$H$5),foglio!$H$4,IF(AND(G1211="C",(O1211*N1211)&lt;=foglio!$H$5),(N1211*O1211),IF(AND(G1211="C",(O1211*N1211)&gt;foglio!$H$5),foglio!$H$5)))))))</f>
        <v/>
      </c>
    </row>
    <row r="1212" customFormat="false" ht="10.2" hidden="false" customHeight="false" outlineLevel="0" collapsed="false">
      <c r="A1212" s="7" t="n">
        <v>1207</v>
      </c>
      <c r="B1212" s="8"/>
      <c r="C1212" s="8"/>
      <c r="D1212" s="8"/>
      <c r="E1212" s="9"/>
      <c r="F1212" s="9"/>
      <c r="G1212" s="10" t="str">
        <f aca="false">IF(F1212="Rischio alto","A",IF(F1212="Rischio medio","B",IF(F1212="Rischio basso","C","")))</f>
        <v/>
      </c>
      <c r="H1212" s="8"/>
      <c r="I1212" s="16"/>
      <c r="J1212" s="12"/>
      <c r="K1212" s="12"/>
      <c r="L1212" s="13" t="n">
        <f aca="false">K1212-J1212</f>
        <v>0</v>
      </c>
      <c r="M1212" s="8"/>
      <c r="N1212" s="13" t="n">
        <f aca="false">L1212-M1212</f>
        <v>0</v>
      </c>
      <c r="O1212" s="14" t="str">
        <f aca="false">IF(AND(G1212="A"),"91,5119",IF(AND(G1212="B"),"44,1784",IF(AND(G1212="C"),"12,6225",IF(AND(G1212=""),""))))</f>
        <v/>
      </c>
      <c r="P1212" s="15" t="str">
        <f aca="false">IF(OR(O1212=0,N1212=0,J1212=0,K1212=0,E1212="",D1212="",C1212="",B1212="",H1212="",I1212=""),"",IF(AND(G1212="A",(O1212*N1212)&lt;=foglio!$H$3),(N1212*O1212),IF(AND(G1212="A",(O1212*N1212)&gt;foglio!$H$3),foglio!$H$3,IF(AND(G1212="B",(O1212*N1212)&lt;=foglio!$H$4),(N1212*O1212),IF(AND(G1212="B",(O1212*N1212)&gt;foglio!$H$5),foglio!$H$4,IF(AND(G1212="C",(O1212*N1212)&lt;=foglio!$H$5),(N1212*O1212),IF(AND(G1212="C",(O1212*N1212)&gt;foglio!$H$5),foglio!$H$5)))))))</f>
        <v/>
      </c>
    </row>
    <row r="1213" customFormat="false" ht="10.2" hidden="false" customHeight="false" outlineLevel="0" collapsed="false">
      <c r="A1213" s="7" t="n">
        <v>1208</v>
      </c>
      <c r="B1213" s="8"/>
      <c r="C1213" s="8"/>
      <c r="D1213" s="8"/>
      <c r="E1213" s="9"/>
      <c r="F1213" s="9"/>
      <c r="G1213" s="10" t="str">
        <f aca="false">IF(F1213="Rischio alto","A",IF(F1213="Rischio medio","B",IF(F1213="Rischio basso","C","")))</f>
        <v/>
      </c>
      <c r="H1213" s="8"/>
      <c r="I1213" s="16"/>
      <c r="J1213" s="12"/>
      <c r="K1213" s="12"/>
      <c r="L1213" s="13" t="n">
        <f aca="false">K1213-J1213</f>
        <v>0</v>
      </c>
      <c r="M1213" s="8"/>
      <c r="N1213" s="13" t="n">
        <f aca="false">L1213-M1213</f>
        <v>0</v>
      </c>
      <c r="O1213" s="14" t="str">
        <f aca="false">IF(AND(G1213="A"),"91,5119",IF(AND(G1213="B"),"44,1784",IF(AND(G1213="C"),"12,6225",IF(AND(G1213=""),""))))</f>
        <v/>
      </c>
      <c r="P1213" s="15" t="str">
        <f aca="false">IF(OR(O1213=0,N1213=0,J1213=0,K1213=0,E1213="",D1213="",C1213="",B1213="",H1213="",I1213=""),"",IF(AND(G1213="A",(O1213*N1213)&lt;=foglio!$H$3),(N1213*O1213),IF(AND(G1213="A",(O1213*N1213)&gt;foglio!$H$3),foglio!$H$3,IF(AND(G1213="B",(O1213*N1213)&lt;=foglio!$H$4),(N1213*O1213),IF(AND(G1213="B",(O1213*N1213)&gt;foglio!$H$5),foglio!$H$4,IF(AND(G1213="C",(O1213*N1213)&lt;=foglio!$H$5),(N1213*O1213),IF(AND(G1213="C",(O1213*N1213)&gt;foglio!$H$5),foglio!$H$5)))))))</f>
        <v/>
      </c>
    </row>
    <row r="1214" customFormat="false" ht="10.2" hidden="false" customHeight="false" outlineLevel="0" collapsed="false">
      <c r="A1214" s="7" t="n">
        <v>1209</v>
      </c>
      <c r="B1214" s="8"/>
      <c r="C1214" s="8"/>
      <c r="D1214" s="8"/>
      <c r="E1214" s="9"/>
      <c r="F1214" s="9"/>
      <c r="G1214" s="10" t="str">
        <f aca="false">IF(F1214="Rischio alto","A",IF(F1214="Rischio medio","B",IF(F1214="Rischio basso","C","")))</f>
        <v/>
      </c>
      <c r="H1214" s="8"/>
      <c r="I1214" s="16"/>
      <c r="J1214" s="12"/>
      <c r="K1214" s="12"/>
      <c r="L1214" s="13" t="n">
        <f aca="false">K1214-J1214</f>
        <v>0</v>
      </c>
      <c r="M1214" s="8"/>
      <c r="N1214" s="13" t="n">
        <f aca="false">L1214-M1214</f>
        <v>0</v>
      </c>
      <c r="O1214" s="14" t="str">
        <f aca="false">IF(AND(G1214="A"),"91,5119",IF(AND(G1214="B"),"44,1784",IF(AND(G1214="C"),"12,6225",IF(AND(G1214=""),""))))</f>
        <v/>
      </c>
      <c r="P1214" s="15" t="str">
        <f aca="false">IF(OR(O1214=0,N1214=0,J1214=0,K1214=0,E1214="",D1214="",C1214="",B1214="",H1214="",I1214=""),"",IF(AND(G1214="A",(O1214*N1214)&lt;=foglio!$H$3),(N1214*O1214),IF(AND(G1214="A",(O1214*N1214)&gt;foglio!$H$3),foglio!$H$3,IF(AND(G1214="B",(O1214*N1214)&lt;=foglio!$H$4),(N1214*O1214),IF(AND(G1214="B",(O1214*N1214)&gt;foglio!$H$5),foglio!$H$4,IF(AND(G1214="C",(O1214*N1214)&lt;=foglio!$H$5),(N1214*O1214),IF(AND(G1214="C",(O1214*N1214)&gt;foglio!$H$5),foglio!$H$5)))))))</f>
        <v/>
      </c>
    </row>
    <row r="1215" customFormat="false" ht="10.2" hidden="false" customHeight="false" outlineLevel="0" collapsed="false">
      <c r="A1215" s="7" t="n">
        <v>1210</v>
      </c>
      <c r="B1215" s="8"/>
      <c r="C1215" s="8"/>
      <c r="D1215" s="8"/>
      <c r="E1215" s="9"/>
      <c r="F1215" s="9"/>
      <c r="G1215" s="10" t="str">
        <f aca="false">IF(F1215="Rischio alto","A",IF(F1215="Rischio medio","B",IF(F1215="Rischio basso","C","")))</f>
        <v/>
      </c>
      <c r="H1215" s="8"/>
      <c r="I1215" s="16"/>
      <c r="J1215" s="12"/>
      <c r="K1215" s="12"/>
      <c r="L1215" s="13" t="n">
        <f aca="false">K1215-J1215</f>
        <v>0</v>
      </c>
      <c r="M1215" s="8"/>
      <c r="N1215" s="13" t="n">
        <f aca="false">L1215-M1215</f>
        <v>0</v>
      </c>
      <c r="O1215" s="14" t="str">
        <f aca="false">IF(AND(G1215="A"),"91,5119",IF(AND(G1215="B"),"44,1784",IF(AND(G1215="C"),"12,6225",IF(AND(G1215=""),""))))</f>
        <v/>
      </c>
      <c r="P1215" s="15" t="str">
        <f aca="false">IF(OR(O1215=0,N1215=0,J1215=0,K1215=0,E1215="",D1215="",C1215="",B1215="",H1215="",I1215=""),"",IF(AND(G1215="A",(O1215*N1215)&lt;=foglio!$H$3),(N1215*O1215),IF(AND(G1215="A",(O1215*N1215)&gt;foglio!$H$3),foglio!$H$3,IF(AND(G1215="B",(O1215*N1215)&lt;=foglio!$H$4),(N1215*O1215),IF(AND(G1215="B",(O1215*N1215)&gt;foglio!$H$5),foglio!$H$4,IF(AND(G1215="C",(O1215*N1215)&lt;=foglio!$H$5),(N1215*O1215),IF(AND(G1215="C",(O1215*N1215)&gt;foglio!$H$5),foglio!$H$5)))))))</f>
        <v/>
      </c>
    </row>
    <row r="1216" customFormat="false" ht="10.2" hidden="false" customHeight="false" outlineLevel="0" collapsed="false">
      <c r="A1216" s="7" t="n">
        <v>1211</v>
      </c>
      <c r="B1216" s="8"/>
      <c r="C1216" s="8"/>
      <c r="D1216" s="8"/>
      <c r="E1216" s="9"/>
      <c r="F1216" s="9"/>
      <c r="G1216" s="10" t="str">
        <f aca="false">IF(F1216="Rischio alto","A",IF(F1216="Rischio medio","B",IF(F1216="Rischio basso","C","")))</f>
        <v/>
      </c>
      <c r="H1216" s="8"/>
      <c r="I1216" s="16"/>
      <c r="J1216" s="12"/>
      <c r="K1216" s="12"/>
      <c r="L1216" s="13" t="n">
        <f aca="false">K1216-J1216</f>
        <v>0</v>
      </c>
      <c r="M1216" s="8"/>
      <c r="N1216" s="13" t="n">
        <f aca="false">L1216-M1216</f>
        <v>0</v>
      </c>
      <c r="O1216" s="14" t="str">
        <f aca="false">IF(AND(G1216="A"),"91,5119",IF(AND(G1216="B"),"44,1784",IF(AND(G1216="C"),"12,6225",IF(AND(G1216=""),""))))</f>
        <v/>
      </c>
      <c r="P1216" s="15" t="str">
        <f aca="false">IF(OR(O1216=0,N1216=0,J1216=0,K1216=0,E1216="",D1216="",C1216="",B1216="",H1216="",I1216=""),"",IF(AND(G1216="A",(O1216*N1216)&lt;=foglio!$H$3),(N1216*O1216),IF(AND(G1216="A",(O1216*N1216)&gt;foglio!$H$3),foglio!$H$3,IF(AND(G1216="B",(O1216*N1216)&lt;=foglio!$H$4),(N1216*O1216),IF(AND(G1216="B",(O1216*N1216)&gt;foglio!$H$5),foglio!$H$4,IF(AND(G1216="C",(O1216*N1216)&lt;=foglio!$H$5),(N1216*O1216),IF(AND(G1216="C",(O1216*N1216)&gt;foglio!$H$5),foglio!$H$5)))))))</f>
        <v/>
      </c>
    </row>
    <row r="1217" customFormat="false" ht="10.2" hidden="false" customHeight="false" outlineLevel="0" collapsed="false">
      <c r="A1217" s="7" t="n">
        <v>1212</v>
      </c>
      <c r="B1217" s="8"/>
      <c r="C1217" s="8"/>
      <c r="D1217" s="8"/>
      <c r="E1217" s="9"/>
      <c r="F1217" s="9"/>
      <c r="G1217" s="10" t="str">
        <f aca="false">IF(F1217="Rischio alto","A",IF(F1217="Rischio medio","B",IF(F1217="Rischio basso","C","")))</f>
        <v/>
      </c>
      <c r="H1217" s="8"/>
      <c r="I1217" s="16"/>
      <c r="J1217" s="12"/>
      <c r="K1217" s="12"/>
      <c r="L1217" s="13" t="n">
        <f aca="false">K1217-J1217</f>
        <v>0</v>
      </c>
      <c r="M1217" s="8"/>
      <c r="N1217" s="13" t="n">
        <f aca="false">L1217-M1217</f>
        <v>0</v>
      </c>
      <c r="O1217" s="14" t="str">
        <f aca="false">IF(AND(G1217="A"),"91,5119",IF(AND(G1217="B"),"44,1784",IF(AND(G1217="C"),"12,6225",IF(AND(G1217=""),""))))</f>
        <v/>
      </c>
      <c r="P1217" s="15" t="str">
        <f aca="false">IF(OR(O1217=0,N1217=0,J1217=0,K1217=0,E1217="",D1217="",C1217="",B1217="",H1217="",I1217=""),"",IF(AND(G1217="A",(O1217*N1217)&lt;=foglio!$H$3),(N1217*O1217),IF(AND(G1217="A",(O1217*N1217)&gt;foglio!$H$3),foglio!$H$3,IF(AND(G1217="B",(O1217*N1217)&lt;=foglio!$H$4),(N1217*O1217),IF(AND(G1217="B",(O1217*N1217)&gt;foglio!$H$5),foglio!$H$4,IF(AND(G1217="C",(O1217*N1217)&lt;=foglio!$H$5),(N1217*O1217),IF(AND(G1217="C",(O1217*N1217)&gt;foglio!$H$5),foglio!$H$5)))))))</f>
        <v/>
      </c>
    </row>
    <row r="1218" customFormat="false" ht="10.2" hidden="false" customHeight="false" outlineLevel="0" collapsed="false">
      <c r="A1218" s="7" t="n">
        <v>1213</v>
      </c>
      <c r="B1218" s="8"/>
      <c r="C1218" s="8"/>
      <c r="D1218" s="8"/>
      <c r="E1218" s="9"/>
      <c r="F1218" s="9"/>
      <c r="G1218" s="10" t="str">
        <f aca="false">IF(F1218="Rischio alto","A",IF(F1218="Rischio medio","B",IF(F1218="Rischio basso","C","")))</f>
        <v/>
      </c>
      <c r="H1218" s="8"/>
      <c r="I1218" s="16"/>
      <c r="J1218" s="12"/>
      <c r="K1218" s="12"/>
      <c r="L1218" s="13" t="n">
        <f aca="false">K1218-J1218</f>
        <v>0</v>
      </c>
      <c r="M1218" s="8"/>
      <c r="N1218" s="13" t="n">
        <f aca="false">L1218-M1218</f>
        <v>0</v>
      </c>
      <c r="O1218" s="14" t="str">
        <f aca="false">IF(AND(G1218="A"),"91,5119",IF(AND(G1218="B"),"44,1784",IF(AND(G1218="C"),"12,6225",IF(AND(G1218=""),""))))</f>
        <v/>
      </c>
      <c r="P1218" s="15" t="str">
        <f aca="false">IF(OR(O1218=0,N1218=0,J1218=0,K1218=0,E1218="",D1218="",C1218="",B1218="",H1218="",I1218=""),"",IF(AND(G1218="A",(O1218*N1218)&lt;=foglio!$H$3),(N1218*O1218),IF(AND(G1218="A",(O1218*N1218)&gt;foglio!$H$3),foglio!$H$3,IF(AND(G1218="B",(O1218*N1218)&lt;=foglio!$H$4),(N1218*O1218),IF(AND(G1218="B",(O1218*N1218)&gt;foglio!$H$5),foglio!$H$4,IF(AND(G1218="C",(O1218*N1218)&lt;=foglio!$H$5),(N1218*O1218),IF(AND(G1218="C",(O1218*N1218)&gt;foglio!$H$5),foglio!$H$5)))))))</f>
        <v/>
      </c>
    </row>
    <row r="1219" customFormat="false" ht="10.2" hidden="false" customHeight="false" outlineLevel="0" collapsed="false">
      <c r="A1219" s="7" t="n">
        <v>1214</v>
      </c>
      <c r="B1219" s="8"/>
      <c r="C1219" s="8"/>
      <c r="D1219" s="8"/>
      <c r="E1219" s="9"/>
      <c r="F1219" s="9"/>
      <c r="G1219" s="10" t="str">
        <f aca="false">IF(F1219="Rischio alto","A",IF(F1219="Rischio medio","B",IF(F1219="Rischio basso","C","")))</f>
        <v/>
      </c>
      <c r="H1219" s="8"/>
      <c r="I1219" s="16"/>
      <c r="J1219" s="12"/>
      <c r="K1219" s="12"/>
      <c r="L1219" s="13" t="n">
        <f aca="false">K1219-J1219</f>
        <v>0</v>
      </c>
      <c r="M1219" s="8"/>
      <c r="N1219" s="13" t="n">
        <f aca="false">L1219-M1219</f>
        <v>0</v>
      </c>
      <c r="O1219" s="14" t="str">
        <f aca="false">IF(AND(G1219="A"),"91,5119",IF(AND(G1219="B"),"44,1784",IF(AND(G1219="C"),"12,6225",IF(AND(G1219=""),""))))</f>
        <v/>
      </c>
      <c r="P1219" s="15" t="str">
        <f aca="false">IF(OR(O1219=0,N1219=0,J1219=0,K1219=0,E1219="",D1219="",C1219="",B1219="",H1219="",I1219=""),"",IF(AND(G1219="A",(O1219*N1219)&lt;=foglio!$H$3),(N1219*O1219),IF(AND(G1219="A",(O1219*N1219)&gt;foglio!$H$3),foglio!$H$3,IF(AND(G1219="B",(O1219*N1219)&lt;=foglio!$H$4),(N1219*O1219),IF(AND(G1219="B",(O1219*N1219)&gt;foglio!$H$5),foglio!$H$4,IF(AND(G1219="C",(O1219*N1219)&lt;=foglio!$H$5),(N1219*O1219),IF(AND(G1219="C",(O1219*N1219)&gt;foglio!$H$5),foglio!$H$5)))))))</f>
        <v/>
      </c>
    </row>
    <row r="1220" customFormat="false" ht="10.2" hidden="false" customHeight="false" outlineLevel="0" collapsed="false">
      <c r="A1220" s="7" t="n">
        <v>1215</v>
      </c>
      <c r="B1220" s="8"/>
      <c r="C1220" s="8"/>
      <c r="D1220" s="8"/>
      <c r="E1220" s="9"/>
      <c r="F1220" s="9"/>
      <c r="G1220" s="10" t="str">
        <f aca="false">IF(F1220="Rischio alto","A",IF(F1220="Rischio medio","B",IF(F1220="Rischio basso","C","")))</f>
        <v/>
      </c>
      <c r="H1220" s="8"/>
      <c r="I1220" s="16"/>
      <c r="J1220" s="12"/>
      <c r="K1220" s="12"/>
      <c r="L1220" s="13" t="n">
        <f aca="false">K1220-J1220</f>
        <v>0</v>
      </c>
      <c r="M1220" s="8"/>
      <c r="N1220" s="13" t="n">
        <f aca="false">L1220-M1220</f>
        <v>0</v>
      </c>
      <c r="O1220" s="14" t="str">
        <f aca="false">IF(AND(G1220="A"),"91,5119",IF(AND(G1220="B"),"44,1784",IF(AND(G1220="C"),"12,6225",IF(AND(G1220=""),""))))</f>
        <v/>
      </c>
      <c r="P1220" s="15" t="str">
        <f aca="false">IF(OR(O1220=0,N1220=0,J1220=0,K1220=0,E1220="",D1220="",C1220="",B1220="",H1220="",I1220=""),"",IF(AND(G1220="A",(O1220*N1220)&lt;=foglio!$H$3),(N1220*O1220),IF(AND(G1220="A",(O1220*N1220)&gt;foglio!$H$3),foglio!$H$3,IF(AND(G1220="B",(O1220*N1220)&lt;=foglio!$H$4),(N1220*O1220),IF(AND(G1220="B",(O1220*N1220)&gt;foglio!$H$5),foglio!$H$4,IF(AND(G1220="C",(O1220*N1220)&lt;=foglio!$H$5),(N1220*O1220),IF(AND(G1220="C",(O1220*N1220)&gt;foglio!$H$5),foglio!$H$5)))))))</f>
        <v/>
      </c>
    </row>
    <row r="1221" customFormat="false" ht="10.2" hidden="false" customHeight="false" outlineLevel="0" collapsed="false">
      <c r="A1221" s="7" t="n">
        <v>1216</v>
      </c>
      <c r="B1221" s="8"/>
      <c r="C1221" s="8"/>
      <c r="D1221" s="8"/>
      <c r="E1221" s="9"/>
      <c r="F1221" s="9"/>
      <c r="G1221" s="10" t="str">
        <f aca="false">IF(F1221="Rischio alto","A",IF(F1221="Rischio medio","B",IF(F1221="Rischio basso","C","")))</f>
        <v/>
      </c>
      <c r="H1221" s="8"/>
      <c r="I1221" s="16"/>
      <c r="J1221" s="12"/>
      <c r="K1221" s="12"/>
      <c r="L1221" s="13" t="n">
        <f aca="false">K1221-J1221</f>
        <v>0</v>
      </c>
      <c r="M1221" s="8"/>
      <c r="N1221" s="13" t="n">
        <f aca="false">L1221-M1221</f>
        <v>0</v>
      </c>
      <c r="O1221" s="14" t="str">
        <f aca="false">IF(AND(G1221="A"),"91,5119",IF(AND(G1221="B"),"44,1784",IF(AND(G1221="C"),"12,6225",IF(AND(G1221=""),""))))</f>
        <v/>
      </c>
      <c r="P1221" s="15" t="str">
        <f aca="false">IF(OR(O1221=0,N1221=0,J1221=0,K1221=0,E1221="",D1221="",C1221="",B1221="",H1221="",I1221=""),"",IF(AND(G1221="A",(O1221*N1221)&lt;=foglio!$H$3),(N1221*O1221),IF(AND(G1221="A",(O1221*N1221)&gt;foglio!$H$3),foglio!$H$3,IF(AND(G1221="B",(O1221*N1221)&lt;=foglio!$H$4),(N1221*O1221),IF(AND(G1221="B",(O1221*N1221)&gt;foglio!$H$5),foglio!$H$4,IF(AND(G1221="C",(O1221*N1221)&lt;=foglio!$H$5),(N1221*O1221),IF(AND(G1221="C",(O1221*N1221)&gt;foglio!$H$5),foglio!$H$5)))))))</f>
        <v/>
      </c>
    </row>
    <row r="1222" customFormat="false" ht="10.2" hidden="false" customHeight="false" outlineLevel="0" collapsed="false">
      <c r="A1222" s="7" t="n">
        <v>1217</v>
      </c>
      <c r="B1222" s="8"/>
      <c r="C1222" s="8"/>
      <c r="D1222" s="8"/>
      <c r="E1222" s="9"/>
      <c r="F1222" s="9"/>
      <c r="G1222" s="10" t="str">
        <f aca="false">IF(F1222="Rischio alto","A",IF(F1222="Rischio medio","B",IF(F1222="Rischio basso","C","")))</f>
        <v/>
      </c>
      <c r="H1222" s="8"/>
      <c r="I1222" s="16"/>
      <c r="J1222" s="12"/>
      <c r="K1222" s="12"/>
      <c r="L1222" s="13" t="n">
        <f aca="false">K1222-J1222</f>
        <v>0</v>
      </c>
      <c r="M1222" s="8"/>
      <c r="N1222" s="13" t="n">
        <f aca="false">L1222-M1222</f>
        <v>0</v>
      </c>
      <c r="O1222" s="14" t="str">
        <f aca="false">IF(AND(G1222="A"),"91,5119",IF(AND(G1222="B"),"44,1784",IF(AND(G1222="C"),"12,6225",IF(AND(G1222=""),""))))</f>
        <v/>
      </c>
      <c r="P1222" s="15" t="str">
        <f aca="false">IF(OR(O1222=0,N1222=0,J1222=0,K1222=0,E1222="",D1222="",C1222="",B1222="",H1222="",I1222=""),"",IF(AND(G1222="A",(O1222*N1222)&lt;=foglio!$H$3),(N1222*O1222),IF(AND(G1222="A",(O1222*N1222)&gt;foglio!$H$3),foglio!$H$3,IF(AND(G1222="B",(O1222*N1222)&lt;=foglio!$H$4),(N1222*O1222),IF(AND(G1222="B",(O1222*N1222)&gt;foglio!$H$5),foglio!$H$4,IF(AND(G1222="C",(O1222*N1222)&lt;=foglio!$H$5),(N1222*O1222),IF(AND(G1222="C",(O1222*N1222)&gt;foglio!$H$5),foglio!$H$5)))))))</f>
        <v/>
      </c>
    </row>
    <row r="1223" customFormat="false" ht="10.2" hidden="false" customHeight="false" outlineLevel="0" collapsed="false">
      <c r="A1223" s="7" t="n">
        <v>1218</v>
      </c>
      <c r="B1223" s="8"/>
      <c r="C1223" s="8"/>
      <c r="D1223" s="8"/>
      <c r="E1223" s="9"/>
      <c r="F1223" s="9"/>
      <c r="G1223" s="10" t="str">
        <f aca="false">IF(F1223="Rischio alto","A",IF(F1223="Rischio medio","B",IF(F1223="Rischio basso","C","")))</f>
        <v/>
      </c>
      <c r="H1223" s="8"/>
      <c r="I1223" s="16"/>
      <c r="J1223" s="12"/>
      <c r="K1223" s="12"/>
      <c r="L1223" s="13" t="n">
        <f aca="false">K1223-J1223</f>
        <v>0</v>
      </c>
      <c r="M1223" s="8"/>
      <c r="N1223" s="13" t="n">
        <f aca="false">L1223-M1223</f>
        <v>0</v>
      </c>
      <c r="O1223" s="14" t="str">
        <f aca="false">IF(AND(G1223="A"),"91,5119",IF(AND(G1223="B"),"44,1784",IF(AND(G1223="C"),"12,6225",IF(AND(G1223=""),""))))</f>
        <v/>
      </c>
      <c r="P1223" s="15" t="str">
        <f aca="false">IF(OR(O1223=0,N1223=0,J1223=0,K1223=0,E1223="",D1223="",C1223="",B1223="",H1223="",I1223=""),"",IF(AND(G1223="A",(O1223*N1223)&lt;=foglio!$H$3),(N1223*O1223),IF(AND(G1223="A",(O1223*N1223)&gt;foglio!$H$3),foglio!$H$3,IF(AND(G1223="B",(O1223*N1223)&lt;=foglio!$H$4),(N1223*O1223),IF(AND(G1223="B",(O1223*N1223)&gt;foglio!$H$5),foglio!$H$4,IF(AND(G1223="C",(O1223*N1223)&lt;=foglio!$H$5),(N1223*O1223),IF(AND(G1223="C",(O1223*N1223)&gt;foglio!$H$5),foglio!$H$5)))))))</f>
        <v/>
      </c>
    </row>
    <row r="1224" customFormat="false" ht="10.2" hidden="false" customHeight="false" outlineLevel="0" collapsed="false">
      <c r="A1224" s="7" t="n">
        <v>1219</v>
      </c>
      <c r="B1224" s="8"/>
      <c r="C1224" s="8"/>
      <c r="D1224" s="8"/>
      <c r="E1224" s="9"/>
      <c r="F1224" s="9"/>
      <c r="G1224" s="10" t="str">
        <f aca="false">IF(F1224="Rischio alto","A",IF(F1224="Rischio medio","B",IF(F1224="Rischio basso","C","")))</f>
        <v/>
      </c>
      <c r="H1224" s="8"/>
      <c r="I1224" s="16"/>
      <c r="J1224" s="12"/>
      <c r="K1224" s="12"/>
      <c r="L1224" s="13" t="n">
        <f aca="false">K1224-J1224</f>
        <v>0</v>
      </c>
      <c r="M1224" s="8"/>
      <c r="N1224" s="13" t="n">
        <f aca="false">L1224-M1224</f>
        <v>0</v>
      </c>
      <c r="O1224" s="14" t="str">
        <f aca="false">IF(AND(G1224="A"),"91,5119",IF(AND(G1224="B"),"44,1784",IF(AND(G1224="C"),"12,6225",IF(AND(G1224=""),""))))</f>
        <v/>
      </c>
      <c r="P1224" s="15" t="str">
        <f aca="false">IF(OR(O1224=0,N1224=0,J1224=0,K1224=0,E1224="",D1224="",C1224="",B1224="",H1224="",I1224=""),"",IF(AND(G1224="A",(O1224*N1224)&lt;=foglio!$H$3),(N1224*O1224),IF(AND(G1224="A",(O1224*N1224)&gt;foglio!$H$3),foglio!$H$3,IF(AND(G1224="B",(O1224*N1224)&lt;=foglio!$H$4),(N1224*O1224),IF(AND(G1224="B",(O1224*N1224)&gt;foglio!$H$5),foglio!$H$4,IF(AND(G1224="C",(O1224*N1224)&lt;=foglio!$H$5),(N1224*O1224),IF(AND(G1224="C",(O1224*N1224)&gt;foglio!$H$5),foglio!$H$5)))))))</f>
        <v/>
      </c>
    </row>
    <row r="1225" customFormat="false" ht="10.2" hidden="false" customHeight="false" outlineLevel="0" collapsed="false">
      <c r="A1225" s="7" t="n">
        <v>1220</v>
      </c>
      <c r="B1225" s="8"/>
      <c r="C1225" s="8"/>
      <c r="D1225" s="8"/>
      <c r="E1225" s="9"/>
      <c r="F1225" s="9"/>
      <c r="G1225" s="10" t="str">
        <f aca="false">IF(F1225="Rischio alto","A",IF(F1225="Rischio medio","B",IF(F1225="Rischio basso","C","")))</f>
        <v/>
      </c>
      <c r="H1225" s="8"/>
      <c r="I1225" s="16"/>
      <c r="J1225" s="12"/>
      <c r="K1225" s="12"/>
      <c r="L1225" s="13" t="n">
        <f aca="false">K1225-J1225</f>
        <v>0</v>
      </c>
      <c r="M1225" s="8"/>
      <c r="N1225" s="13" t="n">
        <f aca="false">L1225-M1225</f>
        <v>0</v>
      </c>
      <c r="O1225" s="14" t="str">
        <f aca="false">IF(AND(G1225="A"),"91,5119",IF(AND(G1225="B"),"44,1784",IF(AND(G1225="C"),"12,6225",IF(AND(G1225=""),""))))</f>
        <v/>
      </c>
      <c r="P1225" s="15" t="str">
        <f aca="false">IF(OR(O1225=0,N1225=0,J1225=0,K1225=0,E1225="",D1225="",C1225="",B1225="",H1225="",I1225=""),"",IF(AND(G1225="A",(O1225*N1225)&lt;=foglio!$H$3),(N1225*O1225),IF(AND(G1225="A",(O1225*N1225)&gt;foglio!$H$3),foglio!$H$3,IF(AND(G1225="B",(O1225*N1225)&lt;=foglio!$H$4),(N1225*O1225),IF(AND(G1225="B",(O1225*N1225)&gt;foglio!$H$5),foglio!$H$4,IF(AND(G1225="C",(O1225*N1225)&lt;=foglio!$H$5),(N1225*O1225),IF(AND(G1225="C",(O1225*N1225)&gt;foglio!$H$5),foglio!$H$5)))))))</f>
        <v/>
      </c>
    </row>
    <row r="1226" customFormat="false" ht="10.2" hidden="false" customHeight="false" outlineLevel="0" collapsed="false">
      <c r="A1226" s="7" t="n">
        <v>1221</v>
      </c>
      <c r="B1226" s="8"/>
      <c r="C1226" s="8"/>
      <c r="D1226" s="8"/>
      <c r="E1226" s="9"/>
      <c r="F1226" s="9"/>
      <c r="G1226" s="10" t="str">
        <f aca="false">IF(F1226="Rischio alto","A",IF(F1226="Rischio medio","B",IF(F1226="Rischio basso","C","")))</f>
        <v/>
      </c>
      <c r="H1226" s="8"/>
      <c r="I1226" s="16"/>
      <c r="J1226" s="12"/>
      <c r="K1226" s="12"/>
      <c r="L1226" s="13" t="n">
        <f aca="false">K1226-J1226</f>
        <v>0</v>
      </c>
      <c r="M1226" s="8"/>
      <c r="N1226" s="13" t="n">
        <f aca="false">L1226-M1226</f>
        <v>0</v>
      </c>
      <c r="O1226" s="14" t="str">
        <f aca="false">IF(AND(G1226="A"),"91,5119",IF(AND(G1226="B"),"44,1784",IF(AND(G1226="C"),"12,6225",IF(AND(G1226=""),""))))</f>
        <v/>
      </c>
      <c r="P1226" s="15" t="str">
        <f aca="false">IF(OR(O1226=0,N1226=0,J1226=0,K1226=0,E1226="",D1226="",C1226="",B1226="",H1226="",I1226=""),"",IF(AND(G1226="A",(O1226*N1226)&lt;=foglio!$H$3),(N1226*O1226),IF(AND(G1226="A",(O1226*N1226)&gt;foglio!$H$3),foglio!$H$3,IF(AND(G1226="B",(O1226*N1226)&lt;=foglio!$H$4),(N1226*O1226),IF(AND(G1226="B",(O1226*N1226)&gt;foglio!$H$5),foglio!$H$4,IF(AND(G1226="C",(O1226*N1226)&lt;=foglio!$H$5),(N1226*O1226),IF(AND(G1226="C",(O1226*N1226)&gt;foglio!$H$5),foglio!$H$5)))))))</f>
        <v/>
      </c>
    </row>
    <row r="1227" customFormat="false" ht="10.2" hidden="false" customHeight="false" outlineLevel="0" collapsed="false">
      <c r="A1227" s="7" t="n">
        <v>1222</v>
      </c>
      <c r="B1227" s="8"/>
      <c r="C1227" s="8"/>
      <c r="D1227" s="8"/>
      <c r="E1227" s="9"/>
      <c r="F1227" s="9"/>
      <c r="G1227" s="10" t="str">
        <f aca="false">IF(F1227="Rischio alto","A",IF(F1227="Rischio medio","B",IF(F1227="Rischio basso","C","")))</f>
        <v/>
      </c>
      <c r="H1227" s="8"/>
      <c r="I1227" s="16"/>
      <c r="J1227" s="12"/>
      <c r="K1227" s="12"/>
      <c r="L1227" s="13" t="n">
        <f aca="false">K1227-J1227</f>
        <v>0</v>
      </c>
      <c r="M1227" s="8"/>
      <c r="N1227" s="13" t="n">
        <f aca="false">L1227-M1227</f>
        <v>0</v>
      </c>
      <c r="O1227" s="14" t="str">
        <f aca="false">IF(AND(G1227="A"),"91,5119",IF(AND(G1227="B"),"44,1784",IF(AND(G1227="C"),"12,6225",IF(AND(G1227=""),""))))</f>
        <v/>
      </c>
      <c r="P1227" s="15" t="str">
        <f aca="false">IF(OR(O1227=0,N1227=0,J1227=0,K1227=0,E1227="",D1227="",C1227="",B1227="",H1227="",I1227=""),"",IF(AND(G1227="A",(O1227*N1227)&lt;=foglio!$H$3),(N1227*O1227),IF(AND(G1227="A",(O1227*N1227)&gt;foglio!$H$3),foglio!$H$3,IF(AND(G1227="B",(O1227*N1227)&lt;=foglio!$H$4),(N1227*O1227),IF(AND(G1227="B",(O1227*N1227)&gt;foglio!$H$5),foglio!$H$4,IF(AND(G1227="C",(O1227*N1227)&lt;=foglio!$H$5),(N1227*O1227),IF(AND(G1227="C",(O1227*N1227)&gt;foglio!$H$5),foglio!$H$5)))))))</f>
        <v/>
      </c>
    </row>
    <row r="1228" customFormat="false" ht="10.2" hidden="false" customHeight="false" outlineLevel="0" collapsed="false">
      <c r="A1228" s="7" t="n">
        <v>1223</v>
      </c>
      <c r="B1228" s="8"/>
      <c r="C1228" s="8"/>
      <c r="D1228" s="8"/>
      <c r="E1228" s="9"/>
      <c r="F1228" s="9"/>
      <c r="G1228" s="10" t="str">
        <f aca="false">IF(F1228="Rischio alto","A",IF(F1228="Rischio medio","B",IF(F1228="Rischio basso","C","")))</f>
        <v/>
      </c>
      <c r="H1228" s="8"/>
      <c r="I1228" s="16"/>
      <c r="J1228" s="12"/>
      <c r="K1228" s="12"/>
      <c r="L1228" s="13" t="n">
        <f aca="false">K1228-J1228</f>
        <v>0</v>
      </c>
      <c r="M1228" s="8"/>
      <c r="N1228" s="13" t="n">
        <f aca="false">L1228-M1228</f>
        <v>0</v>
      </c>
      <c r="O1228" s="14" t="str">
        <f aca="false">IF(AND(G1228="A"),"91,5119",IF(AND(G1228="B"),"44,1784",IF(AND(G1228="C"),"12,6225",IF(AND(G1228=""),""))))</f>
        <v/>
      </c>
      <c r="P1228" s="15" t="str">
        <f aca="false">IF(OR(O1228=0,N1228=0,J1228=0,K1228=0,E1228="",D1228="",C1228="",B1228="",H1228="",I1228=""),"",IF(AND(G1228="A",(O1228*N1228)&lt;=foglio!$H$3),(N1228*O1228),IF(AND(G1228="A",(O1228*N1228)&gt;foglio!$H$3),foglio!$H$3,IF(AND(G1228="B",(O1228*N1228)&lt;=foglio!$H$4),(N1228*O1228),IF(AND(G1228="B",(O1228*N1228)&gt;foglio!$H$5),foglio!$H$4,IF(AND(G1228="C",(O1228*N1228)&lt;=foglio!$H$5),(N1228*O1228),IF(AND(G1228="C",(O1228*N1228)&gt;foglio!$H$5),foglio!$H$5)))))))</f>
        <v/>
      </c>
    </row>
    <row r="1229" customFormat="false" ht="10.2" hidden="false" customHeight="false" outlineLevel="0" collapsed="false">
      <c r="A1229" s="7" t="n">
        <v>1224</v>
      </c>
      <c r="B1229" s="8"/>
      <c r="C1229" s="8"/>
      <c r="D1229" s="8"/>
      <c r="E1229" s="9"/>
      <c r="F1229" s="9"/>
      <c r="G1229" s="10" t="str">
        <f aca="false">IF(F1229="Rischio alto","A",IF(F1229="Rischio medio","B",IF(F1229="Rischio basso","C","")))</f>
        <v/>
      </c>
      <c r="H1229" s="8"/>
      <c r="I1229" s="16"/>
      <c r="J1229" s="12"/>
      <c r="K1229" s="12"/>
      <c r="L1229" s="13" t="n">
        <f aca="false">K1229-J1229</f>
        <v>0</v>
      </c>
      <c r="M1229" s="8"/>
      <c r="N1229" s="13" t="n">
        <f aca="false">L1229-M1229</f>
        <v>0</v>
      </c>
      <c r="O1229" s="14" t="str">
        <f aca="false">IF(AND(G1229="A"),"91,5119",IF(AND(G1229="B"),"44,1784",IF(AND(G1229="C"),"12,6225",IF(AND(G1229=""),""))))</f>
        <v/>
      </c>
      <c r="P1229" s="15" t="str">
        <f aca="false">IF(OR(O1229=0,N1229=0,J1229=0,K1229=0,E1229="",D1229="",C1229="",B1229="",H1229="",I1229=""),"",IF(AND(G1229="A",(O1229*N1229)&lt;=foglio!$H$3),(N1229*O1229),IF(AND(G1229="A",(O1229*N1229)&gt;foglio!$H$3),foglio!$H$3,IF(AND(G1229="B",(O1229*N1229)&lt;=foglio!$H$4),(N1229*O1229),IF(AND(G1229="B",(O1229*N1229)&gt;foglio!$H$5),foglio!$H$4,IF(AND(G1229="C",(O1229*N1229)&lt;=foglio!$H$5),(N1229*O1229),IF(AND(G1229="C",(O1229*N1229)&gt;foglio!$H$5),foglio!$H$5)))))))</f>
        <v/>
      </c>
    </row>
    <row r="1230" customFormat="false" ht="10.2" hidden="false" customHeight="false" outlineLevel="0" collapsed="false">
      <c r="A1230" s="7" t="n">
        <v>1225</v>
      </c>
      <c r="B1230" s="8"/>
      <c r="C1230" s="8"/>
      <c r="D1230" s="8"/>
      <c r="E1230" s="9"/>
      <c r="F1230" s="9"/>
      <c r="G1230" s="10" t="str">
        <f aca="false">IF(F1230="Rischio alto","A",IF(F1230="Rischio medio","B",IF(F1230="Rischio basso","C","")))</f>
        <v/>
      </c>
      <c r="H1230" s="8"/>
      <c r="I1230" s="16"/>
      <c r="J1230" s="12"/>
      <c r="K1230" s="12"/>
      <c r="L1230" s="13" t="n">
        <f aca="false">K1230-J1230</f>
        <v>0</v>
      </c>
      <c r="M1230" s="8"/>
      <c r="N1230" s="13" t="n">
        <f aca="false">L1230-M1230</f>
        <v>0</v>
      </c>
      <c r="O1230" s="14" t="str">
        <f aca="false">IF(AND(G1230="A"),"91,5119",IF(AND(G1230="B"),"44,1784",IF(AND(G1230="C"),"12,6225",IF(AND(G1230=""),""))))</f>
        <v/>
      </c>
      <c r="P1230" s="15" t="str">
        <f aca="false">IF(OR(O1230=0,N1230=0,J1230=0,K1230=0,E1230="",D1230="",C1230="",B1230="",H1230="",I1230=""),"",IF(AND(G1230="A",(O1230*N1230)&lt;=foglio!$H$3),(N1230*O1230),IF(AND(G1230="A",(O1230*N1230)&gt;foglio!$H$3),foglio!$H$3,IF(AND(G1230="B",(O1230*N1230)&lt;=foglio!$H$4),(N1230*O1230),IF(AND(G1230="B",(O1230*N1230)&gt;foglio!$H$5),foglio!$H$4,IF(AND(G1230="C",(O1230*N1230)&lt;=foglio!$H$5),(N1230*O1230),IF(AND(G1230="C",(O1230*N1230)&gt;foglio!$H$5),foglio!$H$5)))))))</f>
        <v/>
      </c>
    </row>
    <row r="1231" customFormat="false" ht="10.2" hidden="false" customHeight="false" outlineLevel="0" collapsed="false">
      <c r="A1231" s="7" t="n">
        <v>1226</v>
      </c>
      <c r="B1231" s="8"/>
      <c r="C1231" s="8"/>
      <c r="D1231" s="8"/>
      <c r="E1231" s="9"/>
      <c r="F1231" s="9"/>
      <c r="G1231" s="10" t="str">
        <f aca="false">IF(F1231="Rischio alto","A",IF(F1231="Rischio medio","B",IF(F1231="Rischio basso","C","")))</f>
        <v/>
      </c>
      <c r="H1231" s="8"/>
      <c r="I1231" s="16"/>
      <c r="J1231" s="12"/>
      <c r="K1231" s="12"/>
      <c r="L1231" s="13" t="n">
        <f aca="false">K1231-J1231</f>
        <v>0</v>
      </c>
      <c r="M1231" s="8"/>
      <c r="N1231" s="13" t="n">
        <f aca="false">L1231-M1231</f>
        <v>0</v>
      </c>
      <c r="O1231" s="14" t="str">
        <f aca="false">IF(AND(G1231="A"),"91,5119",IF(AND(G1231="B"),"44,1784",IF(AND(G1231="C"),"12,6225",IF(AND(G1231=""),""))))</f>
        <v/>
      </c>
      <c r="P1231" s="15" t="str">
        <f aca="false">IF(OR(O1231=0,N1231=0,J1231=0,K1231=0,E1231="",D1231="",C1231="",B1231="",H1231="",I1231=""),"",IF(AND(G1231="A",(O1231*N1231)&lt;=foglio!$H$3),(N1231*O1231),IF(AND(G1231="A",(O1231*N1231)&gt;foglio!$H$3),foglio!$H$3,IF(AND(G1231="B",(O1231*N1231)&lt;=foglio!$H$4),(N1231*O1231),IF(AND(G1231="B",(O1231*N1231)&gt;foglio!$H$5),foglio!$H$4,IF(AND(G1231="C",(O1231*N1231)&lt;=foglio!$H$5),(N1231*O1231),IF(AND(G1231="C",(O1231*N1231)&gt;foglio!$H$5),foglio!$H$5)))))))</f>
        <v/>
      </c>
    </row>
    <row r="1232" customFormat="false" ht="10.2" hidden="false" customHeight="false" outlineLevel="0" collapsed="false">
      <c r="A1232" s="7" t="n">
        <v>1227</v>
      </c>
      <c r="B1232" s="8"/>
      <c r="C1232" s="8"/>
      <c r="D1232" s="8"/>
      <c r="E1232" s="9"/>
      <c r="F1232" s="9"/>
      <c r="G1232" s="10" t="str">
        <f aca="false">IF(F1232="Rischio alto","A",IF(F1232="Rischio medio","B",IF(F1232="Rischio basso","C","")))</f>
        <v/>
      </c>
      <c r="H1232" s="8"/>
      <c r="I1232" s="16"/>
      <c r="J1232" s="12"/>
      <c r="K1232" s="12"/>
      <c r="L1232" s="13" t="n">
        <f aca="false">K1232-J1232</f>
        <v>0</v>
      </c>
      <c r="M1232" s="8"/>
      <c r="N1232" s="13" t="n">
        <f aca="false">L1232-M1232</f>
        <v>0</v>
      </c>
      <c r="O1232" s="14" t="str">
        <f aca="false">IF(AND(G1232="A"),"91,5119",IF(AND(G1232="B"),"44,1784",IF(AND(G1232="C"),"12,6225",IF(AND(G1232=""),""))))</f>
        <v/>
      </c>
      <c r="P1232" s="15" t="str">
        <f aca="false">IF(OR(O1232=0,N1232=0,J1232=0,K1232=0,E1232="",D1232="",C1232="",B1232="",H1232="",I1232=""),"",IF(AND(G1232="A",(O1232*N1232)&lt;=foglio!$H$3),(N1232*O1232),IF(AND(G1232="A",(O1232*N1232)&gt;foglio!$H$3),foglio!$H$3,IF(AND(G1232="B",(O1232*N1232)&lt;=foglio!$H$4),(N1232*O1232),IF(AND(G1232="B",(O1232*N1232)&gt;foglio!$H$5),foglio!$H$4,IF(AND(G1232="C",(O1232*N1232)&lt;=foglio!$H$5),(N1232*O1232),IF(AND(G1232="C",(O1232*N1232)&gt;foglio!$H$5),foglio!$H$5)))))))</f>
        <v/>
      </c>
    </row>
    <row r="1233" customFormat="false" ht="10.2" hidden="false" customHeight="false" outlineLevel="0" collapsed="false">
      <c r="A1233" s="7" t="n">
        <v>1228</v>
      </c>
      <c r="B1233" s="8"/>
      <c r="C1233" s="8"/>
      <c r="D1233" s="8"/>
      <c r="E1233" s="9"/>
      <c r="F1233" s="9"/>
      <c r="G1233" s="10" t="str">
        <f aca="false">IF(F1233="Rischio alto","A",IF(F1233="Rischio medio","B",IF(F1233="Rischio basso","C","")))</f>
        <v/>
      </c>
      <c r="H1233" s="8"/>
      <c r="I1233" s="16"/>
      <c r="J1233" s="12"/>
      <c r="K1233" s="12"/>
      <c r="L1233" s="13" t="n">
        <f aca="false">K1233-J1233</f>
        <v>0</v>
      </c>
      <c r="M1233" s="8"/>
      <c r="N1233" s="13" t="n">
        <f aca="false">L1233-M1233</f>
        <v>0</v>
      </c>
      <c r="O1233" s="14" t="str">
        <f aca="false">IF(AND(G1233="A"),"91,5119",IF(AND(G1233="B"),"44,1784",IF(AND(G1233="C"),"12,6225",IF(AND(G1233=""),""))))</f>
        <v/>
      </c>
      <c r="P1233" s="15" t="str">
        <f aca="false">IF(OR(O1233=0,N1233=0,J1233=0,K1233=0,E1233="",D1233="",C1233="",B1233="",H1233="",I1233=""),"",IF(AND(G1233="A",(O1233*N1233)&lt;=foglio!$H$3),(N1233*O1233),IF(AND(G1233="A",(O1233*N1233)&gt;foglio!$H$3),foglio!$H$3,IF(AND(G1233="B",(O1233*N1233)&lt;=foglio!$H$4),(N1233*O1233),IF(AND(G1233="B",(O1233*N1233)&gt;foglio!$H$5),foglio!$H$4,IF(AND(G1233="C",(O1233*N1233)&lt;=foglio!$H$5),(N1233*O1233),IF(AND(G1233="C",(O1233*N1233)&gt;foglio!$H$5),foglio!$H$5)))))))</f>
        <v/>
      </c>
    </row>
    <row r="1234" customFormat="false" ht="10.2" hidden="false" customHeight="false" outlineLevel="0" collapsed="false">
      <c r="A1234" s="7" t="n">
        <v>1229</v>
      </c>
      <c r="B1234" s="8"/>
      <c r="C1234" s="8"/>
      <c r="D1234" s="8"/>
      <c r="E1234" s="9"/>
      <c r="F1234" s="9"/>
      <c r="G1234" s="10" t="str">
        <f aca="false">IF(F1234="Rischio alto","A",IF(F1234="Rischio medio","B",IF(F1234="Rischio basso","C","")))</f>
        <v/>
      </c>
      <c r="H1234" s="8"/>
      <c r="I1234" s="16"/>
      <c r="J1234" s="12"/>
      <c r="K1234" s="12"/>
      <c r="L1234" s="13" t="n">
        <f aca="false">K1234-J1234</f>
        <v>0</v>
      </c>
      <c r="M1234" s="8"/>
      <c r="N1234" s="13" t="n">
        <f aca="false">L1234-M1234</f>
        <v>0</v>
      </c>
      <c r="O1234" s="14" t="str">
        <f aca="false">IF(AND(G1234="A"),"91,5119",IF(AND(G1234="B"),"44,1784",IF(AND(G1234="C"),"12,6225",IF(AND(G1234=""),""))))</f>
        <v/>
      </c>
      <c r="P1234" s="15" t="str">
        <f aca="false">IF(OR(O1234=0,N1234=0,J1234=0,K1234=0,E1234="",D1234="",C1234="",B1234="",H1234="",I1234=""),"",IF(AND(G1234="A",(O1234*N1234)&lt;=foglio!$H$3),(N1234*O1234),IF(AND(G1234="A",(O1234*N1234)&gt;foglio!$H$3),foglio!$H$3,IF(AND(G1234="B",(O1234*N1234)&lt;=foglio!$H$4),(N1234*O1234),IF(AND(G1234="B",(O1234*N1234)&gt;foglio!$H$5),foglio!$H$4,IF(AND(G1234="C",(O1234*N1234)&lt;=foglio!$H$5),(N1234*O1234),IF(AND(G1234="C",(O1234*N1234)&gt;foglio!$H$5),foglio!$H$5)))))))</f>
        <v/>
      </c>
    </row>
    <row r="1235" customFormat="false" ht="10.2" hidden="false" customHeight="false" outlineLevel="0" collapsed="false">
      <c r="A1235" s="7" t="n">
        <v>1230</v>
      </c>
      <c r="B1235" s="8"/>
      <c r="C1235" s="8"/>
      <c r="D1235" s="8"/>
      <c r="E1235" s="9"/>
      <c r="F1235" s="9"/>
      <c r="G1235" s="10" t="str">
        <f aca="false">IF(F1235="Rischio alto","A",IF(F1235="Rischio medio","B",IF(F1235="Rischio basso","C","")))</f>
        <v/>
      </c>
      <c r="H1235" s="8"/>
      <c r="I1235" s="16"/>
      <c r="J1235" s="12"/>
      <c r="K1235" s="12"/>
      <c r="L1235" s="13" t="n">
        <f aca="false">K1235-J1235</f>
        <v>0</v>
      </c>
      <c r="M1235" s="8"/>
      <c r="N1235" s="13" t="n">
        <f aca="false">L1235-M1235</f>
        <v>0</v>
      </c>
      <c r="O1235" s="14" t="str">
        <f aca="false">IF(AND(G1235="A"),"91,5119",IF(AND(G1235="B"),"44,1784",IF(AND(G1235="C"),"12,6225",IF(AND(G1235=""),""))))</f>
        <v/>
      </c>
      <c r="P1235" s="15" t="str">
        <f aca="false">IF(OR(O1235=0,N1235=0,J1235=0,K1235=0,E1235="",D1235="",C1235="",B1235="",H1235="",I1235=""),"",IF(AND(G1235="A",(O1235*N1235)&lt;=foglio!$H$3),(N1235*O1235),IF(AND(G1235="A",(O1235*N1235)&gt;foglio!$H$3),foglio!$H$3,IF(AND(G1235="B",(O1235*N1235)&lt;=foglio!$H$4),(N1235*O1235),IF(AND(G1235="B",(O1235*N1235)&gt;foglio!$H$5),foglio!$H$4,IF(AND(G1235="C",(O1235*N1235)&lt;=foglio!$H$5),(N1235*O1235),IF(AND(G1235="C",(O1235*N1235)&gt;foglio!$H$5),foglio!$H$5)))))))</f>
        <v/>
      </c>
    </row>
    <row r="1236" customFormat="false" ht="10.2" hidden="false" customHeight="false" outlineLevel="0" collapsed="false">
      <c r="A1236" s="7" t="n">
        <v>1231</v>
      </c>
      <c r="B1236" s="8"/>
      <c r="C1236" s="8"/>
      <c r="D1236" s="8"/>
      <c r="E1236" s="9"/>
      <c r="F1236" s="9"/>
      <c r="G1236" s="10" t="str">
        <f aca="false">IF(F1236="Rischio alto","A",IF(F1236="Rischio medio","B",IF(F1236="Rischio basso","C","")))</f>
        <v/>
      </c>
      <c r="H1236" s="8"/>
      <c r="I1236" s="16"/>
      <c r="J1236" s="12"/>
      <c r="K1236" s="12"/>
      <c r="L1236" s="13" t="n">
        <f aca="false">K1236-J1236</f>
        <v>0</v>
      </c>
      <c r="M1236" s="8"/>
      <c r="N1236" s="13" t="n">
        <f aca="false">L1236-M1236</f>
        <v>0</v>
      </c>
      <c r="O1236" s="14" t="str">
        <f aca="false">IF(AND(G1236="A"),"91,5119",IF(AND(G1236="B"),"44,1784",IF(AND(G1236="C"),"12,6225",IF(AND(G1236=""),""))))</f>
        <v/>
      </c>
      <c r="P1236" s="15" t="str">
        <f aca="false">IF(OR(O1236=0,N1236=0,J1236=0,K1236=0,E1236="",D1236="",C1236="",B1236="",H1236="",I1236=""),"",IF(AND(G1236="A",(O1236*N1236)&lt;=foglio!$H$3),(N1236*O1236),IF(AND(G1236="A",(O1236*N1236)&gt;foglio!$H$3),foglio!$H$3,IF(AND(G1236="B",(O1236*N1236)&lt;=foglio!$H$4),(N1236*O1236),IF(AND(G1236="B",(O1236*N1236)&gt;foglio!$H$5),foglio!$H$4,IF(AND(G1236="C",(O1236*N1236)&lt;=foglio!$H$5),(N1236*O1236),IF(AND(G1236="C",(O1236*N1236)&gt;foglio!$H$5),foglio!$H$5)))))))</f>
        <v/>
      </c>
    </row>
    <row r="1237" customFormat="false" ht="10.2" hidden="false" customHeight="false" outlineLevel="0" collapsed="false">
      <c r="A1237" s="7" t="n">
        <v>1232</v>
      </c>
      <c r="B1237" s="8"/>
      <c r="C1237" s="8"/>
      <c r="D1237" s="8"/>
      <c r="E1237" s="9"/>
      <c r="F1237" s="9"/>
      <c r="G1237" s="10" t="str">
        <f aca="false">IF(F1237="Rischio alto","A",IF(F1237="Rischio medio","B",IF(F1237="Rischio basso","C","")))</f>
        <v/>
      </c>
      <c r="H1237" s="8"/>
      <c r="I1237" s="16"/>
      <c r="J1237" s="12"/>
      <c r="K1237" s="12"/>
      <c r="L1237" s="13" t="n">
        <f aca="false">K1237-J1237</f>
        <v>0</v>
      </c>
      <c r="M1237" s="8"/>
      <c r="N1237" s="13" t="n">
        <f aca="false">L1237-M1237</f>
        <v>0</v>
      </c>
      <c r="O1237" s="14" t="str">
        <f aca="false">IF(AND(G1237="A"),"91,5119",IF(AND(G1237="B"),"44,1784",IF(AND(G1237="C"),"12,6225",IF(AND(G1237=""),""))))</f>
        <v/>
      </c>
      <c r="P1237" s="15" t="str">
        <f aca="false">IF(OR(O1237=0,N1237=0,J1237=0,K1237=0,E1237="",D1237="",C1237="",B1237="",H1237="",I1237=""),"",IF(AND(G1237="A",(O1237*N1237)&lt;=foglio!$H$3),(N1237*O1237),IF(AND(G1237="A",(O1237*N1237)&gt;foglio!$H$3),foglio!$H$3,IF(AND(G1237="B",(O1237*N1237)&lt;=foglio!$H$4),(N1237*O1237),IF(AND(G1237="B",(O1237*N1237)&gt;foglio!$H$5),foglio!$H$4,IF(AND(G1237="C",(O1237*N1237)&lt;=foglio!$H$5),(N1237*O1237),IF(AND(G1237="C",(O1237*N1237)&gt;foglio!$H$5),foglio!$H$5)))))))</f>
        <v/>
      </c>
    </row>
    <row r="1238" customFormat="false" ht="10.2" hidden="false" customHeight="false" outlineLevel="0" collapsed="false">
      <c r="A1238" s="7" t="n">
        <v>1233</v>
      </c>
      <c r="B1238" s="8"/>
      <c r="C1238" s="8"/>
      <c r="D1238" s="8"/>
      <c r="E1238" s="9"/>
      <c r="F1238" s="9"/>
      <c r="G1238" s="10" t="str">
        <f aca="false">IF(F1238="Rischio alto","A",IF(F1238="Rischio medio","B",IF(F1238="Rischio basso","C","")))</f>
        <v/>
      </c>
      <c r="H1238" s="8"/>
      <c r="I1238" s="16"/>
      <c r="J1238" s="12"/>
      <c r="K1238" s="12"/>
      <c r="L1238" s="13" t="n">
        <f aca="false">K1238-J1238</f>
        <v>0</v>
      </c>
      <c r="M1238" s="8"/>
      <c r="N1238" s="13" t="n">
        <f aca="false">L1238-M1238</f>
        <v>0</v>
      </c>
      <c r="O1238" s="14" t="str">
        <f aca="false">IF(AND(G1238="A"),"91,5119",IF(AND(G1238="B"),"44,1784",IF(AND(G1238="C"),"12,6225",IF(AND(G1238=""),""))))</f>
        <v/>
      </c>
      <c r="P1238" s="15" t="str">
        <f aca="false">IF(OR(O1238=0,N1238=0,J1238=0,K1238=0,E1238="",D1238="",C1238="",B1238="",H1238="",I1238=""),"",IF(AND(G1238="A",(O1238*N1238)&lt;=foglio!$H$3),(N1238*O1238),IF(AND(G1238="A",(O1238*N1238)&gt;foglio!$H$3),foglio!$H$3,IF(AND(G1238="B",(O1238*N1238)&lt;=foglio!$H$4),(N1238*O1238),IF(AND(G1238="B",(O1238*N1238)&gt;foglio!$H$5),foglio!$H$4,IF(AND(G1238="C",(O1238*N1238)&lt;=foglio!$H$5),(N1238*O1238),IF(AND(G1238="C",(O1238*N1238)&gt;foglio!$H$5),foglio!$H$5)))))))</f>
        <v/>
      </c>
    </row>
    <row r="1239" customFormat="false" ht="10.2" hidden="false" customHeight="false" outlineLevel="0" collapsed="false">
      <c r="A1239" s="7" t="n">
        <v>1234</v>
      </c>
      <c r="B1239" s="8"/>
      <c r="C1239" s="8"/>
      <c r="D1239" s="8"/>
      <c r="E1239" s="9"/>
      <c r="F1239" s="9"/>
      <c r="G1239" s="10" t="str">
        <f aca="false">IF(F1239="Rischio alto","A",IF(F1239="Rischio medio","B",IF(F1239="Rischio basso","C","")))</f>
        <v/>
      </c>
      <c r="H1239" s="8"/>
      <c r="I1239" s="16"/>
      <c r="J1239" s="12"/>
      <c r="K1239" s="12"/>
      <c r="L1239" s="13" t="n">
        <f aca="false">K1239-J1239</f>
        <v>0</v>
      </c>
      <c r="M1239" s="8"/>
      <c r="N1239" s="13" t="n">
        <f aca="false">L1239-M1239</f>
        <v>0</v>
      </c>
      <c r="O1239" s="14" t="str">
        <f aca="false">IF(AND(G1239="A"),"91,5119",IF(AND(G1239="B"),"44,1784",IF(AND(G1239="C"),"12,6225",IF(AND(G1239=""),""))))</f>
        <v/>
      </c>
      <c r="P1239" s="15" t="str">
        <f aca="false">IF(OR(O1239=0,N1239=0,J1239=0,K1239=0,E1239="",D1239="",C1239="",B1239="",H1239="",I1239=""),"",IF(AND(G1239="A",(O1239*N1239)&lt;=foglio!$H$3),(N1239*O1239),IF(AND(G1239="A",(O1239*N1239)&gt;foglio!$H$3),foglio!$H$3,IF(AND(G1239="B",(O1239*N1239)&lt;=foglio!$H$4),(N1239*O1239),IF(AND(G1239="B",(O1239*N1239)&gt;foglio!$H$5),foglio!$H$4,IF(AND(G1239="C",(O1239*N1239)&lt;=foglio!$H$5),(N1239*O1239),IF(AND(G1239="C",(O1239*N1239)&gt;foglio!$H$5),foglio!$H$5)))))))</f>
        <v/>
      </c>
    </row>
    <row r="1240" customFormat="false" ht="10.2" hidden="false" customHeight="false" outlineLevel="0" collapsed="false">
      <c r="A1240" s="7" t="n">
        <v>1235</v>
      </c>
      <c r="B1240" s="8"/>
      <c r="C1240" s="8"/>
      <c r="D1240" s="8"/>
      <c r="E1240" s="9"/>
      <c r="F1240" s="9"/>
      <c r="G1240" s="10" t="str">
        <f aca="false">IF(F1240="Rischio alto","A",IF(F1240="Rischio medio","B",IF(F1240="Rischio basso","C","")))</f>
        <v/>
      </c>
      <c r="H1240" s="8"/>
      <c r="I1240" s="16"/>
      <c r="J1240" s="12"/>
      <c r="K1240" s="12"/>
      <c r="L1240" s="13" t="n">
        <f aca="false">K1240-J1240</f>
        <v>0</v>
      </c>
      <c r="M1240" s="8"/>
      <c r="N1240" s="13" t="n">
        <f aca="false">L1240-M1240</f>
        <v>0</v>
      </c>
      <c r="O1240" s="14" t="str">
        <f aca="false">IF(AND(G1240="A"),"91,5119",IF(AND(G1240="B"),"44,1784",IF(AND(G1240="C"),"12,6225",IF(AND(G1240=""),""))))</f>
        <v/>
      </c>
      <c r="P1240" s="15" t="str">
        <f aca="false">IF(OR(O1240=0,N1240=0,J1240=0,K1240=0,E1240="",D1240="",C1240="",B1240="",H1240="",I1240=""),"",IF(AND(G1240="A",(O1240*N1240)&lt;=foglio!$H$3),(N1240*O1240),IF(AND(G1240="A",(O1240*N1240)&gt;foglio!$H$3),foglio!$H$3,IF(AND(G1240="B",(O1240*N1240)&lt;=foglio!$H$4),(N1240*O1240),IF(AND(G1240="B",(O1240*N1240)&gt;foglio!$H$5),foglio!$H$4,IF(AND(G1240="C",(O1240*N1240)&lt;=foglio!$H$5),(N1240*O1240),IF(AND(G1240="C",(O1240*N1240)&gt;foglio!$H$5),foglio!$H$5)))))))</f>
        <v/>
      </c>
    </row>
    <row r="1241" customFormat="false" ht="10.2" hidden="false" customHeight="false" outlineLevel="0" collapsed="false">
      <c r="A1241" s="7" t="n">
        <v>1236</v>
      </c>
      <c r="B1241" s="8"/>
      <c r="C1241" s="8"/>
      <c r="D1241" s="8"/>
      <c r="E1241" s="9"/>
      <c r="F1241" s="9"/>
      <c r="G1241" s="10" t="str">
        <f aca="false">IF(F1241="Rischio alto","A",IF(F1241="Rischio medio","B",IF(F1241="Rischio basso","C","")))</f>
        <v/>
      </c>
      <c r="H1241" s="8"/>
      <c r="I1241" s="16"/>
      <c r="J1241" s="12"/>
      <c r="K1241" s="12"/>
      <c r="L1241" s="13" t="n">
        <f aca="false">K1241-J1241</f>
        <v>0</v>
      </c>
      <c r="M1241" s="8"/>
      <c r="N1241" s="13" t="n">
        <f aca="false">L1241-M1241</f>
        <v>0</v>
      </c>
      <c r="O1241" s="14" t="str">
        <f aca="false">IF(AND(G1241="A"),"91,5119",IF(AND(G1241="B"),"44,1784",IF(AND(G1241="C"),"12,6225",IF(AND(G1241=""),""))))</f>
        <v/>
      </c>
      <c r="P1241" s="15" t="str">
        <f aca="false">IF(OR(O1241=0,N1241=0,J1241=0,K1241=0,E1241="",D1241="",C1241="",B1241="",H1241="",I1241=""),"",IF(AND(G1241="A",(O1241*N1241)&lt;=foglio!$H$3),(N1241*O1241),IF(AND(G1241="A",(O1241*N1241)&gt;foglio!$H$3),foglio!$H$3,IF(AND(G1241="B",(O1241*N1241)&lt;=foglio!$H$4),(N1241*O1241),IF(AND(G1241="B",(O1241*N1241)&gt;foglio!$H$5),foglio!$H$4,IF(AND(G1241="C",(O1241*N1241)&lt;=foglio!$H$5),(N1241*O1241),IF(AND(G1241="C",(O1241*N1241)&gt;foglio!$H$5),foglio!$H$5)))))))</f>
        <v/>
      </c>
    </row>
    <row r="1242" customFormat="false" ht="10.2" hidden="false" customHeight="false" outlineLevel="0" collapsed="false">
      <c r="A1242" s="7" t="n">
        <v>1237</v>
      </c>
      <c r="B1242" s="8"/>
      <c r="C1242" s="8"/>
      <c r="D1242" s="8"/>
      <c r="E1242" s="9"/>
      <c r="F1242" s="9"/>
      <c r="G1242" s="10" t="str">
        <f aca="false">IF(F1242="Rischio alto","A",IF(F1242="Rischio medio","B",IF(F1242="Rischio basso","C","")))</f>
        <v/>
      </c>
      <c r="H1242" s="8"/>
      <c r="I1242" s="16"/>
      <c r="J1242" s="12"/>
      <c r="K1242" s="12"/>
      <c r="L1242" s="13" t="n">
        <f aca="false">K1242-J1242</f>
        <v>0</v>
      </c>
      <c r="M1242" s="8"/>
      <c r="N1242" s="13" t="n">
        <f aca="false">L1242-M1242</f>
        <v>0</v>
      </c>
      <c r="O1242" s="14" t="str">
        <f aca="false">IF(AND(G1242="A"),"91,5119",IF(AND(G1242="B"),"44,1784",IF(AND(G1242="C"),"12,6225",IF(AND(G1242=""),""))))</f>
        <v/>
      </c>
      <c r="P1242" s="15" t="str">
        <f aca="false">IF(OR(O1242=0,N1242=0,J1242=0,K1242=0,E1242="",D1242="",C1242="",B1242="",H1242="",I1242=""),"",IF(AND(G1242="A",(O1242*N1242)&lt;=foglio!$H$3),(N1242*O1242),IF(AND(G1242="A",(O1242*N1242)&gt;foglio!$H$3),foglio!$H$3,IF(AND(G1242="B",(O1242*N1242)&lt;=foglio!$H$4),(N1242*O1242),IF(AND(G1242="B",(O1242*N1242)&gt;foglio!$H$5),foglio!$H$4,IF(AND(G1242="C",(O1242*N1242)&lt;=foglio!$H$5),(N1242*O1242),IF(AND(G1242="C",(O1242*N1242)&gt;foglio!$H$5),foglio!$H$5)))))))</f>
        <v/>
      </c>
    </row>
    <row r="1243" customFormat="false" ht="10.2" hidden="false" customHeight="false" outlineLevel="0" collapsed="false">
      <c r="A1243" s="7" t="n">
        <v>1238</v>
      </c>
      <c r="B1243" s="8"/>
      <c r="C1243" s="8"/>
      <c r="D1243" s="8"/>
      <c r="E1243" s="9"/>
      <c r="F1243" s="9"/>
      <c r="G1243" s="10" t="str">
        <f aca="false">IF(F1243="Rischio alto","A",IF(F1243="Rischio medio","B",IF(F1243="Rischio basso","C","")))</f>
        <v/>
      </c>
      <c r="H1243" s="8"/>
      <c r="I1243" s="16"/>
      <c r="J1243" s="12"/>
      <c r="K1243" s="12"/>
      <c r="L1243" s="13" t="n">
        <f aca="false">K1243-J1243</f>
        <v>0</v>
      </c>
      <c r="M1243" s="8"/>
      <c r="N1243" s="13" t="n">
        <f aca="false">L1243-M1243</f>
        <v>0</v>
      </c>
      <c r="O1243" s="14" t="str">
        <f aca="false">IF(AND(G1243="A"),"91,5119",IF(AND(G1243="B"),"44,1784",IF(AND(G1243="C"),"12,6225",IF(AND(G1243=""),""))))</f>
        <v/>
      </c>
      <c r="P1243" s="15" t="str">
        <f aca="false">IF(OR(O1243=0,N1243=0,J1243=0,K1243=0,E1243="",D1243="",C1243="",B1243="",H1243="",I1243=""),"",IF(AND(G1243="A",(O1243*N1243)&lt;=foglio!$H$3),(N1243*O1243),IF(AND(G1243="A",(O1243*N1243)&gt;foglio!$H$3),foglio!$H$3,IF(AND(G1243="B",(O1243*N1243)&lt;=foglio!$H$4),(N1243*O1243),IF(AND(G1243="B",(O1243*N1243)&gt;foglio!$H$5),foglio!$H$4,IF(AND(G1243="C",(O1243*N1243)&lt;=foglio!$H$5),(N1243*O1243),IF(AND(G1243="C",(O1243*N1243)&gt;foglio!$H$5),foglio!$H$5)))))))</f>
        <v/>
      </c>
    </row>
    <row r="1244" customFormat="false" ht="10.2" hidden="false" customHeight="false" outlineLevel="0" collapsed="false">
      <c r="A1244" s="7" t="n">
        <v>1239</v>
      </c>
      <c r="B1244" s="8"/>
      <c r="C1244" s="8"/>
      <c r="D1244" s="8"/>
      <c r="E1244" s="9"/>
      <c r="F1244" s="9"/>
      <c r="G1244" s="10" t="str">
        <f aca="false">IF(F1244="Rischio alto","A",IF(F1244="Rischio medio","B",IF(F1244="Rischio basso","C","")))</f>
        <v/>
      </c>
      <c r="H1244" s="8"/>
      <c r="I1244" s="16"/>
      <c r="J1244" s="12"/>
      <c r="K1244" s="12"/>
      <c r="L1244" s="13" t="n">
        <f aca="false">K1244-J1244</f>
        <v>0</v>
      </c>
      <c r="M1244" s="8"/>
      <c r="N1244" s="13" t="n">
        <f aca="false">L1244-M1244</f>
        <v>0</v>
      </c>
      <c r="O1244" s="14" t="str">
        <f aca="false">IF(AND(G1244="A"),"91,5119",IF(AND(G1244="B"),"44,1784",IF(AND(G1244="C"),"12,6225",IF(AND(G1244=""),""))))</f>
        <v/>
      </c>
      <c r="P1244" s="15" t="str">
        <f aca="false">IF(OR(O1244=0,N1244=0,J1244=0,K1244=0,E1244="",D1244="",C1244="",B1244="",H1244="",I1244=""),"",IF(AND(G1244="A",(O1244*N1244)&lt;=foglio!$H$3),(N1244*O1244),IF(AND(G1244="A",(O1244*N1244)&gt;foglio!$H$3),foglio!$H$3,IF(AND(G1244="B",(O1244*N1244)&lt;=foglio!$H$4),(N1244*O1244),IF(AND(G1244="B",(O1244*N1244)&gt;foglio!$H$5),foglio!$H$4,IF(AND(G1244="C",(O1244*N1244)&lt;=foglio!$H$5),(N1244*O1244),IF(AND(G1244="C",(O1244*N1244)&gt;foglio!$H$5),foglio!$H$5)))))))</f>
        <v/>
      </c>
    </row>
    <row r="1245" customFormat="false" ht="10.2" hidden="false" customHeight="false" outlineLevel="0" collapsed="false">
      <c r="A1245" s="7" t="n">
        <v>1240</v>
      </c>
      <c r="B1245" s="8"/>
      <c r="C1245" s="8"/>
      <c r="D1245" s="8"/>
      <c r="E1245" s="9"/>
      <c r="F1245" s="9"/>
      <c r="G1245" s="10" t="str">
        <f aca="false">IF(F1245="Rischio alto","A",IF(F1245="Rischio medio","B",IF(F1245="Rischio basso","C","")))</f>
        <v/>
      </c>
      <c r="H1245" s="8"/>
      <c r="I1245" s="16"/>
      <c r="J1245" s="12"/>
      <c r="K1245" s="12"/>
      <c r="L1245" s="13" t="n">
        <f aca="false">K1245-J1245</f>
        <v>0</v>
      </c>
      <c r="M1245" s="8"/>
      <c r="N1245" s="13" t="n">
        <f aca="false">L1245-M1245</f>
        <v>0</v>
      </c>
      <c r="O1245" s="14" t="str">
        <f aca="false">IF(AND(G1245="A"),"91,5119",IF(AND(G1245="B"),"44,1784",IF(AND(G1245="C"),"12,6225",IF(AND(G1245=""),""))))</f>
        <v/>
      </c>
      <c r="P1245" s="15" t="str">
        <f aca="false">IF(OR(O1245=0,N1245=0,J1245=0,K1245=0,E1245="",D1245="",C1245="",B1245="",H1245="",I1245=""),"",IF(AND(G1245="A",(O1245*N1245)&lt;=foglio!$H$3),(N1245*O1245),IF(AND(G1245="A",(O1245*N1245)&gt;foglio!$H$3),foglio!$H$3,IF(AND(G1245="B",(O1245*N1245)&lt;=foglio!$H$4),(N1245*O1245),IF(AND(G1245="B",(O1245*N1245)&gt;foglio!$H$5),foglio!$H$4,IF(AND(G1245="C",(O1245*N1245)&lt;=foglio!$H$5),(N1245*O1245),IF(AND(G1245="C",(O1245*N1245)&gt;foglio!$H$5),foglio!$H$5)))))))</f>
        <v/>
      </c>
    </row>
    <row r="1246" customFormat="false" ht="10.2" hidden="false" customHeight="false" outlineLevel="0" collapsed="false">
      <c r="A1246" s="7" t="n">
        <v>1241</v>
      </c>
      <c r="B1246" s="8"/>
      <c r="C1246" s="8"/>
      <c r="D1246" s="8"/>
      <c r="E1246" s="9"/>
      <c r="F1246" s="9"/>
      <c r="G1246" s="10" t="str">
        <f aca="false">IF(F1246="Rischio alto","A",IF(F1246="Rischio medio","B",IF(F1246="Rischio basso","C","")))</f>
        <v/>
      </c>
      <c r="H1246" s="8"/>
      <c r="I1246" s="16"/>
      <c r="J1246" s="12"/>
      <c r="K1246" s="12"/>
      <c r="L1246" s="13" t="n">
        <f aca="false">K1246-J1246</f>
        <v>0</v>
      </c>
      <c r="M1246" s="8"/>
      <c r="N1246" s="13" t="n">
        <f aca="false">L1246-M1246</f>
        <v>0</v>
      </c>
      <c r="O1246" s="14" t="str">
        <f aca="false">IF(AND(G1246="A"),"91,5119",IF(AND(G1246="B"),"44,1784",IF(AND(G1246="C"),"12,6225",IF(AND(G1246=""),""))))</f>
        <v/>
      </c>
      <c r="P1246" s="15" t="str">
        <f aca="false">IF(OR(O1246=0,N1246=0,J1246=0,K1246=0,E1246="",D1246="",C1246="",B1246="",H1246="",I1246=""),"",IF(AND(G1246="A",(O1246*N1246)&lt;=foglio!$H$3),(N1246*O1246),IF(AND(G1246="A",(O1246*N1246)&gt;foglio!$H$3),foglio!$H$3,IF(AND(G1246="B",(O1246*N1246)&lt;=foglio!$H$4),(N1246*O1246),IF(AND(G1246="B",(O1246*N1246)&gt;foglio!$H$5),foglio!$H$4,IF(AND(G1246="C",(O1246*N1246)&lt;=foglio!$H$5),(N1246*O1246),IF(AND(G1246="C",(O1246*N1246)&gt;foglio!$H$5),foglio!$H$5)))))))</f>
        <v/>
      </c>
    </row>
    <row r="1247" customFormat="false" ht="10.2" hidden="false" customHeight="false" outlineLevel="0" collapsed="false">
      <c r="A1247" s="7" t="n">
        <v>1242</v>
      </c>
      <c r="B1247" s="8"/>
      <c r="C1247" s="8"/>
      <c r="D1247" s="8"/>
      <c r="E1247" s="9"/>
      <c r="F1247" s="9"/>
      <c r="G1247" s="10" t="str">
        <f aca="false">IF(F1247="Rischio alto","A",IF(F1247="Rischio medio","B",IF(F1247="Rischio basso","C","")))</f>
        <v/>
      </c>
      <c r="H1247" s="8"/>
      <c r="I1247" s="16"/>
      <c r="J1247" s="12"/>
      <c r="K1247" s="12"/>
      <c r="L1247" s="13" t="n">
        <f aca="false">K1247-J1247</f>
        <v>0</v>
      </c>
      <c r="M1247" s="8"/>
      <c r="N1247" s="13" t="n">
        <f aca="false">L1247-M1247</f>
        <v>0</v>
      </c>
      <c r="O1247" s="14" t="str">
        <f aca="false">IF(AND(G1247="A"),"91,5119",IF(AND(G1247="B"),"44,1784",IF(AND(G1247="C"),"12,6225",IF(AND(G1247=""),""))))</f>
        <v/>
      </c>
      <c r="P1247" s="15" t="str">
        <f aca="false">IF(OR(O1247=0,N1247=0,J1247=0,K1247=0,E1247="",D1247="",C1247="",B1247="",H1247="",I1247=""),"",IF(AND(G1247="A",(O1247*N1247)&lt;=foglio!$H$3),(N1247*O1247),IF(AND(G1247="A",(O1247*N1247)&gt;foglio!$H$3),foglio!$H$3,IF(AND(G1247="B",(O1247*N1247)&lt;=foglio!$H$4),(N1247*O1247),IF(AND(G1247="B",(O1247*N1247)&gt;foglio!$H$5),foglio!$H$4,IF(AND(G1247="C",(O1247*N1247)&lt;=foglio!$H$5),(N1247*O1247),IF(AND(G1247="C",(O1247*N1247)&gt;foglio!$H$5),foglio!$H$5)))))))</f>
        <v/>
      </c>
    </row>
    <row r="1248" customFormat="false" ht="10.2" hidden="false" customHeight="false" outlineLevel="0" collapsed="false">
      <c r="A1248" s="7" t="n">
        <v>1243</v>
      </c>
      <c r="B1248" s="8"/>
      <c r="C1248" s="8"/>
      <c r="D1248" s="8"/>
      <c r="E1248" s="9"/>
      <c r="F1248" s="9"/>
      <c r="G1248" s="10" t="str">
        <f aca="false">IF(F1248="Rischio alto","A",IF(F1248="Rischio medio","B",IF(F1248="Rischio basso","C","")))</f>
        <v/>
      </c>
      <c r="H1248" s="8"/>
      <c r="I1248" s="16"/>
      <c r="J1248" s="12"/>
      <c r="K1248" s="12"/>
      <c r="L1248" s="13" t="n">
        <f aca="false">K1248-J1248</f>
        <v>0</v>
      </c>
      <c r="M1248" s="8"/>
      <c r="N1248" s="13" t="n">
        <f aca="false">L1248-M1248</f>
        <v>0</v>
      </c>
      <c r="O1248" s="14" t="str">
        <f aca="false">IF(AND(G1248="A"),"91,5119",IF(AND(G1248="B"),"44,1784",IF(AND(G1248="C"),"12,6225",IF(AND(G1248=""),""))))</f>
        <v/>
      </c>
      <c r="P1248" s="15" t="str">
        <f aca="false">IF(OR(O1248=0,N1248=0,J1248=0,K1248=0,E1248="",D1248="",C1248="",B1248="",H1248="",I1248=""),"",IF(AND(G1248="A",(O1248*N1248)&lt;=foglio!$H$3),(N1248*O1248),IF(AND(G1248="A",(O1248*N1248)&gt;foglio!$H$3),foglio!$H$3,IF(AND(G1248="B",(O1248*N1248)&lt;=foglio!$H$4),(N1248*O1248),IF(AND(G1248="B",(O1248*N1248)&gt;foglio!$H$5),foglio!$H$4,IF(AND(G1248="C",(O1248*N1248)&lt;=foglio!$H$5),(N1248*O1248),IF(AND(G1248="C",(O1248*N1248)&gt;foglio!$H$5),foglio!$H$5)))))))</f>
        <v/>
      </c>
    </row>
    <row r="1249" customFormat="false" ht="10.2" hidden="false" customHeight="false" outlineLevel="0" collapsed="false">
      <c r="A1249" s="7" t="n">
        <v>1244</v>
      </c>
      <c r="B1249" s="8"/>
      <c r="C1249" s="8"/>
      <c r="D1249" s="8"/>
      <c r="E1249" s="9"/>
      <c r="F1249" s="9"/>
      <c r="G1249" s="10" t="str">
        <f aca="false">IF(F1249="Rischio alto","A",IF(F1249="Rischio medio","B",IF(F1249="Rischio basso","C","")))</f>
        <v/>
      </c>
      <c r="H1249" s="8"/>
      <c r="I1249" s="16"/>
      <c r="J1249" s="12"/>
      <c r="K1249" s="12"/>
      <c r="L1249" s="13" t="n">
        <f aca="false">K1249-J1249</f>
        <v>0</v>
      </c>
      <c r="M1249" s="8"/>
      <c r="N1249" s="13" t="n">
        <f aca="false">L1249-M1249</f>
        <v>0</v>
      </c>
      <c r="O1249" s="14" t="str">
        <f aca="false">IF(AND(G1249="A"),"91,5119",IF(AND(G1249="B"),"44,1784",IF(AND(G1249="C"),"12,6225",IF(AND(G1249=""),""))))</f>
        <v/>
      </c>
      <c r="P1249" s="15" t="str">
        <f aca="false">IF(OR(O1249=0,N1249=0,J1249=0,K1249=0,E1249="",D1249="",C1249="",B1249="",H1249="",I1249=""),"",IF(AND(G1249="A",(O1249*N1249)&lt;=foglio!$H$3),(N1249*O1249),IF(AND(G1249="A",(O1249*N1249)&gt;foglio!$H$3),foglio!$H$3,IF(AND(G1249="B",(O1249*N1249)&lt;=foglio!$H$4),(N1249*O1249),IF(AND(G1249="B",(O1249*N1249)&gt;foglio!$H$5),foglio!$H$4,IF(AND(G1249="C",(O1249*N1249)&lt;=foglio!$H$5),(N1249*O1249),IF(AND(G1249="C",(O1249*N1249)&gt;foglio!$H$5),foglio!$H$5)))))))</f>
        <v/>
      </c>
    </row>
    <row r="1250" customFormat="false" ht="10.2" hidden="false" customHeight="false" outlineLevel="0" collapsed="false">
      <c r="A1250" s="7" t="n">
        <v>1245</v>
      </c>
      <c r="B1250" s="8"/>
      <c r="C1250" s="8"/>
      <c r="D1250" s="8"/>
      <c r="E1250" s="9"/>
      <c r="F1250" s="9"/>
      <c r="G1250" s="10" t="str">
        <f aca="false">IF(F1250="Rischio alto","A",IF(F1250="Rischio medio","B",IF(F1250="Rischio basso","C","")))</f>
        <v/>
      </c>
      <c r="H1250" s="8"/>
      <c r="I1250" s="16"/>
      <c r="J1250" s="12"/>
      <c r="K1250" s="12"/>
      <c r="L1250" s="13" t="n">
        <f aca="false">K1250-J1250</f>
        <v>0</v>
      </c>
      <c r="M1250" s="8"/>
      <c r="N1250" s="13" t="n">
        <f aca="false">L1250-M1250</f>
        <v>0</v>
      </c>
      <c r="O1250" s="14" t="str">
        <f aca="false">IF(AND(G1250="A"),"91,5119",IF(AND(G1250="B"),"44,1784",IF(AND(G1250="C"),"12,6225",IF(AND(G1250=""),""))))</f>
        <v/>
      </c>
      <c r="P1250" s="15" t="str">
        <f aca="false">IF(OR(O1250=0,N1250=0,J1250=0,K1250=0,E1250="",D1250="",C1250="",B1250="",H1250="",I1250=""),"",IF(AND(G1250="A",(O1250*N1250)&lt;=foglio!$H$3),(N1250*O1250),IF(AND(G1250="A",(O1250*N1250)&gt;foglio!$H$3),foglio!$H$3,IF(AND(G1250="B",(O1250*N1250)&lt;=foglio!$H$4),(N1250*O1250),IF(AND(G1250="B",(O1250*N1250)&gt;foglio!$H$5),foglio!$H$4,IF(AND(G1250="C",(O1250*N1250)&lt;=foglio!$H$5),(N1250*O1250),IF(AND(G1250="C",(O1250*N1250)&gt;foglio!$H$5),foglio!$H$5)))))))</f>
        <v/>
      </c>
    </row>
    <row r="1251" customFormat="false" ht="10.2" hidden="false" customHeight="false" outlineLevel="0" collapsed="false">
      <c r="A1251" s="7" t="n">
        <v>1246</v>
      </c>
      <c r="B1251" s="8"/>
      <c r="C1251" s="8"/>
      <c r="D1251" s="8"/>
      <c r="E1251" s="9"/>
      <c r="F1251" s="9"/>
      <c r="G1251" s="10" t="str">
        <f aca="false">IF(F1251="Rischio alto","A",IF(F1251="Rischio medio","B",IF(F1251="Rischio basso","C","")))</f>
        <v/>
      </c>
      <c r="H1251" s="8"/>
      <c r="I1251" s="16"/>
      <c r="J1251" s="12"/>
      <c r="K1251" s="12"/>
      <c r="L1251" s="13" t="n">
        <f aca="false">K1251-J1251</f>
        <v>0</v>
      </c>
      <c r="M1251" s="8"/>
      <c r="N1251" s="13" t="n">
        <f aca="false">L1251-M1251</f>
        <v>0</v>
      </c>
      <c r="O1251" s="14" t="str">
        <f aca="false">IF(AND(G1251="A"),"91,5119",IF(AND(G1251="B"),"44,1784",IF(AND(G1251="C"),"12,6225",IF(AND(G1251=""),""))))</f>
        <v/>
      </c>
      <c r="P1251" s="15" t="str">
        <f aca="false">IF(OR(O1251=0,N1251=0,J1251=0,K1251=0,E1251="",D1251="",C1251="",B1251="",H1251="",I1251=""),"",IF(AND(G1251="A",(O1251*N1251)&lt;=foglio!$H$3),(N1251*O1251),IF(AND(G1251="A",(O1251*N1251)&gt;foglio!$H$3),foglio!$H$3,IF(AND(G1251="B",(O1251*N1251)&lt;=foglio!$H$4),(N1251*O1251),IF(AND(G1251="B",(O1251*N1251)&gt;foglio!$H$5),foglio!$H$4,IF(AND(G1251="C",(O1251*N1251)&lt;=foglio!$H$5),(N1251*O1251),IF(AND(G1251="C",(O1251*N1251)&gt;foglio!$H$5),foglio!$H$5)))))))</f>
        <v/>
      </c>
    </row>
    <row r="1252" customFormat="false" ht="10.2" hidden="false" customHeight="false" outlineLevel="0" collapsed="false">
      <c r="A1252" s="7" t="n">
        <v>1247</v>
      </c>
      <c r="B1252" s="8"/>
      <c r="C1252" s="8"/>
      <c r="D1252" s="8"/>
      <c r="E1252" s="9"/>
      <c r="F1252" s="9"/>
      <c r="G1252" s="10" t="str">
        <f aca="false">IF(F1252="Rischio alto","A",IF(F1252="Rischio medio","B",IF(F1252="Rischio basso","C","")))</f>
        <v/>
      </c>
      <c r="H1252" s="8"/>
      <c r="I1252" s="16"/>
      <c r="J1252" s="12"/>
      <c r="K1252" s="12"/>
      <c r="L1252" s="13" t="n">
        <f aca="false">K1252-J1252</f>
        <v>0</v>
      </c>
      <c r="M1252" s="8"/>
      <c r="N1252" s="13" t="n">
        <f aca="false">L1252-M1252</f>
        <v>0</v>
      </c>
      <c r="O1252" s="14" t="str">
        <f aca="false">IF(AND(G1252="A"),"91,5119",IF(AND(G1252="B"),"44,1784",IF(AND(G1252="C"),"12,6225",IF(AND(G1252=""),""))))</f>
        <v/>
      </c>
      <c r="P1252" s="15" t="str">
        <f aca="false">IF(OR(O1252=0,N1252=0,J1252=0,K1252=0,E1252="",D1252="",C1252="",B1252="",H1252="",I1252=""),"",IF(AND(G1252="A",(O1252*N1252)&lt;=foglio!$H$3),(N1252*O1252),IF(AND(G1252="A",(O1252*N1252)&gt;foglio!$H$3),foglio!$H$3,IF(AND(G1252="B",(O1252*N1252)&lt;=foglio!$H$4),(N1252*O1252),IF(AND(G1252="B",(O1252*N1252)&gt;foglio!$H$5),foglio!$H$4,IF(AND(G1252="C",(O1252*N1252)&lt;=foglio!$H$5),(N1252*O1252),IF(AND(G1252="C",(O1252*N1252)&gt;foglio!$H$5),foglio!$H$5)))))))</f>
        <v/>
      </c>
    </row>
    <row r="1253" customFormat="false" ht="10.2" hidden="false" customHeight="false" outlineLevel="0" collapsed="false">
      <c r="A1253" s="7" t="n">
        <v>1248</v>
      </c>
      <c r="B1253" s="8"/>
      <c r="C1253" s="8"/>
      <c r="D1253" s="8"/>
      <c r="E1253" s="9"/>
      <c r="F1253" s="9"/>
      <c r="G1253" s="10" t="str">
        <f aca="false">IF(F1253="Rischio alto","A",IF(F1253="Rischio medio","B",IF(F1253="Rischio basso","C","")))</f>
        <v/>
      </c>
      <c r="H1253" s="8"/>
      <c r="I1253" s="16"/>
      <c r="J1253" s="12"/>
      <c r="K1253" s="12"/>
      <c r="L1253" s="13" t="n">
        <f aca="false">K1253-J1253</f>
        <v>0</v>
      </c>
      <c r="M1253" s="8"/>
      <c r="N1253" s="13" t="n">
        <f aca="false">L1253-M1253</f>
        <v>0</v>
      </c>
      <c r="O1253" s="14" t="str">
        <f aca="false">IF(AND(G1253="A"),"91,5119",IF(AND(G1253="B"),"44,1784",IF(AND(G1253="C"),"12,6225",IF(AND(G1253=""),""))))</f>
        <v/>
      </c>
      <c r="P1253" s="15" t="str">
        <f aca="false">IF(OR(O1253=0,N1253=0,J1253=0,K1253=0,E1253="",D1253="",C1253="",B1253="",H1253="",I1253=""),"",IF(AND(G1253="A",(O1253*N1253)&lt;=foglio!$H$3),(N1253*O1253),IF(AND(G1253="A",(O1253*N1253)&gt;foglio!$H$3),foglio!$H$3,IF(AND(G1253="B",(O1253*N1253)&lt;=foglio!$H$4),(N1253*O1253),IF(AND(G1253="B",(O1253*N1253)&gt;foglio!$H$5),foglio!$H$4,IF(AND(G1253="C",(O1253*N1253)&lt;=foglio!$H$5),(N1253*O1253),IF(AND(G1253="C",(O1253*N1253)&gt;foglio!$H$5),foglio!$H$5)))))))</f>
        <v/>
      </c>
    </row>
    <row r="1254" customFormat="false" ht="10.2" hidden="false" customHeight="false" outlineLevel="0" collapsed="false">
      <c r="A1254" s="7" t="n">
        <v>1249</v>
      </c>
      <c r="B1254" s="8"/>
      <c r="C1254" s="8"/>
      <c r="D1254" s="8"/>
      <c r="E1254" s="9"/>
      <c r="F1254" s="9"/>
      <c r="G1254" s="10" t="str">
        <f aca="false">IF(F1254="Rischio alto","A",IF(F1254="Rischio medio","B",IF(F1254="Rischio basso","C","")))</f>
        <v/>
      </c>
      <c r="H1254" s="8"/>
      <c r="I1254" s="16"/>
      <c r="J1254" s="12"/>
      <c r="K1254" s="12"/>
      <c r="L1254" s="13" t="n">
        <f aca="false">K1254-J1254</f>
        <v>0</v>
      </c>
      <c r="M1254" s="8"/>
      <c r="N1254" s="13" t="n">
        <f aca="false">L1254-M1254</f>
        <v>0</v>
      </c>
      <c r="O1254" s="14" t="str">
        <f aca="false">IF(AND(G1254="A"),"91,5119",IF(AND(G1254="B"),"44,1784",IF(AND(G1254="C"),"12,6225",IF(AND(G1254=""),""))))</f>
        <v/>
      </c>
      <c r="P1254" s="15" t="str">
        <f aca="false">IF(OR(O1254=0,N1254=0,J1254=0,K1254=0,E1254="",D1254="",C1254="",B1254="",H1254="",I1254=""),"",IF(AND(G1254="A",(O1254*N1254)&lt;=foglio!$H$3),(N1254*O1254),IF(AND(G1254="A",(O1254*N1254)&gt;foglio!$H$3),foglio!$H$3,IF(AND(G1254="B",(O1254*N1254)&lt;=foglio!$H$4),(N1254*O1254),IF(AND(G1254="B",(O1254*N1254)&gt;foglio!$H$5),foglio!$H$4,IF(AND(G1254="C",(O1254*N1254)&lt;=foglio!$H$5),(N1254*O1254),IF(AND(G1254="C",(O1254*N1254)&gt;foglio!$H$5),foglio!$H$5)))))))</f>
        <v/>
      </c>
    </row>
    <row r="1255" customFormat="false" ht="10.2" hidden="false" customHeight="false" outlineLevel="0" collapsed="false">
      <c r="A1255" s="7" t="n">
        <v>1250</v>
      </c>
      <c r="B1255" s="8"/>
      <c r="C1255" s="8"/>
      <c r="D1255" s="8"/>
      <c r="E1255" s="9"/>
      <c r="F1255" s="9"/>
      <c r="G1255" s="10" t="str">
        <f aca="false">IF(F1255="Rischio alto","A",IF(F1255="Rischio medio","B",IF(F1255="Rischio basso","C","")))</f>
        <v/>
      </c>
      <c r="H1255" s="8"/>
      <c r="I1255" s="16"/>
      <c r="J1255" s="12"/>
      <c r="K1255" s="12"/>
      <c r="L1255" s="13" t="n">
        <f aca="false">K1255-J1255</f>
        <v>0</v>
      </c>
      <c r="M1255" s="8"/>
      <c r="N1255" s="13" t="n">
        <f aca="false">L1255-M1255</f>
        <v>0</v>
      </c>
      <c r="O1255" s="14" t="str">
        <f aca="false">IF(AND(G1255="A"),"91,5119",IF(AND(G1255="B"),"44,1784",IF(AND(G1255="C"),"12,6225",IF(AND(G1255=""),""))))</f>
        <v/>
      </c>
      <c r="P1255" s="15" t="str">
        <f aca="false">IF(OR(O1255=0,N1255=0,J1255=0,K1255=0,E1255="",D1255="",C1255="",B1255="",H1255="",I1255=""),"",IF(AND(G1255="A",(O1255*N1255)&lt;=foglio!$H$3),(N1255*O1255),IF(AND(G1255="A",(O1255*N1255)&gt;foglio!$H$3),foglio!$H$3,IF(AND(G1255="B",(O1255*N1255)&lt;=foglio!$H$4),(N1255*O1255),IF(AND(G1255="B",(O1255*N1255)&gt;foglio!$H$5),foglio!$H$4,IF(AND(G1255="C",(O1255*N1255)&lt;=foglio!$H$5),(N1255*O1255),IF(AND(G1255="C",(O1255*N1255)&gt;foglio!$H$5),foglio!$H$5)))))))</f>
        <v/>
      </c>
    </row>
    <row r="1256" customFormat="false" ht="10.2" hidden="false" customHeight="false" outlineLevel="0" collapsed="false">
      <c r="A1256" s="7" t="n">
        <v>1251</v>
      </c>
      <c r="B1256" s="8"/>
      <c r="C1256" s="8"/>
      <c r="D1256" s="8"/>
      <c r="E1256" s="9"/>
      <c r="F1256" s="9"/>
      <c r="G1256" s="10" t="str">
        <f aca="false">IF(F1256="Rischio alto","A",IF(F1256="Rischio medio","B",IF(F1256="Rischio basso","C","")))</f>
        <v/>
      </c>
      <c r="H1256" s="8"/>
      <c r="I1256" s="16"/>
      <c r="J1256" s="12"/>
      <c r="K1256" s="12"/>
      <c r="L1256" s="13" t="n">
        <f aca="false">K1256-J1256</f>
        <v>0</v>
      </c>
      <c r="M1256" s="8"/>
      <c r="N1256" s="13" t="n">
        <f aca="false">L1256-M1256</f>
        <v>0</v>
      </c>
      <c r="O1256" s="14" t="str">
        <f aca="false">IF(AND(G1256="A"),"91,5119",IF(AND(G1256="B"),"44,1784",IF(AND(G1256="C"),"12,6225",IF(AND(G1256=""),""))))</f>
        <v/>
      </c>
      <c r="P1256" s="15" t="str">
        <f aca="false">IF(OR(O1256=0,N1256=0,J1256=0,K1256=0,E1256="",D1256="",C1256="",B1256="",H1256="",I1256=""),"",IF(AND(G1256="A",(O1256*N1256)&lt;=foglio!$H$3),(N1256*O1256),IF(AND(G1256="A",(O1256*N1256)&gt;foglio!$H$3),foglio!$H$3,IF(AND(G1256="B",(O1256*N1256)&lt;=foglio!$H$4),(N1256*O1256),IF(AND(G1256="B",(O1256*N1256)&gt;foglio!$H$5),foglio!$H$4,IF(AND(G1256="C",(O1256*N1256)&lt;=foglio!$H$5),(N1256*O1256),IF(AND(G1256="C",(O1256*N1256)&gt;foglio!$H$5),foglio!$H$5)))))))</f>
        <v/>
      </c>
    </row>
    <row r="1257" customFormat="false" ht="10.2" hidden="false" customHeight="false" outlineLevel="0" collapsed="false">
      <c r="A1257" s="7" t="n">
        <v>1252</v>
      </c>
      <c r="B1257" s="8"/>
      <c r="C1257" s="8"/>
      <c r="D1257" s="8"/>
      <c r="E1257" s="9"/>
      <c r="F1257" s="9"/>
      <c r="G1257" s="10" t="str">
        <f aca="false">IF(F1257="Rischio alto","A",IF(F1257="Rischio medio","B",IF(F1257="Rischio basso","C","")))</f>
        <v/>
      </c>
      <c r="H1257" s="8"/>
      <c r="I1257" s="16"/>
      <c r="J1257" s="12"/>
      <c r="K1257" s="12"/>
      <c r="L1257" s="13" t="n">
        <f aca="false">K1257-J1257</f>
        <v>0</v>
      </c>
      <c r="M1257" s="8"/>
      <c r="N1257" s="13" t="n">
        <f aca="false">L1257-M1257</f>
        <v>0</v>
      </c>
      <c r="O1257" s="14" t="str">
        <f aca="false">IF(AND(G1257="A"),"91,5119",IF(AND(G1257="B"),"44,1784",IF(AND(G1257="C"),"12,6225",IF(AND(G1257=""),""))))</f>
        <v/>
      </c>
      <c r="P1257" s="15" t="str">
        <f aca="false">IF(OR(O1257=0,N1257=0,J1257=0,K1257=0,E1257="",D1257="",C1257="",B1257="",H1257="",I1257=""),"",IF(AND(G1257="A",(O1257*N1257)&lt;=foglio!$H$3),(N1257*O1257),IF(AND(G1257="A",(O1257*N1257)&gt;foglio!$H$3),foglio!$H$3,IF(AND(G1257="B",(O1257*N1257)&lt;=foglio!$H$4),(N1257*O1257),IF(AND(G1257="B",(O1257*N1257)&gt;foglio!$H$5),foglio!$H$4,IF(AND(G1257="C",(O1257*N1257)&lt;=foglio!$H$5),(N1257*O1257),IF(AND(G1257="C",(O1257*N1257)&gt;foglio!$H$5),foglio!$H$5)))))))</f>
        <v/>
      </c>
    </row>
    <row r="1258" customFormat="false" ht="10.2" hidden="false" customHeight="false" outlineLevel="0" collapsed="false">
      <c r="A1258" s="7" t="n">
        <v>1253</v>
      </c>
      <c r="B1258" s="8"/>
      <c r="C1258" s="8"/>
      <c r="D1258" s="8"/>
      <c r="E1258" s="9"/>
      <c r="F1258" s="9"/>
      <c r="G1258" s="10" t="str">
        <f aca="false">IF(F1258="Rischio alto","A",IF(F1258="Rischio medio","B",IF(F1258="Rischio basso","C","")))</f>
        <v/>
      </c>
      <c r="H1258" s="8"/>
      <c r="I1258" s="16"/>
      <c r="J1258" s="12"/>
      <c r="K1258" s="12"/>
      <c r="L1258" s="13" t="n">
        <f aca="false">K1258-J1258</f>
        <v>0</v>
      </c>
      <c r="M1258" s="8"/>
      <c r="N1258" s="13" t="n">
        <f aca="false">L1258-M1258</f>
        <v>0</v>
      </c>
      <c r="O1258" s="14" t="str">
        <f aca="false">IF(AND(G1258="A"),"91,5119",IF(AND(G1258="B"),"44,1784",IF(AND(G1258="C"),"12,6225",IF(AND(G1258=""),""))))</f>
        <v/>
      </c>
      <c r="P1258" s="15" t="str">
        <f aca="false">IF(OR(O1258=0,N1258=0,J1258=0,K1258=0,E1258="",D1258="",C1258="",B1258="",H1258="",I1258=""),"",IF(AND(G1258="A",(O1258*N1258)&lt;=foglio!$H$3),(N1258*O1258),IF(AND(G1258="A",(O1258*N1258)&gt;foglio!$H$3),foglio!$H$3,IF(AND(G1258="B",(O1258*N1258)&lt;=foglio!$H$4),(N1258*O1258),IF(AND(G1258="B",(O1258*N1258)&gt;foglio!$H$5),foglio!$H$4,IF(AND(G1258="C",(O1258*N1258)&lt;=foglio!$H$5),(N1258*O1258),IF(AND(G1258="C",(O1258*N1258)&gt;foglio!$H$5),foglio!$H$5)))))))</f>
        <v/>
      </c>
    </row>
    <row r="1259" customFormat="false" ht="10.2" hidden="false" customHeight="false" outlineLevel="0" collapsed="false">
      <c r="A1259" s="7" t="n">
        <v>1254</v>
      </c>
      <c r="B1259" s="8"/>
      <c r="C1259" s="8"/>
      <c r="D1259" s="8"/>
      <c r="E1259" s="9"/>
      <c r="F1259" s="9"/>
      <c r="G1259" s="10" t="str">
        <f aca="false">IF(F1259="Rischio alto","A",IF(F1259="Rischio medio","B",IF(F1259="Rischio basso","C","")))</f>
        <v/>
      </c>
      <c r="H1259" s="8"/>
      <c r="I1259" s="16"/>
      <c r="J1259" s="12"/>
      <c r="K1259" s="12"/>
      <c r="L1259" s="13" t="n">
        <f aca="false">K1259-J1259</f>
        <v>0</v>
      </c>
      <c r="M1259" s="8"/>
      <c r="N1259" s="13" t="n">
        <f aca="false">L1259-M1259</f>
        <v>0</v>
      </c>
      <c r="O1259" s="14" t="str">
        <f aca="false">IF(AND(G1259="A"),"91,5119",IF(AND(G1259="B"),"44,1784",IF(AND(G1259="C"),"12,6225",IF(AND(G1259=""),""))))</f>
        <v/>
      </c>
      <c r="P1259" s="15" t="str">
        <f aca="false">IF(OR(O1259=0,N1259=0,J1259=0,K1259=0,E1259="",D1259="",C1259="",B1259="",H1259="",I1259=""),"",IF(AND(G1259="A",(O1259*N1259)&lt;=foglio!$H$3),(N1259*O1259),IF(AND(G1259="A",(O1259*N1259)&gt;foglio!$H$3),foglio!$H$3,IF(AND(G1259="B",(O1259*N1259)&lt;=foglio!$H$4),(N1259*O1259),IF(AND(G1259="B",(O1259*N1259)&gt;foglio!$H$5),foglio!$H$4,IF(AND(G1259="C",(O1259*N1259)&lt;=foglio!$H$5),(N1259*O1259),IF(AND(G1259="C",(O1259*N1259)&gt;foglio!$H$5),foglio!$H$5)))))))</f>
        <v/>
      </c>
    </row>
    <row r="1260" customFormat="false" ht="10.2" hidden="false" customHeight="false" outlineLevel="0" collapsed="false">
      <c r="A1260" s="7" t="n">
        <v>1255</v>
      </c>
      <c r="B1260" s="8"/>
      <c r="C1260" s="8"/>
      <c r="D1260" s="8"/>
      <c r="E1260" s="9"/>
      <c r="F1260" s="9"/>
      <c r="G1260" s="10" t="str">
        <f aca="false">IF(F1260="Rischio alto","A",IF(F1260="Rischio medio","B",IF(F1260="Rischio basso","C","")))</f>
        <v/>
      </c>
      <c r="H1260" s="8"/>
      <c r="I1260" s="16"/>
      <c r="J1260" s="12"/>
      <c r="K1260" s="12"/>
      <c r="L1260" s="13" t="n">
        <f aca="false">K1260-J1260</f>
        <v>0</v>
      </c>
      <c r="M1260" s="8"/>
      <c r="N1260" s="13" t="n">
        <f aca="false">L1260-M1260</f>
        <v>0</v>
      </c>
      <c r="O1260" s="14" t="str">
        <f aca="false">IF(AND(G1260="A"),"91,5119",IF(AND(G1260="B"),"44,1784",IF(AND(G1260="C"),"12,6225",IF(AND(G1260=""),""))))</f>
        <v/>
      </c>
      <c r="P1260" s="15" t="str">
        <f aca="false">IF(OR(O1260=0,N1260=0,J1260=0,K1260=0,E1260="",D1260="",C1260="",B1260="",H1260="",I1260=""),"",IF(AND(G1260="A",(O1260*N1260)&lt;=foglio!$H$3),(N1260*O1260),IF(AND(G1260="A",(O1260*N1260)&gt;foglio!$H$3),foglio!$H$3,IF(AND(G1260="B",(O1260*N1260)&lt;=foglio!$H$4),(N1260*O1260),IF(AND(G1260="B",(O1260*N1260)&gt;foglio!$H$5),foglio!$H$4,IF(AND(G1260="C",(O1260*N1260)&lt;=foglio!$H$5),(N1260*O1260),IF(AND(G1260="C",(O1260*N1260)&gt;foglio!$H$5),foglio!$H$5)))))))</f>
        <v/>
      </c>
    </row>
    <row r="1261" customFormat="false" ht="10.2" hidden="false" customHeight="false" outlineLevel="0" collapsed="false">
      <c r="A1261" s="7" t="n">
        <v>1256</v>
      </c>
      <c r="B1261" s="8"/>
      <c r="C1261" s="8"/>
      <c r="D1261" s="8"/>
      <c r="E1261" s="9"/>
      <c r="F1261" s="9"/>
      <c r="G1261" s="10" t="str">
        <f aca="false">IF(F1261="Rischio alto","A",IF(F1261="Rischio medio","B",IF(F1261="Rischio basso","C","")))</f>
        <v/>
      </c>
      <c r="H1261" s="8"/>
      <c r="I1261" s="16"/>
      <c r="J1261" s="12"/>
      <c r="K1261" s="12"/>
      <c r="L1261" s="13" t="n">
        <f aca="false">K1261-J1261</f>
        <v>0</v>
      </c>
      <c r="M1261" s="8"/>
      <c r="N1261" s="13" t="n">
        <f aca="false">L1261-M1261</f>
        <v>0</v>
      </c>
      <c r="O1261" s="14" t="str">
        <f aca="false">IF(AND(G1261="A"),"91,5119",IF(AND(G1261="B"),"44,1784",IF(AND(G1261="C"),"12,6225",IF(AND(G1261=""),""))))</f>
        <v/>
      </c>
      <c r="P1261" s="15" t="str">
        <f aca="false">IF(OR(O1261=0,N1261=0,J1261=0,K1261=0,E1261="",D1261="",C1261="",B1261="",H1261="",I1261=""),"",IF(AND(G1261="A",(O1261*N1261)&lt;=foglio!$H$3),(N1261*O1261),IF(AND(G1261="A",(O1261*N1261)&gt;foglio!$H$3),foglio!$H$3,IF(AND(G1261="B",(O1261*N1261)&lt;=foglio!$H$4),(N1261*O1261),IF(AND(G1261="B",(O1261*N1261)&gt;foglio!$H$5),foglio!$H$4,IF(AND(G1261="C",(O1261*N1261)&lt;=foglio!$H$5),(N1261*O1261),IF(AND(G1261="C",(O1261*N1261)&gt;foglio!$H$5),foglio!$H$5)))))))</f>
        <v/>
      </c>
    </row>
    <row r="1262" customFormat="false" ht="10.2" hidden="false" customHeight="false" outlineLevel="0" collapsed="false">
      <c r="A1262" s="7" t="n">
        <v>1257</v>
      </c>
      <c r="B1262" s="8"/>
      <c r="C1262" s="8"/>
      <c r="D1262" s="8"/>
      <c r="E1262" s="9"/>
      <c r="F1262" s="9"/>
      <c r="G1262" s="10" t="str">
        <f aca="false">IF(F1262="Rischio alto","A",IF(F1262="Rischio medio","B",IF(F1262="Rischio basso","C","")))</f>
        <v/>
      </c>
      <c r="H1262" s="8"/>
      <c r="I1262" s="16"/>
      <c r="J1262" s="12"/>
      <c r="K1262" s="12"/>
      <c r="L1262" s="13" t="n">
        <f aca="false">K1262-J1262</f>
        <v>0</v>
      </c>
      <c r="M1262" s="8"/>
      <c r="N1262" s="13" t="n">
        <f aca="false">L1262-M1262</f>
        <v>0</v>
      </c>
      <c r="O1262" s="14" t="str">
        <f aca="false">IF(AND(G1262="A"),"91,5119",IF(AND(G1262="B"),"44,1784",IF(AND(G1262="C"),"12,6225",IF(AND(G1262=""),""))))</f>
        <v/>
      </c>
      <c r="P1262" s="15" t="str">
        <f aca="false">IF(OR(O1262=0,N1262=0,J1262=0,K1262=0,E1262="",D1262="",C1262="",B1262="",H1262="",I1262=""),"",IF(AND(G1262="A",(O1262*N1262)&lt;=foglio!$H$3),(N1262*O1262),IF(AND(G1262="A",(O1262*N1262)&gt;foglio!$H$3),foglio!$H$3,IF(AND(G1262="B",(O1262*N1262)&lt;=foglio!$H$4),(N1262*O1262),IF(AND(G1262="B",(O1262*N1262)&gt;foglio!$H$5),foglio!$H$4,IF(AND(G1262="C",(O1262*N1262)&lt;=foglio!$H$5),(N1262*O1262),IF(AND(G1262="C",(O1262*N1262)&gt;foglio!$H$5),foglio!$H$5)))))))</f>
        <v/>
      </c>
    </row>
    <row r="1263" customFormat="false" ht="10.2" hidden="false" customHeight="false" outlineLevel="0" collapsed="false">
      <c r="A1263" s="7" t="n">
        <v>1258</v>
      </c>
      <c r="B1263" s="8"/>
      <c r="C1263" s="8"/>
      <c r="D1263" s="8"/>
      <c r="E1263" s="9"/>
      <c r="F1263" s="9"/>
      <c r="G1263" s="10" t="str">
        <f aca="false">IF(F1263="Rischio alto","A",IF(F1263="Rischio medio","B",IF(F1263="Rischio basso","C","")))</f>
        <v/>
      </c>
      <c r="H1263" s="8"/>
      <c r="I1263" s="16"/>
      <c r="J1263" s="12"/>
      <c r="K1263" s="12"/>
      <c r="L1263" s="13" t="n">
        <f aca="false">K1263-J1263</f>
        <v>0</v>
      </c>
      <c r="M1263" s="8"/>
      <c r="N1263" s="13" t="n">
        <f aca="false">L1263-M1263</f>
        <v>0</v>
      </c>
      <c r="O1263" s="14" t="str">
        <f aca="false">IF(AND(G1263="A"),"91,5119",IF(AND(G1263="B"),"44,1784",IF(AND(G1263="C"),"12,6225",IF(AND(G1263=""),""))))</f>
        <v/>
      </c>
      <c r="P1263" s="15" t="str">
        <f aca="false">IF(OR(O1263=0,N1263=0,J1263=0,K1263=0,E1263="",D1263="",C1263="",B1263="",H1263="",I1263=""),"",IF(AND(G1263="A",(O1263*N1263)&lt;=foglio!$H$3),(N1263*O1263),IF(AND(G1263="A",(O1263*N1263)&gt;foglio!$H$3),foglio!$H$3,IF(AND(G1263="B",(O1263*N1263)&lt;=foglio!$H$4),(N1263*O1263),IF(AND(G1263="B",(O1263*N1263)&gt;foglio!$H$5),foglio!$H$4,IF(AND(G1263="C",(O1263*N1263)&lt;=foglio!$H$5),(N1263*O1263),IF(AND(G1263="C",(O1263*N1263)&gt;foglio!$H$5),foglio!$H$5)))))))</f>
        <v/>
      </c>
    </row>
    <row r="1264" customFormat="false" ht="10.2" hidden="false" customHeight="false" outlineLevel="0" collapsed="false">
      <c r="A1264" s="7" t="n">
        <v>1259</v>
      </c>
      <c r="B1264" s="8"/>
      <c r="C1264" s="8"/>
      <c r="D1264" s="8"/>
      <c r="E1264" s="9"/>
      <c r="F1264" s="9"/>
      <c r="G1264" s="10" t="str">
        <f aca="false">IF(F1264="Rischio alto","A",IF(F1264="Rischio medio","B",IF(F1264="Rischio basso","C","")))</f>
        <v/>
      </c>
      <c r="H1264" s="8"/>
      <c r="I1264" s="16"/>
      <c r="J1264" s="12"/>
      <c r="K1264" s="12"/>
      <c r="L1264" s="13" t="n">
        <f aca="false">K1264-J1264</f>
        <v>0</v>
      </c>
      <c r="M1264" s="8"/>
      <c r="N1264" s="13" t="n">
        <f aca="false">L1264-M1264</f>
        <v>0</v>
      </c>
      <c r="O1264" s="14" t="str">
        <f aca="false">IF(AND(G1264="A"),"91,5119",IF(AND(G1264="B"),"44,1784",IF(AND(G1264="C"),"12,6225",IF(AND(G1264=""),""))))</f>
        <v/>
      </c>
      <c r="P1264" s="15" t="str">
        <f aca="false">IF(OR(O1264=0,N1264=0,J1264=0,K1264=0,E1264="",D1264="",C1264="",B1264="",H1264="",I1264=""),"",IF(AND(G1264="A",(O1264*N1264)&lt;=foglio!$H$3),(N1264*O1264),IF(AND(G1264="A",(O1264*N1264)&gt;foglio!$H$3),foglio!$H$3,IF(AND(G1264="B",(O1264*N1264)&lt;=foglio!$H$4),(N1264*O1264),IF(AND(G1264="B",(O1264*N1264)&gt;foglio!$H$5),foglio!$H$4,IF(AND(G1264="C",(O1264*N1264)&lt;=foglio!$H$5),(N1264*O1264),IF(AND(G1264="C",(O1264*N1264)&gt;foglio!$H$5),foglio!$H$5)))))))</f>
        <v/>
      </c>
    </row>
    <row r="1265" customFormat="false" ht="10.2" hidden="false" customHeight="false" outlineLevel="0" collapsed="false">
      <c r="A1265" s="7" t="n">
        <v>1260</v>
      </c>
      <c r="B1265" s="8"/>
      <c r="C1265" s="8"/>
      <c r="D1265" s="8"/>
      <c r="E1265" s="9"/>
      <c r="F1265" s="9"/>
      <c r="G1265" s="10" t="str">
        <f aca="false">IF(F1265="Rischio alto","A",IF(F1265="Rischio medio","B",IF(F1265="Rischio basso","C","")))</f>
        <v/>
      </c>
      <c r="H1265" s="8"/>
      <c r="I1265" s="16"/>
      <c r="J1265" s="12"/>
      <c r="K1265" s="12"/>
      <c r="L1265" s="13" t="n">
        <f aca="false">K1265-J1265</f>
        <v>0</v>
      </c>
      <c r="M1265" s="8"/>
      <c r="N1265" s="13" t="n">
        <f aca="false">L1265-M1265</f>
        <v>0</v>
      </c>
      <c r="O1265" s="14" t="str">
        <f aca="false">IF(AND(G1265="A"),"91,5119",IF(AND(G1265="B"),"44,1784",IF(AND(G1265="C"),"12,6225",IF(AND(G1265=""),""))))</f>
        <v/>
      </c>
      <c r="P1265" s="15" t="str">
        <f aca="false">IF(OR(O1265=0,N1265=0,J1265=0,K1265=0,E1265="",D1265="",C1265="",B1265="",H1265="",I1265=""),"",IF(AND(G1265="A",(O1265*N1265)&lt;=foglio!$H$3),(N1265*O1265),IF(AND(G1265="A",(O1265*N1265)&gt;foglio!$H$3),foglio!$H$3,IF(AND(G1265="B",(O1265*N1265)&lt;=foglio!$H$4),(N1265*O1265),IF(AND(G1265="B",(O1265*N1265)&gt;foglio!$H$5),foglio!$H$4,IF(AND(G1265="C",(O1265*N1265)&lt;=foglio!$H$5),(N1265*O1265),IF(AND(G1265="C",(O1265*N1265)&gt;foglio!$H$5),foglio!$H$5)))))))</f>
        <v/>
      </c>
    </row>
    <row r="1266" customFormat="false" ht="10.2" hidden="false" customHeight="false" outlineLevel="0" collapsed="false">
      <c r="A1266" s="7" t="n">
        <v>1261</v>
      </c>
      <c r="B1266" s="8"/>
      <c r="C1266" s="8"/>
      <c r="D1266" s="8"/>
      <c r="E1266" s="9"/>
      <c r="F1266" s="9"/>
      <c r="G1266" s="10" t="str">
        <f aca="false">IF(F1266="Rischio alto","A",IF(F1266="Rischio medio","B",IF(F1266="Rischio basso","C","")))</f>
        <v/>
      </c>
      <c r="H1266" s="8"/>
      <c r="I1266" s="16"/>
      <c r="J1266" s="12"/>
      <c r="K1266" s="12"/>
      <c r="L1266" s="13" t="n">
        <f aca="false">K1266-J1266</f>
        <v>0</v>
      </c>
      <c r="M1266" s="8"/>
      <c r="N1266" s="13" t="n">
        <f aca="false">L1266-M1266</f>
        <v>0</v>
      </c>
      <c r="O1266" s="14" t="str">
        <f aca="false">IF(AND(G1266="A"),"91,5119",IF(AND(G1266="B"),"44,1784",IF(AND(G1266="C"),"12,6225",IF(AND(G1266=""),""))))</f>
        <v/>
      </c>
      <c r="P1266" s="15" t="str">
        <f aca="false">IF(OR(O1266=0,N1266=0,J1266=0,K1266=0,E1266="",D1266="",C1266="",B1266="",H1266="",I1266=""),"",IF(AND(G1266="A",(O1266*N1266)&lt;=foglio!$H$3),(N1266*O1266),IF(AND(G1266="A",(O1266*N1266)&gt;foglio!$H$3),foglio!$H$3,IF(AND(G1266="B",(O1266*N1266)&lt;=foglio!$H$4),(N1266*O1266),IF(AND(G1266="B",(O1266*N1266)&gt;foglio!$H$5),foglio!$H$4,IF(AND(G1266="C",(O1266*N1266)&lt;=foglio!$H$5),(N1266*O1266),IF(AND(G1266="C",(O1266*N1266)&gt;foglio!$H$5),foglio!$H$5)))))))</f>
        <v/>
      </c>
    </row>
    <row r="1267" customFormat="false" ht="10.2" hidden="false" customHeight="false" outlineLevel="0" collapsed="false">
      <c r="A1267" s="7" t="n">
        <v>1262</v>
      </c>
      <c r="B1267" s="8"/>
      <c r="C1267" s="8"/>
      <c r="D1267" s="8"/>
      <c r="E1267" s="9"/>
      <c r="F1267" s="9"/>
      <c r="G1267" s="10" t="str">
        <f aca="false">IF(F1267="Rischio alto","A",IF(F1267="Rischio medio","B",IF(F1267="Rischio basso","C","")))</f>
        <v/>
      </c>
      <c r="H1267" s="8"/>
      <c r="I1267" s="16"/>
      <c r="J1267" s="12"/>
      <c r="K1267" s="12"/>
      <c r="L1267" s="13" t="n">
        <f aca="false">K1267-J1267</f>
        <v>0</v>
      </c>
      <c r="M1267" s="8"/>
      <c r="N1267" s="13" t="n">
        <f aca="false">L1267-M1267</f>
        <v>0</v>
      </c>
      <c r="O1267" s="14" t="str">
        <f aca="false">IF(AND(G1267="A"),"91,5119",IF(AND(G1267="B"),"44,1784",IF(AND(G1267="C"),"12,6225",IF(AND(G1267=""),""))))</f>
        <v/>
      </c>
      <c r="P1267" s="15" t="str">
        <f aca="false">IF(OR(O1267=0,N1267=0,J1267=0,K1267=0,E1267="",D1267="",C1267="",B1267="",H1267="",I1267=""),"",IF(AND(G1267="A",(O1267*N1267)&lt;=foglio!$H$3),(N1267*O1267),IF(AND(G1267="A",(O1267*N1267)&gt;foglio!$H$3),foglio!$H$3,IF(AND(G1267="B",(O1267*N1267)&lt;=foglio!$H$4),(N1267*O1267),IF(AND(G1267="B",(O1267*N1267)&gt;foglio!$H$5),foglio!$H$4,IF(AND(G1267="C",(O1267*N1267)&lt;=foglio!$H$5),(N1267*O1267),IF(AND(G1267="C",(O1267*N1267)&gt;foglio!$H$5),foglio!$H$5)))))))</f>
        <v/>
      </c>
    </row>
    <row r="1268" customFormat="false" ht="10.2" hidden="false" customHeight="false" outlineLevel="0" collapsed="false">
      <c r="A1268" s="7" t="n">
        <v>1263</v>
      </c>
      <c r="B1268" s="8"/>
      <c r="C1268" s="8"/>
      <c r="D1268" s="8"/>
      <c r="E1268" s="9"/>
      <c r="F1268" s="9"/>
      <c r="G1268" s="10" t="str">
        <f aca="false">IF(F1268="Rischio alto","A",IF(F1268="Rischio medio","B",IF(F1268="Rischio basso","C","")))</f>
        <v/>
      </c>
      <c r="H1268" s="8"/>
      <c r="I1268" s="16"/>
      <c r="J1268" s="12"/>
      <c r="K1268" s="12"/>
      <c r="L1268" s="13" t="n">
        <f aca="false">K1268-J1268</f>
        <v>0</v>
      </c>
      <c r="M1268" s="8"/>
      <c r="N1268" s="13" t="n">
        <f aca="false">L1268-M1268</f>
        <v>0</v>
      </c>
      <c r="O1268" s="14" t="str">
        <f aca="false">IF(AND(G1268="A"),"91,5119",IF(AND(G1268="B"),"44,1784",IF(AND(G1268="C"),"12,6225",IF(AND(G1268=""),""))))</f>
        <v/>
      </c>
      <c r="P1268" s="15" t="str">
        <f aca="false">IF(OR(O1268=0,N1268=0,J1268=0,K1268=0,E1268="",D1268="",C1268="",B1268="",H1268="",I1268=""),"",IF(AND(G1268="A",(O1268*N1268)&lt;=foglio!$H$3),(N1268*O1268),IF(AND(G1268="A",(O1268*N1268)&gt;foglio!$H$3),foglio!$H$3,IF(AND(G1268="B",(O1268*N1268)&lt;=foglio!$H$4),(N1268*O1268),IF(AND(G1268="B",(O1268*N1268)&gt;foglio!$H$5),foglio!$H$4,IF(AND(G1268="C",(O1268*N1268)&lt;=foglio!$H$5),(N1268*O1268),IF(AND(G1268="C",(O1268*N1268)&gt;foglio!$H$5),foglio!$H$5)))))))</f>
        <v/>
      </c>
    </row>
    <row r="1269" customFormat="false" ht="10.2" hidden="false" customHeight="false" outlineLevel="0" collapsed="false">
      <c r="A1269" s="7" t="n">
        <v>1264</v>
      </c>
      <c r="B1269" s="8"/>
      <c r="C1269" s="8"/>
      <c r="D1269" s="8"/>
      <c r="E1269" s="9"/>
      <c r="F1269" s="9"/>
      <c r="G1269" s="10" t="str">
        <f aca="false">IF(F1269="Rischio alto","A",IF(F1269="Rischio medio","B",IF(F1269="Rischio basso","C","")))</f>
        <v/>
      </c>
      <c r="H1269" s="8"/>
      <c r="I1269" s="16"/>
      <c r="J1269" s="12"/>
      <c r="K1269" s="12"/>
      <c r="L1269" s="13" t="n">
        <f aca="false">K1269-J1269</f>
        <v>0</v>
      </c>
      <c r="M1269" s="8"/>
      <c r="N1269" s="13" t="n">
        <f aca="false">L1269-M1269</f>
        <v>0</v>
      </c>
      <c r="O1269" s="14" t="str">
        <f aca="false">IF(AND(G1269="A"),"91,5119",IF(AND(G1269="B"),"44,1784",IF(AND(G1269="C"),"12,6225",IF(AND(G1269=""),""))))</f>
        <v/>
      </c>
      <c r="P1269" s="15" t="str">
        <f aca="false">IF(OR(O1269=0,N1269=0,J1269=0,K1269=0,E1269="",D1269="",C1269="",B1269="",H1269="",I1269=""),"",IF(AND(G1269="A",(O1269*N1269)&lt;=foglio!$H$3),(N1269*O1269),IF(AND(G1269="A",(O1269*N1269)&gt;foglio!$H$3),foglio!$H$3,IF(AND(G1269="B",(O1269*N1269)&lt;=foglio!$H$4),(N1269*O1269),IF(AND(G1269="B",(O1269*N1269)&gt;foglio!$H$5),foglio!$H$4,IF(AND(G1269="C",(O1269*N1269)&lt;=foglio!$H$5),(N1269*O1269),IF(AND(G1269="C",(O1269*N1269)&gt;foglio!$H$5),foglio!$H$5)))))))</f>
        <v/>
      </c>
    </row>
    <row r="1270" customFormat="false" ht="10.2" hidden="false" customHeight="false" outlineLevel="0" collapsed="false">
      <c r="A1270" s="7" t="n">
        <v>1265</v>
      </c>
      <c r="B1270" s="8"/>
      <c r="C1270" s="8"/>
      <c r="D1270" s="8"/>
      <c r="E1270" s="9"/>
      <c r="F1270" s="9"/>
      <c r="G1270" s="10" t="str">
        <f aca="false">IF(F1270="Rischio alto","A",IF(F1270="Rischio medio","B",IF(F1270="Rischio basso","C","")))</f>
        <v/>
      </c>
      <c r="H1270" s="8"/>
      <c r="I1270" s="16"/>
      <c r="J1270" s="12"/>
      <c r="K1270" s="12"/>
      <c r="L1270" s="13" t="n">
        <f aca="false">K1270-J1270</f>
        <v>0</v>
      </c>
      <c r="M1270" s="8"/>
      <c r="N1270" s="13" t="n">
        <f aca="false">L1270-M1270</f>
        <v>0</v>
      </c>
      <c r="O1270" s="14" t="str">
        <f aca="false">IF(AND(G1270="A"),"91,5119",IF(AND(G1270="B"),"44,1784",IF(AND(G1270="C"),"12,6225",IF(AND(G1270=""),""))))</f>
        <v/>
      </c>
      <c r="P1270" s="15" t="str">
        <f aca="false">IF(OR(O1270=0,N1270=0,J1270=0,K1270=0,E1270="",D1270="",C1270="",B1270="",H1270="",I1270=""),"",IF(AND(G1270="A",(O1270*N1270)&lt;=foglio!$H$3),(N1270*O1270),IF(AND(G1270="A",(O1270*N1270)&gt;foglio!$H$3),foglio!$H$3,IF(AND(G1270="B",(O1270*N1270)&lt;=foglio!$H$4),(N1270*O1270),IF(AND(G1270="B",(O1270*N1270)&gt;foglio!$H$5),foglio!$H$4,IF(AND(G1270="C",(O1270*N1270)&lt;=foglio!$H$5),(N1270*O1270),IF(AND(G1270="C",(O1270*N1270)&gt;foglio!$H$5),foglio!$H$5)))))))</f>
        <v/>
      </c>
    </row>
    <row r="1271" customFormat="false" ht="10.2" hidden="false" customHeight="false" outlineLevel="0" collapsed="false">
      <c r="A1271" s="7" t="n">
        <v>1266</v>
      </c>
      <c r="B1271" s="8"/>
      <c r="C1271" s="8"/>
      <c r="D1271" s="8"/>
      <c r="E1271" s="9"/>
      <c r="F1271" s="9"/>
      <c r="G1271" s="10" t="str">
        <f aca="false">IF(F1271="Rischio alto","A",IF(F1271="Rischio medio","B",IF(F1271="Rischio basso","C","")))</f>
        <v/>
      </c>
      <c r="H1271" s="8"/>
      <c r="I1271" s="16"/>
      <c r="J1271" s="12"/>
      <c r="K1271" s="12"/>
      <c r="L1271" s="13" t="n">
        <f aca="false">K1271-J1271</f>
        <v>0</v>
      </c>
      <c r="M1271" s="8"/>
      <c r="N1271" s="13" t="n">
        <f aca="false">L1271-M1271</f>
        <v>0</v>
      </c>
      <c r="O1271" s="14" t="str">
        <f aca="false">IF(AND(G1271="A"),"91,5119",IF(AND(G1271="B"),"44,1784",IF(AND(G1271="C"),"12,6225",IF(AND(G1271=""),""))))</f>
        <v/>
      </c>
      <c r="P1271" s="15" t="str">
        <f aca="false">IF(OR(O1271=0,N1271=0,J1271=0,K1271=0,E1271="",D1271="",C1271="",B1271="",H1271="",I1271=""),"",IF(AND(G1271="A",(O1271*N1271)&lt;=foglio!$H$3),(N1271*O1271),IF(AND(G1271="A",(O1271*N1271)&gt;foglio!$H$3),foglio!$H$3,IF(AND(G1271="B",(O1271*N1271)&lt;=foglio!$H$4),(N1271*O1271),IF(AND(G1271="B",(O1271*N1271)&gt;foglio!$H$5),foglio!$H$4,IF(AND(G1271="C",(O1271*N1271)&lt;=foglio!$H$5),(N1271*O1271),IF(AND(G1271="C",(O1271*N1271)&gt;foglio!$H$5),foglio!$H$5)))))))</f>
        <v/>
      </c>
    </row>
    <row r="1272" customFormat="false" ht="10.2" hidden="false" customHeight="false" outlineLevel="0" collapsed="false">
      <c r="A1272" s="7" t="n">
        <v>1267</v>
      </c>
      <c r="B1272" s="8"/>
      <c r="C1272" s="8"/>
      <c r="D1272" s="8"/>
      <c r="E1272" s="9"/>
      <c r="F1272" s="9"/>
      <c r="G1272" s="10" t="str">
        <f aca="false">IF(F1272="Rischio alto","A",IF(F1272="Rischio medio","B",IF(F1272="Rischio basso","C","")))</f>
        <v/>
      </c>
      <c r="H1272" s="8"/>
      <c r="I1272" s="16"/>
      <c r="J1272" s="12"/>
      <c r="K1272" s="12"/>
      <c r="L1272" s="13" t="n">
        <f aca="false">K1272-J1272</f>
        <v>0</v>
      </c>
      <c r="M1272" s="8"/>
      <c r="N1272" s="13" t="n">
        <f aca="false">L1272-M1272</f>
        <v>0</v>
      </c>
      <c r="O1272" s="14" t="str">
        <f aca="false">IF(AND(G1272="A"),"91,5119",IF(AND(G1272="B"),"44,1784",IF(AND(G1272="C"),"12,6225",IF(AND(G1272=""),""))))</f>
        <v/>
      </c>
      <c r="P1272" s="15" t="str">
        <f aca="false">IF(OR(O1272=0,N1272=0,J1272=0,K1272=0,E1272="",D1272="",C1272="",B1272="",H1272="",I1272=""),"",IF(AND(G1272="A",(O1272*N1272)&lt;=foglio!$H$3),(N1272*O1272),IF(AND(G1272="A",(O1272*N1272)&gt;foglio!$H$3),foglio!$H$3,IF(AND(G1272="B",(O1272*N1272)&lt;=foglio!$H$4),(N1272*O1272),IF(AND(G1272="B",(O1272*N1272)&gt;foglio!$H$5),foglio!$H$4,IF(AND(G1272="C",(O1272*N1272)&lt;=foglio!$H$5),(N1272*O1272),IF(AND(G1272="C",(O1272*N1272)&gt;foglio!$H$5),foglio!$H$5)))))))</f>
        <v/>
      </c>
    </row>
    <row r="1273" customFormat="false" ht="10.2" hidden="false" customHeight="false" outlineLevel="0" collapsed="false">
      <c r="A1273" s="7" t="n">
        <v>1268</v>
      </c>
      <c r="B1273" s="8"/>
      <c r="C1273" s="8"/>
      <c r="D1273" s="8"/>
      <c r="E1273" s="9"/>
      <c r="F1273" s="9"/>
      <c r="G1273" s="10" t="str">
        <f aca="false">IF(F1273="Rischio alto","A",IF(F1273="Rischio medio","B",IF(F1273="Rischio basso","C","")))</f>
        <v/>
      </c>
      <c r="H1273" s="8"/>
      <c r="I1273" s="16"/>
      <c r="J1273" s="12"/>
      <c r="K1273" s="12"/>
      <c r="L1273" s="13" t="n">
        <f aca="false">K1273-J1273</f>
        <v>0</v>
      </c>
      <c r="M1273" s="8"/>
      <c r="N1273" s="13" t="n">
        <f aca="false">L1273-M1273</f>
        <v>0</v>
      </c>
      <c r="O1273" s="14" t="str">
        <f aca="false">IF(AND(G1273="A"),"91,5119",IF(AND(G1273="B"),"44,1784",IF(AND(G1273="C"),"12,6225",IF(AND(G1273=""),""))))</f>
        <v/>
      </c>
      <c r="P1273" s="15" t="str">
        <f aca="false">IF(OR(O1273=0,N1273=0,J1273=0,K1273=0,E1273="",D1273="",C1273="",B1273="",H1273="",I1273=""),"",IF(AND(G1273="A",(O1273*N1273)&lt;=foglio!$H$3),(N1273*O1273),IF(AND(G1273="A",(O1273*N1273)&gt;foglio!$H$3),foglio!$H$3,IF(AND(G1273="B",(O1273*N1273)&lt;=foglio!$H$4),(N1273*O1273),IF(AND(G1273="B",(O1273*N1273)&gt;foglio!$H$5),foglio!$H$4,IF(AND(G1273="C",(O1273*N1273)&lt;=foglio!$H$5),(N1273*O1273),IF(AND(G1273="C",(O1273*N1273)&gt;foglio!$H$5),foglio!$H$5)))))))</f>
        <v/>
      </c>
    </row>
    <row r="1274" customFormat="false" ht="10.2" hidden="false" customHeight="false" outlineLevel="0" collapsed="false">
      <c r="A1274" s="7" t="n">
        <v>1269</v>
      </c>
      <c r="B1274" s="8"/>
      <c r="C1274" s="8"/>
      <c r="D1274" s="8"/>
      <c r="E1274" s="9"/>
      <c r="F1274" s="9"/>
      <c r="G1274" s="10" t="str">
        <f aca="false">IF(F1274="Rischio alto","A",IF(F1274="Rischio medio","B",IF(F1274="Rischio basso","C","")))</f>
        <v/>
      </c>
      <c r="H1274" s="8"/>
      <c r="I1274" s="16"/>
      <c r="J1274" s="12"/>
      <c r="K1274" s="12"/>
      <c r="L1274" s="13" t="n">
        <f aca="false">K1274-J1274</f>
        <v>0</v>
      </c>
      <c r="M1274" s="8"/>
      <c r="N1274" s="13" t="n">
        <f aca="false">L1274-M1274</f>
        <v>0</v>
      </c>
      <c r="O1274" s="14" t="str">
        <f aca="false">IF(AND(G1274="A"),"91,5119",IF(AND(G1274="B"),"44,1784",IF(AND(G1274="C"),"12,6225",IF(AND(G1274=""),""))))</f>
        <v/>
      </c>
      <c r="P1274" s="15" t="str">
        <f aca="false">IF(OR(O1274=0,N1274=0,J1274=0,K1274=0,E1274="",D1274="",C1274="",B1274="",H1274="",I1274=""),"",IF(AND(G1274="A",(O1274*N1274)&lt;=foglio!$H$3),(N1274*O1274),IF(AND(G1274="A",(O1274*N1274)&gt;foglio!$H$3),foglio!$H$3,IF(AND(G1274="B",(O1274*N1274)&lt;=foglio!$H$4),(N1274*O1274),IF(AND(G1274="B",(O1274*N1274)&gt;foglio!$H$5),foglio!$H$4,IF(AND(G1274="C",(O1274*N1274)&lt;=foglio!$H$5),(N1274*O1274),IF(AND(G1274="C",(O1274*N1274)&gt;foglio!$H$5),foglio!$H$5)))))))</f>
        <v/>
      </c>
    </row>
    <row r="1275" customFormat="false" ht="10.2" hidden="false" customHeight="false" outlineLevel="0" collapsed="false">
      <c r="A1275" s="7" t="n">
        <v>1270</v>
      </c>
      <c r="B1275" s="8"/>
      <c r="C1275" s="8"/>
      <c r="D1275" s="8"/>
      <c r="E1275" s="9"/>
      <c r="F1275" s="9"/>
      <c r="G1275" s="10" t="str">
        <f aca="false">IF(F1275="Rischio alto","A",IF(F1275="Rischio medio","B",IF(F1275="Rischio basso","C","")))</f>
        <v/>
      </c>
      <c r="H1275" s="8"/>
      <c r="I1275" s="16"/>
      <c r="J1275" s="12"/>
      <c r="K1275" s="12"/>
      <c r="L1275" s="13" t="n">
        <f aca="false">K1275-J1275</f>
        <v>0</v>
      </c>
      <c r="M1275" s="8"/>
      <c r="N1275" s="13" t="n">
        <f aca="false">L1275-M1275</f>
        <v>0</v>
      </c>
      <c r="O1275" s="14" t="str">
        <f aca="false">IF(AND(G1275="A"),"91,5119",IF(AND(G1275="B"),"44,1784",IF(AND(G1275="C"),"12,6225",IF(AND(G1275=""),""))))</f>
        <v/>
      </c>
      <c r="P1275" s="15" t="str">
        <f aca="false">IF(OR(O1275=0,N1275=0,J1275=0,K1275=0,E1275="",D1275="",C1275="",B1275="",H1275="",I1275=""),"",IF(AND(G1275="A",(O1275*N1275)&lt;=foglio!$H$3),(N1275*O1275),IF(AND(G1275="A",(O1275*N1275)&gt;foglio!$H$3),foglio!$H$3,IF(AND(G1275="B",(O1275*N1275)&lt;=foglio!$H$4),(N1275*O1275),IF(AND(G1275="B",(O1275*N1275)&gt;foglio!$H$5),foglio!$H$4,IF(AND(G1275="C",(O1275*N1275)&lt;=foglio!$H$5),(N1275*O1275),IF(AND(G1275="C",(O1275*N1275)&gt;foglio!$H$5),foglio!$H$5)))))))</f>
        <v/>
      </c>
    </row>
    <row r="1276" customFormat="false" ht="10.2" hidden="false" customHeight="false" outlineLevel="0" collapsed="false">
      <c r="A1276" s="7" t="n">
        <v>1271</v>
      </c>
      <c r="B1276" s="8"/>
      <c r="C1276" s="8"/>
      <c r="D1276" s="8"/>
      <c r="E1276" s="9"/>
      <c r="F1276" s="9"/>
      <c r="G1276" s="10" t="str">
        <f aca="false">IF(F1276="Rischio alto","A",IF(F1276="Rischio medio","B",IF(F1276="Rischio basso","C","")))</f>
        <v/>
      </c>
      <c r="H1276" s="8"/>
      <c r="I1276" s="16"/>
      <c r="J1276" s="12"/>
      <c r="K1276" s="12"/>
      <c r="L1276" s="13" t="n">
        <f aca="false">K1276-J1276</f>
        <v>0</v>
      </c>
      <c r="M1276" s="8"/>
      <c r="N1276" s="13" t="n">
        <f aca="false">L1276-M1276</f>
        <v>0</v>
      </c>
      <c r="O1276" s="14" t="str">
        <f aca="false">IF(AND(G1276="A"),"91,5119",IF(AND(G1276="B"),"44,1784",IF(AND(G1276="C"),"12,6225",IF(AND(G1276=""),""))))</f>
        <v/>
      </c>
      <c r="P1276" s="15" t="str">
        <f aca="false">IF(OR(O1276=0,N1276=0,J1276=0,K1276=0,E1276="",D1276="",C1276="",B1276="",H1276="",I1276=""),"",IF(AND(G1276="A",(O1276*N1276)&lt;=foglio!$H$3),(N1276*O1276),IF(AND(G1276="A",(O1276*N1276)&gt;foglio!$H$3),foglio!$H$3,IF(AND(G1276="B",(O1276*N1276)&lt;=foglio!$H$4),(N1276*O1276),IF(AND(G1276="B",(O1276*N1276)&gt;foglio!$H$5),foglio!$H$4,IF(AND(G1276="C",(O1276*N1276)&lt;=foglio!$H$5),(N1276*O1276),IF(AND(G1276="C",(O1276*N1276)&gt;foglio!$H$5),foglio!$H$5)))))))</f>
        <v/>
      </c>
    </row>
    <row r="1277" customFormat="false" ht="10.2" hidden="false" customHeight="false" outlineLevel="0" collapsed="false">
      <c r="A1277" s="7" t="n">
        <v>1272</v>
      </c>
      <c r="B1277" s="8"/>
      <c r="C1277" s="8"/>
      <c r="D1277" s="8"/>
      <c r="E1277" s="9"/>
      <c r="F1277" s="9"/>
      <c r="G1277" s="10" t="str">
        <f aca="false">IF(F1277="Rischio alto","A",IF(F1277="Rischio medio","B",IF(F1277="Rischio basso","C","")))</f>
        <v/>
      </c>
      <c r="H1277" s="8"/>
      <c r="I1277" s="16"/>
      <c r="J1277" s="12"/>
      <c r="K1277" s="12"/>
      <c r="L1277" s="13" t="n">
        <f aca="false">K1277-J1277</f>
        <v>0</v>
      </c>
      <c r="M1277" s="8"/>
      <c r="N1277" s="13" t="n">
        <f aca="false">L1277-M1277</f>
        <v>0</v>
      </c>
      <c r="O1277" s="14" t="str">
        <f aca="false">IF(AND(G1277="A"),"91,5119",IF(AND(G1277="B"),"44,1784",IF(AND(G1277="C"),"12,6225",IF(AND(G1277=""),""))))</f>
        <v/>
      </c>
      <c r="P1277" s="15" t="str">
        <f aca="false">IF(OR(O1277=0,N1277=0,J1277=0,K1277=0,E1277="",D1277="",C1277="",B1277="",H1277="",I1277=""),"",IF(AND(G1277="A",(O1277*N1277)&lt;=foglio!$H$3),(N1277*O1277),IF(AND(G1277="A",(O1277*N1277)&gt;foglio!$H$3),foglio!$H$3,IF(AND(G1277="B",(O1277*N1277)&lt;=foglio!$H$4),(N1277*O1277),IF(AND(G1277="B",(O1277*N1277)&gt;foglio!$H$5),foglio!$H$4,IF(AND(G1277="C",(O1277*N1277)&lt;=foglio!$H$5),(N1277*O1277),IF(AND(G1277="C",(O1277*N1277)&gt;foglio!$H$5),foglio!$H$5)))))))</f>
        <v/>
      </c>
    </row>
    <row r="1278" customFormat="false" ht="10.2" hidden="false" customHeight="false" outlineLevel="0" collapsed="false">
      <c r="A1278" s="7" t="n">
        <v>1273</v>
      </c>
      <c r="B1278" s="8"/>
      <c r="C1278" s="8"/>
      <c r="D1278" s="8"/>
      <c r="E1278" s="9"/>
      <c r="F1278" s="9"/>
      <c r="G1278" s="10" t="str">
        <f aca="false">IF(F1278="Rischio alto","A",IF(F1278="Rischio medio","B",IF(F1278="Rischio basso","C","")))</f>
        <v/>
      </c>
      <c r="H1278" s="8"/>
      <c r="I1278" s="16"/>
      <c r="J1278" s="12"/>
      <c r="K1278" s="12"/>
      <c r="L1278" s="13" t="n">
        <f aca="false">K1278-J1278</f>
        <v>0</v>
      </c>
      <c r="M1278" s="8"/>
      <c r="N1278" s="13" t="n">
        <f aca="false">L1278-M1278</f>
        <v>0</v>
      </c>
      <c r="O1278" s="14" t="str">
        <f aca="false">IF(AND(G1278="A"),"91,5119",IF(AND(G1278="B"),"44,1784",IF(AND(G1278="C"),"12,6225",IF(AND(G1278=""),""))))</f>
        <v/>
      </c>
      <c r="P1278" s="15" t="str">
        <f aca="false">IF(OR(O1278=0,N1278=0,J1278=0,K1278=0,E1278="",D1278="",C1278="",B1278="",H1278="",I1278=""),"",IF(AND(G1278="A",(O1278*N1278)&lt;=foglio!$H$3),(N1278*O1278),IF(AND(G1278="A",(O1278*N1278)&gt;foglio!$H$3),foglio!$H$3,IF(AND(G1278="B",(O1278*N1278)&lt;=foglio!$H$4),(N1278*O1278),IF(AND(G1278="B",(O1278*N1278)&gt;foglio!$H$5),foglio!$H$4,IF(AND(G1278="C",(O1278*N1278)&lt;=foglio!$H$5),(N1278*O1278),IF(AND(G1278="C",(O1278*N1278)&gt;foglio!$H$5),foglio!$H$5)))))))</f>
        <v/>
      </c>
    </row>
    <row r="1279" customFormat="false" ht="10.2" hidden="false" customHeight="false" outlineLevel="0" collapsed="false">
      <c r="A1279" s="7" t="n">
        <v>1274</v>
      </c>
      <c r="B1279" s="8"/>
      <c r="C1279" s="8"/>
      <c r="D1279" s="8"/>
      <c r="E1279" s="9"/>
      <c r="F1279" s="9"/>
      <c r="G1279" s="10" t="str">
        <f aca="false">IF(F1279="Rischio alto","A",IF(F1279="Rischio medio","B",IF(F1279="Rischio basso","C","")))</f>
        <v/>
      </c>
      <c r="H1279" s="8"/>
      <c r="I1279" s="16"/>
      <c r="J1279" s="12"/>
      <c r="K1279" s="12"/>
      <c r="L1279" s="13" t="n">
        <f aca="false">K1279-J1279</f>
        <v>0</v>
      </c>
      <c r="M1279" s="8"/>
      <c r="N1279" s="13" t="n">
        <f aca="false">L1279-M1279</f>
        <v>0</v>
      </c>
      <c r="O1279" s="14" t="str">
        <f aca="false">IF(AND(G1279="A"),"91,5119",IF(AND(G1279="B"),"44,1784",IF(AND(G1279="C"),"12,6225",IF(AND(G1279=""),""))))</f>
        <v/>
      </c>
      <c r="P1279" s="15" t="str">
        <f aca="false">IF(OR(O1279=0,N1279=0,J1279=0,K1279=0,E1279="",D1279="",C1279="",B1279="",H1279="",I1279=""),"",IF(AND(G1279="A",(O1279*N1279)&lt;=foglio!$H$3),(N1279*O1279),IF(AND(G1279="A",(O1279*N1279)&gt;foglio!$H$3),foglio!$H$3,IF(AND(G1279="B",(O1279*N1279)&lt;=foglio!$H$4),(N1279*O1279),IF(AND(G1279="B",(O1279*N1279)&gt;foglio!$H$5),foglio!$H$4,IF(AND(G1279="C",(O1279*N1279)&lt;=foglio!$H$5),(N1279*O1279),IF(AND(G1279="C",(O1279*N1279)&gt;foglio!$H$5),foglio!$H$5)))))))</f>
        <v/>
      </c>
    </row>
    <row r="1280" customFormat="false" ht="10.2" hidden="false" customHeight="false" outlineLevel="0" collapsed="false">
      <c r="A1280" s="7" t="n">
        <v>1275</v>
      </c>
      <c r="B1280" s="8"/>
      <c r="C1280" s="8"/>
      <c r="D1280" s="8"/>
      <c r="E1280" s="9"/>
      <c r="F1280" s="9"/>
      <c r="G1280" s="10" t="str">
        <f aca="false">IF(F1280="Rischio alto","A",IF(F1280="Rischio medio","B",IF(F1280="Rischio basso","C","")))</f>
        <v/>
      </c>
      <c r="H1280" s="8"/>
      <c r="I1280" s="16"/>
      <c r="J1280" s="12"/>
      <c r="K1280" s="12"/>
      <c r="L1280" s="13" t="n">
        <f aca="false">K1280-J1280</f>
        <v>0</v>
      </c>
      <c r="M1280" s="8"/>
      <c r="N1280" s="13" t="n">
        <f aca="false">L1280-M1280</f>
        <v>0</v>
      </c>
      <c r="O1280" s="14" t="str">
        <f aca="false">IF(AND(G1280="A"),"91,5119",IF(AND(G1280="B"),"44,1784",IF(AND(G1280="C"),"12,6225",IF(AND(G1280=""),""))))</f>
        <v/>
      </c>
      <c r="P1280" s="15" t="str">
        <f aca="false">IF(OR(O1280=0,N1280=0,J1280=0,K1280=0,E1280="",D1280="",C1280="",B1280="",H1280="",I1280=""),"",IF(AND(G1280="A",(O1280*N1280)&lt;=foglio!$H$3),(N1280*O1280),IF(AND(G1280="A",(O1280*N1280)&gt;foglio!$H$3),foglio!$H$3,IF(AND(G1280="B",(O1280*N1280)&lt;=foglio!$H$4),(N1280*O1280),IF(AND(G1280="B",(O1280*N1280)&gt;foglio!$H$5),foglio!$H$4,IF(AND(G1280="C",(O1280*N1280)&lt;=foglio!$H$5),(N1280*O1280),IF(AND(G1280="C",(O1280*N1280)&gt;foglio!$H$5),foglio!$H$5)))))))</f>
        <v/>
      </c>
    </row>
    <row r="1281" customFormat="false" ht="10.2" hidden="false" customHeight="false" outlineLevel="0" collapsed="false">
      <c r="A1281" s="7" t="n">
        <v>1276</v>
      </c>
      <c r="B1281" s="8"/>
      <c r="C1281" s="8"/>
      <c r="D1281" s="8"/>
      <c r="E1281" s="9"/>
      <c r="F1281" s="9"/>
      <c r="G1281" s="10" t="str">
        <f aca="false">IF(F1281="Rischio alto","A",IF(F1281="Rischio medio","B",IF(F1281="Rischio basso","C","")))</f>
        <v/>
      </c>
      <c r="H1281" s="8"/>
      <c r="I1281" s="16"/>
      <c r="J1281" s="12"/>
      <c r="K1281" s="12"/>
      <c r="L1281" s="13" t="n">
        <f aca="false">K1281-J1281</f>
        <v>0</v>
      </c>
      <c r="M1281" s="8"/>
      <c r="N1281" s="13" t="n">
        <f aca="false">L1281-M1281</f>
        <v>0</v>
      </c>
      <c r="O1281" s="14" t="str">
        <f aca="false">IF(AND(G1281="A"),"91,5119",IF(AND(G1281="B"),"44,1784",IF(AND(G1281="C"),"12,6225",IF(AND(G1281=""),""))))</f>
        <v/>
      </c>
      <c r="P1281" s="15" t="str">
        <f aca="false">IF(OR(O1281=0,N1281=0,J1281=0,K1281=0,E1281="",D1281="",C1281="",B1281="",H1281="",I1281=""),"",IF(AND(G1281="A",(O1281*N1281)&lt;=foglio!$H$3),(N1281*O1281),IF(AND(G1281="A",(O1281*N1281)&gt;foglio!$H$3),foglio!$H$3,IF(AND(G1281="B",(O1281*N1281)&lt;=foglio!$H$4),(N1281*O1281),IF(AND(G1281="B",(O1281*N1281)&gt;foglio!$H$5),foglio!$H$4,IF(AND(G1281="C",(O1281*N1281)&lt;=foglio!$H$5),(N1281*O1281),IF(AND(G1281="C",(O1281*N1281)&gt;foglio!$H$5),foglio!$H$5)))))))</f>
        <v/>
      </c>
    </row>
    <row r="1282" customFormat="false" ht="10.2" hidden="false" customHeight="false" outlineLevel="0" collapsed="false">
      <c r="A1282" s="7" t="n">
        <v>1277</v>
      </c>
      <c r="B1282" s="8"/>
      <c r="C1282" s="8"/>
      <c r="D1282" s="8"/>
      <c r="E1282" s="9"/>
      <c r="F1282" s="9"/>
      <c r="G1282" s="10" t="str">
        <f aca="false">IF(F1282="Rischio alto","A",IF(F1282="Rischio medio","B",IF(F1282="Rischio basso","C","")))</f>
        <v/>
      </c>
      <c r="H1282" s="8"/>
      <c r="I1282" s="16"/>
      <c r="J1282" s="12"/>
      <c r="K1282" s="12"/>
      <c r="L1282" s="13" t="n">
        <f aca="false">K1282-J1282</f>
        <v>0</v>
      </c>
      <c r="M1282" s="8"/>
      <c r="N1282" s="13" t="n">
        <f aca="false">L1282-M1282</f>
        <v>0</v>
      </c>
      <c r="O1282" s="14" t="str">
        <f aca="false">IF(AND(G1282="A"),"91,5119",IF(AND(G1282="B"),"44,1784",IF(AND(G1282="C"),"12,6225",IF(AND(G1282=""),""))))</f>
        <v/>
      </c>
      <c r="P1282" s="15" t="str">
        <f aca="false">IF(OR(O1282=0,N1282=0,J1282=0,K1282=0,E1282="",D1282="",C1282="",B1282="",H1282="",I1282=""),"",IF(AND(G1282="A",(O1282*N1282)&lt;=foglio!$H$3),(N1282*O1282),IF(AND(G1282="A",(O1282*N1282)&gt;foglio!$H$3),foglio!$H$3,IF(AND(G1282="B",(O1282*N1282)&lt;=foglio!$H$4),(N1282*O1282),IF(AND(G1282="B",(O1282*N1282)&gt;foglio!$H$5),foglio!$H$4,IF(AND(G1282="C",(O1282*N1282)&lt;=foglio!$H$5),(N1282*O1282),IF(AND(G1282="C",(O1282*N1282)&gt;foglio!$H$5),foglio!$H$5)))))))</f>
        <v/>
      </c>
    </row>
    <row r="1283" customFormat="false" ht="10.2" hidden="false" customHeight="false" outlineLevel="0" collapsed="false">
      <c r="A1283" s="7" t="n">
        <v>1278</v>
      </c>
      <c r="B1283" s="8"/>
      <c r="C1283" s="8"/>
      <c r="D1283" s="8"/>
      <c r="E1283" s="9"/>
      <c r="F1283" s="9"/>
      <c r="G1283" s="10" t="str">
        <f aca="false">IF(F1283="Rischio alto","A",IF(F1283="Rischio medio","B",IF(F1283="Rischio basso","C","")))</f>
        <v/>
      </c>
      <c r="H1283" s="8"/>
      <c r="I1283" s="16"/>
      <c r="J1283" s="12"/>
      <c r="K1283" s="12"/>
      <c r="L1283" s="13" t="n">
        <f aca="false">K1283-J1283</f>
        <v>0</v>
      </c>
      <c r="M1283" s="8"/>
      <c r="N1283" s="13" t="n">
        <f aca="false">L1283-M1283</f>
        <v>0</v>
      </c>
      <c r="O1283" s="14" t="str">
        <f aca="false">IF(AND(G1283="A"),"91,5119",IF(AND(G1283="B"),"44,1784",IF(AND(G1283="C"),"12,6225",IF(AND(G1283=""),""))))</f>
        <v/>
      </c>
      <c r="P1283" s="15" t="str">
        <f aca="false">IF(OR(O1283=0,N1283=0,J1283=0,K1283=0,E1283="",D1283="",C1283="",B1283="",H1283="",I1283=""),"",IF(AND(G1283="A",(O1283*N1283)&lt;=foglio!$H$3),(N1283*O1283),IF(AND(G1283="A",(O1283*N1283)&gt;foglio!$H$3),foglio!$H$3,IF(AND(G1283="B",(O1283*N1283)&lt;=foglio!$H$4),(N1283*O1283),IF(AND(G1283="B",(O1283*N1283)&gt;foglio!$H$5),foglio!$H$4,IF(AND(G1283="C",(O1283*N1283)&lt;=foglio!$H$5),(N1283*O1283),IF(AND(G1283="C",(O1283*N1283)&gt;foglio!$H$5),foglio!$H$5)))))))</f>
        <v/>
      </c>
    </row>
    <row r="1284" customFormat="false" ht="10.2" hidden="false" customHeight="false" outlineLevel="0" collapsed="false">
      <c r="A1284" s="7" t="n">
        <v>1279</v>
      </c>
      <c r="B1284" s="8"/>
      <c r="C1284" s="8"/>
      <c r="D1284" s="8"/>
      <c r="E1284" s="9"/>
      <c r="F1284" s="9"/>
      <c r="G1284" s="10" t="str">
        <f aca="false">IF(F1284="Rischio alto","A",IF(F1284="Rischio medio","B",IF(F1284="Rischio basso","C","")))</f>
        <v/>
      </c>
      <c r="H1284" s="8"/>
      <c r="I1284" s="16"/>
      <c r="J1284" s="12"/>
      <c r="K1284" s="12"/>
      <c r="L1284" s="13" t="n">
        <f aca="false">K1284-J1284</f>
        <v>0</v>
      </c>
      <c r="M1284" s="8"/>
      <c r="N1284" s="13" t="n">
        <f aca="false">L1284-M1284</f>
        <v>0</v>
      </c>
      <c r="O1284" s="14" t="str">
        <f aca="false">IF(AND(G1284="A"),"91,5119",IF(AND(G1284="B"),"44,1784",IF(AND(G1284="C"),"12,6225",IF(AND(G1284=""),""))))</f>
        <v/>
      </c>
      <c r="P1284" s="15" t="str">
        <f aca="false">IF(OR(O1284=0,N1284=0,J1284=0,K1284=0,E1284="",D1284="",C1284="",B1284="",H1284="",I1284=""),"",IF(AND(G1284="A",(O1284*N1284)&lt;=foglio!$H$3),(N1284*O1284),IF(AND(G1284="A",(O1284*N1284)&gt;foglio!$H$3),foglio!$H$3,IF(AND(G1284="B",(O1284*N1284)&lt;=foglio!$H$4),(N1284*O1284),IF(AND(G1284="B",(O1284*N1284)&gt;foglio!$H$5),foglio!$H$4,IF(AND(G1284="C",(O1284*N1284)&lt;=foglio!$H$5),(N1284*O1284),IF(AND(G1284="C",(O1284*N1284)&gt;foglio!$H$5),foglio!$H$5)))))))</f>
        <v/>
      </c>
    </row>
    <row r="1285" customFormat="false" ht="10.2" hidden="false" customHeight="false" outlineLevel="0" collapsed="false">
      <c r="A1285" s="7" t="n">
        <v>1280</v>
      </c>
      <c r="B1285" s="8"/>
      <c r="C1285" s="8"/>
      <c r="D1285" s="8"/>
      <c r="E1285" s="9"/>
      <c r="F1285" s="9"/>
      <c r="G1285" s="10" t="str">
        <f aca="false">IF(F1285="Rischio alto","A",IF(F1285="Rischio medio","B",IF(F1285="Rischio basso","C","")))</f>
        <v/>
      </c>
      <c r="H1285" s="8"/>
      <c r="I1285" s="16"/>
      <c r="J1285" s="12"/>
      <c r="K1285" s="12"/>
      <c r="L1285" s="13" t="n">
        <f aca="false">K1285-J1285</f>
        <v>0</v>
      </c>
      <c r="M1285" s="8"/>
      <c r="N1285" s="13" t="n">
        <f aca="false">L1285-M1285</f>
        <v>0</v>
      </c>
      <c r="O1285" s="14" t="str">
        <f aca="false">IF(AND(G1285="A"),"91,5119",IF(AND(G1285="B"),"44,1784",IF(AND(G1285="C"),"12,6225",IF(AND(G1285=""),""))))</f>
        <v/>
      </c>
      <c r="P1285" s="15" t="str">
        <f aca="false">IF(OR(O1285=0,N1285=0,J1285=0,K1285=0,E1285="",D1285="",C1285="",B1285="",H1285="",I1285=""),"",IF(AND(G1285="A",(O1285*N1285)&lt;=foglio!$H$3),(N1285*O1285),IF(AND(G1285="A",(O1285*N1285)&gt;foglio!$H$3),foglio!$H$3,IF(AND(G1285="B",(O1285*N1285)&lt;=foglio!$H$4),(N1285*O1285),IF(AND(G1285="B",(O1285*N1285)&gt;foglio!$H$5),foglio!$H$4,IF(AND(G1285="C",(O1285*N1285)&lt;=foglio!$H$5),(N1285*O1285),IF(AND(G1285="C",(O1285*N1285)&gt;foglio!$H$5),foglio!$H$5)))))))</f>
        <v/>
      </c>
    </row>
    <row r="1286" customFormat="false" ht="10.2" hidden="false" customHeight="false" outlineLevel="0" collapsed="false">
      <c r="A1286" s="7" t="n">
        <v>1281</v>
      </c>
      <c r="B1286" s="8"/>
      <c r="C1286" s="8"/>
      <c r="D1286" s="8"/>
      <c r="E1286" s="9"/>
      <c r="F1286" s="9"/>
      <c r="G1286" s="10" t="str">
        <f aca="false">IF(F1286="Rischio alto","A",IF(F1286="Rischio medio","B",IF(F1286="Rischio basso","C","")))</f>
        <v/>
      </c>
      <c r="H1286" s="8"/>
      <c r="I1286" s="16"/>
      <c r="J1286" s="12"/>
      <c r="K1286" s="12"/>
      <c r="L1286" s="13" t="n">
        <f aca="false">K1286-J1286</f>
        <v>0</v>
      </c>
      <c r="M1286" s="8"/>
      <c r="N1286" s="13" t="n">
        <f aca="false">L1286-M1286</f>
        <v>0</v>
      </c>
      <c r="O1286" s="14" t="str">
        <f aca="false">IF(AND(G1286="A"),"91,5119",IF(AND(G1286="B"),"44,1784",IF(AND(G1286="C"),"12,6225",IF(AND(G1286=""),""))))</f>
        <v/>
      </c>
      <c r="P1286" s="15" t="str">
        <f aca="false">IF(OR(O1286=0,N1286=0,J1286=0,K1286=0,E1286="",D1286="",C1286="",B1286="",H1286="",I1286=""),"",IF(AND(G1286="A",(O1286*N1286)&lt;=foglio!$H$3),(N1286*O1286),IF(AND(G1286="A",(O1286*N1286)&gt;foglio!$H$3),foglio!$H$3,IF(AND(G1286="B",(O1286*N1286)&lt;=foglio!$H$4),(N1286*O1286),IF(AND(G1286="B",(O1286*N1286)&gt;foglio!$H$5),foglio!$H$4,IF(AND(G1286="C",(O1286*N1286)&lt;=foglio!$H$5),(N1286*O1286),IF(AND(G1286="C",(O1286*N1286)&gt;foglio!$H$5),foglio!$H$5)))))))</f>
        <v/>
      </c>
    </row>
    <row r="1287" customFormat="false" ht="10.2" hidden="false" customHeight="false" outlineLevel="0" collapsed="false">
      <c r="A1287" s="7" t="n">
        <v>1282</v>
      </c>
      <c r="B1287" s="8"/>
      <c r="C1287" s="8"/>
      <c r="D1287" s="8"/>
      <c r="E1287" s="9"/>
      <c r="F1287" s="9"/>
      <c r="G1287" s="10" t="str">
        <f aca="false">IF(F1287="Rischio alto","A",IF(F1287="Rischio medio","B",IF(F1287="Rischio basso","C","")))</f>
        <v/>
      </c>
      <c r="H1287" s="8"/>
      <c r="I1287" s="16"/>
      <c r="J1287" s="12"/>
      <c r="K1287" s="12"/>
      <c r="L1287" s="13" t="n">
        <f aca="false">K1287-J1287</f>
        <v>0</v>
      </c>
      <c r="M1287" s="8"/>
      <c r="N1287" s="13" t="n">
        <f aca="false">L1287-M1287</f>
        <v>0</v>
      </c>
      <c r="O1287" s="14" t="str">
        <f aca="false">IF(AND(G1287="A"),"91,5119",IF(AND(G1287="B"),"44,1784",IF(AND(G1287="C"),"12,6225",IF(AND(G1287=""),""))))</f>
        <v/>
      </c>
      <c r="P1287" s="15" t="str">
        <f aca="false">IF(OR(O1287=0,N1287=0,J1287=0,K1287=0,E1287="",D1287="",C1287="",B1287="",H1287="",I1287=""),"",IF(AND(G1287="A",(O1287*N1287)&lt;=foglio!$H$3),(N1287*O1287),IF(AND(G1287="A",(O1287*N1287)&gt;foglio!$H$3),foglio!$H$3,IF(AND(G1287="B",(O1287*N1287)&lt;=foglio!$H$4),(N1287*O1287),IF(AND(G1287="B",(O1287*N1287)&gt;foglio!$H$5),foglio!$H$4,IF(AND(G1287="C",(O1287*N1287)&lt;=foglio!$H$5),(N1287*O1287),IF(AND(G1287="C",(O1287*N1287)&gt;foglio!$H$5),foglio!$H$5)))))))</f>
        <v/>
      </c>
    </row>
    <row r="1288" customFormat="false" ht="10.2" hidden="false" customHeight="false" outlineLevel="0" collapsed="false">
      <c r="A1288" s="7" t="n">
        <v>1283</v>
      </c>
      <c r="B1288" s="8"/>
      <c r="C1288" s="8"/>
      <c r="D1288" s="8"/>
      <c r="E1288" s="9"/>
      <c r="F1288" s="9"/>
      <c r="G1288" s="10" t="str">
        <f aca="false">IF(F1288="Rischio alto","A",IF(F1288="Rischio medio","B",IF(F1288="Rischio basso","C","")))</f>
        <v/>
      </c>
      <c r="H1288" s="8"/>
      <c r="I1288" s="16"/>
      <c r="J1288" s="12"/>
      <c r="K1288" s="12"/>
      <c r="L1288" s="13" t="n">
        <f aca="false">K1288-J1288</f>
        <v>0</v>
      </c>
      <c r="M1288" s="8"/>
      <c r="N1288" s="13" t="n">
        <f aca="false">L1288-M1288</f>
        <v>0</v>
      </c>
      <c r="O1288" s="14" t="str">
        <f aca="false">IF(AND(G1288="A"),"91,5119",IF(AND(G1288="B"),"44,1784",IF(AND(G1288="C"),"12,6225",IF(AND(G1288=""),""))))</f>
        <v/>
      </c>
      <c r="P1288" s="15" t="str">
        <f aca="false">IF(OR(O1288=0,N1288=0,J1288=0,K1288=0,E1288="",D1288="",C1288="",B1288="",H1288="",I1288=""),"",IF(AND(G1288="A",(O1288*N1288)&lt;=foglio!$H$3),(N1288*O1288),IF(AND(G1288="A",(O1288*N1288)&gt;foglio!$H$3),foglio!$H$3,IF(AND(G1288="B",(O1288*N1288)&lt;=foglio!$H$4),(N1288*O1288),IF(AND(G1288="B",(O1288*N1288)&gt;foglio!$H$5),foglio!$H$4,IF(AND(G1288="C",(O1288*N1288)&lt;=foglio!$H$5),(N1288*O1288),IF(AND(G1288="C",(O1288*N1288)&gt;foglio!$H$5),foglio!$H$5)))))))</f>
        <v/>
      </c>
    </row>
    <row r="1289" customFormat="false" ht="10.2" hidden="false" customHeight="false" outlineLevel="0" collapsed="false">
      <c r="A1289" s="7" t="n">
        <v>1284</v>
      </c>
      <c r="B1289" s="8"/>
      <c r="C1289" s="8"/>
      <c r="D1289" s="8"/>
      <c r="E1289" s="9"/>
      <c r="F1289" s="9"/>
      <c r="G1289" s="10" t="str">
        <f aca="false">IF(F1289="Rischio alto","A",IF(F1289="Rischio medio","B",IF(F1289="Rischio basso","C","")))</f>
        <v/>
      </c>
      <c r="H1289" s="8"/>
      <c r="I1289" s="16"/>
      <c r="J1289" s="12"/>
      <c r="K1289" s="12"/>
      <c r="L1289" s="13" t="n">
        <f aca="false">K1289-J1289</f>
        <v>0</v>
      </c>
      <c r="M1289" s="8"/>
      <c r="N1289" s="13" t="n">
        <f aca="false">L1289-M1289</f>
        <v>0</v>
      </c>
      <c r="O1289" s="14" t="str">
        <f aca="false">IF(AND(G1289="A"),"91,5119",IF(AND(G1289="B"),"44,1784",IF(AND(G1289="C"),"12,6225",IF(AND(G1289=""),""))))</f>
        <v/>
      </c>
      <c r="P1289" s="15" t="str">
        <f aca="false">IF(OR(O1289=0,N1289=0,J1289=0,K1289=0,E1289="",D1289="",C1289="",B1289="",H1289="",I1289=""),"",IF(AND(G1289="A",(O1289*N1289)&lt;=foglio!$H$3),(N1289*O1289),IF(AND(G1289="A",(O1289*N1289)&gt;foglio!$H$3),foglio!$H$3,IF(AND(G1289="B",(O1289*N1289)&lt;=foglio!$H$4),(N1289*O1289),IF(AND(G1289="B",(O1289*N1289)&gt;foglio!$H$5),foglio!$H$4,IF(AND(G1289="C",(O1289*N1289)&lt;=foglio!$H$5),(N1289*O1289),IF(AND(G1289="C",(O1289*N1289)&gt;foglio!$H$5),foglio!$H$5)))))))</f>
        <v/>
      </c>
    </row>
    <row r="1290" customFormat="false" ht="10.2" hidden="false" customHeight="false" outlineLevel="0" collapsed="false">
      <c r="A1290" s="7" t="n">
        <v>1285</v>
      </c>
      <c r="B1290" s="8"/>
      <c r="C1290" s="8"/>
      <c r="D1290" s="8"/>
      <c r="E1290" s="9"/>
      <c r="F1290" s="9"/>
      <c r="G1290" s="10" t="str">
        <f aca="false">IF(F1290="Rischio alto","A",IF(F1290="Rischio medio","B",IF(F1290="Rischio basso","C","")))</f>
        <v/>
      </c>
      <c r="H1290" s="8"/>
      <c r="I1290" s="16"/>
      <c r="J1290" s="12"/>
      <c r="K1290" s="12"/>
      <c r="L1290" s="13" t="n">
        <f aca="false">K1290-J1290</f>
        <v>0</v>
      </c>
      <c r="M1290" s="8"/>
      <c r="N1290" s="13" t="n">
        <f aca="false">L1290-M1290</f>
        <v>0</v>
      </c>
      <c r="O1290" s="14" t="str">
        <f aca="false">IF(AND(G1290="A"),"91,5119",IF(AND(G1290="B"),"44,1784",IF(AND(G1290="C"),"12,6225",IF(AND(G1290=""),""))))</f>
        <v/>
      </c>
      <c r="P1290" s="15" t="str">
        <f aca="false">IF(OR(O1290=0,N1290=0,J1290=0,K1290=0,E1290="",D1290="",C1290="",B1290="",H1290="",I1290=""),"",IF(AND(G1290="A",(O1290*N1290)&lt;=foglio!$H$3),(N1290*O1290),IF(AND(G1290="A",(O1290*N1290)&gt;foglio!$H$3),foglio!$H$3,IF(AND(G1290="B",(O1290*N1290)&lt;=foglio!$H$4),(N1290*O1290),IF(AND(G1290="B",(O1290*N1290)&gt;foglio!$H$5),foglio!$H$4,IF(AND(G1290="C",(O1290*N1290)&lt;=foglio!$H$5),(N1290*O1290),IF(AND(G1290="C",(O1290*N1290)&gt;foglio!$H$5),foglio!$H$5)))))))</f>
        <v/>
      </c>
    </row>
    <row r="1291" customFormat="false" ht="10.2" hidden="false" customHeight="false" outlineLevel="0" collapsed="false">
      <c r="A1291" s="7" t="n">
        <v>1286</v>
      </c>
      <c r="B1291" s="8"/>
      <c r="C1291" s="8"/>
      <c r="D1291" s="8"/>
      <c r="E1291" s="9"/>
      <c r="F1291" s="9"/>
      <c r="G1291" s="10" t="str">
        <f aca="false">IF(F1291="Rischio alto","A",IF(F1291="Rischio medio","B",IF(F1291="Rischio basso","C","")))</f>
        <v/>
      </c>
      <c r="H1291" s="8"/>
      <c r="I1291" s="16"/>
      <c r="J1291" s="12"/>
      <c r="K1291" s="12"/>
      <c r="L1291" s="13" t="n">
        <f aca="false">K1291-J1291</f>
        <v>0</v>
      </c>
      <c r="M1291" s="8"/>
      <c r="N1291" s="13" t="n">
        <f aca="false">L1291-M1291</f>
        <v>0</v>
      </c>
      <c r="O1291" s="14" t="str">
        <f aca="false">IF(AND(G1291="A"),"91,5119",IF(AND(G1291="B"),"44,1784",IF(AND(G1291="C"),"12,6225",IF(AND(G1291=""),""))))</f>
        <v/>
      </c>
      <c r="P1291" s="15" t="str">
        <f aca="false">IF(OR(O1291=0,N1291=0,J1291=0,K1291=0,E1291="",D1291="",C1291="",B1291="",H1291="",I1291=""),"",IF(AND(G1291="A",(O1291*N1291)&lt;=foglio!$H$3),(N1291*O1291),IF(AND(G1291="A",(O1291*N1291)&gt;foglio!$H$3),foglio!$H$3,IF(AND(G1291="B",(O1291*N1291)&lt;=foglio!$H$4),(N1291*O1291),IF(AND(G1291="B",(O1291*N1291)&gt;foglio!$H$5),foglio!$H$4,IF(AND(G1291="C",(O1291*N1291)&lt;=foglio!$H$5),(N1291*O1291),IF(AND(G1291="C",(O1291*N1291)&gt;foglio!$H$5),foglio!$H$5)))))))</f>
        <v/>
      </c>
    </row>
    <row r="1292" customFormat="false" ht="10.2" hidden="false" customHeight="false" outlineLevel="0" collapsed="false">
      <c r="A1292" s="7" t="n">
        <v>1287</v>
      </c>
      <c r="B1292" s="8"/>
      <c r="C1292" s="8"/>
      <c r="D1292" s="8"/>
      <c r="E1292" s="9"/>
      <c r="F1292" s="9"/>
      <c r="G1292" s="10" t="str">
        <f aca="false">IF(F1292="Rischio alto","A",IF(F1292="Rischio medio","B",IF(F1292="Rischio basso","C","")))</f>
        <v/>
      </c>
      <c r="H1292" s="8"/>
      <c r="I1292" s="16"/>
      <c r="J1292" s="12"/>
      <c r="K1292" s="12"/>
      <c r="L1292" s="13" t="n">
        <f aca="false">K1292-J1292</f>
        <v>0</v>
      </c>
      <c r="M1292" s="8"/>
      <c r="N1292" s="13" t="n">
        <f aca="false">L1292-M1292</f>
        <v>0</v>
      </c>
      <c r="O1292" s="14" t="str">
        <f aca="false">IF(AND(G1292="A"),"91,5119",IF(AND(G1292="B"),"44,1784",IF(AND(G1292="C"),"12,6225",IF(AND(G1292=""),""))))</f>
        <v/>
      </c>
      <c r="P1292" s="15" t="str">
        <f aca="false">IF(OR(O1292=0,N1292=0,J1292=0,K1292=0,E1292="",D1292="",C1292="",B1292="",H1292="",I1292=""),"",IF(AND(G1292="A",(O1292*N1292)&lt;=foglio!$H$3),(N1292*O1292),IF(AND(G1292="A",(O1292*N1292)&gt;foglio!$H$3),foglio!$H$3,IF(AND(G1292="B",(O1292*N1292)&lt;=foglio!$H$4),(N1292*O1292),IF(AND(G1292="B",(O1292*N1292)&gt;foglio!$H$5),foglio!$H$4,IF(AND(G1292="C",(O1292*N1292)&lt;=foglio!$H$5),(N1292*O1292),IF(AND(G1292="C",(O1292*N1292)&gt;foglio!$H$5),foglio!$H$5)))))))</f>
        <v/>
      </c>
    </row>
    <row r="1293" customFormat="false" ht="10.2" hidden="false" customHeight="false" outlineLevel="0" collapsed="false">
      <c r="A1293" s="7" t="n">
        <v>1288</v>
      </c>
      <c r="B1293" s="8"/>
      <c r="C1293" s="8"/>
      <c r="D1293" s="8"/>
      <c r="E1293" s="9"/>
      <c r="F1293" s="9"/>
      <c r="G1293" s="10" t="str">
        <f aca="false">IF(F1293="Rischio alto","A",IF(F1293="Rischio medio","B",IF(F1293="Rischio basso","C","")))</f>
        <v/>
      </c>
      <c r="H1293" s="8"/>
      <c r="I1293" s="16"/>
      <c r="J1293" s="12"/>
      <c r="K1293" s="12"/>
      <c r="L1293" s="13" t="n">
        <f aca="false">K1293-J1293</f>
        <v>0</v>
      </c>
      <c r="M1293" s="8"/>
      <c r="N1293" s="13" t="n">
        <f aca="false">L1293-M1293</f>
        <v>0</v>
      </c>
      <c r="O1293" s="14" t="str">
        <f aca="false">IF(AND(G1293="A"),"91,5119",IF(AND(G1293="B"),"44,1784",IF(AND(G1293="C"),"12,6225",IF(AND(G1293=""),""))))</f>
        <v/>
      </c>
      <c r="P1293" s="15" t="str">
        <f aca="false">IF(OR(O1293=0,N1293=0,J1293=0,K1293=0,E1293="",D1293="",C1293="",B1293="",H1293="",I1293=""),"",IF(AND(G1293="A",(O1293*N1293)&lt;=foglio!$H$3),(N1293*O1293),IF(AND(G1293="A",(O1293*N1293)&gt;foglio!$H$3),foglio!$H$3,IF(AND(G1293="B",(O1293*N1293)&lt;=foglio!$H$4),(N1293*O1293),IF(AND(G1293="B",(O1293*N1293)&gt;foglio!$H$5),foglio!$H$4,IF(AND(G1293="C",(O1293*N1293)&lt;=foglio!$H$5),(N1293*O1293),IF(AND(G1293="C",(O1293*N1293)&gt;foglio!$H$5),foglio!$H$5)))))))</f>
        <v/>
      </c>
    </row>
    <row r="1294" customFormat="false" ht="10.2" hidden="false" customHeight="false" outlineLevel="0" collapsed="false">
      <c r="A1294" s="7" t="n">
        <v>1289</v>
      </c>
      <c r="B1294" s="8"/>
      <c r="C1294" s="8"/>
      <c r="D1294" s="8"/>
      <c r="E1294" s="9"/>
      <c r="F1294" s="9"/>
      <c r="G1294" s="10" t="str">
        <f aca="false">IF(F1294="Rischio alto","A",IF(F1294="Rischio medio","B",IF(F1294="Rischio basso","C","")))</f>
        <v/>
      </c>
      <c r="H1294" s="8"/>
      <c r="I1294" s="16"/>
      <c r="J1294" s="12"/>
      <c r="K1294" s="12"/>
      <c r="L1294" s="13" t="n">
        <f aca="false">K1294-J1294</f>
        <v>0</v>
      </c>
      <c r="M1294" s="8"/>
      <c r="N1294" s="13" t="n">
        <f aca="false">L1294-M1294</f>
        <v>0</v>
      </c>
      <c r="O1294" s="14" t="str">
        <f aca="false">IF(AND(G1294="A"),"91,5119",IF(AND(G1294="B"),"44,1784",IF(AND(G1294="C"),"12,6225",IF(AND(G1294=""),""))))</f>
        <v/>
      </c>
      <c r="P1294" s="15" t="str">
        <f aca="false">IF(OR(O1294=0,N1294=0,J1294=0,K1294=0,E1294="",D1294="",C1294="",B1294="",H1294="",I1294=""),"",IF(AND(G1294="A",(O1294*N1294)&lt;=foglio!$H$3),(N1294*O1294),IF(AND(G1294="A",(O1294*N1294)&gt;foglio!$H$3),foglio!$H$3,IF(AND(G1294="B",(O1294*N1294)&lt;=foglio!$H$4),(N1294*O1294),IF(AND(G1294="B",(O1294*N1294)&gt;foglio!$H$5),foglio!$H$4,IF(AND(G1294="C",(O1294*N1294)&lt;=foglio!$H$5),(N1294*O1294),IF(AND(G1294="C",(O1294*N1294)&gt;foglio!$H$5),foglio!$H$5)))))))</f>
        <v/>
      </c>
    </row>
    <row r="1295" customFormat="false" ht="10.2" hidden="false" customHeight="false" outlineLevel="0" collapsed="false">
      <c r="A1295" s="7" t="n">
        <v>1290</v>
      </c>
      <c r="B1295" s="8"/>
      <c r="C1295" s="8"/>
      <c r="D1295" s="8"/>
      <c r="E1295" s="9"/>
      <c r="F1295" s="9"/>
      <c r="G1295" s="10" t="str">
        <f aca="false">IF(F1295="Rischio alto","A",IF(F1295="Rischio medio","B",IF(F1295="Rischio basso","C","")))</f>
        <v/>
      </c>
      <c r="H1295" s="8"/>
      <c r="I1295" s="16"/>
      <c r="J1295" s="12"/>
      <c r="K1295" s="12"/>
      <c r="L1295" s="13" t="n">
        <f aca="false">K1295-J1295</f>
        <v>0</v>
      </c>
      <c r="M1295" s="8"/>
      <c r="N1295" s="13" t="n">
        <f aca="false">L1295-M1295</f>
        <v>0</v>
      </c>
      <c r="O1295" s="14" t="str">
        <f aca="false">IF(AND(G1295="A"),"91,5119",IF(AND(G1295="B"),"44,1784",IF(AND(G1295="C"),"12,6225",IF(AND(G1295=""),""))))</f>
        <v/>
      </c>
      <c r="P1295" s="15" t="str">
        <f aca="false">IF(OR(O1295=0,N1295=0,J1295=0,K1295=0,E1295="",D1295="",C1295="",B1295="",H1295="",I1295=""),"",IF(AND(G1295="A",(O1295*N1295)&lt;=foglio!$H$3),(N1295*O1295),IF(AND(G1295="A",(O1295*N1295)&gt;foglio!$H$3),foglio!$H$3,IF(AND(G1295="B",(O1295*N1295)&lt;=foglio!$H$4),(N1295*O1295),IF(AND(G1295="B",(O1295*N1295)&gt;foglio!$H$5),foglio!$H$4,IF(AND(G1295="C",(O1295*N1295)&lt;=foglio!$H$5),(N1295*O1295),IF(AND(G1295="C",(O1295*N1295)&gt;foglio!$H$5),foglio!$H$5)))))))</f>
        <v/>
      </c>
    </row>
    <row r="1296" customFormat="false" ht="10.2" hidden="false" customHeight="false" outlineLevel="0" collapsed="false">
      <c r="A1296" s="7" t="n">
        <v>1291</v>
      </c>
      <c r="B1296" s="8"/>
      <c r="C1296" s="8"/>
      <c r="D1296" s="8"/>
      <c r="E1296" s="9"/>
      <c r="F1296" s="9"/>
      <c r="G1296" s="10" t="str">
        <f aca="false">IF(F1296="Rischio alto","A",IF(F1296="Rischio medio","B",IF(F1296="Rischio basso","C","")))</f>
        <v/>
      </c>
      <c r="H1296" s="8"/>
      <c r="I1296" s="16"/>
      <c r="J1296" s="12"/>
      <c r="K1296" s="12"/>
      <c r="L1296" s="13" t="n">
        <f aca="false">K1296-J1296</f>
        <v>0</v>
      </c>
      <c r="M1296" s="8"/>
      <c r="N1296" s="13" t="n">
        <f aca="false">L1296-M1296</f>
        <v>0</v>
      </c>
      <c r="O1296" s="14" t="str">
        <f aca="false">IF(AND(G1296="A"),"91,5119",IF(AND(G1296="B"),"44,1784",IF(AND(G1296="C"),"12,6225",IF(AND(G1296=""),""))))</f>
        <v/>
      </c>
      <c r="P1296" s="15" t="str">
        <f aca="false">IF(OR(O1296=0,N1296=0,J1296=0,K1296=0,E1296="",D1296="",C1296="",B1296="",H1296="",I1296=""),"",IF(AND(G1296="A",(O1296*N1296)&lt;=foglio!$H$3),(N1296*O1296),IF(AND(G1296="A",(O1296*N1296)&gt;foglio!$H$3),foglio!$H$3,IF(AND(G1296="B",(O1296*N1296)&lt;=foglio!$H$4),(N1296*O1296),IF(AND(G1296="B",(O1296*N1296)&gt;foglio!$H$5),foglio!$H$4,IF(AND(G1296="C",(O1296*N1296)&lt;=foglio!$H$5),(N1296*O1296),IF(AND(G1296="C",(O1296*N1296)&gt;foglio!$H$5),foglio!$H$5)))))))</f>
        <v/>
      </c>
    </row>
    <row r="1297" customFormat="false" ht="10.2" hidden="false" customHeight="false" outlineLevel="0" collapsed="false">
      <c r="A1297" s="7" t="n">
        <v>1292</v>
      </c>
      <c r="B1297" s="8"/>
      <c r="C1297" s="8"/>
      <c r="D1297" s="8"/>
      <c r="E1297" s="9"/>
      <c r="F1297" s="9"/>
      <c r="G1297" s="10" t="str">
        <f aca="false">IF(F1297="Rischio alto","A",IF(F1297="Rischio medio","B",IF(F1297="Rischio basso","C","")))</f>
        <v/>
      </c>
      <c r="H1297" s="8"/>
      <c r="I1297" s="16"/>
      <c r="J1297" s="12"/>
      <c r="K1297" s="12"/>
      <c r="L1297" s="13" t="n">
        <f aca="false">K1297-J1297</f>
        <v>0</v>
      </c>
      <c r="M1297" s="8"/>
      <c r="N1297" s="13" t="n">
        <f aca="false">L1297-M1297</f>
        <v>0</v>
      </c>
      <c r="O1297" s="14" t="str">
        <f aca="false">IF(AND(G1297="A"),"91,5119",IF(AND(G1297="B"),"44,1784",IF(AND(G1297="C"),"12,6225",IF(AND(G1297=""),""))))</f>
        <v/>
      </c>
      <c r="P1297" s="15" t="str">
        <f aca="false">IF(OR(O1297=0,N1297=0,J1297=0,K1297=0,E1297="",D1297="",C1297="",B1297="",H1297="",I1297=""),"",IF(AND(G1297="A",(O1297*N1297)&lt;=foglio!$H$3),(N1297*O1297),IF(AND(G1297="A",(O1297*N1297)&gt;foglio!$H$3),foglio!$H$3,IF(AND(G1297="B",(O1297*N1297)&lt;=foglio!$H$4),(N1297*O1297),IF(AND(G1297="B",(O1297*N1297)&gt;foglio!$H$5),foglio!$H$4,IF(AND(G1297="C",(O1297*N1297)&lt;=foglio!$H$5),(N1297*O1297),IF(AND(G1297="C",(O1297*N1297)&gt;foglio!$H$5),foglio!$H$5)))))))</f>
        <v/>
      </c>
    </row>
    <row r="1298" customFormat="false" ht="10.2" hidden="false" customHeight="false" outlineLevel="0" collapsed="false">
      <c r="A1298" s="7" t="n">
        <v>1293</v>
      </c>
      <c r="B1298" s="8"/>
      <c r="C1298" s="8"/>
      <c r="D1298" s="8"/>
      <c r="E1298" s="9"/>
      <c r="F1298" s="9"/>
      <c r="G1298" s="10" t="str">
        <f aca="false">IF(F1298="Rischio alto","A",IF(F1298="Rischio medio","B",IF(F1298="Rischio basso","C","")))</f>
        <v/>
      </c>
      <c r="H1298" s="8"/>
      <c r="I1298" s="16"/>
      <c r="J1298" s="12"/>
      <c r="K1298" s="12"/>
      <c r="L1298" s="13" t="n">
        <f aca="false">K1298-J1298</f>
        <v>0</v>
      </c>
      <c r="M1298" s="8"/>
      <c r="N1298" s="13" t="n">
        <f aca="false">L1298-M1298</f>
        <v>0</v>
      </c>
      <c r="O1298" s="14" t="str">
        <f aca="false">IF(AND(G1298="A"),"91,5119",IF(AND(G1298="B"),"44,1784",IF(AND(G1298="C"),"12,6225",IF(AND(G1298=""),""))))</f>
        <v/>
      </c>
      <c r="P1298" s="15" t="str">
        <f aca="false">IF(OR(O1298=0,N1298=0,J1298=0,K1298=0,E1298="",D1298="",C1298="",B1298="",H1298="",I1298=""),"",IF(AND(G1298="A",(O1298*N1298)&lt;=foglio!$H$3),(N1298*O1298),IF(AND(G1298="A",(O1298*N1298)&gt;foglio!$H$3),foglio!$H$3,IF(AND(G1298="B",(O1298*N1298)&lt;=foglio!$H$4),(N1298*O1298),IF(AND(G1298="B",(O1298*N1298)&gt;foglio!$H$5),foglio!$H$4,IF(AND(G1298="C",(O1298*N1298)&lt;=foglio!$H$5),(N1298*O1298),IF(AND(G1298="C",(O1298*N1298)&gt;foglio!$H$5),foglio!$H$5)))))))</f>
        <v/>
      </c>
    </row>
    <row r="1299" customFormat="false" ht="10.2" hidden="false" customHeight="false" outlineLevel="0" collapsed="false">
      <c r="A1299" s="7" t="n">
        <v>1294</v>
      </c>
      <c r="B1299" s="8"/>
      <c r="C1299" s="8"/>
      <c r="D1299" s="8"/>
      <c r="E1299" s="9"/>
      <c r="F1299" s="9"/>
      <c r="G1299" s="10" t="str">
        <f aca="false">IF(F1299="Rischio alto","A",IF(F1299="Rischio medio","B",IF(F1299="Rischio basso","C","")))</f>
        <v/>
      </c>
      <c r="H1299" s="8"/>
      <c r="I1299" s="16"/>
      <c r="J1299" s="12"/>
      <c r="K1299" s="12"/>
      <c r="L1299" s="13" t="n">
        <f aca="false">K1299-J1299</f>
        <v>0</v>
      </c>
      <c r="M1299" s="8"/>
      <c r="N1299" s="13" t="n">
        <f aca="false">L1299-M1299</f>
        <v>0</v>
      </c>
      <c r="O1299" s="14" t="str">
        <f aca="false">IF(AND(G1299="A"),"91,5119",IF(AND(G1299="B"),"44,1784",IF(AND(G1299="C"),"12,6225",IF(AND(G1299=""),""))))</f>
        <v/>
      </c>
      <c r="P1299" s="15" t="str">
        <f aca="false">IF(OR(O1299=0,N1299=0,J1299=0,K1299=0,E1299="",D1299="",C1299="",B1299="",H1299="",I1299=""),"",IF(AND(G1299="A",(O1299*N1299)&lt;=foglio!$H$3),(N1299*O1299),IF(AND(G1299="A",(O1299*N1299)&gt;foglio!$H$3),foglio!$H$3,IF(AND(G1299="B",(O1299*N1299)&lt;=foglio!$H$4),(N1299*O1299),IF(AND(G1299="B",(O1299*N1299)&gt;foglio!$H$5),foglio!$H$4,IF(AND(G1299="C",(O1299*N1299)&lt;=foglio!$H$5),(N1299*O1299),IF(AND(G1299="C",(O1299*N1299)&gt;foglio!$H$5),foglio!$H$5)))))))</f>
        <v/>
      </c>
    </row>
    <row r="1300" customFormat="false" ht="10.2" hidden="false" customHeight="false" outlineLevel="0" collapsed="false">
      <c r="A1300" s="7" t="n">
        <v>1295</v>
      </c>
      <c r="B1300" s="8"/>
      <c r="C1300" s="8"/>
      <c r="D1300" s="8"/>
      <c r="E1300" s="9"/>
      <c r="F1300" s="9"/>
      <c r="G1300" s="10" t="str">
        <f aca="false">IF(F1300="Rischio alto","A",IF(F1300="Rischio medio","B",IF(F1300="Rischio basso","C","")))</f>
        <v/>
      </c>
      <c r="H1300" s="8"/>
      <c r="I1300" s="16"/>
      <c r="J1300" s="12"/>
      <c r="K1300" s="12"/>
      <c r="L1300" s="13" t="n">
        <f aca="false">K1300-J1300</f>
        <v>0</v>
      </c>
      <c r="M1300" s="8"/>
      <c r="N1300" s="13" t="n">
        <f aca="false">L1300-M1300</f>
        <v>0</v>
      </c>
      <c r="O1300" s="14" t="str">
        <f aca="false">IF(AND(G1300="A"),"91,5119",IF(AND(G1300="B"),"44,1784",IF(AND(G1300="C"),"12,6225",IF(AND(G1300=""),""))))</f>
        <v/>
      </c>
      <c r="P1300" s="15" t="str">
        <f aca="false">IF(OR(O1300=0,N1300=0,J1300=0,K1300=0,E1300="",D1300="",C1300="",B1300="",H1300="",I1300=""),"",IF(AND(G1300="A",(O1300*N1300)&lt;=foglio!$H$3),(N1300*O1300),IF(AND(G1300="A",(O1300*N1300)&gt;foglio!$H$3),foglio!$H$3,IF(AND(G1300="B",(O1300*N1300)&lt;=foglio!$H$4),(N1300*O1300),IF(AND(G1300="B",(O1300*N1300)&gt;foglio!$H$5),foglio!$H$4,IF(AND(G1300="C",(O1300*N1300)&lt;=foglio!$H$5),(N1300*O1300),IF(AND(G1300="C",(O1300*N1300)&gt;foglio!$H$5),foglio!$H$5)))))))</f>
        <v/>
      </c>
    </row>
    <row r="1301" customFormat="false" ht="10.2" hidden="false" customHeight="false" outlineLevel="0" collapsed="false">
      <c r="A1301" s="7" t="n">
        <v>1296</v>
      </c>
      <c r="B1301" s="8"/>
      <c r="C1301" s="8"/>
      <c r="D1301" s="8"/>
      <c r="E1301" s="9"/>
      <c r="F1301" s="9"/>
      <c r="G1301" s="10" t="str">
        <f aca="false">IF(F1301="Rischio alto","A",IF(F1301="Rischio medio","B",IF(F1301="Rischio basso","C","")))</f>
        <v/>
      </c>
      <c r="H1301" s="8"/>
      <c r="I1301" s="16"/>
      <c r="J1301" s="12"/>
      <c r="K1301" s="12"/>
      <c r="L1301" s="13" t="n">
        <f aca="false">K1301-J1301</f>
        <v>0</v>
      </c>
      <c r="M1301" s="8"/>
      <c r="N1301" s="13" t="n">
        <f aca="false">L1301-M1301</f>
        <v>0</v>
      </c>
      <c r="O1301" s="14" t="str">
        <f aca="false">IF(AND(G1301="A"),"91,5119",IF(AND(G1301="B"),"44,1784",IF(AND(G1301="C"),"12,6225",IF(AND(G1301=""),""))))</f>
        <v/>
      </c>
      <c r="P1301" s="15" t="str">
        <f aca="false">IF(OR(O1301=0,N1301=0,J1301=0,K1301=0,E1301="",D1301="",C1301="",B1301="",H1301="",I1301=""),"",IF(AND(G1301="A",(O1301*N1301)&lt;=foglio!$H$3),(N1301*O1301),IF(AND(G1301="A",(O1301*N1301)&gt;foglio!$H$3),foglio!$H$3,IF(AND(G1301="B",(O1301*N1301)&lt;=foglio!$H$4),(N1301*O1301),IF(AND(G1301="B",(O1301*N1301)&gt;foglio!$H$5),foglio!$H$4,IF(AND(G1301="C",(O1301*N1301)&lt;=foglio!$H$5),(N1301*O1301),IF(AND(G1301="C",(O1301*N1301)&gt;foglio!$H$5),foglio!$H$5)))))))</f>
        <v/>
      </c>
    </row>
    <row r="1302" customFormat="false" ht="10.2" hidden="false" customHeight="false" outlineLevel="0" collapsed="false">
      <c r="A1302" s="7" t="n">
        <v>1297</v>
      </c>
      <c r="B1302" s="8"/>
      <c r="C1302" s="8"/>
      <c r="D1302" s="8"/>
      <c r="E1302" s="9"/>
      <c r="F1302" s="9"/>
      <c r="G1302" s="10" t="str">
        <f aca="false">IF(F1302="Rischio alto","A",IF(F1302="Rischio medio","B",IF(F1302="Rischio basso","C","")))</f>
        <v/>
      </c>
      <c r="H1302" s="8"/>
      <c r="I1302" s="16"/>
      <c r="J1302" s="12"/>
      <c r="K1302" s="12"/>
      <c r="L1302" s="13" t="n">
        <f aca="false">K1302-J1302</f>
        <v>0</v>
      </c>
      <c r="M1302" s="8"/>
      <c r="N1302" s="13" t="n">
        <f aca="false">L1302-M1302</f>
        <v>0</v>
      </c>
      <c r="O1302" s="14" t="str">
        <f aca="false">IF(AND(G1302="A"),"91,5119",IF(AND(G1302="B"),"44,1784",IF(AND(G1302="C"),"12,6225",IF(AND(G1302=""),""))))</f>
        <v/>
      </c>
      <c r="P1302" s="15" t="str">
        <f aca="false">IF(OR(O1302=0,N1302=0,J1302=0,K1302=0,E1302="",D1302="",C1302="",B1302="",H1302="",I1302=""),"",IF(AND(G1302="A",(O1302*N1302)&lt;=foglio!$H$3),(N1302*O1302),IF(AND(G1302="A",(O1302*N1302)&gt;foglio!$H$3),foglio!$H$3,IF(AND(G1302="B",(O1302*N1302)&lt;=foglio!$H$4),(N1302*O1302),IF(AND(G1302="B",(O1302*N1302)&gt;foglio!$H$5),foglio!$H$4,IF(AND(G1302="C",(O1302*N1302)&lt;=foglio!$H$5),(N1302*O1302),IF(AND(G1302="C",(O1302*N1302)&gt;foglio!$H$5),foglio!$H$5)))))))</f>
        <v/>
      </c>
    </row>
    <row r="1303" customFormat="false" ht="10.2" hidden="false" customHeight="false" outlineLevel="0" collapsed="false">
      <c r="A1303" s="7" t="n">
        <v>1298</v>
      </c>
      <c r="B1303" s="8"/>
      <c r="C1303" s="8"/>
      <c r="D1303" s="8"/>
      <c r="E1303" s="9"/>
      <c r="F1303" s="9"/>
      <c r="G1303" s="10" t="str">
        <f aca="false">IF(F1303="Rischio alto","A",IF(F1303="Rischio medio","B",IF(F1303="Rischio basso","C","")))</f>
        <v/>
      </c>
      <c r="H1303" s="8"/>
      <c r="I1303" s="16"/>
      <c r="J1303" s="12"/>
      <c r="K1303" s="12"/>
      <c r="L1303" s="13" t="n">
        <f aca="false">K1303-J1303</f>
        <v>0</v>
      </c>
      <c r="M1303" s="8"/>
      <c r="N1303" s="13" t="n">
        <f aca="false">L1303-M1303</f>
        <v>0</v>
      </c>
      <c r="O1303" s="14" t="str">
        <f aca="false">IF(AND(G1303="A"),"91,5119",IF(AND(G1303="B"),"44,1784",IF(AND(G1303="C"),"12,6225",IF(AND(G1303=""),""))))</f>
        <v/>
      </c>
      <c r="P1303" s="15" t="str">
        <f aca="false">IF(OR(O1303=0,N1303=0,J1303=0,K1303=0,E1303="",D1303="",C1303="",B1303="",H1303="",I1303=""),"",IF(AND(G1303="A",(O1303*N1303)&lt;=foglio!$H$3),(N1303*O1303),IF(AND(G1303="A",(O1303*N1303)&gt;foglio!$H$3),foglio!$H$3,IF(AND(G1303="B",(O1303*N1303)&lt;=foglio!$H$4),(N1303*O1303),IF(AND(G1303="B",(O1303*N1303)&gt;foglio!$H$5),foglio!$H$4,IF(AND(G1303="C",(O1303*N1303)&lt;=foglio!$H$5),(N1303*O1303),IF(AND(G1303="C",(O1303*N1303)&gt;foglio!$H$5),foglio!$H$5)))))))</f>
        <v/>
      </c>
    </row>
    <row r="1304" customFormat="false" ht="10.2" hidden="false" customHeight="false" outlineLevel="0" collapsed="false">
      <c r="A1304" s="7" t="n">
        <v>1299</v>
      </c>
      <c r="B1304" s="8"/>
      <c r="C1304" s="8"/>
      <c r="D1304" s="8"/>
      <c r="E1304" s="9"/>
      <c r="F1304" s="9"/>
      <c r="G1304" s="10" t="str">
        <f aca="false">IF(F1304="Rischio alto","A",IF(F1304="Rischio medio","B",IF(F1304="Rischio basso","C","")))</f>
        <v/>
      </c>
      <c r="H1304" s="8"/>
      <c r="I1304" s="16"/>
      <c r="J1304" s="12"/>
      <c r="K1304" s="12"/>
      <c r="L1304" s="13" t="n">
        <f aca="false">K1304-J1304</f>
        <v>0</v>
      </c>
      <c r="M1304" s="8"/>
      <c r="N1304" s="13" t="n">
        <f aca="false">L1304-M1304</f>
        <v>0</v>
      </c>
      <c r="O1304" s="14" t="str">
        <f aca="false">IF(AND(G1304="A"),"91,5119",IF(AND(G1304="B"),"44,1784",IF(AND(G1304="C"),"12,6225",IF(AND(G1304=""),""))))</f>
        <v/>
      </c>
      <c r="P1304" s="15" t="str">
        <f aca="false">IF(OR(O1304=0,N1304=0,J1304=0,K1304=0,E1304="",D1304="",C1304="",B1304="",H1304="",I1304=""),"",IF(AND(G1304="A",(O1304*N1304)&lt;=foglio!$H$3),(N1304*O1304),IF(AND(G1304="A",(O1304*N1304)&gt;foglio!$H$3),foglio!$H$3,IF(AND(G1304="B",(O1304*N1304)&lt;=foglio!$H$4),(N1304*O1304),IF(AND(G1304="B",(O1304*N1304)&gt;foglio!$H$5),foglio!$H$4,IF(AND(G1304="C",(O1304*N1304)&lt;=foglio!$H$5),(N1304*O1304),IF(AND(G1304="C",(O1304*N1304)&gt;foglio!$H$5),foglio!$H$5)))))))</f>
        <v/>
      </c>
    </row>
    <row r="1305" customFormat="false" ht="10.2" hidden="false" customHeight="false" outlineLevel="0" collapsed="false">
      <c r="A1305" s="7" t="n">
        <v>1300</v>
      </c>
      <c r="B1305" s="8"/>
      <c r="C1305" s="8"/>
      <c r="D1305" s="8"/>
      <c r="E1305" s="9"/>
      <c r="F1305" s="9"/>
      <c r="G1305" s="10" t="str">
        <f aca="false">IF(F1305="Rischio alto","A",IF(F1305="Rischio medio","B",IF(F1305="Rischio basso","C","")))</f>
        <v/>
      </c>
      <c r="H1305" s="8"/>
      <c r="I1305" s="16"/>
      <c r="J1305" s="12"/>
      <c r="K1305" s="12"/>
      <c r="L1305" s="13" t="n">
        <f aca="false">K1305-J1305</f>
        <v>0</v>
      </c>
      <c r="M1305" s="8"/>
      <c r="N1305" s="13" t="n">
        <f aca="false">L1305-M1305</f>
        <v>0</v>
      </c>
      <c r="O1305" s="14" t="str">
        <f aca="false">IF(AND(G1305="A"),"91,5119",IF(AND(G1305="B"),"44,1784",IF(AND(G1305="C"),"12,6225",IF(AND(G1305=""),""))))</f>
        <v/>
      </c>
      <c r="P1305" s="15" t="str">
        <f aca="false">IF(OR(O1305=0,N1305=0,J1305=0,K1305=0,E1305="",D1305="",C1305="",B1305="",H1305="",I1305=""),"",IF(AND(G1305="A",(O1305*N1305)&lt;=foglio!$H$3),(N1305*O1305),IF(AND(G1305="A",(O1305*N1305)&gt;foglio!$H$3),foglio!$H$3,IF(AND(G1305="B",(O1305*N1305)&lt;=foglio!$H$4),(N1305*O1305),IF(AND(G1305="B",(O1305*N1305)&gt;foglio!$H$5),foglio!$H$4,IF(AND(G1305="C",(O1305*N1305)&lt;=foglio!$H$5),(N1305*O1305),IF(AND(G1305="C",(O1305*N1305)&gt;foglio!$H$5),foglio!$H$5)))))))</f>
        <v/>
      </c>
    </row>
    <row r="1306" customFormat="false" ht="10.2" hidden="false" customHeight="false" outlineLevel="0" collapsed="false">
      <c r="A1306" s="7" t="n">
        <v>1301</v>
      </c>
      <c r="B1306" s="8"/>
      <c r="C1306" s="8"/>
      <c r="D1306" s="8"/>
      <c r="E1306" s="9"/>
      <c r="F1306" s="9"/>
      <c r="G1306" s="10" t="str">
        <f aca="false">IF(F1306="Rischio alto","A",IF(F1306="Rischio medio","B",IF(F1306="Rischio basso","C","")))</f>
        <v/>
      </c>
      <c r="H1306" s="8"/>
      <c r="I1306" s="16"/>
      <c r="J1306" s="12"/>
      <c r="K1306" s="12"/>
      <c r="L1306" s="13" t="n">
        <f aca="false">K1306-J1306</f>
        <v>0</v>
      </c>
      <c r="M1306" s="8"/>
      <c r="N1306" s="13" t="n">
        <f aca="false">L1306-M1306</f>
        <v>0</v>
      </c>
      <c r="O1306" s="14" t="str">
        <f aca="false">IF(AND(G1306="A"),"91,5119",IF(AND(G1306="B"),"44,1784",IF(AND(G1306="C"),"12,6225",IF(AND(G1306=""),""))))</f>
        <v/>
      </c>
      <c r="P1306" s="15" t="str">
        <f aca="false">IF(OR(O1306=0,N1306=0,J1306=0,K1306=0,E1306="",D1306="",C1306="",B1306="",H1306="",I1306=""),"",IF(AND(G1306="A",(O1306*N1306)&lt;=foglio!$H$3),(N1306*O1306),IF(AND(G1306="A",(O1306*N1306)&gt;foglio!$H$3),foglio!$H$3,IF(AND(G1306="B",(O1306*N1306)&lt;=foglio!$H$4),(N1306*O1306),IF(AND(G1306="B",(O1306*N1306)&gt;foglio!$H$5),foglio!$H$4,IF(AND(G1306="C",(O1306*N1306)&lt;=foglio!$H$5),(N1306*O1306),IF(AND(G1306="C",(O1306*N1306)&gt;foglio!$H$5),foglio!$H$5)))))))</f>
        <v/>
      </c>
    </row>
    <row r="1307" customFormat="false" ht="10.2" hidden="false" customHeight="false" outlineLevel="0" collapsed="false">
      <c r="A1307" s="7" t="n">
        <v>1302</v>
      </c>
      <c r="B1307" s="8"/>
      <c r="C1307" s="8"/>
      <c r="D1307" s="8"/>
      <c r="E1307" s="9"/>
      <c r="F1307" s="9"/>
      <c r="G1307" s="10" t="str">
        <f aca="false">IF(F1307="Rischio alto","A",IF(F1307="Rischio medio","B",IF(F1307="Rischio basso","C","")))</f>
        <v/>
      </c>
      <c r="H1307" s="8"/>
      <c r="I1307" s="16"/>
      <c r="J1307" s="12"/>
      <c r="K1307" s="12"/>
      <c r="L1307" s="13" t="n">
        <f aca="false">K1307-J1307</f>
        <v>0</v>
      </c>
      <c r="M1307" s="8"/>
      <c r="N1307" s="13" t="n">
        <f aca="false">L1307-M1307</f>
        <v>0</v>
      </c>
      <c r="O1307" s="14" t="str">
        <f aca="false">IF(AND(G1307="A"),"91,5119",IF(AND(G1307="B"),"44,1784",IF(AND(G1307="C"),"12,6225",IF(AND(G1307=""),""))))</f>
        <v/>
      </c>
      <c r="P1307" s="15" t="str">
        <f aca="false">IF(OR(O1307=0,N1307=0,J1307=0,K1307=0,E1307="",D1307="",C1307="",B1307="",H1307="",I1307=""),"",IF(AND(G1307="A",(O1307*N1307)&lt;=foglio!$H$3),(N1307*O1307),IF(AND(G1307="A",(O1307*N1307)&gt;foglio!$H$3),foglio!$H$3,IF(AND(G1307="B",(O1307*N1307)&lt;=foglio!$H$4),(N1307*O1307),IF(AND(G1307="B",(O1307*N1307)&gt;foglio!$H$5),foglio!$H$4,IF(AND(G1307="C",(O1307*N1307)&lt;=foglio!$H$5),(N1307*O1307),IF(AND(G1307="C",(O1307*N1307)&gt;foglio!$H$5),foglio!$H$5)))))))</f>
        <v/>
      </c>
    </row>
    <row r="1308" customFormat="false" ht="10.2" hidden="false" customHeight="false" outlineLevel="0" collapsed="false">
      <c r="A1308" s="7" t="n">
        <v>1303</v>
      </c>
      <c r="B1308" s="8"/>
      <c r="C1308" s="8"/>
      <c r="D1308" s="8"/>
      <c r="E1308" s="9"/>
      <c r="F1308" s="9"/>
      <c r="G1308" s="10" t="str">
        <f aca="false">IF(F1308="Rischio alto","A",IF(F1308="Rischio medio","B",IF(F1308="Rischio basso","C","")))</f>
        <v/>
      </c>
      <c r="H1308" s="8"/>
      <c r="I1308" s="16"/>
      <c r="J1308" s="12"/>
      <c r="K1308" s="12"/>
      <c r="L1308" s="13" t="n">
        <f aca="false">K1308-J1308</f>
        <v>0</v>
      </c>
      <c r="M1308" s="8"/>
      <c r="N1308" s="13" t="n">
        <f aca="false">L1308-M1308</f>
        <v>0</v>
      </c>
      <c r="O1308" s="14" t="str">
        <f aca="false">IF(AND(G1308="A"),"91,5119",IF(AND(G1308="B"),"44,1784",IF(AND(G1308="C"),"12,6225",IF(AND(G1308=""),""))))</f>
        <v/>
      </c>
      <c r="P1308" s="15" t="str">
        <f aca="false">IF(OR(O1308=0,N1308=0,J1308=0,K1308=0,E1308="",D1308="",C1308="",B1308="",H1308="",I1308=""),"",IF(AND(G1308="A",(O1308*N1308)&lt;=foglio!$H$3),(N1308*O1308),IF(AND(G1308="A",(O1308*N1308)&gt;foglio!$H$3),foglio!$H$3,IF(AND(G1308="B",(O1308*N1308)&lt;=foglio!$H$4),(N1308*O1308),IF(AND(G1308="B",(O1308*N1308)&gt;foglio!$H$5),foglio!$H$4,IF(AND(G1308="C",(O1308*N1308)&lt;=foglio!$H$5),(N1308*O1308),IF(AND(G1308="C",(O1308*N1308)&gt;foglio!$H$5),foglio!$H$5)))))))</f>
        <v/>
      </c>
    </row>
    <row r="1309" customFormat="false" ht="10.2" hidden="false" customHeight="false" outlineLevel="0" collapsed="false">
      <c r="A1309" s="7" t="n">
        <v>1304</v>
      </c>
      <c r="B1309" s="8"/>
      <c r="C1309" s="8"/>
      <c r="D1309" s="8"/>
      <c r="E1309" s="9"/>
      <c r="F1309" s="9"/>
      <c r="G1309" s="10" t="str">
        <f aca="false">IF(F1309="Rischio alto","A",IF(F1309="Rischio medio","B",IF(F1309="Rischio basso","C","")))</f>
        <v/>
      </c>
      <c r="H1309" s="8"/>
      <c r="I1309" s="16"/>
      <c r="J1309" s="12"/>
      <c r="K1309" s="12"/>
      <c r="L1309" s="13" t="n">
        <f aca="false">K1309-J1309</f>
        <v>0</v>
      </c>
      <c r="M1309" s="8"/>
      <c r="N1309" s="13" t="n">
        <f aca="false">L1309-M1309</f>
        <v>0</v>
      </c>
      <c r="O1309" s="14" t="str">
        <f aca="false">IF(AND(G1309="A"),"91,5119",IF(AND(G1309="B"),"44,1784",IF(AND(G1309="C"),"12,6225",IF(AND(G1309=""),""))))</f>
        <v/>
      </c>
      <c r="P1309" s="15" t="str">
        <f aca="false">IF(OR(O1309=0,N1309=0,J1309=0,K1309=0,E1309="",D1309="",C1309="",B1309="",H1309="",I1309=""),"",IF(AND(G1309="A",(O1309*N1309)&lt;=foglio!$H$3),(N1309*O1309),IF(AND(G1309="A",(O1309*N1309)&gt;foglio!$H$3),foglio!$H$3,IF(AND(G1309="B",(O1309*N1309)&lt;=foglio!$H$4),(N1309*O1309),IF(AND(G1309="B",(O1309*N1309)&gt;foglio!$H$5),foglio!$H$4,IF(AND(G1309="C",(O1309*N1309)&lt;=foglio!$H$5),(N1309*O1309),IF(AND(G1309="C",(O1309*N1309)&gt;foglio!$H$5),foglio!$H$5)))))))</f>
        <v/>
      </c>
    </row>
    <row r="1310" customFormat="false" ht="10.2" hidden="false" customHeight="false" outlineLevel="0" collapsed="false">
      <c r="A1310" s="7" t="n">
        <v>1305</v>
      </c>
      <c r="B1310" s="8"/>
      <c r="C1310" s="8"/>
      <c r="D1310" s="8"/>
      <c r="E1310" s="9"/>
      <c r="F1310" s="9"/>
      <c r="G1310" s="10" t="str">
        <f aca="false">IF(F1310="Rischio alto","A",IF(F1310="Rischio medio","B",IF(F1310="Rischio basso","C","")))</f>
        <v/>
      </c>
      <c r="H1310" s="8"/>
      <c r="I1310" s="16"/>
      <c r="J1310" s="12"/>
      <c r="K1310" s="12"/>
      <c r="L1310" s="13" t="n">
        <f aca="false">K1310-J1310</f>
        <v>0</v>
      </c>
      <c r="M1310" s="8"/>
      <c r="N1310" s="13" t="n">
        <f aca="false">L1310-M1310</f>
        <v>0</v>
      </c>
      <c r="O1310" s="14" t="str">
        <f aca="false">IF(AND(G1310="A"),"91,5119",IF(AND(G1310="B"),"44,1784",IF(AND(G1310="C"),"12,6225",IF(AND(G1310=""),""))))</f>
        <v/>
      </c>
      <c r="P1310" s="15" t="str">
        <f aca="false">IF(OR(O1310=0,N1310=0,J1310=0,K1310=0,E1310="",D1310="",C1310="",B1310="",H1310="",I1310=""),"",IF(AND(G1310="A",(O1310*N1310)&lt;=foglio!$H$3),(N1310*O1310),IF(AND(G1310="A",(O1310*N1310)&gt;foglio!$H$3),foglio!$H$3,IF(AND(G1310="B",(O1310*N1310)&lt;=foglio!$H$4),(N1310*O1310),IF(AND(G1310="B",(O1310*N1310)&gt;foglio!$H$5),foglio!$H$4,IF(AND(G1310="C",(O1310*N1310)&lt;=foglio!$H$5),(N1310*O1310),IF(AND(G1310="C",(O1310*N1310)&gt;foglio!$H$5),foglio!$H$5)))))))</f>
        <v/>
      </c>
    </row>
    <row r="1311" customFormat="false" ht="10.2" hidden="false" customHeight="false" outlineLevel="0" collapsed="false">
      <c r="A1311" s="7" t="n">
        <v>1306</v>
      </c>
      <c r="B1311" s="8"/>
      <c r="C1311" s="8"/>
      <c r="D1311" s="8"/>
      <c r="E1311" s="9"/>
      <c r="F1311" s="9"/>
      <c r="G1311" s="10" t="str">
        <f aca="false">IF(F1311="Rischio alto","A",IF(F1311="Rischio medio","B",IF(F1311="Rischio basso","C","")))</f>
        <v/>
      </c>
      <c r="H1311" s="8"/>
      <c r="I1311" s="16"/>
      <c r="J1311" s="12"/>
      <c r="K1311" s="12"/>
      <c r="L1311" s="13" t="n">
        <f aca="false">K1311-J1311</f>
        <v>0</v>
      </c>
      <c r="M1311" s="8"/>
      <c r="N1311" s="13" t="n">
        <f aca="false">L1311-M1311</f>
        <v>0</v>
      </c>
      <c r="O1311" s="14" t="str">
        <f aca="false">IF(AND(G1311="A"),"91,5119",IF(AND(G1311="B"),"44,1784",IF(AND(G1311="C"),"12,6225",IF(AND(G1311=""),""))))</f>
        <v/>
      </c>
      <c r="P1311" s="15" t="str">
        <f aca="false">IF(OR(O1311=0,N1311=0,J1311=0,K1311=0,E1311="",D1311="",C1311="",B1311="",H1311="",I1311=""),"",IF(AND(G1311="A",(O1311*N1311)&lt;=foglio!$H$3),(N1311*O1311),IF(AND(G1311="A",(O1311*N1311)&gt;foglio!$H$3),foglio!$H$3,IF(AND(G1311="B",(O1311*N1311)&lt;=foglio!$H$4),(N1311*O1311),IF(AND(G1311="B",(O1311*N1311)&gt;foglio!$H$5),foglio!$H$4,IF(AND(G1311="C",(O1311*N1311)&lt;=foglio!$H$5),(N1311*O1311),IF(AND(G1311="C",(O1311*N1311)&gt;foglio!$H$5),foglio!$H$5)))))))</f>
        <v/>
      </c>
    </row>
    <row r="1312" customFormat="false" ht="10.2" hidden="false" customHeight="false" outlineLevel="0" collapsed="false">
      <c r="A1312" s="7" t="n">
        <v>1307</v>
      </c>
      <c r="B1312" s="8"/>
      <c r="C1312" s="8"/>
      <c r="D1312" s="8"/>
      <c r="E1312" s="9"/>
      <c r="F1312" s="9"/>
      <c r="G1312" s="10" t="str">
        <f aca="false">IF(F1312="Rischio alto","A",IF(F1312="Rischio medio","B",IF(F1312="Rischio basso","C","")))</f>
        <v/>
      </c>
      <c r="H1312" s="8"/>
      <c r="I1312" s="16"/>
      <c r="J1312" s="12"/>
      <c r="K1312" s="12"/>
      <c r="L1312" s="13" t="n">
        <f aca="false">K1312-J1312</f>
        <v>0</v>
      </c>
      <c r="M1312" s="8"/>
      <c r="N1312" s="13" t="n">
        <f aca="false">L1312-M1312</f>
        <v>0</v>
      </c>
      <c r="O1312" s="14" t="str">
        <f aca="false">IF(AND(G1312="A"),"91,5119",IF(AND(G1312="B"),"44,1784",IF(AND(G1312="C"),"12,6225",IF(AND(G1312=""),""))))</f>
        <v/>
      </c>
      <c r="P1312" s="15" t="str">
        <f aca="false">IF(OR(O1312=0,N1312=0,J1312=0,K1312=0,E1312="",D1312="",C1312="",B1312="",H1312="",I1312=""),"",IF(AND(G1312="A",(O1312*N1312)&lt;=foglio!$H$3),(N1312*O1312),IF(AND(G1312="A",(O1312*N1312)&gt;foglio!$H$3),foglio!$H$3,IF(AND(G1312="B",(O1312*N1312)&lt;=foglio!$H$4),(N1312*O1312),IF(AND(G1312="B",(O1312*N1312)&gt;foglio!$H$5),foglio!$H$4,IF(AND(G1312="C",(O1312*N1312)&lt;=foglio!$H$5),(N1312*O1312),IF(AND(G1312="C",(O1312*N1312)&gt;foglio!$H$5),foglio!$H$5)))))))</f>
        <v/>
      </c>
    </row>
    <row r="1313" customFormat="false" ht="10.2" hidden="false" customHeight="false" outlineLevel="0" collapsed="false">
      <c r="A1313" s="7" t="n">
        <v>1308</v>
      </c>
      <c r="B1313" s="8"/>
      <c r="C1313" s="8"/>
      <c r="D1313" s="8"/>
      <c r="E1313" s="9"/>
      <c r="F1313" s="9"/>
      <c r="G1313" s="10" t="str">
        <f aca="false">IF(F1313="Rischio alto","A",IF(F1313="Rischio medio","B",IF(F1313="Rischio basso","C","")))</f>
        <v/>
      </c>
      <c r="H1313" s="8"/>
      <c r="I1313" s="16"/>
      <c r="J1313" s="12"/>
      <c r="K1313" s="12"/>
      <c r="L1313" s="13" t="n">
        <f aca="false">K1313-J1313</f>
        <v>0</v>
      </c>
      <c r="M1313" s="8"/>
      <c r="N1313" s="13" t="n">
        <f aca="false">L1313-M1313</f>
        <v>0</v>
      </c>
      <c r="O1313" s="14" t="str">
        <f aca="false">IF(AND(G1313="A"),"91,5119",IF(AND(G1313="B"),"44,1784",IF(AND(G1313="C"),"12,6225",IF(AND(G1313=""),""))))</f>
        <v/>
      </c>
      <c r="P1313" s="15" t="str">
        <f aca="false">IF(OR(O1313=0,N1313=0,J1313=0,K1313=0,E1313="",D1313="",C1313="",B1313="",H1313="",I1313=""),"",IF(AND(G1313="A",(O1313*N1313)&lt;=foglio!$H$3),(N1313*O1313),IF(AND(G1313="A",(O1313*N1313)&gt;foglio!$H$3),foglio!$H$3,IF(AND(G1313="B",(O1313*N1313)&lt;=foglio!$H$4),(N1313*O1313),IF(AND(G1313="B",(O1313*N1313)&gt;foglio!$H$5),foglio!$H$4,IF(AND(G1313="C",(O1313*N1313)&lt;=foglio!$H$5),(N1313*O1313),IF(AND(G1313="C",(O1313*N1313)&gt;foglio!$H$5),foglio!$H$5)))))))</f>
        <v/>
      </c>
    </row>
    <row r="1314" customFormat="false" ht="10.2" hidden="false" customHeight="false" outlineLevel="0" collapsed="false">
      <c r="A1314" s="7" t="n">
        <v>1309</v>
      </c>
      <c r="B1314" s="8"/>
      <c r="C1314" s="8"/>
      <c r="D1314" s="8"/>
      <c r="E1314" s="9"/>
      <c r="F1314" s="9"/>
      <c r="G1314" s="10" t="str">
        <f aca="false">IF(F1314="Rischio alto","A",IF(F1314="Rischio medio","B",IF(F1314="Rischio basso","C","")))</f>
        <v/>
      </c>
      <c r="H1314" s="8"/>
      <c r="I1314" s="16"/>
      <c r="J1314" s="12"/>
      <c r="K1314" s="12"/>
      <c r="L1314" s="13" t="n">
        <f aca="false">K1314-J1314</f>
        <v>0</v>
      </c>
      <c r="M1314" s="8"/>
      <c r="N1314" s="13" t="n">
        <f aca="false">L1314-M1314</f>
        <v>0</v>
      </c>
      <c r="O1314" s="14" t="str">
        <f aca="false">IF(AND(G1314="A"),"91,5119",IF(AND(G1314="B"),"44,1784",IF(AND(G1314="C"),"12,6225",IF(AND(G1314=""),""))))</f>
        <v/>
      </c>
      <c r="P1314" s="15" t="str">
        <f aca="false">IF(OR(O1314=0,N1314=0,J1314=0,K1314=0,E1314="",D1314="",C1314="",B1314="",H1314="",I1314=""),"",IF(AND(G1314="A",(O1314*N1314)&lt;=foglio!$H$3),(N1314*O1314),IF(AND(G1314="A",(O1314*N1314)&gt;foglio!$H$3),foglio!$H$3,IF(AND(G1314="B",(O1314*N1314)&lt;=foglio!$H$4),(N1314*O1314),IF(AND(G1314="B",(O1314*N1314)&gt;foglio!$H$5),foglio!$H$4,IF(AND(G1314="C",(O1314*N1314)&lt;=foglio!$H$5),(N1314*O1314),IF(AND(G1314="C",(O1314*N1314)&gt;foglio!$H$5),foglio!$H$5)))))))</f>
        <v/>
      </c>
    </row>
    <row r="1315" customFormat="false" ht="10.2" hidden="false" customHeight="false" outlineLevel="0" collapsed="false">
      <c r="A1315" s="7" t="n">
        <v>1310</v>
      </c>
      <c r="B1315" s="8"/>
      <c r="C1315" s="8"/>
      <c r="D1315" s="8"/>
      <c r="E1315" s="9"/>
      <c r="F1315" s="9"/>
      <c r="G1315" s="10" t="str">
        <f aca="false">IF(F1315="Rischio alto","A",IF(F1315="Rischio medio","B",IF(F1315="Rischio basso","C","")))</f>
        <v/>
      </c>
      <c r="H1315" s="8"/>
      <c r="I1315" s="16"/>
      <c r="J1315" s="12"/>
      <c r="K1315" s="12"/>
      <c r="L1315" s="13" t="n">
        <f aca="false">K1315-J1315</f>
        <v>0</v>
      </c>
      <c r="M1315" s="8"/>
      <c r="N1315" s="13" t="n">
        <f aca="false">L1315-M1315</f>
        <v>0</v>
      </c>
      <c r="O1315" s="14" t="str">
        <f aca="false">IF(AND(G1315="A"),"91,5119",IF(AND(G1315="B"),"44,1784",IF(AND(G1315="C"),"12,6225",IF(AND(G1315=""),""))))</f>
        <v/>
      </c>
      <c r="P1315" s="15" t="str">
        <f aca="false">IF(OR(O1315=0,N1315=0,J1315=0,K1315=0,E1315="",D1315="",C1315="",B1315="",H1315="",I1315=""),"",IF(AND(G1315="A",(O1315*N1315)&lt;=foglio!$H$3),(N1315*O1315),IF(AND(G1315="A",(O1315*N1315)&gt;foglio!$H$3),foglio!$H$3,IF(AND(G1315="B",(O1315*N1315)&lt;=foglio!$H$4),(N1315*O1315),IF(AND(G1315="B",(O1315*N1315)&gt;foglio!$H$5),foglio!$H$4,IF(AND(G1315="C",(O1315*N1315)&lt;=foglio!$H$5),(N1315*O1315),IF(AND(G1315="C",(O1315*N1315)&gt;foglio!$H$5),foglio!$H$5)))))))</f>
        <v/>
      </c>
    </row>
    <row r="1316" customFormat="false" ht="10.2" hidden="false" customHeight="false" outlineLevel="0" collapsed="false">
      <c r="A1316" s="7" t="n">
        <v>1311</v>
      </c>
      <c r="B1316" s="8"/>
      <c r="C1316" s="8"/>
      <c r="D1316" s="8"/>
      <c r="E1316" s="9"/>
      <c r="F1316" s="9"/>
      <c r="G1316" s="10" t="str">
        <f aca="false">IF(F1316="Rischio alto","A",IF(F1316="Rischio medio","B",IF(F1316="Rischio basso","C","")))</f>
        <v/>
      </c>
      <c r="H1316" s="8"/>
      <c r="I1316" s="16"/>
      <c r="J1316" s="12"/>
      <c r="K1316" s="12"/>
      <c r="L1316" s="13" t="n">
        <f aca="false">K1316-J1316</f>
        <v>0</v>
      </c>
      <c r="M1316" s="8"/>
      <c r="N1316" s="13" t="n">
        <f aca="false">L1316-M1316</f>
        <v>0</v>
      </c>
      <c r="O1316" s="14" t="str">
        <f aca="false">IF(AND(G1316="A"),"91,5119",IF(AND(G1316="B"),"44,1784",IF(AND(G1316="C"),"12,6225",IF(AND(G1316=""),""))))</f>
        <v/>
      </c>
      <c r="P1316" s="15" t="str">
        <f aca="false">IF(OR(O1316=0,N1316=0,J1316=0,K1316=0,E1316="",D1316="",C1316="",B1316="",H1316="",I1316=""),"",IF(AND(G1316="A",(O1316*N1316)&lt;=foglio!$H$3),(N1316*O1316),IF(AND(G1316="A",(O1316*N1316)&gt;foglio!$H$3),foglio!$H$3,IF(AND(G1316="B",(O1316*N1316)&lt;=foglio!$H$4),(N1316*O1316),IF(AND(G1316="B",(O1316*N1316)&gt;foglio!$H$5),foglio!$H$4,IF(AND(G1316="C",(O1316*N1316)&lt;=foglio!$H$5),(N1316*O1316),IF(AND(G1316="C",(O1316*N1316)&gt;foglio!$H$5),foglio!$H$5)))))))</f>
        <v/>
      </c>
    </row>
    <row r="1317" customFormat="false" ht="10.2" hidden="false" customHeight="false" outlineLevel="0" collapsed="false">
      <c r="A1317" s="7" t="n">
        <v>1312</v>
      </c>
      <c r="B1317" s="8"/>
      <c r="C1317" s="8"/>
      <c r="D1317" s="8"/>
      <c r="E1317" s="9"/>
      <c r="F1317" s="9"/>
      <c r="G1317" s="10" t="str">
        <f aca="false">IF(F1317="Rischio alto","A",IF(F1317="Rischio medio","B",IF(F1317="Rischio basso","C","")))</f>
        <v/>
      </c>
      <c r="H1317" s="8"/>
      <c r="I1317" s="16"/>
      <c r="J1317" s="12"/>
      <c r="K1317" s="12"/>
      <c r="L1317" s="13" t="n">
        <f aca="false">K1317-J1317</f>
        <v>0</v>
      </c>
      <c r="M1317" s="8"/>
      <c r="N1317" s="13" t="n">
        <f aca="false">L1317-M1317</f>
        <v>0</v>
      </c>
      <c r="O1317" s="14" t="str">
        <f aca="false">IF(AND(G1317="A"),"91,5119",IF(AND(G1317="B"),"44,1784",IF(AND(G1317="C"),"12,6225",IF(AND(G1317=""),""))))</f>
        <v/>
      </c>
      <c r="P1317" s="15" t="str">
        <f aca="false">IF(OR(O1317=0,N1317=0,J1317=0,K1317=0,E1317="",D1317="",C1317="",B1317="",H1317="",I1317=""),"",IF(AND(G1317="A",(O1317*N1317)&lt;=foglio!$H$3),(N1317*O1317),IF(AND(G1317="A",(O1317*N1317)&gt;foglio!$H$3),foglio!$H$3,IF(AND(G1317="B",(O1317*N1317)&lt;=foglio!$H$4),(N1317*O1317),IF(AND(G1317="B",(O1317*N1317)&gt;foglio!$H$5),foglio!$H$4,IF(AND(G1317="C",(O1317*N1317)&lt;=foglio!$H$5),(N1317*O1317),IF(AND(G1317="C",(O1317*N1317)&gt;foglio!$H$5),foglio!$H$5)))))))</f>
        <v/>
      </c>
    </row>
    <row r="1318" customFormat="false" ht="10.2" hidden="false" customHeight="false" outlineLevel="0" collapsed="false">
      <c r="A1318" s="7" t="n">
        <v>1313</v>
      </c>
      <c r="B1318" s="8"/>
      <c r="C1318" s="8"/>
      <c r="D1318" s="8"/>
      <c r="E1318" s="9"/>
      <c r="F1318" s="9"/>
      <c r="G1318" s="10" t="str">
        <f aca="false">IF(F1318="Rischio alto","A",IF(F1318="Rischio medio","B",IF(F1318="Rischio basso","C","")))</f>
        <v/>
      </c>
      <c r="H1318" s="8"/>
      <c r="I1318" s="16"/>
      <c r="J1318" s="12"/>
      <c r="K1318" s="12"/>
      <c r="L1318" s="13" t="n">
        <f aca="false">K1318-J1318</f>
        <v>0</v>
      </c>
      <c r="M1318" s="8"/>
      <c r="N1318" s="13" t="n">
        <f aca="false">L1318-M1318</f>
        <v>0</v>
      </c>
      <c r="O1318" s="14" t="str">
        <f aca="false">IF(AND(G1318="A"),"91,5119",IF(AND(G1318="B"),"44,1784",IF(AND(G1318="C"),"12,6225",IF(AND(G1318=""),""))))</f>
        <v/>
      </c>
      <c r="P1318" s="15" t="str">
        <f aca="false">IF(OR(O1318=0,N1318=0,J1318=0,K1318=0,E1318="",D1318="",C1318="",B1318="",H1318="",I1318=""),"",IF(AND(G1318="A",(O1318*N1318)&lt;=foglio!$H$3),(N1318*O1318),IF(AND(G1318="A",(O1318*N1318)&gt;foglio!$H$3),foglio!$H$3,IF(AND(G1318="B",(O1318*N1318)&lt;=foglio!$H$4),(N1318*O1318),IF(AND(G1318="B",(O1318*N1318)&gt;foglio!$H$5),foglio!$H$4,IF(AND(G1318="C",(O1318*N1318)&lt;=foglio!$H$5),(N1318*O1318),IF(AND(G1318="C",(O1318*N1318)&gt;foglio!$H$5),foglio!$H$5)))))))</f>
        <v/>
      </c>
    </row>
    <row r="1319" customFormat="false" ht="10.2" hidden="false" customHeight="false" outlineLevel="0" collapsed="false">
      <c r="A1319" s="7" t="n">
        <v>1314</v>
      </c>
      <c r="B1319" s="8"/>
      <c r="C1319" s="8"/>
      <c r="D1319" s="8"/>
      <c r="E1319" s="9"/>
      <c r="F1319" s="9"/>
      <c r="G1319" s="10" t="str">
        <f aca="false">IF(F1319="Rischio alto","A",IF(F1319="Rischio medio","B",IF(F1319="Rischio basso","C","")))</f>
        <v/>
      </c>
      <c r="H1319" s="8"/>
      <c r="I1319" s="16"/>
      <c r="J1319" s="12"/>
      <c r="K1319" s="12"/>
      <c r="L1319" s="13" t="n">
        <f aca="false">K1319-J1319</f>
        <v>0</v>
      </c>
      <c r="M1319" s="8"/>
      <c r="N1319" s="13" t="n">
        <f aca="false">L1319-M1319</f>
        <v>0</v>
      </c>
      <c r="O1319" s="14" t="str">
        <f aca="false">IF(AND(G1319="A"),"91,5119",IF(AND(G1319="B"),"44,1784",IF(AND(G1319="C"),"12,6225",IF(AND(G1319=""),""))))</f>
        <v/>
      </c>
      <c r="P1319" s="15" t="str">
        <f aca="false">IF(OR(O1319=0,N1319=0,J1319=0,K1319=0,E1319="",D1319="",C1319="",B1319="",H1319="",I1319=""),"",IF(AND(G1319="A",(O1319*N1319)&lt;=foglio!$H$3),(N1319*O1319),IF(AND(G1319="A",(O1319*N1319)&gt;foglio!$H$3),foglio!$H$3,IF(AND(G1319="B",(O1319*N1319)&lt;=foglio!$H$4),(N1319*O1319),IF(AND(G1319="B",(O1319*N1319)&gt;foglio!$H$5),foglio!$H$4,IF(AND(G1319="C",(O1319*N1319)&lt;=foglio!$H$5),(N1319*O1319),IF(AND(G1319="C",(O1319*N1319)&gt;foglio!$H$5),foglio!$H$5)))))))</f>
        <v/>
      </c>
    </row>
    <row r="1320" customFormat="false" ht="10.2" hidden="false" customHeight="false" outlineLevel="0" collapsed="false">
      <c r="A1320" s="7" t="n">
        <v>1315</v>
      </c>
      <c r="B1320" s="8"/>
      <c r="C1320" s="8"/>
      <c r="D1320" s="8"/>
      <c r="E1320" s="9"/>
      <c r="F1320" s="9"/>
      <c r="G1320" s="10" t="str">
        <f aca="false">IF(F1320="Rischio alto","A",IF(F1320="Rischio medio","B",IF(F1320="Rischio basso","C","")))</f>
        <v/>
      </c>
      <c r="H1320" s="8"/>
      <c r="I1320" s="16"/>
      <c r="J1320" s="12"/>
      <c r="K1320" s="12"/>
      <c r="L1320" s="13" t="n">
        <f aca="false">K1320-J1320</f>
        <v>0</v>
      </c>
      <c r="M1320" s="8"/>
      <c r="N1320" s="13" t="n">
        <f aca="false">L1320-M1320</f>
        <v>0</v>
      </c>
      <c r="O1320" s="14" t="str">
        <f aca="false">IF(AND(G1320="A"),"91,5119",IF(AND(G1320="B"),"44,1784",IF(AND(G1320="C"),"12,6225",IF(AND(G1320=""),""))))</f>
        <v/>
      </c>
      <c r="P1320" s="15" t="str">
        <f aca="false">IF(OR(O1320=0,N1320=0,J1320=0,K1320=0,E1320="",D1320="",C1320="",B1320="",H1320="",I1320=""),"",IF(AND(G1320="A",(O1320*N1320)&lt;=foglio!$H$3),(N1320*O1320),IF(AND(G1320="A",(O1320*N1320)&gt;foglio!$H$3),foglio!$H$3,IF(AND(G1320="B",(O1320*N1320)&lt;=foglio!$H$4),(N1320*O1320),IF(AND(G1320="B",(O1320*N1320)&gt;foglio!$H$5),foglio!$H$4,IF(AND(G1320="C",(O1320*N1320)&lt;=foglio!$H$5),(N1320*O1320),IF(AND(G1320="C",(O1320*N1320)&gt;foglio!$H$5),foglio!$H$5)))))))</f>
        <v/>
      </c>
    </row>
    <row r="1321" customFormat="false" ht="10.2" hidden="false" customHeight="false" outlineLevel="0" collapsed="false">
      <c r="A1321" s="7" t="n">
        <v>1316</v>
      </c>
      <c r="B1321" s="8"/>
      <c r="C1321" s="8"/>
      <c r="D1321" s="8"/>
      <c r="E1321" s="9"/>
      <c r="F1321" s="9"/>
      <c r="G1321" s="10" t="str">
        <f aca="false">IF(F1321="Rischio alto","A",IF(F1321="Rischio medio","B",IF(F1321="Rischio basso","C","")))</f>
        <v/>
      </c>
      <c r="H1321" s="8"/>
      <c r="I1321" s="16"/>
      <c r="J1321" s="12"/>
      <c r="K1321" s="12"/>
      <c r="L1321" s="13" t="n">
        <f aca="false">K1321-J1321</f>
        <v>0</v>
      </c>
      <c r="M1321" s="8"/>
      <c r="N1321" s="13" t="n">
        <f aca="false">L1321-M1321</f>
        <v>0</v>
      </c>
      <c r="O1321" s="14" t="str">
        <f aca="false">IF(AND(G1321="A"),"91,5119",IF(AND(G1321="B"),"44,1784",IF(AND(G1321="C"),"12,6225",IF(AND(G1321=""),""))))</f>
        <v/>
      </c>
      <c r="P1321" s="15" t="str">
        <f aca="false">IF(OR(O1321=0,N1321=0,J1321=0,K1321=0,E1321="",D1321="",C1321="",B1321="",H1321="",I1321=""),"",IF(AND(G1321="A",(O1321*N1321)&lt;=foglio!$H$3),(N1321*O1321),IF(AND(G1321="A",(O1321*N1321)&gt;foglio!$H$3),foglio!$H$3,IF(AND(G1321="B",(O1321*N1321)&lt;=foglio!$H$4),(N1321*O1321),IF(AND(G1321="B",(O1321*N1321)&gt;foglio!$H$5),foglio!$H$4,IF(AND(G1321="C",(O1321*N1321)&lt;=foglio!$H$5),(N1321*O1321),IF(AND(G1321="C",(O1321*N1321)&gt;foglio!$H$5),foglio!$H$5)))))))</f>
        <v/>
      </c>
    </row>
    <row r="1322" customFormat="false" ht="10.2" hidden="false" customHeight="false" outlineLevel="0" collapsed="false">
      <c r="A1322" s="7" t="n">
        <v>1317</v>
      </c>
      <c r="B1322" s="8"/>
      <c r="C1322" s="8"/>
      <c r="D1322" s="8"/>
      <c r="E1322" s="9"/>
      <c r="F1322" s="9"/>
      <c r="G1322" s="10" t="str">
        <f aca="false">IF(F1322="Rischio alto","A",IF(F1322="Rischio medio","B",IF(F1322="Rischio basso","C","")))</f>
        <v/>
      </c>
      <c r="H1322" s="8"/>
      <c r="I1322" s="16"/>
      <c r="J1322" s="12"/>
      <c r="K1322" s="12"/>
      <c r="L1322" s="13" t="n">
        <f aca="false">K1322-J1322</f>
        <v>0</v>
      </c>
      <c r="M1322" s="8"/>
      <c r="N1322" s="13" t="n">
        <f aca="false">L1322-M1322</f>
        <v>0</v>
      </c>
      <c r="O1322" s="14" t="str">
        <f aca="false">IF(AND(G1322="A"),"91,5119",IF(AND(G1322="B"),"44,1784",IF(AND(G1322="C"),"12,6225",IF(AND(G1322=""),""))))</f>
        <v/>
      </c>
      <c r="P1322" s="15" t="str">
        <f aca="false">IF(OR(O1322=0,N1322=0,J1322=0,K1322=0,E1322="",D1322="",C1322="",B1322="",H1322="",I1322=""),"",IF(AND(G1322="A",(O1322*N1322)&lt;=foglio!$H$3),(N1322*O1322),IF(AND(G1322="A",(O1322*N1322)&gt;foglio!$H$3),foglio!$H$3,IF(AND(G1322="B",(O1322*N1322)&lt;=foglio!$H$4),(N1322*O1322),IF(AND(G1322="B",(O1322*N1322)&gt;foglio!$H$5),foglio!$H$4,IF(AND(G1322="C",(O1322*N1322)&lt;=foglio!$H$5),(N1322*O1322),IF(AND(G1322="C",(O1322*N1322)&gt;foglio!$H$5),foglio!$H$5)))))))</f>
        <v/>
      </c>
    </row>
    <row r="1323" customFormat="false" ht="10.2" hidden="false" customHeight="false" outlineLevel="0" collapsed="false">
      <c r="A1323" s="7" t="n">
        <v>1318</v>
      </c>
      <c r="B1323" s="8"/>
      <c r="C1323" s="8"/>
      <c r="D1323" s="8"/>
      <c r="E1323" s="9"/>
      <c r="F1323" s="9"/>
      <c r="G1323" s="10" t="str">
        <f aca="false">IF(F1323="Rischio alto","A",IF(F1323="Rischio medio","B",IF(F1323="Rischio basso","C","")))</f>
        <v/>
      </c>
      <c r="H1323" s="8"/>
      <c r="I1323" s="16"/>
      <c r="J1323" s="12"/>
      <c r="K1323" s="12"/>
      <c r="L1323" s="13" t="n">
        <f aca="false">K1323-J1323</f>
        <v>0</v>
      </c>
      <c r="M1323" s="8"/>
      <c r="N1323" s="13" t="n">
        <f aca="false">L1323-M1323</f>
        <v>0</v>
      </c>
      <c r="O1323" s="14" t="str">
        <f aca="false">IF(AND(G1323="A"),"91,5119",IF(AND(G1323="B"),"44,1784",IF(AND(G1323="C"),"12,6225",IF(AND(G1323=""),""))))</f>
        <v/>
      </c>
      <c r="P1323" s="15" t="str">
        <f aca="false">IF(OR(O1323=0,N1323=0,J1323=0,K1323=0,E1323="",D1323="",C1323="",B1323="",H1323="",I1323=""),"",IF(AND(G1323="A",(O1323*N1323)&lt;=foglio!$H$3),(N1323*O1323),IF(AND(G1323="A",(O1323*N1323)&gt;foglio!$H$3),foglio!$H$3,IF(AND(G1323="B",(O1323*N1323)&lt;=foglio!$H$4),(N1323*O1323),IF(AND(G1323="B",(O1323*N1323)&gt;foglio!$H$5),foglio!$H$4,IF(AND(G1323="C",(O1323*N1323)&lt;=foglio!$H$5),(N1323*O1323),IF(AND(G1323="C",(O1323*N1323)&gt;foglio!$H$5),foglio!$H$5)))))))</f>
        <v/>
      </c>
    </row>
    <row r="1324" customFormat="false" ht="10.2" hidden="false" customHeight="false" outlineLevel="0" collapsed="false">
      <c r="A1324" s="7" t="n">
        <v>1319</v>
      </c>
      <c r="B1324" s="8"/>
      <c r="C1324" s="8"/>
      <c r="D1324" s="8"/>
      <c r="E1324" s="9"/>
      <c r="F1324" s="9"/>
      <c r="G1324" s="10" t="str">
        <f aca="false">IF(F1324="Rischio alto","A",IF(F1324="Rischio medio","B",IF(F1324="Rischio basso","C","")))</f>
        <v/>
      </c>
      <c r="H1324" s="8"/>
      <c r="I1324" s="16"/>
      <c r="J1324" s="12"/>
      <c r="K1324" s="12"/>
      <c r="L1324" s="13" t="n">
        <f aca="false">K1324-J1324</f>
        <v>0</v>
      </c>
      <c r="M1324" s="8"/>
      <c r="N1324" s="13" t="n">
        <f aca="false">L1324-M1324</f>
        <v>0</v>
      </c>
      <c r="O1324" s="14" t="str">
        <f aca="false">IF(AND(G1324="A"),"91,5119",IF(AND(G1324="B"),"44,1784",IF(AND(G1324="C"),"12,6225",IF(AND(G1324=""),""))))</f>
        <v/>
      </c>
      <c r="P1324" s="15" t="str">
        <f aca="false">IF(OR(O1324=0,N1324=0,J1324=0,K1324=0,E1324="",D1324="",C1324="",B1324="",H1324="",I1324=""),"",IF(AND(G1324="A",(O1324*N1324)&lt;=foglio!$H$3),(N1324*O1324),IF(AND(G1324="A",(O1324*N1324)&gt;foglio!$H$3),foglio!$H$3,IF(AND(G1324="B",(O1324*N1324)&lt;=foglio!$H$4),(N1324*O1324),IF(AND(G1324="B",(O1324*N1324)&gt;foglio!$H$5),foglio!$H$4,IF(AND(G1324="C",(O1324*N1324)&lt;=foglio!$H$5),(N1324*O1324),IF(AND(G1324="C",(O1324*N1324)&gt;foglio!$H$5),foglio!$H$5)))))))</f>
        <v/>
      </c>
    </row>
    <row r="1325" customFormat="false" ht="10.2" hidden="false" customHeight="false" outlineLevel="0" collapsed="false">
      <c r="A1325" s="7" t="n">
        <v>1320</v>
      </c>
      <c r="B1325" s="8"/>
      <c r="C1325" s="8"/>
      <c r="D1325" s="8"/>
      <c r="E1325" s="9"/>
      <c r="F1325" s="9"/>
      <c r="G1325" s="10" t="str">
        <f aca="false">IF(F1325="Rischio alto","A",IF(F1325="Rischio medio","B",IF(F1325="Rischio basso","C","")))</f>
        <v/>
      </c>
      <c r="H1325" s="8"/>
      <c r="I1325" s="16"/>
      <c r="J1325" s="12"/>
      <c r="K1325" s="12"/>
      <c r="L1325" s="13" t="n">
        <f aca="false">K1325-J1325</f>
        <v>0</v>
      </c>
      <c r="M1325" s="8"/>
      <c r="N1325" s="13" t="n">
        <f aca="false">L1325-M1325</f>
        <v>0</v>
      </c>
      <c r="O1325" s="14" t="str">
        <f aca="false">IF(AND(G1325="A"),"91,5119",IF(AND(G1325="B"),"44,1784",IF(AND(G1325="C"),"12,6225",IF(AND(G1325=""),""))))</f>
        <v/>
      </c>
      <c r="P1325" s="15" t="str">
        <f aca="false">IF(OR(O1325=0,N1325=0,J1325=0,K1325=0,E1325="",D1325="",C1325="",B1325="",H1325="",I1325=""),"",IF(AND(G1325="A",(O1325*N1325)&lt;=foglio!$H$3),(N1325*O1325),IF(AND(G1325="A",(O1325*N1325)&gt;foglio!$H$3),foglio!$H$3,IF(AND(G1325="B",(O1325*N1325)&lt;=foglio!$H$4),(N1325*O1325),IF(AND(G1325="B",(O1325*N1325)&gt;foglio!$H$5),foglio!$H$4,IF(AND(G1325="C",(O1325*N1325)&lt;=foglio!$H$5),(N1325*O1325),IF(AND(G1325="C",(O1325*N1325)&gt;foglio!$H$5),foglio!$H$5)))))))</f>
        <v/>
      </c>
    </row>
    <row r="1326" customFormat="false" ht="10.2" hidden="false" customHeight="false" outlineLevel="0" collapsed="false">
      <c r="A1326" s="7" t="n">
        <v>1321</v>
      </c>
      <c r="B1326" s="8"/>
      <c r="C1326" s="8"/>
      <c r="D1326" s="8"/>
      <c r="E1326" s="9"/>
      <c r="F1326" s="9"/>
      <c r="G1326" s="10" t="str">
        <f aca="false">IF(F1326="Rischio alto","A",IF(F1326="Rischio medio","B",IF(F1326="Rischio basso","C","")))</f>
        <v/>
      </c>
      <c r="H1326" s="8"/>
      <c r="I1326" s="16"/>
      <c r="J1326" s="12"/>
      <c r="K1326" s="12"/>
      <c r="L1326" s="13" t="n">
        <f aca="false">K1326-J1326</f>
        <v>0</v>
      </c>
      <c r="M1326" s="8"/>
      <c r="N1326" s="13" t="n">
        <f aca="false">L1326-M1326</f>
        <v>0</v>
      </c>
      <c r="O1326" s="14" t="str">
        <f aca="false">IF(AND(G1326="A"),"91,5119",IF(AND(G1326="B"),"44,1784",IF(AND(G1326="C"),"12,6225",IF(AND(G1326=""),""))))</f>
        <v/>
      </c>
      <c r="P1326" s="15" t="str">
        <f aca="false">IF(OR(O1326=0,N1326=0,J1326=0,K1326=0,E1326="",D1326="",C1326="",B1326="",H1326="",I1326=""),"",IF(AND(G1326="A",(O1326*N1326)&lt;=foglio!$H$3),(N1326*O1326),IF(AND(G1326="A",(O1326*N1326)&gt;foglio!$H$3),foglio!$H$3,IF(AND(G1326="B",(O1326*N1326)&lt;=foglio!$H$4),(N1326*O1326),IF(AND(G1326="B",(O1326*N1326)&gt;foglio!$H$5),foglio!$H$4,IF(AND(G1326="C",(O1326*N1326)&lt;=foglio!$H$5),(N1326*O1326),IF(AND(G1326="C",(O1326*N1326)&gt;foglio!$H$5),foglio!$H$5)))))))</f>
        <v/>
      </c>
    </row>
    <row r="1327" customFormat="false" ht="10.2" hidden="false" customHeight="false" outlineLevel="0" collapsed="false">
      <c r="A1327" s="7" t="n">
        <v>1322</v>
      </c>
      <c r="B1327" s="8"/>
      <c r="C1327" s="8"/>
      <c r="D1327" s="8"/>
      <c r="E1327" s="9"/>
      <c r="F1327" s="9"/>
      <c r="G1327" s="10" t="str">
        <f aca="false">IF(F1327="Rischio alto","A",IF(F1327="Rischio medio","B",IF(F1327="Rischio basso","C","")))</f>
        <v/>
      </c>
      <c r="H1327" s="8"/>
      <c r="I1327" s="16"/>
      <c r="J1327" s="12"/>
      <c r="K1327" s="12"/>
      <c r="L1327" s="13" t="n">
        <f aca="false">K1327-J1327</f>
        <v>0</v>
      </c>
      <c r="M1327" s="8"/>
      <c r="N1327" s="13" t="n">
        <f aca="false">L1327-M1327</f>
        <v>0</v>
      </c>
      <c r="O1327" s="14" t="str">
        <f aca="false">IF(AND(G1327="A"),"91,5119",IF(AND(G1327="B"),"44,1784",IF(AND(G1327="C"),"12,6225",IF(AND(G1327=""),""))))</f>
        <v/>
      </c>
      <c r="P1327" s="15" t="str">
        <f aca="false">IF(OR(O1327=0,N1327=0,J1327=0,K1327=0,E1327="",D1327="",C1327="",B1327="",H1327="",I1327=""),"",IF(AND(G1327="A",(O1327*N1327)&lt;=foglio!$H$3),(N1327*O1327),IF(AND(G1327="A",(O1327*N1327)&gt;foglio!$H$3),foglio!$H$3,IF(AND(G1327="B",(O1327*N1327)&lt;=foglio!$H$4),(N1327*O1327),IF(AND(G1327="B",(O1327*N1327)&gt;foglio!$H$5),foglio!$H$4,IF(AND(G1327="C",(O1327*N1327)&lt;=foglio!$H$5),(N1327*O1327),IF(AND(G1327="C",(O1327*N1327)&gt;foglio!$H$5),foglio!$H$5)))))))</f>
        <v/>
      </c>
    </row>
    <row r="1328" customFormat="false" ht="10.2" hidden="false" customHeight="false" outlineLevel="0" collapsed="false">
      <c r="A1328" s="7" t="n">
        <v>1323</v>
      </c>
      <c r="B1328" s="8"/>
      <c r="C1328" s="8"/>
      <c r="D1328" s="8"/>
      <c r="E1328" s="9"/>
      <c r="F1328" s="9"/>
      <c r="G1328" s="10" t="str">
        <f aca="false">IF(F1328="Rischio alto","A",IF(F1328="Rischio medio","B",IF(F1328="Rischio basso","C","")))</f>
        <v/>
      </c>
      <c r="H1328" s="8"/>
      <c r="I1328" s="16"/>
      <c r="J1328" s="12"/>
      <c r="K1328" s="12"/>
      <c r="L1328" s="13" t="n">
        <f aca="false">K1328-J1328</f>
        <v>0</v>
      </c>
      <c r="M1328" s="8"/>
      <c r="N1328" s="13" t="n">
        <f aca="false">L1328-M1328</f>
        <v>0</v>
      </c>
      <c r="O1328" s="14" t="str">
        <f aca="false">IF(AND(G1328="A"),"91,5119",IF(AND(G1328="B"),"44,1784",IF(AND(G1328="C"),"12,6225",IF(AND(G1328=""),""))))</f>
        <v/>
      </c>
      <c r="P1328" s="15" t="str">
        <f aca="false">IF(OR(O1328=0,N1328=0,J1328=0,K1328=0,E1328="",D1328="",C1328="",B1328="",H1328="",I1328=""),"",IF(AND(G1328="A",(O1328*N1328)&lt;=foglio!$H$3),(N1328*O1328),IF(AND(G1328="A",(O1328*N1328)&gt;foglio!$H$3),foglio!$H$3,IF(AND(G1328="B",(O1328*N1328)&lt;=foglio!$H$4),(N1328*O1328),IF(AND(G1328="B",(O1328*N1328)&gt;foglio!$H$5),foglio!$H$4,IF(AND(G1328="C",(O1328*N1328)&lt;=foglio!$H$5),(N1328*O1328),IF(AND(G1328="C",(O1328*N1328)&gt;foglio!$H$5),foglio!$H$5)))))))</f>
        <v/>
      </c>
    </row>
    <row r="1329" customFormat="false" ht="10.2" hidden="false" customHeight="false" outlineLevel="0" collapsed="false">
      <c r="A1329" s="7" t="n">
        <v>1324</v>
      </c>
      <c r="B1329" s="8"/>
      <c r="C1329" s="8"/>
      <c r="D1329" s="8"/>
      <c r="E1329" s="9"/>
      <c r="F1329" s="9"/>
      <c r="G1329" s="10" t="str">
        <f aca="false">IF(F1329="Rischio alto","A",IF(F1329="Rischio medio","B",IF(F1329="Rischio basso","C","")))</f>
        <v/>
      </c>
      <c r="H1329" s="8"/>
      <c r="I1329" s="16"/>
      <c r="J1329" s="12"/>
      <c r="K1329" s="12"/>
      <c r="L1329" s="13" t="n">
        <f aca="false">K1329-J1329</f>
        <v>0</v>
      </c>
      <c r="M1329" s="8"/>
      <c r="N1329" s="13" t="n">
        <f aca="false">L1329-M1329</f>
        <v>0</v>
      </c>
      <c r="O1329" s="14" t="str">
        <f aca="false">IF(AND(G1329="A"),"91,5119",IF(AND(G1329="B"),"44,1784",IF(AND(G1329="C"),"12,6225",IF(AND(G1329=""),""))))</f>
        <v/>
      </c>
      <c r="P1329" s="15" t="str">
        <f aca="false">IF(OR(O1329=0,N1329=0,J1329=0,K1329=0,E1329="",D1329="",C1329="",B1329="",H1329="",I1329=""),"",IF(AND(G1329="A",(O1329*N1329)&lt;=foglio!$H$3),(N1329*O1329),IF(AND(G1329="A",(O1329*N1329)&gt;foglio!$H$3),foglio!$H$3,IF(AND(G1329="B",(O1329*N1329)&lt;=foglio!$H$4),(N1329*O1329),IF(AND(G1329="B",(O1329*N1329)&gt;foglio!$H$5),foglio!$H$4,IF(AND(G1329="C",(O1329*N1329)&lt;=foglio!$H$5),(N1329*O1329),IF(AND(G1329="C",(O1329*N1329)&gt;foglio!$H$5),foglio!$H$5)))))))</f>
        <v/>
      </c>
    </row>
    <row r="1330" customFormat="false" ht="10.2" hidden="false" customHeight="false" outlineLevel="0" collapsed="false">
      <c r="A1330" s="7" t="n">
        <v>1325</v>
      </c>
      <c r="B1330" s="8"/>
      <c r="C1330" s="8"/>
      <c r="D1330" s="8"/>
      <c r="E1330" s="9"/>
      <c r="F1330" s="9"/>
      <c r="G1330" s="10" t="str">
        <f aca="false">IF(F1330="Rischio alto","A",IF(F1330="Rischio medio","B",IF(F1330="Rischio basso","C","")))</f>
        <v/>
      </c>
      <c r="H1330" s="8"/>
      <c r="I1330" s="16"/>
      <c r="J1330" s="12"/>
      <c r="K1330" s="12"/>
      <c r="L1330" s="13" t="n">
        <f aca="false">K1330-J1330</f>
        <v>0</v>
      </c>
      <c r="M1330" s="8"/>
      <c r="N1330" s="13" t="n">
        <f aca="false">L1330-M1330</f>
        <v>0</v>
      </c>
      <c r="O1330" s="14" t="str">
        <f aca="false">IF(AND(G1330="A"),"91,5119",IF(AND(G1330="B"),"44,1784",IF(AND(G1330="C"),"12,6225",IF(AND(G1330=""),""))))</f>
        <v/>
      </c>
      <c r="P1330" s="15" t="str">
        <f aca="false">IF(OR(O1330=0,N1330=0,J1330=0,K1330=0,E1330="",D1330="",C1330="",B1330="",H1330="",I1330=""),"",IF(AND(G1330="A",(O1330*N1330)&lt;=foglio!$H$3),(N1330*O1330),IF(AND(G1330="A",(O1330*N1330)&gt;foglio!$H$3),foglio!$H$3,IF(AND(G1330="B",(O1330*N1330)&lt;=foglio!$H$4),(N1330*O1330),IF(AND(G1330="B",(O1330*N1330)&gt;foglio!$H$5),foglio!$H$4,IF(AND(G1330="C",(O1330*N1330)&lt;=foglio!$H$5),(N1330*O1330),IF(AND(G1330="C",(O1330*N1330)&gt;foglio!$H$5),foglio!$H$5)))))))</f>
        <v/>
      </c>
    </row>
    <row r="1331" customFormat="false" ht="10.2" hidden="false" customHeight="false" outlineLevel="0" collapsed="false">
      <c r="A1331" s="7" t="n">
        <v>1326</v>
      </c>
      <c r="B1331" s="8"/>
      <c r="C1331" s="8"/>
      <c r="D1331" s="8"/>
      <c r="E1331" s="9"/>
      <c r="F1331" s="9"/>
      <c r="G1331" s="10" t="str">
        <f aca="false">IF(F1331="Rischio alto","A",IF(F1331="Rischio medio","B",IF(F1331="Rischio basso","C","")))</f>
        <v/>
      </c>
      <c r="H1331" s="8"/>
      <c r="I1331" s="16"/>
      <c r="J1331" s="12"/>
      <c r="K1331" s="12"/>
      <c r="L1331" s="13" t="n">
        <f aca="false">K1331-J1331</f>
        <v>0</v>
      </c>
      <c r="M1331" s="8"/>
      <c r="N1331" s="13" t="n">
        <f aca="false">L1331-M1331</f>
        <v>0</v>
      </c>
      <c r="O1331" s="14" t="str">
        <f aca="false">IF(AND(G1331="A"),"91,5119",IF(AND(G1331="B"),"44,1784",IF(AND(G1331="C"),"12,6225",IF(AND(G1331=""),""))))</f>
        <v/>
      </c>
      <c r="P1331" s="15" t="str">
        <f aca="false">IF(OR(O1331=0,N1331=0,J1331=0,K1331=0,E1331="",D1331="",C1331="",B1331="",H1331="",I1331=""),"",IF(AND(G1331="A",(O1331*N1331)&lt;=foglio!$H$3),(N1331*O1331),IF(AND(G1331="A",(O1331*N1331)&gt;foglio!$H$3),foglio!$H$3,IF(AND(G1331="B",(O1331*N1331)&lt;=foglio!$H$4),(N1331*O1331),IF(AND(G1331="B",(O1331*N1331)&gt;foglio!$H$5),foglio!$H$4,IF(AND(G1331="C",(O1331*N1331)&lt;=foglio!$H$5),(N1331*O1331),IF(AND(G1331="C",(O1331*N1331)&gt;foglio!$H$5),foglio!$H$5)))))))</f>
        <v/>
      </c>
    </row>
    <row r="1332" customFormat="false" ht="10.2" hidden="false" customHeight="false" outlineLevel="0" collapsed="false">
      <c r="A1332" s="7" t="n">
        <v>1327</v>
      </c>
      <c r="B1332" s="8"/>
      <c r="C1332" s="8"/>
      <c r="D1332" s="8"/>
      <c r="E1332" s="9"/>
      <c r="F1332" s="9"/>
      <c r="G1332" s="10" t="str">
        <f aca="false">IF(F1332="Rischio alto","A",IF(F1332="Rischio medio","B",IF(F1332="Rischio basso","C","")))</f>
        <v/>
      </c>
      <c r="H1332" s="8"/>
      <c r="I1332" s="16"/>
      <c r="J1332" s="12"/>
      <c r="K1332" s="12"/>
      <c r="L1332" s="13" t="n">
        <f aca="false">K1332-J1332</f>
        <v>0</v>
      </c>
      <c r="M1332" s="8"/>
      <c r="N1332" s="13" t="n">
        <f aca="false">L1332-M1332</f>
        <v>0</v>
      </c>
      <c r="O1332" s="14" t="str">
        <f aca="false">IF(AND(G1332="A"),"91,5119",IF(AND(G1332="B"),"44,1784",IF(AND(G1332="C"),"12,6225",IF(AND(G1332=""),""))))</f>
        <v/>
      </c>
      <c r="P1332" s="15" t="str">
        <f aca="false">IF(OR(O1332=0,N1332=0,J1332=0,K1332=0,E1332="",D1332="",C1332="",B1332="",H1332="",I1332=""),"",IF(AND(G1332="A",(O1332*N1332)&lt;=foglio!$H$3),(N1332*O1332),IF(AND(G1332="A",(O1332*N1332)&gt;foglio!$H$3),foglio!$H$3,IF(AND(G1332="B",(O1332*N1332)&lt;=foglio!$H$4),(N1332*O1332),IF(AND(G1332="B",(O1332*N1332)&gt;foglio!$H$5),foglio!$H$4,IF(AND(G1332="C",(O1332*N1332)&lt;=foglio!$H$5),(N1332*O1332),IF(AND(G1332="C",(O1332*N1332)&gt;foglio!$H$5),foglio!$H$5)))))))</f>
        <v/>
      </c>
    </row>
    <row r="1333" customFormat="false" ht="10.2" hidden="false" customHeight="false" outlineLevel="0" collapsed="false">
      <c r="A1333" s="7" t="n">
        <v>1328</v>
      </c>
      <c r="B1333" s="8"/>
      <c r="C1333" s="8"/>
      <c r="D1333" s="8"/>
      <c r="E1333" s="9"/>
      <c r="F1333" s="9"/>
      <c r="G1333" s="10" t="str">
        <f aca="false">IF(F1333="Rischio alto","A",IF(F1333="Rischio medio","B",IF(F1333="Rischio basso","C","")))</f>
        <v/>
      </c>
      <c r="H1333" s="8"/>
      <c r="I1333" s="16"/>
      <c r="J1333" s="12"/>
      <c r="K1333" s="12"/>
      <c r="L1333" s="13" t="n">
        <f aca="false">K1333-J1333</f>
        <v>0</v>
      </c>
      <c r="M1333" s="8"/>
      <c r="N1333" s="13" t="n">
        <f aca="false">L1333-M1333</f>
        <v>0</v>
      </c>
      <c r="O1333" s="14" t="str">
        <f aca="false">IF(AND(G1333="A"),"91,5119",IF(AND(G1333="B"),"44,1784",IF(AND(G1333="C"),"12,6225",IF(AND(G1333=""),""))))</f>
        <v/>
      </c>
      <c r="P1333" s="15" t="str">
        <f aca="false">IF(OR(O1333=0,N1333=0,J1333=0,K1333=0,E1333="",D1333="",C1333="",B1333="",H1333="",I1333=""),"",IF(AND(G1333="A",(O1333*N1333)&lt;=foglio!$H$3),(N1333*O1333),IF(AND(G1333="A",(O1333*N1333)&gt;foglio!$H$3),foglio!$H$3,IF(AND(G1333="B",(O1333*N1333)&lt;=foglio!$H$4),(N1333*O1333),IF(AND(G1333="B",(O1333*N1333)&gt;foglio!$H$5),foglio!$H$4,IF(AND(G1333="C",(O1333*N1333)&lt;=foglio!$H$5),(N1333*O1333),IF(AND(G1333="C",(O1333*N1333)&gt;foglio!$H$5),foglio!$H$5)))))))</f>
        <v/>
      </c>
    </row>
    <row r="1334" customFormat="false" ht="10.2" hidden="false" customHeight="false" outlineLevel="0" collapsed="false">
      <c r="A1334" s="7" t="n">
        <v>1329</v>
      </c>
      <c r="B1334" s="8"/>
      <c r="C1334" s="8"/>
      <c r="D1334" s="8"/>
      <c r="E1334" s="9"/>
      <c r="F1334" s="9"/>
      <c r="G1334" s="10" t="str">
        <f aca="false">IF(F1334="Rischio alto","A",IF(F1334="Rischio medio","B",IF(F1334="Rischio basso","C","")))</f>
        <v/>
      </c>
      <c r="H1334" s="8"/>
      <c r="I1334" s="16"/>
      <c r="J1334" s="12"/>
      <c r="K1334" s="12"/>
      <c r="L1334" s="13" t="n">
        <f aca="false">K1334-J1334</f>
        <v>0</v>
      </c>
      <c r="M1334" s="8"/>
      <c r="N1334" s="13" t="n">
        <f aca="false">L1334-M1334</f>
        <v>0</v>
      </c>
      <c r="O1334" s="14" t="str">
        <f aca="false">IF(AND(G1334="A"),"91,5119",IF(AND(G1334="B"),"44,1784",IF(AND(G1334="C"),"12,6225",IF(AND(G1334=""),""))))</f>
        <v/>
      </c>
      <c r="P1334" s="15" t="str">
        <f aca="false">IF(OR(O1334=0,N1334=0,J1334=0,K1334=0,E1334="",D1334="",C1334="",B1334="",H1334="",I1334=""),"",IF(AND(G1334="A",(O1334*N1334)&lt;=foglio!$H$3),(N1334*O1334),IF(AND(G1334="A",(O1334*N1334)&gt;foglio!$H$3),foglio!$H$3,IF(AND(G1334="B",(O1334*N1334)&lt;=foglio!$H$4),(N1334*O1334),IF(AND(G1334="B",(O1334*N1334)&gt;foglio!$H$5),foglio!$H$4,IF(AND(G1334="C",(O1334*N1334)&lt;=foglio!$H$5),(N1334*O1334),IF(AND(G1334="C",(O1334*N1334)&gt;foglio!$H$5),foglio!$H$5)))))))</f>
        <v/>
      </c>
    </row>
    <row r="1335" customFormat="false" ht="10.2" hidden="false" customHeight="false" outlineLevel="0" collapsed="false">
      <c r="A1335" s="7" t="n">
        <v>1330</v>
      </c>
      <c r="B1335" s="8"/>
      <c r="C1335" s="8"/>
      <c r="D1335" s="8"/>
      <c r="E1335" s="9"/>
      <c r="F1335" s="9"/>
      <c r="G1335" s="10" t="str">
        <f aca="false">IF(F1335="Rischio alto","A",IF(F1335="Rischio medio","B",IF(F1335="Rischio basso","C","")))</f>
        <v/>
      </c>
      <c r="H1335" s="8"/>
      <c r="I1335" s="16"/>
      <c r="J1335" s="12"/>
      <c r="K1335" s="12"/>
      <c r="L1335" s="13" t="n">
        <f aca="false">K1335-J1335</f>
        <v>0</v>
      </c>
      <c r="M1335" s="8"/>
      <c r="N1335" s="13" t="n">
        <f aca="false">L1335-M1335</f>
        <v>0</v>
      </c>
      <c r="O1335" s="14" t="str">
        <f aca="false">IF(AND(G1335="A"),"91,5119",IF(AND(G1335="B"),"44,1784",IF(AND(G1335="C"),"12,6225",IF(AND(G1335=""),""))))</f>
        <v/>
      </c>
      <c r="P1335" s="15" t="str">
        <f aca="false">IF(OR(O1335=0,N1335=0,J1335=0,K1335=0,E1335="",D1335="",C1335="",B1335="",H1335="",I1335=""),"",IF(AND(G1335="A",(O1335*N1335)&lt;=foglio!$H$3),(N1335*O1335),IF(AND(G1335="A",(O1335*N1335)&gt;foglio!$H$3),foglio!$H$3,IF(AND(G1335="B",(O1335*N1335)&lt;=foglio!$H$4),(N1335*O1335),IF(AND(G1335="B",(O1335*N1335)&gt;foglio!$H$5),foglio!$H$4,IF(AND(G1335="C",(O1335*N1335)&lt;=foglio!$H$5),(N1335*O1335),IF(AND(G1335="C",(O1335*N1335)&gt;foglio!$H$5),foglio!$H$5)))))))</f>
        <v/>
      </c>
    </row>
    <row r="1336" customFormat="false" ht="10.2" hidden="false" customHeight="false" outlineLevel="0" collapsed="false">
      <c r="A1336" s="7" t="n">
        <v>1331</v>
      </c>
      <c r="B1336" s="8"/>
      <c r="C1336" s="8"/>
      <c r="D1336" s="8"/>
      <c r="E1336" s="9"/>
      <c r="F1336" s="9"/>
      <c r="G1336" s="10" t="str">
        <f aca="false">IF(F1336="Rischio alto","A",IF(F1336="Rischio medio","B",IF(F1336="Rischio basso","C","")))</f>
        <v/>
      </c>
      <c r="H1336" s="8"/>
      <c r="I1336" s="16"/>
      <c r="J1336" s="12"/>
      <c r="K1336" s="12"/>
      <c r="L1336" s="13" t="n">
        <f aca="false">K1336-J1336</f>
        <v>0</v>
      </c>
      <c r="M1336" s="8"/>
      <c r="N1336" s="13" t="n">
        <f aca="false">L1336-M1336</f>
        <v>0</v>
      </c>
      <c r="O1336" s="14" t="str">
        <f aca="false">IF(AND(G1336="A"),"91,5119",IF(AND(G1336="B"),"44,1784",IF(AND(G1336="C"),"12,6225",IF(AND(G1336=""),""))))</f>
        <v/>
      </c>
      <c r="P1336" s="15" t="str">
        <f aca="false">IF(OR(O1336=0,N1336=0,J1336=0,K1336=0,E1336="",D1336="",C1336="",B1336="",H1336="",I1336=""),"",IF(AND(G1336="A",(O1336*N1336)&lt;=foglio!$H$3),(N1336*O1336),IF(AND(G1336="A",(O1336*N1336)&gt;foglio!$H$3),foglio!$H$3,IF(AND(G1336="B",(O1336*N1336)&lt;=foglio!$H$4),(N1336*O1336),IF(AND(G1336="B",(O1336*N1336)&gt;foglio!$H$5),foglio!$H$4,IF(AND(G1336="C",(O1336*N1336)&lt;=foglio!$H$5),(N1336*O1336),IF(AND(G1336="C",(O1336*N1336)&gt;foglio!$H$5),foglio!$H$5)))))))</f>
        <v/>
      </c>
    </row>
    <row r="1337" customFormat="false" ht="10.2" hidden="false" customHeight="false" outlineLevel="0" collapsed="false">
      <c r="A1337" s="7" t="n">
        <v>1332</v>
      </c>
      <c r="B1337" s="8"/>
      <c r="C1337" s="8"/>
      <c r="D1337" s="8"/>
      <c r="E1337" s="9"/>
      <c r="F1337" s="9"/>
      <c r="G1337" s="10" t="str">
        <f aca="false">IF(F1337="Rischio alto","A",IF(F1337="Rischio medio","B",IF(F1337="Rischio basso","C","")))</f>
        <v/>
      </c>
      <c r="H1337" s="8"/>
      <c r="I1337" s="16"/>
      <c r="J1337" s="12"/>
      <c r="K1337" s="12"/>
      <c r="L1337" s="13" t="n">
        <f aca="false">K1337-J1337</f>
        <v>0</v>
      </c>
      <c r="M1337" s="8"/>
      <c r="N1337" s="13" t="n">
        <f aca="false">L1337-M1337</f>
        <v>0</v>
      </c>
      <c r="O1337" s="14" t="str">
        <f aca="false">IF(AND(G1337="A"),"91,5119",IF(AND(G1337="B"),"44,1784",IF(AND(G1337="C"),"12,6225",IF(AND(G1337=""),""))))</f>
        <v/>
      </c>
      <c r="P1337" s="15" t="str">
        <f aca="false">IF(OR(O1337=0,N1337=0,J1337=0,K1337=0,E1337="",D1337="",C1337="",B1337="",H1337="",I1337=""),"",IF(AND(G1337="A",(O1337*N1337)&lt;=foglio!$H$3),(N1337*O1337),IF(AND(G1337="A",(O1337*N1337)&gt;foglio!$H$3),foglio!$H$3,IF(AND(G1337="B",(O1337*N1337)&lt;=foglio!$H$4),(N1337*O1337),IF(AND(G1337="B",(O1337*N1337)&gt;foglio!$H$5),foglio!$H$4,IF(AND(G1337="C",(O1337*N1337)&lt;=foglio!$H$5),(N1337*O1337),IF(AND(G1337="C",(O1337*N1337)&gt;foglio!$H$5),foglio!$H$5)))))))</f>
        <v/>
      </c>
    </row>
    <row r="1338" customFormat="false" ht="10.2" hidden="false" customHeight="false" outlineLevel="0" collapsed="false">
      <c r="A1338" s="7" t="n">
        <v>1333</v>
      </c>
      <c r="B1338" s="8"/>
      <c r="C1338" s="8"/>
      <c r="D1338" s="8"/>
      <c r="E1338" s="9"/>
      <c r="F1338" s="9"/>
      <c r="G1338" s="10" t="str">
        <f aca="false">IF(F1338="Rischio alto","A",IF(F1338="Rischio medio","B",IF(F1338="Rischio basso","C","")))</f>
        <v/>
      </c>
      <c r="H1338" s="8"/>
      <c r="I1338" s="16"/>
      <c r="J1338" s="12"/>
      <c r="K1338" s="12"/>
      <c r="L1338" s="13" t="n">
        <f aca="false">K1338-J1338</f>
        <v>0</v>
      </c>
      <c r="M1338" s="8"/>
      <c r="N1338" s="13" t="n">
        <f aca="false">L1338-M1338</f>
        <v>0</v>
      </c>
      <c r="O1338" s="14" t="str">
        <f aca="false">IF(AND(G1338="A"),"91,5119",IF(AND(G1338="B"),"44,1784",IF(AND(G1338="C"),"12,6225",IF(AND(G1338=""),""))))</f>
        <v/>
      </c>
      <c r="P1338" s="15" t="str">
        <f aca="false">IF(OR(O1338=0,N1338=0,J1338=0,K1338=0,E1338="",D1338="",C1338="",B1338="",H1338="",I1338=""),"",IF(AND(G1338="A",(O1338*N1338)&lt;=foglio!$H$3),(N1338*O1338),IF(AND(G1338="A",(O1338*N1338)&gt;foglio!$H$3),foglio!$H$3,IF(AND(G1338="B",(O1338*N1338)&lt;=foglio!$H$4),(N1338*O1338),IF(AND(G1338="B",(O1338*N1338)&gt;foglio!$H$5),foglio!$H$4,IF(AND(G1338="C",(O1338*N1338)&lt;=foglio!$H$5),(N1338*O1338),IF(AND(G1338="C",(O1338*N1338)&gt;foglio!$H$5),foglio!$H$5)))))))</f>
        <v/>
      </c>
    </row>
    <row r="1339" customFormat="false" ht="10.2" hidden="false" customHeight="false" outlineLevel="0" collapsed="false">
      <c r="A1339" s="7" t="n">
        <v>1334</v>
      </c>
      <c r="B1339" s="8"/>
      <c r="C1339" s="8"/>
      <c r="D1339" s="8"/>
      <c r="E1339" s="9"/>
      <c r="F1339" s="9"/>
      <c r="G1339" s="10" t="str">
        <f aca="false">IF(F1339="Rischio alto","A",IF(F1339="Rischio medio","B",IF(F1339="Rischio basso","C","")))</f>
        <v/>
      </c>
      <c r="H1339" s="8"/>
      <c r="I1339" s="16"/>
      <c r="J1339" s="12"/>
      <c r="K1339" s="12"/>
      <c r="L1339" s="13" t="n">
        <f aca="false">K1339-J1339</f>
        <v>0</v>
      </c>
      <c r="M1339" s="8"/>
      <c r="N1339" s="13" t="n">
        <f aca="false">L1339-M1339</f>
        <v>0</v>
      </c>
      <c r="O1339" s="14" t="str">
        <f aca="false">IF(AND(G1339="A"),"91,5119",IF(AND(G1339="B"),"44,1784",IF(AND(G1339="C"),"12,6225",IF(AND(G1339=""),""))))</f>
        <v/>
      </c>
      <c r="P1339" s="15" t="str">
        <f aca="false">IF(OR(O1339=0,N1339=0,J1339=0,K1339=0,E1339="",D1339="",C1339="",B1339="",H1339="",I1339=""),"",IF(AND(G1339="A",(O1339*N1339)&lt;=foglio!$H$3),(N1339*O1339),IF(AND(G1339="A",(O1339*N1339)&gt;foglio!$H$3),foglio!$H$3,IF(AND(G1339="B",(O1339*N1339)&lt;=foglio!$H$4),(N1339*O1339),IF(AND(G1339="B",(O1339*N1339)&gt;foglio!$H$5),foglio!$H$4,IF(AND(G1339="C",(O1339*N1339)&lt;=foglio!$H$5),(N1339*O1339),IF(AND(G1339="C",(O1339*N1339)&gt;foglio!$H$5),foglio!$H$5)))))))</f>
        <v/>
      </c>
    </row>
    <row r="1340" customFormat="false" ht="10.2" hidden="false" customHeight="false" outlineLevel="0" collapsed="false">
      <c r="A1340" s="7" t="n">
        <v>1335</v>
      </c>
      <c r="B1340" s="8"/>
      <c r="C1340" s="8"/>
      <c r="D1340" s="8"/>
      <c r="E1340" s="9"/>
      <c r="F1340" s="9"/>
      <c r="G1340" s="10" t="str">
        <f aca="false">IF(F1340="Rischio alto","A",IF(F1340="Rischio medio","B",IF(F1340="Rischio basso","C","")))</f>
        <v/>
      </c>
      <c r="H1340" s="8"/>
      <c r="I1340" s="16"/>
      <c r="J1340" s="12"/>
      <c r="K1340" s="12"/>
      <c r="L1340" s="13" t="n">
        <f aca="false">K1340-J1340</f>
        <v>0</v>
      </c>
      <c r="M1340" s="8"/>
      <c r="N1340" s="13" t="n">
        <f aca="false">L1340-M1340</f>
        <v>0</v>
      </c>
      <c r="O1340" s="14" t="str">
        <f aca="false">IF(AND(G1340="A"),"91,5119",IF(AND(G1340="B"),"44,1784",IF(AND(G1340="C"),"12,6225",IF(AND(G1340=""),""))))</f>
        <v/>
      </c>
      <c r="P1340" s="15" t="str">
        <f aca="false">IF(OR(O1340=0,N1340=0,J1340=0,K1340=0,E1340="",D1340="",C1340="",B1340="",H1340="",I1340=""),"",IF(AND(G1340="A",(O1340*N1340)&lt;=foglio!$H$3),(N1340*O1340),IF(AND(G1340="A",(O1340*N1340)&gt;foglio!$H$3),foglio!$H$3,IF(AND(G1340="B",(O1340*N1340)&lt;=foglio!$H$4),(N1340*O1340),IF(AND(G1340="B",(O1340*N1340)&gt;foglio!$H$5),foglio!$H$4,IF(AND(G1340="C",(O1340*N1340)&lt;=foglio!$H$5),(N1340*O1340),IF(AND(G1340="C",(O1340*N1340)&gt;foglio!$H$5),foglio!$H$5)))))))</f>
        <v/>
      </c>
    </row>
    <row r="1341" customFormat="false" ht="10.2" hidden="false" customHeight="false" outlineLevel="0" collapsed="false">
      <c r="A1341" s="7" t="n">
        <v>1336</v>
      </c>
      <c r="B1341" s="8"/>
      <c r="C1341" s="8"/>
      <c r="D1341" s="8"/>
      <c r="E1341" s="9"/>
      <c r="F1341" s="9"/>
      <c r="G1341" s="10" t="str">
        <f aca="false">IF(F1341="Rischio alto","A",IF(F1341="Rischio medio","B",IF(F1341="Rischio basso","C","")))</f>
        <v/>
      </c>
      <c r="H1341" s="8"/>
      <c r="I1341" s="16"/>
      <c r="J1341" s="12"/>
      <c r="K1341" s="12"/>
      <c r="L1341" s="13" t="n">
        <f aca="false">K1341-J1341</f>
        <v>0</v>
      </c>
      <c r="M1341" s="8"/>
      <c r="N1341" s="13" t="n">
        <f aca="false">L1341-M1341</f>
        <v>0</v>
      </c>
      <c r="O1341" s="14" t="str">
        <f aca="false">IF(AND(G1341="A"),"91,5119",IF(AND(G1341="B"),"44,1784",IF(AND(G1341="C"),"12,6225",IF(AND(G1341=""),""))))</f>
        <v/>
      </c>
      <c r="P1341" s="15" t="str">
        <f aca="false">IF(OR(O1341=0,N1341=0,J1341=0,K1341=0,E1341="",D1341="",C1341="",B1341="",H1341="",I1341=""),"",IF(AND(G1341="A",(O1341*N1341)&lt;=foglio!$H$3),(N1341*O1341),IF(AND(G1341="A",(O1341*N1341)&gt;foglio!$H$3),foglio!$H$3,IF(AND(G1341="B",(O1341*N1341)&lt;=foglio!$H$4),(N1341*O1341),IF(AND(G1341="B",(O1341*N1341)&gt;foglio!$H$5),foglio!$H$4,IF(AND(G1341="C",(O1341*N1341)&lt;=foglio!$H$5),(N1341*O1341),IF(AND(G1341="C",(O1341*N1341)&gt;foglio!$H$5),foglio!$H$5)))))))</f>
        <v/>
      </c>
    </row>
    <row r="1342" customFormat="false" ht="10.2" hidden="false" customHeight="false" outlineLevel="0" collapsed="false">
      <c r="A1342" s="7" t="n">
        <v>1337</v>
      </c>
      <c r="B1342" s="8"/>
      <c r="C1342" s="8"/>
      <c r="D1342" s="8"/>
      <c r="E1342" s="9"/>
      <c r="F1342" s="9"/>
      <c r="G1342" s="10" t="str">
        <f aca="false">IF(F1342="Rischio alto","A",IF(F1342="Rischio medio","B",IF(F1342="Rischio basso","C","")))</f>
        <v/>
      </c>
      <c r="H1342" s="8"/>
      <c r="I1342" s="16"/>
      <c r="J1342" s="12"/>
      <c r="K1342" s="12"/>
      <c r="L1342" s="13" t="n">
        <f aca="false">K1342-J1342</f>
        <v>0</v>
      </c>
      <c r="M1342" s="8"/>
      <c r="N1342" s="13" t="n">
        <f aca="false">L1342-M1342</f>
        <v>0</v>
      </c>
      <c r="O1342" s="14" t="str">
        <f aca="false">IF(AND(G1342="A"),"91,5119",IF(AND(G1342="B"),"44,1784",IF(AND(G1342="C"),"12,6225",IF(AND(G1342=""),""))))</f>
        <v/>
      </c>
      <c r="P1342" s="15" t="str">
        <f aca="false">IF(OR(O1342=0,N1342=0,J1342=0,K1342=0,E1342="",D1342="",C1342="",B1342="",H1342="",I1342=""),"",IF(AND(G1342="A",(O1342*N1342)&lt;=foglio!$H$3),(N1342*O1342),IF(AND(G1342="A",(O1342*N1342)&gt;foglio!$H$3),foglio!$H$3,IF(AND(G1342="B",(O1342*N1342)&lt;=foglio!$H$4),(N1342*O1342),IF(AND(G1342="B",(O1342*N1342)&gt;foglio!$H$5),foglio!$H$4,IF(AND(G1342="C",(O1342*N1342)&lt;=foglio!$H$5),(N1342*O1342),IF(AND(G1342="C",(O1342*N1342)&gt;foglio!$H$5),foglio!$H$5)))))))</f>
        <v/>
      </c>
    </row>
    <row r="1343" customFormat="false" ht="10.2" hidden="false" customHeight="false" outlineLevel="0" collapsed="false">
      <c r="A1343" s="7" t="n">
        <v>1338</v>
      </c>
      <c r="B1343" s="8"/>
      <c r="C1343" s="8"/>
      <c r="D1343" s="8"/>
      <c r="E1343" s="9"/>
      <c r="F1343" s="9"/>
      <c r="G1343" s="10" t="str">
        <f aca="false">IF(F1343="Rischio alto","A",IF(F1343="Rischio medio","B",IF(F1343="Rischio basso","C","")))</f>
        <v/>
      </c>
      <c r="H1343" s="8"/>
      <c r="I1343" s="16"/>
      <c r="J1343" s="12"/>
      <c r="K1343" s="12"/>
      <c r="L1343" s="13" t="n">
        <f aca="false">K1343-J1343</f>
        <v>0</v>
      </c>
      <c r="M1343" s="8"/>
      <c r="N1343" s="13" t="n">
        <f aca="false">L1343-M1343</f>
        <v>0</v>
      </c>
      <c r="O1343" s="14" t="str">
        <f aca="false">IF(AND(G1343="A"),"91,5119",IF(AND(G1343="B"),"44,1784",IF(AND(G1343="C"),"12,6225",IF(AND(G1343=""),""))))</f>
        <v/>
      </c>
      <c r="P1343" s="15" t="str">
        <f aca="false">IF(OR(O1343=0,N1343=0,J1343=0,K1343=0,E1343="",D1343="",C1343="",B1343="",H1343="",I1343=""),"",IF(AND(G1343="A",(O1343*N1343)&lt;=foglio!$H$3),(N1343*O1343),IF(AND(G1343="A",(O1343*N1343)&gt;foglio!$H$3),foglio!$H$3,IF(AND(G1343="B",(O1343*N1343)&lt;=foglio!$H$4),(N1343*O1343),IF(AND(G1343="B",(O1343*N1343)&gt;foglio!$H$5),foglio!$H$4,IF(AND(G1343="C",(O1343*N1343)&lt;=foglio!$H$5),(N1343*O1343),IF(AND(G1343="C",(O1343*N1343)&gt;foglio!$H$5),foglio!$H$5)))))))</f>
        <v/>
      </c>
    </row>
    <row r="1344" customFormat="false" ht="10.2" hidden="false" customHeight="false" outlineLevel="0" collapsed="false">
      <c r="A1344" s="7" t="n">
        <v>1339</v>
      </c>
      <c r="B1344" s="8"/>
      <c r="C1344" s="8"/>
      <c r="D1344" s="8"/>
      <c r="E1344" s="9"/>
      <c r="F1344" s="9"/>
      <c r="G1344" s="10" t="str">
        <f aca="false">IF(F1344="Rischio alto","A",IF(F1344="Rischio medio","B",IF(F1344="Rischio basso","C","")))</f>
        <v/>
      </c>
      <c r="H1344" s="8"/>
      <c r="I1344" s="16"/>
      <c r="J1344" s="12"/>
      <c r="K1344" s="12"/>
      <c r="L1344" s="13" t="n">
        <f aca="false">K1344-J1344</f>
        <v>0</v>
      </c>
      <c r="M1344" s="8"/>
      <c r="N1344" s="13" t="n">
        <f aca="false">L1344-M1344</f>
        <v>0</v>
      </c>
      <c r="O1344" s="14" t="str">
        <f aca="false">IF(AND(G1344="A"),"91,5119",IF(AND(G1344="B"),"44,1784",IF(AND(G1344="C"),"12,6225",IF(AND(G1344=""),""))))</f>
        <v/>
      </c>
      <c r="P1344" s="15" t="str">
        <f aca="false">IF(OR(O1344=0,N1344=0,J1344=0,K1344=0,E1344="",D1344="",C1344="",B1344="",H1344="",I1344=""),"",IF(AND(G1344="A",(O1344*N1344)&lt;=foglio!$H$3),(N1344*O1344),IF(AND(G1344="A",(O1344*N1344)&gt;foglio!$H$3),foglio!$H$3,IF(AND(G1344="B",(O1344*N1344)&lt;=foglio!$H$4),(N1344*O1344),IF(AND(G1344="B",(O1344*N1344)&gt;foglio!$H$5),foglio!$H$4,IF(AND(G1344="C",(O1344*N1344)&lt;=foglio!$H$5),(N1344*O1344),IF(AND(G1344="C",(O1344*N1344)&gt;foglio!$H$5),foglio!$H$5)))))))</f>
        <v/>
      </c>
    </row>
    <row r="1345" customFormat="false" ht="10.2" hidden="false" customHeight="false" outlineLevel="0" collapsed="false">
      <c r="A1345" s="7" t="n">
        <v>1340</v>
      </c>
      <c r="B1345" s="8"/>
      <c r="C1345" s="8"/>
      <c r="D1345" s="8"/>
      <c r="E1345" s="9"/>
      <c r="F1345" s="9"/>
      <c r="G1345" s="10" t="str">
        <f aca="false">IF(F1345="Rischio alto","A",IF(F1345="Rischio medio","B",IF(F1345="Rischio basso","C","")))</f>
        <v/>
      </c>
      <c r="H1345" s="8"/>
      <c r="I1345" s="16"/>
      <c r="J1345" s="12"/>
      <c r="K1345" s="12"/>
      <c r="L1345" s="13" t="n">
        <f aca="false">K1345-J1345</f>
        <v>0</v>
      </c>
      <c r="M1345" s="8"/>
      <c r="N1345" s="13" t="n">
        <f aca="false">L1345-M1345</f>
        <v>0</v>
      </c>
      <c r="O1345" s="14" t="str">
        <f aca="false">IF(AND(G1345="A"),"91,5119",IF(AND(G1345="B"),"44,1784",IF(AND(G1345="C"),"12,6225",IF(AND(G1345=""),""))))</f>
        <v/>
      </c>
      <c r="P1345" s="15" t="str">
        <f aca="false">IF(OR(O1345=0,N1345=0,J1345=0,K1345=0,E1345="",D1345="",C1345="",B1345="",H1345="",I1345=""),"",IF(AND(G1345="A",(O1345*N1345)&lt;=foglio!$H$3),(N1345*O1345),IF(AND(G1345="A",(O1345*N1345)&gt;foglio!$H$3),foglio!$H$3,IF(AND(G1345="B",(O1345*N1345)&lt;=foglio!$H$4),(N1345*O1345),IF(AND(G1345="B",(O1345*N1345)&gt;foglio!$H$5),foglio!$H$4,IF(AND(G1345="C",(O1345*N1345)&lt;=foglio!$H$5),(N1345*O1345),IF(AND(G1345="C",(O1345*N1345)&gt;foglio!$H$5),foglio!$H$5)))))))</f>
        <v/>
      </c>
    </row>
    <row r="1346" customFormat="false" ht="10.2" hidden="false" customHeight="false" outlineLevel="0" collapsed="false">
      <c r="A1346" s="7" t="n">
        <v>1341</v>
      </c>
      <c r="B1346" s="8"/>
      <c r="C1346" s="8"/>
      <c r="D1346" s="8"/>
      <c r="E1346" s="9"/>
      <c r="F1346" s="9"/>
      <c r="G1346" s="10" t="str">
        <f aca="false">IF(F1346="Rischio alto","A",IF(F1346="Rischio medio","B",IF(F1346="Rischio basso","C","")))</f>
        <v/>
      </c>
      <c r="H1346" s="8"/>
      <c r="I1346" s="16"/>
      <c r="J1346" s="12"/>
      <c r="K1346" s="12"/>
      <c r="L1346" s="13" t="n">
        <f aca="false">K1346-J1346</f>
        <v>0</v>
      </c>
      <c r="M1346" s="8"/>
      <c r="N1346" s="13" t="n">
        <f aca="false">L1346-M1346</f>
        <v>0</v>
      </c>
      <c r="O1346" s="14" t="str">
        <f aca="false">IF(AND(G1346="A"),"91,5119",IF(AND(G1346="B"),"44,1784",IF(AND(G1346="C"),"12,6225",IF(AND(G1346=""),""))))</f>
        <v/>
      </c>
      <c r="P1346" s="15" t="str">
        <f aca="false">IF(OR(O1346=0,N1346=0,J1346=0,K1346=0,E1346="",D1346="",C1346="",B1346="",H1346="",I1346=""),"",IF(AND(G1346="A",(O1346*N1346)&lt;=foglio!$H$3),(N1346*O1346),IF(AND(G1346="A",(O1346*N1346)&gt;foglio!$H$3),foglio!$H$3,IF(AND(G1346="B",(O1346*N1346)&lt;=foglio!$H$4),(N1346*O1346),IF(AND(G1346="B",(O1346*N1346)&gt;foglio!$H$5),foglio!$H$4,IF(AND(G1346="C",(O1346*N1346)&lt;=foglio!$H$5),(N1346*O1346),IF(AND(G1346="C",(O1346*N1346)&gt;foglio!$H$5),foglio!$H$5)))))))</f>
        <v/>
      </c>
    </row>
    <row r="1347" customFormat="false" ht="10.2" hidden="false" customHeight="false" outlineLevel="0" collapsed="false">
      <c r="A1347" s="7" t="n">
        <v>1342</v>
      </c>
      <c r="B1347" s="8"/>
      <c r="C1347" s="8"/>
      <c r="D1347" s="8"/>
      <c r="E1347" s="9"/>
      <c r="F1347" s="9"/>
      <c r="G1347" s="10" t="str">
        <f aca="false">IF(F1347="Rischio alto","A",IF(F1347="Rischio medio","B",IF(F1347="Rischio basso","C","")))</f>
        <v/>
      </c>
      <c r="H1347" s="8"/>
      <c r="I1347" s="16"/>
      <c r="J1347" s="12"/>
      <c r="K1347" s="12"/>
      <c r="L1347" s="13" t="n">
        <f aca="false">K1347-J1347</f>
        <v>0</v>
      </c>
      <c r="M1347" s="8"/>
      <c r="N1347" s="13" t="n">
        <f aca="false">L1347-M1347</f>
        <v>0</v>
      </c>
      <c r="O1347" s="14" t="str">
        <f aca="false">IF(AND(G1347="A"),"91,5119",IF(AND(G1347="B"),"44,1784",IF(AND(G1347="C"),"12,6225",IF(AND(G1347=""),""))))</f>
        <v/>
      </c>
      <c r="P1347" s="15" t="str">
        <f aca="false">IF(OR(O1347=0,N1347=0,J1347=0,K1347=0,E1347="",D1347="",C1347="",B1347="",H1347="",I1347=""),"",IF(AND(G1347="A",(O1347*N1347)&lt;=foglio!$H$3),(N1347*O1347),IF(AND(G1347="A",(O1347*N1347)&gt;foglio!$H$3),foglio!$H$3,IF(AND(G1347="B",(O1347*N1347)&lt;=foglio!$H$4),(N1347*O1347),IF(AND(G1347="B",(O1347*N1347)&gt;foglio!$H$5),foglio!$H$4,IF(AND(G1347="C",(O1347*N1347)&lt;=foglio!$H$5),(N1347*O1347),IF(AND(G1347="C",(O1347*N1347)&gt;foglio!$H$5),foglio!$H$5)))))))</f>
        <v/>
      </c>
    </row>
    <row r="1348" customFormat="false" ht="10.2" hidden="false" customHeight="false" outlineLevel="0" collapsed="false">
      <c r="A1348" s="7" t="n">
        <v>1343</v>
      </c>
      <c r="B1348" s="8"/>
      <c r="C1348" s="8"/>
      <c r="D1348" s="8"/>
      <c r="E1348" s="9"/>
      <c r="F1348" s="9"/>
      <c r="G1348" s="10" t="str">
        <f aca="false">IF(F1348="Rischio alto","A",IF(F1348="Rischio medio","B",IF(F1348="Rischio basso","C","")))</f>
        <v/>
      </c>
      <c r="H1348" s="8"/>
      <c r="I1348" s="16"/>
      <c r="J1348" s="12"/>
      <c r="K1348" s="12"/>
      <c r="L1348" s="13" t="n">
        <f aca="false">K1348-J1348</f>
        <v>0</v>
      </c>
      <c r="M1348" s="8"/>
      <c r="N1348" s="13" t="n">
        <f aca="false">L1348-M1348</f>
        <v>0</v>
      </c>
      <c r="O1348" s="14" t="str">
        <f aca="false">IF(AND(G1348="A"),"91,5119",IF(AND(G1348="B"),"44,1784",IF(AND(G1348="C"),"12,6225",IF(AND(G1348=""),""))))</f>
        <v/>
      </c>
      <c r="P1348" s="15" t="str">
        <f aca="false">IF(OR(O1348=0,N1348=0,J1348=0,K1348=0,E1348="",D1348="",C1348="",B1348="",H1348="",I1348=""),"",IF(AND(G1348="A",(O1348*N1348)&lt;=foglio!$H$3),(N1348*O1348),IF(AND(G1348="A",(O1348*N1348)&gt;foglio!$H$3),foglio!$H$3,IF(AND(G1348="B",(O1348*N1348)&lt;=foglio!$H$4),(N1348*O1348),IF(AND(G1348="B",(O1348*N1348)&gt;foglio!$H$5),foglio!$H$4,IF(AND(G1348="C",(O1348*N1348)&lt;=foglio!$H$5),(N1348*O1348),IF(AND(G1348="C",(O1348*N1348)&gt;foglio!$H$5),foglio!$H$5)))))))</f>
        <v/>
      </c>
    </row>
    <row r="1349" customFormat="false" ht="10.2" hidden="false" customHeight="false" outlineLevel="0" collapsed="false">
      <c r="A1349" s="7" t="n">
        <v>1344</v>
      </c>
      <c r="B1349" s="8"/>
      <c r="C1349" s="8"/>
      <c r="D1349" s="8"/>
      <c r="E1349" s="9"/>
      <c r="F1349" s="9"/>
      <c r="G1349" s="10" t="str">
        <f aca="false">IF(F1349="Rischio alto","A",IF(F1349="Rischio medio","B",IF(F1349="Rischio basso","C","")))</f>
        <v/>
      </c>
      <c r="H1349" s="8"/>
      <c r="I1349" s="16"/>
      <c r="J1349" s="12"/>
      <c r="K1349" s="12"/>
      <c r="L1349" s="13" t="n">
        <f aca="false">K1349-J1349</f>
        <v>0</v>
      </c>
      <c r="M1349" s="8"/>
      <c r="N1349" s="13" t="n">
        <f aca="false">L1349-M1349</f>
        <v>0</v>
      </c>
      <c r="O1349" s="14" t="str">
        <f aca="false">IF(AND(G1349="A"),"91,5119",IF(AND(G1349="B"),"44,1784",IF(AND(G1349="C"),"12,6225",IF(AND(G1349=""),""))))</f>
        <v/>
      </c>
      <c r="P1349" s="15" t="str">
        <f aca="false">IF(OR(O1349=0,N1349=0,J1349=0,K1349=0,E1349="",D1349="",C1349="",B1349="",H1349="",I1349=""),"",IF(AND(G1349="A",(O1349*N1349)&lt;=foglio!$H$3),(N1349*O1349),IF(AND(G1349="A",(O1349*N1349)&gt;foglio!$H$3),foglio!$H$3,IF(AND(G1349="B",(O1349*N1349)&lt;=foglio!$H$4),(N1349*O1349),IF(AND(G1349="B",(O1349*N1349)&gt;foglio!$H$5),foglio!$H$4,IF(AND(G1349="C",(O1349*N1349)&lt;=foglio!$H$5),(N1349*O1349),IF(AND(G1349="C",(O1349*N1349)&gt;foglio!$H$5),foglio!$H$5)))))))</f>
        <v/>
      </c>
    </row>
    <row r="1350" customFormat="false" ht="10.2" hidden="false" customHeight="false" outlineLevel="0" collapsed="false">
      <c r="A1350" s="7" t="n">
        <v>1345</v>
      </c>
      <c r="B1350" s="8"/>
      <c r="C1350" s="8"/>
      <c r="D1350" s="8"/>
      <c r="E1350" s="9"/>
      <c r="F1350" s="9"/>
      <c r="G1350" s="10" t="str">
        <f aca="false">IF(F1350="Rischio alto","A",IF(F1350="Rischio medio","B",IF(F1350="Rischio basso","C","")))</f>
        <v/>
      </c>
      <c r="H1350" s="8"/>
      <c r="I1350" s="16"/>
      <c r="J1350" s="12"/>
      <c r="K1350" s="12"/>
      <c r="L1350" s="13" t="n">
        <f aca="false">K1350-J1350</f>
        <v>0</v>
      </c>
      <c r="M1350" s="8"/>
      <c r="N1350" s="13" t="n">
        <f aca="false">L1350-M1350</f>
        <v>0</v>
      </c>
      <c r="O1350" s="14" t="str">
        <f aca="false">IF(AND(G1350="A"),"91,5119",IF(AND(G1350="B"),"44,1784",IF(AND(G1350="C"),"12,6225",IF(AND(G1350=""),""))))</f>
        <v/>
      </c>
      <c r="P1350" s="15" t="str">
        <f aca="false">IF(OR(O1350=0,N1350=0,J1350=0,K1350=0,E1350="",D1350="",C1350="",B1350="",H1350="",I1350=""),"",IF(AND(G1350="A",(O1350*N1350)&lt;=foglio!$H$3),(N1350*O1350),IF(AND(G1350="A",(O1350*N1350)&gt;foglio!$H$3),foglio!$H$3,IF(AND(G1350="B",(O1350*N1350)&lt;=foglio!$H$4),(N1350*O1350),IF(AND(G1350="B",(O1350*N1350)&gt;foglio!$H$5),foglio!$H$4,IF(AND(G1350="C",(O1350*N1350)&lt;=foglio!$H$5),(N1350*O1350),IF(AND(G1350="C",(O1350*N1350)&gt;foglio!$H$5),foglio!$H$5)))))))</f>
        <v/>
      </c>
    </row>
    <row r="1351" customFormat="false" ht="10.2" hidden="false" customHeight="false" outlineLevel="0" collapsed="false">
      <c r="A1351" s="7" t="n">
        <v>1346</v>
      </c>
      <c r="B1351" s="8"/>
      <c r="C1351" s="8"/>
      <c r="D1351" s="8"/>
      <c r="E1351" s="9"/>
      <c r="F1351" s="9"/>
      <c r="G1351" s="10" t="str">
        <f aca="false">IF(F1351="Rischio alto","A",IF(F1351="Rischio medio","B",IF(F1351="Rischio basso","C","")))</f>
        <v/>
      </c>
      <c r="H1351" s="8"/>
      <c r="I1351" s="16"/>
      <c r="J1351" s="12"/>
      <c r="K1351" s="12"/>
      <c r="L1351" s="13" t="n">
        <f aca="false">K1351-J1351</f>
        <v>0</v>
      </c>
      <c r="M1351" s="8"/>
      <c r="N1351" s="13" t="n">
        <f aca="false">L1351-M1351</f>
        <v>0</v>
      </c>
      <c r="O1351" s="14" t="str">
        <f aca="false">IF(AND(G1351="A"),"91,5119",IF(AND(G1351="B"),"44,1784",IF(AND(G1351="C"),"12,6225",IF(AND(G1351=""),""))))</f>
        <v/>
      </c>
      <c r="P1351" s="15" t="str">
        <f aca="false">IF(OR(O1351=0,N1351=0,J1351=0,K1351=0,E1351="",D1351="",C1351="",B1351="",H1351="",I1351=""),"",IF(AND(G1351="A",(O1351*N1351)&lt;=foglio!$H$3),(N1351*O1351),IF(AND(G1351="A",(O1351*N1351)&gt;foglio!$H$3),foglio!$H$3,IF(AND(G1351="B",(O1351*N1351)&lt;=foglio!$H$4),(N1351*O1351),IF(AND(G1351="B",(O1351*N1351)&gt;foglio!$H$5),foglio!$H$4,IF(AND(G1351="C",(O1351*N1351)&lt;=foglio!$H$5),(N1351*O1351),IF(AND(G1351="C",(O1351*N1351)&gt;foglio!$H$5),foglio!$H$5)))))))</f>
        <v/>
      </c>
    </row>
    <row r="1352" customFormat="false" ht="10.2" hidden="false" customHeight="false" outlineLevel="0" collapsed="false">
      <c r="A1352" s="7" t="n">
        <v>1347</v>
      </c>
      <c r="B1352" s="8"/>
      <c r="C1352" s="8"/>
      <c r="D1352" s="8"/>
      <c r="E1352" s="9"/>
      <c r="F1352" s="9"/>
      <c r="G1352" s="10" t="str">
        <f aca="false">IF(F1352="Rischio alto","A",IF(F1352="Rischio medio","B",IF(F1352="Rischio basso","C","")))</f>
        <v/>
      </c>
      <c r="H1352" s="8"/>
      <c r="I1352" s="16"/>
      <c r="J1352" s="12"/>
      <c r="K1352" s="12"/>
      <c r="L1352" s="13" t="n">
        <f aca="false">K1352-J1352</f>
        <v>0</v>
      </c>
      <c r="M1352" s="8"/>
      <c r="N1352" s="13" t="n">
        <f aca="false">L1352-M1352</f>
        <v>0</v>
      </c>
      <c r="O1352" s="14" t="str">
        <f aca="false">IF(AND(G1352="A"),"91,5119",IF(AND(G1352="B"),"44,1784",IF(AND(G1352="C"),"12,6225",IF(AND(G1352=""),""))))</f>
        <v/>
      </c>
      <c r="P1352" s="15" t="str">
        <f aca="false">IF(OR(O1352=0,N1352=0,J1352=0,K1352=0,E1352="",D1352="",C1352="",B1352="",H1352="",I1352=""),"",IF(AND(G1352="A",(O1352*N1352)&lt;=foglio!$H$3),(N1352*O1352),IF(AND(G1352="A",(O1352*N1352)&gt;foglio!$H$3),foglio!$H$3,IF(AND(G1352="B",(O1352*N1352)&lt;=foglio!$H$4),(N1352*O1352),IF(AND(G1352="B",(O1352*N1352)&gt;foglio!$H$5),foglio!$H$4,IF(AND(G1352="C",(O1352*N1352)&lt;=foglio!$H$5),(N1352*O1352),IF(AND(G1352="C",(O1352*N1352)&gt;foglio!$H$5),foglio!$H$5)))))))</f>
        <v/>
      </c>
    </row>
    <row r="1353" customFormat="false" ht="10.2" hidden="false" customHeight="false" outlineLevel="0" collapsed="false">
      <c r="A1353" s="7" t="n">
        <v>1348</v>
      </c>
      <c r="B1353" s="8"/>
      <c r="C1353" s="8"/>
      <c r="D1353" s="8"/>
      <c r="E1353" s="9"/>
      <c r="F1353" s="9"/>
      <c r="G1353" s="10" t="str">
        <f aca="false">IF(F1353="Rischio alto","A",IF(F1353="Rischio medio","B",IF(F1353="Rischio basso","C","")))</f>
        <v/>
      </c>
      <c r="H1353" s="8"/>
      <c r="I1353" s="16"/>
      <c r="J1353" s="12"/>
      <c r="K1353" s="12"/>
      <c r="L1353" s="13" t="n">
        <f aca="false">K1353-J1353</f>
        <v>0</v>
      </c>
      <c r="M1353" s="8"/>
      <c r="N1353" s="13" t="n">
        <f aca="false">L1353-M1353</f>
        <v>0</v>
      </c>
      <c r="O1353" s="14" t="str">
        <f aca="false">IF(AND(G1353="A"),"91,5119",IF(AND(G1353="B"),"44,1784",IF(AND(G1353="C"),"12,6225",IF(AND(G1353=""),""))))</f>
        <v/>
      </c>
      <c r="P1353" s="15" t="str">
        <f aca="false">IF(OR(O1353=0,N1353=0,J1353=0,K1353=0,E1353="",D1353="",C1353="",B1353="",H1353="",I1353=""),"",IF(AND(G1353="A",(O1353*N1353)&lt;=foglio!$H$3),(N1353*O1353),IF(AND(G1353="A",(O1353*N1353)&gt;foglio!$H$3),foglio!$H$3,IF(AND(G1353="B",(O1353*N1353)&lt;=foglio!$H$4),(N1353*O1353),IF(AND(G1353="B",(O1353*N1353)&gt;foglio!$H$5),foglio!$H$4,IF(AND(G1353="C",(O1353*N1353)&lt;=foglio!$H$5),(N1353*O1353),IF(AND(G1353="C",(O1353*N1353)&gt;foglio!$H$5),foglio!$H$5)))))))</f>
        <v/>
      </c>
    </row>
    <row r="1354" customFormat="false" ht="10.2" hidden="false" customHeight="false" outlineLevel="0" collapsed="false">
      <c r="A1354" s="7" t="n">
        <v>1349</v>
      </c>
      <c r="B1354" s="8"/>
      <c r="C1354" s="8"/>
      <c r="D1354" s="8"/>
      <c r="E1354" s="9"/>
      <c r="F1354" s="9"/>
      <c r="G1354" s="10" t="str">
        <f aca="false">IF(F1354="Rischio alto","A",IF(F1354="Rischio medio","B",IF(F1354="Rischio basso","C","")))</f>
        <v/>
      </c>
      <c r="H1354" s="8"/>
      <c r="I1354" s="16"/>
      <c r="J1354" s="12"/>
      <c r="K1354" s="12"/>
      <c r="L1354" s="13" t="n">
        <f aca="false">K1354-J1354</f>
        <v>0</v>
      </c>
      <c r="M1354" s="8"/>
      <c r="N1354" s="13" t="n">
        <f aca="false">L1354-M1354</f>
        <v>0</v>
      </c>
      <c r="O1354" s="14" t="str">
        <f aca="false">IF(AND(G1354="A"),"91,5119",IF(AND(G1354="B"),"44,1784",IF(AND(G1354="C"),"12,6225",IF(AND(G1354=""),""))))</f>
        <v/>
      </c>
      <c r="P1354" s="15" t="str">
        <f aca="false">IF(OR(O1354=0,N1354=0,J1354=0,K1354=0,E1354="",D1354="",C1354="",B1354="",H1354="",I1354=""),"",IF(AND(G1354="A",(O1354*N1354)&lt;=foglio!$H$3),(N1354*O1354),IF(AND(G1354="A",(O1354*N1354)&gt;foglio!$H$3),foglio!$H$3,IF(AND(G1354="B",(O1354*N1354)&lt;=foglio!$H$4),(N1354*O1354),IF(AND(G1354="B",(O1354*N1354)&gt;foglio!$H$5),foglio!$H$4,IF(AND(G1354="C",(O1354*N1354)&lt;=foglio!$H$5),(N1354*O1354),IF(AND(G1354="C",(O1354*N1354)&gt;foglio!$H$5),foglio!$H$5)))))))</f>
        <v/>
      </c>
    </row>
    <row r="1355" customFormat="false" ht="10.2" hidden="false" customHeight="false" outlineLevel="0" collapsed="false">
      <c r="A1355" s="7" t="n">
        <v>1350</v>
      </c>
      <c r="B1355" s="8"/>
      <c r="C1355" s="8"/>
      <c r="D1355" s="8"/>
      <c r="E1355" s="9"/>
      <c r="F1355" s="9"/>
      <c r="G1355" s="10" t="str">
        <f aca="false">IF(F1355="Rischio alto","A",IF(F1355="Rischio medio","B",IF(F1355="Rischio basso","C","")))</f>
        <v/>
      </c>
      <c r="H1355" s="8"/>
      <c r="I1355" s="16"/>
      <c r="J1355" s="12"/>
      <c r="K1355" s="12"/>
      <c r="L1355" s="13" t="n">
        <f aca="false">K1355-J1355</f>
        <v>0</v>
      </c>
      <c r="M1355" s="8"/>
      <c r="N1355" s="13" t="n">
        <f aca="false">L1355-M1355</f>
        <v>0</v>
      </c>
      <c r="O1355" s="14" t="str">
        <f aca="false">IF(AND(G1355="A"),"91,5119",IF(AND(G1355="B"),"44,1784",IF(AND(G1355="C"),"12,6225",IF(AND(G1355=""),""))))</f>
        <v/>
      </c>
      <c r="P1355" s="15" t="str">
        <f aca="false">IF(OR(O1355=0,N1355=0,J1355=0,K1355=0,E1355="",D1355="",C1355="",B1355="",H1355="",I1355=""),"",IF(AND(G1355="A",(O1355*N1355)&lt;=foglio!$H$3),(N1355*O1355),IF(AND(G1355="A",(O1355*N1355)&gt;foglio!$H$3),foglio!$H$3,IF(AND(G1355="B",(O1355*N1355)&lt;=foglio!$H$4),(N1355*O1355),IF(AND(G1355="B",(O1355*N1355)&gt;foglio!$H$5),foglio!$H$4,IF(AND(G1355="C",(O1355*N1355)&lt;=foglio!$H$5),(N1355*O1355),IF(AND(G1355="C",(O1355*N1355)&gt;foglio!$H$5),foglio!$H$5)))))))</f>
        <v/>
      </c>
    </row>
    <row r="1356" customFormat="false" ht="10.2" hidden="false" customHeight="false" outlineLevel="0" collapsed="false">
      <c r="A1356" s="7" t="n">
        <v>1351</v>
      </c>
      <c r="B1356" s="8"/>
      <c r="C1356" s="8"/>
      <c r="D1356" s="8"/>
      <c r="E1356" s="9"/>
      <c r="F1356" s="9"/>
      <c r="G1356" s="10" t="str">
        <f aca="false">IF(F1356="Rischio alto","A",IF(F1356="Rischio medio","B",IF(F1356="Rischio basso","C","")))</f>
        <v/>
      </c>
      <c r="H1356" s="8"/>
      <c r="I1356" s="16"/>
      <c r="J1356" s="12"/>
      <c r="K1356" s="12"/>
      <c r="L1356" s="13" t="n">
        <f aca="false">K1356-J1356</f>
        <v>0</v>
      </c>
      <c r="M1356" s="8"/>
      <c r="N1356" s="13" t="n">
        <f aca="false">L1356-M1356</f>
        <v>0</v>
      </c>
      <c r="O1356" s="14" t="str">
        <f aca="false">IF(AND(G1356="A"),"91,5119",IF(AND(G1356="B"),"44,1784",IF(AND(G1356="C"),"12,6225",IF(AND(G1356=""),""))))</f>
        <v/>
      </c>
      <c r="P1356" s="15" t="str">
        <f aca="false">IF(OR(O1356=0,N1356=0,J1356=0,K1356=0,E1356="",D1356="",C1356="",B1356="",H1356="",I1356=""),"",IF(AND(G1356="A",(O1356*N1356)&lt;=foglio!$H$3),(N1356*O1356),IF(AND(G1356="A",(O1356*N1356)&gt;foglio!$H$3),foglio!$H$3,IF(AND(G1356="B",(O1356*N1356)&lt;=foglio!$H$4),(N1356*O1356),IF(AND(G1356="B",(O1356*N1356)&gt;foglio!$H$5),foglio!$H$4,IF(AND(G1356="C",(O1356*N1356)&lt;=foglio!$H$5),(N1356*O1356),IF(AND(G1356="C",(O1356*N1356)&gt;foglio!$H$5),foglio!$H$5)))))))</f>
        <v/>
      </c>
    </row>
    <row r="1357" customFormat="false" ht="10.2" hidden="false" customHeight="false" outlineLevel="0" collapsed="false">
      <c r="A1357" s="7" t="n">
        <v>1352</v>
      </c>
      <c r="B1357" s="8"/>
      <c r="C1357" s="8"/>
      <c r="D1357" s="8"/>
      <c r="E1357" s="9"/>
      <c r="F1357" s="9"/>
      <c r="G1357" s="10" t="str">
        <f aca="false">IF(F1357="Rischio alto","A",IF(F1357="Rischio medio","B",IF(F1357="Rischio basso","C","")))</f>
        <v/>
      </c>
      <c r="H1357" s="8"/>
      <c r="I1357" s="16"/>
      <c r="J1357" s="12"/>
      <c r="K1357" s="12"/>
      <c r="L1357" s="13" t="n">
        <f aca="false">K1357-J1357</f>
        <v>0</v>
      </c>
      <c r="M1357" s="8"/>
      <c r="N1357" s="13" t="n">
        <f aca="false">L1357-M1357</f>
        <v>0</v>
      </c>
      <c r="O1357" s="14" t="str">
        <f aca="false">IF(AND(G1357="A"),"91,5119",IF(AND(G1357="B"),"44,1784",IF(AND(G1357="C"),"12,6225",IF(AND(G1357=""),""))))</f>
        <v/>
      </c>
      <c r="P1357" s="15" t="str">
        <f aca="false">IF(OR(O1357=0,N1357=0,J1357=0,K1357=0,E1357="",D1357="",C1357="",B1357="",H1357="",I1357=""),"",IF(AND(G1357="A",(O1357*N1357)&lt;=foglio!$H$3),(N1357*O1357),IF(AND(G1357="A",(O1357*N1357)&gt;foglio!$H$3),foglio!$H$3,IF(AND(G1357="B",(O1357*N1357)&lt;=foglio!$H$4),(N1357*O1357),IF(AND(G1357="B",(O1357*N1357)&gt;foglio!$H$5),foglio!$H$4,IF(AND(G1357="C",(O1357*N1357)&lt;=foglio!$H$5),(N1357*O1357),IF(AND(G1357="C",(O1357*N1357)&gt;foglio!$H$5),foglio!$H$5)))))))</f>
        <v/>
      </c>
    </row>
    <row r="1358" customFormat="false" ht="10.2" hidden="false" customHeight="false" outlineLevel="0" collapsed="false">
      <c r="A1358" s="7" t="n">
        <v>1353</v>
      </c>
      <c r="B1358" s="8"/>
      <c r="C1358" s="8"/>
      <c r="D1358" s="8"/>
      <c r="E1358" s="9"/>
      <c r="F1358" s="9"/>
      <c r="G1358" s="10" t="str">
        <f aca="false">IF(F1358="Rischio alto","A",IF(F1358="Rischio medio","B",IF(F1358="Rischio basso","C","")))</f>
        <v/>
      </c>
      <c r="H1358" s="8"/>
      <c r="I1358" s="16"/>
      <c r="J1358" s="12"/>
      <c r="K1358" s="12"/>
      <c r="L1358" s="13" t="n">
        <f aca="false">K1358-J1358</f>
        <v>0</v>
      </c>
      <c r="M1358" s="8"/>
      <c r="N1358" s="13" t="n">
        <f aca="false">L1358-M1358</f>
        <v>0</v>
      </c>
      <c r="O1358" s="14" t="str">
        <f aca="false">IF(AND(G1358="A"),"91,5119",IF(AND(G1358="B"),"44,1784",IF(AND(G1358="C"),"12,6225",IF(AND(G1358=""),""))))</f>
        <v/>
      </c>
      <c r="P1358" s="15" t="str">
        <f aca="false">IF(OR(O1358=0,N1358=0,J1358=0,K1358=0,E1358="",D1358="",C1358="",B1358="",H1358="",I1358=""),"",IF(AND(G1358="A",(O1358*N1358)&lt;=foglio!$H$3),(N1358*O1358),IF(AND(G1358="A",(O1358*N1358)&gt;foglio!$H$3),foglio!$H$3,IF(AND(G1358="B",(O1358*N1358)&lt;=foglio!$H$4),(N1358*O1358),IF(AND(G1358="B",(O1358*N1358)&gt;foglio!$H$5),foglio!$H$4,IF(AND(G1358="C",(O1358*N1358)&lt;=foglio!$H$5),(N1358*O1358),IF(AND(G1358="C",(O1358*N1358)&gt;foglio!$H$5),foglio!$H$5)))))))</f>
        <v/>
      </c>
    </row>
    <row r="1359" customFormat="false" ht="10.2" hidden="false" customHeight="false" outlineLevel="0" collapsed="false">
      <c r="A1359" s="7" t="n">
        <v>1354</v>
      </c>
      <c r="B1359" s="8"/>
      <c r="C1359" s="8"/>
      <c r="D1359" s="8"/>
      <c r="E1359" s="9"/>
      <c r="F1359" s="9"/>
      <c r="G1359" s="10" t="str">
        <f aca="false">IF(F1359="Rischio alto","A",IF(F1359="Rischio medio","B",IF(F1359="Rischio basso","C","")))</f>
        <v/>
      </c>
      <c r="H1359" s="8"/>
      <c r="I1359" s="16"/>
      <c r="J1359" s="12"/>
      <c r="K1359" s="12"/>
      <c r="L1359" s="13" t="n">
        <f aca="false">K1359-J1359</f>
        <v>0</v>
      </c>
      <c r="M1359" s="8"/>
      <c r="N1359" s="13" t="n">
        <f aca="false">L1359-M1359</f>
        <v>0</v>
      </c>
      <c r="O1359" s="14" t="str">
        <f aca="false">IF(AND(G1359="A"),"91,5119",IF(AND(G1359="B"),"44,1784",IF(AND(G1359="C"),"12,6225",IF(AND(G1359=""),""))))</f>
        <v/>
      </c>
      <c r="P1359" s="15" t="str">
        <f aca="false">IF(OR(O1359=0,N1359=0,J1359=0,K1359=0,E1359="",D1359="",C1359="",B1359="",H1359="",I1359=""),"",IF(AND(G1359="A",(O1359*N1359)&lt;=foglio!$H$3),(N1359*O1359),IF(AND(G1359="A",(O1359*N1359)&gt;foglio!$H$3),foglio!$H$3,IF(AND(G1359="B",(O1359*N1359)&lt;=foglio!$H$4),(N1359*O1359),IF(AND(G1359="B",(O1359*N1359)&gt;foglio!$H$5),foglio!$H$4,IF(AND(G1359="C",(O1359*N1359)&lt;=foglio!$H$5),(N1359*O1359),IF(AND(G1359="C",(O1359*N1359)&gt;foglio!$H$5),foglio!$H$5)))))))</f>
        <v/>
      </c>
    </row>
    <row r="1360" customFormat="false" ht="10.2" hidden="false" customHeight="false" outlineLevel="0" collapsed="false">
      <c r="A1360" s="7" t="n">
        <v>1355</v>
      </c>
      <c r="B1360" s="8"/>
      <c r="C1360" s="8"/>
      <c r="D1360" s="8"/>
      <c r="E1360" s="9"/>
      <c r="F1360" s="9"/>
      <c r="G1360" s="10" t="str">
        <f aca="false">IF(F1360="Rischio alto","A",IF(F1360="Rischio medio","B",IF(F1360="Rischio basso","C","")))</f>
        <v/>
      </c>
      <c r="H1360" s="8"/>
      <c r="I1360" s="16"/>
      <c r="J1360" s="12"/>
      <c r="K1360" s="12"/>
      <c r="L1360" s="13" t="n">
        <f aca="false">K1360-J1360</f>
        <v>0</v>
      </c>
      <c r="M1360" s="8"/>
      <c r="N1360" s="13" t="n">
        <f aca="false">L1360-M1360</f>
        <v>0</v>
      </c>
      <c r="O1360" s="14" t="str">
        <f aca="false">IF(AND(G1360="A"),"91,5119",IF(AND(G1360="B"),"44,1784",IF(AND(G1360="C"),"12,6225",IF(AND(G1360=""),""))))</f>
        <v/>
      </c>
      <c r="P1360" s="15" t="str">
        <f aca="false">IF(OR(O1360=0,N1360=0,J1360=0,K1360=0,E1360="",D1360="",C1360="",B1360="",H1360="",I1360=""),"",IF(AND(G1360="A",(O1360*N1360)&lt;=foglio!$H$3),(N1360*O1360),IF(AND(G1360="A",(O1360*N1360)&gt;foglio!$H$3),foglio!$H$3,IF(AND(G1360="B",(O1360*N1360)&lt;=foglio!$H$4),(N1360*O1360),IF(AND(G1360="B",(O1360*N1360)&gt;foglio!$H$5),foglio!$H$4,IF(AND(G1360="C",(O1360*N1360)&lt;=foglio!$H$5),(N1360*O1360),IF(AND(G1360="C",(O1360*N1360)&gt;foglio!$H$5),foglio!$H$5)))))))</f>
        <v/>
      </c>
    </row>
    <row r="1361" customFormat="false" ht="10.2" hidden="false" customHeight="false" outlineLevel="0" collapsed="false">
      <c r="A1361" s="7" t="n">
        <v>1356</v>
      </c>
      <c r="B1361" s="8"/>
      <c r="C1361" s="8"/>
      <c r="D1361" s="8"/>
      <c r="E1361" s="9"/>
      <c r="F1361" s="9"/>
      <c r="G1361" s="10" t="str">
        <f aca="false">IF(F1361="Rischio alto","A",IF(F1361="Rischio medio","B",IF(F1361="Rischio basso","C","")))</f>
        <v/>
      </c>
      <c r="H1361" s="8"/>
      <c r="I1361" s="16"/>
      <c r="J1361" s="12"/>
      <c r="K1361" s="12"/>
      <c r="L1361" s="13" t="n">
        <f aca="false">K1361-J1361</f>
        <v>0</v>
      </c>
      <c r="M1361" s="8"/>
      <c r="N1361" s="13" t="n">
        <f aca="false">L1361-M1361</f>
        <v>0</v>
      </c>
      <c r="O1361" s="14" t="str">
        <f aca="false">IF(AND(G1361="A"),"91,5119",IF(AND(G1361="B"),"44,1784",IF(AND(G1361="C"),"12,6225",IF(AND(G1361=""),""))))</f>
        <v/>
      </c>
      <c r="P1361" s="15" t="str">
        <f aca="false">IF(OR(O1361=0,N1361=0,J1361=0,K1361=0,E1361="",D1361="",C1361="",B1361="",H1361="",I1361=""),"",IF(AND(G1361="A",(O1361*N1361)&lt;=foglio!$H$3),(N1361*O1361),IF(AND(G1361="A",(O1361*N1361)&gt;foglio!$H$3),foglio!$H$3,IF(AND(G1361="B",(O1361*N1361)&lt;=foglio!$H$4),(N1361*O1361),IF(AND(G1361="B",(O1361*N1361)&gt;foglio!$H$5),foglio!$H$4,IF(AND(G1361="C",(O1361*N1361)&lt;=foglio!$H$5),(N1361*O1361),IF(AND(G1361="C",(O1361*N1361)&gt;foglio!$H$5),foglio!$H$5)))))))</f>
        <v/>
      </c>
    </row>
    <row r="1362" customFormat="false" ht="10.2" hidden="false" customHeight="false" outlineLevel="0" collapsed="false">
      <c r="A1362" s="7" t="n">
        <v>1357</v>
      </c>
      <c r="B1362" s="8"/>
      <c r="C1362" s="8"/>
      <c r="D1362" s="8"/>
      <c r="E1362" s="9"/>
      <c r="F1362" s="9"/>
      <c r="G1362" s="10" t="str">
        <f aca="false">IF(F1362="Rischio alto","A",IF(F1362="Rischio medio","B",IF(F1362="Rischio basso","C","")))</f>
        <v/>
      </c>
      <c r="H1362" s="8"/>
      <c r="I1362" s="16"/>
      <c r="J1362" s="12"/>
      <c r="K1362" s="12"/>
      <c r="L1362" s="13" t="n">
        <f aca="false">K1362-J1362</f>
        <v>0</v>
      </c>
      <c r="M1362" s="8"/>
      <c r="N1362" s="13" t="n">
        <f aca="false">L1362-M1362</f>
        <v>0</v>
      </c>
      <c r="O1362" s="14" t="str">
        <f aca="false">IF(AND(G1362="A"),"91,5119",IF(AND(G1362="B"),"44,1784",IF(AND(G1362="C"),"12,6225",IF(AND(G1362=""),""))))</f>
        <v/>
      </c>
      <c r="P1362" s="15" t="str">
        <f aca="false">IF(OR(O1362=0,N1362=0,J1362=0,K1362=0,E1362="",D1362="",C1362="",B1362="",H1362="",I1362=""),"",IF(AND(G1362="A",(O1362*N1362)&lt;=foglio!$H$3),(N1362*O1362),IF(AND(G1362="A",(O1362*N1362)&gt;foglio!$H$3),foglio!$H$3,IF(AND(G1362="B",(O1362*N1362)&lt;=foglio!$H$4),(N1362*O1362),IF(AND(G1362="B",(O1362*N1362)&gt;foglio!$H$5),foglio!$H$4,IF(AND(G1362="C",(O1362*N1362)&lt;=foglio!$H$5),(N1362*O1362),IF(AND(G1362="C",(O1362*N1362)&gt;foglio!$H$5),foglio!$H$5)))))))</f>
        <v/>
      </c>
    </row>
    <row r="1363" customFormat="false" ht="10.2" hidden="false" customHeight="false" outlineLevel="0" collapsed="false">
      <c r="A1363" s="7" t="n">
        <v>1358</v>
      </c>
      <c r="B1363" s="8"/>
      <c r="C1363" s="8"/>
      <c r="D1363" s="8"/>
      <c r="E1363" s="9"/>
      <c r="F1363" s="9"/>
      <c r="G1363" s="10" t="str">
        <f aca="false">IF(F1363="Rischio alto","A",IF(F1363="Rischio medio","B",IF(F1363="Rischio basso","C","")))</f>
        <v/>
      </c>
      <c r="H1363" s="8"/>
      <c r="I1363" s="16"/>
      <c r="J1363" s="12"/>
      <c r="K1363" s="12"/>
      <c r="L1363" s="13" t="n">
        <f aca="false">K1363-J1363</f>
        <v>0</v>
      </c>
      <c r="M1363" s="8"/>
      <c r="N1363" s="13" t="n">
        <f aca="false">L1363-M1363</f>
        <v>0</v>
      </c>
      <c r="O1363" s="14" t="str">
        <f aca="false">IF(AND(G1363="A"),"91,5119",IF(AND(G1363="B"),"44,1784",IF(AND(G1363="C"),"12,6225",IF(AND(G1363=""),""))))</f>
        <v/>
      </c>
      <c r="P1363" s="15" t="str">
        <f aca="false">IF(OR(O1363=0,N1363=0,J1363=0,K1363=0,E1363="",D1363="",C1363="",B1363="",H1363="",I1363=""),"",IF(AND(G1363="A",(O1363*N1363)&lt;=foglio!$H$3),(N1363*O1363),IF(AND(G1363="A",(O1363*N1363)&gt;foglio!$H$3),foglio!$H$3,IF(AND(G1363="B",(O1363*N1363)&lt;=foglio!$H$4),(N1363*O1363),IF(AND(G1363="B",(O1363*N1363)&gt;foglio!$H$5),foglio!$H$4,IF(AND(G1363="C",(O1363*N1363)&lt;=foglio!$H$5),(N1363*O1363),IF(AND(G1363="C",(O1363*N1363)&gt;foglio!$H$5),foglio!$H$5)))))))</f>
        <v/>
      </c>
    </row>
    <row r="1364" customFormat="false" ht="10.2" hidden="false" customHeight="false" outlineLevel="0" collapsed="false">
      <c r="A1364" s="7" t="n">
        <v>1359</v>
      </c>
      <c r="B1364" s="8"/>
      <c r="C1364" s="8"/>
      <c r="D1364" s="8"/>
      <c r="E1364" s="9"/>
      <c r="F1364" s="9"/>
      <c r="G1364" s="10" t="str">
        <f aca="false">IF(F1364="Rischio alto","A",IF(F1364="Rischio medio","B",IF(F1364="Rischio basso","C","")))</f>
        <v/>
      </c>
      <c r="H1364" s="8"/>
      <c r="I1364" s="16"/>
      <c r="J1364" s="12"/>
      <c r="K1364" s="12"/>
      <c r="L1364" s="13" t="n">
        <f aca="false">K1364-J1364</f>
        <v>0</v>
      </c>
      <c r="M1364" s="8"/>
      <c r="N1364" s="13" t="n">
        <f aca="false">L1364-M1364</f>
        <v>0</v>
      </c>
      <c r="O1364" s="14" t="str">
        <f aca="false">IF(AND(G1364="A"),"91,5119",IF(AND(G1364="B"),"44,1784",IF(AND(G1364="C"),"12,6225",IF(AND(G1364=""),""))))</f>
        <v/>
      </c>
      <c r="P1364" s="15" t="str">
        <f aca="false">IF(OR(O1364=0,N1364=0,J1364=0,K1364=0,E1364="",D1364="",C1364="",B1364="",H1364="",I1364=""),"",IF(AND(G1364="A",(O1364*N1364)&lt;=foglio!$H$3),(N1364*O1364),IF(AND(G1364="A",(O1364*N1364)&gt;foglio!$H$3),foglio!$H$3,IF(AND(G1364="B",(O1364*N1364)&lt;=foglio!$H$4),(N1364*O1364),IF(AND(G1364="B",(O1364*N1364)&gt;foglio!$H$5),foglio!$H$4,IF(AND(G1364="C",(O1364*N1364)&lt;=foglio!$H$5),(N1364*O1364),IF(AND(G1364="C",(O1364*N1364)&gt;foglio!$H$5),foglio!$H$5)))))))</f>
        <v/>
      </c>
    </row>
    <row r="1365" customFormat="false" ht="10.2" hidden="false" customHeight="false" outlineLevel="0" collapsed="false">
      <c r="A1365" s="7" t="n">
        <v>1360</v>
      </c>
      <c r="B1365" s="8"/>
      <c r="C1365" s="8"/>
      <c r="D1365" s="8"/>
      <c r="E1365" s="9"/>
      <c r="F1365" s="9"/>
      <c r="G1365" s="10" t="str">
        <f aca="false">IF(F1365="Rischio alto","A",IF(F1365="Rischio medio","B",IF(F1365="Rischio basso","C","")))</f>
        <v/>
      </c>
      <c r="H1365" s="8"/>
      <c r="I1365" s="16"/>
      <c r="J1365" s="12"/>
      <c r="K1365" s="12"/>
      <c r="L1365" s="13" t="n">
        <f aca="false">K1365-J1365</f>
        <v>0</v>
      </c>
      <c r="M1365" s="8"/>
      <c r="N1365" s="13" t="n">
        <f aca="false">L1365-M1365</f>
        <v>0</v>
      </c>
      <c r="O1365" s="14" t="str">
        <f aca="false">IF(AND(G1365="A"),"91,5119",IF(AND(G1365="B"),"44,1784",IF(AND(G1365="C"),"12,6225",IF(AND(G1365=""),""))))</f>
        <v/>
      </c>
      <c r="P1365" s="15" t="str">
        <f aca="false">IF(OR(O1365=0,N1365=0,J1365=0,K1365=0,E1365="",D1365="",C1365="",B1365="",H1365="",I1365=""),"",IF(AND(G1365="A",(O1365*N1365)&lt;=foglio!$H$3),(N1365*O1365),IF(AND(G1365="A",(O1365*N1365)&gt;foglio!$H$3),foglio!$H$3,IF(AND(G1365="B",(O1365*N1365)&lt;=foglio!$H$4),(N1365*O1365),IF(AND(G1365="B",(O1365*N1365)&gt;foglio!$H$5),foglio!$H$4,IF(AND(G1365="C",(O1365*N1365)&lt;=foglio!$H$5),(N1365*O1365),IF(AND(G1365="C",(O1365*N1365)&gt;foglio!$H$5),foglio!$H$5)))))))</f>
        <v/>
      </c>
    </row>
    <row r="1366" customFormat="false" ht="10.2" hidden="false" customHeight="false" outlineLevel="0" collapsed="false">
      <c r="A1366" s="7" t="n">
        <v>1361</v>
      </c>
      <c r="B1366" s="8"/>
      <c r="C1366" s="8"/>
      <c r="D1366" s="8"/>
      <c r="E1366" s="9"/>
      <c r="F1366" s="9"/>
      <c r="G1366" s="10" t="str">
        <f aca="false">IF(F1366="Rischio alto","A",IF(F1366="Rischio medio","B",IF(F1366="Rischio basso","C","")))</f>
        <v/>
      </c>
      <c r="H1366" s="8"/>
      <c r="I1366" s="16"/>
      <c r="J1366" s="12"/>
      <c r="K1366" s="12"/>
      <c r="L1366" s="13" t="n">
        <f aca="false">K1366-J1366</f>
        <v>0</v>
      </c>
      <c r="M1366" s="8"/>
      <c r="N1366" s="13" t="n">
        <f aca="false">L1366-M1366</f>
        <v>0</v>
      </c>
      <c r="O1366" s="14" t="str">
        <f aca="false">IF(AND(G1366="A"),"91,5119",IF(AND(G1366="B"),"44,1784",IF(AND(G1366="C"),"12,6225",IF(AND(G1366=""),""))))</f>
        <v/>
      </c>
      <c r="P1366" s="15" t="str">
        <f aca="false">IF(OR(O1366=0,N1366=0,J1366=0,K1366=0,E1366="",D1366="",C1366="",B1366="",H1366="",I1366=""),"",IF(AND(G1366="A",(O1366*N1366)&lt;=foglio!$H$3),(N1366*O1366),IF(AND(G1366="A",(O1366*N1366)&gt;foglio!$H$3),foglio!$H$3,IF(AND(G1366="B",(O1366*N1366)&lt;=foglio!$H$4),(N1366*O1366),IF(AND(G1366="B",(O1366*N1366)&gt;foglio!$H$5),foglio!$H$4,IF(AND(G1366="C",(O1366*N1366)&lt;=foglio!$H$5),(N1366*O1366),IF(AND(G1366="C",(O1366*N1366)&gt;foglio!$H$5),foglio!$H$5)))))))</f>
        <v/>
      </c>
    </row>
    <row r="1367" customFormat="false" ht="10.2" hidden="false" customHeight="false" outlineLevel="0" collapsed="false">
      <c r="A1367" s="7" t="n">
        <v>1362</v>
      </c>
      <c r="B1367" s="8"/>
      <c r="C1367" s="8"/>
      <c r="D1367" s="8"/>
      <c r="E1367" s="9"/>
      <c r="F1367" s="9"/>
      <c r="G1367" s="10" t="str">
        <f aca="false">IF(F1367="Rischio alto","A",IF(F1367="Rischio medio","B",IF(F1367="Rischio basso","C","")))</f>
        <v/>
      </c>
      <c r="H1367" s="8"/>
      <c r="I1367" s="16"/>
      <c r="J1367" s="12"/>
      <c r="K1367" s="12"/>
      <c r="L1367" s="13" t="n">
        <f aca="false">K1367-J1367</f>
        <v>0</v>
      </c>
      <c r="M1367" s="8"/>
      <c r="N1367" s="13" t="n">
        <f aca="false">L1367-M1367</f>
        <v>0</v>
      </c>
      <c r="O1367" s="14" t="str">
        <f aca="false">IF(AND(G1367="A"),"91,5119",IF(AND(G1367="B"),"44,1784",IF(AND(G1367="C"),"12,6225",IF(AND(G1367=""),""))))</f>
        <v/>
      </c>
      <c r="P1367" s="15" t="str">
        <f aca="false">IF(OR(O1367=0,N1367=0,J1367=0,K1367=0,E1367="",D1367="",C1367="",B1367="",H1367="",I1367=""),"",IF(AND(G1367="A",(O1367*N1367)&lt;=foglio!$H$3),(N1367*O1367),IF(AND(G1367="A",(O1367*N1367)&gt;foglio!$H$3),foglio!$H$3,IF(AND(G1367="B",(O1367*N1367)&lt;=foglio!$H$4),(N1367*O1367),IF(AND(G1367="B",(O1367*N1367)&gt;foglio!$H$5),foglio!$H$4,IF(AND(G1367="C",(O1367*N1367)&lt;=foglio!$H$5),(N1367*O1367),IF(AND(G1367="C",(O1367*N1367)&gt;foglio!$H$5),foglio!$H$5)))))))</f>
        <v/>
      </c>
    </row>
    <row r="1368" customFormat="false" ht="10.2" hidden="false" customHeight="false" outlineLevel="0" collapsed="false">
      <c r="A1368" s="7" t="n">
        <v>1363</v>
      </c>
      <c r="B1368" s="8"/>
      <c r="C1368" s="8"/>
      <c r="D1368" s="8"/>
      <c r="E1368" s="9"/>
      <c r="F1368" s="9"/>
      <c r="G1368" s="10" t="str">
        <f aca="false">IF(F1368="Rischio alto","A",IF(F1368="Rischio medio","B",IF(F1368="Rischio basso","C","")))</f>
        <v/>
      </c>
      <c r="H1368" s="8"/>
      <c r="I1368" s="16"/>
      <c r="J1368" s="12"/>
      <c r="K1368" s="12"/>
      <c r="L1368" s="13" t="n">
        <f aca="false">K1368-J1368</f>
        <v>0</v>
      </c>
      <c r="M1368" s="8"/>
      <c r="N1368" s="13" t="n">
        <f aca="false">L1368-M1368</f>
        <v>0</v>
      </c>
      <c r="O1368" s="14" t="str">
        <f aca="false">IF(AND(G1368="A"),"91,5119",IF(AND(G1368="B"),"44,1784",IF(AND(G1368="C"),"12,6225",IF(AND(G1368=""),""))))</f>
        <v/>
      </c>
      <c r="P1368" s="15" t="str">
        <f aca="false">IF(OR(O1368=0,N1368=0,J1368=0,K1368=0,E1368="",D1368="",C1368="",B1368="",H1368="",I1368=""),"",IF(AND(G1368="A",(O1368*N1368)&lt;=foglio!$H$3),(N1368*O1368),IF(AND(G1368="A",(O1368*N1368)&gt;foglio!$H$3),foglio!$H$3,IF(AND(G1368="B",(O1368*N1368)&lt;=foglio!$H$4),(N1368*O1368),IF(AND(G1368="B",(O1368*N1368)&gt;foglio!$H$5),foglio!$H$4,IF(AND(G1368="C",(O1368*N1368)&lt;=foglio!$H$5),(N1368*O1368),IF(AND(G1368="C",(O1368*N1368)&gt;foglio!$H$5),foglio!$H$5)))))))</f>
        <v/>
      </c>
    </row>
    <row r="1369" customFormat="false" ht="10.2" hidden="false" customHeight="false" outlineLevel="0" collapsed="false">
      <c r="A1369" s="7" t="n">
        <v>1364</v>
      </c>
      <c r="B1369" s="8"/>
      <c r="C1369" s="8"/>
      <c r="D1369" s="8"/>
      <c r="E1369" s="9"/>
      <c r="F1369" s="9"/>
      <c r="G1369" s="10" t="str">
        <f aca="false">IF(F1369="Rischio alto","A",IF(F1369="Rischio medio","B",IF(F1369="Rischio basso","C","")))</f>
        <v/>
      </c>
      <c r="H1369" s="8"/>
      <c r="I1369" s="16"/>
      <c r="J1369" s="12"/>
      <c r="K1369" s="12"/>
      <c r="L1369" s="13" t="n">
        <f aca="false">K1369-J1369</f>
        <v>0</v>
      </c>
      <c r="M1369" s="8"/>
      <c r="N1369" s="13" t="n">
        <f aca="false">L1369-M1369</f>
        <v>0</v>
      </c>
      <c r="O1369" s="14" t="str">
        <f aca="false">IF(AND(G1369="A"),"91,5119",IF(AND(G1369="B"),"44,1784",IF(AND(G1369="C"),"12,6225",IF(AND(G1369=""),""))))</f>
        <v/>
      </c>
      <c r="P1369" s="15" t="str">
        <f aca="false">IF(OR(O1369=0,N1369=0,J1369=0,K1369=0,E1369="",D1369="",C1369="",B1369="",H1369="",I1369=""),"",IF(AND(G1369="A",(O1369*N1369)&lt;=foglio!$H$3),(N1369*O1369),IF(AND(G1369="A",(O1369*N1369)&gt;foglio!$H$3),foglio!$H$3,IF(AND(G1369="B",(O1369*N1369)&lt;=foglio!$H$4),(N1369*O1369),IF(AND(G1369="B",(O1369*N1369)&gt;foglio!$H$5),foglio!$H$4,IF(AND(G1369="C",(O1369*N1369)&lt;=foglio!$H$5),(N1369*O1369),IF(AND(G1369="C",(O1369*N1369)&gt;foglio!$H$5),foglio!$H$5)))))))</f>
        <v/>
      </c>
    </row>
    <row r="1370" customFormat="false" ht="10.2" hidden="false" customHeight="false" outlineLevel="0" collapsed="false">
      <c r="A1370" s="7" t="n">
        <v>1365</v>
      </c>
      <c r="B1370" s="8"/>
      <c r="C1370" s="8"/>
      <c r="D1370" s="8"/>
      <c r="E1370" s="9"/>
      <c r="F1370" s="9"/>
      <c r="G1370" s="10" t="str">
        <f aca="false">IF(F1370="Rischio alto","A",IF(F1370="Rischio medio","B",IF(F1370="Rischio basso","C","")))</f>
        <v/>
      </c>
      <c r="H1370" s="8"/>
      <c r="I1370" s="16"/>
      <c r="J1370" s="12"/>
      <c r="K1370" s="12"/>
      <c r="L1370" s="13" t="n">
        <f aca="false">K1370-J1370</f>
        <v>0</v>
      </c>
      <c r="M1370" s="8"/>
      <c r="N1370" s="13" t="n">
        <f aca="false">L1370-M1370</f>
        <v>0</v>
      </c>
      <c r="O1370" s="14" t="str">
        <f aca="false">IF(AND(G1370="A"),"91,5119",IF(AND(G1370="B"),"44,1784",IF(AND(G1370="C"),"12,6225",IF(AND(G1370=""),""))))</f>
        <v/>
      </c>
      <c r="P1370" s="15" t="str">
        <f aca="false">IF(OR(O1370=0,N1370=0,J1370=0,K1370=0,E1370="",D1370="",C1370="",B1370="",H1370="",I1370=""),"",IF(AND(G1370="A",(O1370*N1370)&lt;=foglio!$H$3),(N1370*O1370),IF(AND(G1370="A",(O1370*N1370)&gt;foglio!$H$3),foglio!$H$3,IF(AND(G1370="B",(O1370*N1370)&lt;=foglio!$H$4),(N1370*O1370),IF(AND(G1370="B",(O1370*N1370)&gt;foglio!$H$5),foglio!$H$4,IF(AND(G1370="C",(O1370*N1370)&lt;=foglio!$H$5),(N1370*O1370),IF(AND(G1370="C",(O1370*N1370)&gt;foglio!$H$5),foglio!$H$5)))))))</f>
        <v/>
      </c>
    </row>
    <row r="1371" customFormat="false" ht="10.2" hidden="false" customHeight="false" outlineLevel="0" collapsed="false">
      <c r="A1371" s="7" t="n">
        <v>1366</v>
      </c>
      <c r="B1371" s="8"/>
      <c r="C1371" s="8"/>
      <c r="D1371" s="8"/>
      <c r="E1371" s="9"/>
      <c r="F1371" s="9"/>
      <c r="G1371" s="10" t="str">
        <f aca="false">IF(F1371="Rischio alto","A",IF(F1371="Rischio medio","B",IF(F1371="Rischio basso","C","")))</f>
        <v/>
      </c>
      <c r="H1371" s="8"/>
      <c r="I1371" s="16"/>
      <c r="J1371" s="12"/>
      <c r="K1371" s="12"/>
      <c r="L1371" s="13" t="n">
        <f aca="false">K1371-J1371</f>
        <v>0</v>
      </c>
      <c r="M1371" s="8"/>
      <c r="N1371" s="13" t="n">
        <f aca="false">L1371-M1371</f>
        <v>0</v>
      </c>
      <c r="O1371" s="14" t="str">
        <f aca="false">IF(AND(G1371="A"),"91,5119",IF(AND(G1371="B"),"44,1784",IF(AND(G1371="C"),"12,6225",IF(AND(G1371=""),""))))</f>
        <v/>
      </c>
      <c r="P1371" s="15" t="str">
        <f aca="false">IF(OR(O1371=0,N1371=0,J1371=0,K1371=0,E1371="",D1371="",C1371="",B1371="",H1371="",I1371=""),"",IF(AND(G1371="A",(O1371*N1371)&lt;=foglio!$H$3),(N1371*O1371),IF(AND(G1371="A",(O1371*N1371)&gt;foglio!$H$3),foglio!$H$3,IF(AND(G1371="B",(O1371*N1371)&lt;=foglio!$H$4),(N1371*O1371),IF(AND(G1371="B",(O1371*N1371)&gt;foglio!$H$5),foglio!$H$4,IF(AND(G1371="C",(O1371*N1371)&lt;=foglio!$H$5),(N1371*O1371),IF(AND(G1371="C",(O1371*N1371)&gt;foglio!$H$5),foglio!$H$5)))))))</f>
        <v/>
      </c>
    </row>
    <row r="1372" customFormat="false" ht="10.2" hidden="false" customHeight="false" outlineLevel="0" collapsed="false">
      <c r="A1372" s="7" t="n">
        <v>1367</v>
      </c>
      <c r="B1372" s="8"/>
      <c r="C1372" s="8"/>
      <c r="D1372" s="8"/>
      <c r="E1372" s="9"/>
      <c r="F1372" s="9"/>
      <c r="G1372" s="10" t="str">
        <f aca="false">IF(F1372="Rischio alto","A",IF(F1372="Rischio medio","B",IF(F1372="Rischio basso","C","")))</f>
        <v/>
      </c>
      <c r="H1372" s="8"/>
      <c r="I1372" s="16"/>
      <c r="J1372" s="12"/>
      <c r="K1372" s="12"/>
      <c r="L1372" s="13" t="n">
        <f aca="false">K1372-J1372</f>
        <v>0</v>
      </c>
      <c r="M1372" s="8"/>
      <c r="N1372" s="13" t="n">
        <f aca="false">L1372-M1372</f>
        <v>0</v>
      </c>
      <c r="O1372" s="14" t="str">
        <f aca="false">IF(AND(G1372="A"),"91,5119",IF(AND(G1372="B"),"44,1784",IF(AND(G1372="C"),"12,6225",IF(AND(G1372=""),""))))</f>
        <v/>
      </c>
      <c r="P1372" s="15" t="str">
        <f aca="false">IF(OR(O1372=0,N1372=0,J1372=0,K1372=0,E1372="",D1372="",C1372="",B1372="",H1372="",I1372=""),"",IF(AND(G1372="A",(O1372*N1372)&lt;=foglio!$H$3),(N1372*O1372),IF(AND(G1372="A",(O1372*N1372)&gt;foglio!$H$3),foglio!$H$3,IF(AND(G1372="B",(O1372*N1372)&lt;=foglio!$H$4),(N1372*O1372),IF(AND(G1372="B",(O1372*N1372)&gt;foglio!$H$5),foglio!$H$4,IF(AND(G1372="C",(O1372*N1372)&lt;=foglio!$H$5),(N1372*O1372),IF(AND(G1372="C",(O1372*N1372)&gt;foglio!$H$5),foglio!$H$5)))))))</f>
        <v/>
      </c>
    </row>
    <row r="1373" customFormat="false" ht="10.2" hidden="false" customHeight="false" outlineLevel="0" collapsed="false">
      <c r="A1373" s="7" t="n">
        <v>1368</v>
      </c>
      <c r="B1373" s="8"/>
      <c r="C1373" s="8"/>
      <c r="D1373" s="8"/>
      <c r="E1373" s="9"/>
      <c r="F1373" s="9"/>
      <c r="G1373" s="10" t="str">
        <f aca="false">IF(F1373="Rischio alto","A",IF(F1373="Rischio medio","B",IF(F1373="Rischio basso","C","")))</f>
        <v/>
      </c>
      <c r="H1373" s="8"/>
      <c r="I1373" s="16"/>
      <c r="J1373" s="12"/>
      <c r="K1373" s="12"/>
      <c r="L1373" s="13" t="n">
        <f aca="false">K1373-J1373</f>
        <v>0</v>
      </c>
      <c r="M1373" s="8"/>
      <c r="N1373" s="13" t="n">
        <f aca="false">L1373-M1373</f>
        <v>0</v>
      </c>
      <c r="O1373" s="14" t="str">
        <f aca="false">IF(AND(G1373="A"),"91,5119",IF(AND(G1373="B"),"44,1784",IF(AND(G1373="C"),"12,6225",IF(AND(G1373=""),""))))</f>
        <v/>
      </c>
      <c r="P1373" s="15" t="str">
        <f aca="false">IF(OR(O1373=0,N1373=0,J1373=0,K1373=0,E1373="",D1373="",C1373="",B1373="",H1373="",I1373=""),"",IF(AND(G1373="A",(O1373*N1373)&lt;=foglio!$H$3),(N1373*O1373),IF(AND(G1373="A",(O1373*N1373)&gt;foglio!$H$3),foglio!$H$3,IF(AND(G1373="B",(O1373*N1373)&lt;=foglio!$H$4),(N1373*O1373),IF(AND(G1373="B",(O1373*N1373)&gt;foglio!$H$5),foglio!$H$4,IF(AND(G1373="C",(O1373*N1373)&lt;=foglio!$H$5),(N1373*O1373),IF(AND(G1373="C",(O1373*N1373)&gt;foglio!$H$5),foglio!$H$5)))))))</f>
        <v/>
      </c>
    </row>
    <row r="1374" customFormat="false" ht="10.2" hidden="false" customHeight="false" outlineLevel="0" collapsed="false">
      <c r="A1374" s="7" t="n">
        <v>1369</v>
      </c>
      <c r="B1374" s="8"/>
      <c r="C1374" s="8"/>
      <c r="D1374" s="8"/>
      <c r="E1374" s="9"/>
      <c r="F1374" s="9"/>
      <c r="G1374" s="10" t="str">
        <f aca="false">IF(F1374="Rischio alto","A",IF(F1374="Rischio medio","B",IF(F1374="Rischio basso","C","")))</f>
        <v/>
      </c>
      <c r="H1374" s="8"/>
      <c r="I1374" s="16"/>
      <c r="J1374" s="12"/>
      <c r="K1374" s="12"/>
      <c r="L1374" s="13" t="n">
        <f aca="false">K1374-J1374</f>
        <v>0</v>
      </c>
      <c r="M1374" s="8"/>
      <c r="N1374" s="13" t="n">
        <f aca="false">L1374-M1374</f>
        <v>0</v>
      </c>
      <c r="O1374" s="14" t="str">
        <f aca="false">IF(AND(G1374="A"),"91,5119",IF(AND(G1374="B"),"44,1784",IF(AND(G1374="C"),"12,6225",IF(AND(G1374=""),""))))</f>
        <v/>
      </c>
      <c r="P1374" s="15" t="str">
        <f aca="false">IF(OR(O1374=0,N1374=0,J1374=0,K1374=0,E1374="",D1374="",C1374="",B1374="",H1374="",I1374=""),"",IF(AND(G1374="A",(O1374*N1374)&lt;=foglio!$H$3),(N1374*O1374),IF(AND(G1374="A",(O1374*N1374)&gt;foglio!$H$3),foglio!$H$3,IF(AND(G1374="B",(O1374*N1374)&lt;=foglio!$H$4),(N1374*O1374),IF(AND(G1374="B",(O1374*N1374)&gt;foglio!$H$5),foglio!$H$4,IF(AND(G1374="C",(O1374*N1374)&lt;=foglio!$H$5),(N1374*O1374),IF(AND(G1374="C",(O1374*N1374)&gt;foglio!$H$5),foglio!$H$5)))))))</f>
        <v/>
      </c>
    </row>
    <row r="1375" customFormat="false" ht="10.2" hidden="false" customHeight="false" outlineLevel="0" collapsed="false">
      <c r="A1375" s="7" t="n">
        <v>1370</v>
      </c>
      <c r="B1375" s="8"/>
      <c r="C1375" s="8"/>
      <c r="D1375" s="8"/>
      <c r="E1375" s="9"/>
      <c r="F1375" s="9"/>
      <c r="G1375" s="10" t="str">
        <f aca="false">IF(F1375="Rischio alto","A",IF(F1375="Rischio medio","B",IF(F1375="Rischio basso","C","")))</f>
        <v/>
      </c>
      <c r="H1375" s="8"/>
      <c r="I1375" s="16"/>
      <c r="J1375" s="12"/>
      <c r="K1375" s="12"/>
      <c r="L1375" s="13" t="n">
        <f aca="false">K1375-J1375</f>
        <v>0</v>
      </c>
      <c r="M1375" s="8"/>
      <c r="N1375" s="13" t="n">
        <f aca="false">L1375-M1375</f>
        <v>0</v>
      </c>
      <c r="O1375" s="14" t="str">
        <f aca="false">IF(AND(G1375="A"),"91,5119",IF(AND(G1375="B"),"44,1784",IF(AND(G1375="C"),"12,6225",IF(AND(G1375=""),""))))</f>
        <v/>
      </c>
      <c r="P1375" s="15" t="str">
        <f aca="false">IF(OR(O1375=0,N1375=0,J1375=0,K1375=0,E1375="",D1375="",C1375="",B1375="",H1375="",I1375=""),"",IF(AND(G1375="A",(O1375*N1375)&lt;=foglio!$H$3),(N1375*O1375),IF(AND(G1375="A",(O1375*N1375)&gt;foglio!$H$3),foglio!$H$3,IF(AND(G1375="B",(O1375*N1375)&lt;=foglio!$H$4),(N1375*O1375),IF(AND(G1375="B",(O1375*N1375)&gt;foglio!$H$5),foglio!$H$4,IF(AND(G1375="C",(O1375*N1375)&lt;=foglio!$H$5),(N1375*O1375),IF(AND(G1375="C",(O1375*N1375)&gt;foglio!$H$5),foglio!$H$5)))))))</f>
        <v/>
      </c>
    </row>
    <row r="1376" customFormat="false" ht="10.2" hidden="false" customHeight="false" outlineLevel="0" collapsed="false">
      <c r="A1376" s="7" t="n">
        <v>1371</v>
      </c>
      <c r="B1376" s="8"/>
      <c r="C1376" s="8"/>
      <c r="D1376" s="8"/>
      <c r="E1376" s="9"/>
      <c r="F1376" s="9"/>
      <c r="G1376" s="10" t="str">
        <f aca="false">IF(F1376="Rischio alto","A",IF(F1376="Rischio medio","B",IF(F1376="Rischio basso","C","")))</f>
        <v/>
      </c>
      <c r="H1376" s="8"/>
      <c r="I1376" s="16"/>
      <c r="J1376" s="12"/>
      <c r="K1376" s="12"/>
      <c r="L1376" s="13" t="n">
        <f aca="false">K1376-J1376</f>
        <v>0</v>
      </c>
      <c r="M1376" s="8"/>
      <c r="N1376" s="13" t="n">
        <f aca="false">L1376-M1376</f>
        <v>0</v>
      </c>
      <c r="O1376" s="14" t="str">
        <f aca="false">IF(AND(G1376="A"),"91,5119",IF(AND(G1376="B"),"44,1784",IF(AND(G1376="C"),"12,6225",IF(AND(G1376=""),""))))</f>
        <v/>
      </c>
      <c r="P1376" s="15" t="str">
        <f aca="false">IF(OR(O1376=0,N1376=0,J1376=0,K1376=0,E1376="",D1376="",C1376="",B1376="",H1376="",I1376=""),"",IF(AND(G1376="A",(O1376*N1376)&lt;=foglio!$H$3),(N1376*O1376),IF(AND(G1376="A",(O1376*N1376)&gt;foglio!$H$3),foglio!$H$3,IF(AND(G1376="B",(O1376*N1376)&lt;=foglio!$H$4),(N1376*O1376),IF(AND(G1376="B",(O1376*N1376)&gt;foglio!$H$5),foglio!$H$4,IF(AND(G1376="C",(O1376*N1376)&lt;=foglio!$H$5),(N1376*O1376),IF(AND(G1376="C",(O1376*N1376)&gt;foglio!$H$5),foglio!$H$5)))))))</f>
        <v/>
      </c>
    </row>
    <row r="1377" customFormat="false" ht="10.2" hidden="false" customHeight="false" outlineLevel="0" collapsed="false">
      <c r="A1377" s="7" t="n">
        <v>1372</v>
      </c>
      <c r="B1377" s="8"/>
      <c r="C1377" s="8"/>
      <c r="D1377" s="8"/>
      <c r="E1377" s="9"/>
      <c r="F1377" s="9"/>
      <c r="G1377" s="10" t="str">
        <f aca="false">IF(F1377="Rischio alto","A",IF(F1377="Rischio medio","B",IF(F1377="Rischio basso","C","")))</f>
        <v/>
      </c>
      <c r="H1377" s="8"/>
      <c r="I1377" s="16"/>
      <c r="J1377" s="12"/>
      <c r="K1377" s="12"/>
      <c r="L1377" s="13" t="n">
        <f aca="false">K1377-J1377</f>
        <v>0</v>
      </c>
      <c r="M1377" s="8"/>
      <c r="N1377" s="13" t="n">
        <f aca="false">L1377-M1377</f>
        <v>0</v>
      </c>
      <c r="O1377" s="14" t="str">
        <f aca="false">IF(AND(G1377="A"),"91,5119",IF(AND(G1377="B"),"44,1784",IF(AND(G1377="C"),"12,6225",IF(AND(G1377=""),""))))</f>
        <v/>
      </c>
      <c r="P1377" s="15" t="str">
        <f aca="false">IF(OR(O1377=0,N1377=0,J1377=0,K1377=0,E1377="",D1377="",C1377="",B1377="",H1377="",I1377=""),"",IF(AND(G1377="A",(O1377*N1377)&lt;=foglio!$H$3),(N1377*O1377),IF(AND(G1377="A",(O1377*N1377)&gt;foglio!$H$3),foglio!$H$3,IF(AND(G1377="B",(O1377*N1377)&lt;=foglio!$H$4),(N1377*O1377),IF(AND(G1377="B",(O1377*N1377)&gt;foglio!$H$5),foglio!$H$4,IF(AND(G1377="C",(O1377*N1377)&lt;=foglio!$H$5),(N1377*O1377),IF(AND(G1377="C",(O1377*N1377)&gt;foglio!$H$5),foglio!$H$5)))))))</f>
        <v/>
      </c>
    </row>
    <row r="1378" customFormat="false" ht="10.2" hidden="false" customHeight="false" outlineLevel="0" collapsed="false">
      <c r="A1378" s="7" t="n">
        <v>1373</v>
      </c>
      <c r="B1378" s="8"/>
      <c r="C1378" s="8"/>
      <c r="D1378" s="8"/>
      <c r="E1378" s="9"/>
      <c r="F1378" s="9"/>
      <c r="G1378" s="10" t="str">
        <f aca="false">IF(F1378="Rischio alto","A",IF(F1378="Rischio medio","B",IF(F1378="Rischio basso","C","")))</f>
        <v/>
      </c>
      <c r="H1378" s="8"/>
      <c r="I1378" s="16"/>
      <c r="J1378" s="12"/>
      <c r="K1378" s="12"/>
      <c r="L1378" s="13" t="n">
        <f aca="false">K1378-J1378</f>
        <v>0</v>
      </c>
      <c r="M1378" s="8"/>
      <c r="N1378" s="13" t="n">
        <f aca="false">L1378-M1378</f>
        <v>0</v>
      </c>
      <c r="O1378" s="14" t="str">
        <f aca="false">IF(AND(G1378="A"),"91,5119",IF(AND(G1378="B"),"44,1784",IF(AND(G1378="C"),"12,6225",IF(AND(G1378=""),""))))</f>
        <v/>
      </c>
      <c r="P1378" s="15" t="str">
        <f aca="false">IF(OR(O1378=0,N1378=0,J1378=0,K1378=0,E1378="",D1378="",C1378="",B1378="",H1378="",I1378=""),"",IF(AND(G1378="A",(O1378*N1378)&lt;=foglio!$H$3),(N1378*O1378),IF(AND(G1378="A",(O1378*N1378)&gt;foglio!$H$3),foglio!$H$3,IF(AND(G1378="B",(O1378*N1378)&lt;=foglio!$H$4),(N1378*O1378),IF(AND(G1378="B",(O1378*N1378)&gt;foglio!$H$5),foglio!$H$4,IF(AND(G1378="C",(O1378*N1378)&lt;=foglio!$H$5),(N1378*O1378),IF(AND(G1378="C",(O1378*N1378)&gt;foglio!$H$5),foglio!$H$5)))))))</f>
        <v/>
      </c>
    </row>
    <row r="1379" customFormat="false" ht="10.2" hidden="false" customHeight="false" outlineLevel="0" collapsed="false">
      <c r="A1379" s="7" t="n">
        <v>1374</v>
      </c>
      <c r="B1379" s="8"/>
      <c r="C1379" s="8"/>
      <c r="D1379" s="8"/>
      <c r="E1379" s="9"/>
      <c r="F1379" s="9"/>
      <c r="G1379" s="10" t="str">
        <f aca="false">IF(F1379="Rischio alto","A",IF(F1379="Rischio medio","B",IF(F1379="Rischio basso","C","")))</f>
        <v/>
      </c>
      <c r="H1379" s="8"/>
      <c r="I1379" s="16"/>
      <c r="J1379" s="12"/>
      <c r="K1379" s="12"/>
      <c r="L1379" s="13" t="n">
        <f aca="false">K1379-J1379</f>
        <v>0</v>
      </c>
      <c r="M1379" s="8"/>
      <c r="N1379" s="13" t="n">
        <f aca="false">L1379-M1379</f>
        <v>0</v>
      </c>
      <c r="O1379" s="14" t="str">
        <f aca="false">IF(AND(G1379="A"),"91,5119",IF(AND(G1379="B"),"44,1784",IF(AND(G1379="C"),"12,6225",IF(AND(G1379=""),""))))</f>
        <v/>
      </c>
      <c r="P1379" s="15" t="str">
        <f aca="false">IF(OR(O1379=0,N1379=0,J1379=0,K1379=0,E1379="",D1379="",C1379="",B1379="",H1379="",I1379=""),"",IF(AND(G1379="A",(O1379*N1379)&lt;=foglio!$H$3),(N1379*O1379),IF(AND(G1379="A",(O1379*N1379)&gt;foglio!$H$3),foglio!$H$3,IF(AND(G1379="B",(O1379*N1379)&lt;=foglio!$H$4),(N1379*O1379),IF(AND(G1379="B",(O1379*N1379)&gt;foglio!$H$5),foglio!$H$4,IF(AND(G1379="C",(O1379*N1379)&lt;=foglio!$H$5),(N1379*O1379),IF(AND(G1379="C",(O1379*N1379)&gt;foglio!$H$5),foglio!$H$5)))))))</f>
        <v/>
      </c>
    </row>
    <row r="1380" customFormat="false" ht="10.2" hidden="false" customHeight="false" outlineLevel="0" collapsed="false">
      <c r="A1380" s="7" t="n">
        <v>1375</v>
      </c>
      <c r="B1380" s="8"/>
      <c r="C1380" s="8"/>
      <c r="D1380" s="8"/>
      <c r="E1380" s="9"/>
      <c r="F1380" s="9"/>
      <c r="G1380" s="10" t="str">
        <f aca="false">IF(F1380="Rischio alto","A",IF(F1380="Rischio medio","B",IF(F1380="Rischio basso","C","")))</f>
        <v/>
      </c>
      <c r="H1380" s="8"/>
      <c r="I1380" s="16"/>
      <c r="J1380" s="12"/>
      <c r="K1380" s="12"/>
      <c r="L1380" s="13" t="n">
        <f aca="false">K1380-J1380</f>
        <v>0</v>
      </c>
      <c r="M1380" s="8"/>
      <c r="N1380" s="13" t="n">
        <f aca="false">L1380-M1380</f>
        <v>0</v>
      </c>
      <c r="O1380" s="14" t="str">
        <f aca="false">IF(AND(G1380="A"),"91,5119",IF(AND(G1380="B"),"44,1784",IF(AND(G1380="C"),"12,6225",IF(AND(G1380=""),""))))</f>
        <v/>
      </c>
      <c r="P1380" s="15" t="str">
        <f aca="false">IF(OR(O1380=0,N1380=0,J1380=0,K1380=0,E1380="",D1380="",C1380="",B1380="",H1380="",I1380=""),"",IF(AND(G1380="A",(O1380*N1380)&lt;=foglio!$H$3),(N1380*O1380),IF(AND(G1380="A",(O1380*N1380)&gt;foglio!$H$3),foglio!$H$3,IF(AND(G1380="B",(O1380*N1380)&lt;=foglio!$H$4),(N1380*O1380),IF(AND(G1380="B",(O1380*N1380)&gt;foglio!$H$5),foglio!$H$4,IF(AND(G1380="C",(O1380*N1380)&lt;=foglio!$H$5),(N1380*O1380),IF(AND(G1380="C",(O1380*N1380)&gt;foglio!$H$5),foglio!$H$5)))))))</f>
        <v/>
      </c>
    </row>
    <row r="1381" customFormat="false" ht="10.2" hidden="false" customHeight="false" outlineLevel="0" collapsed="false">
      <c r="A1381" s="7" t="n">
        <v>1376</v>
      </c>
      <c r="B1381" s="8"/>
      <c r="C1381" s="8"/>
      <c r="D1381" s="8"/>
      <c r="E1381" s="9"/>
      <c r="F1381" s="9"/>
      <c r="G1381" s="10" t="str">
        <f aca="false">IF(F1381="Rischio alto","A",IF(F1381="Rischio medio","B",IF(F1381="Rischio basso","C","")))</f>
        <v/>
      </c>
      <c r="H1381" s="8"/>
      <c r="I1381" s="16"/>
      <c r="J1381" s="12"/>
      <c r="K1381" s="12"/>
      <c r="L1381" s="13" t="n">
        <f aca="false">K1381-J1381</f>
        <v>0</v>
      </c>
      <c r="M1381" s="8"/>
      <c r="N1381" s="13" t="n">
        <f aca="false">L1381-M1381</f>
        <v>0</v>
      </c>
      <c r="O1381" s="14" t="str">
        <f aca="false">IF(AND(G1381="A"),"91,5119",IF(AND(G1381="B"),"44,1784",IF(AND(G1381="C"),"12,6225",IF(AND(G1381=""),""))))</f>
        <v/>
      </c>
      <c r="P1381" s="15" t="str">
        <f aca="false">IF(OR(O1381=0,N1381=0,J1381=0,K1381=0,E1381="",D1381="",C1381="",B1381="",H1381="",I1381=""),"",IF(AND(G1381="A",(O1381*N1381)&lt;=foglio!$H$3),(N1381*O1381),IF(AND(G1381="A",(O1381*N1381)&gt;foglio!$H$3),foglio!$H$3,IF(AND(G1381="B",(O1381*N1381)&lt;=foglio!$H$4),(N1381*O1381),IF(AND(G1381="B",(O1381*N1381)&gt;foglio!$H$5),foglio!$H$4,IF(AND(G1381="C",(O1381*N1381)&lt;=foglio!$H$5),(N1381*O1381),IF(AND(G1381="C",(O1381*N1381)&gt;foglio!$H$5),foglio!$H$5)))))))</f>
        <v/>
      </c>
    </row>
    <row r="1382" customFormat="false" ht="10.2" hidden="false" customHeight="false" outlineLevel="0" collapsed="false">
      <c r="A1382" s="7" t="n">
        <v>1377</v>
      </c>
      <c r="B1382" s="8"/>
      <c r="C1382" s="8"/>
      <c r="D1382" s="8"/>
      <c r="E1382" s="9"/>
      <c r="F1382" s="9"/>
      <c r="G1382" s="10" t="str">
        <f aca="false">IF(F1382="Rischio alto","A",IF(F1382="Rischio medio","B",IF(F1382="Rischio basso","C","")))</f>
        <v/>
      </c>
      <c r="H1382" s="8"/>
      <c r="I1382" s="16"/>
      <c r="J1382" s="12"/>
      <c r="K1382" s="12"/>
      <c r="L1382" s="13" t="n">
        <f aca="false">K1382-J1382</f>
        <v>0</v>
      </c>
      <c r="M1382" s="8"/>
      <c r="N1382" s="13" t="n">
        <f aca="false">L1382-M1382</f>
        <v>0</v>
      </c>
      <c r="O1382" s="14" t="str">
        <f aca="false">IF(AND(G1382="A"),"91,5119",IF(AND(G1382="B"),"44,1784",IF(AND(G1382="C"),"12,6225",IF(AND(G1382=""),""))))</f>
        <v/>
      </c>
      <c r="P1382" s="15" t="str">
        <f aca="false">IF(OR(O1382=0,N1382=0,J1382=0,K1382=0,E1382="",D1382="",C1382="",B1382="",H1382="",I1382=""),"",IF(AND(G1382="A",(O1382*N1382)&lt;=foglio!$H$3),(N1382*O1382),IF(AND(G1382="A",(O1382*N1382)&gt;foglio!$H$3),foglio!$H$3,IF(AND(G1382="B",(O1382*N1382)&lt;=foglio!$H$4),(N1382*O1382),IF(AND(G1382="B",(O1382*N1382)&gt;foglio!$H$5),foglio!$H$4,IF(AND(G1382="C",(O1382*N1382)&lt;=foglio!$H$5),(N1382*O1382),IF(AND(G1382="C",(O1382*N1382)&gt;foglio!$H$5),foglio!$H$5)))))))</f>
        <v/>
      </c>
    </row>
    <row r="1383" customFormat="false" ht="10.2" hidden="false" customHeight="false" outlineLevel="0" collapsed="false">
      <c r="A1383" s="7" t="n">
        <v>1378</v>
      </c>
      <c r="B1383" s="8"/>
      <c r="C1383" s="8"/>
      <c r="D1383" s="8"/>
      <c r="E1383" s="9"/>
      <c r="F1383" s="9"/>
      <c r="G1383" s="10" t="str">
        <f aca="false">IF(F1383="Rischio alto","A",IF(F1383="Rischio medio","B",IF(F1383="Rischio basso","C","")))</f>
        <v/>
      </c>
      <c r="H1383" s="8"/>
      <c r="I1383" s="16"/>
      <c r="J1383" s="12"/>
      <c r="K1383" s="12"/>
      <c r="L1383" s="13" t="n">
        <f aca="false">K1383-J1383</f>
        <v>0</v>
      </c>
      <c r="M1383" s="8"/>
      <c r="N1383" s="13" t="n">
        <f aca="false">L1383-M1383</f>
        <v>0</v>
      </c>
      <c r="O1383" s="14" t="str">
        <f aca="false">IF(AND(G1383="A"),"91,5119",IF(AND(G1383="B"),"44,1784",IF(AND(G1383="C"),"12,6225",IF(AND(G1383=""),""))))</f>
        <v/>
      </c>
      <c r="P1383" s="15" t="str">
        <f aca="false">IF(OR(O1383=0,N1383=0,J1383=0,K1383=0,E1383="",D1383="",C1383="",B1383="",H1383="",I1383=""),"",IF(AND(G1383="A",(O1383*N1383)&lt;=foglio!$H$3),(N1383*O1383),IF(AND(G1383="A",(O1383*N1383)&gt;foglio!$H$3),foglio!$H$3,IF(AND(G1383="B",(O1383*N1383)&lt;=foglio!$H$4),(N1383*O1383),IF(AND(G1383="B",(O1383*N1383)&gt;foglio!$H$5),foglio!$H$4,IF(AND(G1383="C",(O1383*N1383)&lt;=foglio!$H$5),(N1383*O1383),IF(AND(G1383="C",(O1383*N1383)&gt;foglio!$H$5),foglio!$H$5)))))))</f>
        <v/>
      </c>
    </row>
    <row r="1384" customFormat="false" ht="10.2" hidden="false" customHeight="false" outlineLevel="0" collapsed="false">
      <c r="A1384" s="7" t="n">
        <v>1379</v>
      </c>
      <c r="B1384" s="8"/>
      <c r="C1384" s="8"/>
      <c r="D1384" s="8"/>
      <c r="E1384" s="9"/>
      <c r="F1384" s="9"/>
      <c r="G1384" s="10" t="str">
        <f aca="false">IF(F1384="Rischio alto","A",IF(F1384="Rischio medio","B",IF(F1384="Rischio basso","C","")))</f>
        <v/>
      </c>
      <c r="H1384" s="8"/>
      <c r="I1384" s="16"/>
      <c r="J1384" s="12"/>
      <c r="K1384" s="12"/>
      <c r="L1384" s="13" t="n">
        <f aca="false">K1384-J1384</f>
        <v>0</v>
      </c>
      <c r="M1384" s="8"/>
      <c r="N1384" s="13" t="n">
        <f aca="false">L1384-M1384</f>
        <v>0</v>
      </c>
      <c r="O1384" s="14" t="str">
        <f aca="false">IF(AND(G1384="A"),"91,5119",IF(AND(G1384="B"),"44,1784",IF(AND(G1384="C"),"12,6225",IF(AND(G1384=""),""))))</f>
        <v/>
      </c>
      <c r="P1384" s="15" t="str">
        <f aca="false">IF(OR(O1384=0,N1384=0,J1384=0,K1384=0,E1384="",D1384="",C1384="",B1384="",H1384="",I1384=""),"",IF(AND(G1384="A",(O1384*N1384)&lt;=foglio!$H$3),(N1384*O1384),IF(AND(G1384="A",(O1384*N1384)&gt;foglio!$H$3),foglio!$H$3,IF(AND(G1384="B",(O1384*N1384)&lt;=foglio!$H$4),(N1384*O1384),IF(AND(G1384="B",(O1384*N1384)&gt;foglio!$H$5),foglio!$H$4,IF(AND(G1384="C",(O1384*N1384)&lt;=foglio!$H$5),(N1384*O1384),IF(AND(G1384="C",(O1384*N1384)&gt;foglio!$H$5),foglio!$H$5)))))))</f>
        <v/>
      </c>
    </row>
    <row r="1385" customFormat="false" ht="10.2" hidden="false" customHeight="false" outlineLevel="0" collapsed="false">
      <c r="A1385" s="7" t="n">
        <v>1380</v>
      </c>
      <c r="B1385" s="8"/>
      <c r="C1385" s="8"/>
      <c r="D1385" s="8"/>
      <c r="E1385" s="9"/>
      <c r="F1385" s="9"/>
      <c r="G1385" s="10" t="str">
        <f aca="false">IF(F1385="Rischio alto","A",IF(F1385="Rischio medio","B",IF(F1385="Rischio basso","C","")))</f>
        <v/>
      </c>
      <c r="H1385" s="8"/>
      <c r="I1385" s="16"/>
      <c r="J1385" s="12"/>
      <c r="K1385" s="12"/>
      <c r="L1385" s="13" t="n">
        <f aca="false">K1385-J1385</f>
        <v>0</v>
      </c>
      <c r="M1385" s="8"/>
      <c r="N1385" s="13" t="n">
        <f aca="false">L1385-M1385</f>
        <v>0</v>
      </c>
      <c r="O1385" s="14" t="str">
        <f aca="false">IF(AND(G1385="A"),"91,5119",IF(AND(G1385="B"),"44,1784",IF(AND(G1385="C"),"12,6225",IF(AND(G1385=""),""))))</f>
        <v/>
      </c>
      <c r="P1385" s="15" t="str">
        <f aca="false">IF(OR(O1385=0,N1385=0,J1385=0,K1385=0,E1385="",D1385="",C1385="",B1385="",H1385="",I1385=""),"",IF(AND(G1385="A",(O1385*N1385)&lt;=foglio!$H$3),(N1385*O1385),IF(AND(G1385="A",(O1385*N1385)&gt;foglio!$H$3),foglio!$H$3,IF(AND(G1385="B",(O1385*N1385)&lt;=foglio!$H$4),(N1385*O1385),IF(AND(G1385="B",(O1385*N1385)&gt;foglio!$H$5),foglio!$H$4,IF(AND(G1385="C",(O1385*N1385)&lt;=foglio!$H$5),(N1385*O1385),IF(AND(G1385="C",(O1385*N1385)&gt;foglio!$H$5),foglio!$H$5)))))))</f>
        <v/>
      </c>
    </row>
    <row r="1386" customFormat="false" ht="10.2" hidden="false" customHeight="false" outlineLevel="0" collapsed="false">
      <c r="A1386" s="7" t="n">
        <v>1381</v>
      </c>
      <c r="B1386" s="8"/>
      <c r="C1386" s="8"/>
      <c r="D1386" s="8"/>
      <c r="E1386" s="9"/>
      <c r="F1386" s="9"/>
      <c r="G1386" s="10" t="str">
        <f aca="false">IF(F1386="Rischio alto","A",IF(F1386="Rischio medio","B",IF(F1386="Rischio basso","C","")))</f>
        <v/>
      </c>
      <c r="H1386" s="8"/>
      <c r="I1386" s="16"/>
      <c r="J1386" s="12"/>
      <c r="K1386" s="12"/>
      <c r="L1386" s="13" t="n">
        <f aca="false">K1386-J1386</f>
        <v>0</v>
      </c>
      <c r="M1386" s="8"/>
      <c r="N1386" s="13" t="n">
        <f aca="false">L1386-M1386</f>
        <v>0</v>
      </c>
      <c r="O1386" s="14" t="str">
        <f aca="false">IF(AND(G1386="A"),"91,5119",IF(AND(G1386="B"),"44,1784",IF(AND(G1386="C"),"12,6225",IF(AND(G1386=""),""))))</f>
        <v/>
      </c>
      <c r="P1386" s="15" t="str">
        <f aca="false">IF(OR(O1386=0,N1386=0,J1386=0,K1386=0,E1386="",D1386="",C1386="",B1386="",H1386="",I1386=""),"",IF(AND(G1386="A",(O1386*N1386)&lt;=foglio!$H$3),(N1386*O1386),IF(AND(G1386="A",(O1386*N1386)&gt;foglio!$H$3),foglio!$H$3,IF(AND(G1386="B",(O1386*N1386)&lt;=foglio!$H$4),(N1386*O1386),IF(AND(G1386="B",(O1386*N1386)&gt;foglio!$H$5),foglio!$H$4,IF(AND(G1386="C",(O1386*N1386)&lt;=foglio!$H$5),(N1386*O1386),IF(AND(G1386="C",(O1386*N1386)&gt;foglio!$H$5),foglio!$H$5)))))))</f>
        <v/>
      </c>
    </row>
    <row r="1387" customFormat="false" ht="10.2" hidden="false" customHeight="false" outlineLevel="0" collapsed="false">
      <c r="A1387" s="7" t="n">
        <v>1382</v>
      </c>
      <c r="B1387" s="8"/>
      <c r="C1387" s="8"/>
      <c r="D1387" s="8"/>
      <c r="E1387" s="9"/>
      <c r="F1387" s="9"/>
      <c r="G1387" s="10" t="str">
        <f aca="false">IF(F1387="Rischio alto","A",IF(F1387="Rischio medio","B",IF(F1387="Rischio basso","C","")))</f>
        <v/>
      </c>
      <c r="H1387" s="8"/>
      <c r="I1387" s="16"/>
      <c r="J1387" s="12"/>
      <c r="K1387" s="12"/>
      <c r="L1387" s="13" t="n">
        <f aca="false">K1387-J1387</f>
        <v>0</v>
      </c>
      <c r="M1387" s="8"/>
      <c r="N1387" s="13" t="n">
        <f aca="false">L1387-M1387</f>
        <v>0</v>
      </c>
      <c r="O1387" s="14" t="str">
        <f aca="false">IF(AND(G1387="A"),"91,5119",IF(AND(G1387="B"),"44,1784",IF(AND(G1387="C"),"12,6225",IF(AND(G1387=""),""))))</f>
        <v/>
      </c>
      <c r="P1387" s="15" t="str">
        <f aca="false">IF(OR(O1387=0,N1387=0,J1387=0,K1387=0,E1387="",D1387="",C1387="",B1387="",H1387="",I1387=""),"",IF(AND(G1387="A",(O1387*N1387)&lt;=foglio!$H$3),(N1387*O1387),IF(AND(G1387="A",(O1387*N1387)&gt;foglio!$H$3),foglio!$H$3,IF(AND(G1387="B",(O1387*N1387)&lt;=foglio!$H$4),(N1387*O1387),IF(AND(G1387="B",(O1387*N1387)&gt;foglio!$H$5),foglio!$H$4,IF(AND(G1387="C",(O1387*N1387)&lt;=foglio!$H$5),(N1387*O1387),IF(AND(G1387="C",(O1387*N1387)&gt;foglio!$H$5),foglio!$H$5)))))))</f>
        <v/>
      </c>
    </row>
    <row r="1388" customFormat="false" ht="10.2" hidden="false" customHeight="false" outlineLevel="0" collapsed="false">
      <c r="A1388" s="7" t="n">
        <v>1383</v>
      </c>
      <c r="B1388" s="8"/>
      <c r="C1388" s="8"/>
      <c r="D1388" s="8"/>
      <c r="E1388" s="9"/>
      <c r="F1388" s="9"/>
      <c r="G1388" s="10" t="str">
        <f aca="false">IF(F1388="Rischio alto","A",IF(F1388="Rischio medio","B",IF(F1388="Rischio basso","C","")))</f>
        <v/>
      </c>
      <c r="H1388" s="8"/>
      <c r="I1388" s="16"/>
      <c r="J1388" s="12"/>
      <c r="K1388" s="12"/>
      <c r="L1388" s="13" t="n">
        <f aca="false">K1388-J1388</f>
        <v>0</v>
      </c>
      <c r="M1388" s="8"/>
      <c r="N1388" s="13" t="n">
        <f aca="false">L1388-M1388</f>
        <v>0</v>
      </c>
      <c r="O1388" s="14" t="str">
        <f aca="false">IF(AND(G1388="A"),"91,5119",IF(AND(G1388="B"),"44,1784",IF(AND(G1388="C"),"12,6225",IF(AND(G1388=""),""))))</f>
        <v/>
      </c>
      <c r="P1388" s="15" t="str">
        <f aca="false">IF(OR(O1388=0,N1388=0,J1388=0,K1388=0,E1388="",D1388="",C1388="",B1388="",H1388="",I1388=""),"",IF(AND(G1388="A",(O1388*N1388)&lt;=foglio!$H$3),(N1388*O1388),IF(AND(G1388="A",(O1388*N1388)&gt;foglio!$H$3),foglio!$H$3,IF(AND(G1388="B",(O1388*N1388)&lt;=foglio!$H$4),(N1388*O1388),IF(AND(G1388="B",(O1388*N1388)&gt;foglio!$H$5),foglio!$H$4,IF(AND(G1388="C",(O1388*N1388)&lt;=foglio!$H$5),(N1388*O1388),IF(AND(G1388="C",(O1388*N1388)&gt;foglio!$H$5),foglio!$H$5)))))))</f>
        <v/>
      </c>
    </row>
    <row r="1389" customFormat="false" ht="10.2" hidden="false" customHeight="false" outlineLevel="0" collapsed="false">
      <c r="A1389" s="7" t="n">
        <v>1384</v>
      </c>
      <c r="B1389" s="8"/>
      <c r="C1389" s="8"/>
      <c r="D1389" s="8"/>
      <c r="E1389" s="9"/>
      <c r="F1389" s="9"/>
      <c r="G1389" s="10" t="str">
        <f aca="false">IF(F1389="Rischio alto","A",IF(F1389="Rischio medio","B",IF(F1389="Rischio basso","C","")))</f>
        <v/>
      </c>
      <c r="H1389" s="8"/>
      <c r="I1389" s="16"/>
      <c r="J1389" s="12"/>
      <c r="K1389" s="12"/>
      <c r="L1389" s="13" t="n">
        <f aca="false">K1389-J1389</f>
        <v>0</v>
      </c>
      <c r="M1389" s="8"/>
      <c r="N1389" s="13" t="n">
        <f aca="false">L1389-M1389</f>
        <v>0</v>
      </c>
      <c r="O1389" s="14" t="str">
        <f aca="false">IF(AND(G1389="A"),"91,5119",IF(AND(G1389="B"),"44,1784",IF(AND(G1389="C"),"12,6225",IF(AND(G1389=""),""))))</f>
        <v/>
      </c>
      <c r="P1389" s="15" t="str">
        <f aca="false">IF(OR(O1389=0,N1389=0,J1389=0,K1389=0,E1389="",D1389="",C1389="",B1389="",H1389="",I1389=""),"",IF(AND(G1389="A",(O1389*N1389)&lt;=foglio!$H$3),(N1389*O1389),IF(AND(G1389="A",(O1389*N1389)&gt;foglio!$H$3),foglio!$H$3,IF(AND(G1389="B",(O1389*N1389)&lt;=foglio!$H$4),(N1389*O1389),IF(AND(G1389="B",(O1389*N1389)&gt;foglio!$H$5),foglio!$H$4,IF(AND(G1389="C",(O1389*N1389)&lt;=foglio!$H$5),(N1389*O1389),IF(AND(G1389="C",(O1389*N1389)&gt;foglio!$H$5),foglio!$H$5)))))))</f>
        <v/>
      </c>
    </row>
    <row r="1390" customFormat="false" ht="10.2" hidden="false" customHeight="false" outlineLevel="0" collapsed="false">
      <c r="A1390" s="7" t="n">
        <v>1385</v>
      </c>
      <c r="B1390" s="8"/>
      <c r="C1390" s="8"/>
      <c r="D1390" s="8"/>
      <c r="E1390" s="9"/>
      <c r="F1390" s="9"/>
      <c r="G1390" s="10" t="str">
        <f aca="false">IF(F1390="Rischio alto","A",IF(F1390="Rischio medio","B",IF(F1390="Rischio basso","C","")))</f>
        <v/>
      </c>
      <c r="H1390" s="8"/>
      <c r="I1390" s="16"/>
      <c r="J1390" s="12"/>
      <c r="K1390" s="12"/>
      <c r="L1390" s="13" t="n">
        <f aca="false">K1390-J1390</f>
        <v>0</v>
      </c>
      <c r="M1390" s="8"/>
      <c r="N1390" s="13" t="n">
        <f aca="false">L1390-M1390</f>
        <v>0</v>
      </c>
      <c r="O1390" s="14" t="str">
        <f aca="false">IF(AND(G1390="A"),"91,5119",IF(AND(G1390="B"),"44,1784",IF(AND(G1390="C"),"12,6225",IF(AND(G1390=""),""))))</f>
        <v/>
      </c>
      <c r="P1390" s="15" t="str">
        <f aca="false">IF(OR(O1390=0,N1390=0,J1390=0,K1390=0,E1390="",D1390="",C1390="",B1390="",H1390="",I1390=""),"",IF(AND(G1390="A",(O1390*N1390)&lt;=foglio!$H$3),(N1390*O1390),IF(AND(G1390="A",(O1390*N1390)&gt;foglio!$H$3),foglio!$H$3,IF(AND(G1390="B",(O1390*N1390)&lt;=foglio!$H$4),(N1390*O1390),IF(AND(G1390="B",(O1390*N1390)&gt;foglio!$H$5),foglio!$H$4,IF(AND(G1390="C",(O1390*N1390)&lt;=foglio!$H$5),(N1390*O1390),IF(AND(G1390="C",(O1390*N1390)&gt;foglio!$H$5),foglio!$H$5)))))))</f>
        <v/>
      </c>
    </row>
    <row r="1391" customFormat="false" ht="10.2" hidden="false" customHeight="false" outlineLevel="0" collapsed="false">
      <c r="A1391" s="7" t="n">
        <v>1386</v>
      </c>
      <c r="B1391" s="8"/>
      <c r="C1391" s="8"/>
      <c r="D1391" s="8"/>
      <c r="E1391" s="9"/>
      <c r="F1391" s="9"/>
      <c r="G1391" s="10" t="str">
        <f aca="false">IF(F1391="Rischio alto","A",IF(F1391="Rischio medio","B",IF(F1391="Rischio basso","C","")))</f>
        <v/>
      </c>
      <c r="H1391" s="8"/>
      <c r="I1391" s="16"/>
      <c r="J1391" s="12"/>
      <c r="K1391" s="12"/>
      <c r="L1391" s="13" t="n">
        <f aca="false">K1391-J1391</f>
        <v>0</v>
      </c>
      <c r="M1391" s="8"/>
      <c r="N1391" s="13" t="n">
        <f aca="false">L1391-M1391</f>
        <v>0</v>
      </c>
      <c r="O1391" s="14" t="str">
        <f aca="false">IF(AND(G1391="A"),"91,5119",IF(AND(G1391="B"),"44,1784",IF(AND(G1391="C"),"12,6225",IF(AND(G1391=""),""))))</f>
        <v/>
      </c>
      <c r="P1391" s="15" t="str">
        <f aca="false">IF(OR(O1391=0,N1391=0,J1391=0,K1391=0,E1391="",D1391="",C1391="",B1391="",H1391="",I1391=""),"",IF(AND(G1391="A",(O1391*N1391)&lt;=foglio!$H$3),(N1391*O1391),IF(AND(G1391="A",(O1391*N1391)&gt;foglio!$H$3),foglio!$H$3,IF(AND(G1391="B",(O1391*N1391)&lt;=foglio!$H$4),(N1391*O1391),IF(AND(G1391="B",(O1391*N1391)&gt;foglio!$H$5),foglio!$H$4,IF(AND(G1391="C",(O1391*N1391)&lt;=foglio!$H$5),(N1391*O1391),IF(AND(G1391="C",(O1391*N1391)&gt;foglio!$H$5),foglio!$H$5)))))))</f>
        <v/>
      </c>
    </row>
    <row r="1392" customFormat="false" ht="10.2" hidden="false" customHeight="false" outlineLevel="0" collapsed="false">
      <c r="A1392" s="7" t="n">
        <v>1387</v>
      </c>
      <c r="B1392" s="8"/>
      <c r="C1392" s="8"/>
      <c r="D1392" s="8"/>
      <c r="E1392" s="9"/>
      <c r="F1392" s="9"/>
      <c r="G1392" s="10" t="str">
        <f aca="false">IF(F1392="Rischio alto","A",IF(F1392="Rischio medio","B",IF(F1392="Rischio basso","C","")))</f>
        <v/>
      </c>
      <c r="H1392" s="8"/>
      <c r="I1392" s="16"/>
      <c r="J1392" s="12"/>
      <c r="K1392" s="12"/>
      <c r="L1392" s="13" t="n">
        <f aca="false">K1392-J1392</f>
        <v>0</v>
      </c>
      <c r="M1392" s="8"/>
      <c r="N1392" s="13" t="n">
        <f aca="false">L1392-M1392</f>
        <v>0</v>
      </c>
      <c r="O1392" s="14" t="str">
        <f aca="false">IF(AND(G1392="A"),"91,5119",IF(AND(G1392="B"),"44,1784",IF(AND(G1392="C"),"12,6225",IF(AND(G1392=""),""))))</f>
        <v/>
      </c>
      <c r="P1392" s="15" t="str">
        <f aca="false">IF(OR(O1392=0,N1392=0,J1392=0,K1392=0,E1392="",D1392="",C1392="",B1392="",H1392="",I1392=""),"",IF(AND(G1392="A",(O1392*N1392)&lt;=foglio!$H$3),(N1392*O1392),IF(AND(G1392="A",(O1392*N1392)&gt;foglio!$H$3),foglio!$H$3,IF(AND(G1392="B",(O1392*N1392)&lt;=foglio!$H$4),(N1392*O1392),IF(AND(G1392="B",(O1392*N1392)&gt;foglio!$H$5),foglio!$H$4,IF(AND(G1392="C",(O1392*N1392)&lt;=foglio!$H$5),(N1392*O1392),IF(AND(G1392="C",(O1392*N1392)&gt;foglio!$H$5),foglio!$H$5)))))))</f>
        <v/>
      </c>
    </row>
    <row r="1393" customFormat="false" ht="10.2" hidden="false" customHeight="false" outlineLevel="0" collapsed="false">
      <c r="A1393" s="7" t="n">
        <v>1388</v>
      </c>
      <c r="B1393" s="8"/>
      <c r="C1393" s="8"/>
      <c r="D1393" s="8"/>
      <c r="E1393" s="9"/>
      <c r="F1393" s="9"/>
      <c r="G1393" s="10" t="str">
        <f aca="false">IF(F1393="Rischio alto","A",IF(F1393="Rischio medio","B",IF(F1393="Rischio basso","C","")))</f>
        <v/>
      </c>
      <c r="H1393" s="8"/>
      <c r="I1393" s="16"/>
      <c r="J1393" s="12"/>
      <c r="K1393" s="12"/>
      <c r="L1393" s="13" t="n">
        <f aca="false">K1393-J1393</f>
        <v>0</v>
      </c>
      <c r="M1393" s="8"/>
      <c r="N1393" s="13" t="n">
        <f aca="false">L1393-M1393</f>
        <v>0</v>
      </c>
      <c r="O1393" s="14" t="str">
        <f aca="false">IF(AND(G1393="A"),"91,5119",IF(AND(G1393="B"),"44,1784",IF(AND(G1393="C"),"12,6225",IF(AND(G1393=""),""))))</f>
        <v/>
      </c>
      <c r="P1393" s="15" t="str">
        <f aca="false">IF(OR(O1393=0,N1393=0,J1393=0,K1393=0,E1393="",D1393="",C1393="",B1393="",H1393="",I1393=""),"",IF(AND(G1393="A",(O1393*N1393)&lt;=foglio!$H$3),(N1393*O1393),IF(AND(G1393="A",(O1393*N1393)&gt;foglio!$H$3),foglio!$H$3,IF(AND(G1393="B",(O1393*N1393)&lt;=foglio!$H$4),(N1393*O1393),IF(AND(G1393="B",(O1393*N1393)&gt;foglio!$H$5),foglio!$H$4,IF(AND(G1393="C",(O1393*N1393)&lt;=foglio!$H$5),(N1393*O1393),IF(AND(G1393="C",(O1393*N1393)&gt;foglio!$H$5),foglio!$H$5)))))))</f>
        <v/>
      </c>
    </row>
    <row r="1394" customFormat="false" ht="10.2" hidden="false" customHeight="false" outlineLevel="0" collapsed="false">
      <c r="A1394" s="7" t="n">
        <v>1389</v>
      </c>
      <c r="B1394" s="8"/>
      <c r="C1394" s="8"/>
      <c r="D1394" s="8"/>
      <c r="E1394" s="9"/>
      <c r="F1394" s="9"/>
      <c r="G1394" s="10" t="str">
        <f aca="false">IF(F1394="Rischio alto","A",IF(F1394="Rischio medio","B",IF(F1394="Rischio basso","C","")))</f>
        <v/>
      </c>
      <c r="H1394" s="8"/>
      <c r="I1394" s="16"/>
      <c r="J1394" s="12"/>
      <c r="K1394" s="12"/>
      <c r="L1394" s="13" t="n">
        <f aca="false">K1394-J1394</f>
        <v>0</v>
      </c>
      <c r="M1394" s="8"/>
      <c r="N1394" s="13" t="n">
        <f aca="false">L1394-M1394</f>
        <v>0</v>
      </c>
      <c r="O1394" s="14" t="str">
        <f aca="false">IF(AND(G1394="A"),"91,5119",IF(AND(G1394="B"),"44,1784",IF(AND(G1394="C"),"12,6225",IF(AND(G1394=""),""))))</f>
        <v/>
      </c>
      <c r="P1394" s="15" t="str">
        <f aca="false">IF(OR(O1394=0,N1394=0,J1394=0,K1394=0,E1394="",D1394="",C1394="",B1394="",H1394="",I1394=""),"",IF(AND(G1394="A",(O1394*N1394)&lt;=foglio!$H$3),(N1394*O1394),IF(AND(G1394="A",(O1394*N1394)&gt;foglio!$H$3),foglio!$H$3,IF(AND(G1394="B",(O1394*N1394)&lt;=foglio!$H$4),(N1394*O1394),IF(AND(G1394="B",(O1394*N1394)&gt;foglio!$H$5),foglio!$H$4,IF(AND(G1394="C",(O1394*N1394)&lt;=foglio!$H$5),(N1394*O1394),IF(AND(G1394="C",(O1394*N1394)&gt;foglio!$H$5),foglio!$H$5)))))))</f>
        <v/>
      </c>
    </row>
    <row r="1395" customFormat="false" ht="10.2" hidden="false" customHeight="false" outlineLevel="0" collapsed="false">
      <c r="A1395" s="7" t="n">
        <v>1390</v>
      </c>
      <c r="B1395" s="8"/>
      <c r="C1395" s="8"/>
      <c r="D1395" s="8"/>
      <c r="E1395" s="9"/>
      <c r="F1395" s="9"/>
      <c r="G1395" s="10" t="str">
        <f aca="false">IF(F1395="Rischio alto","A",IF(F1395="Rischio medio","B",IF(F1395="Rischio basso","C","")))</f>
        <v/>
      </c>
      <c r="H1395" s="8"/>
      <c r="I1395" s="16"/>
      <c r="J1395" s="12"/>
      <c r="K1395" s="12"/>
      <c r="L1395" s="13" t="n">
        <f aca="false">K1395-J1395</f>
        <v>0</v>
      </c>
      <c r="M1395" s="8"/>
      <c r="N1395" s="13" t="n">
        <f aca="false">L1395-M1395</f>
        <v>0</v>
      </c>
      <c r="O1395" s="14" t="str">
        <f aca="false">IF(AND(G1395="A"),"91,5119",IF(AND(G1395="B"),"44,1784",IF(AND(G1395="C"),"12,6225",IF(AND(G1395=""),""))))</f>
        <v/>
      </c>
      <c r="P1395" s="15" t="str">
        <f aca="false">IF(OR(O1395=0,N1395=0,J1395=0,K1395=0,E1395="",D1395="",C1395="",B1395="",H1395="",I1395=""),"",IF(AND(G1395="A",(O1395*N1395)&lt;=foglio!$H$3),(N1395*O1395),IF(AND(G1395="A",(O1395*N1395)&gt;foglio!$H$3),foglio!$H$3,IF(AND(G1395="B",(O1395*N1395)&lt;=foglio!$H$4),(N1395*O1395),IF(AND(G1395="B",(O1395*N1395)&gt;foglio!$H$5),foglio!$H$4,IF(AND(G1395="C",(O1395*N1395)&lt;=foglio!$H$5),(N1395*O1395),IF(AND(G1395="C",(O1395*N1395)&gt;foglio!$H$5),foglio!$H$5)))))))</f>
        <v/>
      </c>
    </row>
    <row r="1396" customFormat="false" ht="10.2" hidden="false" customHeight="false" outlineLevel="0" collapsed="false">
      <c r="A1396" s="7" t="n">
        <v>1391</v>
      </c>
      <c r="B1396" s="8"/>
      <c r="C1396" s="8"/>
      <c r="D1396" s="8"/>
      <c r="E1396" s="9"/>
      <c r="F1396" s="9"/>
      <c r="G1396" s="10" t="str">
        <f aca="false">IF(F1396="Rischio alto","A",IF(F1396="Rischio medio","B",IF(F1396="Rischio basso","C","")))</f>
        <v/>
      </c>
      <c r="H1396" s="8"/>
      <c r="I1396" s="16"/>
      <c r="J1396" s="12"/>
      <c r="K1396" s="12"/>
      <c r="L1396" s="13" t="n">
        <f aca="false">K1396-J1396</f>
        <v>0</v>
      </c>
      <c r="M1396" s="8"/>
      <c r="N1396" s="13" t="n">
        <f aca="false">L1396-M1396</f>
        <v>0</v>
      </c>
      <c r="O1396" s="14" t="str">
        <f aca="false">IF(AND(G1396="A"),"91,5119",IF(AND(G1396="B"),"44,1784",IF(AND(G1396="C"),"12,6225",IF(AND(G1396=""),""))))</f>
        <v/>
      </c>
      <c r="P1396" s="15" t="str">
        <f aca="false">IF(OR(O1396=0,N1396=0,J1396=0,K1396=0,E1396="",D1396="",C1396="",B1396="",H1396="",I1396=""),"",IF(AND(G1396="A",(O1396*N1396)&lt;=foglio!$H$3),(N1396*O1396),IF(AND(G1396="A",(O1396*N1396)&gt;foglio!$H$3),foglio!$H$3,IF(AND(G1396="B",(O1396*N1396)&lt;=foglio!$H$4),(N1396*O1396),IF(AND(G1396="B",(O1396*N1396)&gt;foglio!$H$5),foglio!$H$4,IF(AND(G1396="C",(O1396*N1396)&lt;=foglio!$H$5),(N1396*O1396),IF(AND(G1396="C",(O1396*N1396)&gt;foglio!$H$5),foglio!$H$5)))))))</f>
        <v/>
      </c>
    </row>
    <row r="1397" customFormat="false" ht="10.2" hidden="false" customHeight="false" outlineLevel="0" collapsed="false">
      <c r="A1397" s="7" t="n">
        <v>1392</v>
      </c>
      <c r="B1397" s="8"/>
      <c r="C1397" s="8"/>
      <c r="D1397" s="8"/>
      <c r="E1397" s="9"/>
      <c r="F1397" s="9"/>
      <c r="G1397" s="10" t="str">
        <f aca="false">IF(F1397="Rischio alto","A",IF(F1397="Rischio medio","B",IF(F1397="Rischio basso","C","")))</f>
        <v/>
      </c>
      <c r="H1397" s="8"/>
      <c r="I1397" s="16"/>
      <c r="J1397" s="12"/>
      <c r="K1397" s="12"/>
      <c r="L1397" s="13" t="n">
        <f aca="false">K1397-J1397</f>
        <v>0</v>
      </c>
      <c r="M1397" s="8"/>
      <c r="N1397" s="13" t="n">
        <f aca="false">L1397-M1397</f>
        <v>0</v>
      </c>
      <c r="O1397" s="14" t="str">
        <f aca="false">IF(AND(G1397="A"),"91,5119",IF(AND(G1397="B"),"44,1784",IF(AND(G1397="C"),"12,6225",IF(AND(G1397=""),""))))</f>
        <v/>
      </c>
      <c r="P1397" s="15" t="str">
        <f aca="false">IF(OR(O1397=0,N1397=0,J1397=0,K1397=0,E1397="",D1397="",C1397="",B1397="",H1397="",I1397=""),"",IF(AND(G1397="A",(O1397*N1397)&lt;=foglio!$H$3),(N1397*O1397),IF(AND(G1397="A",(O1397*N1397)&gt;foglio!$H$3),foglio!$H$3,IF(AND(G1397="B",(O1397*N1397)&lt;=foglio!$H$4),(N1397*O1397),IF(AND(G1397="B",(O1397*N1397)&gt;foglio!$H$5),foglio!$H$4,IF(AND(G1397="C",(O1397*N1397)&lt;=foglio!$H$5),(N1397*O1397),IF(AND(G1397="C",(O1397*N1397)&gt;foglio!$H$5),foglio!$H$5)))))))</f>
        <v/>
      </c>
    </row>
    <row r="1398" customFormat="false" ht="10.2" hidden="false" customHeight="false" outlineLevel="0" collapsed="false">
      <c r="A1398" s="7" t="n">
        <v>1393</v>
      </c>
      <c r="B1398" s="8"/>
      <c r="C1398" s="8"/>
      <c r="D1398" s="8"/>
      <c r="E1398" s="9"/>
      <c r="F1398" s="9"/>
      <c r="G1398" s="10" t="str">
        <f aca="false">IF(F1398="Rischio alto","A",IF(F1398="Rischio medio","B",IF(F1398="Rischio basso","C","")))</f>
        <v/>
      </c>
      <c r="H1398" s="8"/>
      <c r="I1398" s="16"/>
      <c r="J1398" s="12"/>
      <c r="K1398" s="12"/>
      <c r="L1398" s="13" t="n">
        <f aca="false">K1398-J1398</f>
        <v>0</v>
      </c>
      <c r="M1398" s="8"/>
      <c r="N1398" s="13" t="n">
        <f aca="false">L1398-M1398</f>
        <v>0</v>
      </c>
      <c r="O1398" s="14" t="str">
        <f aca="false">IF(AND(G1398="A"),"91,5119",IF(AND(G1398="B"),"44,1784",IF(AND(G1398="C"),"12,6225",IF(AND(G1398=""),""))))</f>
        <v/>
      </c>
      <c r="P1398" s="15" t="str">
        <f aca="false">IF(OR(O1398=0,N1398=0,J1398=0,K1398=0,E1398="",D1398="",C1398="",B1398="",H1398="",I1398=""),"",IF(AND(G1398="A",(O1398*N1398)&lt;=foglio!$H$3),(N1398*O1398),IF(AND(G1398="A",(O1398*N1398)&gt;foglio!$H$3),foglio!$H$3,IF(AND(G1398="B",(O1398*N1398)&lt;=foglio!$H$4),(N1398*O1398),IF(AND(G1398="B",(O1398*N1398)&gt;foglio!$H$5),foglio!$H$4,IF(AND(G1398="C",(O1398*N1398)&lt;=foglio!$H$5),(N1398*O1398),IF(AND(G1398="C",(O1398*N1398)&gt;foglio!$H$5),foglio!$H$5)))))))</f>
        <v/>
      </c>
    </row>
    <row r="1399" customFormat="false" ht="10.2" hidden="false" customHeight="false" outlineLevel="0" collapsed="false">
      <c r="A1399" s="7" t="n">
        <v>1394</v>
      </c>
      <c r="B1399" s="8"/>
      <c r="C1399" s="8"/>
      <c r="D1399" s="8"/>
      <c r="E1399" s="9"/>
      <c r="F1399" s="9"/>
      <c r="G1399" s="10" t="str">
        <f aca="false">IF(F1399="Rischio alto","A",IF(F1399="Rischio medio","B",IF(F1399="Rischio basso","C","")))</f>
        <v/>
      </c>
      <c r="H1399" s="8"/>
      <c r="I1399" s="16"/>
      <c r="J1399" s="12"/>
      <c r="K1399" s="12"/>
      <c r="L1399" s="13" t="n">
        <f aca="false">K1399-J1399</f>
        <v>0</v>
      </c>
      <c r="M1399" s="8"/>
      <c r="N1399" s="13" t="n">
        <f aca="false">L1399-M1399</f>
        <v>0</v>
      </c>
      <c r="O1399" s="14" t="str">
        <f aca="false">IF(AND(G1399="A"),"91,5119",IF(AND(G1399="B"),"44,1784",IF(AND(G1399="C"),"12,6225",IF(AND(G1399=""),""))))</f>
        <v/>
      </c>
      <c r="P1399" s="15" t="str">
        <f aca="false">IF(OR(O1399=0,N1399=0,J1399=0,K1399=0,E1399="",D1399="",C1399="",B1399="",H1399="",I1399=""),"",IF(AND(G1399="A",(O1399*N1399)&lt;=foglio!$H$3),(N1399*O1399),IF(AND(G1399="A",(O1399*N1399)&gt;foglio!$H$3),foglio!$H$3,IF(AND(G1399="B",(O1399*N1399)&lt;=foglio!$H$4),(N1399*O1399),IF(AND(G1399="B",(O1399*N1399)&gt;foglio!$H$5),foglio!$H$4,IF(AND(G1399="C",(O1399*N1399)&lt;=foglio!$H$5),(N1399*O1399),IF(AND(G1399="C",(O1399*N1399)&gt;foglio!$H$5),foglio!$H$5)))))))</f>
        <v/>
      </c>
    </row>
    <row r="1400" customFormat="false" ht="10.2" hidden="false" customHeight="false" outlineLevel="0" collapsed="false">
      <c r="A1400" s="7" t="n">
        <v>1395</v>
      </c>
      <c r="B1400" s="8"/>
      <c r="C1400" s="8"/>
      <c r="D1400" s="8"/>
      <c r="E1400" s="9"/>
      <c r="F1400" s="9"/>
      <c r="G1400" s="10" t="str">
        <f aca="false">IF(F1400="Rischio alto","A",IF(F1400="Rischio medio","B",IF(F1400="Rischio basso","C","")))</f>
        <v/>
      </c>
      <c r="H1400" s="8"/>
      <c r="I1400" s="16"/>
      <c r="J1400" s="12"/>
      <c r="K1400" s="12"/>
      <c r="L1400" s="13" t="n">
        <f aca="false">K1400-J1400</f>
        <v>0</v>
      </c>
      <c r="M1400" s="8"/>
      <c r="N1400" s="13" t="n">
        <f aca="false">L1400-M1400</f>
        <v>0</v>
      </c>
      <c r="O1400" s="14" t="str">
        <f aca="false">IF(AND(G1400="A"),"91,5119",IF(AND(G1400="B"),"44,1784",IF(AND(G1400="C"),"12,6225",IF(AND(G1400=""),""))))</f>
        <v/>
      </c>
      <c r="P1400" s="15" t="str">
        <f aca="false">IF(OR(O1400=0,N1400=0,J1400=0,K1400=0,E1400="",D1400="",C1400="",B1400="",H1400="",I1400=""),"",IF(AND(G1400="A",(O1400*N1400)&lt;=foglio!$H$3),(N1400*O1400),IF(AND(G1400="A",(O1400*N1400)&gt;foglio!$H$3),foglio!$H$3,IF(AND(G1400="B",(O1400*N1400)&lt;=foglio!$H$4),(N1400*O1400),IF(AND(G1400="B",(O1400*N1400)&gt;foglio!$H$5),foglio!$H$4,IF(AND(G1400="C",(O1400*N1400)&lt;=foglio!$H$5),(N1400*O1400),IF(AND(G1400="C",(O1400*N1400)&gt;foglio!$H$5),foglio!$H$5)))))))</f>
        <v/>
      </c>
    </row>
    <row r="1401" customFormat="false" ht="10.2" hidden="false" customHeight="false" outlineLevel="0" collapsed="false">
      <c r="A1401" s="7" t="n">
        <v>1396</v>
      </c>
      <c r="B1401" s="8"/>
      <c r="C1401" s="8"/>
      <c r="D1401" s="8"/>
      <c r="E1401" s="9"/>
      <c r="F1401" s="9"/>
      <c r="G1401" s="10" t="str">
        <f aca="false">IF(F1401="Rischio alto","A",IF(F1401="Rischio medio","B",IF(F1401="Rischio basso","C","")))</f>
        <v/>
      </c>
      <c r="H1401" s="8"/>
      <c r="I1401" s="16"/>
      <c r="J1401" s="12"/>
      <c r="K1401" s="12"/>
      <c r="L1401" s="13" t="n">
        <f aca="false">K1401-J1401</f>
        <v>0</v>
      </c>
      <c r="M1401" s="8"/>
      <c r="N1401" s="13" t="n">
        <f aca="false">L1401-M1401</f>
        <v>0</v>
      </c>
      <c r="O1401" s="14" t="str">
        <f aca="false">IF(AND(G1401="A"),"91,5119",IF(AND(G1401="B"),"44,1784",IF(AND(G1401="C"),"12,6225",IF(AND(G1401=""),""))))</f>
        <v/>
      </c>
      <c r="P1401" s="15" t="str">
        <f aca="false">IF(OR(O1401=0,N1401=0,J1401=0,K1401=0,E1401="",D1401="",C1401="",B1401="",H1401="",I1401=""),"",IF(AND(G1401="A",(O1401*N1401)&lt;=foglio!$H$3),(N1401*O1401),IF(AND(G1401="A",(O1401*N1401)&gt;foglio!$H$3),foglio!$H$3,IF(AND(G1401="B",(O1401*N1401)&lt;=foglio!$H$4),(N1401*O1401),IF(AND(G1401="B",(O1401*N1401)&gt;foglio!$H$5),foglio!$H$4,IF(AND(G1401="C",(O1401*N1401)&lt;=foglio!$H$5),(N1401*O1401),IF(AND(G1401="C",(O1401*N1401)&gt;foglio!$H$5),foglio!$H$5)))))))</f>
        <v/>
      </c>
    </row>
    <row r="1402" customFormat="false" ht="10.2" hidden="false" customHeight="false" outlineLevel="0" collapsed="false">
      <c r="A1402" s="7" t="n">
        <v>1397</v>
      </c>
      <c r="B1402" s="8"/>
      <c r="C1402" s="8"/>
      <c r="D1402" s="8"/>
      <c r="E1402" s="9"/>
      <c r="F1402" s="9"/>
      <c r="G1402" s="10" t="str">
        <f aca="false">IF(F1402="Rischio alto","A",IF(F1402="Rischio medio","B",IF(F1402="Rischio basso","C","")))</f>
        <v/>
      </c>
      <c r="H1402" s="8"/>
      <c r="I1402" s="16"/>
      <c r="J1402" s="12"/>
      <c r="K1402" s="12"/>
      <c r="L1402" s="13" t="n">
        <f aca="false">K1402-J1402</f>
        <v>0</v>
      </c>
      <c r="M1402" s="8"/>
      <c r="N1402" s="13" t="n">
        <f aca="false">L1402-M1402</f>
        <v>0</v>
      </c>
      <c r="O1402" s="14" t="str">
        <f aca="false">IF(AND(G1402="A"),"91,5119",IF(AND(G1402="B"),"44,1784",IF(AND(G1402="C"),"12,6225",IF(AND(G1402=""),""))))</f>
        <v/>
      </c>
      <c r="P1402" s="15" t="str">
        <f aca="false">IF(OR(O1402=0,N1402=0,J1402=0,K1402=0,E1402="",D1402="",C1402="",B1402="",H1402="",I1402=""),"",IF(AND(G1402="A",(O1402*N1402)&lt;=foglio!$H$3),(N1402*O1402),IF(AND(G1402="A",(O1402*N1402)&gt;foglio!$H$3),foglio!$H$3,IF(AND(G1402="B",(O1402*N1402)&lt;=foglio!$H$4),(N1402*O1402),IF(AND(G1402="B",(O1402*N1402)&gt;foglio!$H$5),foglio!$H$4,IF(AND(G1402="C",(O1402*N1402)&lt;=foglio!$H$5),(N1402*O1402),IF(AND(G1402="C",(O1402*N1402)&gt;foglio!$H$5),foglio!$H$5)))))))</f>
        <v/>
      </c>
    </row>
    <row r="1403" customFormat="false" ht="10.2" hidden="false" customHeight="false" outlineLevel="0" collapsed="false">
      <c r="A1403" s="7" t="n">
        <v>1398</v>
      </c>
      <c r="B1403" s="8"/>
      <c r="C1403" s="8"/>
      <c r="D1403" s="8"/>
      <c r="E1403" s="9"/>
      <c r="F1403" s="9"/>
      <c r="G1403" s="10" t="str">
        <f aca="false">IF(F1403="Rischio alto","A",IF(F1403="Rischio medio","B",IF(F1403="Rischio basso","C","")))</f>
        <v/>
      </c>
      <c r="H1403" s="8"/>
      <c r="I1403" s="16"/>
      <c r="J1403" s="12"/>
      <c r="K1403" s="12"/>
      <c r="L1403" s="13" t="n">
        <f aca="false">K1403-J1403</f>
        <v>0</v>
      </c>
      <c r="M1403" s="8"/>
      <c r="N1403" s="13" t="n">
        <f aca="false">L1403-M1403</f>
        <v>0</v>
      </c>
      <c r="O1403" s="14" t="str">
        <f aca="false">IF(AND(G1403="A"),"91,5119",IF(AND(G1403="B"),"44,1784",IF(AND(G1403="C"),"12,6225",IF(AND(G1403=""),""))))</f>
        <v/>
      </c>
      <c r="P1403" s="15" t="str">
        <f aca="false">IF(OR(O1403=0,N1403=0,J1403=0,K1403=0,E1403="",D1403="",C1403="",B1403="",H1403="",I1403=""),"",IF(AND(G1403="A",(O1403*N1403)&lt;=foglio!$H$3),(N1403*O1403),IF(AND(G1403="A",(O1403*N1403)&gt;foglio!$H$3),foglio!$H$3,IF(AND(G1403="B",(O1403*N1403)&lt;=foglio!$H$4),(N1403*O1403),IF(AND(G1403="B",(O1403*N1403)&gt;foglio!$H$5),foglio!$H$4,IF(AND(G1403="C",(O1403*N1403)&lt;=foglio!$H$5),(N1403*O1403),IF(AND(G1403="C",(O1403*N1403)&gt;foglio!$H$5),foglio!$H$5)))))))</f>
        <v/>
      </c>
    </row>
    <row r="1404" customFormat="false" ht="10.2" hidden="false" customHeight="false" outlineLevel="0" collapsed="false">
      <c r="A1404" s="7" t="n">
        <v>1399</v>
      </c>
      <c r="B1404" s="8"/>
      <c r="C1404" s="8"/>
      <c r="D1404" s="8"/>
      <c r="E1404" s="9"/>
      <c r="F1404" s="9"/>
      <c r="G1404" s="10" t="str">
        <f aca="false">IF(F1404="Rischio alto","A",IF(F1404="Rischio medio","B",IF(F1404="Rischio basso","C","")))</f>
        <v/>
      </c>
      <c r="H1404" s="8"/>
      <c r="I1404" s="16"/>
      <c r="J1404" s="12"/>
      <c r="K1404" s="12"/>
      <c r="L1404" s="13" t="n">
        <f aca="false">K1404-J1404</f>
        <v>0</v>
      </c>
      <c r="M1404" s="8"/>
      <c r="N1404" s="13" t="n">
        <f aca="false">L1404-M1404</f>
        <v>0</v>
      </c>
      <c r="O1404" s="14" t="str">
        <f aca="false">IF(AND(G1404="A"),"91,5119",IF(AND(G1404="B"),"44,1784",IF(AND(G1404="C"),"12,6225",IF(AND(G1404=""),""))))</f>
        <v/>
      </c>
      <c r="P1404" s="15" t="str">
        <f aca="false">IF(OR(O1404=0,N1404=0,J1404=0,K1404=0,E1404="",D1404="",C1404="",B1404="",H1404="",I1404=""),"",IF(AND(G1404="A",(O1404*N1404)&lt;=foglio!$H$3),(N1404*O1404),IF(AND(G1404="A",(O1404*N1404)&gt;foglio!$H$3),foglio!$H$3,IF(AND(G1404="B",(O1404*N1404)&lt;=foglio!$H$4),(N1404*O1404),IF(AND(G1404="B",(O1404*N1404)&gt;foglio!$H$5),foglio!$H$4,IF(AND(G1404="C",(O1404*N1404)&lt;=foglio!$H$5),(N1404*O1404),IF(AND(G1404="C",(O1404*N1404)&gt;foglio!$H$5),foglio!$H$5)))))))</f>
        <v/>
      </c>
    </row>
    <row r="1405" customFormat="false" ht="10.2" hidden="false" customHeight="false" outlineLevel="0" collapsed="false">
      <c r="A1405" s="7" t="n">
        <v>1400</v>
      </c>
      <c r="B1405" s="8"/>
      <c r="C1405" s="8"/>
      <c r="D1405" s="8"/>
      <c r="E1405" s="9"/>
      <c r="F1405" s="9"/>
      <c r="G1405" s="10" t="str">
        <f aca="false">IF(F1405="Rischio alto","A",IF(F1405="Rischio medio","B",IF(F1405="Rischio basso","C","")))</f>
        <v/>
      </c>
      <c r="H1405" s="8"/>
      <c r="I1405" s="16"/>
      <c r="J1405" s="12"/>
      <c r="K1405" s="12"/>
      <c r="L1405" s="13" t="n">
        <f aca="false">K1405-J1405</f>
        <v>0</v>
      </c>
      <c r="M1405" s="8"/>
      <c r="N1405" s="13" t="n">
        <f aca="false">L1405-M1405</f>
        <v>0</v>
      </c>
      <c r="O1405" s="14" t="str">
        <f aca="false">IF(AND(G1405="A"),"91,5119",IF(AND(G1405="B"),"44,1784",IF(AND(G1405="C"),"12,6225",IF(AND(G1405=""),""))))</f>
        <v/>
      </c>
      <c r="P1405" s="15" t="str">
        <f aca="false">IF(OR(O1405=0,N1405=0,J1405=0,K1405=0,E1405="",D1405="",C1405="",B1405="",H1405="",I1405=""),"",IF(AND(G1405="A",(O1405*N1405)&lt;=foglio!$H$3),(N1405*O1405),IF(AND(G1405="A",(O1405*N1405)&gt;foglio!$H$3),foglio!$H$3,IF(AND(G1405="B",(O1405*N1405)&lt;=foglio!$H$4),(N1405*O1405),IF(AND(G1405="B",(O1405*N1405)&gt;foglio!$H$5),foglio!$H$4,IF(AND(G1405="C",(O1405*N1405)&lt;=foglio!$H$5),(N1405*O1405),IF(AND(G1405="C",(O1405*N1405)&gt;foglio!$H$5),foglio!$H$5)))))))</f>
        <v/>
      </c>
    </row>
    <row r="1406" customFormat="false" ht="10.2" hidden="false" customHeight="false" outlineLevel="0" collapsed="false">
      <c r="A1406" s="7" t="n">
        <v>1401</v>
      </c>
      <c r="B1406" s="8"/>
      <c r="C1406" s="8"/>
      <c r="D1406" s="8"/>
      <c r="E1406" s="9"/>
      <c r="F1406" s="9"/>
      <c r="G1406" s="10" t="str">
        <f aca="false">IF(F1406="Rischio alto","A",IF(F1406="Rischio medio","B",IF(F1406="Rischio basso","C","")))</f>
        <v/>
      </c>
      <c r="H1406" s="8"/>
      <c r="I1406" s="16"/>
      <c r="J1406" s="12"/>
      <c r="K1406" s="12"/>
      <c r="L1406" s="13" t="n">
        <f aca="false">K1406-J1406</f>
        <v>0</v>
      </c>
      <c r="M1406" s="8"/>
      <c r="N1406" s="13" t="n">
        <f aca="false">L1406-M1406</f>
        <v>0</v>
      </c>
      <c r="O1406" s="14" t="str">
        <f aca="false">IF(AND(G1406="A"),"91,5119",IF(AND(G1406="B"),"44,1784",IF(AND(G1406="C"),"12,6225",IF(AND(G1406=""),""))))</f>
        <v/>
      </c>
      <c r="P1406" s="15" t="str">
        <f aca="false">IF(OR(O1406=0,N1406=0,J1406=0,K1406=0,E1406="",D1406="",C1406="",B1406="",H1406="",I1406=""),"",IF(AND(G1406="A",(O1406*N1406)&lt;=foglio!$H$3),(N1406*O1406),IF(AND(G1406="A",(O1406*N1406)&gt;foglio!$H$3),foglio!$H$3,IF(AND(G1406="B",(O1406*N1406)&lt;=foglio!$H$4),(N1406*O1406),IF(AND(G1406="B",(O1406*N1406)&gt;foglio!$H$5),foglio!$H$4,IF(AND(G1406="C",(O1406*N1406)&lt;=foglio!$H$5),(N1406*O1406),IF(AND(G1406="C",(O1406*N1406)&gt;foglio!$H$5),foglio!$H$5)))))))</f>
        <v/>
      </c>
    </row>
    <row r="1407" customFormat="false" ht="10.2" hidden="false" customHeight="false" outlineLevel="0" collapsed="false">
      <c r="A1407" s="7" t="n">
        <v>1402</v>
      </c>
      <c r="B1407" s="8"/>
      <c r="C1407" s="8"/>
      <c r="D1407" s="8"/>
      <c r="E1407" s="9"/>
      <c r="F1407" s="9"/>
      <c r="G1407" s="10" t="str">
        <f aca="false">IF(F1407="Rischio alto","A",IF(F1407="Rischio medio","B",IF(F1407="Rischio basso","C","")))</f>
        <v/>
      </c>
      <c r="H1407" s="8"/>
      <c r="I1407" s="16"/>
      <c r="J1407" s="12"/>
      <c r="K1407" s="12"/>
      <c r="L1407" s="13" t="n">
        <f aca="false">K1407-J1407</f>
        <v>0</v>
      </c>
      <c r="M1407" s="8"/>
      <c r="N1407" s="13" t="n">
        <f aca="false">L1407-M1407</f>
        <v>0</v>
      </c>
      <c r="O1407" s="14" t="str">
        <f aca="false">IF(AND(G1407="A"),"91,5119",IF(AND(G1407="B"),"44,1784",IF(AND(G1407="C"),"12,6225",IF(AND(G1407=""),""))))</f>
        <v/>
      </c>
      <c r="P1407" s="15" t="str">
        <f aca="false">IF(OR(O1407=0,N1407=0,J1407=0,K1407=0,E1407="",D1407="",C1407="",B1407="",H1407="",I1407=""),"",IF(AND(G1407="A",(O1407*N1407)&lt;=foglio!$H$3),(N1407*O1407),IF(AND(G1407="A",(O1407*N1407)&gt;foglio!$H$3),foglio!$H$3,IF(AND(G1407="B",(O1407*N1407)&lt;=foglio!$H$4),(N1407*O1407),IF(AND(G1407="B",(O1407*N1407)&gt;foglio!$H$5),foglio!$H$4,IF(AND(G1407="C",(O1407*N1407)&lt;=foglio!$H$5),(N1407*O1407),IF(AND(G1407="C",(O1407*N1407)&gt;foglio!$H$5),foglio!$H$5)))))))</f>
        <v/>
      </c>
    </row>
    <row r="1408" customFormat="false" ht="10.2" hidden="false" customHeight="false" outlineLevel="0" collapsed="false">
      <c r="A1408" s="7" t="n">
        <v>1403</v>
      </c>
      <c r="B1408" s="8"/>
      <c r="C1408" s="8"/>
      <c r="D1408" s="8"/>
      <c r="E1408" s="9"/>
      <c r="F1408" s="9"/>
      <c r="G1408" s="10" t="str">
        <f aca="false">IF(F1408="Rischio alto","A",IF(F1408="Rischio medio","B",IF(F1408="Rischio basso","C","")))</f>
        <v/>
      </c>
      <c r="H1408" s="8"/>
      <c r="I1408" s="16"/>
      <c r="J1408" s="12"/>
      <c r="K1408" s="12"/>
      <c r="L1408" s="13" t="n">
        <f aca="false">K1408-J1408</f>
        <v>0</v>
      </c>
      <c r="M1408" s="8"/>
      <c r="N1408" s="13" t="n">
        <f aca="false">L1408-M1408</f>
        <v>0</v>
      </c>
      <c r="O1408" s="14" t="str">
        <f aca="false">IF(AND(G1408="A"),"91,5119",IF(AND(G1408="B"),"44,1784",IF(AND(G1408="C"),"12,6225",IF(AND(G1408=""),""))))</f>
        <v/>
      </c>
      <c r="P1408" s="15" t="str">
        <f aca="false">IF(OR(O1408=0,N1408=0,J1408=0,K1408=0,E1408="",D1408="",C1408="",B1408="",H1408="",I1408=""),"",IF(AND(G1408="A",(O1408*N1408)&lt;=foglio!$H$3),(N1408*O1408),IF(AND(G1408="A",(O1408*N1408)&gt;foglio!$H$3),foglio!$H$3,IF(AND(G1408="B",(O1408*N1408)&lt;=foglio!$H$4),(N1408*O1408),IF(AND(G1408="B",(O1408*N1408)&gt;foglio!$H$5),foglio!$H$4,IF(AND(G1408="C",(O1408*N1408)&lt;=foglio!$H$5),(N1408*O1408),IF(AND(G1408="C",(O1408*N1408)&gt;foglio!$H$5),foglio!$H$5)))))))</f>
        <v/>
      </c>
    </row>
    <row r="1409" customFormat="false" ht="10.2" hidden="false" customHeight="false" outlineLevel="0" collapsed="false">
      <c r="A1409" s="7" t="n">
        <v>1404</v>
      </c>
      <c r="B1409" s="8"/>
      <c r="C1409" s="8"/>
      <c r="D1409" s="8"/>
      <c r="E1409" s="9"/>
      <c r="F1409" s="9"/>
      <c r="G1409" s="10" t="str">
        <f aca="false">IF(F1409="Rischio alto","A",IF(F1409="Rischio medio","B",IF(F1409="Rischio basso","C","")))</f>
        <v/>
      </c>
      <c r="H1409" s="8"/>
      <c r="I1409" s="16"/>
      <c r="J1409" s="12"/>
      <c r="K1409" s="12"/>
      <c r="L1409" s="13" t="n">
        <f aca="false">K1409-J1409</f>
        <v>0</v>
      </c>
      <c r="M1409" s="8"/>
      <c r="N1409" s="13" t="n">
        <f aca="false">L1409-M1409</f>
        <v>0</v>
      </c>
      <c r="O1409" s="14" t="str">
        <f aca="false">IF(AND(G1409="A"),"91,5119",IF(AND(G1409="B"),"44,1784",IF(AND(G1409="C"),"12,6225",IF(AND(G1409=""),""))))</f>
        <v/>
      </c>
      <c r="P1409" s="15" t="str">
        <f aca="false">IF(OR(O1409=0,N1409=0,J1409=0,K1409=0,E1409="",D1409="",C1409="",B1409="",H1409="",I1409=""),"",IF(AND(G1409="A",(O1409*N1409)&lt;=foglio!$H$3),(N1409*O1409),IF(AND(G1409="A",(O1409*N1409)&gt;foglio!$H$3),foglio!$H$3,IF(AND(G1409="B",(O1409*N1409)&lt;=foglio!$H$4),(N1409*O1409),IF(AND(G1409="B",(O1409*N1409)&gt;foglio!$H$5),foglio!$H$4,IF(AND(G1409="C",(O1409*N1409)&lt;=foglio!$H$5),(N1409*O1409),IF(AND(G1409="C",(O1409*N1409)&gt;foglio!$H$5),foglio!$H$5)))))))</f>
        <v/>
      </c>
    </row>
    <row r="1410" customFormat="false" ht="10.2" hidden="false" customHeight="false" outlineLevel="0" collapsed="false">
      <c r="A1410" s="7" t="n">
        <v>1405</v>
      </c>
      <c r="B1410" s="8"/>
      <c r="C1410" s="8"/>
      <c r="D1410" s="8"/>
      <c r="E1410" s="9"/>
      <c r="F1410" s="9"/>
      <c r="G1410" s="10" t="str">
        <f aca="false">IF(F1410="Rischio alto","A",IF(F1410="Rischio medio","B",IF(F1410="Rischio basso","C","")))</f>
        <v/>
      </c>
      <c r="H1410" s="8"/>
      <c r="I1410" s="16"/>
      <c r="J1410" s="12"/>
      <c r="K1410" s="12"/>
      <c r="L1410" s="13" t="n">
        <f aca="false">K1410-J1410</f>
        <v>0</v>
      </c>
      <c r="M1410" s="8"/>
      <c r="N1410" s="13" t="n">
        <f aca="false">L1410-M1410</f>
        <v>0</v>
      </c>
      <c r="O1410" s="14" t="str">
        <f aca="false">IF(AND(G1410="A"),"91,5119",IF(AND(G1410="B"),"44,1784",IF(AND(G1410="C"),"12,6225",IF(AND(G1410=""),""))))</f>
        <v/>
      </c>
      <c r="P1410" s="15" t="str">
        <f aca="false">IF(OR(O1410=0,N1410=0,J1410=0,K1410=0,E1410="",D1410="",C1410="",B1410="",H1410="",I1410=""),"",IF(AND(G1410="A",(O1410*N1410)&lt;=foglio!$H$3),(N1410*O1410),IF(AND(G1410="A",(O1410*N1410)&gt;foglio!$H$3),foglio!$H$3,IF(AND(G1410="B",(O1410*N1410)&lt;=foglio!$H$4),(N1410*O1410),IF(AND(G1410="B",(O1410*N1410)&gt;foglio!$H$5),foglio!$H$4,IF(AND(G1410="C",(O1410*N1410)&lt;=foglio!$H$5),(N1410*O1410),IF(AND(G1410="C",(O1410*N1410)&gt;foglio!$H$5),foglio!$H$5)))))))</f>
        <v/>
      </c>
    </row>
    <row r="1411" customFormat="false" ht="10.2" hidden="false" customHeight="false" outlineLevel="0" collapsed="false">
      <c r="A1411" s="7" t="n">
        <v>1406</v>
      </c>
      <c r="B1411" s="8"/>
      <c r="C1411" s="8"/>
      <c r="D1411" s="8"/>
      <c r="E1411" s="9"/>
      <c r="F1411" s="9"/>
      <c r="G1411" s="10" t="str">
        <f aca="false">IF(F1411="Rischio alto","A",IF(F1411="Rischio medio","B",IF(F1411="Rischio basso","C","")))</f>
        <v/>
      </c>
      <c r="H1411" s="8"/>
      <c r="I1411" s="16"/>
      <c r="J1411" s="12"/>
      <c r="K1411" s="12"/>
      <c r="L1411" s="13" t="n">
        <f aca="false">K1411-J1411</f>
        <v>0</v>
      </c>
      <c r="M1411" s="8"/>
      <c r="N1411" s="13" t="n">
        <f aca="false">L1411-M1411</f>
        <v>0</v>
      </c>
      <c r="O1411" s="14" t="str">
        <f aca="false">IF(AND(G1411="A"),"91,5119",IF(AND(G1411="B"),"44,1784",IF(AND(G1411="C"),"12,6225",IF(AND(G1411=""),""))))</f>
        <v/>
      </c>
      <c r="P1411" s="15" t="str">
        <f aca="false">IF(OR(O1411=0,N1411=0,J1411=0,K1411=0,E1411="",D1411="",C1411="",B1411="",H1411="",I1411=""),"",IF(AND(G1411="A",(O1411*N1411)&lt;=foglio!$H$3),(N1411*O1411),IF(AND(G1411="A",(O1411*N1411)&gt;foglio!$H$3),foglio!$H$3,IF(AND(G1411="B",(O1411*N1411)&lt;=foglio!$H$4),(N1411*O1411),IF(AND(G1411="B",(O1411*N1411)&gt;foglio!$H$5),foglio!$H$4,IF(AND(G1411="C",(O1411*N1411)&lt;=foglio!$H$5),(N1411*O1411),IF(AND(G1411="C",(O1411*N1411)&gt;foglio!$H$5),foglio!$H$5)))))))</f>
        <v/>
      </c>
    </row>
    <row r="1412" customFormat="false" ht="10.2" hidden="false" customHeight="false" outlineLevel="0" collapsed="false">
      <c r="A1412" s="7" t="n">
        <v>1407</v>
      </c>
      <c r="B1412" s="8"/>
      <c r="C1412" s="8"/>
      <c r="D1412" s="8"/>
      <c r="E1412" s="9"/>
      <c r="F1412" s="9"/>
      <c r="G1412" s="10" t="str">
        <f aca="false">IF(F1412="Rischio alto","A",IF(F1412="Rischio medio","B",IF(F1412="Rischio basso","C","")))</f>
        <v/>
      </c>
      <c r="H1412" s="8"/>
      <c r="I1412" s="16"/>
      <c r="J1412" s="12"/>
      <c r="K1412" s="12"/>
      <c r="L1412" s="13" t="n">
        <f aca="false">K1412-J1412</f>
        <v>0</v>
      </c>
      <c r="M1412" s="8"/>
      <c r="N1412" s="13" t="n">
        <f aca="false">L1412-M1412</f>
        <v>0</v>
      </c>
      <c r="O1412" s="14" t="str">
        <f aca="false">IF(AND(G1412="A"),"91,5119",IF(AND(G1412="B"),"44,1784",IF(AND(G1412="C"),"12,6225",IF(AND(G1412=""),""))))</f>
        <v/>
      </c>
      <c r="P1412" s="15" t="str">
        <f aca="false">IF(OR(O1412=0,N1412=0,J1412=0,K1412=0,E1412="",D1412="",C1412="",B1412="",H1412="",I1412=""),"",IF(AND(G1412="A",(O1412*N1412)&lt;=foglio!$H$3),(N1412*O1412),IF(AND(G1412="A",(O1412*N1412)&gt;foglio!$H$3),foglio!$H$3,IF(AND(G1412="B",(O1412*N1412)&lt;=foglio!$H$4),(N1412*O1412),IF(AND(G1412="B",(O1412*N1412)&gt;foglio!$H$5),foglio!$H$4,IF(AND(G1412="C",(O1412*N1412)&lt;=foglio!$H$5),(N1412*O1412),IF(AND(G1412="C",(O1412*N1412)&gt;foglio!$H$5),foglio!$H$5)))))))</f>
        <v/>
      </c>
    </row>
    <row r="1413" customFormat="false" ht="10.2" hidden="false" customHeight="false" outlineLevel="0" collapsed="false">
      <c r="A1413" s="7" t="n">
        <v>1408</v>
      </c>
      <c r="B1413" s="8"/>
      <c r="C1413" s="8"/>
      <c r="D1413" s="8"/>
      <c r="E1413" s="9"/>
      <c r="F1413" s="9"/>
      <c r="G1413" s="10" t="str">
        <f aca="false">IF(F1413="Rischio alto","A",IF(F1413="Rischio medio","B",IF(F1413="Rischio basso","C","")))</f>
        <v/>
      </c>
      <c r="H1413" s="8"/>
      <c r="I1413" s="16"/>
      <c r="J1413" s="12"/>
      <c r="K1413" s="12"/>
      <c r="L1413" s="13" t="n">
        <f aca="false">K1413-J1413</f>
        <v>0</v>
      </c>
      <c r="M1413" s="8"/>
      <c r="N1413" s="13" t="n">
        <f aca="false">L1413-M1413</f>
        <v>0</v>
      </c>
      <c r="O1413" s="14" t="str">
        <f aca="false">IF(AND(G1413="A"),"91,5119",IF(AND(G1413="B"),"44,1784",IF(AND(G1413="C"),"12,6225",IF(AND(G1413=""),""))))</f>
        <v/>
      </c>
      <c r="P1413" s="15" t="str">
        <f aca="false">IF(OR(O1413=0,N1413=0,J1413=0,K1413=0,E1413="",D1413="",C1413="",B1413="",H1413="",I1413=""),"",IF(AND(G1413="A",(O1413*N1413)&lt;=foglio!$H$3),(N1413*O1413),IF(AND(G1413="A",(O1413*N1413)&gt;foglio!$H$3),foglio!$H$3,IF(AND(G1413="B",(O1413*N1413)&lt;=foglio!$H$4),(N1413*O1413),IF(AND(G1413="B",(O1413*N1413)&gt;foglio!$H$5),foglio!$H$4,IF(AND(G1413="C",(O1413*N1413)&lt;=foglio!$H$5),(N1413*O1413),IF(AND(G1413="C",(O1413*N1413)&gt;foglio!$H$5),foglio!$H$5)))))))</f>
        <v/>
      </c>
    </row>
    <row r="1414" customFormat="false" ht="10.2" hidden="false" customHeight="false" outlineLevel="0" collapsed="false">
      <c r="A1414" s="7" t="n">
        <v>1409</v>
      </c>
      <c r="B1414" s="8"/>
      <c r="C1414" s="8"/>
      <c r="D1414" s="8"/>
      <c r="E1414" s="9"/>
      <c r="F1414" s="9"/>
      <c r="G1414" s="10" t="str">
        <f aca="false">IF(F1414="Rischio alto","A",IF(F1414="Rischio medio","B",IF(F1414="Rischio basso","C","")))</f>
        <v/>
      </c>
      <c r="H1414" s="8"/>
      <c r="I1414" s="16"/>
      <c r="J1414" s="12"/>
      <c r="K1414" s="12"/>
      <c r="L1414" s="13" t="n">
        <f aca="false">K1414-J1414</f>
        <v>0</v>
      </c>
      <c r="M1414" s="8"/>
      <c r="N1414" s="13" t="n">
        <f aca="false">L1414-M1414</f>
        <v>0</v>
      </c>
      <c r="O1414" s="14" t="str">
        <f aca="false">IF(AND(G1414="A"),"91,5119",IF(AND(G1414="B"),"44,1784",IF(AND(G1414="C"),"12,6225",IF(AND(G1414=""),""))))</f>
        <v/>
      </c>
      <c r="P1414" s="15" t="str">
        <f aca="false">IF(OR(O1414=0,N1414=0,J1414=0,K1414=0,E1414="",D1414="",C1414="",B1414="",H1414="",I1414=""),"",IF(AND(G1414="A",(O1414*N1414)&lt;=foglio!$H$3),(N1414*O1414),IF(AND(G1414="A",(O1414*N1414)&gt;foglio!$H$3),foglio!$H$3,IF(AND(G1414="B",(O1414*N1414)&lt;=foglio!$H$4),(N1414*O1414),IF(AND(G1414="B",(O1414*N1414)&gt;foglio!$H$5),foglio!$H$4,IF(AND(G1414="C",(O1414*N1414)&lt;=foglio!$H$5),(N1414*O1414),IF(AND(G1414="C",(O1414*N1414)&gt;foglio!$H$5),foglio!$H$5)))))))</f>
        <v/>
      </c>
    </row>
    <row r="1415" customFormat="false" ht="10.2" hidden="false" customHeight="false" outlineLevel="0" collapsed="false">
      <c r="A1415" s="7" t="n">
        <v>1410</v>
      </c>
      <c r="B1415" s="8"/>
      <c r="C1415" s="8"/>
      <c r="D1415" s="8"/>
      <c r="E1415" s="9"/>
      <c r="F1415" s="9"/>
      <c r="G1415" s="10" t="str">
        <f aca="false">IF(F1415="Rischio alto","A",IF(F1415="Rischio medio","B",IF(F1415="Rischio basso","C","")))</f>
        <v/>
      </c>
      <c r="H1415" s="8"/>
      <c r="I1415" s="16"/>
      <c r="J1415" s="12"/>
      <c r="K1415" s="12"/>
      <c r="L1415" s="13" t="n">
        <f aca="false">K1415-J1415</f>
        <v>0</v>
      </c>
      <c r="M1415" s="8"/>
      <c r="N1415" s="13" t="n">
        <f aca="false">L1415-M1415</f>
        <v>0</v>
      </c>
      <c r="O1415" s="14" t="str">
        <f aca="false">IF(AND(G1415="A"),"91,5119",IF(AND(G1415="B"),"44,1784",IF(AND(G1415="C"),"12,6225",IF(AND(G1415=""),""))))</f>
        <v/>
      </c>
      <c r="P1415" s="15" t="str">
        <f aca="false">IF(OR(O1415=0,N1415=0,J1415=0,K1415=0,E1415="",D1415="",C1415="",B1415="",H1415="",I1415=""),"",IF(AND(G1415="A",(O1415*N1415)&lt;=foglio!$H$3),(N1415*O1415),IF(AND(G1415="A",(O1415*N1415)&gt;foglio!$H$3),foglio!$H$3,IF(AND(G1415="B",(O1415*N1415)&lt;=foglio!$H$4),(N1415*O1415),IF(AND(G1415="B",(O1415*N1415)&gt;foglio!$H$5),foglio!$H$4,IF(AND(G1415="C",(O1415*N1415)&lt;=foglio!$H$5),(N1415*O1415),IF(AND(G1415="C",(O1415*N1415)&gt;foglio!$H$5),foglio!$H$5)))))))</f>
        <v/>
      </c>
    </row>
    <row r="1416" customFormat="false" ht="10.2" hidden="false" customHeight="false" outlineLevel="0" collapsed="false">
      <c r="A1416" s="7" t="n">
        <v>1411</v>
      </c>
      <c r="B1416" s="8"/>
      <c r="C1416" s="8"/>
      <c r="D1416" s="8"/>
      <c r="E1416" s="9"/>
      <c r="F1416" s="9"/>
      <c r="G1416" s="10" t="str">
        <f aca="false">IF(F1416="Rischio alto","A",IF(F1416="Rischio medio","B",IF(F1416="Rischio basso","C","")))</f>
        <v/>
      </c>
      <c r="H1416" s="8"/>
      <c r="I1416" s="16"/>
      <c r="J1416" s="12"/>
      <c r="K1416" s="12"/>
      <c r="L1416" s="13" t="n">
        <f aca="false">K1416-J1416</f>
        <v>0</v>
      </c>
      <c r="M1416" s="8"/>
      <c r="N1416" s="13" t="n">
        <f aca="false">L1416-M1416</f>
        <v>0</v>
      </c>
      <c r="O1416" s="14" t="str">
        <f aca="false">IF(AND(G1416="A"),"91,5119",IF(AND(G1416="B"),"44,1784",IF(AND(G1416="C"),"12,6225",IF(AND(G1416=""),""))))</f>
        <v/>
      </c>
      <c r="P1416" s="15" t="str">
        <f aca="false">IF(OR(O1416=0,N1416=0,J1416=0,K1416=0,E1416="",D1416="",C1416="",B1416="",H1416="",I1416=""),"",IF(AND(G1416="A",(O1416*N1416)&lt;=foglio!$H$3),(N1416*O1416),IF(AND(G1416="A",(O1416*N1416)&gt;foglio!$H$3),foglio!$H$3,IF(AND(G1416="B",(O1416*N1416)&lt;=foglio!$H$4),(N1416*O1416),IF(AND(G1416="B",(O1416*N1416)&gt;foglio!$H$5),foglio!$H$4,IF(AND(G1416="C",(O1416*N1416)&lt;=foglio!$H$5),(N1416*O1416),IF(AND(G1416="C",(O1416*N1416)&gt;foglio!$H$5),foglio!$H$5)))))))</f>
        <v/>
      </c>
    </row>
    <row r="1417" customFormat="false" ht="10.2" hidden="false" customHeight="false" outlineLevel="0" collapsed="false">
      <c r="A1417" s="7" t="n">
        <v>1412</v>
      </c>
      <c r="B1417" s="8"/>
      <c r="C1417" s="8"/>
      <c r="D1417" s="8"/>
      <c r="E1417" s="9"/>
      <c r="F1417" s="9"/>
      <c r="G1417" s="10" t="str">
        <f aca="false">IF(F1417="Rischio alto","A",IF(F1417="Rischio medio","B",IF(F1417="Rischio basso","C","")))</f>
        <v/>
      </c>
      <c r="H1417" s="8"/>
      <c r="I1417" s="16"/>
      <c r="J1417" s="12"/>
      <c r="K1417" s="12"/>
      <c r="L1417" s="13" t="n">
        <f aca="false">K1417-J1417</f>
        <v>0</v>
      </c>
      <c r="M1417" s="8"/>
      <c r="N1417" s="13" t="n">
        <f aca="false">L1417-M1417</f>
        <v>0</v>
      </c>
      <c r="O1417" s="14" t="str">
        <f aca="false">IF(AND(G1417="A"),"91,5119",IF(AND(G1417="B"),"44,1784",IF(AND(G1417="C"),"12,6225",IF(AND(G1417=""),""))))</f>
        <v/>
      </c>
      <c r="P1417" s="15" t="str">
        <f aca="false">IF(OR(O1417=0,N1417=0,J1417=0,K1417=0,E1417="",D1417="",C1417="",B1417="",H1417="",I1417=""),"",IF(AND(G1417="A",(O1417*N1417)&lt;=foglio!$H$3),(N1417*O1417),IF(AND(G1417="A",(O1417*N1417)&gt;foglio!$H$3),foglio!$H$3,IF(AND(G1417="B",(O1417*N1417)&lt;=foglio!$H$4),(N1417*O1417),IF(AND(G1417="B",(O1417*N1417)&gt;foglio!$H$5),foglio!$H$4,IF(AND(G1417="C",(O1417*N1417)&lt;=foglio!$H$5),(N1417*O1417),IF(AND(G1417="C",(O1417*N1417)&gt;foglio!$H$5),foglio!$H$5)))))))</f>
        <v/>
      </c>
    </row>
    <row r="1418" customFormat="false" ht="10.2" hidden="false" customHeight="false" outlineLevel="0" collapsed="false">
      <c r="A1418" s="7" t="n">
        <v>1413</v>
      </c>
      <c r="B1418" s="8"/>
      <c r="C1418" s="8"/>
      <c r="D1418" s="8"/>
      <c r="E1418" s="9"/>
      <c r="F1418" s="9"/>
      <c r="G1418" s="10" t="str">
        <f aca="false">IF(F1418="Rischio alto","A",IF(F1418="Rischio medio","B",IF(F1418="Rischio basso","C","")))</f>
        <v/>
      </c>
      <c r="H1418" s="8"/>
      <c r="I1418" s="16"/>
      <c r="J1418" s="12"/>
      <c r="K1418" s="12"/>
      <c r="L1418" s="13" t="n">
        <f aca="false">K1418-J1418</f>
        <v>0</v>
      </c>
      <c r="M1418" s="8"/>
      <c r="N1418" s="13" t="n">
        <f aca="false">L1418-M1418</f>
        <v>0</v>
      </c>
      <c r="O1418" s="14" t="str">
        <f aca="false">IF(AND(G1418="A"),"91,5119",IF(AND(G1418="B"),"44,1784",IF(AND(G1418="C"),"12,6225",IF(AND(G1418=""),""))))</f>
        <v/>
      </c>
      <c r="P1418" s="15" t="str">
        <f aca="false">IF(OR(O1418=0,N1418=0,J1418=0,K1418=0,E1418="",D1418="",C1418="",B1418="",H1418="",I1418=""),"",IF(AND(G1418="A",(O1418*N1418)&lt;=foglio!$H$3),(N1418*O1418),IF(AND(G1418="A",(O1418*N1418)&gt;foglio!$H$3),foglio!$H$3,IF(AND(G1418="B",(O1418*N1418)&lt;=foglio!$H$4),(N1418*O1418),IF(AND(G1418="B",(O1418*N1418)&gt;foglio!$H$5),foglio!$H$4,IF(AND(G1418="C",(O1418*N1418)&lt;=foglio!$H$5),(N1418*O1418),IF(AND(G1418="C",(O1418*N1418)&gt;foglio!$H$5),foglio!$H$5)))))))</f>
        <v/>
      </c>
    </row>
    <row r="1419" customFormat="false" ht="10.2" hidden="false" customHeight="false" outlineLevel="0" collapsed="false">
      <c r="A1419" s="7" t="n">
        <v>1414</v>
      </c>
      <c r="B1419" s="8"/>
      <c r="C1419" s="8"/>
      <c r="D1419" s="8"/>
      <c r="E1419" s="9"/>
      <c r="F1419" s="9"/>
      <c r="G1419" s="10" t="str">
        <f aca="false">IF(F1419="Rischio alto","A",IF(F1419="Rischio medio","B",IF(F1419="Rischio basso","C","")))</f>
        <v/>
      </c>
      <c r="H1419" s="8"/>
      <c r="I1419" s="16"/>
      <c r="J1419" s="12"/>
      <c r="K1419" s="12"/>
      <c r="L1419" s="13" t="n">
        <f aca="false">K1419-J1419</f>
        <v>0</v>
      </c>
      <c r="M1419" s="8"/>
      <c r="N1419" s="13" t="n">
        <f aca="false">L1419-M1419</f>
        <v>0</v>
      </c>
      <c r="O1419" s="14" t="str">
        <f aca="false">IF(AND(G1419="A"),"91,5119",IF(AND(G1419="B"),"44,1784",IF(AND(G1419="C"),"12,6225",IF(AND(G1419=""),""))))</f>
        <v/>
      </c>
      <c r="P1419" s="15" t="str">
        <f aca="false">IF(OR(O1419=0,N1419=0,J1419=0,K1419=0,E1419="",D1419="",C1419="",B1419="",H1419="",I1419=""),"",IF(AND(G1419="A",(O1419*N1419)&lt;=foglio!$H$3),(N1419*O1419),IF(AND(G1419="A",(O1419*N1419)&gt;foglio!$H$3),foglio!$H$3,IF(AND(G1419="B",(O1419*N1419)&lt;=foglio!$H$4),(N1419*O1419),IF(AND(G1419="B",(O1419*N1419)&gt;foglio!$H$5),foglio!$H$4,IF(AND(G1419="C",(O1419*N1419)&lt;=foglio!$H$5),(N1419*O1419),IF(AND(G1419="C",(O1419*N1419)&gt;foglio!$H$5),foglio!$H$5)))))))</f>
        <v/>
      </c>
    </row>
    <row r="1420" customFormat="false" ht="10.2" hidden="false" customHeight="false" outlineLevel="0" collapsed="false">
      <c r="A1420" s="7" t="n">
        <v>1415</v>
      </c>
      <c r="B1420" s="8"/>
      <c r="C1420" s="8"/>
      <c r="D1420" s="8"/>
      <c r="E1420" s="9"/>
      <c r="F1420" s="9"/>
      <c r="G1420" s="10" t="str">
        <f aca="false">IF(F1420="Rischio alto","A",IF(F1420="Rischio medio","B",IF(F1420="Rischio basso","C","")))</f>
        <v/>
      </c>
      <c r="H1420" s="8"/>
      <c r="I1420" s="16"/>
      <c r="J1420" s="12"/>
      <c r="K1420" s="12"/>
      <c r="L1420" s="13" t="n">
        <f aca="false">K1420-J1420</f>
        <v>0</v>
      </c>
      <c r="M1420" s="8"/>
      <c r="N1420" s="13" t="n">
        <f aca="false">L1420-M1420</f>
        <v>0</v>
      </c>
      <c r="O1420" s="14" t="str">
        <f aca="false">IF(AND(G1420="A"),"91,5119",IF(AND(G1420="B"),"44,1784",IF(AND(G1420="C"),"12,6225",IF(AND(G1420=""),""))))</f>
        <v/>
      </c>
      <c r="P1420" s="15" t="str">
        <f aca="false">IF(OR(O1420=0,N1420=0,J1420=0,K1420=0,E1420="",D1420="",C1420="",B1420="",H1420="",I1420=""),"",IF(AND(G1420="A",(O1420*N1420)&lt;=foglio!$H$3),(N1420*O1420),IF(AND(G1420="A",(O1420*N1420)&gt;foglio!$H$3),foglio!$H$3,IF(AND(G1420="B",(O1420*N1420)&lt;=foglio!$H$4),(N1420*O1420),IF(AND(G1420="B",(O1420*N1420)&gt;foglio!$H$5),foglio!$H$4,IF(AND(G1420="C",(O1420*N1420)&lt;=foglio!$H$5),(N1420*O1420),IF(AND(G1420="C",(O1420*N1420)&gt;foglio!$H$5),foglio!$H$5)))))))</f>
        <v/>
      </c>
    </row>
    <row r="1421" customFormat="false" ht="10.2" hidden="false" customHeight="false" outlineLevel="0" collapsed="false">
      <c r="A1421" s="7" t="n">
        <v>1416</v>
      </c>
      <c r="B1421" s="8"/>
      <c r="C1421" s="8"/>
      <c r="D1421" s="8"/>
      <c r="E1421" s="9"/>
      <c r="F1421" s="9"/>
      <c r="G1421" s="10" t="str">
        <f aca="false">IF(F1421="Rischio alto","A",IF(F1421="Rischio medio","B",IF(F1421="Rischio basso","C","")))</f>
        <v/>
      </c>
      <c r="H1421" s="8"/>
      <c r="I1421" s="16"/>
      <c r="J1421" s="12"/>
      <c r="K1421" s="12"/>
      <c r="L1421" s="13" t="n">
        <f aca="false">K1421-J1421</f>
        <v>0</v>
      </c>
      <c r="M1421" s="8"/>
      <c r="N1421" s="13" t="n">
        <f aca="false">L1421-M1421</f>
        <v>0</v>
      </c>
      <c r="O1421" s="14" t="str">
        <f aca="false">IF(AND(G1421="A"),"91,5119",IF(AND(G1421="B"),"44,1784",IF(AND(G1421="C"),"12,6225",IF(AND(G1421=""),""))))</f>
        <v/>
      </c>
      <c r="P1421" s="15" t="str">
        <f aca="false">IF(OR(O1421=0,N1421=0,J1421=0,K1421=0,E1421="",D1421="",C1421="",B1421="",H1421="",I1421=""),"",IF(AND(G1421="A",(O1421*N1421)&lt;=foglio!$H$3),(N1421*O1421),IF(AND(G1421="A",(O1421*N1421)&gt;foglio!$H$3),foglio!$H$3,IF(AND(G1421="B",(O1421*N1421)&lt;=foglio!$H$4),(N1421*O1421),IF(AND(G1421="B",(O1421*N1421)&gt;foglio!$H$5),foglio!$H$4,IF(AND(G1421="C",(O1421*N1421)&lt;=foglio!$H$5),(N1421*O1421),IF(AND(G1421="C",(O1421*N1421)&gt;foglio!$H$5),foglio!$H$5)))))))</f>
        <v/>
      </c>
    </row>
    <row r="1422" customFormat="false" ht="10.2" hidden="false" customHeight="false" outlineLevel="0" collapsed="false">
      <c r="A1422" s="7" t="n">
        <v>1417</v>
      </c>
      <c r="B1422" s="8"/>
      <c r="C1422" s="8"/>
      <c r="D1422" s="8"/>
      <c r="E1422" s="9"/>
      <c r="F1422" s="9"/>
      <c r="G1422" s="10" t="str">
        <f aca="false">IF(F1422="Rischio alto","A",IF(F1422="Rischio medio","B",IF(F1422="Rischio basso","C","")))</f>
        <v/>
      </c>
      <c r="H1422" s="8"/>
      <c r="I1422" s="16"/>
      <c r="J1422" s="12"/>
      <c r="K1422" s="12"/>
      <c r="L1422" s="13" t="n">
        <f aca="false">K1422-J1422</f>
        <v>0</v>
      </c>
      <c r="M1422" s="8"/>
      <c r="N1422" s="13" t="n">
        <f aca="false">L1422-M1422</f>
        <v>0</v>
      </c>
      <c r="O1422" s="14" t="str">
        <f aca="false">IF(AND(G1422="A"),"91,5119",IF(AND(G1422="B"),"44,1784",IF(AND(G1422="C"),"12,6225",IF(AND(G1422=""),""))))</f>
        <v/>
      </c>
      <c r="P1422" s="15" t="str">
        <f aca="false">IF(OR(O1422=0,N1422=0,J1422=0,K1422=0,E1422="",D1422="",C1422="",B1422="",H1422="",I1422=""),"",IF(AND(G1422="A",(O1422*N1422)&lt;=foglio!$H$3),(N1422*O1422),IF(AND(G1422="A",(O1422*N1422)&gt;foglio!$H$3),foglio!$H$3,IF(AND(G1422="B",(O1422*N1422)&lt;=foglio!$H$4),(N1422*O1422),IF(AND(G1422="B",(O1422*N1422)&gt;foglio!$H$5),foglio!$H$4,IF(AND(G1422="C",(O1422*N1422)&lt;=foglio!$H$5),(N1422*O1422),IF(AND(G1422="C",(O1422*N1422)&gt;foglio!$H$5),foglio!$H$5)))))))</f>
        <v/>
      </c>
    </row>
    <row r="1423" customFormat="false" ht="10.2" hidden="false" customHeight="false" outlineLevel="0" collapsed="false">
      <c r="A1423" s="7" t="n">
        <v>1418</v>
      </c>
      <c r="B1423" s="8"/>
      <c r="C1423" s="8"/>
      <c r="D1423" s="8"/>
      <c r="E1423" s="9"/>
      <c r="F1423" s="9"/>
      <c r="G1423" s="10" t="str">
        <f aca="false">IF(F1423="Rischio alto","A",IF(F1423="Rischio medio","B",IF(F1423="Rischio basso","C","")))</f>
        <v/>
      </c>
      <c r="H1423" s="8"/>
      <c r="I1423" s="16"/>
      <c r="J1423" s="12"/>
      <c r="K1423" s="12"/>
      <c r="L1423" s="13" t="n">
        <f aca="false">K1423-J1423</f>
        <v>0</v>
      </c>
      <c r="M1423" s="8"/>
      <c r="N1423" s="13" t="n">
        <f aca="false">L1423-M1423</f>
        <v>0</v>
      </c>
      <c r="O1423" s="14" t="str">
        <f aca="false">IF(AND(G1423="A"),"91,5119",IF(AND(G1423="B"),"44,1784",IF(AND(G1423="C"),"12,6225",IF(AND(G1423=""),""))))</f>
        <v/>
      </c>
      <c r="P1423" s="15" t="str">
        <f aca="false">IF(OR(O1423=0,N1423=0,J1423=0,K1423=0,E1423="",D1423="",C1423="",B1423="",H1423="",I1423=""),"",IF(AND(G1423="A",(O1423*N1423)&lt;=foglio!$H$3),(N1423*O1423),IF(AND(G1423="A",(O1423*N1423)&gt;foglio!$H$3),foglio!$H$3,IF(AND(G1423="B",(O1423*N1423)&lt;=foglio!$H$4),(N1423*O1423),IF(AND(G1423="B",(O1423*N1423)&gt;foglio!$H$5),foglio!$H$4,IF(AND(G1423="C",(O1423*N1423)&lt;=foglio!$H$5),(N1423*O1423),IF(AND(G1423="C",(O1423*N1423)&gt;foglio!$H$5),foglio!$H$5)))))))</f>
        <v/>
      </c>
    </row>
    <row r="1424" customFormat="false" ht="10.2" hidden="false" customHeight="false" outlineLevel="0" collapsed="false">
      <c r="A1424" s="7" t="n">
        <v>1419</v>
      </c>
      <c r="B1424" s="8"/>
      <c r="C1424" s="8"/>
      <c r="D1424" s="8"/>
      <c r="E1424" s="9"/>
      <c r="F1424" s="9"/>
      <c r="G1424" s="10" t="str">
        <f aca="false">IF(F1424="Rischio alto","A",IF(F1424="Rischio medio","B",IF(F1424="Rischio basso","C","")))</f>
        <v/>
      </c>
      <c r="H1424" s="8"/>
      <c r="I1424" s="16"/>
      <c r="J1424" s="12"/>
      <c r="K1424" s="12"/>
      <c r="L1424" s="13" t="n">
        <f aca="false">K1424-J1424</f>
        <v>0</v>
      </c>
      <c r="M1424" s="8"/>
      <c r="N1424" s="13" t="n">
        <f aca="false">L1424-M1424</f>
        <v>0</v>
      </c>
      <c r="O1424" s="14" t="str">
        <f aca="false">IF(AND(G1424="A"),"91,5119",IF(AND(G1424="B"),"44,1784",IF(AND(G1424="C"),"12,6225",IF(AND(G1424=""),""))))</f>
        <v/>
      </c>
      <c r="P1424" s="15" t="str">
        <f aca="false">IF(OR(O1424=0,N1424=0,J1424=0,K1424=0,E1424="",D1424="",C1424="",B1424="",H1424="",I1424=""),"",IF(AND(G1424="A",(O1424*N1424)&lt;=foglio!$H$3),(N1424*O1424),IF(AND(G1424="A",(O1424*N1424)&gt;foglio!$H$3),foglio!$H$3,IF(AND(G1424="B",(O1424*N1424)&lt;=foglio!$H$4),(N1424*O1424),IF(AND(G1424="B",(O1424*N1424)&gt;foglio!$H$5),foglio!$H$4,IF(AND(G1424="C",(O1424*N1424)&lt;=foglio!$H$5),(N1424*O1424),IF(AND(G1424="C",(O1424*N1424)&gt;foglio!$H$5),foglio!$H$5)))))))</f>
        <v/>
      </c>
    </row>
    <row r="1425" customFormat="false" ht="10.2" hidden="false" customHeight="false" outlineLevel="0" collapsed="false">
      <c r="A1425" s="7" t="n">
        <v>1420</v>
      </c>
      <c r="B1425" s="8"/>
      <c r="C1425" s="8"/>
      <c r="D1425" s="8"/>
      <c r="E1425" s="9"/>
      <c r="F1425" s="9"/>
      <c r="G1425" s="10" t="str">
        <f aca="false">IF(F1425="Rischio alto","A",IF(F1425="Rischio medio","B",IF(F1425="Rischio basso","C","")))</f>
        <v/>
      </c>
      <c r="H1425" s="8"/>
      <c r="I1425" s="16"/>
      <c r="J1425" s="12"/>
      <c r="K1425" s="12"/>
      <c r="L1425" s="13" t="n">
        <f aca="false">K1425-J1425</f>
        <v>0</v>
      </c>
      <c r="M1425" s="8"/>
      <c r="N1425" s="13" t="n">
        <f aca="false">L1425-M1425</f>
        <v>0</v>
      </c>
      <c r="O1425" s="14" t="str">
        <f aca="false">IF(AND(G1425="A"),"91,5119",IF(AND(G1425="B"),"44,1784",IF(AND(G1425="C"),"12,6225",IF(AND(G1425=""),""))))</f>
        <v/>
      </c>
      <c r="P1425" s="15" t="str">
        <f aca="false">IF(OR(O1425=0,N1425=0,J1425=0,K1425=0,E1425="",D1425="",C1425="",B1425="",H1425="",I1425=""),"",IF(AND(G1425="A",(O1425*N1425)&lt;=foglio!$H$3),(N1425*O1425),IF(AND(G1425="A",(O1425*N1425)&gt;foglio!$H$3),foglio!$H$3,IF(AND(G1425="B",(O1425*N1425)&lt;=foglio!$H$4),(N1425*O1425),IF(AND(G1425="B",(O1425*N1425)&gt;foglio!$H$5),foglio!$H$4,IF(AND(G1425="C",(O1425*N1425)&lt;=foglio!$H$5),(N1425*O1425),IF(AND(G1425="C",(O1425*N1425)&gt;foglio!$H$5),foglio!$H$5)))))))</f>
        <v/>
      </c>
    </row>
    <row r="1426" customFormat="false" ht="10.2" hidden="false" customHeight="false" outlineLevel="0" collapsed="false">
      <c r="A1426" s="7" t="n">
        <v>1421</v>
      </c>
      <c r="B1426" s="8"/>
      <c r="C1426" s="8"/>
      <c r="D1426" s="8"/>
      <c r="E1426" s="9"/>
      <c r="F1426" s="9"/>
      <c r="G1426" s="10" t="str">
        <f aca="false">IF(F1426="Rischio alto","A",IF(F1426="Rischio medio","B",IF(F1426="Rischio basso","C","")))</f>
        <v/>
      </c>
      <c r="H1426" s="8"/>
      <c r="I1426" s="16"/>
      <c r="J1426" s="12"/>
      <c r="K1426" s="12"/>
      <c r="L1426" s="13" t="n">
        <f aca="false">K1426-J1426</f>
        <v>0</v>
      </c>
      <c r="M1426" s="8"/>
      <c r="N1426" s="13" t="n">
        <f aca="false">L1426-M1426</f>
        <v>0</v>
      </c>
      <c r="O1426" s="14" t="str">
        <f aca="false">IF(AND(G1426="A"),"91,5119",IF(AND(G1426="B"),"44,1784",IF(AND(G1426="C"),"12,6225",IF(AND(G1426=""),""))))</f>
        <v/>
      </c>
      <c r="P1426" s="15" t="str">
        <f aca="false">IF(OR(O1426=0,N1426=0,J1426=0,K1426=0,E1426="",D1426="",C1426="",B1426="",H1426="",I1426=""),"",IF(AND(G1426="A",(O1426*N1426)&lt;=foglio!$H$3),(N1426*O1426),IF(AND(G1426="A",(O1426*N1426)&gt;foglio!$H$3),foglio!$H$3,IF(AND(G1426="B",(O1426*N1426)&lt;=foglio!$H$4),(N1426*O1426),IF(AND(G1426="B",(O1426*N1426)&gt;foglio!$H$5),foglio!$H$4,IF(AND(G1426="C",(O1426*N1426)&lt;=foglio!$H$5),(N1426*O1426),IF(AND(G1426="C",(O1426*N1426)&gt;foglio!$H$5),foglio!$H$5)))))))</f>
        <v/>
      </c>
    </row>
    <row r="1427" customFormat="false" ht="10.2" hidden="false" customHeight="false" outlineLevel="0" collapsed="false">
      <c r="A1427" s="7" t="n">
        <v>1422</v>
      </c>
      <c r="B1427" s="8"/>
      <c r="C1427" s="8"/>
      <c r="D1427" s="8"/>
      <c r="E1427" s="9"/>
      <c r="F1427" s="9"/>
      <c r="G1427" s="10" t="str">
        <f aca="false">IF(F1427="Rischio alto","A",IF(F1427="Rischio medio","B",IF(F1427="Rischio basso","C","")))</f>
        <v/>
      </c>
      <c r="H1427" s="8"/>
      <c r="I1427" s="16"/>
      <c r="J1427" s="12"/>
      <c r="K1427" s="12"/>
      <c r="L1427" s="13" t="n">
        <f aca="false">K1427-J1427</f>
        <v>0</v>
      </c>
      <c r="M1427" s="8"/>
      <c r="N1427" s="13" t="n">
        <f aca="false">L1427-M1427</f>
        <v>0</v>
      </c>
      <c r="O1427" s="14" t="str">
        <f aca="false">IF(AND(G1427="A"),"91,5119",IF(AND(G1427="B"),"44,1784",IF(AND(G1427="C"),"12,6225",IF(AND(G1427=""),""))))</f>
        <v/>
      </c>
      <c r="P1427" s="15" t="str">
        <f aca="false">IF(OR(O1427=0,N1427=0,J1427=0,K1427=0,E1427="",D1427="",C1427="",B1427="",H1427="",I1427=""),"",IF(AND(G1427="A",(O1427*N1427)&lt;=foglio!$H$3),(N1427*O1427),IF(AND(G1427="A",(O1427*N1427)&gt;foglio!$H$3),foglio!$H$3,IF(AND(G1427="B",(O1427*N1427)&lt;=foglio!$H$4),(N1427*O1427),IF(AND(G1427="B",(O1427*N1427)&gt;foglio!$H$5),foglio!$H$4,IF(AND(G1427="C",(O1427*N1427)&lt;=foglio!$H$5),(N1427*O1427),IF(AND(G1427="C",(O1427*N1427)&gt;foglio!$H$5),foglio!$H$5)))))))</f>
        <v/>
      </c>
    </row>
    <row r="1428" customFormat="false" ht="10.2" hidden="false" customHeight="false" outlineLevel="0" collapsed="false">
      <c r="A1428" s="7" t="n">
        <v>1423</v>
      </c>
      <c r="B1428" s="8"/>
      <c r="C1428" s="8"/>
      <c r="D1428" s="8"/>
      <c r="E1428" s="9"/>
      <c r="F1428" s="9"/>
      <c r="G1428" s="10" t="str">
        <f aca="false">IF(F1428="Rischio alto","A",IF(F1428="Rischio medio","B",IF(F1428="Rischio basso","C","")))</f>
        <v/>
      </c>
      <c r="H1428" s="8"/>
      <c r="I1428" s="16"/>
      <c r="J1428" s="12"/>
      <c r="K1428" s="12"/>
      <c r="L1428" s="13" t="n">
        <f aca="false">K1428-J1428</f>
        <v>0</v>
      </c>
      <c r="M1428" s="8"/>
      <c r="N1428" s="13" t="n">
        <f aca="false">L1428-M1428</f>
        <v>0</v>
      </c>
      <c r="O1428" s="14" t="str">
        <f aca="false">IF(AND(G1428="A"),"91,5119",IF(AND(G1428="B"),"44,1784",IF(AND(G1428="C"),"12,6225",IF(AND(G1428=""),""))))</f>
        <v/>
      </c>
      <c r="P1428" s="15" t="str">
        <f aca="false">IF(OR(O1428=0,N1428=0,J1428=0,K1428=0,E1428="",D1428="",C1428="",B1428="",H1428="",I1428=""),"",IF(AND(G1428="A",(O1428*N1428)&lt;=foglio!$H$3),(N1428*O1428),IF(AND(G1428="A",(O1428*N1428)&gt;foglio!$H$3),foglio!$H$3,IF(AND(G1428="B",(O1428*N1428)&lt;=foglio!$H$4),(N1428*O1428),IF(AND(G1428="B",(O1428*N1428)&gt;foglio!$H$5),foglio!$H$4,IF(AND(G1428="C",(O1428*N1428)&lt;=foglio!$H$5),(N1428*O1428),IF(AND(G1428="C",(O1428*N1428)&gt;foglio!$H$5),foglio!$H$5)))))))</f>
        <v/>
      </c>
    </row>
    <row r="1429" customFormat="false" ht="10.2" hidden="false" customHeight="false" outlineLevel="0" collapsed="false">
      <c r="A1429" s="7" t="n">
        <v>1424</v>
      </c>
      <c r="B1429" s="8"/>
      <c r="C1429" s="8"/>
      <c r="D1429" s="8"/>
      <c r="E1429" s="9"/>
      <c r="F1429" s="9"/>
      <c r="G1429" s="10" t="str">
        <f aca="false">IF(F1429="Rischio alto","A",IF(F1429="Rischio medio","B",IF(F1429="Rischio basso","C","")))</f>
        <v/>
      </c>
      <c r="H1429" s="8"/>
      <c r="I1429" s="16"/>
      <c r="J1429" s="12"/>
      <c r="K1429" s="12"/>
      <c r="L1429" s="13" t="n">
        <f aca="false">K1429-J1429</f>
        <v>0</v>
      </c>
      <c r="M1429" s="8"/>
      <c r="N1429" s="13" t="n">
        <f aca="false">L1429-M1429</f>
        <v>0</v>
      </c>
      <c r="O1429" s="14" t="str">
        <f aca="false">IF(AND(G1429="A"),"91,5119",IF(AND(G1429="B"),"44,1784",IF(AND(G1429="C"),"12,6225",IF(AND(G1429=""),""))))</f>
        <v/>
      </c>
      <c r="P1429" s="15" t="str">
        <f aca="false">IF(OR(O1429=0,N1429=0,J1429=0,K1429=0,E1429="",D1429="",C1429="",B1429="",H1429="",I1429=""),"",IF(AND(G1429="A",(O1429*N1429)&lt;=foglio!$H$3),(N1429*O1429),IF(AND(G1429="A",(O1429*N1429)&gt;foglio!$H$3),foglio!$H$3,IF(AND(G1429="B",(O1429*N1429)&lt;=foglio!$H$4),(N1429*O1429),IF(AND(G1429="B",(O1429*N1429)&gt;foglio!$H$5),foglio!$H$4,IF(AND(G1429="C",(O1429*N1429)&lt;=foglio!$H$5),(N1429*O1429),IF(AND(G1429="C",(O1429*N1429)&gt;foglio!$H$5),foglio!$H$5)))))))</f>
        <v/>
      </c>
    </row>
    <row r="1430" customFormat="false" ht="10.2" hidden="false" customHeight="false" outlineLevel="0" collapsed="false">
      <c r="A1430" s="7" t="n">
        <v>1425</v>
      </c>
      <c r="B1430" s="8"/>
      <c r="C1430" s="8"/>
      <c r="D1430" s="8"/>
      <c r="E1430" s="9"/>
      <c r="F1430" s="9"/>
      <c r="G1430" s="10" t="str">
        <f aca="false">IF(F1430="Rischio alto","A",IF(F1430="Rischio medio","B",IF(F1430="Rischio basso","C","")))</f>
        <v/>
      </c>
      <c r="H1430" s="8"/>
      <c r="I1430" s="16"/>
      <c r="J1430" s="12"/>
      <c r="K1430" s="12"/>
      <c r="L1430" s="13" t="n">
        <f aca="false">K1430-J1430</f>
        <v>0</v>
      </c>
      <c r="M1430" s="8"/>
      <c r="N1430" s="13" t="n">
        <f aca="false">L1430-M1430</f>
        <v>0</v>
      </c>
      <c r="O1430" s="14" t="str">
        <f aca="false">IF(AND(G1430="A"),"91,5119",IF(AND(G1430="B"),"44,1784",IF(AND(G1430="C"),"12,6225",IF(AND(G1430=""),""))))</f>
        <v/>
      </c>
      <c r="P1430" s="15" t="str">
        <f aca="false">IF(OR(O1430=0,N1430=0,J1430=0,K1430=0,E1430="",D1430="",C1430="",B1430="",H1430="",I1430=""),"",IF(AND(G1430="A",(O1430*N1430)&lt;=foglio!$H$3),(N1430*O1430),IF(AND(G1430="A",(O1430*N1430)&gt;foglio!$H$3),foglio!$H$3,IF(AND(G1430="B",(O1430*N1430)&lt;=foglio!$H$4),(N1430*O1430),IF(AND(G1430="B",(O1430*N1430)&gt;foglio!$H$5),foglio!$H$4,IF(AND(G1430="C",(O1430*N1430)&lt;=foglio!$H$5),(N1430*O1430),IF(AND(G1430="C",(O1430*N1430)&gt;foglio!$H$5),foglio!$H$5)))))))</f>
        <v/>
      </c>
    </row>
    <row r="1431" customFormat="false" ht="10.2" hidden="false" customHeight="false" outlineLevel="0" collapsed="false">
      <c r="A1431" s="7" t="n">
        <v>1426</v>
      </c>
      <c r="B1431" s="8"/>
      <c r="C1431" s="8"/>
      <c r="D1431" s="8"/>
      <c r="E1431" s="9"/>
      <c r="F1431" s="9"/>
      <c r="G1431" s="10" t="str">
        <f aca="false">IF(F1431="Rischio alto","A",IF(F1431="Rischio medio","B",IF(F1431="Rischio basso","C","")))</f>
        <v/>
      </c>
      <c r="H1431" s="8"/>
      <c r="I1431" s="16"/>
      <c r="J1431" s="12"/>
      <c r="K1431" s="12"/>
      <c r="L1431" s="13" t="n">
        <f aca="false">K1431-J1431</f>
        <v>0</v>
      </c>
      <c r="M1431" s="8"/>
      <c r="N1431" s="13" t="n">
        <f aca="false">L1431-M1431</f>
        <v>0</v>
      </c>
      <c r="O1431" s="14" t="str">
        <f aca="false">IF(AND(G1431="A"),"91,5119",IF(AND(G1431="B"),"44,1784",IF(AND(G1431="C"),"12,6225",IF(AND(G1431=""),""))))</f>
        <v/>
      </c>
      <c r="P1431" s="15" t="str">
        <f aca="false">IF(OR(O1431=0,N1431=0,J1431=0,K1431=0,E1431="",D1431="",C1431="",B1431="",H1431="",I1431=""),"",IF(AND(G1431="A",(O1431*N1431)&lt;=foglio!$H$3),(N1431*O1431),IF(AND(G1431="A",(O1431*N1431)&gt;foglio!$H$3),foglio!$H$3,IF(AND(G1431="B",(O1431*N1431)&lt;=foglio!$H$4),(N1431*O1431),IF(AND(G1431="B",(O1431*N1431)&gt;foglio!$H$5),foglio!$H$4,IF(AND(G1431="C",(O1431*N1431)&lt;=foglio!$H$5),(N1431*O1431),IF(AND(G1431="C",(O1431*N1431)&gt;foglio!$H$5),foglio!$H$5)))))))</f>
        <v/>
      </c>
    </row>
    <row r="1432" customFormat="false" ht="10.2" hidden="false" customHeight="false" outlineLevel="0" collapsed="false">
      <c r="A1432" s="7" t="n">
        <v>1427</v>
      </c>
      <c r="B1432" s="8"/>
      <c r="C1432" s="8"/>
      <c r="D1432" s="8"/>
      <c r="E1432" s="9"/>
      <c r="F1432" s="9"/>
      <c r="G1432" s="10" t="str">
        <f aca="false">IF(F1432="Rischio alto","A",IF(F1432="Rischio medio","B",IF(F1432="Rischio basso","C","")))</f>
        <v/>
      </c>
      <c r="H1432" s="8"/>
      <c r="I1432" s="16"/>
      <c r="J1432" s="12"/>
      <c r="K1432" s="12"/>
      <c r="L1432" s="13" t="n">
        <f aca="false">K1432-J1432</f>
        <v>0</v>
      </c>
      <c r="M1432" s="8"/>
      <c r="N1432" s="13" t="n">
        <f aca="false">L1432-M1432</f>
        <v>0</v>
      </c>
      <c r="O1432" s="14" t="str">
        <f aca="false">IF(AND(G1432="A"),"91,5119",IF(AND(G1432="B"),"44,1784",IF(AND(G1432="C"),"12,6225",IF(AND(G1432=""),""))))</f>
        <v/>
      </c>
      <c r="P1432" s="15" t="str">
        <f aca="false">IF(OR(O1432=0,N1432=0,J1432=0,K1432=0,E1432="",D1432="",C1432="",B1432="",H1432="",I1432=""),"",IF(AND(G1432="A",(O1432*N1432)&lt;=foglio!$H$3),(N1432*O1432),IF(AND(G1432="A",(O1432*N1432)&gt;foglio!$H$3),foglio!$H$3,IF(AND(G1432="B",(O1432*N1432)&lt;=foglio!$H$4),(N1432*O1432),IF(AND(G1432="B",(O1432*N1432)&gt;foglio!$H$5),foglio!$H$4,IF(AND(G1432="C",(O1432*N1432)&lt;=foglio!$H$5),(N1432*O1432),IF(AND(G1432="C",(O1432*N1432)&gt;foglio!$H$5),foglio!$H$5)))))))</f>
        <v/>
      </c>
    </row>
    <row r="1433" customFormat="false" ht="10.2" hidden="false" customHeight="false" outlineLevel="0" collapsed="false">
      <c r="A1433" s="7" t="n">
        <v>1428</v>
      </c>
      <c r="B1433" s="8"/>
      <c r="C1433" s="8"/>
      <c r="D1433" s="8"/>
      <c r="E1433" s="9"/>
      <c r="F1433" s="9"/>
      <c r="G1433" s="10" t="str">
        <f aca="false">IF(F1433="Rischio alto","A",IF(F1433="Rischio medio","B",IF(F1433="Rischio basso","C","")))</f>
        <v/>
      </c>
      <c r="H1433" s="8"/>
      <c r="I1433" s="16"/>
      <c r="J1433" s="12"/>
      <c r="K1433" s="12"/>
      <c r="L1433" s="13" t="n">
        <f aca="false">K1433-J1433</f>
        <v>0</v>
      </c>
      <c r="M1433" s="8"/>
      <c r="N1433" s="13" t="n">
        <f aca="false">L1433-M1433</f>
        <v>0</v>
      </c>
      <c r="O1433" s="14" t="str">
        <f aca="false">IF(AND(G1433="A"),"91,5119",IF(AND(G1433="B"),"44,1784",IF(AND(G1433="C"),"12,6225",IF(AND(G1433=""),""))))</f>
        <v/>
      </c>
      <c r="P1433" s="15" t="str">
        <f aca="false">IF(OR(O1433=0,N1433=0,J1433=0,K1433=0,E1433="",D1433="",C1433="",B1433="",H1433="",I1433=""),"",IF(AND(G1433="A",(O1433*N1433)&lt;=foglio!$H$3),(N1433*O1433),IF(AND(G1433="A",(O1433*N1433)&gt;foglio!$H$3),foglio!$H$3,IF(AND(G1433="B",(O1433*N1433)&lt;=foglio!$H$4),(N1433*O1433),IF(AND(G1433="B",(O1433*N1433)&gt;foglio!$H$5),foglio!$H$4,IF(AND(G1433="C",(O1433*N1433)&lt;=foglio!$H$5),(N1433*O1433),IF(AND(G1433="C",(O1433*N1433)&gt;foglio!$H$5),foglio!$H$5)))))))</f>
        <v/>
      </c>
    </row>
    <row r="1434" customFormat="false" ht="10.2" hidden="false" customHeight="false" outlineLevel="0" collapsed="false">
      <c r="A1434" s="7" t="n">
        <v>1429</v>
      </c>
      <c r="B1434" s="8"/>
      <c r="C1434" s="8"/>
      <c r="D1434" s="8"/>
      <c r="E1434" s="9"/>
      <c r="F1434" s="9"/>
      <c r="G1434" s="10" t="str">
        <f aca="false">IF(F1434="Rischio alto","A",IF(F1434="Rischio medio","B",IF(F1434="Rischio basso","C","")))</f>
        <v/>
      </c>
      <c r="H1434" s="8"/>
      <c r="I1434" s="16"/>
      <c r="J1434" s="12"/>
      <c r="K1434" s="12"/>
      <c r="L1434" s="13" t="n">
        <f aca="false">K1434-J1434</f>
        <v>0</v>
      </c>
      <c r="M1434" s="8"/>
      <c r="N1434" s="13" t="n">
        <f aca="false">L1434-M1434</f>
        <v>0</v>
      </c>
      <c r="O1434" s="14" t="str">
        <f aca="false">IF(AND(G1434="A"),"91,5119",IF(AND(G1434="B"),"44,1784",IF(AND(G1434="C"),"12,6225",IF(AND(G1434=""),""))))</f>
        <v/>
      </c>
      <c r="P1434" s="15" t="str">
        <f aca="false">IF(OR(O1434=0,N1434=0,J1434=0,K1434=0,E1434="",D1434="",C1434="",B1434="",H1434="",I1434=""),"",IF(AND(G1434="A",(O1434*N1434)&lt;=foglio!$H$3),(N1434*O1434),IF(AND(G1434="A",(O1434*N1434)&gt;foglio!$H$3),foglio!$H$3,IF(AND(G1434="B",(O1434*N1434)&lt;=foglio!$H$4),(N1434*O1434),IF(AND(G1434="B",(O1434*N1434)&gt;foglio!$H$5),foglio!$H$4,IF(AND(G1434="C",(O1434*N1434)&lt;=foglio!$H$5),(N1434*O1434),IF(AND(G1434="C",(O1434*N1434)&gt;foglio!$H$5),foglio!$H$5)))))))</f>
        <v/>
      </c>
    </row>
    <row r="1435" customFormat="false" ht="10.2" hidden="false" customHeight="false" outlineLevel="0" collapsed="false">
      <c r="A1435" s="7" t="n">
        <v>1430</v>
      </c>
      <c r="B1435" s="8"/>
      <c r="C1435" s="8"/>
      <c r="D1435" s="8"/>
      <c r="E1435" s="9"/>
      <c r="F1435" s="9"/>
      <c r="G1435" s="10" t="str">
        <f aca="false">IF(F1435="Rischio alto","A",IF(F1435="Rischio medio","B",IF(F1435="Rischio basso","C","")))</f>
        <v/>
      </c>
      <c r="H1435" s="8"/>
      <c r="I1435" s="16"/>
      <c r="J1435" s="12"/>
      <c r="K1435" s="12"/>
      <c r="L1435" s="13" t="n">
        <f aca="false">K1435-J1435</f>
        <v>0</v>
      </c>
      <c r="M1435" s="8"/>
      <c r="N1435" s="13" t="n">
        <f aca="false">L1435-M1435</f>
        <v>0</v>
      </c>
      <c r="O1435" s="14" t="str">
        <f aca="false">IF(AND(G1435="A"),"91,5119",IF(AND(G1435="B"),"44,1784",IF(AND(G1435="C"),"12,6225",IF(AND(G1435=""),""))))</f>
        <v/>
      </c>
      <c r="P1435" s="15" t="str">
        <f aca="false">IF(OR(O1435=0,N1435=0,J1435=0,K1435=0,E1435="",D1435="",C1435="",B1435="",H1435="",I1435=""),"",IF(AND(G1435="A",(O1435*N1435)&lt;=foglio!$H$3),(N1435*O1435),IF(AND(G1435="A",(O1435*N1435)&gt;foglio!$H$3),foglio!$H$3,IF(AND(G1435="B",(O1435*N1435)&lt;=foglio!$H$4),(N1435*O1435),IF(AND(G1435="B",(O1435*N1435)&gt;foglio!$H$5),foglio!$H$4,IF(AND(G1435="C",(O1435*N1435)&lt;=foglio!$H$5),(N1435*O1435),IF(AND(G1435="C",(O1435*N1435)&gt;foglio!$H$5),foglio!$H$5)))))))</f>
        <v/>
      </c>
    </row>
    <row r="1436" customFormat="false" ht="10.2" hidden="false" customHeight="false" outlineLevel="0" collapsed="false">
      <c r="A1436" s="7" t="n">
        <v>1431</v>
      </c>
      <c r="B1436" s="8"/>
      <c r="C1436" s="8"/>
      <c r="D1436" s="8"/>
      <c r="E1436" s="9"/>
      <c r="F1436" s="9"/>
      <c r="G1436" s="10" t="str">
        <f aca="false">IF(F1436="Rischio alto","A",IF(F1436="Rischio medio","B",IF(F1436="Rischio basso","C","")))</f>
        <v/>
      </c>
      <c r="H1436" s="8"/>
      <c r="I1436" s="16"/>
      <c r="J1436" s="12"/>
      <c r="K1436" s="12"/>
      <c r="L1436" s="13" t="n">
        <f aca="false">K1436-J1436</f>
        <v>0</v>
      </c>
      <c r="M1436" s="8"/>
      <c r="N1436" s="13" t="n">
        <f aca="false">L1436-M1436</f>
        <v>0</v>
      </c>
      <c r="O1436" s="14" t="str">
        <f aca="false">IF(AND(G1436="A"),"91,5119",IF(AND(G1436="B"),"44,1784",IF(AND(G1436="C"),"12,6225",IF(AND(G1436=""),""))))</f>
        <v/>
      </c>
      <c r="P1436" s="15" t="str">
        <f aca="false">IF(OR(O1436=0,N1436=0,J1436=0,K1436=0,E1436="",D1436="",C1436="",B1436="",H1436="",I1436=""),"",IF(AND(G1436="A",(O1436*N1436)&lt;=foglio!$H$3),(N1436*O1436),IF(AND(G1436="A",(O1436*N1436)&gt;foglio!$H$3),foglio!$H$3,IF(AND(G1436="B",(O1436*N1436)&lt;=foglio!$H$4),(N1436*O1436),IF(AND(G1436="B",(O1436*N1436)&gt;foglio!$H$5),foglio!$H$4,IF(AND(G1436="C",(O1436*N1436)&lt;=foglio!$H$5),(N1436*O1436),IF(AND(G1436="C",(O1436*N1436)&gt;foglio!$H$5),foglio!$H$5)))))))</f>
        <v/>
      </c>
    </row>
    <row r="1437" customFormat="false" ht="10.2" hidden="false" customHeight="false" outlineLevel="0" collapsed="false">
      <c r="A1437" s="7" t="n">
        <v>1432</v>
      </c>
      <c r="B1437" s="8"/>
      <c r="C1437" s="8"/>
      <c r="D1437" s="8"/>
      <c r="E1437" s="9"/>
      <c r="F1437" s="9"/>
      <c r="G1437" s="10" t="str">
        <f aca="false">IF(F1437="Rischio alto","A",IF(F1437="Rischio medio","B",IF(F1437="Rischio basso","C","")))</f>
        <v/>
      </c>
      <c r="H1437" s="8"/>
      <c r="I1437" s="16"/>
      <c r="J1437" s="12"/>
      <c r="K1437" s="12"/>
      <c r="L1437" s="13" t="n">
        <f aca="false">K1437-J1437</f>
        <v>0</v>
      </c>
      <c r="M1437" s="8"/>
      <c r="N1437" s="13" t="n">
        <f aca="false">L1437-M1437</f>
        <v>0</v>
      </c>
      <c r="O1437" s="14" t="str">
        <f aca="false">IF(AND(G1437="A"),"91,5119",IF(AND(G1437="B"),"44,1784",IF(AND(G1437="C"),"12,6225",IF(AND(G1437=""),""))))</f>
        <v/>
      </c>
      <c r="P1437" s="15" t="str">
        <f aca="false">IF(OR(O1437=0,N1437=0,J1437=0,K1437=0,E1437="",D1437="",C1437="",B1437="",H1437="",I1437=""),"",IF(AND(G1437="A",(O1437*N1437)&lt;=foglio!$H$3),(N1437*O1437),IF(AND(G1437="A",(O1437*N1437)&gt;foglio!$H$3),foglio!$H$3,IF(AND(G1437="B",(O1437*N1437)&lt;=foglio!$H$4),(N1437*O1437),IF(AND(G1437="B",(O1437*N1437)&gt;foglio!$H$5),foglio!$H$4,IF(AND(G1437="C",(O1437*N1437)&lt;=foglio!$H$5),(N1437*O1437),IF(AND(G1437="C",(O1437*N1437)&gt;foglio!$H$5),foglio!$H$5)))))))</f>
        <v/>
      </c>
    </row>
    <row r="1438" customFormat="false" ht="10.2" hidden="false" customHeight="false" outlineLevel="0" collapsed="false">
      <c r="A1438" s="7" t="n">
        <v>1433</v>
      </c>
      <c r="B1438" s="8"/>
      <c r="C1438" s="8"/>
      <c r="D1438" s="8"/>
      <c r="E1438" s="9"/>
      <c r="F1438" s="9"/>
      <c r="G1438" s="10" t="str">
        <f aca="false">IF(F1438="Rischio alto","A",IF(F1438="Rischio medio","B",IF(F1438="Rischio basso","C","")))</f>
        <v/>
      </c>
      <c r="H1438" s="8"/>
      <c r="I1438" s="16"/>
      <c r="J1438" s="12"/>
      <c r="K1438" s="12"/>
      <c r="L1438" s="13" t="n">
        <f aca="false">K1438-J1438</f>
        <v>0</v>
      </c>
      <c r="M1438" s="8"/>
      <c r="N1438" s="13" t="n">
        <f aca="false">L1438-M1438</f>
        <v>0</v>
      </c>
      <c r="O1438" s="14" t="str">
        <f aca="false">IF(AND(G1438="A"),"91,5119",IF(AND(G1438="B"),"44,1784",IF(AND(G1438="C"),"12,6225",IF(AND(G1438=""),""))))</f>
        <v/>
      </c>
      <c r="P1438" s="15" t="str">
        <f aca="false">IF(OR(O1438=0,N1438=0,J1438=0,K1438=0,E1438="",D1438="",C1438="",B1438="",H1438="",I1438=""),"",IF(AND(G1438="A",(O1438*N1438)&lt;=foglio!$H$3),(N1438*O1438),IF(AND(G1438="A",(O1438*N1438)&gt;foglio!$H$3),foglio!$H$3,IF(AND(G1438="B",(O1438*N1438)&lt;=foglio!$H$4),(N1438*O1438),IF(AND(G1438="B",(O1438*N1438)&gt;foglio!$H$5),foglio!$H$4,IF(AND(G1438="C",(O1438*N1438)&lt;=foglio!$H$5),(N1438*O1438),IF(AND(G1438="C",(O1438*N1438)&gt;foglio!$H$5),foglio!$H$5)))))))</f>
        <v/>
      </c>
    </row>
    <row r="1439" customFormat="false" ht="10.2" hidden="false" customHeight="false" outlineLevel="0" collapsed="false">
      <c r="A1439" s="7" t="n">
        <v>1434</v>
      </c>
      <c r="B1439" s="8"/>
      <c r="C1439" s="8"/>
      <c r="D1439" s="8"/>
      <c r="E1439" s="9"/>
      <c r="F1439" s="9"/>
      <c r="G1439" s="10" t="str">
        <f aca="false">IF(F1439="Rischio alto","A",IF(F1439="Rischio medio","B",IF(F1439="Rischio basso","C","")))</f>
        <v/>
      </c>
      <c r="H1439" s="8"/>
      <c r="I1439" s="16"/>
      <c r="J1439" s="12"/>
      <c r="K1439" s="12"/>
      <c r="L1439" s="13" t="n">
        <f aca="false">K1439-J1439</f>
        <v>0</v>
      </c>
      <c r="M1439" s="8"/>
      <c r="N1439" s="13" t="n">
        <f aca="false">L1439-M1439</f>
        <v>0</v>
      </c>
      <c r="O1439" s="14" t="str">
        <f aca="false">IF(AND(G1439="A"),"91,5119",IF(AND(G1439="B"),"44,1784",IF(AND(G1439="C"),"12,6225",IF(AND(G1439=""),""))))</f>
        <v/>
      </c>
      <c r="P1439" s="15" t="str">
        <f aca="false">IF(OR(O1439=0,N1439=0,J1439=0,K1439=0,E1439="",D1439="",C1439="",B1439="",H1439="",I1439=""),"",IF(AND(G1439="A",(O1439*N1439)&lt;=foglio!$H$3),(N1439*O1439),IF(AND(G1439="A",(O1439*N1439)&gt;foglio!$H$3),foglio!$H$3,IF(AND(G1439="B",(O1439*N1439)&lt;=foglio!$H$4),(N1439*O1439),IF(AND(G1439="B",(O1439*N1439)&gt;foglio!$H$5),foglio!$H$4,IF(AND(G1439="C",(O1439*N1439)&lt;=foglio!$H$5),(N1439*O1439),IF(AND(G1439="C",(O1439*N1439)&gt;foglio!$H$5),foglio!$H$5)))))))</f>
        <v/>
      </c>
    </row>
    <row r="1440" customFormat="false" ht="10.2" hidden="false" customHeight="false" outlineLevel="0" collapsed="false">
      <c r="A1440" s="7" t="n">
        <v>1435</v>
      </c>
      <c r="B1440" s="8"/>
      <c r="C1440" s="8"/>
      <c r="D1440" s="8"/>
      <c r="E1440" s="9"/>
      <c r="F1440" s="9"/>
      <c r="G1440" s="10" t="str">
        <f aca="false">IF(F1440="Rischio alto","A",IF(F1440="Rischio medio","B",IF(F1440="Rischio basso","C","")))</f>
        <v/>
      </c>
      <c r="H1440" s="8"/>
      <c r="I1440" s="16"/>
      <c r="J1440" s="12"/>
      <c r="K1440" s="12"/>
      <c r="L1440" s="13" t="n">
        <f aca="false">K1440-J1440</f>
        <v>0</v>
      </c>
      <c r="M1440" s="8"/>
      <c r="N1440" s="13" t="n">
        <f aca="false">L1440-M1440</f>
        <v>0</v>
      </c>
      <c r="O1440" s="14" t="str">
        <f aca="false">IF(AND(G1440="A"),"91,5119",IF(AND(G1440="B"),"44,1784",IF(AND(G1440="C"),"12,6225",IF(AND(G1440=""),""))))</f>
        <v/>
      </c>
      <c r="P1440" s="15" t="str">
        <f aca="false">IF(OR(O1440=0,N1440=0,J1440=0,K1440=0,E1440="",D1440="",C1440="",B1440="",H1440="",I1440=""),"",IF(AND(G1440="A",(O1440*N1440)&lt;=foglio!$H$3),(N1440*O1440),IF(AND(G1440="A",(O1440*N1440)&gt;foglio!$H$3),foglio!$H$3,IF(AND(G1440="B",(O1440*N1440)&lt;=foglio!$H$4),(N1440*O1440),IF(AND(G1440="B",(O1440*N1440)&gt;foglio!$H$5),foglio!$H$4,IF(AND(G1440="C",(O1440*N1440)&lt;=foglio!$H$5),(N1440*O1440),IF(AND(G1440="C",(O1440*N1440)&gt;foglio!$H$5),foglio!$H$5)))))))</f>
        <v/>
      </c>
    </row>
    <row r="1441" customFormat="false" ht="10.2" hidden="false" customHeight="false" outlineLevel="0" collapsed="false">
      <c r="A1441" s="7" t="n">
        <v>1436</v>
      </c>
      <c r="B1441" s="8"/>
      <c r="C1441" s="8"/>
      <c r="D1441" s="8"/>
      <c r="E1441" s="9"/>
      <c r="F1441" s="9"/>
      <c r="G1441" s="10" t="str">
        <f aca="false">IF(F1441="Rischio alto","A",IF(F1441="Rischio medio","B",IF(F1441="Rischio basso","C","")))</f>
        <v/>
      </c>
      <c r="H1441" s="8"/>
      <c r="I1441" s="16"/>
      <c r="J1441" s="12"/>
      <c r="K1441" s="12"/>
      <c r="L1441" s="13" t="n">
        <f aca="false">K1441-J1441</f>
        <v>0</v>
      </c>
      <c r="M1441" s="8"/>
      <c r="N1441" s="13" t="n">
        <f aca="false">L1441-M1441</f>
        <v>0</v>
      </c>
      <c r="O1441" s="14" t="str">
        <f aca="false">IF(AND(G1441="A"),"91,5119",IF(AND(G1441="B"),"44,1784",IF(AND(G1441="C"),"12,6225",IF(AND(G1441=""),""))))</f>
        <v/>
      </c>
      <c r="P1441" s="15" t="str">
        <f aca="false">IF(OR(O1441=0,N1441=0,J1441=0,K1441=0,E1441="",D1441="",C1441="",B1441="",H1441="",I1441=""),"",IF(AND(G1441="A",(O1441*N1441)&lt;=foglio!$H$3),(N1441*O1441),IF(AND(G1441="A",(O1441*N1441)&gt;foglio!$H$3),foglio!$H$3,IF(AND(G1441="B",(O1441*N1441)&lt;=foglio!$H$4),(N1441*O1441),IF(AND(G1441="B",(O1441*N1441)&gt;foglio!$H$5),foglio!$H$4,IF(AND(G1441="C",(O1441*N1441)&lt;=foglio!$H$5),(N1441*O1441),IF(AND(G1441="C",(O1441*N1441)&gt;foglio!$H$5),foglio!$H$5)))))))</f>
        <v/>
      </c>
    </row>
    <row r="1442" customFormat="false" ht="10.2" hidden="false" customHeight="false" outlineLevel="0" collapsed="false">
      <c r="A1442" s="7" t="n">
        <v>1437</v>
      </c>
      <c r="B1442" s="8"/>
      <c r="C1442" s="8"/>
      <c r="D1442" s="8"/>
      <c r="E1442" s="9"/>
      <c r="F1442" s="9"/>
      <c r="G1442" s="10" t="str">
        <f aca="false">IF(F1442="Rischio alto","A",IF(F1442="Rischio medio","B",IF(F1442="Rischio basso","C","")))</f>
        <v/>
      </c>
      <c r="H1442" s="8"/>
      <c r="I1442" s="16"/>
      <c r="J1442" s="12"/>
      <c r="K1442" s="12"/>
      <c r="L1442" s="13" t="n">
        <f aca="false">K1442-J1442</f>
        <v>0</v>
      </c>
      <c r="M1442" s="8"/>
      <c r="N1442" s="13" t="n">
        <f aca="false">L1442-M1442</f>
        <v>0</v>
      </c>
      <c r="O1442" s="14" t="str">
        <f aca="false">IF(AND(G1442="A"),"91,5119",IF(AND(G1442="B"),"44,1784",IF(AND(G1442="C"),"12,6225",IF(AND(G1442=""),""))))</f>
        <v/>
      </c>
      <c r="P1442" s="15" t="str">
        <f aca="false">IF(OR(O1442=0,N1442=0,J1442=0,K1442=0,E1442="",D1442="",C1442="",B1442="",H1442="",I1442=""),"",IF(AND(G1442="A",(O1442*N1442)&lt;=foglio!$H$3),(N1442*O1442),IF(AND(G1442="A",(O1442*N1442)&gt;foglio!$H$3),foglio!$H$3,IF(AND(G1442="B",(O1442*N1442)&lt;=foglio!$H$4),(N1442*O1442),IF(AND(G1442="B",(O1442*N1442)&gt;foglio!$H$5),foglio!$H$4,IF(AND(G1442="C",(O1442*N1442)&lt;=foglio!$H$5),(N1442*O1442),IF(AND(G1442="C",(O1442*N1442)&gt;foglio!$H$5),foglio!$H$5)))))))</f>
        <v/>
      </c>
    </row>
    <row r="1443" customFormat="false" ht="10.2" hidden="false" customHeight="false" outlineLevel="0" collapsed="false">
      <c r="A1443" s="7" t="n">
        <v>1438</v>
      </c>
      <c r="B1443" s="8"/>
      <c r="C1443" s="8"/>
      <c r="D1443" s="8"/>
      <c r="E1443" s="9"/>
      <c r="F1443" s="9"/>
      <c r="G1443" s="10" t="str">
        <f aca="false">IF(F1443="Rischio alto","A",IF(F1443="Rischio medio","B",IF(F1443="Rischio basso","C","")))</f>
        <v/>
      </c>
      <c r="H1443" s="8"/>
      <c r="I1443" s="16"/>
      <c r="J1443" s="12"/>
      <c r="K1443" s="12"/>
      <c r="L1443" s="13" t="n">
        <f aca="false">K1443-J1443</f>
        <v>0</v>
      </c>
      <c r="M1443" s="8"/>
      <c r="N1443" s="13" t="n">
        <f aca="false">L1443-M1443</f>
        <v>0</v>
      </c>
      <c r="O1443" s="14" t="str">
        <f aca="false">IF(AND(G1443="A"),"91,5119",IF(AND(G1443="B"),"44,1784",IF(AND(G1443="C"),"12,6225",IF(AND(G1443=""),""))))</f>
        <v/>
      </c>
      <c r="P1443" s="15" t="str">
        <f aca="false">IF(OR(O1443=0,N1443=0,J1443=0,K1443=0,E1443="",D1443="",C1443="",B1443="",H1443="",I1443=""),"",IF(AND(G1443="A",(O1443*N1443)&lt;=foglio!$H$3),(N1443*O1443),IF(AND(G1443="A",(O1443*N1443)&gt;foglio!$H$3),foglio!$H$3,IF(AND(G1443="B",(O1443*N1443)&lt;=foglio!$H$4),(N1443*O1443),IF(AND(G1443="B",(O1443*N1443)&gt;foglio!$H$5),foglio!$H$4,IF(AND(G1443="C",(O1443*N1443)&lt;=foglio!$H$5),(N1443*O1443),IF(AND(G1443="C",(O1443*N1443)&gt;foglio!$H$5),foglio!$H$5)))))))</f>
        <v/>
      </c>
    </row>
    <row r="1444" customFormat="false" ht="10.2" hidden="false" customHeight="false" outlineLevel="0" collapsed="false">
      <c r="A1444" s="7" t="n">
        <v>1439</v>
      </c>
      <c r="B1444" s="8"/>
      <c r="C1444" s="8"/>
      <c r="D1444" s="8"/>
      <c r="E1444" s="9"/>
      <c r="F1444" s="9"/>
      <c r="G1444" s="10" t="str">
        <f aca="false">IF(F1444="Rischio alto","A",IF(F1444="Rischio medio","B",IF(F1444="Rischio basso","C","")))</f>
        <v/>
      </c>
      <c r="H1444" s="8"/>
      <c r="I1444" s="16"/>
      <c r="J1444" s="12"/>
      <c r="K1444" s="12"/>
      <c r="L1444" s="13" t="n">
        <f aca="false">K1444-J1444</f>
        <v>0</v>
      </c>
      <c r="M1444" s="8"/>
      <c r="N1444" s="13" t="n">
        <f aca="false">L1444-M1444</f>
        <v>0</v>
      </c>
      <c r="O1444" s="14" t="str">
        <f aca="false">IF(AND(G1444="A"),"91,5119",IF(AND(G1444="B"),"44,1784",IF(AND(G1444="C"),"12,6225",IF(AND(G1444=""),""))))</f>
        <v/>
      </c>
      <c r="P1444" s="15" t="str">
        <f aca="false">IF(OR(O1444=0,N1444=0,J1444=0,K1444=0,E1444="",D1444="",C1444="",B1444="",H1444="",I1444=""),"",IF(AND(G1444="A",(O1444*N1444)&lt;=foglio!$H$3),(N1444*O1444),IF(AND(G1444="A",(O1444*N1444)&gt;foglio!$H$3),foglio!$H$3,IF(AND(G1444="B",(O1444*N1444)&lt;=foglio!$H$4),(N1444*O1444),IF(AND(G1444="B",(O1444*N1444)&gt;foglio!$H$5),foglio!$H$4,IF(AND(G1444="C",(O1444*N1444)&lt;=foglio!$H$5),(N1444*O1444),IF(AND(G1444="C",(O1444*N1444)&gt;foglio!$H$5),foglio!$H$5)))))))</f>
        <v/>
      </c>
    </row>
    <row r="1445" customFormat="false" ht="10.2" hidden="false" customHeight="false" outlineLevel="0" collapsed="false">
      <c r="A1445" s="7" t="n">
        <v>1440</v>
      </c>
      <c r="B1445" s="8"/>
      <c r="C1445" s="8"/>
      <c r="D1445" s="8"/>
      <c r="E1445" s="9"/>
      <c r="F1445" s="9"/>
      <c r="G1445" s="10" t="str">
        <f aca="false">IF(F1445="Rischio alto","A",IF(F1445="Rischio medio","B",IF(F1445="Rischio basso","C","")))</f>
        <v/>
      </c>
      <c r="H1445" s="8"/>
      <c r="I1445" s="16"/>
      <c r="J1445" s="12"/>
      <c r="K1445" s="12"/>
      <c r="L1445" s="13" t="n">
        <f aca="false">K1445-J1445</f>
        <v>0</v>
      </c>
      <c r="M1445" s="8"/>
      <c r="N1445" s="13" t="n">
        <f aca="false">L1445-M1445</f>
        <v>0</v>
      </c>
      <c r="O1445" s="14" t="str">
        <f aca="false">IF(AND(G1445="A"),"91,5119",IF(AND(G1445="B"),"44,1784",IF(AND(G1445="C"),"12,6225",IF(AND(G1445=""),""))))</f>
        <v/>
      </c>
      <c r="P1445" s="15" t="str">
        <f aca="false">IF(OR(O1445=0,N1445=0,J1445=0,K1445=0,E1445="",D1445="",C1445="",B1445="",H1445="",I1445=""),"",IF(AND(G1445="A",(O1445*N1445)&lt;=foglio!$H$3),(N1445*O1445),IF(AND(G1445="A",(O1445*N1445)&gt;foglio!$H$3),foglio!$H$3,IF(AND(G1445="B",(O1445*N1445)&lt;=foglio!$H$4),(N1445*O1445),IF(AND(G1445="B",(O1445*N1445)&gt;foglio!$H$5),foglio!$H$4,IF(AND(G1445="C",(O1445*N1445)&lt;=foglio!$H$5),(N1445*O1445),IF(AND(G1445="C",(O1445*N1445)&gt;foglio!$H$5),foglio!$H$5)))))))</f>
        <v/>
      </c>
    </row>
    <row r="1446" customFormat="false" ht="10.2" hidden="false" customHeight="false" outlineLevel="0" collapsed="false">
      <c r="A1446" s="7" t="n">
        <v>1441</v>
      </c>
      <c r="B1446" s="8"/>
      <c r="C1446" s="8"/>
      <c r="D1446" s="8"/>
      <c r="E1446" s="9"/>
      <c r="F1446" s="9"/>
      <c r="G1446" s="10" t="str">
        <f aca="false">IF(F1446="Rischio alto","A",IF(F1446="Rischio medio","B",IF(F1446="Rischio basso","C","")))</f>
        <v/>
      </c>
      <c r="H1446" s="8"/>
      <c r="I1446" s="16"/>
      <c r="J1446" s="12"/>
      <c r="K1446" s="12"/>
      <c r="L1446" s="13" t="n">
        <f aca="false">K1446-J1446</f>
        <v>0</v>
      </c>
      <c r="M1446" s="8"/>
      <c r="N1446" s="13" t="n">
        <f aca="false">L1446-M1446</f>
        <v>0</v>
      </c>
      <c r="O1446" s="14" t="str">
        <f aca="false">IF(AND(G1446="A"),"91,5119",IF(AND(G1446="B"),"44,1784",IF(AND(G1446="C"),"12,6225",IF(AND(G1446=""),""))))</f>
        <v/>
      </c>
      <c r="P1446" s="15" t="str">
        <f aca="false">IF(OR(O1446=0,N1446=0,J1446=0,K1446=0,E1446="",D1446="",C1446="",B1446="",H1446="",I1446=""),"",IF(AND(G1446="A",(O1446*N1446)&lt;=foglio!$H$3),(N1446*O1446),IF(AND(G1446="A",(O1446*N1446)&gt;foglio!$H$3),foglio!$H$3,IF(AND(G1446="B",(O1446*N1446)&lt;=foglio!$H$4),(N1446*O1446),IF(AND(G1446="B",(O1446*N1446)&gt;foglio!$H$5),foglio!$H$4,IF(AND(G1446="C",(O1446*N1446)&lt;=foglio!$H$5),(N1446*O1446),IF(AND(G1446="C",(O1446*N1446)&gt;foglio!$H$5),foglio!$H$5)))))))</f>
        <v/>
      </c>
    </row>
    <row r="1447" customFormat="false" ht="10.2" hidden="false" customHeight="false" outlineLevel="0" collapsed="false">
      <c r="A1447" s="7" t="n">
        <v>1442</v>
      </c>
      <c r="B1447" s="8"/>
      <c r="C1447" s="8"/>
      <c r="D1447" s="8"/>
      <c r="E1447" s="9"/>
      <c r="F1447" s="9"/>
      <c r="G1447" s="10" t="str">
        <f aca="false">IF(F1447="Rischio alto","A",IF(F1447="Rischio medio","B",IF(F1447="Rischio basso","C","")))</f>
        <v/>
      </c>
      <c r="H1447" s="8"/>
      <c r="I1447" s="16"/>
      <c r="J1447" s="12"/>
      <c r="K1447" s="12"/>
      <c r="L1447" s="13" t="n">
        <f aca="false">K1447-J1447</f>
        <v>0</v>
      </c>
      <c r="M1447" s="8"/>
      <c r="N1447" s="13" t="n">
        <f aca="false">L1447-M1447</f>
        <v>0</v>
      </c>
      <c r="O1447" s="14" t="str">
        <f aca="false">IF(AND(G1447="A"),"91,5119",IF(AND(G1447="B"),"44,1784",IF(AND(G1447="C"),"12,6225",IF(AND(G1447=""),""))))</f>
        <v/>
      </c>
      <c r="P1447" s="15" t="str">
        <f aca="false">IF(OR(O1447=0,N1447=0,J1447=0,K1447=0,E1447="",D1447="",C1447="",B1447="",H1447="",I1447=""),"",IF(AND(G1447="A",(O1447*N1447)&lt;=foglio!$H$3),(N1447*O1447),IF(AND(G1447="A",(O1447*N1447)&gt;foglio!$H$3),foglio!$H$3,IF(AND(G1447="B",(O1447*N1447)&lt;=foglio!$H$4),(N1447*O1447),IF(AND(G1447="B",(O1447*N1447)&gt;foglio!$H$5),foglio!$H$4,IF(AND(G1447="C",(O1447*N1447)&lt;=foglio!$H$5),(N1447*O1447),IF(AND(G1447="C",(O1447*N1447)&gt;foglio!$H$5),foglio!$H$5)))))))</f>
        <v/>
      </c>
    </row>
    <row r="1448" customFormat="false" ht="10.2" hidden="false" customHeight="false" outlineLevel="0" collapsed="false">
      <c r="A1448" s="7" t="n">
        <v>1443</v>
      </c>
      <c r="B1448" s="8"/>
      <c r="C1448" s="8"/>
      <c r="D1448" s="8"/>
      <c r="E1448" s="9"/>
      <c r="F1448" s="9"/>
      <c r="G1448" s="10" t="str">
        <f aca="false">IF(F1448="Rischio alto","A",IF(F1448="Rischio medio","B",IF(F1448="Rischio basso","C","")))</f>
        <v/>
      </c>
      <c r="H1448" s="8"/>
      <c r="I1448" s="16"/>
      <c r="J1448" s="12"/>
      <c r="K1448" s="12"/>
      <c r="L1448" s="13" t="n">
        <f aca="false">K1448-J1448</f>
        <v>0</v>
      </c>
      <c r="M1448" s="8"/>
      <c r="N1448" s="13" t="n">
        <f aca="false">L1448-M1448</f>
        <v>0</v>
      </c>
      <c r="O1448" s="14" t="str">
        <f aca="false">IF(AND(G1448="A"),"91,5119",IF(AND(G1448="B"),"44,1784",IF(AND(G1448="C"),"12,6225",IF(AND(G1448=""),""))))</f>
        <v/>
      </c>
      <c r="P1448" s="15" t="str">
        <f aca="false">IF(OR(O1448=0,N1448=0,J1448=0,K1448=0,E1448="",D1448="",C1448="",B1448="",H1448="",I1448=""),"",IF(AND(G1448="A",(O1448*N1448)&lt;=foglio!$H$3),(N1448*O1448),IF(AND(G1448="A",(O1448*N1448)&gt;foglio!$H$3),foglio!$H$3,IF(AND(G1448="B",(O1448*N1448)&lt;=foglio!$H$4),(N1448*O1448),IF(AND(G1448="B",(O1448*N1448)&gt;foglio!$H$5),foglio!$H$4,IF(AND(G1448="C",(O1448*N1448)&lt;=foglio!$H$5),(N1448*O1448),IF(AND(G1448="C",(O1448*N1448)&gt;foglio!$H$5),foglio!$H$5)))))))</f>
        <v/>
      </c>
    </row>
    <row r="1449" customFormat="false" ht="10.2" hidden="false" customHeight="false" outlineLevel="0" collapsed="false">
      <c r="A1449" s="7" t="n">
        <v>1444</v>
      </c>
      <c r="B1449" s="8"/>
      <c r="C1449" s="8"/>
      <c r="D1449" s="8"/>
      <c r="E1449" s="9"/>
      <c r="F1449" s="9"/>
      <c r="G1449" s="10" t="str">
        <f aca="false">IF(F1449="Rischio alto","A",IF(F1449="Rischio medio","B",IF(F1449="Rischio basso","C","")))</f>
        <v/>
      </c>
      <c r="H1449" s="8"/>
      <c r="I1449" s="16"/>
      <c r="J1449" s="12"/>
      <c r="K1449" s="12"/>
      <c r="L1449" s="13" t="n">
        <f aca="false">K1449-J1449</f>
        <v>0</v>
      </c>
      <c r="M1449" s="8"/>
      <c r="N1449" s="13" t="n">
        <f aca="false">L1449-M1449</f>
        <v>0</v>
      </c>
      <c r="O1449" s="14" t="str">
        <f aca="false">IF(AND(G1449="A"),"91,5119",IF(AND(G1449="B"),"44,1784",IF(AND(G1449="C"),"12,6225",IF(AND(G1449=""),""))))</f>
        <v/>
      </c>
      <c r="P1449" s="15" t="str">
        <f aca="false">IF(OR(O1449=0,N1449=0,J1449=0,K1449=0,E1449="",D1449="",C1449="",B1449="",H1449="",I1449=""),"",IF(AND(G1449="A",(O1449*N1449)&lt;=foglio!$H$3),(N1449*O1449),IF(AND(G1449="A",(O1449*N1449)&gt;foglio!$H$3),foglio!$H$3,IF(AND(G1449="B",(O1449*N1449)&lt;=foglio!$H$4),(N1449*O1449),IF(AND(G1449="B",(O1449*N1449)&gt;foglio!$H$5),foglio!$H$4,IF(AND(G1449="C",(O1449*N1449)&lt;=foglio!$H$5),(N1449*O1449),IF(AND(G1449="C",(O1449*N1449)&gt;foglio!$H$5),foglio!$H$5)))))))</f>
        <v/>
      </c>
    </row>
    <row r="1450" customFormat="false" ht="10.2" hidden="false" customHeight="false" outlineLevel="0" collapsed="false">
      <c r="A1450" s="7" t="n">
        <v>1445</v>
      </c>
      <c r="B1450" s="8"/>
      <c r="C1450" s="8"/>
      <c r="D1450" s="8"/>
      <c r="E1450" s="9"/>
      <c r="F1450" s="9"/>
      <c r="G1450" s="10" t="str">
        <f aca="false">IF(F1450="Rischio alto","A",IF(F1450="Rischio medio","B",IF(F1450="Rischio basso","C","")))</f>
        <v/>
      </c>
      <c r="H1450" s="8"/>
      <c r="I1450" s="16"/>
      <c r="J1450" s="12"/>
      <c r="K1450" s="12"/>
      <c r="L1450" s="13" t="n">
        <f aca="false">K1450-J1450</f>
        <v>0</v>
      </c>
      <c r="M1450" s="8"/>
      <c r="N1450" s="13" t="n">
        <f aca="false">L1450-M1450</f>
        <v>0</v>
      </c>
      <c r="O1450" s="14" t="str">
        <f aca="false">IF(AND(G1450="A"),"91,5119",IF(AND(G1450="B"),"44,1784",IF(AND(G1450="C"),"12,6225",IF(AND(G1450=""),""))))</f>
        <v/>
      </c>
      <c r="P1450" s="15" t="str">
        <f aca="false">IF(OR(O1450=0,N1450=0,J1450=0,K1450=0,E1450="",D1450="",C1450="",B1450="",H1450="",I1450=""),"",IF(AND(G1450="A",(O1450*N1450)&lt;=foglio!$H$3),(N1450*O1450),IF(AND(G1450="A",(O1450*N1450)&gt;foglio!$H$3),foglio!$H$3,IF(AND(G1450="B",(O1450*N1450)&lt;=foglio!$H$4),(N1450*O1450),IF(AND(G1450="B",(O1450*N1450)&gt;foglio!$H$5),foglio!$H$4,IF(AND(G1450="C",(O1450*N1450)&lt;=foglio!$H$5),(N1450*O1450),IF(AND(G1450="C",(O1450*N1450)&gt;foglio!$H$5),foglio!$H$5)))))))</f>
        <v/>
      </c>
    </row>
    <row r="1451" customFormat="false" ht="10.2" hidden="false" customHeight="false" outlineLevel="0" collapsed="false">
      <c r="A1451" s="7" t="n">
        <v>1446</v>
      </c>
      <c r="B1451" s="8"/>
      <c r="C1451" s="8"/>
      <c r="D1451" s="8"/>
      <c r="E1451" s="9"/>
      <c r="F1451" s="9"/>
      <c r="G1451" s="10" t="str">
        <f aca="false">IF(F1451="Rischio alto","A",IF(F1451="Rischio medio","B",IF(F1451="Rischio basso","C","")))</f>
        <v/>
      </c>
      <c r="H1451" s="8"/>
      <c r="I1451" s="16"/>
      <c r="J1451" s="12"/>
      <c r="K1451" s="12"/>
      <c r="L1451" s="13" t="n">
        <f aca="false">K1451-J1451</f>
        <v>0</v>
      </c>
      <c r="M1451" s="8"/>
      <c r="N1451" s="13" t="n">
        <f aca="false">L1451-M1451</f>
        <v>0</v>
      </c>
      <c r="O1451" s="14" t="str">
        <f aca="false">IF(AND(G1451="A"),"91,5119",IF(AND(G1451="B"),"44,1784",IF(AND(G1451="C"),"12,6225",IF(AND(G1451=""),""))))</f>
        <v/>
      </c>
      <c r="P1451" s="15" t="str">
        <f aca="false">IF(OR(O1451=0,N1451=0,J1451=0,K1451=0,E1451="",D1451="",C1451="",B1451="",H1451="",I1451=""),"",IF(AND(G1451="A",(O1451*N1451)&lt;=foglio!$H$3),(N1451*O1451),IF(AND(G1451="A",(O1451*N1451)&gt;foglio!$H$3),foglio!$H$3,IF(AND(G1451="B",(O1451*N1451)&lt;=foglio!$H$4),(N1451*O1451),IF(AND(G1451="B",(O1451*N1451)&gt;foglio!$H$5),foglio!$H$4,IF(AND(G1451="C",(O1451*N1451)&lt;=foglio!$H$5),(N1451*O1451),IF(AND(G1451="C",(O1451*N1451)&gt;foglio!$H$5),foglio!$H$5)))))))</f>
        <v/>
      </c>
    </row>
    <row r="1452" customFormat="false" ht="10.2" hidden="false" customHeight="false" outlineLevel="0" collapsed="false">
      <c r="A1452" s="7" t="n">
        <v>1447</v>
      </c>
      <c r="B1452" s="8"/>
      <c r="C1452" s="8"/>
      <c r="D1452" s="8"/>
      <c r="E1452" s="9"/>
      <c r="F1452" s="9"/>
      <c r="G1452" s="10" t="str">
        <f aca="false">IF(F1452="Rischio alto","A",IF(F1452="Rischio medio","B",IF(F1452="Rischio basso","C","")))</f>
        <v/>
      </c>
      <c r="H1452" s="8"/>
      <c r="I1452" s="16"/>
      <c r="J1452" s="12"/>
      <c r="K1452" s="12"/>
      <c r="L1452" s="13" t="n">
        <f aca="false">K1452-J1452</f>
        <v>0</v>
      </c>
      <c r="M1452" s="8"/>
      <c r="N1452" s="13" t="n">
        <f aca="false">L1452-M1452</f>
        <v>0</v>
      </c>
      <c r="O1452" s="14" t="str">
        <f aca="false">IF(AND(G1452="A"),"91,5119",IF(AND(G1452="B"),"44,1784",IF(AND(G1452="C"),"12,6225",IF(AND(G1452=""),""))))</f>
        <v/>
      </c>
      <c r="P1452" s="15" t="str">
        <f aca="false">IF(OR(O1452=0,N1452=0,J1452=0,K1452=0,E1452="",D1452="",C1452="",B1452="",H1452="",I1452=""),"",IF(AND(G1452="A",(O1452*N1452)&lt;=foglio!$H$3),(N1452*O1452),IF(AND(G1452="A",(O1452*N1452)&gt;foglio!$H$3),foglio!$H$3,IF(AND(G1452="B",(O1452*N1452)&lt;=foglio!$H$4),(N1452*O1452),IF(AND(G1452="B",(O1452*N1452)&gt;foglio!$H$5),foglio!$H$4,IF(AND(G1452="C",(O1452*N1452)&lt;=foglio!$H$5),(N1452*O1452),IF(AND(G1452="C",(O1452*N1452)&gt;foglio!$H$5),foglio!$H$5)))))))</f>
        <v/>
      </c>
    </row>
    <row r="1453" customFormat="false" ht="10.2" hidden="false" customHeight="false" outlineLevel="0" collapsed="false">
      <c r="A1453" s="7" t="n">
        <v>1448</v>
      </c>
      <c r="B1453" s="8"/>
      <c r="C1453" s="8"/>
      <c r="D1453" s="8"/>
      <c r="E1453" s="9"/>
      <c r="F1453" s="9"/>
      <c r="G1453" s="10" t="str">
        <f aca="false">IF(F1453="Rischio alto","A",IF(F1453="Rischio medio","B",IF(F1453="Rischio basso","C","")))</f>
        <v/>
      </c>
      <c r="H1453" s="8"/>
      <c r="I1453" s="16"/>
      <c r="J1453" s="12"/>
      <c r="K1453" s="12"/>
      <c r="L1453" s="13" t="n">
        <f aca="false">K1453-J1453</f>
        <v>0</v>
      </c>
      <c r="M1453" s="8"/>
      <c r="N1453" s="13" t="n">
        <f aca="false">L1453-M1453</f>
        <v>0</v>
      </c>
      <c r="O1453" s="14" t="str">
        <f aca="false">IF(AND(G1453="A"),"91,5119",IF(AND(G1453="B"),"44,1784",IF(AND(G1453="C"),"12,6225",IF(AND(G1453=""),""))))</f>
        <v/>
      </c>
      <c r="P1453" s="15" t="str">
        <f aca="false">IF(OR(O1453=0,N1453=0,J1453=0,K1453=0,E1453="",D1453="",C1453="",B1453="",H1453="",I1453=""),"",IF(AND(G1453="A",(O1453*N1453)&lt;=foglio!$H$3),(N1453*O1453),IF(AND(G1453="A",(O1453*N1453)&gt;foglio!$H$3),foglio!$H$3,IF(AND(G1453="B",(O1453*N1453)&lt;=foglio!$H$4),(N1453*O1453),IF(AND(G1453="B",(O1453*N1453)&gt;foglio!$H$5),foglio!$H$4,IF(AND(G1453="C",(O1453*N1453)&lt;=foglio!$H$5),(N1453*O1453),IF(AND(G1453="C",(O1453*N1453)&gt;foglio!$H$5),foglio!$H$5)))))))</f>
        <v/>
      </c>
    </row>
    <row r="1454" customFormat="false" ht="10.2" hidden="false" customHeight="false" outlineLevel="0" collapsed="false">
      <c r="A1454" s="7" t="n">
        <v>1449</v>
      </c>
      <c r="B1454" s="8"/>
      <c r="C1454" s="8"/>
      <c r="D1454" s="8"/>
      <c r="E1454" s="9"/>
      <c r="F1454" s="9"/>
      <c r="G1454" s="10" t="str">
        <f aca="false">IF(F1454="Rischio alto","A",IF(F1454="Rischio medio","B",IF(F1454="Rischio basso","C","")))</f>
        <v/>
      </c>
      <c r="H1454" s="8"/>
      <c r="I1454" s="16"/>
      <c r="J1454" s="12"/>
      <c r="K1454" s="12"/>
      <c r="L1454" s="13" t="n">
        <f aca="false">K1454-J1454</f>
        <v>0</v>
      </c>
      <c r="M1454" s="8"/>
      <c r="N1454" s="13" t="n">
        <f aca="false">L1454-M1454</f>
        <v>0</v>
      </c>
      <c r="O1454" s="14" t="str">
        <f aca="false">IF(AND(G1454="A"),"91,5119",IF(AND(G1454="B"),"44,1784",IF(AND(G1454="C"),"12,6225",IF(AND(G1454=""),""))))</f>
        <v/>
      </c>
      <c r="P1454" s="15" t="str">
        <f aca="false">IF(OR(O1454=0,N1454=0,J1454=0,K1454=0,E1454="",D1454="",C1454="",B1454="",H1454="",I1454=""),"",IF(AND(G1454="A",(O1454*N1454)&lt;=foglio!$H$3),(N1454*O1454),IF(AND(G1454="A",(O1454*N1454)&gt;foglio!$H$3),foglio!$H$3,IF(AND(G1454="B",(O1454*N1454)&lt;=foglio!$H$4),(N1454*O1454),IF(AND(G1454="B",(O1454*N1454)&gt;foglio!$H$5),foglio!$H$4,IF(AND(G1454="C",(O1454*N1454)&lt;=foglio!$H$5),(N1454*O1454),IF(AND(G1454="C",(O1454*N1454)&gt;foglio!$H$5),foglio!$H$5)))))))</f>
        <v/>
      </c>
    </row>
    <row r="1455" customFormat="false" ht="10.2" hidden="false" customHeight="false" outlineLevel="0" collapsed="false">
      <c r="A1455" s="7" t="n">
        <v>1450</v>
      </c>
      <c r="B1455" s="8"/>
      <c r="C1455" s="8"/>
      <c r="D1455" s="8"/>
      <c r="E1455" s="9"/>
      <c r="F1455" s="9"/>
      <c r="G1455" s="10" t="str">
        <f aca="false">IF(F1455="Rischio alto","A",IF(F1455="Rischio medio","B",IF(F1455="Rischio basso","C","")))</f>
        <v/>
      </c>
      <c r="H1455" s="8"/>
      <c r="I1455" s="16"/>
      <c r="J1455" s="12"/>
      <c r="K1455" s="12"/>
      <c r="L1455" s="13" t="n">
        <f aca="false">K1455-J1455</f>
        <v>0</v>
      </c>
      <c r="M1455" s="8"/>
      <c r="N1455" s="13" t="n">
        <f aca="false">L1455-M1455</f>
        <v>0</v>
      </c>
      <c r="O1455" s="14" t="str">
        <f aca="false">IF(AND(G1455="A"),"91,5119",IF(AND(G1455="B"),"44,1784",IF(AND(G1455="C"),"12,6225",IF(AND(G1455=""),""))))</f>
        <v/>
      </c>
      <c r="P1455" s="15" t="str">
        <f aca="false">IF(OR(O1455=0,N1455=0,J1455=0,K1455=0,E1455="",D1455="",C1455="",B1455="",H1455="",I1455=""),"",IF(AND(G1455="A",(O1455*N1455)&lt;=foglio!$H$3),(N1455*O1455),IF(AND(G1455="A",(O1455*N1455)&gt;foglio!$H$3),foglio!$H$3,IF(AND(G1455="B",(O1455*N1455)&lt;=foglio!$H$4),(N1455*O1455),IF(AND(G1455="B",(O1455*N1455)&gt;foglio!$H$5),foglio!$H$4,IF(AND(G1455="C",(O1455*N1455)&lt;=foglio!$H$5),(N1455*O1455),IF(AND(G1455="C",(O1455*N1455)&gt;foglio!$H$5),foglio!$H$5)))))))</f>
        <v/>
      </c>
    </row>
    <row r="1456" customFormat="false" ht="10.2" hidden="false" customHeight="false" outlineLevel="0" collapsed="false">
      <c r="A1456" s="7" t="n">
        <v>1451</v>
      </c>
      <c r="B1456" s="8"/>
      <c r="C1456" s="8"/>
      <c r="D1456" s="8"/>
      <c r="E1456" s="9"/>
      <c r="F1456" s="9"/>
      <c r="G1456" s="10" t="str">
        <f aca="false">IF(F1456="Rischio alto","A",IF(F1456="Rischio medio","B",IF(F1456="Rischio basso","C","")))</f>
        <v/>
      </c>
      <c r="H1456" s="8"/>
      <c r="I1456" s="16"/>
      <c r="J1456" s="12"/>
      <c r="K1456" s="12"/>
      <c r="L1456" s="13" t="n">
        <f aca="false">K1456-J1456</f>
        <v>0</v>
      </c>
      <c r="M1456" s="8"/>
      <c r="N1456" s="13" t="n">
        <f aca="false">L1456-M1456</f>
        <v>0</v>
      </c>
      <c r="O1456" s="14" t="str">
        <f aca="false">IF(AND(G1456="A"),"91,5119",IF(AND(G1456="B"),"44,1784",IF(AND(G1456="C"),"12,6225",IF(AND(G1456=""),""))))</f>
        <v/>
      </c>
      <c r="P1456" s="15" t="str">
        <f aca="false">IF(OR(O1456=0,N1456=0,J1456=0,K1456=0,E1456="",D1456="",C1456="",B1456="",H1456="",I1456=""),"",IF(AND(G1456="A",(O1456*N1456)&lt;=foglio!$H$3),(N1456*O1456),IF(AND(G1456="A",(O1456*N1456)&gt;foglio!$H$3),foglio!$H$3,IF(AND(G1456="B",(O1456*N1456)&lt;=foglio!$H$4),(N1456*O1456),IF(AND(G1456="B",(O1456*N1456)&gt;foglio!$H$5),foglio!$H$4,IF(AND(G1456="C",(O1456*N1456)&lt;=foglio!$H$5),(N1456*O1456),IF(AND(G1456="C",(O1456*N1456)&gt;foglio!$H$5),foglio!$H$5)))))))</f>
        <v/>
      </c>
    </row>
    <row r="1457" customFormat="false" ht="10.2" hidden="false" customHeight="false" outlineLevel="0" collapsed="false">
      <c r="A1457" s="7" t="n">
        <v>1452</v>
      </c>
      <c r="B1457" s="8"/>
      <c r="C1457" s="8"/>
      <c r="D1457" s="8"/>
      <c r="E1457" s="9"/>
      <c r="F1457" s="9"/>
      <c r="G1457" s="10" t="str">
        <f aca="false">IF(F1457="Rischio alto","A",IF(F1457="Rischio medio","B",IF(F1457="Rischio basso","C","")))</f>
        <v/>
      </c>
      <c r="H1457" s="8"/>
      <c r="I1457" s="16"/>
      <c r="J1457" s="12"/>
      <c r="K1457" s="12"/>
      <c r="L1457" s="13" t="n">
        <f aca="false">K1457-J1457</f>
        <v>0</v>
      </c>
      <c r="M1457" s="8"/>
      <c r="N1457" s="13" t="n">
        <f aca="false">L1457-M1457</f>
        <v>0</v>
      </c>
      <c r="O1457" s="14" t="str">
        <f aca="false">IF(AND(G1457="A"),"91,5119",IF(AND(G1457="B"),"44,1784",IF(AND(G1457="C"),"12,6225",IF(AND(G1457=""),""))))</f>
        <v/>
      </c>
      <c r="P1457" s="15" t="str">
        <f aca="false">IF(OR(O1457=0,N1457=0,J1457=0,K1457=0,E1457="",D1457="",C1457="",B1457="",H1457="",I1457=""),"",IF(AND(G1457="A",(O1457*N1457)&lt;=foglio!$H$3),(N1457*O1457),IF(AND(G1457="A",(O1457*N1457)&gt;foglio!$H$3),foglio!$H$3,IF(AND(G1457="B",(O1457*N1457)&lt;=foglio!$H$4),(N1457*O1457),IF(AND(G1457="B",(O1457*N1457)&gt;foglio!$H$5),foglio!$H$4,IF(AND(G1457="C",(O1457*N1457)&lt;=foglio!$H$5),(N1457*O1457),IF(AND(G1457="C",(O1457*N1457)&gt;foglio!$H$5),foglio!$H$5)))))))</f>
        <v/>
      </c>
    </row>
    <row r="1458" customFormat="false" ht="10.2" hidden="false" customHeight="false" outlineLevel="0" collapsed="false">
      <c r="A1458" s="7" t="n">
        <v>1453</v>
      </c>
      <c r="B1458" s="8"/>
      <c r="C1458" s="8"/>
      <c r="D1458" s="8"/>
      <c r="E1458" s="9"/>
      <c r="F1458" s="9"/>
      <c r="G1458" s="10" t="str">
        <f aca="false">IF(F1458="Rischio alto","A",IF(F1458="Rischio medio","B",IF(F1458="Rischio basso","C","")))</f>
        <v/>
      </c>
      <c r="H1458" s="8"/>
      <c r="I1458" s="16"/>
      <c r="J1458" s="12"/>
      <c r="K1458" s="12"/>
      <c r="L1458" s="13" t="n">
        <f aca="false">K1458-J1458</f>
        <v>0</v>
      </c>
      <c r="M1458" s="8"/>
      <c r="N1458" s="13" t="n">
        <f aca="false">L1458-M1458</f>
        <v>0</v>
      </c>
      <c r="O1458" s="14" t="str">
        <f aca="false">IF(AND(G1458="A"),"91,5119",IF(AND(G1458="B"),"44,1784",IF(AND(G1458="C"),"12,6225",IF(AND(G1458=""),""))))</f>
        <v/>
      </c>
      <c r="P1458" s="15" t="str">
        <f aca="false">IF(OR(O1458=0,N1458=0,J1458=0,K1458=0,E1458="",D1458="",C1458="",B1458="",H1458="",I1458=""),"",IF(AND(G1458="A",(O1458*N1458)&lt;=foglio!$H$3),(N1458*O1458),IF(AND(G1458="A",(O1458*N1458)&gt;foglio!$H$3),foglio!$H$3,IF(AND(G1458="B",(O1458*N1458)&lt;=foglio!$H$4),(N1458*O1458),IF(AND(G1458="B",(O1458*N1458)&gt;foglio!$H$5),foglio!$H$4,IF(AND(G1458="C",(O1458*N1458)&lt;=foglio!$H$5),(N1458*O1458),IF(AND(G1458="C",(O1458*N1458)&gt;foglio!$H$5),foglio!$H$5)))))))</f>
        <v/>
      </c>
    </row>
    <row r="1459" customFormat="false" ht="10.2" hidden="false" customHeight="false" outlineLevel="0" collapsed="false">
      <c r="A1459" s="7" t="n">
        <v>1454</v>
      </c>
      <c r="B1459" s="8"/>
      <c r="C1459" s="8"/>
      <c r="D1459" s="8"/>
      <c r="E1459" s="9"/>
      <c r="F1459" s="9"/>
      <c r="G1459" s="10" t="str">
        <f aca="false">IF(F1459="Rischio alto","A",IF(F1459="Rischio medio","B",IF(F1459="Rischio basso","C","")))</f>
        <v/>
      </c>
      <c r="H1459" s="8"/>
      <c r="I1459" s="16"/>
      <c r="J1459" s="12"/>
      <c r="K1459" s="12"/>
      <c r="L1459" s="13" t="n">
        <f aca="false">K1459-J1459</f>
        <v>0</v>
      </c>
      <c r="M1459" s="8"/>
      <c r="N1459" s="13" t="n">
        <f aca="false">L1459-M1459</f>
        <v>0</v>
      </c>
      <c r="O1459" s="14" t="str">
        <f aca="false">IF(AND(G1459="A"),"91,5119",IF(AND(G1459="B"),"44,1784",IF(AND(G1459="C"),"12,6225",IF(AND(G1459=""),""))))</f>
        <v/>
      </c>
      <c r="P1459" s="15" t="str">
        <f aca="false">IF(OR(O1459=0,N1459=0,J1459=0,K1459=0,E1459="",D1459="",C1459="",B1459="",H1459="",I1459=""),"",IF(AND(G1459="A",(O1459*N1459)&lt;=foglio!$H$3),(N1459*O1459),IF(AND(G1459="A",(O1459*N1459)&gt;foglio!$H$3),foglio!$H$3,IF(AND(G1459="B",(O1459*N1459)&lt;=foglio!$H$4),(N1459*O1459),IF(AND(G1459="B",(O1459*N1459)&gt;foglio!$H$5),foglio!$H$4,IF(AND(G1459="C",(O1459*N1459)&lt;=foglio!$H$5),(N1459*O1459),IF(AND(G1459="C",(O1459*N1459)&gt;foglio!$H$5),foglio!$H$5)))))))</f>
        <v/>
      </c>
    </row>
    <row r="1460" customFormat="false" ht="10.2" hidden="false" customHeight="false" outlineLevel="0" collapsed="false">
      <c r="A1460" s="7" t="n">
        <v>1455</v>
      </c>
      <c r="B1460" s="8"/>
      <c r="C1460" s="8"/>
      <c r="D1460" s="8"/>
      <c r="E1460" s="9"/>
      <c r="F1460" s="9"/>
      <c r="G1460" s="10" t="str">
        <f aca="false">IF(F1460="Rischio alto","A",IF(F1460="Rischio medio","B",IF(F1460="Rischio basso","C","")))</f>
        <v/>
      </c>
      <c r="H1460" s="8"/>
      <c r="I1460" s="16"/>
      <c r="J1460" s="12"/>
      <c r="K1460" s="12"/>
      <c r="L1460" s="13" t="n">
        <f aca="false">K1460-J1460</f>
        <v>0</v>
      </c>
      <c r="M1460" s="8"/>
      <c r="N1460" s="13" t="n">
        <f aca="false">L1460-M1460</f>
        <v>0</v>
      </c>
      <c r="O1460" s="14" t="str">
        <f aca="false">IF(AND(G1460="A"),"91,5119",IF(AND(G1460="B"),"44,1784",IF(AND(G1460="C"),"12,6225",IF(AND(G1460=""),""))))</f>
        <v/>
      </c>
      <c r="P1460" s="15" t="str">
        <f aca="false">IF(OR(O1460=0,N1460=0,J1460=0,K1460=0,E1460="",D1460="",C1460="",B1460="",H1460="",I1460=""),"",IF(AND(G1460="A",(O1460*N1460)&lt;=foglio!$H$3),(N1460*O1460),IF(AND(G1460="A",(O1460*N1460)&gt;foglio!$H$3),foglio!$H$3,IF(AND(G1460="B",(O1460*N1460)&lt;=foglio!$H$4),(N1460*O1460),IF(AND(G1460="B",(O1460*N1460)&gt;foglio!$H$5),foglio!$H$4,IF(AND(G1460="C",(O1460*N1460)&lt;=foglio!$H$5),(N1460*O1460),IF(AND(G1460="C",(O1460*N1460)&gt;foglio!$H$5),foglio!$H$5)))))))</f>
        <v/>
      </c>
    </row>
    <row r="1461" customFormat="false" ht="10.2" hidden="false" customHeight="false" outlineLevel="0" collapsed="false">
      <c r="A1461" s="7" t="n">
        <v>1456</v>
      </c>
      <c r="B1461" s="8"/>
      <c r="C1461" s="8"/>
      <c r="D1461" s="8"/>
      <c r="E1461" s="9"/>
      <c r="F1461" s="9"/>
      <c r="G1461" s="10" t="str">
        <f aca="false">IF(F1461="Rischio alto","A",IF(F1461="Rischio medio","B",IF(F1461="Rischio basso","C","")))</f>
        <v/>
      </c>
      <c r="H1461" s="8"/>
      <c r="I1461" s="16"/>
      <c r="J1461" s="12"/>
      <c r="K1461" s="12"/>
      <c r="L1461" s="13" t="n">
        <f aca="false">K1461-J1461</f>
        <v>0</v>
      </c>
      <c r="M1461" s="8"/>
      <c r="N1461" s="13" t="n">
        <f aca="false">L1461-M1461</f>
        <v>0</v>
      </c>
      <c r="O1461" s="14" t="str">
        <f aca="false">IF(AND(G1461="A"),"91,5119",IF(AND(G1461="B"),"44,1784",IF(AND(G1461="C"),"12,6225",IF(AND(G1461=""),""))))</f>
        <v/>
      </c>
      <c r="P1461" s="15" t="str">
        <f aca="false">IF(OR(O1461=0,N1461=0,J1461=0,K1461=0,E1461="",D1461="",C1461="",B1461="",H1461="",I1461=""),"",IF(AND(G1461="A",(O1461*N1461)&lt;=foglio!$H$3),(N1461*O1461),IF(AND(G1461="A",(O1461*N1461)&gt;foglio!$H$3),foglio!$H$3,IF(AND(G1461="B",(O1461*N1461)&lt;=foglio!$H$4),(N1461*O1461),IF(AND(G1461="B",(O1461*N1461)&gt;foglio!$H$5),foglio!$H$4,IF(AND(G1461="C",(O1461*N1461)&lt;=foglio!$H$5),(N1461*O1461),IF(AND(G1461="C",(O1461*N1461)&gt;foglio!$H$5),foglio!$H$5)))))))</f>
        <v/>
      </c>
    </row>
    <row r="1462" customFormat="false" ht="10.2" hidden="false" customHeight="false" outlineLevel="0" collapsed="false">
      <c r="A1462" s="7" t="n">
        <v>1457</v>
      </c>
      <c r="B1462" s="8"/>
      <c r="C1462" s="8"/>
      <c r="D1462" s="8"/>
      <c r="E1462" s="9"/>
      <c r="F1462" s="9"/>
      <c r="G1462" s="10" t="str">
        <f aca="false">IF(F1462="Rischio alto","A",IF(F1462="Rischio medio","B",IF(F1462="Rischio basso","C","")))</f>
        <v/>
      </c>
      <c r="H1462" s="8"/>
      <c r="I1462" s="16"/>
      <c r="J1462" s="12"/>
      <c r="K1462" s="12"/>
      <c r="L1462" s="13" t="n">
        <f aca="false">K1462-J1462</f>
        <v>0</v>
      </c>
      <c r="M1462" s="8"/>
      <c r="N1462" s="13" t="n">
        <f aca="false">L1462-M1462</f>
        <v>0</v>
      </c>
      <c r="O1462" s="14" t="str">
        <f aca="false">IF(AND(G1462="A"),"91,5119",IF(AND(G1462="B"),"44,1784",IF(AND(G1462="C"),"12,6225",IF(AND(G1462=""),""))))</f>
        <v/>
      </c>
      <c r="P1462" s="15" t="str">
        <f aca="false">IF(OR(O1462=0,N1462=0,J1462=0,K1462=0,E1462="",D1462="",C1462="",B1462="",H1462="",I1462=""),"",IF(AND(G1462="A",(O1462*N1462)&lt;=foglio!$H$3),(N1462*O1462),IF(AND(G1462="A",(O1462*N1462)&gt;foglio!$H$3),foglio!$H$3,IF(AND(G1462="B",(O1462*N1462)&lt;=foglio!$H$4),(N1462*O1462),IF(AND(G1462="B",(O1462*N1462)&gt;foglio!$H$5),foglio!$H$4,IF(AND(G1462="C",(O1462*N1462)&lt;=foglio!$H$5),(N1462*O1462),IF(AND(G1462="C",(O1462*N1462)&gt;foglio!$H$5),foglio!$H$5)))))))</f>
        <v/>
      </c>
    </row>
    <row r="1463" customFormat="false" ht="10.2" hidden="false" customHeight="false" outlineLevel="0" collapsed="false">
      <c r="A1463" s="7" t="n">
        <v>1458</v>
      </c>
      <c r="B1463" s="8"/>
      <c r="C1463" s="8"/>
      <c r="D1463" s="8"/>
      <c r="E1463" s="9"/>
      <c r="F1463" s="9"/>
      <c r="G1463" s="10" t="str">
        <f aca="false">IF(F1463="Rischio alto","A",IF(F1463="Rischio medio","B",IF(F1463="Rischio basso","C","")))</f>
        <v/>
      </c>
      <c r="H1463" s="8"/>
      <c r="I1463" s="16"/>
      <c r="J1463" s="12"/>
      <c r="K1463" s="12"/>
      <c r="L1463" s="13" t="n">
        <f aca="false">K1463-J1463</f>
        <v>0</v>
      </c>
      <c r="M1463" s="8"/>
      <c r="N1463" s="13" t="n">
        <f aca="false">L1463-M1463</f>
        <v>0</v>
      </c>
      <c r="O1463" s="14" t="str">
        <f aca="false">IF(AND(G1463="A"),"91,5119",IF(AND(G1463="B"),"44,1784",IF(AND(G1463="C"),"12,6225",IF(AND(G1463=""),""))))</f>
        <v/>
      </c>
      <c r="P1463" s="15" t="str">
        <f aca="false">IF(OR(O1463=0,N1463=0,J1463=0,K1463=0,E1463="",D1463="",C1463="",B1463="",H1463="",I1463=""),"",IF(AND(G1463="A",(O1463*N1463)&lt;=foglio!$H$3),(N1463*O1463),IF(AND(G1463="A",(O1463*N1463)&gt;foglio!$H$3),foglio!$H$3,IF(AND(G1463="B",(O1463*N1463)&lt;=foglio!$H$4),(N1463*O1463),IF(AND(G1463="B",(O1463*N1463)&gt;foglio!$H$5),foglio!$H$4,IF(AND(G1463="C",(O1463*N1463)&lt;=foglio!$H$5),(N1463*O1463),IF(AND(G1463="C",(O1463*N1463)&gt;foglio!$H$5),foglio!$H$5)))))))</f>
        <v/>
      </c>
    </row>
    <row r="1464" customFormat="false" ht="10.2" hidden="false" customHeight="false" outlineLevel="0" collapsed="false">
      <c r="A1464" s="7" t="n">
        <v>1459</v>
      </c>
      <c r="B1464" s="8"/>
      <c r="C1464" s="8"/>
      <c r="D1464" s="8"/>
      <c r="E1464" s="9"/>
      <c r="F1464" s="9"/>
      <c r="G1464" s="10" t="str">
        <f aca="false">IF(F1464="Rischio alto","A",IF(F1464="Rischio medio","B",IF(F1464="Rischio basso","C","")))</f>
        <v/>
      </c>
      <c r="H1464" s="8"/>
      <c r="I1464" s="16"/>
      <c r="J1464" s="12"/>
      <c r="K1464" s="12"/>
      <c r="L1464" s="13" t="n">
        <f aca="false">K1464-J1464</f>
        <v>0</v>
      </c>
      <c r="M1464" s="8"/>
      <c r="N1464" s="13" t="n">
        <f aca="false">L1464-M1464</f>
        <v>0</v>
      </c>
      <c r="O1464" s="14" t="str">
        <f aca="false">IF(AND(G1464="A"),"91,5119",IF(AND(G1464="B"),"44,1784",IF(AND(G1464="C"),"12,6225",IF(AND(G1464=""),""))))</f>
        <v/>
      </c>
      <c r="P1464" s="15" t="str">
        <f aca="false">IF(OR(O1464=0,N1464=0,J1464=0,K1464=0,E1464="",D1464="",C1464="",B1464="",H1464="",I1464=""),"",IF(AND(G1464="A",(O1464*N1464)&lt;=foglio!$H$3),(N1464*O1464),IF(AND(G1464="A",(O1464*N1464)&gt;foglio!$H$3),foglio!$H$3,IF(AND(G1464="B",(O1464*N1464)&lt;=foglio!$H$4),(N1464*O1464),IF(AND(G1464="B",(O1464*N1464)&gt;foglio!$H$5),foglio!$H$4,IF(AND(G1464="C",(O1464*N1464)&lt;=foglio!$H$5),(N1464*O1464),IF(AND(G1464="C",(O1464*N1464)&gt;foglio!$H$5),foglio!$H$5)))))))</f>
        <v/>
      </c>
    </row>
    <row r="1465" customFormat="false" ht="10.2" hidden="false" customHeight="false" outlineLevel="0" collapsed="false">
      <c r="A1465" s="7" t="n">
        <v>1460</v>
      </c>
      <c r="B1465" s="8"/>
      <c r="C1465" s="8"/>
      <c r="D1465" s="8"/>
      <c r="E1465" s="9"/>
      <c r="F1465" s="9"/>
      <c r="G1465" s="10" t="str">
        <f aca="false">IF(F1465="Rischio alto","A",IF(F1465="Rischio medio","B",IF(F1465="Rischio basso","C","")))</f>
        <v/>
      </c>
      <c r="H1465" s="8"/>
      <c r="I1465" s="16"/>
      <c r="J1465" s="12"/>
      <c r="K1465" s="12"/>
      <c r="L1465" s="13" t="n">
        <f aca="false">K1465-J1465</f>
        <v>0</v>
      </c>
      <c r="M1465" s="8"/>
      <c r="N1465" s="13" t="n">
        <f aca="false">L1465-M1465</f>
        <v>0</v>
      </c>
      <c r="O1465" s="14" t="str">
        <f aca="false">IF(AND(G1465="A"),"91,5119",IF(AND(G1465="B"),"44,1784",IF(AND(G1465="C"),"12,6225",IF(AND(G1465=""),""))))</f>
        <v/>
      </c>
      <c r="P1465" s="15" t="str">
        <f aca="false">IF(OR(O1465=0,N1465=0,J1465=0,K1465=0,E1465="",D1465="",C1465="",B1465="",H1465="",I1465=""),"",IF(AND(G1465="A",(O1465*N1465)&lt;=foglio!$H$3),(N1465*O1465),IF(AND(G1465="A",(O1465*N1465)&gt;foglio!$H$3),foglio!$H$3,IF(AND(G1465="B",(O1465*N1465)&lt;=foglio!$H$4),(N1465*O1465),IF(AND(G1465="B",(O1465*N1465)&gt;foglio!$H$5),foglio!$H$4,IF(AND(G1465="C",(O1465*N1465)&lt;=foglio!$H$5),(N1465*O1465),IF(AND(G1465="C",(O1465*N1465)&gt;foglio!$H$5),foglio!$H$5)))))))</f>
        <v/>
      </c>
    </row>
    <row r="1466" customFormat="false" ht="10.2" hidden="false" customHeight="false" outlineLevel="0" collapsed="false">
      <c r="A1466" s="7" t="n">
        <v>1461</v>
      </c>
      <c r="B1466" s="8"/>
      <c r="C1466" s="8"/>
      <c r="D1466" s="8"/>
      <c r="E1466" s="9"/>
      <c r="F1466" s="9"/>
      <c r="G1466" s="10" t="str">
        <f aca="false">IF(F1466="Rischio alto","A",IF(F1466="Rischio medio","B",IF(F1466="Rischio basso","C","")))</f>
        <v/>
      </c>
      <c r="H1466" s="8"/>
      <c r="I1466" s="16"/>
      <c r="J1466" s="12"/>
      <c r="K1466" s="12"/>
      <c r="L1466" s="13" t="n">
        <f aca="false">K1466-J1466</f>
        <v>0</v>
      </c>
      <c r="M1466" s="8"/>
      <c r="N1466" s="13" t="n">
        <f aca="false">L1466-M1466</f>
        <v>0</v>
      </c>
      <c r="O1466" s="14" t="str">
        <f aca="false">IF(AND(G1466="A"),"91,5119",IF(AND(G1466="B"),"44,1784",IF(AND(G1466="C"),"12,6225",IF(AND(G1466=""),""))))</f>
        <v/>
      </c>
      <c r="P1466" s="15" t="str">
        <f aca="false">IF(OR(O1466=0,N1466=0,J1466=0,K1466=0,E1466="",D1466="",C1466="",B1466="",H1466="",I1466=""),"",IF(AND(G1466="A",(O1466*N1466)&lt;=foglio!$H$3),(N1466*O1466),IF(AND(G1466="A",(O1466*N1466)&gt;foglio!$H$3),foglio!$H$3,IF(AND(G1466="B",(O1466*N1466)&lt;=foglio!$H$4),(N1466*O1466),IF(AND(G1466="B",(O1466*N1466)&gt;foglio!$H$5),foglio!$H$4,IF(AND(G1466="C",(O1466*N1466)&lt;=foglio!$H$5),(N1466*O1466),IF(AND(G1466="C",(O1466*N1466)&gt;foglio!$H$5),foglio!$H$5)))))))</f>
        <v/>
      </c>
    </row>
    <row r="1467" customFormat="false" ht="10.2" hidden="false" customHeight="false" outlineLevel="0" collapsed="false">
      <c r="A1467" s="7" t="n">
        <v>1462</v>
      </c>
      <c r="B1467" s="8"/>
      <c r="C1467" s="8"/>
      <c r="D1467" s="8"/>
      <c r="E1467" s="9"/>
      <c r="F1467" s="9"/>
      <c r="G1467" s="10" t="str">
        <f aca="false">IF(F1467="Rischio alto","A",IF(F1467="Rischio medio","B",IF(F1467="Rischio basso","C","")))</f>
        <v/>
      </c>
      <c r="H1467" s="8"/>
      <c r="I1467" s="16"/>
      <c r="J1467" s="12"/>
      <c r="K1467" s="12"/>
      <c r="L1467" s="13" t="n">
        <f aca="false">K1467-J1467</f>
        <v>0</v>
      </c>
      <c r="M1467" s="8"/>
      <c r="N1467" s="13" t="n">
        <f aca="false">L1467-M1467</f>
        <v>0</v>
      </c>
      <c r="O1467" s="14" t="str">
        <f aca="false">IF(AND(G1467="A"),"91,5119",IF(AND(G1467="B"),"44,1784",IF(AND(G1467="C"),"12,6225",IF(AND(G1467=""),""))))</f>
        <v/>
      </c>
      <c r="P1467" s="15" t="str">
        <f aca="false">IF(OR(O1467=0,N1467=0,J1467=0,K1467=0,E1467="",D1467="",C1467="",B1467="",H1467="",I1467=""),"",IF(AND(G1467="A",(O1467*N1467)&lt;=foglio!$H$3),(N1467*O1467),IF(AND(G1467="A",(O1467*N1467)&gt;foglio!$H$3),foglio!$H$3,IF(AND(G1467="B",(O1467*N1467)&lt;=foglio!$H$4),(N1467*O1467),IF(AND(G1467="B",(O1467*N1467)&gt;foglio!$H$5),foglio!$H$4,IF(AND(G1467="C",(O1467*N1467)&lt;=foglio!$H$5),(N1467*O1467),IF(AND(G1467="C",(O1467*N1467)&gt;foglio!$H$5),foglio!$H$5)))))))</f>
        <v/>
      </c>
    </row>
    <row r="1468" customFormat="false" ht="10.2" hidden="false" customHeight="false" outlineLevel="0" collapsed="false">
      <c r="A1468" s="7" t="n">
        <v>1463</v>
      </c>
      <c r="B1468" s="8"/>
      <c r="C1468" s="8"/>
      <c r="D1468" s="8"/>
      <c r="E1468" s="9"/>
      <c r="F1468" s="9"/>
      <c r="G1468" s="10" t="str">
        <f aca="false">IF(F1468="Rischio alto","A",IF(F1468="Rischio medio","B",IF(F1468="Rischio basso","C","")))</f>
        <v/>
      </c>
      <c r="H1468" s="8"/>
      <c r="I1468" s="16"/>
      <c r="J1468" s="12"/>
      <c r="K1468" s="12"/>
      <c r="L1468" s="13" t="n">
        <f aca="false">K1468-J1468</f>
        <v>0</v>
      </c>
      <c r="M1468" s="8"/>
      <c r="N1468" s="13" t="n">
        <f aca="false">L1468-M1468</f>
        <v>0</v>
      </c>
      <c r="O1468" s="14" t="str">
        <f aca="false">IF(AND(G1468="A"),"91,5119",IF(AND(G1468="B"),"44,1784",IF(AND(G1468="C"),"12,6225",IF(AND(G1468=""),""))))</f>
        <v/>
      </c>
      <c r="P1468" s="15" t="str">
        <f aca="false">IF(OR(O1468=0,N1468=0,J1468=0,K1468=0,E1468="",D1468="",C1468="",B1468="",H1468="",I1468=""),"",IF(AND(G1468="A",(O1468*N1468)&lt;=foglio!$H$3),(N1468*O1468),IF(AND(G1468="A",(O1468*N1468)&gt;foglio!$H$3),foglio!$H$3,IF(AND(G1468="B",(O1468*N1468)&lt;=foglio!$H$4),(N1468*O1468),IF(AND(G1468="B",(O1468*N1468)&gt;foglio!$H$5),foglio!$H$4,IF(AND(G1468="C",(O1468*N1468)&lt;=foglio!$H$5),(N1468*O1468),IF(AND(G1468="C",(O1468*N1468)&gt;foglio!$H$5),foglio!$H$5)))))))</f>
        <v/>
      </c>
    </row>
    <row r="1469" customFormat="false" ht="10.2" hidden="false" customHeight="false" outlineLevel="0" collapsed="false">
      <c r="A1469" s="7" t="n">
        <v>1464</v>
      </c>
      <c r="B1469" s="8"/>
      <c r="C1469" s="8"/>
      <c r="D1469" s="8"/>
      <c r="E1469" s="9"/>
      <c r="F1469" s="9"/>
      <c r="G1469" s="10" t="str">
        <f aca="false">IF(F1469="Rischio alto","A",IF(F1469="Rischio medio","B",IF(F1469="Rischio basso","C","")))</f>
        <v/>
      </c>
      <c r="H1469" s="8"/>
      <c r="I1469" s="16"/>
      <c r="J1469" s="12"/>
      <c r="K1469" s="12"/>
      <c r="L1469" s="13" t="n">
        <f aca="false">K1469-J1469</f>
        <v>0</v>
      </c>
      <c r="M1469" s="8"/>
      <c r="N1469" s="13" t="n">
        <f aca="false">L1469-M1469</f>
        <v>0</v>
      </c>
      <c r="O1469" s="14" t="str">
        <f aca="false">IF(AND(G1469="A"),"91,5119",IF(AND(G1469="B"),"44,1784",IF(AND(G1469="C"),"12,6225",IF(AND(G1469=""),""))))</f>
        <v/>
      </c>
      <c r="P1469" s="15" t="str">
        <f aca="false">IF(OR(O1469=0,N1469=0,J1469=0,K1469=0,E1469="",D1469="",C1469="",B1469="",H1469="",I1469=""),"",IF(AND(G1469="A",(O1469*N1469)&lt;=foglio!$H$3),(N1469*O1469),IF(AND(G1469="A",(O1469*N1469)&gt;foglio!$H$3),foglio!$H$3,IF(AND(G1469="B",(O1469*N1469)&lt;=foglio!$H$4),(N1469*O1469),IF(AND(G1469="B",(O1469*N1469)&gt;foglio!$H$5),foglio!$H$4,IF(AND(G1469="C",(O1469*N1469)&lt;=foglio!$H$5),(N1469*O1469),IF(AND(G1469="C",(O1469*N1469)&gt;foglio!$H$5),foglio!$H$5)))))))</f>
        <v/>
      </c>
    </row>
    <row r="1470" customFormat="false" ht="10.2" hidden="false" customHeight="false" outlineLevel="0" collapsed="false">
      <c r="A1470" s="7" t="n">
        <v>1465</v>
      </c>
      <c r="B1470" s="8"/>
      <c r="C1470" s="8"/>
      <c r="D1470" s="8"/>
      <c r="E1470" s="9"/>
      <c r="F1470" s="9"/>
      <c r="G1470" s="10" t="str">
        <f aca="false">IF(F1470="Rischio alto","A",IF(F1470="Rischio medio","B",IF(F1470="Rischio basso","C","")))</f>
        <v/>
      </c>
      <c r="H1470" s="8"/>
      <c r="I1470" s="16"/>
      <c r="J1470" s="12"/>
      <c r="K1470" s="12"/>
      <c r="L1470" s="13" t="n">
        <f aca="false">K1470-J1470</f>
        <v>0</v>
      </c>
      <c r="M1470" s="8"/>
      <c r="N1470" s="13" t="n">
        <f aca="false">L1470-M1470</f>
        <v>0</v>
      </c>
      <c r="O1470" s="14" t="str">
        <f aca="false">IF(AND(G1470="A"),"91,5119",IF(AND(G1470="B"),"44,1784",IF(AND(G1470="C"),"12,6225",IF(AND(G1470=""),""))))</f>
        <v/>
      </c>
      <c r="P1470" s="15" t="str">
        <f aca="false">IF(OR(O1470=0,N1470=0,J1470=0,K1470=0,E1470="",D1470="",C1470="",B1470="",H1470="",I1470=""),"",IF(AND(G1470="A",(O1470*N1470)&lt;=foglio!$H$3),(N1470*O1470),IF(AND(G1470="A",(O1470*N1470)&gt;foglio!$H$3),foglio!$H$3,IF(AND(G1470="B",(O1470*N1470)&lt;=foglio!$H$4),(N1470*O1470),IF(AND(G1470="B",(O1470*N1470)&gt;foglio!$H$5),foglio!$H$4,IF(AND(G1470="C",(O1470*N1470)&lt;=foglio!$H$5),(N1470*O1470),IF(AND(G1470="C",(O1470*N1470)&gt;foglio!$H$5),foglio!$H$5)))))))</f>
        <v/>
      </c>
    </row>
    <row r="1471" customFormat="false" ht="10.2" hidden="false" customHeight="false" outlineLevel="0" collapsed="false">
      <c r="A1471" s="7" t="n">
        <v>1466</v>
      </c>
      <c r="B1471" s="8"/>
      <c r="C1471" s="8"/>
      <c r="D1471" s="8"/>
      <c r="E1471" s="9"/>
      <c r="F1471" s="9"/>
      <c r="G1471" s="10" t="str">
        <f aca="false">IF(F1471="Rischio alto","A",IF(F1471="Rischio medio","B",IF(F1471="Rischio basso","C","")))</f>
        <v/>
      </c>
      <c r="H1471" s="8"/>
      <c r="I1471" s="16"/>
      <c r="J1471" s="12"/>
      <c r="K1471" s="12"/>
      <c r="L1471" s="13" t="n">
        <f aca="false">K1471-J1471</f>
        <v>0</v>
      </c>
      <c r="M1471" s="8"/>
      <c r="N1471" s="13" t="n">
        <f aca="false">L1471-M1471</f>
        <v>0</v>
      </c>
      <c r="O1471" s="14" t="str">
        <f aca="false">IF(AND(G1471="A"),"91,5119",IF(AND(G1471="B"),"44,1784",IF(AND(G1471="C"),"12,6225",IF(AND(G1471=""),""))))</f>
        <v/>
      </c>
      <c r="P1471" s="15" t="str">
        <f aca="false">IF(OR(O1471=0,N1471=0,J1471=0,K1471=0,E1471="",D1471="",C1471="",B1471="",H1471="",I1471=""),"",IF(AND(G1471="A",(O1471*N1471)&lt;=foglio!$H$3),(N1471*O1471),IF(AND(G1471="A",(O1471*N1471)&gt;foglio!$H$3),foglio!$H$3,IF(AND(G1471="B",(O1471*N1471)&lt;=foglio!$H$4),(N1471*O1471),IF(AND(G1471="B",(O1471*N1471)&gt;foglio!$H$5),foglio!$H$4,IF(AND(G1471="C",(O1471*N1471)&lt;=foglio!$H$5),(N1471*O1471),IF(AND(G1471="C",(O1471*N1471)&gt;foglio!$H$5),foglio!$H$5)))))))</f>
        <v/>
      </c>
    </row>
    <row r="1472" customFormat="false" ht="10.2" hidden="false" customHeight="false" outlineLevel="0" collapsed="false">
      <c r="A1472" s="7" t="n">
        <v>1467</v>
      </c>
      <c r="B1472" s="8"/>
      <c r="C1472" s="8"/>
      <c r="D1472" s="8"/>
      <c r="E1472" s="9"/>
      <c r="F1472" s="9"/>
      <c r="G1472" s="10" t="str">
        <f aca="false">IF(F1472="Rischio alto","A",IF(F1472="Rischio medio","B",IF(F1472="Rischio basso","C","")))</f>
        <v/>
      </c>
      <c r="H1472" s="8"/>
      <c r="I1472" s="16"/>
      <c r="J1472" s="12"/>
      <c r="K1472" s="12"/>
      <c r="L1472" s="13" t="n">
        <f aca="false">K1472-J1472</f>
        <v>0</v>
      </c>
      <c r="M1472" s="8"/>
      <c r="N1472" s="13" t="n">
        <f aca="false">L1472-M1472</f>
        <v>0</v>
      </c>
      <c r="O1472" s="14" t="str">
        <f aca="false">IF(AND(G1472="A"),"91,5119",IF(AND(G1472="B"),"44,1784",IF(AND(G1472="C"),"12,6225",IF(AND(G1472=""),""))))</f>
        <v/>
      </c>
      <c r="P1472" s="15" t="str">
        <f aca="false">IF(OR(O1472=0,N1472=0,J1472=0,K1472=0,E1472="",D1472="",C1472="",B1472="",H1472="",I1472=""),"",IF(AND(G1472="A",(O1472*N1472)&lt;=foglio!$H$3),(N1472*O1472),IF(AND(G1472="A",(O1472*N1472)&gt;foglio!$H$3),foglio!$H$3,IF(AND(G1472="B",(O1472*N1472)&lt;=foglio!$H$4),(N1472*O1472),IF(AND(G1472="B",(O1472*N1472)&gt;foglio!$H$5),foglio!$H$4,IF(AND(G1472="C",(O1472*N1472)&lt;=foglio!$H$5),(N1472*O1472),IF(AND(G1472="C",(O1472*N1472)&gt;foglio!$H$5),foglio!$H$5)))))))</f>
        <v/>
      </c>
    </row>
    <row r="1473" customFormat="false" ht="10.2" hidden="false" customHeight="false" outlineLevel="0" collapsed="false">
      <c r="A1473" s="7" t="n">
        <v>1468</v>
      </c>
      <c r="B1473" s="8"/>
      <c r="C1473" s="8"/>
      <c r="D1473" s="8"/>
      <c r="E1473" s="9"/>
      <c r="F1473" s="9"/>
      <c r="G1473" s="10" t="str">
        <f aca="false">IF(F1473="Rischio alto","A",IF(F1473="Rischio medio","B",IF(F1473="Rischio basso","C","")))</f>
        <v/>
      </c>
      <c r="H1473" s="8"/>
      <c r="I1473" s="16"/>
      <c r="J1473" s="12"/>
      <c r="K1473" s="12"/>
      <c r="L1473" s="13" t="n">
        <f aca="false">K1473-J1473</f>
        <v>0</v>
      </c>
      <c r="M1473" s="8"/>
      <c r="N1473" s="13" t="n">
        <f aca="false">L1473-M1473</f>
        <v>0</v>
      </c>
      <c r="O1473" s="14" t="str">
        <f aca="false">IF(AND(G1473="A"),"91,5119",IF(AND(G1473="B"),"44,1784",IF(AND(G1473="C"),"12,6225",IF(AND(G1473=""),""))))</f>
        <v/>
      </c>
      <c r="P1473" s="15" t="str">
        <f aca="false">IF(OR(O1473=0,N1473=0,J1473=0,K1473=0,E1473="",D1473="",C1473="",B1473="",H1473="",I1473=""),"",IF(AND(G1473="A",(O1473*N1473)&lt;=foglio!$H$3),(N1473*O1473),IF(AND(G1473="A",(O1473*N1473)&gt;foglio!$H$3),foglio!$H$3,IF(AND(G1473="B",(O1473*N1473)&lt;=foglio!$H$4),(N1473*O1473),IF(AND(G1473="B",(O1473*N1473)&gt;foglio!$H$5),foglio!$H$4,IF(AND(G1473="C",(O1473*N1473)&lt;=foglio!$H$5),(N1473*O1473),IF(AND(G1473="C",(O1473*N1473)&gt;foglio!$H$5),foglio!$H$5)))))))</f>
        <v/>
      </c>
    </row>
    <row r="1474" customFormat="false" ht="10.2" hidden="false" customHeight="false" outlineLevel="0" collapsed="false">
      <c r="A1474" s="7" t="n">
        <v>1469</v>
      </c>
      <c r="B1474" s="8"/>
      <c r="C1474" s="8"/>
      <c r="D1474" s="8"/>
      <c r="E1474" s="9"/>
      <c r="F1474" s="9"/>
      <c r="G1474" s="10" t="str">
        <f aca="false">IF(F1474="Rischio alto","A",IF(F1474="Rischio medio","B",IF(F1474="Rischio basso","C","")))</f>
        <v/>
      </c>
      <c r="H1474" s="8"/>
      <c r="I1474" s="16"/>
      <c r="J1474" s="12"/>
      <c r="K1474" s="12"/>
      <c r="L1474" s="13" t="n">
        <f aca="false">K1474-J1474</f>
        <v>0</v>
      </c>
      <c r="M1474" s="8"/>
      <c r="N1474" s="13" t="n">
        <f aca="false">L1474-M1474</f>
        <v>0</v>
      </c>
      <c r="O1474" s="14" t="str">
        <f aca="false">IF(AND(G1474="A"),"91,5119",IF(AND(G1474="B"),"44,1784",IF(AND(G1474="C"),"12,6225",IF(AND(G1474=""),""))))</f>
        <v/>
      </c>
      <c r="P1474" s="15" t="str">
        <f aca="false">IF(OR(O1474=0,N1474=0,J1474=0,K1474=0,E1474="",D1474="",C1474="",B1474="",H1474="",I1474=""),"",IF(AND(G1474="A",(O1474*N1474)&lt;=foglio!$H$3),(N1474*O1474),IF(AND(G1474="A",(O1474*N1474)&gt;foglio!$H$3),foglio!$H$3,IF(AND(G1474="B",(O1474*N1474)&lt;=foglio!$H$4),(N1474*O1474),IF(AND(G1474="B",(O1474*N1474)&gt;foglio!$H$5),foglio!$H$4,IF(AND(G1474="C",(O1474*N1474)&lt;=foglio!$H$5),(N1474*O1474),IF(AND(G1474="C",(O1474*N1474)&gt;foglio!$H$5),foglio!$H$5)))))))</f>
        <v/>
      </c>
    </row>
    <row r="1475" customFormat="false" ht="10.2" hidden="false" customHeight="false" outlineLevel="0" collapsed="false">
      <c r="A1475" s="7" t="n">
        <v>1470</v>
      </c>
      <c r="B1475" s="8"/>
      <c r="C1475" s="8"/>
      <c r="D1475" s="8"/>
      <c r="E1475" s="9"/>
      <c r="F1475" s="9"/>
      <c r="G1475" s="10" t="str">
        <f aca="false">IF(F1475="Rischio alto","A",IF(F1475="Rischio medio","B",IF(F1475="Rischio basso","C","")))</f>
        <v/>
      </c>
      <c r="H1475" s="8"/>
      <c r="I1475" s="16"/>
      <c r="J1475" s="12"/>
      <c r="K1475" s="12"/>
      <c r="L1475" s="13" t="n">
        <f aca="false">K1475-J1475</f>
        <v>0</v>
      </c>
      <c r="M1475" s="8"/>
      <c r="N1475" s="13" t="n">
        <f aca="false">L1475-M1475</f>
        <v>0</v>
      </c>
      <c r="O1475" s="14" t="str">
        <f aca="false">IF(AND(G1475="A"),"91,5119",IF(AND(G1475="B"),"44,1784",IF(AND(G1475="C"),"12,6225",IF(AND(G1475=""),""))))</f>
        <v/>
      </c>
      <c r="P1475" s="15" t="str">
        <f aca="false">IF(OR(O1475=0,N1475=0,J1475=0,K1475=0,E1475="",D1475="",C1475="",B1475="",H1475="",I1475=""),"",IF(AND(G1475="A",(O1475*N1475)&lt;=foglio!$H$3),(N1475*O1475),IF(AND(G1475="A",(O1475*N1475)&gt;foglio!$H$3),foglio!$H$3,IF(AND(G1475="B",(O1475*N1475)&lt;=foglio!$H$4),(N1475*O1475),IF(AND(G1475="B",(O1475*N1475)&gt;foglio!$H$5),foglio!$H$4,IF(AND(G1475="C",(O1475*N1475)&lt;=foglio!$H$5),(N1475*O1475),IF(AND(G1475="C",(O1475*N1475)&gt;foglio!$H$5),foglio!$H$5)))))))</f>
        <v/>
      </c>
    </row>
    <row r="1476" customFormat="false" ht="10.2" hidden="false" customHeight="false" outlineLevel="0" collapsed="false">
      <c r="A1476" s="7" t="n">
        <v>1471</v>
      </c>
      <c r="B1476" s="8"/>
      <c r="C1476" s="8"/>
      <c r="D1476" s="8"/>
      <c r="E1476" s="9"/>
      <c r="F1476" s="9"/>
      <c r="G1476" s="10" t="str">
        <f aca="false">IF(F1476="Rischio alto","A",IF(F1476="Rischio medio","B",IF(F1476="Rischio basso","C","")))</f>
        <v/>
      </c>
      <c r="H1476" s="8"/>
      <c r="I1476" s="16"/>
      <c r="J1476" s="12"/>
      <c r="K1476" s="12"/>
      <c r="L1476" s="13" t="n">
        <f aca="false">K1476-J1476</f>
        <v>0</v>
      </c>
      <c r="M1476" s="8"/>
      <c r="N1476" s="13" t="n">
        <f aca="false">L1476-M1476</f>
        <v>0</v>
      </c>
      <c r="O1476" s="14" t="str">
        <f aca="false">IF(AND(G1476="A"),"91,5119",IF(AND(G1476="B"),"44,1784",IF(AND(G1476="C"),"12,6225",IF(AND(G1476=""),""))))</f>
        <v/>
      </c>
      <c r="P1476" s="15" t="str">
        <f aca="false">IF(OR(O1476=0,N1476=0,J1476=0,K1476=0,E1476="",D1476="",C1476="",B1476="",H1476="",I1476=""),"",IF(AND(G1476="A",(O1476*N1476)&lt;=foglio!$H$3),(N1476*O1476),IF(AND(G1476="A",(O1476*N1476)&gt;foglio!$H$3),foglio!$H$3,IF(AND(G1476="B",(O1476*N1476)&lt;=foglio!$H$4),(N1476*O1476),IF(AND(G1476="B",(O1476*N1476)&gt;foglio!$H$5),foglio!$H$4,IF(AND(G1476="C",(O1476*N1476)&lt;=foglio!$H$5),(N1476*O1476),IF(AND(G1476="C",(O1476*N1476)&gt;foglio!$H$5),foglio!$H$5)))))))</f>
        <v/>
      </c>
    </row>
    <row r="1477" customFormat="false" ht="10.2" hidden="false" customHeight="false" outlineLevel="0" collapsed="false">
      <c r="A1477" s="7" t="n">
        <v>1472</v>
      </c>
      <c r="B1477" s="8"/>
      <c r="C1477" s="8"/>
      <c r="D1477" s="8"/>
      <c r="E1477" s="9"/>
      <c r="F1477" s="9"/>
      <c r="G1477" s="10" t="str">
        <f aca="false">IF(F1477="Rischio alto","A",IF(F1477="Rischio medio","B",IF(F1477="Rischio basso","C","")))</f>
        <v/>
      </c>
      <c r="H1477" s="8"/>
      <c r="I1477" s="16"/>
      <c r="J1477" s="12"/>
      <c r="K1477" s="12"/>
      <c r="L1477" s="13" t="n">
        <f aca="false">K1477-J1477</f>
        <v>0</v>
      </c>
      <c r="M1477" s="8"/>
      <c r="N1477" s="13" t="n">
        <f aca="false">L1477-M1477</f>
        <v>0</v>
      </c>
      <c r="O1477" s="14" t="str">
        <f aca="false">IF(AND(G1477="A"),"91,5119",IF(AND(G1477="B"),"44,1784",IF(AND(G1477="C"),"12,6225",IF(AND(G1477=""),""))))</f>
        <v/>
      </c>
      <c r="P1477" s="15" t="str">
        <f aca="false">IF(OR(O1477=0,N1477=0,J1477=0,K1477=0,E1477="",D1477="",C1477="",B1477="",H1477="",I1477=""),"",IF(AND(G1477="A",(O1477*N1477)&lt;=foglio!$H$3),(N1477*O1477),IF(AND(G1477="A",(O1477*N1477)&gt;foglio!$H$3),foglio!$H$3,IF(AND(G1477="B",(O1477*N1477)&lt;=foglio!$H$4),(N1477*O1477),IF(AND(G1477="B",(O1477*N1477)&gt;foglio!$H$5),foglio!$H$4,IF(AND(G1477="C",(O1477*N1477)&lt;=foglio!$H$5),(N1477*O1477),IF(AND(G1477="C",(O1477*N1477)&gt;foglio!$H$5),foglio!$H$5)))))))</f>
        <v/>
      </c>
    </row>
    <row r="1478" customFormat="false" ht="10.2" hidden="false" customHeight="false" outlineLevel="0" collapsed="false">
      <c r="A1478" s="7" t="n">
        <v>1473</v>
      </c>
      <c r="B1478" s="8"/>
      <c r="C1478" s="8"/>
      <c r="D1478" s="8"/>
      <c r="E1478" s="9"/>
      <c r="F1478" s="9"/>
      <c r="G1478" s="10" t="str">
        <f aca="false">IF(F1478="Rischio alto","A",IF(F1478="Rischio medio","B",IF(F1478="Rischio basso","C","")))</f>
        <v/>
      </c>
      <c r="H1478" s="8"/>
      <c r="I1478" s="16"/>
      <c r="J1478" s="12"/>
      <c r="K1478" s="12"/>
      <c r="L1478" s="13" t="n">
        <f aca="false">K1478-J1478</f>
        <v>0</v>
      </c>
      <c r="M1478" s="8"/>
      <c r="N1478" s="13" t="n">
        <f aca="false">L1478-M1478</f>
        <v>0</v>
      </c>
      <c r="O1478" s="14" t="str">
        <f aca="false">IF(AND(G1478="A"),"91,5119",IF(AND(G1478="B"),"44,1784",IF(AND(G1478="C"),"12,6225",IF(AND(G1478=""),""))))</f>
        <v/>
      </c>
      <c r="P1478" s="15" t="str">
        <f aca="false">IF(OR(O1478=0,N1478=0,J1478=0,K1478=0,E1478="",D1478="",C1478="",B1478="",H1478="",I1478=""),"",IF(AND(G1478="A",(O1478*N1478)&lt;=foglio!$H$3),(N1478*O1478),IF(AND(G1478="A",(O1478*N1478)&gt;foglio!$H$3),foglio!$H$3,IF(AND(G1478="B",(O1478*N1478)&lt;=foglio!$H$4),(N1478*O1478),IF(AND(G1478="B",(O1478*N1478)&gt;foglio!$H$5),foglio!$H$4,IF(AND(G1478="C",(O1478*N1478)&lt;=foglio!$H$5),(N1478*O1478),IF(AND(G1478="C",(O1478*N1478)&gt;foglio!$H$5),foglio!$H$5)))))))</f>
        <v/>
      </c>
    </row>
    <row r="1479" customFormat="false" ht="10.2" hidden="false" customHeight="false" outlineLevel="0" collapsed="false">
      <c r="A1479" s="7" t="n">
        <v>1474</v>
      </c>
      <c r="B1479" s="8"/>
      <c r="C1479" s="8"/>
      <c r="D1479" s="8"/>
      <c r="E1479" s="9"/>
      <c r="F1479" s="9"/>
      <c r="G1479" s="10" t="str">
        <f aca="false">IF(F1479="Rischio alto","A",IF(F1479="Rischio medio","B",IF(F1479="Rischio basso","C","")))</f>
        <v/>
      </c>
      <c r="H1479" s="8"/>
      <c r="I1479" s="16"/>
      <c r="J1479" s="12"/>
      <c r="K1479" s="12"/>
      <c r="L1479" s="13" t="n">
        <f aca="false">K1479-J1479</f>
        <v>0</v>
      </c>
      <c r="M1479" s="8"/>
      <c r="N1479" s="13" t="n">
        <f aca="false">L1479-M1479</f>
        <v>0</v>
      </c>
      <c r="O1479" s="14" t="str">
        <f aca="false">IF(AND(G1479="A"),"91,5119",IF(AND(G1479="B"),"44,1784",IF(AND(G1479="C"),"12,6225",IF(AND(G1479=""),""))))</f>
        <v/>
      </c>
      <c r="P1479" s="15" t="str">
        <f aca="false">IF(OR(O1479=0,N1479=0,J1479=0,K1479=0,E1479="",D1479="",C1479="",B1479="",H1479="",I1479=""),"",IF(AND(G1479="A",(O1479*N1479)&lt;=foglio!$H$3),(N1479*O1479),IF(AND(G1479="A",(O1479*N1479)&gt;foglio!$H$3),foglio!$H$3,IF(AND(G1479="B",(O1479*N1479)&lt;=foglio!$H$4),(N1479*O1479),IF(AND(G1479="B",(O1479*N1479)&gt;foglio!$H$5),foglio!$H$4,IF(AND(G1479="C",(O1479*N1479)&lt;=foglio!$H$5),(N1479*O1479),IF(AND(G1479="C",(O1479*N1479)&gt;foglio!$H$5),foglio!$H$5)))))))</f>
        <v/>
      </c>
    </row>
    <row r="1480" customFormat="false" ht="10.2" hidden="false" customHeight="false" outlineLevel="0" collapsed="false">
      <c r="A1480" s="7" t="n">
        <v>1475</v>
      </c>
      <c r="B1480" s="8"/>
      <c r="C1480" s="8"/>
      <c r="D1480" s="8"/>
      <c r="E1480" s="9"/>
      <c r="F1480" s="9"/>
      <c r="G1480" s="10" t="str">
        <f aca="false">IF(F1480="Rischio alto","A",IF(F1480="Rischio medio","B",IF(F1480="Rischio basso","C","")))</f>
        <v/>
      </c>
      <c r="H1480" s="8"/>
      <c r="I1480" s="16"/>
      <c r="J1480" s="12"/>
      <c r="K1480" s="12"/>
      <c r="L1480" s="13" t="n">
        <f aca="false">K1480-J1480</f>
        <v>0</v>
      </c>
      <c r="M1480" s="8"/>
      <c r="N1480" s="13" t="n">
        <f aca="false">L1480-M1480</f>
        <v>0</v>
      </c>
      <c r="O1480" s="14" t="str">
        <f aca="false">IF(AND(G1480="A"),"91,5119",IF(AND(G1480="B"),"44,1784",IF(AND(G1480="C"),"12,6225",IF(AND(G1480=""),""))))</f>
        <v/>
      </c>
      <c r="P1480" s="15" t="str">
        <f aca="false">IF(OR(O1480=0,N1480=0,J1480=0,K1480=0,E1480="",D1480="",C1480="",B1480="",H1480="",I1480=""),"",IF(AND(G1480="A",(O1480*N1480)&lt;=foglio!$H$3),(N1480*O1480),IF(AND(G1480="A",(O1480*N1480)&gt;foglio!$H$3),foglio!$H$3,IF(AND(G1480="B",(O1480*N1480)&lt;=foglio!$H$4),(N1480*O1480),IF(AND(G1480="B",(O1480*N1480)&gt;foglio!$H$5),foglio!$H$4,IF(AND(G1480="C",(O1480*N1480)&lt;=foglio!$H$5),(N1480*O1480),IF(AND(G1480="C",(O1480*N1480)&gt;foglio!$H$5),foglio!$H$5)))))))</f>
        <v/>
      </c>
    </row>
    <row r="1481" customFormat="false" ht="10.2" hidden="false" customHeight="false" outlineLevel="0" collapsed="false">
      <c r="A1481" s="7" t="n">
        <v>1476</v>
      </c>
      <c r="B1481" s="8"/>
      <c r="C1481" s="8"/>
      <c r="D1481" s="8"/>
      <c r="E1481" s="9"/>
      <c r="F1481" s="9"/>
      <c r="G1481" s="10" t="str">
        <f aca="false">IF(F1481="Rischio alto","A",IF(F1481="Rischio medio","B",IF(F1481="Rischio basso","C","")))</f>
        <v/>
      </c>
      <c r="H1481" s="8"/>
      <c r="I1481" s="16"/>
      <c r="J1481" s="12"/>
      <c r="K1481" s="12"/>
      <c r="L1481" s="13" t="n">
        <f aca="false">K1481-J1481</f>
        <v>0</v>
      </c>
      <c r="M1481" s="8"/>
      <c r="N1481" s="13" t="n">
        <f aca="false">L1481-M1481</f>
        <v>0</v>
      </c>
      <c r="O1481" s="14" t="str">
        <f aca="false">IF(AND(G1481="A"),"91,5119",IF(AND(G1481="B"),"44,1784",IF(AND(G1481="C"),"12,6225",IF(AND(G1481=""),""))))</f>
        <v/>
      </c>
      <c r="P1481" s="15" t="str">
        <f aca="false">IF(OR(O1481=0,N1481=0,J1481=0,K1481=0,E1481="",D1481="",C1481="",B1481="",H1481="",I1481=""),"",IF(AND(G1481="A",(O1481*N1481)&lt;=foglio!$H$3),(N1481*O1481),IF(AND(G1481="A",(O1481*N1481)&gt;foglio!$H$3),foglio!$H$3,IF(AND(G1481="B",(O1481*N1481)&lt;=foglio!$H$4),(N1481*O1481),IF(AND(G1481="B",(O1481*N1481)&gt;foglio!$H$5),foglio!$H$4,IF(AND(G1481="C",(O1481*N1481)&lt;=foglio!$H$5),(N1481*O1481),IF(AND(G1481="C",(O1481*N1481)&gt;foglio!$H$5),foglio!$H$5)))))))</f>
        <v/>
      </c>
    </row>
    <row r="1482" customFormat="false" ht="10.2" hidden="false" customHeight="false" outlineLevel="0" collapsed="false">
      <c r="A1482" s="7" t="n">
        <v>1477</v>
      </c>
      <c r="B1482" s="8"/>
      <c r="C1482" s="8"/>
      <c r="D1482" s="8"/>
      <c r="E1482" s="9"/>
      <c r="F1482" s="9"/>
      <c r="G1482" s="10" t="str">
        <f aca="false">IF(F1482="Rischio alto","A",IF(F1482="Rischio medio","B",IF(F1482="Rischio basso","C","")))</f>
        <v/>
      </c>
      <c r="H1482" s="8"/>
      <c r="I1482" s="16"/>
      <c r="J1482" s="12"/>
      <c r="K1482" s="12"/>
      <c r="L1482" s="13" t="n">
        <f aca="false">K1482-J1482</f>
        <v>0</v>
      </c>
      <c r="M1482" s="8"/>
      <c r="N1482" s="13" t="n">
        <f aca="false">L1482-M1482</f>
        <v>0</v>
      </c>
      <c r="O1482" s="14" t="str">
        <f aca="false">IF(AND(G1482="A"),"91,5119",IF(AND(G1482="B"),"44,1784",IF(AND(G1482="C"),"12,6225",IF(AND(G1482=""),""))))</f>
        <v/>
      </c>
      <c r="P1482" s="15" t="str">
        <f aca="false">IF(OR(O1482=0,N1482=0,J1482=0,K1482=0,E1482="",D1482="",C1482="",B1482="",H1482="",I1482=""),"",IF(AND(G1482="A",(O1482*N1482)&lt;=foglio!$H$3),(N1482*O1482),IF(AND(G1482="A",(O1482*N1482)&gt;foglio!$H$3),foglio!$H$3,IF(AND(G1482="B",(O1482*N1482)&lt;=foglio!$H$4),(N1482*O1482),IF(AND(G1482="B",(O1482*N1482)&gt;foglio!$H$5),foglio!$H$4,IF(AND(G1482="C",(O1482*N1482)&lt;=foglio!$H$5),(N1482*O1482),IF(AND(G1482="C",(O1482*N1482)&gt;foglio!$H$5),foglio!$H$5)))))))</f>
        <v/>
      </c>
    </row>
    <row r="1483" customFormat="false" ht="10.2" hidden="false" customHeight="false" outlineLevel="0" collapsed="false">
      <c r="A1483" s="7" t="n">
        <v>1478</v>
      </c>
      <c r="B1483" s="8"/>
      <c r="C1483" s="8"/>
      <c r="D1483" s="8"/>
      <c r="E1483" s="9"/>
      <c r="F1483" s="9"/>
      <c r="G1483" s="10" t="str">
        <f aca="false">IF(F1483="Rischio alto","A",IF(F1483="Rischio medio","B",IF(F1483="Rischio basso","C","")))</f>
        <v/>
      </c>
      <c r="H1483" s="8"/>
      <c r="I1483" s="16"/>
      <c r="J1483" s="12"/>
      <c r="K1483" s="12"/>
      <c r="L1483" s="13" t="n">
        <f aca="false">K1483-J1483</f>
        <v>0</v>
      </c>
      <c r="M1483" s="8"/>
      <c r="N1483" s="13" t="n">
        <f aca="false">L1483-M1483</f>
        <v>0</v>
      </c>
      <c r="O1483" s="14" t="str">
        <f aca="false">IF(AND(G1483="A"),"91,5119",IF(AND(G1483="B"),"44,1784",IF(AND(G1483="C"),"12,6225",IF(AND(G1483=""),""))))</f>
        <v/>
      </c>
      <c r="P1483" s="15" t="str">
        <f aca="false">IF(OR(O1483=0,N1483=0,J1483=0,K1483=0,E1483="",D1483="",C1483="",B1483="",H1483="",I1483=""),"",IF(AND(G1483="A",(O1483*N1483)&lt;=foglio!$H$3),(N1483*O1483),IF(AND(G1483="A",(O1483*N1483)&gt;foglio!$H$3),foglio!$H$3,IF(AND(G1483="B",(O1483*N1483)&lt;=foglio!$H$4),(N1483*O1483),IF(AND(G1483="B",(O1483*N1483)&gt;foglio!$H$5),foglio!$H$4,IF(AND(G1483="C",(O1483*N1483)&lt;=foglio!$H$5),(N1483*O1483),IF(AND(G1483="C",(O1483*N1483)&gt;foglio!$H$5),foglio!$H$5)))))))</f>
        <v/>
      </c>
    </row>
    <row r="1484" customFormat="false" ht="10.2" hidden="false" customHeight="false" outlineLevel="0" collapsed="false">
      <c r="A1484" s="7" t="n">
        <v>1479</v>
      </c>
      <c r="B1484" s="8"/>
      <c r="C1484" s="8"/>
      <c r="D1484" s="8"/>
      <c r="E1484" s="9"/>
      <c r="F1484" s="9"/>
      <c r="G1484" s="10" t="str">
        <f aca="false">IF(F1484="Rischio alto","A",IF(F1484="Rischio medio","B",IF(F1484="Rischio basso","C","")))</f>
        <v/>
      </c>
      <c r="H1484" s="8"/>
      <c r="I1484" s="16"/>
      <c r="J1484" s="12"/>
      <c r="K1484" s="12"/>
      <c r="L1484" s="13" t="n">
        <f aca="false">K1484-J1484</f>
        <v>0</v>
      </c>
      <c r="M1484" s="8"/>
      <c r="N1484" s="13" t="n">
        <f aca="false">L1484-M1484</f>
        <v>0</v>
      </c>
      <c r="O1484" s="14" t="str">
        <f aca="false">IF(AND(G1484="A"),"91,5119",IF(AND(G1484="B"),"44,1784",IF(AND(G1484="C"),"12,6225",IF(AND(G1484=""),""))))</f>
        <v/>
      </c>
      <c r="P1484" s="15" t="str">
        <f aca="false">IF(OR(O1484=0,N1484=0,J1484=0,K1484=0,E1484="",D1484="",C1484="",B1484="",H1484="",I1484=""),"",IF(AND(G1484="A",(O1484*N1484)&lt;=foglio!$H$3),(N1484*O1484),IF(AND(G1484="A",(O1484*N1484)&gt;foglio!$H$3),foglio!$H$3,IF(AND(G1484="B",(O1484*N1484)&lt;=foglio!$H$4),(N1484*O1484),IF(AND(G1484="B",(O1484*N1484)&gt;foglio!$H$5),foglio!$H$4,IF(AND(G1484="C",(O1484*N1484)&lt;=foglio!$H$5),(N1484*O1484),IF(AND(G1484="C",(O1484*N1484)&gt;foglio!$H$5),foglio!$H$5)))))))</f>
        <v/>
      </c>
    </row>
    <row r="1485" customFormat="false" ht="10.2" hidden="false" customHeight="false" outlineLevel="0" collapsed="false">
      <c r="A1485" s="7" t="n">
        <v>1480</v>
      </c>
      <c r="B1485" s="8"/>
      <c r="C1485" s="8"/>
      <c r="D1485" s="8"/>
      <c r="E1485" s="9"/>
      <c r="F1485" s="9"/>
      <c r="G1485" s="10" t="str">
        <f aca="false">IF(F1485="Rischio alto","A",IF(F1485="Rischio medio","B",IF(F1485="Rischio basso","C","")))</f>
        <v/>
      </c>
      <c r="H1485" s="8"/>
      <c r="I1485" s="16"/>
      <c r="J1485" s="12"/>
      <c r="K1485" s="12"/>
      <c r="L1485" s="13" t="n">
        <f aca="false">K1485-J1485</f>
        <v>0</v>
      </c>
      <c r="M1485" s="8"/>
      <c r="N1485" s="13" t="n">
        <f aca="false">L1485-M1485</f>
        <v>0</v>
      </c>
      <c r="O1485" s="14" t="str">
        <f aca="false">IF(AND(G1485="A"),"91,5119",IF(AND(G1485="B"),"44,1784",IF(AND(G1485="C"),"12,6225",IF(AND(G1485=""),""))))</f>
        <v/>
      </c>
      <c r="P1485" s="15" t="str">
        <f aca="false">IF(OR(O1485=0,N1485=0,J1485=0,K1485=0,E1485="",D1485="",C1485="",B1485="",H1485="",I1485=""),"",IF(AND(G1485="A",(O1485*N1485)&lt;=foglio!$H$3),(N1485*O1485),IF(AND(G1485="A",(O1485*N1485)&gt;foglio!$H$3),foglio!$H$3,IF(AND(G1485="B",(O1485*N1485)&lt;=foglio!$H$4),(N1485*O1485),IF(AND(G1485="B",(O1485*N1485)&gt;foglio!$H$5),foglio!$H$4,IF(AND(G1485="C",(O1485*N1485)&lt;=foglio!$H$5),(N1485*O1485),IF(AND(G1485="C",(O1485*N1485)&gt;foglio!$H$5),foglio!$H$5)))))))</f>
        <v/>
      </c>
    </row>
    <row r="1486" customFormat="false" ht="10.2" hidden="false" customHeight="false" outlineLevel="0" collapsed="false">
      <c r="A1486" s="7" t="n">
        <v>1481</v>
      </c>
      <c r="B1486" s="8"/>
      <c r="C1486" s="8"/>
      <c r="D1486" s="8"/>
      <c r="E1486" s="9"/>
      <c r="F1486" s="9"/>
      <c r="G1486" s="10" t="str">
        <f aca="false">IF(F1486="Rischio alto","A",IF(F1486="Rischio medio","B",IF(F1486="Rischio basso","C","")))</f>
        <v/>
      </c>
      <c r="H1486" s="8"/>
      <c r="I1486" s="16"/>
      <c r="J1486" s="12"/>
      <c r="K1486" s="12"/>
      <c r="L1486" s="13" t="n">
        <f aca="false">K1486-J1486</f>
        <v>0</v>
      </c>
      <c r="M1486" s="8"/>
      <c r="N1486" s="13" t="n">
        <f aca="false">L1486-M1486</f>
        <v>0</v>
      </c>
      <c r="O1486" s="14" t="str">
        <f aca="false">IF(AND(G1486="A"),"91,5119",IF(AND(G1486="B"),"44,1784",IF(AND(G1486="C"),"12,6225",IF(AND(G1486=""),""))))</f>
        <v/>
      </c>
      <c r="P1486" s="15" t="str">
        <f aca="false">IF(OR(O1486=0,N1486=0,J1486=0,K1486=0,E1486="",D1486="",C1486="",B1486="",H1486="",I1486=""),"",IF(AND(G1486="A",(O1486*N1486)&lt;=foglio!$H$3),(N1486*O1486),IF(AND(G1486="A",(O1486*N1486)&gt;foglio!$H$3),foglio!$H$3,IF(AND(G1486="B",(O1486*N1486)&lt;=foglio!$H$4),(N1486*O1486),IF(AND(G1486="B",(O1486*N1486)&gt;foglio!$H$5),foglio!$H$4,IF(AND(G1486="C",(O1486*N1486)&lt;=foglio!$H$5),(N1486*O1486),IF(AND(G1486="C",(O1486*N1486)&gt;foglio!$H$5),foglio!$H$5)))))))</f>
        <v/>
      </c>
    </row>
    <row r="1487" customFormat="false" ht="10.2" hidden="false" customHeight="false" outlineLevel="0" collapsed="false">
      <c r="A1487" s="7" t="n">
        <v>1482</v>
      </c>
      <c r="B1487" s="8"/>
      <c r="C1487" s="8"/>
      <c r="D1487" s="8"/>
      <c r="E1487" s="9"/>
      <c r="F1487" s="9"/>
      <c r="G1487" s="10" t="str">
        <f aca="false">IF(F1487="Rischio alto","A",IF(F1487="Rischio medio","B",IF(F1487="Rischio basso","C","")))</f>
        <v/>
      </c>
      <c r="H1487" s="8"/>
      <c r="I1487" s="16"/>
      <c r="J1487" s="12"/>
      <c r="K1487" s="12"/>
      <c r="L1487" s="13" t="n">
        <f aca="false">K1487-J1487</f>
        <v>0</v>
      </c>
      <c r="M1487" s="8"/>
      <c r="N1487" s="13" t="n">
        <f aca="false">L1487-M1487</f>
        <v>0</v>
      </c>
      <c r="O1487" s="14" t="str">
        <f aca="false">IF(AND(G1487="A"),"91,5119",IF(AND(G1487="B"),"44,1784",IF(AND(G1487="C"),"12,6225",IF(AND(G1487=""),""))))</f>
        <v/>
      </c>
      <c r="P1487" s="15" t="str">
        <f aca="false">IF(OR(O1487=0,N1487=0,J1487=0,K1487=0,E1487="",D1487="",C1487="",B1487="",H1487="",I1487=""),"",IF(AND(G1487="A",(O1487*N1487)&lt;=foglio!$H$3),(N1487*O1487),IF(AND(G1487="A",(O1487*N1487)&gt;foglio!$H$3),foglio!$H$3,IF(AND(G1487="B",(O1487*N1487)&lt;=foglio!$H$4),(N1487*O1487),IF(AND(G1487="B",(O1487*N1487)&gt;foglio!$H$5),foglio!$H$4,IF(AND(G1487="C",(O1487*N1487)&lt;=foglio!$H$5),(N1487*O1487),IF(AND(G1487="C",(O1487*N1487)&gt;foglio!$H$5),foglio!$H$5)))))))</f>
        <v/>
      </c>
    </row>
    <row r="1488" customFormat="false" ht="10.2" hidden="false" customHeight="false" outlineLevel="0" collapsed="false">
      <c r="A1488" s="7" t="n">
        <v>1483</v>
      </c>
      <c r="B1488" s="8"/>
      <c r="C1488" s="8"/>
      <c r="D1488" s="8"/>
      <c r="E1488" s="9"/>
      <c r="F1488" s="9"/>
      <c r="G1488" s="10" t="str">
        <f aca="false">IF(F1488="Rischio alto","A",IF(F1488="Rischio medio","B",IF(F1488="Rischio basso","C","")))</f>
        <v/>
      </c>
      <c r="H1488" s="8"/>
      <c r="I1488" s="16"/>
      <c r="J1488" s="12"/>
      <c r="K1488" s="12"/>
      <c r="L1488" s="13" t="n">
        <f aca="false">K1488-J1488</f>
        <v>0</v>
      </c>
      <c r="M1488" s="8"/>
      <c r="N1488" s="13" t="n">
        <f aca="false">L1488-M1488</f>
        <v>0</v>
      </c>
      <c r="O1488" s="14" t="str">
        <f aca="false">IF(AND(G1488="A"),"91,5119",IF(AND(G1488="B"),"44,1784",IF(AND(G1488="C"),"12,6225",IF(AND(G1488=""),""))))</f>
        <v/>
      </c>
      <c r="P1488" s="15" t="str">
        <f aca="false">IF(OR(O1488=0,N1488=0,J1488=0,K1488=0,E1488="",D1488="",C1488="",B1488="",H1488="",I1488=""),"",IF(AND(G1488="A",(O1488*N1488)&lt;=foglio!$H$3),(N1488*O1488),IF(AND(G1488="A",(O1488*N1488)&gt;foglio!$H$3),foglio!$H$3,IF(AND(G1488="B",(O1488*N1488)&lt;=foglio!$H$4),(N1488*O1488),IF(AND(G1488="B",(O1488*N1488)&gt;foglio!$H$5),foglio!$H$4,IF(AND(G1488="C",(O1488*N1488)&lt;=foglio!$H$5),(N1488*O1488),IF(AND(G1488="C",(O1488*N1488)&gt;foglio!$H$5),foglio!$H$5)))))))</f>
        <v/>
      </c>
    </row>
    <row r="1489" customFormat="false" ht="10.2" hidden="false" customHeight="false" outlineLevel="0" collapsed="false">
      <c r="A1489" s="7" t="n">
        <v>1484</v>
      </c>
      <c r="B1489" s="8"/>
      <c r="C1489" s="8"/>
      <c r="D1489" s="8"/>
      <c r="E1489" s="9"/>
      <c r="F1489" s="9"/>
      <c r="G1489" s="10" t="str">
        <f aca="false">IF(F1489="Rischio alto","A",IF(F1489="Rischio medio","B",IF(F1489="Rischio basso","C","")))</f>
        <v/>
      </c>
      <c r="H1489" s="8"/>
      <c r="I1489" s="16"/>
      <c r="J1489" s="12"/>
      <c r="K1489" s="12"/>
      <c r="L1489" s="13" t="n">
        <f aca="false">K1489-J1489</f>
        <v>0</v>
      </c>
      <c r="M1489" s="8"/>
      <c r="N1489" s="13" t="n">
        <f aca="false">L1489-M1489</f>
        <v>0</v>
      </c>
      <c r="O1489" s="14" t="str">
        <f aca="false">IF(AND(G1489="A"),"91,5119",IF(AND(G1489="B"),"44,1784",IF(AND(G1489="C"),"12,6225",IF(AND(G1489=""),""))))</f>
        <v/>
      </c>
      <c r="P1489" s="15" t="str">
        <f aca="false">IF(OR(O1489=0,N1489=0,J1489=0,K1489=0,E1489="",D1489="",C1489="",B1489="",H1489="",I1489=""),"",IF(AND(G1489="A",(O1489*N1489)&lt;=foglio!$H$3),(N1489*O1489),IF(AND(G1489="A",(O1489*N1489)&gt;foglio!$H$3),foglio!$H$3,IF(AND(G1489="B",(O1489*N1489)&lt;=foglio!$H$4),(N1489*O1489),IF(AND(G1489="B",(O1489*N1489)&gt;foglio!$H$5),foglio!$H$4,IF(AND(G1489="C",(O1489*N1489)&lt;=foglio!$H$5),(N1489*O1489),IF(AND(G1489="C",(O1489*N1489)&gt;foglio!$H$5),foglio!$H$5)))))))</f>
        <v/>
      </c>
    </row>
    <row r="1490" customFormat="false" ht="10.2" hidden="false" customHeight="false" outlineLevel="0" collapsed="false">
      <c r="A1490" s="7" t="n">
        <v>1485</v>
      </c>
      <c r="B1490" s="8"/>
      <c r="C1490" s="8"/>
      <c r="D1490" s="8"/>
      <c r="E1490" s="9"/>
      <c r="F1490" s="9"/>
      <c r="G1490" s="10" t="str">
        <f aca="false">IF(F1490="Rischio alto","A",IF(F1490="Rischio medio","B",IF(F1490="Rischio basso","C","")))</f>
        <v/>
      </c>
      <c r="H1490" s="8"/>
      <c r="I1490" s="16"/>
      <c r="J1490" s="12"/>
      <c r="K1490" s="12"/>
      <c r="L1490" s="13" t="n">
        <f aca="false">K1490-J1490</f>
        <v>0</v>
      </c>
      <c r="M1490" s="8"/>
      <c r="N1490" s="13" t="n">
        <f aca="false">L1490-M1490</f>
        <v>0</v>
      </c>
      <c r="O1490" s="14" t="str">
        <f aca="false">IF(AND(G1490="A"),"91,5119",IF(AND(G1490="B"),"44,1784",IF(AND(G1490="C"),"12,6225",IF(AND(G1490=""),""))))</f>
        <v/>
      </c>
      <c r="P1490" s="15" t="str">
        <f aca="false">IF(OR(O1490=0,N1490=0,J1490=0,K1490=0,E1490="",D1490="",C1490="",B1490="",H1490="",I1490=""),"",IF(AND(G1490="A",(O1490*N1490)&lt;=foglio!$H$3),(N1490*O1490),IF(AND(G1490="A",(O1490*N1490)&gt;foglio!$H$3),foglio!$H$3,IF(AND(G1490="B",(O1490*N1490)&lt;=foglio!$H$4),(N1490*O1490),IF(AND(G1490="B",(O1490*N1490)&gt;foglio!$H$5),foglio!$H$4,IF(AND(G1490="C",(O1490*N1490)&lt;=foglio!$H$5),(N1490*O1490),IF(AND(G1490="C",(O1490*N1490)&gt;foglio!$H$5),foglio!$H$5)))))))</f>
        <v/>
      </c>
    </row>
    <row r="1491" customFormat="false" ht="10.2" hidden="false" customHeight="false" outlineLevel="0" collapsed="false">
      <c r="A1491" s="7" t="n">
        <v>1486</v>
      </c>
      <c r="B1491" s="8"/>
      <c r="C1491" s="8"/>
      <c r="D1491" s="8"/>
      <c r="E1491" s="9"/>
      <c r="F1491" s="9"/>
      <c r="G1491" s="10" t="str">
        <f aca="false">IF(F1491="Rischio alto","A",IF(F1491="Rischio medio","B",IF(F1491="Rischio basso","C","")))</f>
        <v/>
      </c>
      <c r="H1491" s="8"/>
      <c r="I1491" s="16"/>
      <c r="J1491" s="12"/>
      <c r="K1491" s="12"/>
      <c r="L1491" s="13" t="n">
        <f aca="false">K1491-J1491</f>
        <v>0</v>
      </c>
      <c r="M1491" s="8"/>
      <c r="N1491" s="13" t="n">
        <f aca="false">L1491-M1491</f>
        <v>0</v>
      </c>
      <c r="O1491" s="14" t="str">
        <f aca="false">IF(AND(G1491="A"),"91,5119",IF(AND(G1491="B"),"44,1784",IF(AND(G1491="C"),"12,6225",IF(AND(G1491=""),""))))</f>
        <v/>
      </c>
      <c r="P1491" s="15" t="str">
        <f aca="false">IF(OR(O1491=0,N1491=0,J1491=0,K1491=0,E1491="",D1491="",C1491="",B1491="",H1491="",I1491=""),"",IF(AND(G1491="A",(O1491*N1491)&lt;=foglio!$H$3),(N1491*O1491),IF(AND(G1491="A",(O1491*N1491)&gt;foglio!$H$3),foglio!$H$3,IF(AND(G1491="B",(O1491*N1491)&lt;=foglio!$H$4),(N1491*O1491),IF(AND(G1491="B",(O1491*N1491)&gt;foglio!$H$5),foglio!$H$4,IF(AND(G1491="C",(O1491*N1491)&lt;=foglio!$H$5),(N1491*O1491),IF(AND(G1491="C",(O1491*N1491)&gt;foglio!$H$5),foglio!$H$5)))))))</f>
        <v/>
      </c>
    </row>
    <row r="1492" customFormat="false" ht="10.2" hidden="false" customHeight="false" outlineLevel="0" collapsed="false">
      <c r="A1492" s="7" t="n">
        <v>1487</v>
      </c>
      <c r="B1492" s="8"/>
      <c r="C1492" s="8"/>
      <c r="D1492" s="8"/>
      <c r="E1492" s="9"/>
      <c r="F1492" s="9"/>
      <c r="G1492" s="10" t="str">
        <f aca="false">IF(F1492="Rischio alto","A",IF(F1492="Rischio medio","B",IF(F1492="Rischio basso","C","")))</f>
        <v/>
      </c>
      <c r="H1492" s="8"/>
      <c r="I1492" s="16"/>
      <c r="J1492" s="12"/>
      <c r="K1492" s="12"/>
      <c r="L1492" s="13" t="n">
        <f aca="false">K1492-J1492</f>
        <v>0</v>
      </c>
      <c r="M1492" s="8"/>
      <c r="N1492" s="13" t="n">
        <f aca="false">L1492-M1492</f>
        <v>0</v>
      </c>
      <c r="O1492" s="14" t="str">
        <f aca="false">IF(AND(G1492="A"),"91,5119",IF(AND(G1492="B"),"44,1784",IF(AND(G1492="C"),"12,6225",IF(AND(G1492=""),""))))</f>
        <v/>
      </c>
      <c r="P1492" s="15" t="str">
        <f aca="false">IF(OR(O1492=0,N1492=0,J1492=0,K1492=0,E1492="",D1492="",C1492="",B1492="",H1492="",I1492=""),"",IF(AND(G1492="A",(O1492*N1492)&lt;=foglio!$H$3),(N1492*O1492),IF(AND(G1492="A",(O1492*N1492)&gt;foglio!$H$3),foglio!$H$3,IF(AND(G1492="B",(O1492*N1492)&lt;=foglio!$H$4),(N1492*O1492),IF(AND(G1492="B",(O1492*N1492)&gt;foglio!$H$5),foglio!$H$4,IF(AND(G1492="C",(O1492*N1492)&lt;=foglio!$H$5),(N1492*O1492),IF(AND(G1492="C",(O1492*N1492)&gt;foglio!$H$5),foglio!$H$5)))))))</f>
        <v/>
      </c>
    </row>
    <row r="1493" customFormat="false" ht="10.2" hidden="false" customHeight="false" outlineLevel="0" collapsed="false">
      <c r="A1493" s="7" t="n">
        <v>1488</v>
      </c>
      <c r="B1493" s="8"/>
      <c r="C1493" s="8"/>
      <c r="D1493" s="8"/>
      <c r="E1493" s="9"/>
      <c r="F1493" s="9"/>
      <c r="G1493" s="10" t="str">
        <f aca="false">IF(F1493="Rischio alto","A",IF(F1493="Rischio medio","B",IF(F1493="Rischio basso","C","")))</f>
        <v/>
      </c>
      <c r="H1493" s="8"/>
      <c r="I1493" s="16"/>
      <c r="J1493" s="12"/>
      <c r="K1493" s="12"/>
      <c r="L1493" s="13" t="n">
        <f aca="false">K1493-J1493</f>
        <v>0</v>
      </c>
      <c r="M1493" s="8"/>
      <c r="N1493" s="13" t="n">
        <f aca="false">L1493-M1493</f>
        <v>0</v>
      </c>
      <c r="O1493" s="14" t="str">
        <f aca="false">IF(AND(G1493="A"),"91,5119",IF(AND(G1493="B"),"44,1784",IF(AND(G1493="C"),"12,6225",IF(AND(G1493=""),""))))</f>
        <v/>
      </c>
      <c r="P1493" s="15" t="str">
        <f aca="false">IF(OR(O1493=0,N1493=0,J1493=0,K1493=0,E1493="",D1493="",C1493="",B1493="",H1493="",I1493=""),"",IF(AND(G1493="A",(O1493*N1493)&lt;=foglio!$H$3),(N1493*O1493),IF(AND(G1493="A",(O1493*N1493)&gt;foglio!$H$3),foglio!$H$3,IF(AND(G1493="B",(O1493*N1493)&lt;=foglio!$H$4),(N1493*O1493),IF(AND(G1493="B",(O1493*N1493)&gt;foglio!$H$5),foglio!$H$4,IF(AND(G1493="C",(O1493*N1493)&lt;=foglio!$H$5),(N1493*O1493),IF(AND(G1493="C",(O1493*N1493)&gt;foglio!$H$5),foglio!$H$5)))))))</f>
        <v/>
      </c>
    </row>
    <row r="1494" customFormat="false" ht="10.2" hidden="false" customHeight="false" outlineLevel="0" collapsed="false">
      <c r="A1494" s="7" t="n">
        <v>1489</v>
      </c>
      <c r="B1494" s="8"/>
      <c r="C1494" s="8"/>
      <c r="D1494" s="8"/>
      <c r="E1494" s="9"/>
      <c r="F1494" s="9"/>
      <c r="G1494" s="10" t="str">
        <f aca="false">IF(F1494="Rischio alto","A",IF(F1494="Rischio medio","B",IF(F1494="Rischio basso","C","")))</f>
        <v/>
      </c>
      <c r="H1494" s="8"/>
      <c r="I1494" s="16"/>
      <c r="J1494" s="12"/>
      <c r="K1494" s="12"/>
      <c r="L1494" s="13" t="n">
        <f aca="false">K1494-J1494</f>
        <v>0</v>
      </c>
      <c r="M1494" s="8"/>
      <c r="N1494" s="13" t="n">
        <f aca="false">L1494-M1494</f>
        <v>0</v>
      </c>
      <c r="O1494" s="14" t="str">
        <f aca="false">IF(AND(G1494="A"),"91,5119",IF(AND(G1494="B"),"44,1784",IF(AND(G1494="C"),"12,6225",IF(AND(G1494=""),""))))</f>
        <v/>
      </c>
      <c r="P1494" s="15" t="str">
        <f aca="false">IF(OR(O1494=0,N1494=0,J1494=0,K1494=0,E1494="",D1494="",C1494="",B1494="",H1494="",I1494=""),"",IF(AND(G1494="A",(O1494*N1494)&lt;=foglio!$H$3),(N1494*O1494),IF(AND(G1494="A",(O1494*N1494)&gt;foglio!$H$3),foglio!$H$3,IF(AND(G1494="B",(O1494*N1494)&lt;=foglio!$H$4),(N1494*O1494),IF(AND(G1494="B",(O1494*N1494)&gt;foglio!$H$5),foglio!$H$4,IF(AND(G1494="C",(O1494*N1494)&lt;=foglio!$H$5),(N1494*O1494),IF(AND(G1494="C",(O1494*N1494)&gt;foglio!$H$5),foglio!$H$5)))))))</f>
        <v/>
      </c>
    </row>
    <row r="1495" customFormat="false" ht="10.2" hidden="false" customHeight="false" outlineLevel="0" collapsed="false">
      <c r="A1495" s="7" t="n">
        <v>1490</v>
      </c>
      <c r="B1495" s="8"/>
      <c r="C1495" s="8"/>
      <c r="D1495" s="8"/>
      <c r="E1495" s="9"/>
      <c r="F1495" s="9"/>
      <c r="G1495" s="10" t="str">
        <f aca="false">IF(F1495="Rischio alto","A",IF(F1495="Rischio medio","B",IF(F1495="Rischio basso","C","")))</f>
        <v/>
      </c>
      <c r="H1495" s="8"/>
      <c r="I1495" s="16"/>
      <c r="J1495" s="12"/>
      <c r="K1495" s="12"/>
      <c r="L1495" s="13" t="n">
        <f aca="false">K1495-J1495</f>
        <v>0</v>
      </c>
      <c r="M1495" s="8"/>
      <c r="N1495" s="13" t="n">
        <f aca="false">L1495-M1495</f>
        <v>0</v>
      </c>
      <c r="O1495" s="14" t="str">
        <f aca="false">IF(AND(G1495="A"),"91,5119",IF(AND(G1495="B"),"44,1784",IF(AND(G1495="C"),"12,6225",IF(AND(G1495=""),""))))</f>
        <v/>
      </c>
      <c r="P1495" s="15" t="str">
        <f aca="false">IF(OR(O1495=0,N1495=0,J1495=0,K1495=0,E1495="",D1495="",C1495="",B1495="",H1495="",I1495=""),"",IF(AND(G1495="A",(O1495*N1495)&lt;=foglio!$H$3),(N1495*O1495),IF(AND(G1495="A",(O1495*N1495)&gt;foglio!$H$3),foglio!$H$3,IF(AND(G1495="B",(O1495*N1495)&lt;=foglio!$H$4),(N1495*O1495),IF(AND(G1495="B",(O1495*N1495)&gt;foglio!$H$5),foglio!$H$4,IF(AND(G1495="C",(O1495*N1495)&lt;=foglio!$H$5),(N1495*O1495),IF(AND(G1495="C",(O1495*N1495)&gt;foglio!$H$5),foglio!$H$5)))))))</f>
        <v/>
      </c>
    </row>
    <row r="1496" customFormat="false" ht="10.2" hidden="false" customHeight="false" outlineLevel="0" collapsed="false">
      <c r="A1496" s="7" t="n">
        <v>1491</v>
      </c>
      <c r="B1496" s="8"/>
      <c r="C1496" s="8"/>
      <c r="D1496" s="8"/>
      <c r="E1496" s="9"/>
      <c r="F1496" s="9"/>
      <c r="G1496" s="10" t="str">
        <f aca="false">IF(F1496="Rischio alto","A",IF(F1496="Rischio medio","B",IF(F1496="Rischio basso","C","")))</f>
        <v/>
      </c>
      <c r="H1496" s="8"/>
      <c r="I1496" s="16"/>
      <c r="J1496" s="12"/>
      <c r="K1496" s="12"/>
      <c r="L1496" s="13" t="n">
        <f aca="false">K1496-J1496</f>
        <v>0</v>
      </c>
      <c r="M1496" s="8"/>
      <c r="N1496" s="13" t="n">
        <f aca="false">L1496-M1496</f>
        <v>0</v>
      </c>
      <c r="O1496" s="14" t="str">
        <f aca="false">IF(AND(G1496="A"),"91,5119",IF(AND(G1496="B"),"44,1784",IF(AND(G1496="C"),"12,6225",IF(AND(G1496=""),""))))</f>
        <v/>
      </c>
      <c r="P1496" s="15" t="str">
        <f aca="false">IF(OR(O1496=0,N1496=0,J1496=0,K1496=0,E1496="",D1496="",C1496="",B1496="",H1496="",I1496=""),"",IF(AND(G1496="A",(O1496*N1496)&lt;=foglio!$H$3),(N1496*O1496),IF(AND(G1496="A",(O1496*N1496)&gt;foglio!$H$3),foglio!$H$3,IF(AND(G1496="B",(O1496*N1496)&lt;=foglio!$H$4),(N1496*O1496),IF(AND(G1496="B",(O1496*N1496)&gt;foglio!$H$5),foglio!$H$4,IF(AND(G1496="C",(O1496*N1496)&lt;=foglio!$H$5),(N1496*O1496),IF(AND(G1496="C",(O1496*N1496)&gt;foglio!$H$5),foglio!$H$5)))))))</f>
        <v/>
      </c>
    </row>
    <row r="1497" customFormat="false" ht="10.2" hidden="false" customHeight="false" outlineLevel="0" collapsed="false">
      <c r="A1497" s="7" t="n">
        <v>1492</v>
      </c>
      <c r="B1497" s="8"/>
      <c r="C1497" s="8"/>
      <c r="D1497" s="8"/>
      <c r="E1497" s="9"/>
      <c r="F1497" s="9"/>
      <c r="G1497" s="10" t="str">
        <f aca="false">IF(F1497="Rischio alto","A",IF(F1497="Rischio medio","B",IF(F1497="Rischio basso","C","")))</f>
        <v/>
      </c>
      <c r="H1497" s="8"/>
      <c r="I1497" s="16"/>
      <c r="J1497" s="12"/>
      <c r="K1497" s="12"/>
      <c r="L1497" s="13" t="n">
        <f aca="false">K1497-J1497</f>
        <v>0</v>
      </c>
      <c r="M1497" s="8"/>
      <c r="N1497" s="13" t="n">
        <f aca="false">L1497-M1497</f>
        <v>0</v>
      </c>
      <c r="O1497" s="14" t="str">
        <f aca="false">IF(AND(G1497="A"),"91,5119",IF(AND(G1497="B"),"44,1784",IF(AND(G1497="C"),"12,6225",IF(AND(G1497=""),""))))</f>
        <v/>
      </c>
      <c r="P1497" s="15" t="str">
        <f aca="false">IF(OR(O1497=0,N1497=0,J1497=0,K1497=0,E1497="",D1497="",C1497="",B1497="",H1497="",I1497=""),"",IF(AND(G1497="A",(O1497*N1497)&lt;=foglio!$H$3),(N1497*O1497),IF(AND(G1497="A",(O1497*N1497)&gt;foglio!$H$3),foglio!$H$3,IF(AND(G1497="B",(O1497*N1497)&lt;=foglio!$H$4),(N1497*O1497),IF(AND(G1497="B",(O1497*N1497)&gt;foglio!$H$5),foglio!$H$4,IF(AND(G1497="C",(O1497*N1497)&lt;=foglio!$H$5),(N1497*O1497),IF(AND(G1497="C",(O1497*N1497)&gt;foglio!$H$5),foglio!$H$5)))))))</f>
        <v/>
      </c>
    </row>
    <row r="1498" customFormat="false" ht="10.2" hidden="false" customHeight="false" outlineLevel="0" collapsed="false">
      <c r="A1498" s="7" t="n">
        <v>1493</v>
      </c>
      <c r="B1498" s="8"/>
      <c r="C1498" s="8"/>
      <c r="D1498" s="8"/>
      <c r="E1498" s="9"/>
      <c r="F1498" s="9"/>
      <c r="G1498" s="10" t="str">
        <f aca="false">IF(F1498="Rischio alto","A",IF(F1498="Rischio medio","B",IF(F1498="Rischio basso","C","")))</f>
        <v/>
      </c>
      <c r="H1498" s="8"/>
      <c r="I1498" s="16"/>
      <c r="J1498" s="12"/>
      <c r="K1498" s="12"/>
      <c r="L1498" s="13" t="n">
        <f aca="false">K1498-J1498</f>
        <v>0</v>
      </c>
      <c r="M1498" s="8"/>
      <c r="N1498" s="13" t="n">
        <f aca="false">L1498-M1498</f>
        <v>0</v>
      </c>
      <c r="O1498" s="14" t="str">
        <f aca="false">IF(AND(G1498="A"),"91,5119",IF(AND(G1498="B"),"44,1784",IF(AND(G1498="C"),"12,6225",IF(AND(G1498=""),""))))</f>
        <v/>
      </c>
      <c r="P1498" s="15" t="str">
        <f aca="false">IF(OR(O1498=0,N1498=0,J1498=0,K1498=0,E1498="",D1498="",C1498="",B1498="",H1498="",I1498=""),"",IF(AND(G1498="A",(O1498*N1498)&lt;=foglio!$H$3),(N1498*O1498),IF(AND(G1498="A",(O1498*N1498)&gt;foglio!$H$3),foglio!$H$3,IF(AND(G1498="B",(O1498*N1498)&lt;=foglio!$H$4),(N1498*O1498),IF(AND(G1498="B",(O1498*N1498)&gt;foglio!$H$5),foglio!$H$4,IF(AND(G1498="C",(O1498*N1498)&lt;=foglio!$H$5),(N1498*O1498),IF(AND(G1498="C",(O1498*N1498)&gt;foglio!$H$5),foglio!$H$5)))))))</f>
        <v/>
      </c>
    </row>
    <row r="1499" customFormat="false" ht="10.2" hidden="false" customHeight="false" outlineLevel="0" collapsed="false">
      <c r="A1499" s="7" t="n">
        <v>1494</v>
      </c>
      <c r="B1499" s="8"/>
      <c r="C1499" s="8"/>
      <c r="D1499" s="8"/>
      <c r="E1499" s="9"/>
      <c r="F1499" s="9"/>
      <c r="G1499" s="10" t="str">
        <f aca="false">IF(F1499="Rischio alto","A",IF(F1499="Rischio medio","B",IF(F1499="Rischio basso","C","")))</f>
        <v/>
      </c>
      <c r="H1499" s="8"/>
      <c r="I1499" s="16"/>
      <c r="J1499" s="12"/>
      <c r="K1499" s="12"/>
      <c r="L1499" s="13" t="n">
        <f aca="false">K1499-J1499</f>
        <v>0</v>
      </c>
      <c r="M1499" s="8"/>
      <c r="N1499" s="13" t="n">
        <f aca="false">L1499-M1499</f>
        <v>0</v>
      </c>
      <c r="O1499" s="14" t="str">
        <f aca="false">IF(AND(G1499="A"),"91,5119",IF(AND(G1499="B"),"44,1784",IF(AND(G1499="C"),"12,6225",IF(AND(G1499=""),""))))</f>
        <v/>
      </c>
      <c r="P1499" s="15" t="str">
        <f aca="false">IF(OR(O1499=0,N1499=0,J1499=0,K1499=0,E1499="",D1499="",C1499="",B1499="",H1499="",I1499=""),"",IF(AND(G1499="A",(O1499*N1499)&lt;=foglio!$H$3),(N1499*O1499),IF(AND(G1499="A",(O1499*N1499)&gt;foglio!$H$3),foglio!$H$3,IF(AND(G1499="B",(O1499*N1499)&lt;=foglio!$H$4),(N1499*O1499),IF(AND(G1499="B",(O1499*N1499)&gt;foglio!$H$5),foglio!$H$4,IF(AND(G1499="C",(O1499*N1499)&lt;=foglio!$H$5),(N1499*O1499),IF(AND(G1499="C",(O1499*N1499)&gt;foglio!$H$5),foglio!$H$5)))))))</f>
        <v/>
      </c>
    </row>
    <row r="1500" customFormat="false" ht="10.2" hidden="false" customHeight="false" outlineLevel="0" collapsed="false">
      <c r="A1500" s="7" t="n">
        <v>1495</v>
      </c>
      <c r="B1500" s="8"/>
      <c r="C1500" s="8"/>
      <c r="D1500" s="8"/>
      <c r="E1500" s="9"/>
      <c r="F1500" s="9"/>
      <c r="G1500" s="10" t="str">
        <f aca="false">IF(F1500="Rischio alto","A",IF(F1500="Rischio medio","B",IF(F1500="Rischio basso","C","")))</f>
        <v/>
      </c>
      <c r="H1500" s="8"/>
      <c r="I1500" s="16"/>
      <c r="J1500" s="12"/>
      <c r="K1500" s="12"/>
      <c r="L1500" s="13" t="n">
        <f aca="false">K1500-J1500</f>
        <v>0</v>
      </c>
      <c r="M1500" s="8"/>
      <c r="N1500" s="13" t="n">
        <f aca="false">L1500-M1500</f>
        <v>0</v>
      </c>
      <c r="O1500" s="14" t="str">
        <f aca="false">IF(AND(G1500="A"),"91,5119",IF(AND(G1500="B"),"44,1784",IF(AND(G1500="C"),"12,6225",IF(AND(G1500=""),""))))</f>
        <v/>
      </c>
      <c r="P1500" s="15" t="str">
        <f aca="false">IF(OR(O1500=0,N1500=0,J1500=0,K1500=0,E1500="",D1500="",C1500="",B1500="",H1500="",I1500=""),"",IF(AND(G1500="A",(O1500*N1500)&lt;=foglio!$H$3),(N1500*O1500),IF(AND(G1500="A",(O1500*N1500)&gt;foglio!$H$3),foglio!$H$3,IF(AND(G1500="B",(O1500*N1500)&lt;=foglio!$H$4),(N1500*O1500),IF(AND(G1500="B",(O1500*N1500)&gt;foglio!$H$5),foglio!$H$4,IF(AND(G1500="C",(O1500*N1500)&lt;=foglio!$H$5),(N1500*O1500),IF(AND(G1500="C",(O1500*N1500)&gt;foglio!$H$5),foglio!$H$5)))))))</f>
        <v/>
      </c>
    </row>
    <row r="1501" customFormat="false" ht="10.2" hidden="false" customHeight="false" outlineLevel="0" collapsed="false">
      <c r="A1501" s="7" t="n">
        <v>1496</v>
      </c>
      <c r="B1501" s="8"/>
      <c r="C1501" s="8"/>
      <c r="D1501" s="8"/>
      <c r="E1501" s="9"/>
      <c r="F1501" s="9"/>
      <c r="G1501" s="10" t="str">
        <f aca="false">IF(F1501="Rischio alto","A",IF(F1501="Rischio medio","B",IF(F1501="Rischio basso","C","")))</f>
        <v/>
      </c>
      <c r="H1501" s="8"/>
      <c r="I1501" s="16"/>
      <c r="J1501" s="12"/>
      <c r="K1501" s="12"/>
      <c r="L1501" s="13" t="n">
        <f aca="false">K1501-J1501</f>
        <v>0</v>
      </c>
      <c r="M1501" s="8"/>
      <c r="N1501" s="13" t="n">
        <f aca="false">L1501-M1501</f>
        <v>0</v>
      </c>
      <c r="O1501" s="14" t="str">
        <f aca="false">IF(AND(G1501="A"),"91,5119",IF(AND(G1501="B"),"44,1784",IF(AND(G1501="C"),"12,6225",IF(AND(G1501=""),""))))</f>
        <v/>
      </c>
      <c r="P1501" s="15" t="str">
        <f aca="false">IF(OR(O1501=0,N1501=0,J1501=0,K1501=0,E1501="",D1501="",C1501="",B1501="",H1501="",I1501=""),"",IF(AND(G1501="A",(O1501*N1501)&lt;=foglio!$H$3),(N1501*O1501),IF(AND(G1501="A",(O1501*N1501)&gt;foglio!$H$3),foglio!$H$3,IF(AND(G1501="B",(O1501*N1501)&lt;=foglio!$H$4),(N1501*O1501),IF(AND(G1501="B",(O1501*N1501)&gt;foglio!$H$5),foglio!$H$4,IF(AND(G1501="C",(O1501*N1501)&lt;=foglio!$H$5),(N1501*O1501),IF(AND(G1501="C",(O1501*N1501)&gt;foglio!$H$5),foglio!$H$5)))))))</f>
        <v/>
      </c>
    </row>
    <row r="1502" customFormat="false" ht="10.2" hidden="false" customHeight="false" outlineLevel="0" collapsed="false">
      <c r="A1502" s="7" t="n">
        <v>1497</v>
      </c>
      <c r="B1502" s="8"/>
      <c r="C1502" s="8"/>
      <c r="D1502" s="8"/>
      <c r="E1502" s="9"/>
      <c r="F1502" s="9"/>
      <c r="G1502" s="10" t="str">
        <f aca="false">IF(F1502="Rischio alto","A",IF(F1502="Rischio medio","B",IF(F1502="Rischio basso","C","")))</f>
        <v/>
      </c>
      <c r="H1502" s="8"/>
      <c r="I1502" s="16"/>
      <c r="J1502" s="12"/>
      <c r="K1502" s="12"/>
      <c r="L1502" s="13" t="n">
        <f aca="false">K1502-J1502</f>
        <v>0</v>
      </c>
      <c r="M1502" s="8"/>
      <c r="N1502" s="13" t="n">
        <f aca="false">L1502-M1502</f>
        <v>0</v>
      </c>
      <c r="O1502" s="14" t="str">
        <f aca="false">IF(AND(G1502="A"),"91,5119",IF(AND(G1502="B"),"44,1784",IF(AND(G1502="C"),"12,6225",IF(AND(G1502=""),""))))</f>
        <v/>
      </c>
      <c r="P1502" s="15" t="str">
        <f aca="false">IF(OR(O1502=0,N1502=0,J1502=0,K1502=0,E1502="",D1502="",C1502="",B1502="",H1502="",I1502=""),"",IF(AND(G1502="A",(O1502*N1502)&lt;=foglio!$H$3),(N1502*O1502),IF(AND(G1502="A",(O1502*N1502)&gt;foglio!$H$3),foglio!$H$3,IF(AND(G1502="B",(O1502*N1502)&lt;=foglio!$H$4),(N1502*O1502),IF(AND(G1502="B",(O1502*N1502)&gt;foglio!$H$5),foglio!$H$4,IF(AND(G1502="C",(O1502*N1502)&lt;=foglio!$H$5),(N1502*O1502),IF(AND(G1502="C",(O1502*N1502)&gt;foglio!$H$5),foglio!$H$5)))))))</f>
        <v/>
      </c>
    </row>
    <row r="1503" customFormat="false" ht="10.2" hidden="false" customHeight="false" outlineLevel="0" collapsed="false">
      <c r="A1503" s="7" t="n">
        <v>1498</v>
      </c>
      <c r="B1503" s="8"/>
      <c r="C1503" s="8"/>
      <c r="D1503" s="8"/>
      <c r="E1503" s="9"/>
      <c r="F1503" s="9"/>
      <c r="G1503" s="10" t="str">
        <f aca="false">IF(F1503="Rischio alto","A",IF(F1503="Rischio medio","B",IF(F1503="Rischio basso","C","")))</f>
        <v/>
      </c>
      <c r="H1503" s="8"/>
      <c r="I1503" s="16"/>
      <c r="J1503" s="12"/>
      <c r="K1503" s="12"/>
      <c r="L1503" s="13" t="n">
        <f aca="false">K1503-J1503</f>
        <v>0</v>
      </c>
      <c r="M1503" s="8"/>
      <c r="N1503" s="13" t="n">
        <f aca="false">L1503-M1503</f>
        <v>0</v>
      </c>
      <c r="O1503" s="14" t="str">
        <f aca="false">IF(AND(G1503="A"),"91,5119",IF(AND(G1503="B"),"44,1784",IF(AND(G1503="C"),"12,6225",IF(AND(G1503=""),""))))</f>
        <v/>
      </c>
      <c r="P1503" s="15" t="str">
        <f aca="false">IF(OR(O1503=0,N1503=0,J1503=0,K1503=0,E1503="",D1503="",C1503="",B1503="",H1503="",I1503=""),"",IF(AND(G1503="A",(O1503*N1503)&lt;=foglio!$H$3),(N1503*O1503),IF(AND(G1503="A",(O1503*N1503)&gt;foglio!$H$3),foglio!$H$3,IF(AND(G1503="B",(O1503*N1503)&lt;=foglio!$H$4),(N1503*O1503),IF(AND(G1503="B",(O1503*N1503)&gt;foglio!$H$5),foglio!$H$4,IF(AND(G1503="C",(O1503*N1503)&lt;=foglio!$H$5),(N1503*O1503),IF(AND(G1503="C",(O1503*N1503)&gt;foglio!$H$5),foglio!$H$5)))))))</f>
        <v/>
      </c>
    </row>
    <row r="1504" customFormat="false" ht="10.2" hidden="false" customHeight="false" outlineLevel="0" collapsed="false">
      <c r="A1504" s="7" t="n">
        <v>1499</v>
      </c>
      <c r="B1504" s="8"/>
      <c r="C1504" s="8"/>
      <c r="D1504" s="8"/>
      <c r="E1504" s="9"/>
      <c r="F1504" s="9"/>
      <c r="G1504" s="10" t="str">
        <f aca="false">IF(F1504="Rischio alto","A",IF(F1504="Rischio medio","B",IF(F1504="Rischio basso","C","")))</f>
        <v/>
      </c>
      <c r="H1504" s="8"/>
      <c r="I1504" s="16"/>
      <c r="J1504" s="12"/>
      <c r="K1504" s="12"/>
      <c r="L1504" s="13" t="n">
        <f aca="false">K1504-J1504</f>
        <v>0</v>
      </c>
      <c r="M1504" s="8"/>
      <c r="N1504" s="13" t="n">
        <f aca="false">L1504-M1504</f>
        <v>0</v>
      </c>
      <c r="O1504" s="14" t="str">
        <f aca="false">IF(AND(G1504="A"),"91,5119",IF(AND(G1504="B"),"44,1784",IF(AND(G1504="C"),"12,6225",IF(AND(G1504=""),""))))</f>
        <v/>
      </c>
      <c r="P1504" s="15" t="str">
        <f aca="false">IF(OR(O1504=0,N1504=0,J1504=0,K1504=0,E1504="",D1504="",C1504="",B1504="",H1504="",I1504=""),"",IF(AND(G1504="A",(O1504*N1504)&lt;=foglio!$H$3),(N1504*O1504),IF(AND(G1504="A",(O1504*N1504)&gt;foglio!$H$3),foglio!$H$3,IF(AND(G1504="B",(O1504*N1504)&lt;=foglio!$H$4),(N1504*O1504),IF(AND(G1504="B",(O1504*N1504)&gt;foglio!$H$5),foglio!$H$4,IF(AND(G1504="C",(O1504*N1504)&lt;=foglio!$H$5),(N1504*O1504),IF(AND(G1504="C",(O1504*N1504)&gt;foglio!$H$5),foglio!$H$5)))))))</f>
        <v/>
      </c>
    </row>
    <row r="1505" customFormat="false" ht="10.2" hidden="false" customHeight="false" outlineLevel="0" collapsed="false">
      <c r="A1505" s="7" t="n">
        <v>1500</v>
      </c>
      <c r="B1505" s="8"/>
      <c r="C1505" s="8"/>
      <c r="D1505" s="8"/>
      <c r="E1505" s="9"/>
      <c r="F1505" s="9"/>
      <c r="G1505" s="10" t="str">
        <f aca="false">IF(F1505="Rischio alto","A",IF(F1505="Rischio medio","B",IF(F1505="Rischio basso","C","")))</f>
        <v/>
      </c>
      <c r="H1505" s="8"/>
      <c r="I1505" s="16"/>
      <c r="J1505" s="12"/>
      <c r="K1505" s="12"/>
      <c r="L1505" s="13" t="n">
        <f aca="false">K1505-J1505</f>
        <v>0</v>
      </c>
      <c r="M1505" s="8"/>
      <c r="N1505" s="13" t="n">
        <f aca="false">L1505-M1505</f>
        <v>0</v>
      </c>
      <c r="O1505" s="14" t="str">
        <f aca="false">IF(AND(G1505="A"),"91,5119",IF(AND(G1505="B"),"44,1784",IF(AND(G1505="C"),"12,6225",IF(AND(G1505=""),""))))</f>
        <v/>
      </c>
      <c r="P1505" s="15" t="str">
        <f aca="false">IF(OR(O1505=0,N1505=0,J1505=0,K1505=0,E1505="",D1505="",C1505="",B1505="",H1505="",I1505=""),"",IF(AND(G1505="A",(O1505*N1505)&lt;=foglio!$H$3),(N1505*O1505),IF(AND(G1505="A",(O1505*N1505)&gt;foglio!$H$3),foglio!$H$3,IF(AND(G1505="B",(O1505*N1505)&lt;=foglio!$H$4),(N1505*O1505),IF(AND(G1505="B",(O1505*N1505)&gt;foglio!$H$5),foglio!$H$4,IF(AND(G1505="C",(O1505*N1505)&lt;=foglio!$H$5),(N1505*O1505),IF(AND(G1505="C",(O1505*N1505)&gt;foglio!$H$5),foglio!$H$5)))))))</f>
        <v/>
      </c>
    </row>
    <row r="1506" customFormat="false" ht="10.2" hidden="false" customHeight="false" outlineLevel="0" collapsed="false">
      <c r="A1506" s="7" t="n">
        <v>1501</v>
      </c>
      <c r="B1506" s="8"/>
      <c r="C1506" s="8"/>
      <c r="D1506" s="8"/>
      <c r="E1506" s="9"/>
      <c r="F1506" s="9"/>
      <c r="G1506" s="10" t="str">
        <f aca="false">IF(F1506="Rischio alto","A",IF(F1506="Rischio medio","B",IF(F1506="Rischio basso","C","")))</f>
        <v/>
      </c>
      <c r="H1506" s="8"/>
      <c r="I1506" s="16"/>
      <c r="J1506" s="12"/>
      <c r="K1506" s="12"/>
      <c r="L1506" s="13" t="n">
        <f aca="false">K1506-J1506</f>
        <v>0</v>
      </c>
      <c r="M1506" s="8"/>
      <c r="N1506" s="13" t="n">
        <f aca="false">L1506-M1506</f>
        <v>0</v>
      </c>
      <c r="O1506" s="14" t="str">
        <f aca="false">IF(AND(G1506="A"),"91,5119",IF(AND(G1506="B"),"44,1784",IF(AND(G1506="C"),"12,6225",IF(AND(G1506=""),""))))</f>
        <v/>
      </c>
      <c r="P1506" s="15" t="str">
        <f aca="false">IF(OR(O1506=0,N1506=0,J1506=0,K1506=0,E1506="",D1506="",C1506="",B1506="",H1506="",I1506=""),"",IF(AND(G1506="A",(O1506*N1506)&lt;=foglio!$H$3),(N1506*O1506),IF(AND(G1506="A",(O1506*N1506)&gt;foglio!$H$3),foglio!$H$3,IF(AND(G1506="B",(O1506*N1506)&lt;=foglio!$H$4),(N1506*O1506),IF(AND(G1506="B",(O1506*N1506)&gt;foglio!$H$5),foglio!$H$4,IF(AND(G1506="C",(O1506*N1506)&lt;=foglio!$H$5),(N1506*O1506),IF(AND(G1506="C",(O1506*N1506)&gt;foglio!$H$5),foglio!$H$5)))))))</f>
        <v/>
      </c>
    </row>
    <row r="1507" customFormat="false" ht="10.2" hidden="false" customHeight="false" outlineLevel="0" collapsed="false">
      <c r="A1507" s="7" t="n">
        <v>1502</v>
      </c>
      <c r="B1507" s="8"/>
      <c r="C1507" s="8"/>
      <c r="D1507" s="8"/>
      <c r="E1507" s="9"/>
      <c r="F1507" s="9"/>
      <c r="G1507" s="10" t="str">
        <f aca="false">IF(F1507="Rischio alto","A",IF(F1507="Rischio medio","B",IF(F1507="Rischio basso","C","")))</f>
        <v/>
      </c>
      <c r="H1507" s="8"/>
      <c r="I1507" s="16"/>
      <c r="J1507" s="12"/>
      <c r="K1507" s="12"/>
      <c r="L1507" s="13" t="n">
        <f aca="false">K1507-J1507</f>
        <v>0</v>
      </c>
      <c r="M1507" s="8"/>
      <c r="N1507" s="13" t="n">
        <f aca="false">L1507-M1507</f>
        <v>0</v>
      </c>
      <c r="O1507" s="14" t="str">
        <f aca="false">IF(AND(G1507="A"),"91,5119",IF(AND(G1507="B"),"44,1784",IF(AND(G1507="C"),"12,6225",IF(AND(G1507=""),""))))</f>
        <v/>
      </c>
      <c r="P1507" s="15" t="str">
        <f aca="false">IF(OR(O1507=0,N1507=0,J1507=0,K1507=0,E1507="",D1507="",C1507="",B1507="",H1507="",I1507=""),"",IF(AND(G1507="A",(O1507*N1507)&lt;=foglio!$H$3),(N1507*O1507),IF(AND(G1507="A",(O1507*N1507)&gt;foglio!$H$3),foglio!$H$3,IF(AND(G1507="B",(O1507*N1507)&lt;=foglio!$H$4),(N1507*O1507),IF(AND(G1507="B",(O1507*N1507)&gt;foglio!$H$5),foglio!$H$4,IF(AND(G1507="C",(O1507*N1507)&lt;=foglio!$H$5),(N1507*O1507),IF(AND(G1507="C",(O1507*N1507)&gt;foglio!$H$5),foglio!$H$5)))))))</f>
        <v/>
      </c>
    </row>
    <row r="1508" customFormat="false" ht="10.2" hidden="false" customHeight="false" outlineLevel="0" collapsed="false">
      <c r="A1508" s="7" t="n">
        <v>1503</v>
      </c>
      <c r="B1508" s="8"/>
      <c r="C1508" s="8"/>
      <c r="D1508" s="8"/>
      <c r="E1508" s="9"/>
      <c r="F1508" s="9"/>
      <c r="G1508" s="10" t="str">
        <f aca="false">IF(F1508="Rischio alto","A",IF(F1508="Rischio medio","B",IF(F1508="Rischio basso","C","")))</f>
        <v/>
      </c>
      <c r="H1508" s="8"/>
      <c r="I1508" s="16"/>
      <c r="J1508" s="12"/>
      <c r="K1508" s="12"/>
      <c r="L1508" s="13" t="n">
        <f aca="false">K1508-J1508</f>
        <v>0</v>
      </c>
      <c r="M1508" s="8"/>
      <c r="N1508" s="13" t="n">
        <f aca="false">L1508-M1508</f>
        <v>0</v>
      </c>
      <c r="O1508" s="14" t="str">
        <f aca="false">IF(AND(G1508="A"),"91,5119",IF(AND(G1508="B"),"44,1784",IF(AND(G1508="C"),"12,6225",IF(AND(G1508=""),""))))</f>
        <v/>
      </c>
      <c r="P1508" s="15" t="str">
        <f aca="false">IF(OR(O1508=0,N1508=0,J1508=0,K1508=0,E1508="",D1508="",C1508="",B1508="",H1508="",I1508=""),"",IF(AND(G1508="A",(O1508*N1508)&lt;=foglio!$H$3),(N1508*O1508),IF(AND(G1508="A",(O1508*N1508)&gt;foglio!$H$3),foglio!$H$3,IF(AND(G1508="B",(O1508*N1508)&lt;=foglio!$H$4),(N1508*O1508),IF(AND(G1508="B",(O1508*N1508)&gt;foglio!$H$5),foglio!$H$4,IF(AND(G1508="C",(O1508*N1508)&lt;=foglio!$H$5),(N1508*O1508),IF(AND(G1508="C",(O1508*N1508)&gt;foglio!$H$5),foglio!$H$5)))))))</f>
        <v/>
      </c>
    </row>
    <row r="1509" customFormat="false" ht="10.2" hidden="false" customHeight="false" outlineLevel="0" collapsed="false">
      <c r="A1509" s="7" t="n">
        <v>1504</v>
      </c>
      <c r="B1509" s="8"/>
      <c r="C1509" s="8"/>
      <c r="D1509" s="8"/>
      <c r="E1509" s="9"/>
      <c r="F1509" s="9"/>
      <c r="G1509" s="10" t="str">
        <f aca="false">IF(F1509="Rischio alto","A",IF(F1509="Rischio medio","B",IF(F1509="Rischio basso","C","")))</f>
        <v/>
      </c>
      <c r="H1509" s="8"/>
      <c r="I1509" s="16"/>
      <c r="J1509" s="12"/>
      <c r="K1509" s="12"/>
      <c r="L1509" s="13" t="n">
        <f aca="false">K1509-J1509</f>
        <v>0</v>
      </c>
      <c r="M1509" s="8"/>
      <c r="N1509" s="13" t="n">
        <f aca="false">L1509-M1509</f>
        <v>0</v>
      </c>
      <c r="O1509" s="14" t="str">
        <f aca="false">IF(AND(G1509="A"),"91,5119",IF(AND(G1509="B"),"44,1784",IF(AND(G1509="C"),"12,6225",IF(AND(G1509=""),""))))</f>
        <v/>
      </c>
      <c r="P1509" s="15" t="str">
        <f aca="false">IF(OR(O1509=0,N1509=0,J1509=0,K1509=0,E1509="",D1509="",C1509="",B1509="",H1509="",I1509=""),"",IF(AND(G1509="A",(O1509*N1509)&lt;=foglio!$H$3),(N1509*O1509),IF(AND(G1509="A",(O1509*N1509)&gt;foglio!$H$3),foglio!$H$3,IF(AND(G1509="B",(O1509*N1509)&lt;=foglio!$H$4),(N1509*O1509),IF(AND(G1509="B",(O1509*N1509)&gt;foglio!$H$5),foglio!$H$4,IF(AND(G1509="C",(O1509*N1509)&lt;=foglio!$H$5),(N1509*O1509),IF(AND(G1509="C",(O1509*N1509)&gt;foglio!$H$5),foglio!$H$5)))))))</f>
        <v/>
      </c>
    </row>
    <row r="1510" customFormat="false" ht="10.2" hidden="false" customHeight="false" outlineLevel="0" collapsed="false">
      <c r="A1510" s="7" t="n">
        <v>1505</v>
      </c>
      <c r="B1510" s="8"/>
      <c r="C1510" s="8"/>
      <c r="D1510" s="8"/>
      <c r="E1510" s="9"/>
      <c r="F1510" s="9"/>
      <c r="G1510" s="10" t="str">
        <f aca="false">IF(F1510="Rischio alto","A",IF(F1510="Rischio medio","B",IF(F1510="Rischio basso","C","")))</f>
        <v/>
      </c>
      <c r="H1510" s="8"/>
      <c r="I1510" s="16"/>
      <c r="J1510" s="12"/>
      <c r="K1510" s="12"/>
      <c r="L1510" s="13" t="n">
        <f aca="false">K1510-J1510</f>
        <v>0</v>
      </c>
      <c r="M1510" s="8"/>
      <c r="N1510" s="13" t="n">
        <f aca="false">L1510-M1510</f>
        <v>0</v>
      </c>
      <c r="O1510" s="14" t="str">
        <f aca="false">IF(AND(G1510="A"),"91,5119",IF(AND(G1510="B"),"44,1784",IF(AND(G1510="C"),"12,6225",IF(AND(G1510=""),""))))</f>
        <v/>
      </c>
      <c r="P1510" s="15" t="str">
        <f aca="false">IF(OR(O1510=0,N1510=0,J1510=0,K1510=0,E1510="",D1510="",C1510="",B1510="",H1510="",I1510=""),"",IF(AND(G1510="A",(O1510*N1510)&lt;=foglio!$H$3),(N1510*O1510),IF(AND(G1510="A",(O1510*N1510)&gt;foglio!$H$3),foglio!$H$3,IF(AND(G1510="B",(O1510*N1510)&lt;=foglio!$H$4),(N1510*O1510),IF(AND(G1510="B",(O1510*N1510)&gt;foglio!$H$5),foglio!$H$4,IF(AND(G1510="C",(O1510*N1510)&lt;=foglio!$H$5),(N1510*O1510),IF(AND(G1510="C",(O1510*N1510)&gt;foglio!$H$5),foglio!$H$5)))))))</f>
        <v/>
      </c>
    </row>
    <row r="1511" customFormat="false" ht="10.2" hidden="false" customHeight="false" outlineLevel="0" collapsed="false">
      <c r="A1511" s="7" t="n">
        <v>1506</v>
      </c>
      <c r="B1511" s="8"/>
      <c r="C1511" s="8"/>
      <c r="D1511" s="8"/>
      <c r="E1511" s="9"/>
      <c r="F1511" s="9"/>
      <c r="G1511" s="10" t="str">
        <f aca="false">IF(F1511="Rischio alto","A",IF(F1511="Rischio medio","B",IF(F1511="Rischio basso","C","")))</f>
        <v/>
      </c>
      <c r="H1511" s="8"/>
      <c r="I1511" s="16"/>
      <c r="J1511" s="12"/>
      <c r="K1511" s="12"/>
      <c r="L1511" s="13" t="n">
        <f aca="false">K1511-J1511</f>
        <v>0</v>
      </c>
      <c r="M1511" s="8"/>
      <c r="N1511" s="13" t="n">
        <f aca="false">L1511-M1511</f>
        <v>0</v>
      </c>
      <c r="O1511" s="14" t="str">
        <f aca="false">IF(AND(G1511="A"),"91,5119",IF(AND(G1511="B"),"44,1784",IF(AND(G1511="C"),"12,6225",IF(AND(G1511=""),""))))</f>
        <v/>
      </c>
      <c r="P1511" s="15" t="str">
        <f aca="false">IF(OR(O1511=0,N1511=0,J1511=0,K1511=0,E1511="",D1511="",C1511="",B1511="",H1511="",I1511=""),"",IF(AND(G1511="A",(O1511*N1511)&lt;=foglio!$H$3),(N1511*O1511),IF(AND(G1511="A",(O1511*N1511)&gt;foglio!$H$3),foglio!$H$3,IF(AND(G1511="B",(O1511*N1511)&lt;=foglio!$H$4),(N1511*O1511),IF(AND(G1511="B",(O1511*N1511)&gt;foglio!$H$5),foglio!$H$4,IF(AND(G1511="C",(O1511*N1511)&lt;=foglio!$H$5),(N1511*O1511),IF(AND(G1511="C",(O1511*N1511)&gt;foglio!$H$5),foglio!$H$5)))))))</f>
        <v/>
      </c>
    </row>
    <row r="1512" customFormat="false" ht="10.2" hidden="false" customHeight="false" outlineLevel="0" collapsed="false">
      <c r="A1512" s="7" t="n">
        <v>1507</v>
      </c>
      <c r="B1512" s="8"/>
      <c r="C1512" s="8"/>
      <c r="D1512" s="8"/>
      <c r="E1512" s="9"/>
      <c r="F1512" s="9"/>
      <c r="G1512" s="10" t="str">
        <f aca="false">IF(F1512="Rischio alto","A",IF(F1512="Rischio medio","B",IF(F1512="Rischio basso","C","")))</f>
        <v/>
      </c>
      <c r="H1512" s="8"/>
      <c r="I1512" s="16"/>
      <c r="J1512" s="12"/>
      <c r="K1512" s="12"/>
      <c r="L1512" s="13" t="n">
        <f aca="false">K1512-J1512</f>
        <v>0</v>
      </c>
      <c r="M1512" s="8"/>
      <c r="N1512" s="13" t="n">
        <f aca="false">L1512-M1512</f>
        <v>0</v>
      </c>
      <c r="O1512" s="14" t="str">
        <f aca="false">IF(AND(G1512="A"),"91,5119",IF(AND(G1512="B"),"44,1784",IF(AND(G1512="C"),"12,6225",IF(AND(G1512=""),""))))</f>
        <v/>
      </c>
      <c r="P1512" s="15" t="str">
        <f aca="false">IF(OR(O1512=0,N1512=0,J1512=0,K1512=0,E1512="",D1512="",C1512="",B1512="",H1512="",I1512=""),"",IF(AND(G1512="A",(O1512*N1512)&lt;=foglio!$H$3),(N1512*O1512),IF(AND(G1512="A",(O1512*N1512)&gt;foglio!$H$3),foglio!$H$3,IF(AND(G1512="B",(O1512*N1512)&lt;=foglio!$H$4),(N1512*O1512),IF(AND(G1512="B",(O1512*N1512)&gt;foglio!$H$5),foglio!$H$4,IF(AND(G1512="C",(O1512*N1512)&lt;=foglio!$H$5),(N1512*O1512),IF(AND(G1512="C",(O1512*N1512)&gt;foglio!$H$5),foglio!$H$5)))))))</f>
        <v/>
      </c>
    </row>
    <row r="1513" customFormat="false" ht="10.2" hidden="false" customHeight="false" outlineLevel="0" collapsed="false">
      <c r="A1513" s="7" t="n">
        <v>1508</v>
      </c>
      <c r="B1513" s="8"/>
      <c r="C1513" s="8"/>
      <c r="D1513" s="8"/>
      <c r="E1513" s="9"/>
      <c r="F1513" s="9"/>
      <c r="G1513" s="10" t="str">
        <f aca="false">IF(F1513="Rischio alto","A",IF(F1513="Rischio medio","B",IF(F1513="Rischio basso","C","")))</f>
        <v/>
      </c>
      <c r="H1513" s="8"/>
      <c r="I1513" s="16"/>
      <c r="J1513" s="12"/>
      <c r="K1513" s="12"/>
      <c r="L1513" s="13" t="n">
        <f aca="false">K1513-J1513</f>
        <v>0</v>
      </c>
      <c r="M1513" s="8"/>
      <c r="N1513" s="13" t="n">
        <f aca="false">L1513-M1513</f>
        <v>0</v>
      </c>
      <c r="O1513" s="14" t="str">
        <f aca="false">IF(AND(G1513="A"),"91,5119",IF(AND(G1513="B"),"44,1784",IF(AND(G1513="C"),"12,6225",IF(AND(G1513=""),""))))</f>
        <v/>
      </c>
      <c r="P1513" s="15" t="str">
        <f aca="false">IF(OR(O1513=0,N1513=0,J1513=0,K1513=0,E1513="",D1513="",C1513="",B1513="",H1513="",I1513=""),"",IF(AND(G1513="A",(O1513*N1513)&lt;=foglio!$H$3),(N1513*O1513),IF(AND(G1513="A",(O1513*N1513)&gt;foglio!$H$3),foglio!$H$3,IF(AND(G1513="B",(O1513*N1513)&lt;=foglio!$H$4),(N1513*O1513),IF(AND(G1513="B",(O1513*N1513)&gt;foglio!$H$5),foglio!$H$4,IF(AND(G1513="C",(O1513*N1513)&lt;=foglio!$H$5),(N1513*O1513),IF(AND(G1513="C",(O1513*N1513)&gt;foglio!$H$5),foglio!$H$5)))))))</f>
        <v/>
      </c>
    </row>
    <row r="1514" customFormat="false" ht="10.2" hidden="false" customHeight="false" outlineLevel="0" collapsed="false">
      <c r="A1514" s="7" t="n">
        <v>1509</v>
      </c>
      <c r="B1514" s="8"/>
      <c r="C1514" s="8"/>
      <c r="D1514" s="8"/>
      <c r="E1514" s="9"/>
      <c r="F1514" s="9"/>
      <c r="G1514" s="10" t="str">
        <f aca="false">IF(F1514="Rischio alto","A",IF(F1514="Rischio medio","B",IF(F1514="Rischio basso","C","")))</f>
        <v/>
      </c>
      <c r="H1514" s="8"/>
      <c r="I1514" s="16"/>
      <c r="J1514" s="12"/>
      <c r="K1514" s="12"/>
      <c r="L1514" s="13" t="n">
        <f aca="false">K1514-J1514</f>
        <v>0</v>
      </c>
      <c r="M1514" s="8"/>
      <c r="N1514" s="13" t="n">
        <f aca="false">L1514-M1514</f>
        <v>0</v>
      </c>
      <c r="O1514" s="14" t="str">
        <f aca="false">IF(AND(G1514="A"),"91,5119",IF(AND(G1514="B"),"44,1784",IF(AND(G1514="C"),"12,6225",IF(AND(G1514=""),""))))</f>
        <v/>
      </c>
      <c r="P1514" s="15" t="str">
        <f aca="false">IF(OR(O1514=0,N1514=0,J1514=0,K1514=0,E1514="",D1514="",C1514="",B1514="",H1514="",I1514=""),"",IF(AND(G1514="A",(O1514*N1514)&lt;=foglio!$H$3),(N1514*O1514),IF(AND(G1514="A",(O1514*N1514)&gt;foglio!$H$3),foglio!$H$3,IF(AND(G1514="B",(O1514*N1514)&lt;=foglio!$H$4),(N1514*O1514),IF(AND(G1514="B",(O1514*N1514)&gt;foglio!$H$5),foglio!$H$4,IF(AND(G1514="C",(O1514*N1514)&lt;=foglio!$H$5),(N1514*O1514),IF(AND(G1514="C",(O1514*N1514)&gt;foglio!$H$5),foglio!$H$5)))))))</f>
        <v/>
      </c>
    </row>
    <row r="1515" customFormat="false" ht="10.2" hidden="false" customHeight="false" outlineLevel="0" collapsed="false">
      <c r="A1515" s="7" t="n">
        <v>1510</v>
      </c>
      <c r="B1515" s="8"/>
      <c r="C1515" s="8"/>
      <c r="D1515" s="8"/>
      <c r="E1515" s="9"/>
      <c r="F1515" s="9"/>
      <c r="G1515" s="10" t="str">
        <f aca="false">IF(F1515="Rischio alto","A",IF(F1515="Rischio medio","B",IF(F1515="Rischio basso","C","")))</f>
        <v/>
      </c>
      <c r="H1515" s="8"/>
      <c r="I1515" s="16"/>
      <c r="J1515" s="12"/>
      <c r="K1515" s="12"/>
      <c r="L1515" s="13" t="n">
        <f aca="false">K1515-J1515</f>
        <v>0</v>
      </c>
      <c r="M1515" s="8"/>
      <c r="N1515" s="13" t="n">
        <f aca="false">L1515-M1515</f>
        <v>0</v>
      </c>
      <c r="O1515" s="14" t="str">
        <f aca="false">IF(AND(G1515="A"),"91,5119",IF(AND(G1515="B"),"44,1784",IF(AND(G1515="C"),"12,6225",IF(AND(G1515=""),""))))</f>
        <v/>
      </c>
      <c r="P1515" s="15" t="str">
        <f aca="false">IF(OR(O1515=0,N1515=0,J1515=0,K1515=0,E1515="",D1515="",C1515="",B1515="",H1515="",I1515=""),"",IF(AND(G1515="A",(O1515*N1515)&lt;=foglio!$H$3),(N1515*O1515),IF(AND(G1515="A",(O1515*N1515)&gt;foglio!$H$3),foglio!$H$3,IF(AND(G1515="B",(O1515*N1515)&lt;=foglio!$H$4),(N1515*O1515),IF(AND(G1515="B",(O1515*N1515)&gt;foglio!$H$5),foglio!$H$4,IF(AND(G1515="C",(O1515*N1515)&lt;=foglio!$H$5),(N1515*O1515),IF(AND(G1515="C",(O1515*N1515)&gt;foglio!$H$5),foglio!$H$5)))))))</f>
        <v/>
      </c>
    </row>
    <row r="1516" customFormat="false" ht="10.2" hidden="false" customHeight="false" outlineLevel="0" collapsed="false">
      <c r="A1516" s="7" t="n">
        <v>1511</v>
      </c>
      <c r="B1516" s="8"/>
      <c r="C1516" s="8"/>
      <c r="D1516" s="8"/>
      <c r="E1516" s="9"/>
      <c r="F1516" s="9"/>
      <c r="G1516" s="10" t="str">
        <f aca="false">IF(F1516="Rischio alto","A",IF(F1516="Rischio medio","B",IF(F1516="Rischio basso","C","")))</f>
        <v/>
      </c>
      <c r="H1516" s="8"/>
      <c r="I1516" s="16"/>
      <c r="J1516" s="12"/>
      <c r="K1516" s="12"/>
      <c r="L1516" s="13" t="n">
        <f aca="false">K1516-J1516</f>
        <v>0</v>
      </c>
      <c r="M1516" s="8"/>
      <c r="N1516" s="13" t="n">
        <f aca="false">L1516-M1516</f>
        <v>0</v>
      </c>
      <c r="O1516" s="14" t="str">
        <f aca="false">IF(AND(G1516="A"),"91,5119",IF(AND(G1516="B"),"44,1784",IF(AND(G1516="C"),"12,6225",IF(AND(G1516=""),""))))</f>
        <v/>
      </c>
      <c r="P1516" s="15" t="str">
        <f aca="false">IF(OR(O1516=0,N1516=0,J1516=0,K1516=0,E1516="",D1516="",C1516="",B1516="",H1516="",I1516=""),"",IF(AND(G1516="A",(O1516*N1516)&lt;=foglio!$H$3),(N1516*O1516),IF(AND(G1516="A",(O1516*N1516)&gt;foglio!$H$3),foglio!$H$3,IF(AND(G1516="B",(O1516*N1516)&lt;=foglio!$H$4),(N1516*O1516),IF(AND(G1516="B",(O1516*N1516)&gt;foglio!$H$5),foglio!$H$4,IF(AND(G1516="C",(O1516*N1516)&lt;=foglio!$H$5),(N1516*O1516),IF(AND(G1516="C",(O1516*N1516)&gt;foglio!$H$5),foglio!$H$5)))))))</f>
        <v/>
      </c>
    </row>
    <row r="1517" customFormat="false" ht="10.2" hidden="false" customHeight="false" outlineLevel="0" collapsed="false">
      <c r="A1517" s="7" t="n">
        <v>1512</v>
      </c>
      <c r="B1517" s="8"/>
      <c r="C1517" s="8"/>
      <c r="D1517" s="8"/>
      <c r="E1517" s="9"/>
      <c r="F1517" s="9"/>
      <c r="G1517" s="10" t="str">
        <f aca="false">IF(F1517="Rischio alto","A",IF(F1517="Rischio medio","B",IF(F1517="Rischio basso","C","")))</f>
        <v/>
      </c>
      <c r="H1517" s="8"/>
      <c r="I1517" s="16"/>
      <c r="J1517" s="12"/>
      <c r="K1517" s="12"/>
      <c r="L1517" s="13" t="n">
        <f aca="false">K1517-J1517</f>
        <v>0</v>
      </c>
      <c r="M1517" s="8"/>
      <c r="N1517" s="13" t="n">
        <f aca="false">L1517-M1517</f>
        <v>0</v>
      </c>
      <c r="O1517" s="14" t="str">
        <f aca="false">IF(AND(G1517="A"),"91,5119",IF(AND(G1517="B"),"44,1784",IF(AND(G1517="C"),"12,6225",IF(AND(G1517=""),""))))</f>
        <v/>
      </c>
      <c r="P1517" s="15" t="str">
        <f aca="false">IF(OR(O1517=0,N1517=0,J1517=0,K1517=0,E1517="",D1517="",C1517="",B1517="",H1517="",I1517=""),"",IF(AND(G1517="A",(O1517*N1517)&lt;=foglio!$H$3),(N1517*O1517),IF(AND(G1517="A",(O1517*N1517)&gt;foglio!$H$3),foglio!$H$3,IF(AND(G1517="B",(O1517*N1517)&lt;=foglio!$H$4),(N1517*O1517),IF(AND(G1517="B",(O1517*N1517)&gt;foglio!$H$5),foglio!$H$4,IF(AND(G1517="C",(O1517*N1517)&lt;=foglio!$H$5),(N1517*O1517),IF(AND(G1517="C",(O1517*N1517)&gt;foglio!$H$5),foglio!$H$5)))))))</f>
        <v/>
      </c>
    </row>
    <row r="1518" customFormat="false" ht="10.2" hidden="false" customHeight="false" outlineLevel="0" collapsed="false">
      <c r="A1518" s="7" t="n">
        <v>1513</v>
      </c>
      <c r="B1518" s="8"/>
      <c r="C1518" s="8"/>
      <c r="D1518" s="8"/>
      <c r="E1518" s="9"/>
      <c r="F1518" s="9"/>
      <c r="G1518" s="10" t="str">
        <f aca="false">IF(F1518="Rischio alto","A",IF(F1518="Rischio medio","B",IF(F1518="Rischio basso","C","")))</f>
        <v/>
      </c>
      <c r="H1518" s="8"/>
      <c r="I1518" s="16"/>
      <c r="J1518" s="12"/>
      <c r="K1518" s="12"/>
      <c r="L1518" s="13" t="n">
        <f aca="false">K1518-J1518</f>
        <v>0</v>
      </c>
      <c r="M1518" s="8"/>
      <c r="N1518" s="13" t="n">
        <f aca="false">L1518-M1518</f>
        <v>0</v>
      </c>
      <c r="O1518" s="14" t="str">
        <f aca="false">IF(AND(G1518="A"),"91,5119",IF(AND(G1518="B"),"44,1784",IF(AND(G1518="C"),"12,6225",IF(AND(G1518=""),""))))</f>
        <v/>
      </c>
      <c r="P1518" s="15" t="str">
        <f aca="false">IF(OR(O1518=0,N1518=0,J1518=0,K1518=0,E1518="",D1518="",C1518="",B1518="",H1518="",I1518=""),"",IF(AND(G1518="A",(O1518*N1518)&lt;=foglio!$H$3),(N1518*O1518),IF(AND(G1518="A",(O1518*N1518)&gt;foglio!$H$3),foglio!$H$3,IF(AND(G1518="B",(O1518*N1518)&lt;=foglio!$H$4),(N1518*O1518),IF(AND(G1518="B",(O1518*N1518)&gt;foglio!$H$5),foglio!$H$4,IF(AND(G1518="C",(O1518*N1518)&lt;=foglio!$H$5),(N1518*O1518),IF(AND(G1518="C",(O1518*N1518)&gt;foglio!$H$5),foglio!$H$5)))))))</f>
        <v/>
      </c>
    </row>
    <row r="1519" customFormat="false" ht="10.2" hidden="false" customHeight="false" outlineLevel="0" collapsed="false">
      <c r="A1519" s="7" t="n">
        <v>1514</v>
      </c>
      <c r="B1519" s="8"/>
      <c r="C1519" s="8"/>
      <c r="D1519" s="8"/>
      <c r="E1519" s="9"/>
      <c r="F1519" s="9"/>
      <c r="G1519" s="10" t="str">
        <f aca="false">IF(F1519="Rischio alto","A",IF(F1519="Rischio medio","B",IF(F1519="Rischio basso","C","")))</f>
        <v/>
      </c>
      <c r="H1519" s="8"/>
      <c r="I1519" s="16"/>
      <c r="J1519" s="12"/>
      <c r="K1519" s="12"/>
      <c r="L1519" s="13" t="n">
        <f aca="false">K1519-J1519</f>
        <v>0</v>
      </c>
      <c r="M1519" s="8"/>
      <c r="N1519" s="13" t="n">
        <f aca="false">L1519-M1519</f>
        <v>0</v>
      </c>
      <c r="O1519" s="14" t="str">
        <f aca="false">IF(AND(G1519="A"),"91,5119",IF(AND(G1519="B"),"44,1784",IF(AND(G1519="C"),"12,6225",IF(AND(G1519=""),""))))</f>
        <v/>
      </c>
      <c r="P1519" s="15" t="str">
        <f aca="false">IF(OR(O1519=0,N1519=0,J1519=0,K1519=0,E1519="",D1519="",C1519="",B1519="",H1519="",I1519=""),"",IF(AND(G1519="A",(O1519*N1519)&lt;=foglio!$H$3),(N1519*O1519),IF(AND(G1519="A",(O1519*N1519)&gt;foglio!$H$3),foglio!$H$3,IF(AND(G1519="B",(O1519*N1519)&lt;=foglio!$H$4),(N1519*O1519),IF(AND(G1519="B",(O1519*N1519)&gt;foglio!$H$5),foglio!$H$4,IF(AND(G1519="C",(O1519*N1519)&lt;=foglio!$H$5),(N1519*O1519),IF(AND(G1519="C",(O1519*N1519)&gt;foglio!$H$5),foglio!$H$5)))))))</f>
        <v/>
      </c>
    </row>
    <row r="1520" customFormat="false" ht="10.2" hidden="false" customHeight="false" outlineLevel="0" collapsed="false">
      <c r="A1520" s="7" t="n">
        <v>1515</v>
      </c>
      <c r="B1520" s="8"/>
      <c r="C1520" s="8"/>
      <c r="D1520" s="8"/>
      <c r="E1520" s="9"/>
      <c r="F1520" s="9"/>
      <c r="G1520" s="10" t="str">
        <f aca="false">IF(F1520="Rischio alto","A",IF(F1520="Rischio medio","B",IF(F1520="Rischio basso","C","")))</f>
        <v/>
      </c>
      <c r="H1520" s="8"/>
      <c r="I1520" s="16"/>
      <c r="J1520" s="12"/>
      <c r="K1520" s="12"/>
      <c r="L1520" s="13" t="n">
        <f aca="false">K1520-J1520</f>
        <v>0</v>
      </c>
      <c r="M1520" s="8"/>
      <c r="N1520" s="13" t="n">
        <f aca="false">L1520-M1520</f>
        <v>0</v>
      </c>
      <c r="O1520" s="14" t="str">
        <f aca="false">IF(AND(G1520="A"),"91,5119",IF(AND(G1520="B"),"44,1784",IF(AND(G1520="C"),"12,6225",IF(AND(G1520=""),""))))</f>
        <v/>
      </c>
      <c r="P1520" s="15" t="str">
        <f aca="false">IF(OR(O1520=0,N1520=0,J1520=0,K1520=0,E1520="",D1520="",C1520="",B1520="",H1520="",I1520=""),"",IF(AND(G1520="A",(O1520*N1520)&lt;=foglio!$H$3),(N1520*O1520),IF(AND(G1520="A",(O1520*N1520)&gt;foglio!$H$3),foglio!$H$3,IF(AND(G1520="B",(O1520*N1520)&lt;=foglio!$H$4),(N1520*O1520),IF(AND(G1520="B",(O1520*N1520)&gt;foglio!$H$5),foglio!$H$4,IF(AND(G1520="C",(O1520*N1520)&lt;=foglio!$H$5),(N1520*O1520),IF(AND(G1520="C",(O1520*N1520)&gt;foglio!$H$5),foglio!$H$5)))))))</f>
        <v/>
      </c>
    </row>
    <row r="1521" customFormat="false" ht="10.2" hidden="false" customHeight="false" outlineLevel="0" collapsed="false">
      <c r="A1521" s="7" t="n">
        <v>1516</v>
      </c>
      <c r="B1521" s="8"/>
      <c r="C1521" s="8"/>
      <c r="D1521" s="8"/>
      <c r="E1521" s="9"/>
      <c r="F1521" s="9"/>
      <c r="G1521" s="10" t="str">
        <f aca="false">IF(F1521="Rischio alto","A",IF(F1521="Rischio medio","B",IF(F1521="Rischio basso","C","")))</f>
        <v/>
      </c>
      <c r="H1521" s="8"/>
      <c r="I1521" s="16"/>
      <c r="J1521" s="12"/>
      <c r="K1521" s="12"/>
      <c r="L1521" s="13" t="n">
        <f aca="false">K1521-J1521</f>
        <v>0</v>
      </c>
      <c r="M1521" s="8"/>
      <c r="N1521" s="13" t="n">
        <f aca="false">L1521-M1521</f>
        <v>0</v>
      </c>
      <c r="O1521" s="14" t="str">
        <f aca="false">IF(AND(G1521="A"),"91,5119",IF(AND(G1521="B"),"44,1784",IF(AND(G1521="C"),"12,6225",IF(AND(G1521=""),""))))</f>
        <v/>
      </c>
      <c r="P1521" s="15" t="str">
        <f aca="false">IF(OR(O1521=0,N1521=0,J1521=0,K1521=0,E1521="",D1521="",C1521="",B1521="",H1521="",I1521=""),"",IF(AND(G1521="A",(O1521*N1521)&lt;=foglio!$H$3),(N1521*O1521),IF(AND(G1521="A",(O1521*N1521)&gt;foglio!$H$3),foglio!$H$3,IF(AND(G1521="B",(O1521*N1521)&lt;=foglio!$H$4),(N1521*O1521),IF(AND(G1521="B",(O1521*N1521)&gt;foglio!$H$5),foglio!$H$4,IF(AND(G1521="C",(O1521*N1521)&lt;=foglio!$H$5),(N1521*O1521),IF(AND(G1521="C",(O1521*N1521)&gt;foglio!$H$5),foglio!$H$5)))))))</f>
        <v/>
      </c>
    </row>
    <row r="1522" customFormat="false" ht="10.2" hidden="false" customHeight="false" outlineLevel="0" collapsed="false">
      <c r="A1522" s="7" t="n">
        <v>1517</v>
      </c>
      <c r="B1522" s="8"/>
      <c r="C1522" s="8"/>
      <c r="D1522" s="8"/>
      <c r="E1522" s="9"/>
      <c r="F1522" s="9"/>
      <c r="G1522" s="10" t="str">
        <f aca="false">IF(F1522="Rischio alto","A",IF(F1522="Rischio medio","B",IF(F1522="Rischio basso","C","")))</f>
        <v/>
      </c>
      <c r="H1522" s="8"/>
      <c r="I1522" s="16"/>
      <c r="J1522" s="12"/>
      <c r="K1522" s="12"/>
      <c r="L1522" s="13" t="n">
        <f aca="false">K1522-J1522</f>
        <v>0</v>
      </c>
      <c r="M1522" s="8"/>
      <c r="N1522" s="13" t="n">
        <f aca="false">L1522-M1522</f>
        <v>0</v>
      </c>
      <c r="O1522" s="14" t="str">
        <f aca="false">IF(AND(G1522="A"),"91,5119",IF(AND(G1522="B"),"44,1784",IF(AND(G1522="C"),"12,6225",IF(AND(G1522=""),""))))</f>
        <v/>
      </c>
      <c r="P1522" s="15" t="str">
        <f aca="false">IF(OR(O1522=0,N1522=0,J1522=0,K1522=0,E1522="",D1522="",C1522="",B1522="",H1522="",I1522=""),"",IF(AND(G1522="A",(O1522*N1522)&lt;=foglio!$H$3),(N1522*O1522),IF(AND(G1522="A",(O1522*N1522)&gt;foglio!$H$3),foglio!$H$3,IF(AND(G1522="B",(O1522*N1522)&lt;=foglio!$H$4),(N1522*O1522),IF(AND(G1522="B",(O1522*N1522)&gt;foglio!$H$5),foglio!$H$4,IF(AND(G1522="C",(O1522*N1522)&lt;=foglio!$H$5),(N1522*O1522),IF(AND(G1522="C",(O1522*N1522)&gt;foglio!$H$5),foglio!$H$5)))))))</f>
        <v/>
      </c>
    </row>
    <row r="1523" customFormat="false" ht="10.2" hidden="false" customHeight="false" outlineLevel="0" collapsed="false">
      <c r="A1523" s="7" t="n">
        <v>1518</v>
      </c>
      <c r="B1523" s="8"/>
      <c r="C1523" s="8"/>
      <c r="D1523" s="8"/>
      <c r="E1523" s="9"/>
      <c r="F1523" s="9"/>
      <c r="G1523" s="10" t="str">
        <f aca="false">IF(F1523="Rischio alto","A",IF(F1523="Rischio medio","B",IF(F1523="Rischio basso","C","")))</f>
        <v/>
      </c>
      <c r="H1523" s="8"/>
      <c r="I1523" s="16"/>
      <c r="J1523" s="12"/>
      <c r="K1523" s="12"/>
      <c r="L1523" s="13" t="n">
        <f aca="false">K1523-J1523</f>
        <v>0</v>
      </c>
      <c r="M1523" s="8"/>
      <c r="N1523" s="13" t="n">
        <f aca="false">L1523-M1523</f>
        <v>0</v>
      </c>
      <c r="O1523" s="14" t="str">
        <f aca="false">IF(AND(G1523="A"),"91,5119",IF(AND(G1523="B"),"44,1784",IF(AND(G1523="C"),"12,6225",IF(AND(G1523=""),""))))</f>
        <v/>
      </c>
      <c r="P1523" s="15" t="str">
        <f aca="false">IF(OR(O1523=0,N1523=0,J1523=0,K1523=0,E1523="",D1523="",C1523="",B1523="",H1523="",I1523=""),"",IF(AND(G1523="A",(O1523*N1523)&lt;=foglio!$H$3),(N1523*O1523),IF(AND(G1523="A",(O1523*N1523)&gt;foglio!$H$3),foglio!$H$3,IF(AND(G1523="B",(O1523*N1523)&lt;=foglio!$H$4),(N1523*O1523),IF(AND(G1523="B",(O1523*N1523)&gt;foglio!$H$5),foglio!$H$4,IF(AND(G1523="C",(O1523*N1523)&lt;=foglio!$H$5),(N1523*O1523),IF(AND(G1523="C",(O1523*N1523)&gt;foglio!$H$5),foglio!$H$5)))))))</f>
        <v/>
      </c>
    </row>
    <row r="1524" customFormat="false" ht="10.2" hidden="false" customHeight="false" outlineLevel="0" collapsed="false">
      <c r="A1524" s="7" t="n">
        <v>1519</v>
      </c>
      <c r="B1524" s="8"/>
      <c r="C1524" s="8"/>
      <c r="D1524" s="8"/>
      <c r="E1524" s="9"/>
      <c r="F1524" s="9"/>
      <c r="G1524" s="10" t="str">
        <f aca="false">IF(F1524="Rischio alto","A",IF(F1524="Rischio medio","B",IF(F1524="Rischio basso","C","")))</f>
        <v/>
      </c>
      <c r="H1524" s="8"/>
      <c r="I1524" s="16"/>
      <c r="J1524" s="12"/>
      <c r="K1524" s="12"/>
      <c r="L1524" s="13" t="n">
        <f aca="false">K1524-J1524</f>
        <v>0</v>
      </c>
      <c r="M1524" s="8"/>
      <c r="N1524" s="13" t="n">
        <f aca="false">L1524-M1524</f>
        <v>0</v>
      </c>
      <c r="O1524" s="14" t="str">
        <f aca="false">IF(AND(G1524="A"),"91,5119",IF(AND(G1524="B"),"44,1784",IF(AND(G1524="C"),"12,6225",IF(AND(G1524=""),""))))</f>
        <v/>
      </c>
      <c r="P1524" s="15" t="str">
        <f aca="false">IF(OR(O1524=0,N1524=0,J1524=0,K1524=0,E1524="",D1524="",C1524="",B1524="",H1524="",I1524=""),"",IF(AND(G1524="A",(O1524*N1524)&lt;=foglio!$H$3),(N1524*O1524),IF(AND(G1524="A",(O1524*N1524)&gt;foglio!$H$3),foglio!$H$3,IF(AND(G1524="B",(O1524*N1524)&lt;=foglio!$H$4),(N1524*O1524),IF(AND(G1524="B",(O1524*N1524)&gt;foglio!$H$5),foglio!$H$4,IF(AND(G1524="C",(O1524*N1524)&lt;=foglio!$H$5),(N1524*O1524),IF(AND(G1524="C",(O1524*N1524)&gt;foglio!$H$5),foglio!$H$5)))))))</f>
        <v/>
      </c>
    </row>
    <row r="1525" customFormat="false" ht="10.2" hidden="false" customHeight="false" outlineLevel="0" collapsed="false">
      <c r="A1525" s="7" t="n">
        <v>1520</v>
      </c>
      <c r="B1525" s="8"/>
      <c r="C1525" s="8"/>
      <c r="D1525" s="8"/>
      <c r="E1525" s="9"/>
      <c r="F1525" s="9"/>
      <c r="G1525" s="10" t="str">
        <f aca="false">IF(F1525="Rischio alto","A",IF(F1525="Rischio medio","B",IF(F1525="Rischio basso","C","")))</f>
        <v/>
      </c>
      <c r="H1525" s="8"/>
      <c r="I1525" s="16"/>
      <c r="J1525" s="12"/>
      <c r="K1525" s="12"/>
      <c r="L1525" s="13" t="n">
        <f aca="false">K1525-J1525</f>
        <v>0</v>
      </c>
      <c r="M1525" s="8"/>
      <c r="N1525" s="13" t="n">
        <f aca="false">L1525-M1525</f>
        <v>0</v>
      </c>
      <c r="O1525" s="14" t="str">
        <f aca="false">IF(AND(G1525="A"),"91,5119",IF(AND(G1525="B"),"44,1784",IF(AND(G1525="C"),"12,6225",IF(AND(G1525=""),""))))</f>
        <v/>
      </c>
      <c r="P1525" s="15" t="str">
        <f aca="false">IF(OR(O1525=0,N1525=0,J1525=0,K1525=0,E1525="",D1525="",C1525="",B1525="",H1525="",I1525=""),"",IF(AND(G1525="A",(O1525*N1525)&lt;=foglio!$H$3),(N1525*O1525),IF(AND(G1525="A",(O1525*N1525)&gt;foglio!$H$3),foglio!$H$3,IF(AND(G1525="B",(O1525*N1525)&lt;=foglio!$H$4),(N1525*O1525),IF(AND(G1525="B",(O1525*N1525)&gt;foglio!$H$5),foglio!$H$4,IF(AND(G1525="C",(O1525*N1525)&lt;=foglio!$H$5),(N1525*O1525),IF(AND(G1525="C",(O1525*N1525)&gt;foglio!$H$5),foglio!$H$5)))))))</f>
        <v/>
      </c>
    </row>
    <row r="1526" customFormat="false" ht="10.2" hidden="false" customHeight="false" outlineLevel="0" collapsed="false">
      <c r="A1526" s="7" t="n">
        <v>1521</v>
      </c>
      <c r="B1526" s="8"/>
      <c r="C1526" s="8"/>
      <c r="D1526" s="8"/>
      <c r="E1526" s="9"/>
      <c r="F1526" s="9"/>
      <c r="G1526" s="10" t="str">
        <f aca="false">IF(F1526="Rischio alto","A",IF(F1526="Rischio medio","B",IF(F1526="Rischio basso","C","")))</f>
        <v/>
      </c>
      <c r="H1526" s="8"/>
      <c r="I1526" s="16"/>
      <c r="J1526" s="12"/>
      <c r="K1526" s="12"/>
      <c r="L1526" s="13" t="n">
        <f aca="false">K1526-J1526</f>
        <v>0</v>
      </c>
      <c r="M1526" s="8"/>
      <c r="N1526" s="13" t="n">
        <f aca="false">L1526-M1526</f>
        <v>0</v>
      </c>
      <c r="O1526" s="14" t="str">
        <f aca="false">IF(AND(G1526="A"),"91,5119",IF(AND(G1526="B"),"44,1784",IF(AND(G1526="C"),"12,6225",IF(AND(G1526=""),""))))</f>
        <v/>
      </c>
      <c r="P1526" s="15" t="str">
        <f aca="false">IF(OR(O1526=0,N1526=0,J1526=0,K1526=0,E1526="",D1526="",C1526="",B1526="",H1526="",I1526=""),"",IF(AND(G1526="A",(O1526*N1526)&lt;=foglio!$H$3),(N1526*O1526),IF(AND(G1526="A",(O1526*N1526)&gt;foglio!$H$3),foglio!$H$3,IF(AND(G1526="B",(O1526*N1526)&lt;=foglio!$H$4),(N1526*O1526),IF(AND(G1526="B",(O1526*N1526)&gt;foglio!$H$5),foglio!$H$4,IF(AND(G1526="C",(O1526*N1526)&lt;=foglio!$H$5),(N1526*O1526),IF(AND(G1526="C",(O1526*N1526)&gt;foglio!$H$5),foglio!$H$5)))))))</f>
        <v/>
      </c>
    </row>
    <row r="1527" customFormat="false" ht="10.2" hidden="false" customHeight="false" outlineLevel="0" collapsed="false">
      <c r="A1527" s="7" t="n">
        <v>1522</v>
      </c>
      <c r="B1527" s="8"/>
      <c r="C1527" s="8"/>
      <c r="D1527" s="8"/>
      <c r="E1527" s="9"/>
      <c r="F1527" s="9"/>
      <c r="G1527" s="10" t="str">
        <f aca="false">IF(F1527="Rischio alto","A",IF(F1527="Rischio medio","B",IF(F1527="Rischio basso","C","")))</f>
        <v/>
      </c>
      <c r="H1527" s="8"/>
      <c r="I1527" s="16"/>
      <c r="J1527" s="12"/>
      <c r="K1527" s="12"/>
      <c r="L1527" s="13" t="n">
        <f aca="false">K1527-J1527</f>
        <v>0</v>
      </c>
      <c r="M1527" s="8"/>
      <c r="N1527" s="13" t="n">
        <f aca="false">L1527-M1527</f>
        <v>0</v>
      </c>
      <c r="O1527" s="14" t="str">
        <f aca="false">IF(AND(G1527="A"),"91,5119",IF(AND(G1527="B"),"44,1784",IF(AND(G1527="C"),"12,6225",IF(AND(G1527=""),""))))</f>
        <v/>
      </c>
      <c r="P1527" s="15" t="str">
        <f aca="false">IF(OR(O1527=0,N1527=0,J1527=0,K1527=0,E1527="",D1527="",C1527="",B1527="",H1527="",I1527=""),"",IF(AND(G1527="A",(O1527*N1527)&lt;=foglio!$H$3),(N1527*O1527),IF(AND(G1527="A",(O1527*N1527)&gt;foglio!$H$3),foglio!$H$3,IF(AND(G1527="B",(O1527*N1527)&lt;=foglio!$H$4),(N1527*O1527),IF(AND(G1527="B",(O1527*N1527)&gt;foglio!$H$5),foglio!$H$4,IF(AND(G1527="C",(O1527*N1527)&lt;=foglio!$H$5),(N1527*O1527),IF(AND(G1527="C",(O1527*N1527)&gt;foglio!$H$5),foglio!$H$5)))))))</f>
        <v/>
      </c>
    </row>
    <row r="1528" customFormat="false" ht="10.2" hidden="false" customHeight="false" outlineLevel="0" collapsed="false">
      <c r="A1528" s="7" t="n">
        <v>1523</v>
      </c>
      <c r="B1528" s="8"/>
      <c r="C1528" s="8"/>
      <c r="D1528" s="8"/>
      <c r="E1528" s="9"/>
      <c r="F1528" s="9"/>
      <c r="G1528" s="10" t="str">
        <f aca="false">IF(F1528="Rischio alto","A",IF(F1528="Rischio medio","B",IF(F1528="Rischio basso","C","")))</f>
        <v/>
      </c>
      <c r="H1528" s="8"/>
      <c r="I1528" s="16"/>
      <c r="J1528" s="12"/>
      <c r="K1528" s="12"/>
      <c r="L1528" s="13" t="n">
        <f aca="false">K1528-J1528</f>
        <v>0</v>
      </c>
      <c r="M1528" s="8"/>
      <c r="N1528" s="13" t="n">
        <f aca="false">L1528-M1528</f>
        <v>0</v>
      </c>
      <c r="O1528" s="14" t="str">
        <f aca="false">IF(AND(G1528="A"),"91,5119",IF(AND(G1528="B"),"44,1784",IF(AND(G1528="C"),"12,6225",IF(AND(G1528=""),""))))</f>
        <v/>
      </c>
      <c r="P1528" s="15" t="str">
        <f aca="false">IF(OR(O1528=0,N1528=0,J1528=0,K1528=0,E1528="",D1528="",C1528="",B1528="",H1528="",I1528=""),"",IF(AND(G1528="A",(O1528*N1528)&lt;=foglio!$H$3),(N1528*O1528),IF(AND(G1528="A",(O1528*N1528)&gt;foglio!$H$3),foglio!$H$3,IF(AND(G1528="B",(O1528*N1528)&lt;=foglio!$H$4),(N1528*O1528),IF(AND(G1528="B",(O1528*N1528)&gt;foglio!$H$5),foglio!$H$4,IF(AND(G1528="C",(O1528*N1528)&lt;=foglio!$H$5),(N1528*O1528),IF(AND(G1528="C",(O1528*N1528)&gt;foglio!$H$5),foglio!$H$5)))))))</f>
        <v/>
      </c>
    </row>
    <row r="1529" customFormat="false" ht="10.2" hidden="false" customHeight="false" outlineLevel="0" collapsed="false">
      <c r="A1529" s="7" t="n">
        <v>1524</v>
      </c>
      <c r="B1529" s="8"/>
      <c r="C1529" s="8"/>
      <c r="D1529" s="8"/>
      <c r="E1529" s="9"/>
      <c r="F1529" s="9"/>
      <c r="G1529" s="10" t="str">
        <f aca="false">IF(F1529="Rischio alto","A",IF(F1529="Rischio medio","B",IF(F1529="Rischio basso","C","")))</f>
        <v/>
      </c>
      <c r="H1529" s="8"/>
      <c r="I1529" s="16"/>
      <c r="J1529" s="12"/>
      <c r="K1529" s="12"/>
      <c r="L1529" s="13" t="n">
        <f aca="false">K1529-J1529</f>
        <v>0</v>
      </c>
      <c r="M1529" s="8"/>
      <c r="N1529" s="13" t="n">
        <f aca="false">L1529-M1529</f>
        <v>0</v>
      </c>
      <c r="O1529" s="14" t="str">
        <f aca="false">IF(AND(G1529="A"),"91,5119",IF(AND(G1529="B"),"44,1784",IF(AND(G1529="C"),"12,6225",IF(AND(G1529=""),""))))</f>
        <v/>
      </c>
      <c r="P1529" s="15" t="str">
        <f aca="false">IF(OR(O1529=0,N1529=0,J1529=0,K1529=0,E1529="",D1529="",C1529="",B1529="",H1529="",I1529=""),"",IF(AND(G1529="A",(O1529*N1529)&lt;=foglio!$H$3),(N1529*O1529),IF(AND(G1529="A",(O1529*N1529)&gt;foglio!$H$3),foglio!$H$3,IF(AND(G1529="B",(O1529*N1529)&lt;=foglio!$H$4),(N1529*O1529),IF(AND(G1529="B",(O1529*N1529)&gt;foglio!$H$5),foglio!$H$4,IF(AND(G1529="C",(O1529*N1529)&lt;=foglio!$H$5),(N1529*O1529),IF(AND(G1529="C",(O1529*N1529)&gt;foglio!$H$5),foglio!$H$5)))))))</f>
        <v/>
      </c>
    </row>
    <row r="1530" customFormat="false" ht="10.2" hidden="false" customHeight="false" outlineLevel="0" collapsed="false">
      <c r="A1530" s="7" t="n">
        <v>1525</v>
      </c>
      <c r="B1530" s="8"/>
      <c r="C1530" s="8"/>
      <c r="D1530" s="8"/>
      <c r="E1530" s="9"/>
      <c r="F1530" s="9"/>
      <c r="G1530" s="10" t="str">
        <f aca="false">IF(F1530="Rischio alto","A",IF(F1530="Rischio medio","B",IF(F1530="Rischio basso","C","")))</f>
        <v/>
      </c>
      <c r="H1530" s="8"/>
      <c r="I1530" s="16"/>
      <c r="J1530" s="12"/>
      <c r="K1530" s="12"/>
      <c r="L1530" s="13" t="n">
        <f aca="false">K1530-J1530</f>
        <v>0</v>
      </c>
      <c r="M1530" s="8"/>
      <c r="N1530" s="13" t="n">
        <f aca="false">L1530-M1530</f>
        <v>0</v>
      </c>
      <c r="O1530" s="14" t="str">
        <f aca="false">IF(AND(G1530="A"),"91,5119",IF(AND(G1530="B"),"44,1784",IF(AND(G1530="C"),"12,6225",IF(AND(G1530=""),""))))</f>
        <v/>
      </c>
      <c r="P1530" s="15" t="str">
        <f aca="false">IF(OR(O1530=0,N1530=0,J1530=0,K1530=0,E1530="",D1530="",C1530="",B1530="",H1530="",I1530=""),"",IF(AND(G1530="A",(O1530*N1530)&lt;=foglio!$H$3),(N1530*O1530),IF(AND(G1530="A",(O1530*N1530)&gt;foglio!$H$3),foglio!$H$3,IF(AND(G1530="B",(O1530*N1530)&lt;=foglio!$H$4),(N1530*O1530),IF(AND(G1530="B",(O1530*N1530)&gt;foglio!$H$5),foglio!$H$4,IF(AND(G1530="C",(O1530*N1530)&lt;=foglio!$H$5),(N1530*O1530),IF(AND(G1530="C",(O1530*N1530)&gt;foglio!$H$5),foglio!$H$5)))))))</f>
        <v/>
      </c>
    </row>
    <row r="1531" customFormat="false" ht="10.2" hidden="false" customHeight="false" outlineLevel="0" collapsed="false">
      <c r="A1531" s="7" t="n">
        <v>1526</v>
      </c>
      <c r="B1531" s="8"/>
      <c r="C1531" s="8"/>
      <c r="D1531" s="8"/>
      <c r="E1531" s="9"/>
      <c r="F1531" s="9"/>
      <c r="G1531" s="10" t="str">
        <f aca="false">IF(F1531="Rischio alto","A",IF(F1531="Rischio medio","B",IF(F1531="Rischio basso","C","")))</f>
        <v/>
      </c>
      <c r="H1531" s="8"/>
      <c r="I1531" s="16"/>
      <c r="J1531" s="12"/>
      <c r="K1531" s="12"/>
      <c r="L1531" s="13" t="n">
        <f aca="false">K1531-J1531</f>
        <v>0</v>
      </c>
      <c r="M1531" s="8"/>
      <c r="N1531" s="13" t="n">
        <f aca="false">L1531-M1531</f>
        <v>0</v>
      </c>
      <c r="O1531" s="14" t="str">
        <f aca="false">IF(AND(G1531="A"),"91,5119",IF(AND(G1531="B"),"44,1784",IF(AND(G1531="C"),"12,6225",IF(AND(G1531=""),""))))</f>
        <v/>
      </c>
      <c r="P1531" s="15" t="str">
        <f aca="false">IF(OR(O1531=0,N1531=0,J1531=0,K1531=0,E1531="",D1531="",C1531="",B1531="",H1531="",I1531=""),"",IF(AND(G1531="A",(O1531*N1531)&lt;=foglio!$H$3),(N1531*O1531),IF(AND(G1531="A",(O1531*N1531)&gt;foglio!$H$3),foglio!$H$3,IF(AND(G1531="B",(O1531*N1531)&lt;=foglio!$H$4),(N1531*O1531),IF(AND(G1531="B",(O1531*N1531)&gt;foglio!$H$5),foglio!$H$4,IF(AND(G1531="C",(O1531*N1531)&lt;=foglio!$H$5),(N1531*O1531),IF(AND(G1531="C",(O1531*N1531)&gt;foglio!$H$5),foglio!$H$5)))))))</f>
        <v/>
      </c>
    </row>
    <row r="1532" customFormat="false" ht="10.2" hidden="false" customHeight="false" outlineLevel="0" collapsed="false">
      <c r="A1532" s="7" t="n">
        <v>1527</v>
      </c>
      <c r="B1532" s="8"/>
      <c r="C1532" s="8"/>
      <c r="D1532" s="8"/>
      <c r="E1532" s="9"/>
      <c r="F1532" s="9"/>
      <c r="G1532" s="10" t="str">
        <f aca="false">IF(F1532="Rischio alto","A",IF(F1532="Rischio medio","B",IF(F1532="Rischio basso","C","")))</f>
        <v/>
      </c>
      <c r="H1532" s="8"/>
      <c r="I1532" s="16"/>
      <c r="J1532" s="12"/>
      <c r="K1532" s="12"/>
      <c r="L1532" s="13" t="n">
        <f aca="false">K1532-J1532</f>
        <v>0</v>
      </c>
      <c r="M1532" s="8"/>
      <c r="N1532" s="13" t="n">
        <f aca="false">L1532-M1532</f>
        <v>0</v>
      </c>
      <c r="O1532" s="14" t="str">
        <f aca="false">IF(AND(G1532="A"),"91,5119",IF(AND(G1532="B"),"44,1784",IF(AND(G1532="C"),"12,6225",IF(AND(G1532=""),""))))</f>
        <v/>
      </c>
      <c r="P1532" s="15" t="str">
        <f aca="false">IF(OR(O1532=0,N1532=0,J1532=0,K1532=0,E1532="",D1532="",C1532="",B1532="",H1532="",I1532=""),"",IF(AND(G1532="A",(O1532*N1532)&lt;=foglio!$H$3),(N1532*O1532),IF(AND(G1532="A",(O1532*N1532)&gt;foglio!$H$3),foglio!$H$3,IF(AND(G1532="B",(O1532*N1532)&lt;=foglio!$H$4),(N1532*O1532),IF(AND(G1532="B",(O1532*N1532)&gt;foglio!$H$5),foglio!$H$4,IF(AND(G1532="C",(O1532*N1532)&lt;=foglio!$H$5),(N1532*O1532),IF(AND(G1532="C",(O1532*N1532)&gt;foglio!$H$5),foglio!$H$5)))))))</f>
        <v/>
      </c>
    </row>
    <row r="1533" customFormat="false" ht="10.2" hidden="false" customHeight="false" outlineLevel="0" collapsed="false">
      <c r="A1533" s="7" t="n">
        <v>1528</v>
      </c>
      <c r="B1533" s="8"/>
      <c r="C1533" s="8"/>
      <c r="D1533" s="8"/>
      <c r="E1533" s="9"/>
      <c r="F1533" s="9"/>
      <c r="G1533" s="10" t="str">
        <f aca="false">IF(F1533="Rischio alto","A",IF(F1533="Rischio medio","B",IF(F1533="Rischio basso","C","")))</f>
        <v/>
      </c>
      <c r="H1533" s="8"/>
      <c r="I1533" s="16"/>
      <c r="J1533" s="12"/>
      <c r="K1533" s="12"/>
      <c r="L1533" s="13" t="n">
        <f aca="false">K1533-J1533</f>
        <v>0</v>
      </c>
      <c r="M1533" s="8"/>
      <c r="N1533" s="13" t="n">
        <f aca="false">L1533-M1533</f>
        <v>0</v>
      </c>
      <c r="O1533" s="14" t="str">
        <f aca="false">IF(AND(G1533="A"),"91,5119",IF(AND(G1533="B"),"44,1784",IF(AND(G1533="C"),"12,6225",IF(AND(G1533=""),""))))</f>
        <v/>
      </c>
      <c r="P1533" s="15" t="str">
        <f aca="false">IF(OR(O1533=0,N1533=0,J1533=0,K1533=0,E1533="",D1533="",C1533="",B1533="",H1533="",I1533=""),"",IF(AND(G1533="A",(O1533*N1533)&lt;=foglio!$H$3),(N1533*O1533),IF(AND(G1533="A",(O1533*N1533)&gt;foglio!$H$3),foglio!$H$3,IF(AND(G1533="B",(O1533*N1533)&lt;=foglio!$H$4),(N1533*O1533),IF(AND(G1533="B",(O1533*N1533)&gt;foglio!$H$5),foglio!$H$4,IF(AND(G1533="C",(O1533*N1533)&lt;=foglio!$H$5),(N1533*O1533),IF(AND(G1533="C",(O1533*N1533)&gt;foglio!$H$5),foglio!$H$5)))))))</f>
        <v/>
      </c>
    </row>
    <row r="1534" customFormat="false" ht="10.2" hidden="false" customHeight="false" outlineLevel="0" collapsed="false">
      <c r="A1534" s="7" t="n">
        <v>1529</v>
      </c>
      <c r="B1534" s="8"/>
      <c r="C1534" s="8"/>
      <c r="D1534" s="8"/>
      <c r="E1534" s="9"/>
      <c r="F1534" s="9"/>
      <c r="G1534" s="10" t="str">
        <f aca="false">IF(F1534="Rischio alto","A",IF(F1534="Rischio medio","B",IF(F1534="Rischio basso","C","")))</f>
        <v/>
      </c>
      <c r="H1534" s="8"/>
      <c r="I1534" s="16"/>
      <c r="J1534" s="12"/>
      <c r="K1534" s="12"/>
      <c r="L1534" s="13" t="n">
        <f aca="false">K1534-J1534</f>
        <v>0</v>
      </c>
      <c r="M1534" s="8"/>
      <c r="N1534" s="13" t="n">
        <f aca="false">L1534-M1534</f>
        <v>0</v>
      </c>
      <c r="O1534" s="14" t="str">
        <f aca="false">IF(AND(G1534="A"),"91,5119",IF(AND(G1534="B"),"44,1784",IF(AND(G1534="C"),"12,6225",IF(AND(G1534=""),""))))</f>
        <v/>
      </c>
      <c r="P1534" s="15" t="str">
        <f aca="false">IF(OR(O1534=0,N1534=0,J1534=0,K1534=0,E1534="",D1534="",C1534="",B1534="",H1534="",I1534=""),"",IF(AND(G1534="A",(O1534*N1534)&lt;=foglio!$H$3),(N1534*O1534),IF(AND(G1534="A",(O1534*N1534)&gt;foglio!$H$3),foglio!$H$3,IF(AND(G1534="B",(O1534*N1534)&lt;=foglio!$H$4),(N1534*O1534),IF(AND(G1534="B",(O1534*N1534)&gt;foglio!$H$5),foglio!$H$4,IF(AND(G1534="C",(O1534*N1534)&lt;=foglio!$H$5),(N1534*O1534),IF(AND(G1534="C",(O1534*N1534)&gt;foglio!$H$5),foglio!$H$5)))))))</f>
        <v/>
      </c>
    </row>
    <row r="1535" customFormat="false" ht="10.2" hidden="false" customHeight="false" outlineLevel="0" collapsed="false">
      <c r="A1535" s="7" t="n">
        <v>1530</v>
      </c>
      <c r="B1535" s="8"/>
      <c r="C1535" s="8"/>
      <c r="D1535" s="8"/>
      <c r="E1535" s="9"/>
      <c r="F1535" s="9"/>
      <c r="G1535" s="10" t="str">
        <f aca="false">IF(F1535="Rischio alto","A",IF(F1535="Rischio medio","B",IF(F1535="Rischio basso","C","")))</f>
        <v/>
      </c>
      <c r="H1535" s="8"/>
      <c r="I1535" s="16"/>
      <c r="J1535" s="12"/>
      <c r="K1535" s="12"/>
      <c r="L1535" s="13" t="n">
        <f aca="false">K1535-J1535</f>
        <v>0</v>
      </c>
      <c r="M1535" s="8"/>
      <c r="N1535" s="13" t="n">
        <f aca="false">L1535-M1535</f>
        <v>0</v>
      </c>
      <c r="O1535" s="14" t="str">
        <f aca="false">IF(AND(G1535="A"),"91,5119",IF(AND(G1535="B"),"44,1784",IF(AND(G1535="C"),"12,6225",IF(AND(G1535=""),""))))</f>
        <v/>
      </c>
      <c r="P1535" s="15" t="str">
        <f aca="false">IF(OR(O1535=0,N1535=0,J1535=0,K1535=0,E1535="",D1535="",C1535="",B1535="",H1535="",I1535=""),"",IF(AND(G1535="A",(O1535*N1535)&lt;=foglio!$H$3),(N1535*O1535),IF(AND(G1535="A",(O1535*N1535)&gt;foglio!$H$3),foglio!$H$3,IF(AND(G1535="B",(O1535*N1535)&lt;=foglio!$H$4),(N1535*O1535),IF(AND(G1535="B",(O1535*N1535)&gt;foglio!$H$5),foglio!$H$4,IF(AND(G1535="C",(O1535*N1535)&lt;=foglio!$H$5),(N1535*O1535),IF(AND(G1535="C",(O1535*N1535)&gt;foglio!$H$5),foglio!$H$5)))))))</f>
        <v/>
      </c>
    </row>
    <row r="1536" customFormat="false" ht="10.2" hidden="false" customHeight="false" outlineLevel="0" collapsed="false">
      <c r="A1536" s="7" t="n">
        <v>1531</v>
      </c>
      <c r="B1536" s="8"/>
      <c r="C1536" s="8"/>
      <c r="D1536" s="8"/>
      <c r="E1536" s="9"/>
      <c r="F1536" s="9"/>
      <c r="G1536" s="10" t="str">
        <f aca="false">IF(F1536="Rischio alto","A",IF(F1536="Rischio medio","B",IF(F1536="Rischio basso","C","")))</f>
        <v/>
      </c>
      <c r="H1536" s="8"/>
      <c r="I1536" s="16"/>
      <c r="J1536" s="12"/>
      <c r="K1536" s="12"/>
      <c r="L1536" s="13" t="n">
        <f aca="false">K1536-J1536</f>
        <v>0</v>
      </c>
      <c r="M1536" s="8"/>
      <c r="N1536" s="13" t="n">
        <f aca="false">L1536-M1536</f>
        <v>0</v>
      </c>
      <c r="O1536" s="14" t="str">
        <f aca="false">IF(AND(G1536="A"),"91,5119",IF(AND(G1536="B"),"44,1784",IF(AND(G1536="C"),"12,6225",IF(AND(G1536=""),""))))</f>
        <v/>
      </c>
      <c r="P1536" s="15" t="str">
        <f aca="false">IF(OR(O1536=0,N1536=0,J1536=0,K1536=0,E1536="",D1536="",C1536="",B1536="",H1536="",I1536=""),"",IF(AND(G1536="A",(O1536*N1536)&lt;=foglio!$H$3),(N1536*O1536),IF(AND(G1536="A",(O1536*N1536)&gt;foglio!$H$3),foglio!$H$3,IF(AND(G1536="B",(O1536*N1536)&lt;=foglio!$H$4),(N1536*O1536),IF(AND(G1536="B",(O1536*N1536)&gt;foglio!$H$5),foglio!$H$4,IF(AND(G1536="C",(O1536*N1536)&lt;=foglio!$H$5),(N1536*O1536),IF(AND(G1536="C",(O1536*N1536)&gt;foglio!$H$5),foglio!$H$5)))))))</f>
        <v/>
      </c>
    </row>
    <row r="1537" customFormat="false" ht="10.2" hidden="false" customHeight="false" outlineLevel="0" collapsed="false">
      <c r="A1537" s="7" t="n">
        <v>1532</v>
      </c>
      <c r="B1537" s="8"/>
      <c r="C1537" s="8"/>
      <c r="D1537" s="8"/>
      <c r="E1537" s="9"/>
      <c r="F1537" s="9"/>
      <c r="G1537" s="10" t="str">
        <f aca="false">IF(F1537="Rischio alto","A",IF(F1537="Rischio medio","B",IF(F1537="Rischio basso","C","")))</f>
        <v/>
      </c>
      <c r="H1537" s="8"/>
      <c r="I1537" s="16"/>
      <c r="J1537" s="12"/>
      <c r="K1537" s="12"/>
      <c r="L1537" s="13" t="n">
        <f aca="false">K1537-J1537</f>
        <v>0</v>
      </c>
      <c r="M1537" s="8"/>
      <c r="N1537" s="13" t="n">
        <f aca="false">L1537-M1537</f>
        <v>0</v>
      </c>
      <c r="O1537" s="14" t="str">
        <f aca="false">IF(AND(G1537="A"),"91,5119",IF(AND(G1537="B"),"44,1784",IF(AND(G1537="C"),"12,6225",IF(AND(G1537=""),""))))</f>
        <v/>
      </c>
      <c r="P1537" s="15" t="str">
        <f aca="false">IF(OR(O1537=0,N1537=0,J1537=0,K1537=0,E1537="",D1537="",C1537="",B1537="",H1537="",I1537=""),"",IF(AND(G1537="A",(O1537*N1537)&lt;=foglio!$H$3),(N1537*O1537),IF(AND(G1537="A",(O1537*N1537)&gt;foglio!$H$3),foglio!$H$3,IF(AND(G1537="B",(O1537*N1537)&lt;=foglio!$H$4),(N1537*O1537),IF(AND(G1537="B",(O1537*N1537)&gt;foglio!$H$5),foglio!$H$4,IF(AND(G1537="C",(O1537*N1537)&lt;=foglio!$H$5),(N1537*O1537),IF(AND(G1537="C",(O1537*N1537)&gt;foglio!$H$5),foglio!$H$5)))))))</f>
        <v/>
      </c>
    </row>
    <row r="1538" customFormat="false" ht="10.2" hidden="false" customHeight="false" outlineLevel="0" collapsed="false">
      <c r="A1538" s="7" t="n">
        <v>1533</v>
      </c>
      <c r="B1538" s="8"/>
      <c r="C1538" s="8"/>
      <c r="D1538" s="8"/>
      <c r="E1538" s="9"/>
      <c r="F1538" s="9"/>
      <c r="G1538" s="10" t="str">
        <f aca="false">IF(F1538="Rischio alto","A",IF(F1538="Rischio medio","B",IF(F1538="Rischio basso","C","")))</f>
        <v/>
      </c>
      <c r="H1538" s="8"/>
      <c r="I1538" s="16"/>
      <c r="J1538" s="12"/>
      <c r="K1538" s="12"/>
      <c r="L1538" s="13" t="n">
        <f aca="false">K1538-J1538</f>
        <v>0</v>
      </c>
      <c r="M1538" s="8"/>
      <c r="N1538" s="13" t="n">
        <f aca="false">L1538-M1538</f>
        <v>0</v>
      </c>
      <c r="O1538" s="14" t="str">
        <f aca="false">IF(AND(G1538="A"),"91,5119",IF(AND(G1538="B"),"44,1784",IF(AND(G1538="C"),"12,6225",IF(AND(G1538=""),""))))</f>
        <v/>
      </c>
      <c r="P1538" s="15" t="str">
        <f aca="false">IF(OR(O1538=0,N1538=0,J1538=0,K1538=0,E1538="",D1538="",C1538="",B1538="",H1538="",I1538=""),"",IF(AND(G1538="A",(O1538*N1538)&lt;=foglio!$H$3),(N1538*O1538),IF(AND(G1538="A",(O1538*N1538)&gt;foglio!$H$3),foglio!$H$3,IF(AND(G1538="B",(O1538*N1538)&lt;=foglio!$H$4),(N1538*O1538),IF(AND(G1538="B",(O1538*N1538)&gt;foglio!$H$5),foglio!$H$4,IF(AND(G1538="C",(O1538*N1538)&lt;=foglio!$H$5),(N1538*O1538),IF(AND(G1538="C",(O1538*N1538)&gt;foglio!$H$5),foglio!$H$5)))))))</f>
        <v/>
      </c>
    </row>
    <row r="1539" customFormat="false" ht="10.2" hidden="false" customHeight="false" outlineLevel="0" collapsed="false">
      <c r="A1539" s="7" t="n">
        <v>1534</v>
      </c>
      <c r="B1539" s="8"/>
      <c r="C1539" s="8"/>
      <c r="D1539" s="8"/>
      <c r="E1539" s="9"/>
      <c r="F1539" s="9"/>
      <c r="G1539" s="10" t="str">
        <f aca="false">IF(F1539="Rischio alto","A",IF(F1539="Rischio medio","B",IF(F1539="Rischio basso","C","")))</f>
        <v/>
      </c>
      <c r="H1539" s="8"/>
      <c r="I1539" s="16"/>
      <c r="J1539" s="12"/>
      <c r="K1539" s="12"/>
      <c r="L1539" s="13" t="n">
        <f aca="false">K1539-J1539</f>
        <v>0</v>
      </c>
      <c r="M1539" s="8"/>
      <c r="N1539" s="13" t="n">
        <f aca="false">L1539-M1539</f>
        <v>0</v>
      </c>
      <c r="O1539" s="14" t="str">
        <f aca="false">IF(AND(G1539="A"),"91,5119",IF(AND(G1539="B"),"44,1784",IF(AND(G1539="C"),"12,6225",IF(AND(G1539=""),""))))</f>
        <v/>
      </c>
      <c r="P1539" s="15" t="str">
        <f aca="false">IF(OR(O1539=0,N1539=0,J1539=0,K1539=0,E1539="",D1539="",C1539="",B1539="",H1539="",I1539=""),"",IF(AND(G1539="A",(O1539*N1539)&lt;=foglio!$H$3),(N1539*O1539),IF(AND(G1539="A",(O1539*N1539)&gt;foglio!$H$3),foglio!$H$3,IF(AND(G1539="B",(O1539*N1539)&lt;=foglio!$H$4),(N1539*O1539),IF(AND(G1539="B",(O1539*N1539)&gt;foglio!$H$5),foglio!$H$4,IF(AND(G1539="C",(O1539*N1539)&lt;=foglio!$H$5),(N1539*O1539),IF(AND(G1539="C",(O1539*N1539)&gt;foglio!$H$5),foglio!$H$5)))))))</f>
        <v/>
      </c>
    </row>
    <row r="1540" customFormat="false" ht="10.2" hidden="false" customHeight="false" outlineLevel="0" collapsed="false">
      <c r="A1540" s="7" t="n">
        <v>1535</v>
      </c>
      <c r="B1540" s="8"/>
      <c r="C1540" s="8"/>
      <c r="D1540" s="8"/>
      <c r="E1540" s="9"/>
      <c r="F1540" s="9"/>
      <c r="G1540" s="10" t="str">
        <f aca="false">IF(F1540="Rischio alto","A",IF(F1540="Rischio medio","B",IF(F1540="Rischio basso","C","")))</f>
        <v/>
      </c>
      <c r="H1540" s="8"/>
      <c r="I1540" s="16"/>
      <c r="J1540" s="12"/>
      <c r="K1540" s="12"/>
      <c r="L1540" s="13" t="n">
        <f aca="false">K1540-J1540</f>
        <v>0</v>
      </c>
      <c r="M1540" s="8"/>
      <c r="N1540" s="13" t="n">
        <f aca="false">L1540-M1540</f>
        <v>0</v>
      </c>
      <c r="O1540" s="14" t="str">
        <f aca="false">IF(AND(G1540="A"),"91,5119",IF(AND(G1540="B"),"44,1784",IF(AND(G1540="C"),"12,6225",IF(AND(G1540=""),""))))</f>
        <v/>
      </c>
      <c r="P1540" s="15" t="str">
        <f aca="false">IF(OR(O1540=0,N1540=0,J1540=0,K1540=0,E1540="",D1540="",C1540="",B1540="",H1540="",I1540=""),"",IF(AND(G1540="A",(O1540*N1540)&lt;=foglio!$H$3),(N1540*O1540),IF(AND(G1540="A",(O1540*N1540)&gt;foglio!$H$3),foglio!$H$3,IF(AND(G1540="B",(O1540*N1540)&lt;=foglio!$H$4),(N1540*O1540),IF(AND(G1540="B",(O1540*N1540)&gt;foglio!$H$5),foglio!$H$4,IF(AND(G1540="C",(O1540*N1540)&lt;=foglio!$H$5),(N1540*O1540),IF(AND(G1540="C",(O1540*N1540)&gt;foglio!$H$5),foglio!$H$5)))))))</f>
        <v/>
      </c>
    </row>
    <row r="1541" customFormat="false" ht="10.2" hidden="false" customHeight="false" outlineLevel="0" collapsed="false">
      <c r="A1541" s="7" t="n">
        <v>1536</v>
      </c>
      <c r="B1541" s="8"/>
      <c r="C1541" s="8"/>
      <c r="D1541" s="8"/>
      <c r="E1541" s="9"/>
      <c r="F1541" s="9"/>
      <c r="G1541" s="10" t="str">
        <f aca="false">IF(F1541="Rischio alto","A",IF(F1541="Rischio medio","B",IF(F1541="Rischio basso","C","")))</f>
        <v/>
      </c>
      <c r="H1541" s="8"/>
      <c r="I1541" s="16"/>
      <c r="J1541" s="12"/>
      <c r="K1541" s="12"/>
      <c r="L1541" s="13" t="n">
        <f aca="false">K1541-J1541</f>
        <v>0</v>
      </c>
      <c r="M1541" s="8"/>
      <c r="N1541" s="13" t="n">
        <f aca="false">L1541-M1541</f>
        <v>0</v>
      </c>
      <c r="O1541" s="14" t="str">
        <f aca="false">IF(AND(G1541="A"),"91,5119",IF(AND(G1541="B"),"44,1784",IF(AND(G1541="C"),"12,6225",IF(AND(G1541=""),""))))</f>
        <v/>
      </c>
      <c r="P1541" s="15" t="str">
        <f aca="false">IF(OR(O1541=0,N1541=0,J1541=0,K1541=0,E1541="",D1541="",C1541="",B1541="",H1541="",I1541=""),"",IF(AND(G1541="A",(O1541*N1541)&lt;=foglio!$H$3),(N1541*O1541),IF(AND(G1541="A",(O1541*N1541)&gt;foglio!$H$3),foglio!$H$3,IF(AND(G1541="B",(O1541*N1541)&lt;=foglio!$H$4),(N1541*O1541),IF(AND(G1541="B",(O1541*N1541)&gt;foglio!$H$5),foglio!$H$4,IF(AND(G1541="C",(O1541*N1541)&lt;=foglio!$H$5),(N1541*O1541),IF(AND(G1541="C",(O1541*N1541)&gt;foglio!$H$5),foglio!$H$5)))))))</f>
        <v/>
      </c>
    </row>
    <row r="1542" customFormat="false" ht="10.2" hidden="false" customHeight="false" outlineLevel="0" collapsed="false">
      <c r="A1542" s="7" t="n">
        <v>1537</v>
      </c>
      <c r="B1542" s="8"/>
      <c r="C1542" s="8"/>
      <c r="D1542" s="8"/>
      <c r="E1542" s="9"/>
      <c r="F1542" s="9"/>
      <c r="G1542" s="10" t="str">
        <f aca="false">IF(F1542="Rischio alto","A",IF(F1542="Rischio medio","B",IF(F1542="Rischio basso","C","")))</f>
        <v/>
      </c>
      <c r="H1542" s="8"/>
      <c r="I1542" s="16"/>
      <c r="J1542" s="12"/>
      <c r="K1542" s="12"/>
      <c r="L1542" s="13" t="n">
        <f aca="false">K1542-J1542</f>
        <v>0</v>
      </c>
      <c r="M1542" s="8"/>
      <c r="N1542" s="13" t="n">
        <f aca="false">L1542-M1542</f>
        <v>0</v>
      </c>
      <c r="O1542" s="14" t="str">
        <f aca="false">IF(AND(G1542="A"),"91,5119",IF(AND(G1542="B"),"44,1784",IF(AND(G1542="C"),"12,6225",IF(AND(G1542=""),""))))</f>
        <v/>
      </c>
      <c r="P1542" s="15" t="str">
        <f aca="false">IF(OR(O1542=0,N1542=0,J1542=0,K1542=0,E1542="",D1542="",C1542="",B1542="",H1542="",I1542=""),"",IF(AND(G1542="A",(O1542*N1542)&lt;=foglio!$H$3),(N1542*O1542),IF(AND(G1542="A",(O1542*N1542)&gt;foglio!$H$3),foglio!$H$3,IF(AND(G1542="B",(O1542*N1542)&lt;=foglio!$H$4),(N1542*O1542),IF(AND(G1542="B",(O1542*N1542)&gt;foglio!$H$5),foglio!$H$4,IF(AND(G1542="C",(O1542*N1542)&lt;=foglio!$H$5),(N1542*O1542),IF(AND(G1542="C",(O1542*N1542)&gt;foglio!$H$5),foglio!$H$5)))))))</f>
        <v/>
      </c>
    </row>
    <row r="1543" customFormat="false" ht="10.2" hidden="false" customHeight="false" outlineLevel="0" collapsed="false">
      <c r="A1543" s="7" t="n">
        <v>1538</v>
      </c>
      <c r="B1543" s="8"/>
      <c r="C1543" s="8"/>
      <c r="D1543" s="8"/>
      <c r="E1543" s="9"/>
      <c r="F1543" s="9"/>
      <c r="G1543" s="10" t="str">
        <f aca="false">IF(F1543="Rischio alto","A",IF(F1543="Rischio medio","B",IF(F1543="Rischio basso","C","")))</f>
        <v/>
      </c>
      <c r="H1543" s="8"/>
      <c r="I1543" s="16"/>
      <c r="J1543" s="12"/>
      <c r="K1543" s="12"/>
      <c r="L1543" s="13" t="n">
        <f aca="false">K1543-J1543</f>
        <v>0</v>
      </c>
      <c r="M1543" s="8"/>
      <c r="N1543" s="13" t="n">
        <f aca="false">L1543-M1543</f>
        <v>0</v>
      </c>
      <c r="O1543" s="14" t="str">
        <f aca="false">IF(AND(G1543="A"),"91,5119",IF(AND(G1543="B"),"44,1784",IF(AND(G1543="C"),"12,6225",IF(AND(G1543=""),""))))</f>
        <v/>
      </c>
      <c r="P1543" s="15" t="str">
        <f aca="false">IF(OR(O1543=0,N1543=0,J1543=0,K1543=0,E1543="",D1543="",C1543="",B1543="",H1543="",I1543=""),"",IF(AND(G1543="A",(O1543*N1543)&lt;=foglio!$H$3),(N1543*O1543),IF(AND(G1543="A",(O1543*N1543)&gt;foglio!$H$3),foglio!$H$3,IF(AND(G1543="B",(O1543*N1543)&lt;=foglio!$H$4),(N1543*O1543),IF(AND(G1543="B",(O1543*N1543)&gt;foglio!$H$5),foglio!$H$4,IF(AND(G1543="C",(O1543*N1543)&lt;=foglio!$H$5),(N1543*O1543),IF(AND(G1543="C",(O1543*N1543)&gt;foglio!$H$5),foglio!$H$5)))))))</f>
        <v/>
      </c>
    </row>
    <row r="1544" customFormat="false" ht="10.2" hidden="false" customHeight="false" outlineLevel="0" collapsed="false">
      <c r="A1544" s="7" t="n">
        <v>1539</v>
      </c>
      <c r="B1544" s="8"/>
      <c r="C1544" s="8"/>
      <c r="D1544" s="8"/>
      <c r="E1544" s="9"/>
      <c r="F1544" s="9"/>
      <c r="G1544" s="10" t="str">
        <f aca="false">IF(F1544="Rischio alto","A",IF(F1544="Rischio medio","B",IF(F1544="Rischio basso","C","")))</f>
        <v/>
      </c>
      <c r="H1544" s="8"/>
      <c r="I1544" s="16"/>
      <c r="J1544" s="12"/>
      <c r="K1544" s="12"/>
      <c r="L1544" s="13" t="n">
        <f aca="false">K1544-J1544</f>
        <v>0</v>
      </c>
      <c r="M1544" s="8"/>
      <c r="N1544" s="13" t="n">
        <f aca="false">L1544-M1544</f>
        <v>0</v>
      </c>
      <c r="O1544" s="14" t="str">
        <f aca="false">IF(AND(G1544="A"),"91,5119",IF(AND(G1544="B"),"44,1784",IF(AND(G1544="C"),"12,6225",IF(AND(G1544=""),""))))</f>
        <v/>
      </c>
      <c r="P1544" s="15" t="str">
        <f aca="false">IF(OR(O1544=0,N1544=0,J1544=0,K1544=0,E1544="",D1544="",C1544="",B1544="",H1544="",I1544=""),"",IF(AND(G1544="A",(O1544*N1544)&lt;=foglio!$H$3),(N1544*O1544),IF(AND(G1544="A",(O1544*N1544)&gt;foglio!$H$3),foglio!$H$3,IF(AND(G1544="B",(O1544*N1544)&lt;=foglio!$H$4),(N1544*O1544),IF(AND(G1544="B",(O1544*N1544)&gt;foglio!$H$5),foglio!$H$4,IF(AND(G1544="C",(O1544*N1544)&lt;=foglio!$H$5),(N1544*O1544),IF(AND(G1544="C",(O1544*N1544)&gt;foglio!$H$5),foglio!$H$5)))))))</f>
        <v/>
      </c>
    </row>
    <row r="1545" customFormat="false" ht="10.2" hidden="false" customHeight="false" outlineLevel="0" collapsed="false">
      <c r="A1545" s="7" t="n">
        <v>1540</v>
      </c>
      <c r="B1545" s="8"/>
      <c r="C1545" s="8"/>
      <c r="D1545" s="8"/>
      <c r="E1545" s="9"/>
      <c r="F1545" s="9"/>
      <c r="G1545" s="10" t="str">
        <f aca="false">IF(F1545="Rischio alto","A",IF(F1545="Rischio medio","B",IF(F1545="Rischio basso","C","")))</f>
        <v/>
      </c>
      <c r="H1545" s="8"/>
      <c r="I1545" s="16"/>
      <c r="J1545" s="12"/>
      <c r="K1545" s="12"/>
      <c r="L1545" s="13" t="n">
        <f aca="false">K1545-J1545</f>
        <v>0</v>
      </c>
      <c r="M1545" s="8"/>
      <c r="N1545" s="13" t="n">
        <f aca="false">L1545-M1545</f>
        <v>0</v>
      </c>
      <c r="O1545" s="14" t="str">
        <f aca="false">IF(AND(G1545="A"),"91,5119",IF(AND(G1545="B"),"44,1784",IF(AND(G1545="C"),"12,6225",IF(AND(G1545=""),""))))</f>
        <v/>
      </c>
      <c r="P1545" s="15" t="str">
        <f aca="false">IF(OR(O1545=0,N1545=0,J1545=0,K1545=0,E1545="",D1545="",C1545="",B1545="",H1545="",I1545=""),"",IF(AND(G1545="A",(O1545*N1545)&lt;=foglio!$H$3),(N1545*O1545),IF(AND(G1545="A",(O1545*N1545)&gt;foglio!$H$3),foglio!$H$3,IF(AND(G1545="B",(O1545*N1545)&lt;=foglio!$H$4),(N1545*O1545),IF(AND(G1545="B",(O1545*N1545)&gt;foglio!$H$5),foglio!$H$4,IF(AND(G1545="C",(O1545*N1545)&lt;=foglio!$H$5),(N1545*O1545),IF(AND(G1545="C",(O1545*N1545)&gt;foglio!$H$5),foglio!$H$5)))))))</f>
        <v/>
      </c>
    </row>
    <row r="1546" customFormat="false" ht="10.2" hidden="false" customHeight="false" outlineLevel="0" collapsed="false">
      <c r="A1546" s="7" t="n">
        <v>1541</v>
      </c>
      <c r="B1546" s="8"/>
      <c r="C1546" s="8"/>
      <c r="D1546" s="8"/>
      <c r="E1546" s="9"/>
      <c r="F1546" s="9"/>
      <c r="G1546" s="10" t="str">
        <f aca="false">IF(F1546="Rischio alto","A",IF(F1546="Rischio medio","B",IF(F1546="Rischio basso","C","")))</f>
        <v/>
      </c>
      <c r="H1546" s="8"/>
      <c r="I1546" s="16"/>
      <c r="J1546" s="12"/>
      <c r="K1546" s="12"/>
      <c r="L1546" s="13" t="n">
        <f aca="false">K1546-J1546</f>
        <v>0</v>
      </c>
      <c r="M1546" s="8"/>
      <c r="N1546" s="13" t="n">
        <f aca="false">L1546-M1546</f>
        <v>0</v>
      </c>
      <c r="O1546" s="14" t="str">
        <f aca="false">IF(AND(G1546="A"),"91,5119",IF(AND(G1546="B"),"44,1784",IF(AND(G1546="C"),"12,6225",IF(AND(G1546=""),""))))</f>
        <v/>
      </c>
      <c r="P1546" s="15" t="str">
        <f aca="false">IF(OR(O1546=0,N1546=0,J1546=0,K1546=0,E1546="",D1546="",C1546="",B1546="",H1546="",I1546=""),"",IF(AND(G1546="A",(O1546*N1546)&lt;=foglio!$H$3),(N1546*O1546),IF(AND(G1546="A",(O1546*N1546)&gt;foglio!$H$3),foglio!$H$3,IF(AND(G1546="B",(O1546*N1546)&lt;=foglio!$H$4),(N1546*O1546),IF(AND(G1546="B",(O1546*N1546)&gt;foglio!$H$5),foglio!$H$4,IF(AND(G1546="C",(O1546*N1546)&lt;=foglio!$H$5),(N1546*O1546),IF(AND(G1546="C",(O1546*N1546)&gt;foglio!$H$5),foglio!$H$5)))))))</f>
        <v/>
      </c>
    </row>
    <row r="1547" customFormat="false" ht="10.2" hidden="false" customHeight="false" outlineLevel="0" collapsed="false">
      <c r="A1547" s="7" t="n">
        <v>1542</v>
      </c>
      <c r="B1547" s="8"/>
      <c r="C1547" s="8"/>
      <c r="D1547" s="8"/>
      <c r="E1547" s="9"/>
      <c r="F1547" s="9"/>
      <c r="G1547" s="10" t="str">
        <f aca="false">IF(F1547="Rischio alto","A",IF(F1547="Rischio medio","B",IF(F1547="Rischio basso","C","")))</f>
        <v/>
      </c>
      <c r="H1547" s="8"/>
      <c r="I1547" s="16"/>
      <c r="J1547" s="12"/>
      <c r="K1547" s="12"/>
      <c r="L1547" s="13" t="n">
        <f aca="false">K1547-J1547</f>
        <v>0</v>
      </c>
      <c r="M1547" s="8"/>
      <c r="N1547" s="13" t="n">
        <f aca="false">L1547-M1547</f>
        <v>0</v>
      </c>
      <c r="O1547" s="14" t="str">
        <f aca="false">IF(AND(G1547="A"),"91,5119",IF(AND(G1547="B"),"44,1784",IF(AND(G1547="C"),"12,6225",IF(AND(G1547=""),""))))</f>
        <v/>
      </c>
      <c r="P1547" s="15" t="str">
        <f aca="false">IF(OR(O1547=0,N1547=0,J1547=0,K1547=0,E1547="",D1547="",C1547="",B1547="",H1547="",I1547=""),"",IF(AND(G1547="A",(O1547*N1547)&lt;=foglio!$H$3),(N1547*O1547),IF(AND(G1547="A",(O1547*N1547)&gt;foglio!$H$3),foglio!$H$3,IF(AND(G1547="B",(O1547*N1547)&lt;=foglio!$H$4),(N1547*O1547),IF(AND(G1547="B",(O1547*N1547)&gt;foglio!$H$5),foglio!$H$4,IF(AND(G1547="C",(O1547*N1547)&lt;=foglio!$H$5),(N1547*O1547),IF(AND(G1547="C",(O1547*N1547)&gt;foglio!$H$5),foglio!$H$5)))))))</f>
        <v/>
      </c>
    </row>
    <row r="1548" customFormat="false" ht="10.2" hidden="false" customHeight="false" outlineLevel="0" collapsed="false">
      <c r="A1548" s="7" t="n">
        <v>1543</v>
      </c>
      <c r="B1548" s="8"/>
      <c r="C1548" s="8"/>
      <c r="D1548" s="8"/>
      <c r="E1548" s="9"/>
      <c r="F1548" s="9"/>
      <c r="G1548" s="10" t="str">
        <f aca="false">IF(F1548="Rischio alto","A",IF(F1548="Rischio medio","B",IF(F1548="Rischio basso","C","")))</f>
        <v/>
      </c>
      <c r="H1548" s="8"/>
      <c r="I1548" s="16"/>
      <c r="J1548" s="12"/>
      <c r="K1548" s="12"/>
      <c r="L1548" s="13" t="n">
        <f aca="false">K1548-J1548</f>
        <v>0</v>
      </c>
      <c r="M1548" s="8"/>
      <c r="N1548" s="13" t="n">
        <f aca="false">L1548-M1548</f>
        <v>0</v>
      </c>
      <c r="O1548" s="14" t="str">
        <f aca="false">IF(AND(G1548="A"),"91,5119",IF(AND(G1548="B"),"44,1784",IF(AND(G1548="C"),"12,6225",IF(AND(G1548=""),""))))</f>
        <v/>
      </c>
      <c r="P1548" s="15" t="str">
        <f aca="false">IF(OR(O1548=0,N1548=0,J1548=0,K1548=0,E1548="",D1548="",C1548="",B1548="",H1548="",I1548=""),"",IF(AND(G1548="A",(O1548*N1548)&lt;=foglio!$H$3),(N1548*O1548),IF(AND(G1548="A",(O1548*N1548)&gt;foglio!$H$3),foglio!$H$3,IF(AND(G1548="B",(O1548*N1548)&lt;=foglio!$H$4),(N1548*O1548),IF(AND(G1548="B",(O1548*N1548)&gt;foglio!$H$5),foglio!$H$4,IF(AND(G1548="C",(O1548*N1548)&lt;=foglio!$H$5),(N1548*O1548),IF(AND(G1548="C",(O1548*N1548)&gt;foglio!$H$5),foglio!$H$5)))))))</f>
        <v/>
      </c>
    </row>
    <row r="1549" customFormat="false" ht="10.2" hidden="false" customHeight="false" outlineLevel="0" collapsed="false">
      <c r="A1549" s="7" t="n">
        <v>1544</v>
      </c>
      <c r="B1549" s="8"/>
      <c r="C1549" s="8"/>
      <c r="D1549" s="8"/>
      <c r="E1549" s="9"/>
      <c r="F1549" s="9"/>
      <c r="G1549" s="10" t="str">
        <f aca="false">IF(F1549="Rischio alto","A",IF(F1549="Rischio medio","B",IF(F1549="Rischio basso","C","")))</f>
        <v/>
      </c>
      <c r="H1549" s="8"/>
      <c r="I1549" s="16"/>
      <c r="J1549" s="12"/>
      <c r="K1549" s="12"/>
      <c r="L1549" s="13" t="n">
        <f aca="false">K1549-J1549</f>
        <v>0</v>
      </c>
      <c r="M1549" s="8"/>
      <c r="N1549" s="13" t="n">
        <f aca="false">L1549-M1549</f>
        <v>0</v>
      </c>
      <c r="O1549" s="14" t="str">
        <f aca="false">IF(AND(G1549="A"),"91,5119",IF(AND(G1549="B"),"44,1784",IF(AND(G1549="C"),"12,6225",IF(AND(G1549=""),""))))</f>
        <v/>
      </c>
      <c r="P1549" s="15" t="str">
        <f aca="false">IF(OR(O1549=0,N1549=0,J1549=0,K1549=0,E1549="",D1549="",C1549="",B1549="",H1549="",I1549=""),"",IF(AND(G1549="A",(O1549*N1549)&lt;=foglio!$H$3),(N1549*O1549),IF(AND(G1549="A",(O1549*N1549)&gt;foglio!$H$3),foglio!$H$3,IF(AND(G1549="B",(O1549*N1549)&lt;=foglio!$H$4),(N1549*O1549),IF(AND(G1549="B",(O1549*N1549)&gt;foglio!$H$5),foglio!$H$4,IF(AND(G1549="C",(O1549*N1549)&lt;=foglio!$H$5),(N1549*O1549),IF(AND(G1549="C",(O1549*N1549)&gt;foglio!$H$5),foglio!$H$5)))))))</f>
        <v/>
      </c>
    </row>
    <row r="1550" customFormat="false" ht="10.2" hidden="false" customHeight="false" outlineLevel="0" collapsed="false">
      <c r="A1550" s="7" t="n">
        <v>1545</v>
      </c>
      <c r="B1550" s="8"/>
      <c r="C1550" s="8"/>
      <c r="D1550" s="8"/>
      <c r="E1550" s="9"/>
      <c r="F1550" s="9"/>
      <c r="G1550" s="10" t="str">
        <f aca="false">IF(F1550="Rischio alto","A",IF(F1550="Rischio medio","B",IF(F1550="Rischio basso","C","")))</f>
        <v/>
      </c>
      <c r="H1550" s="8"/>
      <c r="I1550" s="16"/>
      <c r="J1550" s="12"/>
      <c r="K1550" s="12"/>
      <c r="L1550" s="13" t="n">
        <f aca="false">K1550-J1550</f>
        <v>0</v>
      </c>
      <c r="M1550" s="8"/>
      <c r="N1550" s="13" t="n">
        <f aca="false">L1550-M1550</f>
        <v>0</v>
      </c>
      <c r="O1550" s="14" t="str">
        <f aca="false">IF(AND(G1550="A"),"91,5119",IF(AND(G1550="B"),"44,1784",IF(AND(G1550="C"),"12,6225",IF(AND(G1550=""),""))))</f>
        <v/>
      </c>
      <c r="P1550" s="15" t="str">
        <f aca="false">IF(OR(O1550=0,N1550=0,J1550=0,K1550=0,E1550="",D1550="",C1550="",B1550="",H1550="",I1550=""),"",IF(AND(G1550="A",(O1550*N1550)&lt;=foglio!$H$3),(N1550*O1550),IF(AND(G1550="A",(O1550*N1550)&gt;foglio!$H$3),foglio!$H$3,IF(AND(G1550="B",(O1550*N1550)&lt;=foglio!$H$4),(N1550*O1550),IF(AND(G1550="B",(O1550*N1550)&gt;foglio!$H$5),foglio!$H$4,IF(AND(G1550="C",(O1550*N1550)&lt;=foglio!$H$5),(N1550*O1550),IF(AND(G1550="C",(O1550*N1550)&gt;foglio!$H$5),foglio!$H$5)))))))</f>
        <v/>
      </c>
    </row>
    <row r="1551" customFormat="false" ht="10.2" hidden="false" customHeight="false" outlineLevel="0" collapsed="false">
      <c r="A1551" s="7" t="n">
        <v>1546</v>
      </c>
      <c r="B1551" s="8"/>
      <c r="C1551" s="8"/>
      <c r="D1551" s="8"/>
      <c r="E1551" s="9"/>
      <c r="F1551" s="9"/>
      <c r="G1551" s="10" t="str">
        <f aca="false">IF(F1551="Rischio alto","A",IF(F1551="Rischio medio","B",IF(F1551="Rischio basso","C","")))</f>
        <v/>
      </c>
      <c r="H1551" s="8"/>
      <c r="I1551" s="16"/>
      <c r="J1551" s="12"/>
      <c r="K1551" s="12"/>
      <c r="L1551" s="13" t="n">
        <f aca="false">K1551-J1551</f>
        <v>0</v>
      </c>
      <c r="M1551" s="8"/>
      <c r="N1551" s="13" t="n">
        <f aca="false">L1551-M1551</f>
        <v>0</v>
      </c>
      <c r="O1551" s="14" t="str">
        <f aca="false">IF(AND(G1551="A"),"91,5119",IF(AND(G1551="B"),"44,1784",IF(AND(G1551="C"),"12,6225",IF(AND(G1551=""),""))))</f>
        <v/>
      </c>
      <c r="P1551" s="15" t="str">
        <f aca="false">IF(OR(O1551=0,N1551=0,J1551=0,K1551=0,E1551="",D1551="",C1551="",B1551="",H1551="",I1551=""),"",IF(AND(G1551="A",(O1551*N1551)&lt;=foglio!$H$3),(N1551*O1551),IF(AND(G1551="A",(O1551*N1551)&gt;foglio!$H$3),foglio!$H$3,IF(AND(G1551="B",(O1551*N1551)&lt;=foglio!$H$4),(N1551*O1551),IF(AND(G1551="B",(O1551*N1551)&gt;foglio!$H$5),foglio!$H$4,IF(AND(G1551="C",(O1551*N1551)&lt;=foglio!$H$5),(N1551*O1551),IF(AND(G1551="C",(O1551*N1551)&gt;foglio!$H$5),foglio!$H$5)))))))</f>
        <v/>
      </c>
    </row>
    <row r="1552" customFormat="false" ht="10.2" hidden="false" customHeight="false" outlineLevel="0" collapsed="false">
      <c r="A1552" s="7" t="n">
        <v>1547</v>
      </c>
      <c r="B1552" s="8"/>
      <c r="C1552" s="8"/>
      <c r="D1552" s="8"/>
      <c r="E1552" s="9"/>
      <c r="F1552" s="9"/>
      <c r="G1552" s="10" t="str">
        <f aca="false">IF(F1552="Rischio alto","A",IF(F1552="Rischio medio","B",IF(F1552="Rischio basso","C","")))</f>
        <v/>
      </c>
      <c r="H1552" s="8"/>
      <c r="I1552" s="16"/>
      <c r="J1552" s="12"/>
      <c r="K1552" s="12"/>
      <c r="L1552" s="13" t="n">
        <f aca="false">K1552-J1552</f>
        <v>0</v>
      </c>
      <c r="M1552" s="8"/>
      <c r="N1552" s="13" t="n">
        <f aca="false">L1552-M1552</f>
        <v>0</v>
      </c>
      <c r="O1552" s="14" t="str">
        <f aca="false">IF(AND(G1552="A"),"91,5119",IF(AND(G1552="B"),"44,1784",IF(AND(G1552="C"),"12,6225",IF(AND(G1552=""),""))))</f>
        <v/>
      </c>
      <c r="P1552" s="15" t="str">
        <f aca="false">IF(OR(O1552=0,N1552=0,J1552=0,K1552=0,E1552="",D1552="",C1552="",B1552="",H1552="",I1552=""),"",IF(AND(G1552="A",(O1552*N1552)&lt;=foglio!$H$3),(N1552*O1552),IF(AND(G1552="A",(O1552*N1552)&gt;foglio!$H$3),foglio!$H$3,IF(AND(G1552="B",(O1552*N1552)&lt;=foglio!$H$4),(N1552*O1552),IF(AND(G1552="B",(O1552*N1552)&gt;foglio!$H$5),foglio!$H$4,IF(AND(G1552="C",(O1552*N1552)&lt;=foglio!$H$5),(N1552*O1552),IF(AND(G1552="C",(O1552*N1552)&gt;foglio!$H$5),foglio!$H$5)))))))</f>
        <v/>
      </c>
    </row>
    <row r="1553" customFormat="false" ht="10.2" hidden="false" customHeight="false" outlineLevel="0" collapsed="false">
      <c r="A1553" s="7" t="n">
        <v>1548</v>
      </c>
      <c r="B1553" s="8"/>
      <c r="C1553" s="8"/>
      <c r="D1553" s="8"/>
      <c r="E1553" s="9"/>
      <c r="F1553" s="9"/>
      <c r="G1553" s="10" t="str">
        <f aca="false">IF(F1553="Rischio alto","A",IF(F1553="Rischio medio","B",IF(F1553="Rischio basso","C","")))</f>
        <v/>
      </c>
      <c r="H1553" s="8"/>
      <c r="I1553" s="16"/>
      <c r="J1553" s="12"/>
      <c r="K1553" s="12"/>
      <c r="L1553" s="13" t="n">
        <f aca="false">K1553-J1553</f>
        <v>0</v>
      </c>
      <c r="M1553" s="8"/>
      <c r="N1553" s="13" t="n">
        <f aca="false">L1553-M1553</f>
        <v>0</v>
      </c>
      <c r="O1553" s="14" t="str">
        <f aca="false">IF(AND(G1553="A"),"91,5119",IF(AND(G1553="B"),"44,1784",IF(AND(G1553="C"),"12,6225",IF(AND(G1553=""),""))))</f>
        <v/>
      </c>
      <c r="P1553" s="15" t="str">
        <f aca="false">IF(OR(O1553=0,N1553=0,J1553=0,K1553=0,E1553="",D1553="",C1553="",B1553="",H1553="",I1553=""),"",IF(AND(G1553="A",(O1553*N1553)&lt;=foglio!$H$3),(N1553*O1553),IF(AND(G1553="A",(O1553*N1553)&gt;foglio!$H$3),foglio!$H$3,IF(AND(G1553="B",(O1553*N1553)&lt;=foglio!$H$4),(N1553*O1553),IF(AND(G1553="B",(O1553*N1553)&gt;foglio!$H$5),foglio!$H$4,IF(AND(G1553="C",(O1553*N1553)&lt;=foglio!$H$5),(N1553*O1553),IF(AND(G1553="C",(O1553*N1553)&gt;foglio!$H$5),foglio!$H$5)))))))</f>
        <v/>
      </c>
    </row>
    <row r="1554" customFormat="false" ht="10.2" hidden="false" customHeight="false" outlineLevel="0" collapsed="false">
      <c r="A1554" s="7" t="n">
        <v>1549</v>
      </c>
      <c r="B1554" s="8"/>
      <c r="C1554" s="8"/>
      <c r="D1554" s="8"/>
      <c r="E1554" s="9"/>
      <c r="F1554" s="9"/>
      <c r="G1554" s="10" t="str">
        <f aca="false">IF(F1554="Rischio alto","A",IF(F1554="Rischio medio","B",IF(F1554="Rischio basso","C","")))</f>
        <v/>
      </c>
      <c r="H1554" s="8"/>
      <c r="I1554" s="16"/>
      <c r="J1554" s="12"/>
      <c r="K1554" s="12"/>
      <c r="L1554" s="13" t="n">
        <f aca="false">K1554-J1554</f>
        <v>0</v>
      </c>
      <c r="M1554" s="8"/>
      <c r="N1554" s="13" t="n">
        <f aca="false">L1554-M1554</f>
        <v>0</v>
      </c>
      <c r="O1554" s="14" t="str">
        <f aca="false">IF(AND(G1554="A"),"91,5119",IF(AND(G1554="B"),"44,1784",IF(AND(G1554="C"),"12,6225",IF(AND(G1554=""),""))))</f>
        <v/>
      </c>
      <c r="P1554" s="15" t="str">
        <f aca="false">IF(OR(O1554=0,N1554=0,J1554=0,K1554=0,E1554="",D1554="",C1554="",B1554="",H1554="",I1554=""),"",IF(AND(G1554="A",(O1554*N1554)&lt;=foglio!$H$3),(N1554*O1554),IF(AND(G1554="A",(O1554*N1554)&gt;foglio!$H$3),foglio!$H$3,IF(AND(G1554="B",(O1554*N1554)&lt;=foglio!$H$4),(N1554*O1554),IF(AND(G1554="B",(O1554*N1554)&gt;foglio!$H$5),foglio!$H$4,IF(AND(G1554="C",(O1554*N1554)&lt;=foglio!$H$5),(N1554*O1554),IF(AND(G1554="C",(O1554*N1554)&gt;foglio!$H$5),foglio!$H$5)))))))</f>
        <v/>
      </c>
    </row>
    <row r="1555" customFormat="false" ht="10.2" hidden="false" customHeight="false" outlineLevel="0" collapsed="false">
      <c r="A1555" s="7" t="n">
        <v>1550</v>
      </c>
      <c r="B1555" s="8"/>
      <c r="C1555" s="8"/>
      <c r="D1555" s="8"/>
      <c r="E1555" s="9"/>
      <c r="F1555" s="9"/>
      <c r="G1555" s="10" t="str">
        <f aca="false">IF(F1555="Rischio alto","A",IF(F1555="Rischio medio","B",IF(F1555="Rischio basso","C","")))</f>
        <v/>
      </c>
      <c r="H1555" s="8"/>
      <c r="I1555" s="16"/>
      <c r="J1555" s="12"/>
      <c r="K1555" s="12"/>
      <c r="L1555" s="13" t="n">
        <f aca="false">K1555-J1555</f>
        <v>0</v>
      </c>
      <c r="M1555" s="8"/>
      <c r="N1555" s="13" t="n">
        <f aca="false">L1555-M1555</f>
        <v>0</v>
      </c>
      <c r="O1555" s="14" t="str">
        <f aca="false">IF(AND(G1555="A"),"91,5119",IF(AND(G1555="B"),"44,1784",IF(AND(G1555="C"),"12,6225",IF(AND(G1555=""),""))))</f>
        <v/>
      </c>
      <c r="P1555" s="15" t="str">
        <f aca="false">IF(OR(O1555=0,N1555=0,J1555=0,K1555=0,E1555="",D1555="",C1555="",B1555="",H1555="",I1555=""),"",IF(AND(G1555="A",(O1555*N1555)&lt;=foglio!$H$3),(N1555*O1555),IF(AND(G1555="A",(O1555*N1555)&gt;foglio!$H$3),foglio!$H$3,IF(AND(G1555="B",(O1555*N1555)&lt;=foglio!$H$4),(N1555*O1555),IF(AND(G1555="B",(O1555*N1555)&gt;foglio!$H$5),foglio!$H$4,IF(AND(G1555="C",(O1555*N1555)&lt;=foglio!$H$5),(N1555*O1555),IF(AND(G1555="C",(O1555*N1555)&gt;foglio!$H$5),foglio!$H$5)))))))</f>
        <v/>
      </c>
    </row>
    <row r="1556" customFormat="false" ht="10.2" hidden="false" customHeight="false" outlineLevel="0" collapsed="false">
      <c r="A1556" s="7" t="n">
        <v>1551</v>
      </c>
      <c r="B1556" s="8"/>
      <c r="C1556" s="8"/>
      <c r="D1556" s="8"/>
      <c r="E1556" s="9"/>
      <c r="F1556" s="9"/>
      <c r="G1556" s="10" t="str">
        <f aca="false">IF(F1556="Rischio alto","A",IF(F1556="Rischio medio","B",IF(F1556="Rischio basso","C","")))</f>
        <v/>
      </c>
      <c r="H1556" s="8"/>
      <c r="I1556" s="16"/>
      <c r="J1556" s="12"/>
      <c r="K1556" s="12"/>
      <c r="L1556" s="13" t="n">
        <f aca="false">K1556-J1556</f>
        <v>0</v>
      </c>
      <c r="M1556" s="8"/>
      <c r="N1556" s="13" t="n">
        <f aca="false">L1556-M1556</f>
        <v>0</v>
      </c>
      <c r="O1556" s="14" t="str">
        <f aca="false">IF(AND(G1556="A"),"91,5119",IF(AND(G1556="B"),"44,1784",IF(AND(G1556="C"),"12,6225",IF(AND(G1556=""),""))))</f>
        <v/>
      </c>
      <c r="P1556" s="15" t="str">
        <f aca="false">IF(OR(O1556=0,N1556=0,J1556=0,K1556=0,E1556="",D1556="",C1556="",B1556="",H1556="",I1556=""),"",IF(AND(G1556="A",(O1556*N1556)&lt;=foglio!$H$3),(N1556*O1556),IF(AND(G1556="A",(O1556*N1556)&gt;foglio!$H$3),foglio!$H$3,IF(AND(G1556="B",(O1556*N1556)&lt;=foglio!$H$4),(N1556*O1556),IF(AND(G1556="B",(O1556*N1556)&gt;foglio!$H$5),foglio!$H$4,IF(AND(G1556="C",(O1556*N1556)&lt;=foglio!$H$5),(N1556*O1556),IF(AND(G1556="C",(O1556*N1556)&gt;foglio!$H$5),foglio!$H$5)))))))</f>
        <v/>
      </c>
    </row>
    <row r="1557" customFormat="false" ht="10.2" hidden="false" customHeight="false" outlineLevel="0" collapsed="false">
      <c r="A1557" s="7" t="n">
        <v>1552</v>
      </c>
      <c r="B1557" s="8"/>
      <c r="C1557" s="8"/>
      <c r="D1557" s="8"/>
      <c r="E1557" s="9"/>
      <c r="F1557" s="9"/>
      <c r="G1557" s="10" t="str">
        <f aca="false">IF(F1557="Rischio alto","A",IF(F1557="Rischio medio","B",IF(F1557="Rischio basso","C","")))</f>
        <v/>
      </c>
      <c r="H1557" s="8"/>
      <c r="I1557" s="16"/>
      <c r="J1557" s="12"/>
      <c r="K1557" s="12"/>
      <c r="L1557" s="13" t="n">
        <f aca="false">K1557-J1557</f>
        <v>0</v>
      </c>
      <c r="M1557" s="8"/>
      <c r="N1557" s="13" t="n">
        <f aca="false">L1557-M1557</f>
        <v>0</v>
      </c>
      <c r="O1557" s="14" t="str">
        <f aca="false">IF(AND(G1557="A"),"91,5119",IF(AND(G1557="B"),"44,1784",IF(AND(G1557="C"),"12,6225",IF(AND(G1557=""),""))))</f>
        <v/>
      </c>
      <c r="P1557" s="15" t="str">
        <f aca="false">IF(OR(O1557=0,N1557=0,J1557=0,K1557=0,E1557="",D1557="",C1557="",B1557="",H1557="",I1557=""),"",IF(AND(G1557="A",(O1557*N1557)&lt;=foglio!$H$3),(N1557*O1557),IF(AND(G1557="A",(O1557*N1557)&gt;foglio!$H$3),foglio!$H$3,IF(AND(G1557="B",(O1557*N1557)&lt;=foglio!$H$4),(N1557*O1557),IF(AND(G1557="B",(O1557*N1557)&gt;foglio!$H$5),foglio!$H$4,IF(AND(G1557="C",(O1557*N1557)&lt;=foglio!$H$5),(N1557*O1557),IF(AND(G1557="C",(O1557*N1557)&gt;foglio!$H$5),foglio!$H$5)))))))</f>
        <v/>
      </c>
    </row>
    <row r="1558" customFormat="false" ht="10.2" hidden="false" customHeight="false" outlineLevel="0" collapsed="false">
      <c r="A1558" s="7" t="n">
        <v>1553</v>
      </c>
      <c r="B1558" s="8"/>
      <c r="C1558" s="8"/>
      <c r="D1558" s="8"/>
      <c r="E1558" s="9"/>
      <c r="F1558" s="9"/>
      <c r="G1558" s="10" t="str">
        <f aca="false">IF(F1558="Rischio alto","A",IF(F1558="Rischio medio","B",IF(F1558="Rischio basso","C","")))</f>
        <v/>
      </c>
      <c r="H1558" s="8"/>
      <c r="I1558" s="16"/>
      <c r="J1558" s="12"/>
      <c r="K1558" s="12"/>
      <c r="L1558" s="13" t="n">
        <f aca="false">K1558-J1558</f>
        <v>0</v>
      </c>
      <c r="M1558" s="8"/>
      <c r="N1558" s="13" t="n">
        <f aca="false">L1558-M1558</f>
        <v>0</v>
      </c>
      <c r="O1558" s="14" t="str">
        <f aca="false">IF(AND(G1558="A"),"91,5119",IF(AND(G1558="B"),"44,1784",IF(AND(G1558="C"),"12,6225",IF(AND(G1558=""),""))))</f>
        <v/>
      </c>
      <c r="P1558" s="15" t="str">
        <f aca="false">IF(OR(O1558=0,N1558=0,J1558=0,K1558=0,E1558="",D1558="",C1558="",B1558="",H1558="",I1558=""),"",IF(AND(G1558="A",(O1558*N1558)&lt;=foglio!$H$3),(N1558*O1558),IF(AND(G1558="A",(O1558*N1558)&gt;foglio!$H$3),foglio!$H$3,IF(AND(G1558="B",(O1558*N1558)&lt;=foglio!$H$4),(N1558*O1558),IF(AND(G1558="B",(O1558*N1558)&gt;foglio!$H$5),foglio!$H$4,IF(AND(G1558="C",(O1558*N1558)&lt;=foglio!$H$5),(N1558*O1558),IF(AND(G1558="C",(O1558*N1558)&gt;foglio!$H$5),foglio!$H$5)))))))</f>
        <v/>
      </c>
    </row>
    <row r="1559" customFormat="false" ht="10.2" hidden="false" customHeight="false" outlineLevel="0" collapsed="false">
      <c r="A1559" s="7" t="n">
        <v>1554</v>
      </c>
      <c r="B1559" s="8"/>
      <c r="C1559" s="8"/>
      <c r="D1559" s="8"/>
      <c r="E1559" s="9"/>
      <c r="F1559" s="9"/>
      <c r="G1559" s="10" t="str">
        <f aca="false">IF(F1559="Rischio alto","A",IF(F1559="Rischio medio","B",IF(F1559="Rischio basso","C","")))</f>
        <v/>
      </c>
      <c r="H1559" s="8"/>
      <c r="I1559" s="16"/>
      <c r="J1559" s="12"/>
      <c r="K1559" s="12"/>
      <c r="L1559" s="13" t="n">
        <f aca="false">K1559-J1559</f>
        <v>0</v>
      </c>
      <c r="M1559" s="8"/>
      <c r="N1559" s="13" t="n">
        <f aca="false">L1559-M1559</f>
        <v>0</v>
      </c>
      <c r="O1559" s="14" t="str">
        <f aca="false">IF(AND(G1559="A"),"91,5119",IF(AND(G1559="B"),"44,1784",IF(AND(G1559="C"),"12,6225",IF(AND(G1559=""),""))))</f>
        <v/>
      </c>
      <c r="P1559" s="15" t="str">
        <f aca="false">IF(OR(O1559=0,N1559=0,J1559=0,K1559=0,E1559="",D1559="",C1559="",B1559="",H1559="",I1559=""),"",IF(AND(G1559="A",(O1559*N1559)&lt;=foglio!$H$3),(N1559*O1559),IF(AND(G1559="A",(O1559*N1559)&gt;foglio!$H$3),foglio!$H$3,IF(AND(G1559="B",(O1559*N1559)&lt;=foglio!$H$4),(N1559*O1559),IF(AND(G1559="B",(O1559*N1559)&gt;foglio!$H$5),foglio!$H$4,IF(AND(G1559="C",(O1559*N1559)&lt;=foglio!$H$5),(N1559*O1559),IF(AND(G1559="C",(O1559*N1559)&gt;foglio!$H$5),foglio!$H$5)))))))</f>
        <v/>
      </c>
    </row>
    <row r="1560" customFormat="false" ht="10.2" hidden="false" customHeight="false" outlineLevel="0" collapsed="false">
      <c r="A1560" s="7" t="n">
        <v>1555</v>
      </c>
      <c r="B1560" s="8"/>
      <c r="C1560" s="8"/>
      <c r="D1560" s="8"/>
      <c r="E1560" s="9"/>
      <c r="F1560" s="9"/>
      <c r="G1560" s="10" t="str">
        <f aca="false">IF(F1560="Rischio alto","A",IF(F1560="Rischio medio","B",IF(F1560="Rischio basso","C","")))</f>
        <v/>
      </c>
      <c r="H1560" s="8"/>
      <c r="I1560" s="16"/>
      <c r="J1560" s="12"/>
      <c r="K1560" s="12"/>
      <c r="L1560" s="13" t="n">
        <f aca="false">K1560-J1560</f>
        <v>0</v>
      </c>
      <c r="M1560" s="8"/>
      <c r="N1560" s="13" t="n">
        <f aca="false">L1560-M1560</f>
        <v>0</v>
      </c>
      <c r="O1560" s="14" t="str">
        <f aca="false">IF(AND(G1560="A"),"91,5119",IF(AND(G1560="B"),"44,1784",IF(AND(G1560="C"),"12,6225",IF(AND(G1560=""),""))))</f>
        <v/>
      </c>
      <c r="P1560" s="15" t="str">
        <f aca="false">IF(OR(O1560=0,N1560=0,J1560=0,K1560=0,E1560="",D1560="",C1560="",B1560="",H1560="",I1560=""),"",IF(AND(G1560="A",(O1560*N1560)&lt;=foglio!$H$3),(N1560*O1560),IF(AND(G1560="A",(O1560*N1560)&gt;foglio!$H$3),foglio!$H$3,IF(AND(G1560="B",(O1560*N1560)&lt;=foglio!$H$4),(N1560*O1560),IF(AND(G1560="B",(O1560*N1560)&gt;foglio!$H$5),foglio!$H$4,IF(AND(G1560="C",(O1560*N1560)&lt;=foglio!$H$5),(N1560*O1560),IF(AND(G1560="C",(O1560*N1560)&gt;foglio!$H$5),foglio!$H$5)))))))</f>
        <v/>
      </c>
    </row>
    <row r="1561" customFormat="false" ht="10.2" hidden="false" customHeight="false" outlineLevel="0" collapsed="false">
      <c r="A1561" s="7" t="n">
        <v>1556</v>
      </c>
      <c r="B1561" s="8"/>
      <c r="C1561" s="8"/>
      <c r="D1561" s="8"/>
      <c r="E1561" s="9"/>
      <c r="F1561" s="9"/>
      <c r="G1561" s="10" t="str">
        <f aca="false">IF(F1561="Rischio alto","A",IF(F1561="Rischio medio","B",IF(F1561="Rischio basso","C","")))</f>
        <v/>
      </c>
      <c r="H1561" s="8"/>
      <c r="I1561" s="16"/>
      <c r="J1561" s="12"/>
      <c r="K1561" s="12"/>
      <c r="L1561" s="13" t="n">
        <f aca="false">K1561-J1561</f>
        <v>0</v>
      </c>
      <c r="M1561" s="8"/>
      <c r="N1561" s="13" t="n">
        <f aca="false">L1561-M1561</f>
        <v>0</v>
      </c>
      <c r="O1561" s="14" t="str">
        <f aca="false">IF(AND(G1561="A"),"91,5119",IF(AND(G1561="B"),"44,1784",IF(AND(G1561="C"),"12,6225",IF(AND(G1561=""),""))))</f>
        <v/>
      </c>
      <c r="P1561" s="15" t="str">
        <f aca="false">IF(OR(O1561=0,N1561=0,J1561=0,K1561=0,E1561="",D1561="",C1561="",B1561="",H1561="",I1561=""),"",IF(AND(G1561="A",(O1561*N1561)&lt;=foglio!$H$3),(N1561*O1561),IF(AND(G1561="A",(O1561*N1561)&gt;foglio!$H$3),foglio!$H$3,IF(AND(G1561="B",(O1561*N1561)&lt;=foglio!$H$4),(N1561*O1561),IF(AND(G1561="B",(O1561*N1561)&gt;foglio!$H$5),foglio!$H$4,IF(AND(G1561="C",(O1561*N1561)&lt;=foglio!$H$5),(N1561*O1561),IF(AND(G1561="C",(O1561*N1561)&gt;foglio!$H$5),foglio!$H$5)))))))</f>
        <v/>
      </c>
    </row>
    <row r="1562" customFormat="false" ht="10.2" hidden="false" customHeight="false" outlineLevel="0" collapsed="false">
      <c r="A1562" s="7" t="n">
        <v>1557</v>
      </c>
      <c r="B1562" s="8"/>
      <c r="C1562" s="8"/>
      <c r="D1562" s="8"/>
      <c r="E1562" s="9"/>
      <c r="F1562" s="9"/>
      <c r="G1562" s="10" t="str">
        <f aca="false">IF(F1562="Rischio alto","A",IF(F1562="Rischio medio","B",IF(F1562="Rischio basso","C","")))</f>
        <v/>
      </c>
      <c r="H1562" s="8"/>
      <c r="I1562" s="16"/>
      <c r="J1562" s="12"/>
      <c r="K1562" s="12"/>
      <c r="L1562" s="13" t="n">
        <f aca="false">K1562-J1562</f>
        <v>0</v>
      </c>
      <c r="M1562" s="8"/>
      <c r="N1562" s="13" t="n">
        <f aca="false">L1562-M1562</f>
        <v>0</v>
      </c>
      <c r="O1562" s="14" t="str">
        <f aca="false">IF(AND(G1562="A"),"91,5119",IF(AND(G1562="B"),"44,1784",IF(AND(G1562="C"),"12,6225",IF(AND(G1562=""),""))))</f>
        <v/>
      </c>
      <c r="P1562" s="15" t="str">
        <f aca="false">IF(OR(O1562=0,N1562=0,J1562=0,K1562=0,E1562="",D1562="",C1562="",B1562="",H1562="",I1562=""),"",IF(AND(G1562="A",(O1562*N1562)&lt;=foglio!$H$3),(N1562*O1562),IF(AND(G1562="A",(O1562*N1562)&gt;foglio!$H$3),foglio!$H$3,IF(AND(G1562="B",(O1562*N1562)&lt;=foglio!$H$4),(N1562*O1562),IF(AND(G1562="B",(O1562*N1562)&gt;foglio!$H$5),foglio!$H$4,IF(AND(G1562="C",(O1562*N1562)&lt;=foglio!$H$5),(N1562*O1562),IF(AND(G1562="C",(O1562*N1562)&gt;foglio!$H$5),foglio!$H$5)))))))</f>
        <v/>
      </c>
    </row>
    <row r="1563" customFormat="false" ht="10.2" hidden="false" customHeight="false" outlineLevel="0" collapsed="false">
      <c r="A1563" s="7" t="n">
        <v>1558</v>
      </c>
      <c r="B1563" s="8"/>
      <c r="C1563" s="8"/>
      <c r="D1563" s="8"/>
      <c r="E1563" s="9"/>
      <c r="F1563" s="9"/>
      <c r="G1563" s="10" t="str">
        <f aca="false">IF(F1563="Rischio alto","A",IF(F1563="Rischio medio","B",IF(F1563="Rischio basso","C","")))</f>
        <v/>
      </c>
      <c r="H1563" s="8"/>
      <c r="I1563" s="16"/>
      <c r="J1563" s="12"/>
      <c r="K1563" s="12"/>
      <c r="L1563" s="13" t="n">
        <f aca="false">K1563-J1563</f>
        <v>0</v>
      </c>
      <c r="M1563" s="8"/>
      <c r="N1563" s="13" t="n">
        <f aca="false">L1563-M1563</f>
        <v>0</v>
      </c>
      <c r="O1563" s="14" t="str">
        <f aca="false">IF(AND(G1563="A"),"91,5119",IF(AND(G1563="B"),"44,1784",IF(AND(G1563="C"),"12,6225",IF(AND(G1563=""),""))))</f>
        <v/>
      </c>
      <c r="P1563" s="15" t="str">
        <f aca="false">IF(OR(O1563=0,N1563=0,J1563=0,K1563=0,E1563="",D1563="",C1563="",B1563="",H1563="",I1563=""),"",IF(AND(G1563="A",(O1563*N1563)&lt;=foglio!$H$3),(N1563*O1563),IF(AND(G1563="A",(O1563*N1563)&gt;foglio!$H$3),foglio!$H$3,IF(AND(G1563="B",(O1563*N1563)&lt;=foglio!$H$4),(N1563*O1563),IF(AND(G1563="B",(O1563*N1563)&gt;foglio!$H$5),foglio!$H$4,IF(AND(G1563="C",(O1563*N1563)&lt;=foglio!$H$5),(N1563*O1563),IF(AND(G1563="C",(O1563*N1563)&gt;foglio!$H$5),foglio!$H$5)))))))</f>
        <v/>
      </c>
    </row>
    <row r="1564" customFormat="false" ht="10.2" hidden="false" customHeight="false" outlineLevel="0" collapsed="false">
      <c r="A1564" s="7" t="n">
        <v>1559</v>
      </c>
      <c r="B1564" s="8"/>
      <c r="C1564" s="8"/>
      <c r="D1564" s="8"/>
      <c r="E1564" s="9"/>
      <c r="F1564" s="9"/>
      <c r="G1564" s="10" t="str">
        <f aca="false">IF(F1564="Rischio alto","A",IF(F1564="Rischio medio","B",IF(F1564="Rischio basso","C","")))</f>
        <v/>
      </c>
      <c r="H1564" s="8"/>
      <c r="I1564" s="16"/>
      <c r="J1564" s="12"/>
      <c r="K1564" s="12"/>
      <c r="L1564" s="13" t="n">
        <f aca="false">K1564-J1564</f>
        <v>0</v>
      </c>
      <c r="M1564" s="8"/>
      <c r="N1564" s="13" t="n">
        <f aca="false">L1564-M1564</f>
        <v>0</v>
      </c>
      <c r="O1564" s="14" t="str">
        <f aca="false">IF(AND(G1564="A"),"91,5119",IF(AND(G1564="B"),"44,1784",IF(AND(G1564="C"),"12,6225",IF(AND(G1564=""),""))))</f>
        <v/>
      </c>
      <c r="P1564" s="15" t="str">
        <f aca="false">IF(OR(O1564=0,N1564=0,J1564=0,K1564=0,E1564="",D1564="",C1564="",B1564="",H1564="",I1564=""),"",IF(AND(G1564="A",(O1564*N1564)&lt;=foglio!$H$3),(N1564*O1564),IF(AND(G1564="A",(O1564*N1564)&gt;foglio!$H$3),foglio!$H$3,IF(AND(G1564="B",(O1564*N1564)&lt;=foglio!$H$4),(N1564*O1564),IF(AND(G1564="B",(O1564*N1564)&gt;foglio!$H$5),foglio!$H$4,IF(AND(G1564="C",(O1564*N1564)&lt;=foglio!$H$5),(N1564*O1564),IF(AND(G1564="C",(O1564*N1564)&gt;foglio!$H$5),foglio!$H$5)))))))</f>
        <v/>
      </c>
    </row>
    <row r="1565" customFormat="false" ht="10.2" hidden="false" customHeight="false" outlineLevel="0" collapsed="false">
      <c r="A1565" s="7" t="n">
        <v>1560</v>
      </c>
      <c r="B1565" s="8"/>
      <c r="C1565" s="8"/>
      <c r="D1565" s="8"/>
      <c r="E1565" s="9"/>
      <c r="F1565" s="9"/>
      <c r="G1565" s="10" t="str">
        <f aca="false">IF(F1565="Rischio alto","A",IF(F1565="Rischio medio","B",IF(F1565="Rischio basso","C","")))</f>
        <v/>
      </c>
      <c r="H1565" s="8"/>
      <c r="I1565" s="16"/>
      <c r="J1565" s="12"/>
      <c r="K1565" s="12"/>
      <c r="L1565" s="13" t="n">
        <f aca="false">K1565-J1565</f>
        <v>0</v>
      </c>
      <c r="M1565" s="8"/>
      <c r="N1565" s="13" t="n">
        <f aca="false">L1565-M1565</f>
        <v>0</v>
      </c>
      <c r="O1565" s="14" t="str">
        <f aca="false">IF(AND(G1565="A"),"91,5119",IF(AND(G1565="B"),"44,1784",IF(AND(G1565="C"),"12,6225",IF(AND(G1565=""),""))))</f>
        <v/>
      </c>
      <c r="P1565" s="15" t="str">
        <f aca="false">IF(OR(O1565=0,N1565=0,J1565=0,K1565=0,E1565="",D1565="",C1565="",B1565="",H1565="",I1565=""),"",IF(AND(G1565="A",(O1565*N1565)&lt;=foglio!$H$3),(N1565*O1565),IF(AND(G1565="A",(O1565*N1565)&gt;foglio!$H$3),foglio!$H$3,IF(AND(G1565="B",(O1565*N1565)&lt;=foglio!$H$4),(N1565*O1565),IF(AND(G1565="B",(O1565*N1565)&gt;foglio!$H$5),foglio!$H$4,IF(AND(G1565="C",(O1565*N1565)&lt;=foglio!$H$5),(N1565*O1565),IF(AND(G1565="C",(O1565*N1565)&gt;foglio!$H$5),foglio!$H$5)))))))</f>
        <v/>
      </c>
    </row>
    <row r="1566" customFormat="false" ht="10.2" hidden="false" customHeight="false" outlineLevel="0" collapsed="false">
      <c r="A1566" s="7" t="n">
        <v>1561</v>
      </c>
      <c r="B1566" s="8"/>
      <c r="C1566" s="8"/>
      <c r="D1566" s="8"/>
      <c r="E1566" s="9"/>
      <c r="F1566" s="9"/>
      <c r="G1566" s="10" t="str">
        <f aca="false">IF(F1566="Rischio alto","A",IF(F1566="Rischio medio","B",IF(F1566="Rischio basso","C","")))</f>
        <v/>
      </c>
      <c r="H1566" s="8"/>
      <c r="I1566" s="16"/>
      <c r="J1566" s="12"/>
      <c r="K1566" s="12"/>
      <c r="L1566" s="13" t="n">
        <f aca="false">K1566-J1566</f>
        <v>0</v>
      </c>
      <c r="M1566" s="8"/>
      <c r="N1566" s="13" t="n">
        <f aca="false">L1566-M1566</f>
        <v>0</v>
      </c>
      <c r="O1566" s="14" t="str">
        <f aca="false">IF(AND(G1566="A"),"91,5119",IF(AND(G1566="B"),"44,1784",IF(AND(G1566="C"),"12,6225",IF(AND(G1566=""),""))))</f>
        <v/>
      </c>
      <c r="P1566" s="15" t="str">
        <f aca="false">IF(OR(O1566=0,N1566=0,J1566=0,K1566=0,E1566="",D1566="",C1566="",B1566="",H1566="",I1566=""),"",IF(AND(G1566="A",(O1566*N1566)&lt;=foglio!$H$3),(N1566*O1566),IF(AND(G1566="A",(O1566*N1566)&gt;foglio!$H$3),foglio!$H$3,IF(AND(G1566="B",(O1566*N1566)&lt;=foglio!$H$4),(N1566*O1566),IF(AND(G1566="B",(O1566*N1566)&gt;foglio!$H$5),foglio!$H$4,IF(AND(G1566="C",(O1566*N1566)&lt;=foglio!$H$5),(N1566*O1566),IF(AND(G1566="C",(O1566*N1566)&gt;foglio!$H$5),foglio!$H$5)))))))</f>
        <v/>
      </c>
    </row>
    <row r="1567" customFormat="false" ht="10.2" hidden="false" customHeight="false" outlineLevel="0" collapsed="false">
      <c r="A1567" s="7" t="n">
        <v>1562</v>
      </c>
      <c r="B1567" s="8"/>
      <c r="C1567" s="8"/>
      <c r="D1567" s="8"/>
      <c r="E1567" s="9"/>
      <c r="F1567" s="9"/>
      <c r="G1567" s="10" t="str">
        <f aca="false">IF(F1567="Rischio alto","A",IF(F1567="Rischio medio","B",IF(F1567="Rischio basso","C","")))</f>
        <v/>
      </c>
      <c r="H1567" s="8"/>
      <c r="I1567" s="16"/>
      <c r="J1567" s="12"/>
      <c r="K1567" s="12"/>
      <c r="L1567" s="13" t="n">
        <f aca="false">K1567-J1567</f>
        <v>0</v>
      </c>
      <c r="M1567" s="8"/>
      <c r="N1567" s="13" t="n">
        <f aca="false">L1567-M1567</f>
        <v>0</v>
      </c>
      <c r="O1567" s="14" t="str">
        <f aca="false">IF(AND(G1567="A"),"91,5119",IF(AND(G1567="B"),"44,1784",IF(AND(G1567="C"),"12,6225",IF(AND(G1567=""),""))))</f>
        <v/>
      </c>
      <c r="P1567" s="15" t="str">
        <f aca="false">IF(OR(O1567=0,N1567=0,J1567=0,K1567=0,E1567="",D1567="",C1567="",B1567="",H1567="",I1567=""),"",IF(AND(G1567="A",(O1567*N1567)&lt;=foglio!$H$3),(N1567*O1567),IF(AND(G1567="A",(O1567*N1567)&gt;foglio!$H$3),foglio!$H$3,IF(AND(G1567="B",(O1567*N1567)&lt;=foglio!$H$4),(N1567*O1567),IF(AND(G1567="B",(O1567*N1567)&gt;foglio!$H$5),foglio!$H$4,IF(AND(G1567="C",(O1567*N1567)&lt;=foglio!$H$5),(N1567*O1567),IF(AND(G1567="C",(O1567*N1567)&gt;foglio!$H$5),foglio!$H$5)))))))</f>
        <v/>
      </c>
    </row>
    <row r="1568" customFormat="false" ht="10.2" hidden="false" customHeight="false" outlineLevel="0" collapsed="false">
      <c r="A1568" s="7" t="n">
        <v>1563</v>
      </c>
      <c r="B1568" s="8"/>
      <c r="C1568" s="8"/>
      <c r="D1568" s="8"/>
      <c r="E1568" s="9"/>
      <c r="F1568" s="9"/>
      <c r="G1568" s="10" t="str">
        <f aca="false">IF(F1568="Rischio alto","A",IF(F1568="Rischio medio","B",IF(F1568="Rischio basso","C","")))</f>
        <v/>
      </c>
      <c r="H1568" s="8"/>
      <c r="I1568" s="16"/>
      <c r="J1568" s="12"/>
      <c r="K1568" s="12"/>
      <c r="L1568" s="13" t="n">
        <f aca="false">K1568-J1568</f>
        <v>0</v>
      </c>
      <c r="M1568" s="8"/>
      <c r="N1568" s="13" t="n">
        <f aca="false">L1568-M1568</f>
        <v>0</v>
      </c>
      <c r="O1568" s="14" t="str">
        <f aca="false">IF(AND(G1568="A"),"91,5119",IF(AND(G1568="B"),"44,1784",IF(AND(G1568="C"),"12,6225",IF(AND(G1568=""),""))))</f>
        <v/>
      </c>
      <c r="P1568" s="15" t="str">
        <f aca="false">IF(OR(O1568=0,N1568=0,J1568=0,K1568=0,E1568="",D1568="",C1568="",B1568="",H1568="",I1568=""),"",IF(AND(G1568="A",(O1568*N1568)&lt;=foglio!$H$3),(N1568*O1568),IF(AND(G1568="A",(O1568*N1568)&gt;foglio!$H$3),foglio!$H$3,IF(AND(G1568="B",(O1568*N1568)&lt;=foglio!$H$4),(N1568*O1568),IF(AND(G1568="B",(O1568*N1568)&gt;foglio!$H$5),foglio!$H$4,IF(AND(G1568="C",(O1568*N1568)&lt;=foglio!$H$5),(N1568*O1568),IF(AND(G1568="C",(O1568*N1568)&gt;foglio!$H$5),foglio!$H$5)))))))</f>
        <v/>
      </c>
    </row>
    <row r="1569" customFormat="false" ht="10.2" hidden="false" customHeight="false" outlineLevel="0" collapsed="false">
      <c r="A1569" s="7" t="n">
        <v>1564</v>
      </c>
      <c r="B1569" s="8"/>
      <c r="C1569" s="8"/>
      <c r="D1569" s="8"/>
      <c r="E1569" s="9"/>
      <c r="F1569" s="9"/>
      <c r="G1569" s="10" t="str">
        <f aca="false">IF(F1569="Rischio alto","A",IF(F1569="Rischio medio","B",IF(F1569="Rischio basso","C","")))</f>
        <v/>
      </c>
      <c r="H1569" s="8"/>
      <c r="I1569" s="16"/>
      <c r="J1569" s="12"/>
      <c r="K1569" s="12"/>
      <c r="L1569" s="13" t="n">
        <f aca="false">K1569-J1569</f>
        <v>0</v>
      </c>
      <c r="M1569" s="8"/>
      <c r="N1569" s="13" t="n">
        <f aca="false">L1569-M1569</f>
        <v>0</v>
      </c>
      <c r="O1569" s="14" t="str">
        <f aca="false">IF(AND(G1569="A"),"91,5119",IF(AND(G1569="B"),"44,1784",IF(AND(G1569="C"),"12,6225",IF(AND(G1569=""),""))))</f>
        <v/>
      </c>
      <c r="P1569" s="15" t="str">
        <f aca="false">IF(OR(O1569=0,N1569=0,J1569=0,K1569=0,E1569="",D1569="",C1569="",B1569="",H1569="",I1569=""),"",IF(AND(G1569="A",(O1569*N1569)&lt;=foglio!$H$3),(N1569*O1569),IF(AND(G1569="A",(O1569*N1569)&gt;foglio!$H$3),foglio!$H$3,IF(AND(G1569="B",(O1569*N1569)&lt;=foglio!$H$4),(N1569*O1569),IF(AND(G1569="B",(O1569*N1569)&gt;foglio!$H$5),foglio!$H$4,IF(AND(G1569="C",(O1569*N1569)&lt;=foglio!$H$5),(N1569*O1569),IF(AND(G1569="C",(O1569*N1569)&gt;foglio!$H$5),foglio!$H$5)))))))</f>
        <v/>
      </c>
    </row>
    <row r="1570" customFormat="false" ht="10.2" hidden="false" customHeight="false" outlineLevel="0" collapsed="false">
      <c r="A1570" s="7" t="n">
        <v>1565</v>
      </c>
      <c r="B1570" s="8"/>
      <c r="C1570" s="8"/>
      <c r="D1570" s="8"/>
      <c r="E1570" s="9"/>
      <c r="F1570" s="9"/>
      <c r="G1570" s="10" t="str">
        <f aca="false">IF(F1570="Rischio alto","A",IF(F1570="Rischio medio","B",IF(F1570="Rischio basso","C","")))</f>
        <v/>
      </c>
      <c r="H1570" s="8"/>
      <c r="I1570" s="16"/>
      <c r="J1570" s="12"/>
      <c r="K1570" s="12"/>
      <c r="L1570" s="13" t="n">
        <f aca="false">K1570-J1570</f>
        <v>0</v>
      </c>
      <c r="M1570" s="8"/>
      <c r="N1570" s="13" t="n">
        <f aca="false">L1570-M1570</f>
        <v>0</v>
      </c>
      <c r="O1570" s="14" t="str">
        <f aca="false">IF(AND(G1570="A"),"91,5119",IF(AND(G1570="B"),"44,1784",IF(AND(G1570="C"),"12,6225",IF(AND(G1570=""),""))))</f>
        <v/>
      </c>
      <c r="P1570" s="15" t="str">
        <f aca="false">IF(OR(O1570=0,N1570=0,J1570=0,K1570=0,E1570="",D1570="",C1570="",B1570="",H1570="",I1570=""),"",IF(AND(G1570="A",(O1570*N1570)&lt;=foglio!$H$3),(N1570*O1570),IF(AND(G1570="A",(O1570*N1570)&gt;foglio!$H$3),foglio!$H$3,IF(AND(G1570="B",(O1570*N1570)&lt;=foglio!$H$4),(N1570*O1570),IF(AND(G1570="B",(O1570*N1570)&gt;foglio!$H$5),foglio!$H$4,IF(AND(G1570="C",(O1570*N1570)&lt;=foglio!$H$5),(N1570*O1570),IF(AND(G1570="C",(O1570*N1570)&gt;foglio!$H$5),foglio!$H$5)))))))</f>
        <v/>
      </c>
    </row>
    <row r="1571" customFormat="false" ht="10.2" hidden="false" customHeight="false" outlineLevel="0" collapsed="false">
      <c r="A1571" s="7" t="n">
        <v>1566</v>
      </c>
      <c r="B1571" s="8"/>
      <c r="C1571" s="8"/>
      <c r="D1571" s="8"/>
      <c r="E1571" s="9"/>
      <c r="F1571" s="9"/>
      <c r="G1571" s="10" t="str">
        <f aca="false">IF(F1571="Rischio alto","A",IF(F1571="Rischio medio","B",IF(F1571="Rischio basso","C","")))</f>
        <v/>
      </c>
      <c r="H1571" s="8"/>
      <c r="I1571" s="16"/>
      <c r="J1571" s="12"/>
      <c r="K1571" s="12"/>
      <c r="L1571" s="13" t="n">
        <f aca="false">K1571-J1571</f>
        <v>0</v>
      </c>
      <c r="M1571" s="8"/>
      <c r="N1571" s="13" t="n">
        <f aca="false">L1571-M1571</f>
        <v>0</v>
      </c>
      <c r="O1571" s="14" t="str">
        <f aca="false">IF(AND(G1571="A"),"91,5119",IF(AND(G1571="B"),"44,1784",IF(AND(G1571="C"),"12,6225",IF(AND(G1571=""),""))))</f>
        <v/>
      </c>
      <c r="P1571" s="15" t="str">
        <f aca="false">IF(OR(O1571=0,N1571=0,J1571=0,K1571=0,E1571="",D1571="",C1571="",B1571="",H1571="",I1571=""),"",IF(AND(G1571="A",(O1571*N1571)&lt;=foglio!$H$3),(N1571*O1571),IF(AND(G1571="A",(O1571*N1571)&gt;foglio!$H$3),foglio!$H$3,IF(AND(G1571="B",(O1571*N1571)&lt;=foglio!$H$4),(N1571*O1571),IF(AND(G1571="B",(O1571*N1571)&gt;foglio!$H$5),foglio!$H$4,IF(AND(G1571="C",(O1571*N1571)&lt;=foglio!$H$5),(N1571*O1571),IF(AND(G1571="C",(O1571*N1571)&gt;foglio!$H$5),foglio!$H$5)))))))</f>
        <v/>
      </c>
    </row>
    <row r="1572" customFormat="false" ht="10.2" hidden="false" customHeight="false" outlineLevel="0" collapsed="false">
      <c r="A1572" s="7" t="n">
        <v>1567</v>
      </c>
      <c r="B1572" s="8"/>
      <c r="C1572" s="8"/>
      <c r="D1572" s="8"/>
      <c r="E1572" s="9"/>
      <c r="F1572" s="9"/>
      <c r="G1572" s="10" t="str">
        <f aca="false">IF(F1572="Rischio alto","A",IF(F1572="Rischio medio","B",IF(F1572="Rischio basso","C","")))</f>
        <v/>
      </c>
      <c r="H1572" s="8"/>
      <c r="I1572" s="16"/>
      <c r="J1572" s="12"/>
      <c r="K1572" s="12"/>
      <c r="L1572" s="13" t="n">
        <f aca="false">K1572-J1572</f>
        <v>0</v>
      </c>
      <c r="M1572" s="8"/>
      <c r="N1572" s="13" t="n">
        <f aca="false">L1572-M1572</f>
        <v>0</v>
      </c>
      <c r="O1572" s="14" t="str">
        <f aca="false">IF(AND(G1572="A"),"91,5119",IF(AND(G1572="B"),"44,1784",IF(AND(G1572="C"),"12,6225",IF(AND(G1572=""),""))))</f>
        <v/>
      </c>
      <c r="P1572" s="15" t="str">
        <f aca="false">IF(OR(O1572=0,N1572=0,J1572=0,K1572=0,E1572="",D1572="",C1572="",B1572="",H1572="",I1572=""),"",IF(AND(G1572="A",(O1572*N1572)&lt;=foglio!$H$3),(N1572*O1572),IF(AND(G1572="A",(O1572*N1572)&gt;foglio!$H$3),foglio!$H$3,IF(AND(G1572="B",(O1572*N1572)&lt;=foglio!$H$4),(N1572*O1572),IF(AND(G1572="B",(O1572*N1572)&gt;foglio!$H$5),foglio!$H$4,IF(AND(G1572="C",(O1572*N1572)&lt;=foglio!$H$5),(N1572*O1572),IF(AND(G1572="C",(O1572*N1572)&gt;foglio!$H$5),foglio!$H$5)))))))</f>
        <v/>
      </c>
    </row>
    <row r="1573" customFormat="false" ht="10.2" hidden="false" customHeight="false" outlineLevel="0" collapsed="false">
      <c r="A1573" s="7" t="n">
        <v>1568</v>
      </c>
      <c r="B1573" s="8"/>
      <c r="C1573" s="8"/>
      <c r="D1573" s="8"/>
      <c r="E1573" s="9"/>
      <c r="F1573" s="9"/>
      <c r="G1573" s="10" t="str">
        <f aca="false">IF(F1573="Rischio alto","A",IF(F1573="Rischio medio","B",IF(F1573="Rischio basso","C","")))</f>
        <v/>
      </c>
      <c r="H1573" s="8"/>
      <c r="I1573" s="16"/>
      <c r="J1573" s="12"/>
      <c r="K1573" s="12"/>
      <c r="L1573" s="13" t="n">
        <f aca="false">K1573-J1573</f>
        <v>0</v>
      </c>
      <c r="M1573" s="8"/>
      <c r="N1573" s="13" t="n">
        <f aca="false">L1573-M1573</f>
        <v>0</v>
      </c>
      <c r="O1573" s="14" t="str">
        <f aca="false">IF(AND(G1573="A"),"91,5119",IF(AND(G1573="B"),"44,1784",IF(AND(G1573="C"),"12,6225",IF(AND(G1573=""),""))))</f>
        <v/>
      </c>
      <c r="P1573" s="15" t="str">
        <f aca="false">IF(OR(O1573=0,N1573=0,J1573=0,K1573=0,E1573="",D1573="",C1573="",B1573="",H1573="",I1573=""),"",IF(AND(G1573="A",(O1573*N1573)&lt;=foglio!$H$3),(N1573*O1573),IF(AND(G1573="A",(O1573*N1573)&gt;foglio!$H$3),foglio!$H$3,IF(AND(G1573="B",(O1573*N1573)&lt;=foglio!$H$4),(N1573*O1573),IF(AND(G1573="B",(O1573*N1573)&gt;foglio!$H$5),foglio!$H$4,IF(AND(G1573="C",(O1573*N1573)&lt;=foglio!$H$5),(N1573*O1573),IF(AND(G1573="C",(O1573*N1573)&gt;foglio!$H$5),foglio!$H$5)))))))</f>
        <v/>
      </c>
    </row>
    <row r="1574" customFormat="false" ht="10.2" hidden="false" customHeight="false" outlineLevel="0" collapsed="false">
      <c r="A1574" s="7" t="n">
        <v>1569</v>
      </c>
      <c r="B1574" s="8"/>
      <c r="C1574" s="8"/>
      <c r="D1574" s="8"/>
      <c r="E1574" s="9"/>
      <c r="F1574" s="9"/>
      <c r="G1574" s="10" t="str">
        <f aca="false">IF(F1574="Rischio alto","A",IF(F1574="Rischio medio","B",IF(F1574="Rischio basso","C","")))</f>
        <v/>
      </c>
      <c r="H1574" s="8"/>
      <c r="I1574" s="16"/>
      <c r="J1574" s="12"/>
      <c r="K1574" s="12"/>
      <c r="L1574" s="13" t="n">
        <f aca="false">K1574-J1574</f>
        <v>0</v>
      </c>
      <c r="M1574" s="8"/>
      <c r="N1574" s="13" t="n">
        <f aca="false">L1574-M1574</f>
        <v>0</v>
      </c>
      <c r="O1574" s="14" t="str">
        <f aca="false">IF(AND(G1574="A"),"91,5119",IF(AND(G1574="B"),"44,1784",IF(AND(G1574="C"),"12,6225",IF(AND(G1574=""),""))))</f>
        <v/>
      </c>
      <c r="P1574" s="15" t="str">
        <f aca="false">IF(OR(O1574=0,N1574=0,J1574=0,K1574=0,E1574="",D1574="",C1574="",B1574="",H1574="",I1574=""),"",IF(AND(G1574="A",(O1574*N1574)&lt;=foglio!$H$3),(N1574*O1574),IF(AND(G1574="A",(O1574*N1574)&gt;foglio!$H$3),foglio!$H$3,IF(AND(G1574="B",(O1574*N1574)&lt;=foglio!$H$4),(N1574*O1574),IF(AND(G1574="B",(O1574*N1574)&gt;foglio!$H$5),foglio!$H$4,IF(AND(G1574="C",(O1574*N1574)&lt;=foglio!$H$5),(N1574*O1574),IF(AND(G1574="C",(O1574*N1574)&gt;foglio!$H$5),foglio!$H$5)))))))</f>
        <v/>
      </c>
    </row>
    <row r="1575" customFormat="false" ht="10.2" hidden="false" customHeight="false" outlineLevel="0" collapsed="false">
      <c r="A1575" s="7" t="n">
        <v>1570</v>
      </c>
      <c r="B1575" s="8"/>
      <c r="C1575" s="8"/>
      <c r="D1575" s="8"/>
      <c r="E1575" s="9"/>
      <c r="F1575" s="9"/>
      <c r="G1575" s="10" t="str">
        <f aca="false">IF(F1575="Rischio alto","A",IF(F1575="Rischio medio","B",IF(F1575="Rischio basso","C","")))</f>
        <v/>
      </c>
      <c r="H1575" s="8"/>
      <c r="I1575" s="16"/>
      <c r="J1575" s="12"/>
      <c r="K1575" s="12"/>
      <c r="L1575" s="13" t="n">
        <f aca="false">K1575-J1575</f>
        <v>0</v>
      </c>
      <c r="M1575" s="8"/>
      <c r="N1575" s="13" t="n">
        <f aca="false">L1575-M1575</f>
        <v>0</v>
      </c>
      <c r="O1575" s="14" t="str">
        <f aca="false">IF(AND(G1575="A"),"91,5119",IF(AND(G1575="B"),"44,1784",IF(AND(G1575="C"),"12,6225",IF(AND(G1575=""),""))))</f>
        <v/>
      </c>
      <c r="P1575" s="15" t="str">
        <f aca="false">IF(OR(O1575=0,N1575=0,J1575=0,K1575=0,E1575="",D1575="",C1575="",B1575="",H1575="",I1575=""),"",IF(AND(G1575="A",(O1575*N1575)&lt;=foglio!$H$3),(N1575*O1575),IF(AND(G1575="A",(O1575*N1575)&gt;foglio!$H$3),foglio!$H$3,IF(AND(G1575="B",(O1575*N1575)&lt;=foglio!$H$4),(N1575*O1575),IF(AND(G1575="B",(O1575*N1575)&gt;foglio!$H$5),foglio!$H$4,IF(AND(G1575="C",(O1575*N1575)&lt;=foglio!$H$5),(N1575*O1575),IF(AND(G1575="C",(O1575*N1575)&gt;foglio!$H$5),foglio!$H$5)))))))</f>
        <v/>
      </c>
    </row>
    <row r="1576" customFormat="false" ht="10.2" hidden="false" customHeight="false" outlineLevel="0" collapsed="false">
      <c r="A1576" s="7" t="n">
        <v>1571</v>
      </c>
      <c r="B1576" s="8"/>
      <c r="C1576" s="8"/>
      <c r="D1576" s="8"/>
      <c r="E1576" s="9"/>
      <c r="F1576" s="9"/>
      <c r="G1576" s="10" t="str">
        <f aca="false">IF(F1576="Rischio alto","A",IF(F1576="Rischio medio","B",IF(F1576="Rischio basso","C","")))</f>
        <v/>
      </c>
      <c r="H1576" s="8"/>
      <c r="I1576" s="16"/>
      <c r="J1576" s="12"/>
      <c r="K1576" s="12"/>
      <c r="L1576" s="13" t="n">
        <f aca="false">K1576-J1576</f>
        <v>0</v>
      </c>
      <c r="M1576" s="8"/>
      <c r="N1576" s="13" t="n">
        <f aca="false">L1576-M1576</f>
        <v>0</v>
      </c>
      <c r="O1576" s="14" t="str">
        <f aca="false">IF(AND(G1576="A"),"91,5119",IF(AND(G1576="B"),"44,1784",IF(AND(G1576="C"),"12,6225",IF(AND(G1576=""),""))))</f>
        <v/>
      </c>
      <c r="P1576" s="15" t="str">
        <f aca="false">IF(OR(O1576=0,N1576=0,J1576=0,K1576=0,E1576="",D1576="",C1576="",B1576="",H1576="",I1576=""),"",IF(AND(G1576="A",(O1576*N1576)&lt;=foglio!$H$3),(N1576*O1576),IF(AND(G1576="A",(O1576*N1576)&gt;foglio!$H$3),foglio!$H$3,IF(AND(G1576="B",(O1576*N1576)&lt;=foglio!$H$4),(N1576*O1576),IF(AND(G1576="B",(O1576*N1576)&gt;foglio!$H$5),foglio!$H$4,IF(AND(G1576="C",(O1576*N1576)&lt;=foglio!$H$5),(N1576*O1576),IF(AND(G1576="C",(O1576*N1576)&gt;foglio!$H$5),foglio!$H$5)))))))</f>
        <v/>
      </c>
    </row>
    <row r="1577" customFormat="false" ht="10.2" hidden="false" customHeight="false" outlineLevel="0" collapsed="false">
      <c r="A1577" s="7" t="n">
        <v>1572</v>
      </c>
      <c r="B1577" s="8"/>
      <c r="C1577" s="8"/>
      <c r="D1577" s="8"/>
      <c r="E1577" s="9"/>
      <c r="F1577" s="9"/>
      <c r="G1577" s="10" t="str">
        <f aca="false">IF(F1577="Rischio alto","A",IF(F1577="Rischio medio","B",IF(F1577="Rischio basso","C","")))</f>
        <v/>
      </c>
      <c r="H1577" s="8"/>
      <c r="I1577" s="16"/>
      <c r="J1577" s="12"/>
      <c r="K1577" s="12"/>
      <c r="L1577" s="13" t="n">
        <f aca="false">K1577-J1577</f>
        <v>0</v>
      </c>
      <c r="M1577" s="8"/>
      <c r="N1577" s="13" t="n">
        <f aca="false">L1577-M1577</f>
        <v>0</v>
      </c>
      <c r="O1577" s="14" t="str">
        <f aca="false">IF(AND(G1577="A"),"91,5119",IF(AND(G1577="B"),"44,1784",IF(AND(G1577="C"),"12,6225",IF(AND(G1577=""),""))))</f>
        <v/>
      </c>
      <c r="P1577" s="15" t="str">
        <f aca="false">IF(OR(O1577=0,N1577=0,J1577=0,K1577=0,E1577="",D1577="",C1577="",B1577="",H1577="",I1577=""),"",IF(AND(G1577="A",(O1577*N1577)&lt;=foglio!$H$3),(N1577*O1577),IF(AND(G1577="A",(O1577*N1577)&gt;foglio!$H$3),foglio!$H$3,IF(AND(G1577="B",(O1577*N1577)&lt;=foglio!$H$4),(N1577*O1577),IF(AND(G1577="B",(O1577*N1577)&gt;foglio!$H$5),foglio!$H$4,IF(AND(G1577="C",(O1577*N1577)&lt;=foglio!$H$5),(N1577*O1577),IF(AND(G1577="C",(O1577*N1577)&gt;foglio!$H$5),foglio!$H$5)))))))</f>
        <v/>
      </c>
    </row>
    <row r="1578" customFormat="false" ht="10.2" hidden="false" customHeight="false" outlineLevel="0" collapsed="false">
      <c r="A1578" s="7" t="n">
        <v>1573</v>
      </c>
      <c r="B1578" s="8"/>
      <c r="C1578" s="8"/>
      <c r="D1578" s="8"/>
      <c r="E1578" s="9"/>
      <c r="F1578" s="9"/>
      <c r="G1578" s="10" t="str">
        <f aca="false">IF(F1578="Rischio alto","A",IF(F1578="Rischio medio","B",IF(F1578="Rischio basso","C","")))</f>
        <v/>
      </c>
      <c r="H1578" s="8"/>
      <c r="I1578" s="16"/>
      <c r="J1578" s="12"/>
      <c r="K1578" s="12"/>
      <c r="L1578" s="13" t="n">
        <f aca="false">K1578-J1578</f>
        <v>0</v>
      </c>
      <c r="M1578" s="8"/>
      <c r="N1578" s="13" t="n">
        <f aca="false">L1578-M1578</f>
        <v>0</v>
      </c>
      <c r="O1578" s="14" t="str">
        <f aca="false">IF(AND(G1578="A"),"91,5119",IF(AND(G1578="B"),"44,1784",IF(AND(G1578="C"),"12,6225",IF(AND(G1578=""),""))))</f>
        <v/>
      </c>
      <c r="P1578" s="15" t="str">
        <f aca="false">IF(OR(O1578=0,N1578=0,J1578=0,K1578=0,E1578="",D1578="",C1578="",B1578="",H1578="",I1578=""),"",IF(AND(G1578="A",(O1578*N1578)&lt;=foglio!$H$3),(N1578*O1578),IF(AND(G1578="A",(O1578*N1578)&gt;foglio!$H$3),foglio!$H$3,IF(AND(G1578="B",(O1578*N1578)&lt;=foglio!$H$4),(N1578*O1578),IF(AND(G1578="B",(O1578*N1578)&gt;foglio!$H$5),foglio!$H$4,IF(AND(G1578="C",(O1578*N1578)&lt;=foglio!$H$5),(N1578*O1578),IF(AND(G1578="C",(O1578*N1578)&gt;foglio!$H$5),foglio!$H$5)))))))</f>
        <v/>
      </c>
    </row>
    <row r="1579" customFormat="false" ht="10.2" hidden="false" customHeight="false" outlineLevel="0" collapsed="false">
      <c r="A1579" s="7" t="n">
        <v>1574</v>
      </c>
      <c r="B1579" s="8"/>
      <c r="C1579" s="8"/>
      <c r="D1579" s="8"/>
      <c r="E1579" s="9"/>
      <c r="F1579" s="9"/>
      <c r="G1579" s="10" t="str">
        <f aca="false">IF(F1579="Rischio alto","A",IF(F1579="Rischio medio","B",IF(F1579="Rischio basso","C","")))</f>
        <v/>
      </c>
      <c r="H1579" s="8"/>
      <c r="I1579" s="16"/>
      <c r="J1579" s="12"/>
      <c r="K1579" s="12"/>
      <c r="L1579" s="13" t="n">
        <f aca="false">K1579-J1579</f>
        <v>0</v>
      </c>
      <c r="M1579" s="8"/>
      <c r="N1579" s="13" t="n">
        <f aca="false">L1579-M1579</f>
        <v>0</v>
      </c>
      <c r="O1579" s="14" t="str">
        <f aca="false">IF(AND(G1579="A"),"91,5119",IF(AND(G1579="B"),"44,1784",IF(AND(G1579="C"),"12,6225",IF(AND(G1579=""),""))))</f>
        <v/>
      </c>
      <c r="P1579" s="15" t="str">
        <f aca="false">IF(OR(O1579=0,N1579=0,J1579=0,K1579=0,E1579="",D1579="",C1579="",B1579="",H1579="",I1579=""),"",IF(AND(G1579="A",(O1579*N1579)&lt;=foglio!$H$3),(N1579*O1579),IF(AND(G1579="A",(O1579*N1579)&gt;foglio!$H$3),foglio!$H$3,IF(AND(G1579="B",(O1579*N1579)&lt;=foglio!$H$4),(N1579*O1579),IF(AND(G1579="B",(O1579*N1579)&gt;foglio!$H$5),foglio!$H$4,IF(AND(G1579="C",(O1579*N1579)&lt;=foglio!$H$5),(N1579*O1579),IF(AND(G1579="C",(O1579*N1579)&gt;foglio!$H$5),foglio!$H$5)))))))</f>
        <v/>
      </c>
    </row>
    <row r="1580" customFormat="false" ht="10.2" hidden="false" customHeight="false" outlineLevel="0" collapsed="false">
      <c r="A1580" s="7" t="n">
        <v>1575</v>
      </c>
      <c r="B1580" s="8"/>
      <c r="C1580" s="8"/>
      <c r="D1580" s="8"/>
      <c r="E1580" s="9"/>
      <c r="F1580" s="9"/>
      <c r="G1580" s="10" t="str">
        <f aca="false">IF(F1580="Rischio alto","A",IF(F1580="Rischio medio","B",IF(F1580="Rischio basso","C","")))</f>
        <v/>
      </c>
      <c r="H1580" s="8"/>
      <c r="I1580" s="16"/>
      <c r="J1580" s="12"/>
      <c r="K1580" s="12"/>
      <c r="L1580" s="13" t="n">
        <f aca="false">K1580-J1580</f>
        <v>0</v>
      </c>
      <c r="M1580" s="8"/>
      <c r="N1580" s="13" t="n">
        <f aca="false">L1580-M1580</f>
        <v>0</v>
      </c>
      <c r="O1580" s="14" t="str">
        <f aca="false">IF(AND(G1580="A"),"91,5119",IF(AND(G1580="B"),"44,1784",IF(AND(G1580="C"),"12,6225",IF(AND(G1580=""),""))))</f>
        <v/>
      </c>
      <c r="P1580" s="15" t="str">
        <f aca="false">IF(OR(O1580=0,N1580=0,J1580=0,K1580=0,E1580="",D1580="",C1580="",B1580="",H1580="",I1580=""),"",IF(AND(G1580="A",(O1580*N1580)&lt;=foglio!$H$3),(N1580*O1580),IF(AND(G1580="A",(O1580*N1580)&gt;foglio!$H$3),foglio!$H$3,IF(AND(G1580="B",(O1580*N1580)&lt;=foglio!$H$4),(N1580*O1580),IF(AND(G1580="B",(O1580*N1580)&gt;foglio!$H$5),foglio!$H$4,IF(AND(G1580="C",(O1580*N1580)&lt;=foglio!$H$5),(N1580*O1580),IF(AND(G1580="C",(O1580*N1580)&gt;foglio!$H$5),foglio!$H$5)))))))</f>
        <v/>
      </c>
    </row>
    <row r="1581" customFormat="false" ht="10.2" hidden="false" customHeight="false" outlineLevel="0" collapsed="false">
      <c r="A1581" s="7" t="n">
        <v>1576</v>
      </c>
      <c r="B1581" s="8"/>
      <c r="C1581" s="8"/>
      <c r="D1581" s="8"/>
      <c r="E1581" s="9"/>
      <c r="F1581" s="9"/>
      <c r="G1581" s="10" t="str">
        <f aca="false">IF(F1581="Rischio alto","A",IF(F1581="Rischio medio","B",IF(F1581="Rischio basso","C","")))</f>
        <v/>
      </c>
      <c r="H1581" s="8"/>
      <c r="I1581" s="16"/>
      <c r="J1581" s="12"/>
      <c r="K1581" s="12"/>
      <c r="L1581" s="13" t="n">
        <f aca="false">K1581-J1581</f>
        <v>0</v>
      </c>
      <c r="M1581" s="8"/>
      <c r="N1581" s="13" t="n">
        <f aca="false">L1581-M1581</f>
        <v>0</v>
      </c>
      <c r="O1581" s="14" t="str">
        <f aca="false">IF(AND(G1581="A"),"91,5119",IF(AND(G1581="B"),"44,1784",IF(AND(G1581="C"),"12,6225",IF(AND(G1581=""),""))))</f>
        <v/>
      </c>
      <c r="P1581" s="15" t="str">
        <f aca="false">IF(OR(O1581=0,N1581=0,J1581=0,K1581=0,E1581="",D1581="",C1581="",B1581="",H1581="",I1581=""),"",IF(AND(G1581="A",(O1581*N1581)&lt;=foglio!$H$3),(N1581*O1581),IF(AND(G1581="A",(O1581*N1581)&gt;foglio!$H$3),foglio!$H$3,IF(AND(G1581="B",(O1581*N1581)&lt;=foglio!$H$4),(N1581*O1581),IF(AND(G1581="B",(O1581*N1581)&gt;foglio!$H$5),foglio!$H$4,IF(AND(G1581="C",(O1581*N1581)&lt;=foglio!$H$5),(N1581*O1581),IF(AND(G1581="C",(O1581*N1581)&gt;foglio!$H$5),foglio!$H$5)))))))</f>
        <v/>
      </c>
    </row>
    <row r="1582" customFormat="false" ht="10.2" hidden="false" customHeight="false" outlineLevel="0" collapsed="false">
      <c r="A1582" s="7" t="n">
        <v>1577</v>
      </c>
      <c r="B1582" s="8"/>
      <c r="C1582" s="8"/>
      <c r="D1582" s="8"/>
      <c r="E1582" s="9"/>
      <c r="F1582" s="9"/>
      <c r="G1582" s="10" t="str">
        <f aca="false">IF(F1582="Rischio alto","A",IF(F1582="Rischio medio","B",IF(F1582="Rischio basso","C","")))</f>
        <v/>
      </c>
      <c r="H1582" s="8"/>
      <c r="I1582" s="16"/>
      <c r="J1582" s="12"/>
      <c r="K1582" s="12"/>
      <c r="L1582" s="13" t="n">
        <f aca="false">K1582-J1582</f>
        <v>0</v>
      </c>
      <c r="M1582" s="8"/>
      <c r="N1582" s="13" t="n">
        <f aca="false">L1582-M1582</f>
        <v>0</v>
      </c>
      <c r="O1582" s="14" t="str">
        <f aca="false">IF(AND(G1582="A"),"91,5119",IF(AND(G1582="B"),"44,1784",IF(AND(G1582="C"),"12,6225",IF(AND(G1582=""),""))))</f>
        <v/>
      </c>
      <c r="P1582" s="15" t="str">
        <f aca="false">IF(OR(O1582=0,N1582=0,J1582=0,K1582=0,E1582="",D1582="",C1582="",B1582="",H1582="",I1582=""),"",IF(AND(G1582="A",(O1582*N1582)&lt;=foglio!$H$3),(N1582*O1582),IF(AND(G1582="A",(O1582*N1582)&gt;foglio!$H$3),foglio!$H$3,IF(AND(G1582="B",(O1582*N1582)&lt;=foglio!$H$4),(N1582*O1582),IF(AND(G1582="B",(O1582*N1582)&gt;foglio!$H$5),foglio!$H$4,IF(AND(G1582="C",(O1582*N1582)&lt;=foglio!$H$5),(N1582*O1582),IF(AND(G1582="C",(O1582*N1582)&gt;foglio!$H$5),foglio!$H$5)))))))</f>
        <v/>
      </c>
    </row>
    <row r="1583" customFormat="false" ht="10.2" hidden="false" customHeight="false" outlineLevel="0" collapsed="false">
      <c r="A1583" s="7" t="n">
        <v>1578</v>
      </c>
      <c r="B1583" s="8"/>
      <c r="C1583" s="8"/>
      <c r="D1583" s="8"/>
      <c r="E1583" s="9"/>
      <c r="F1583" s="9"/>
      <c r="G1583" s="10" t="str">
        <f aca="false">IF(F1583="Rischio alto","A",IF(F1583="Rischio medio","B",IF(F1583="Rischio basso","C","")))</f>
        <v/>
      </c>
      <c r="H1583" s="8"/>
      <c r="I1583" s="16"/>
      <c r="J1583" s="12"/>
      <c r="K1583" s="12"/>
      <c r="L1583" s="13" t="n">
        <f aca="false">K1583-J1583</f>
        <v>0</v>
      </c>
      <c r="M1583" s="8"/>
      <c r="N1583" s="13" t="n">
        <f aca="false">L1583-M1583</f>
        <v>0</v>
      </c>
      <c r="O1583" s="14" t="str">
        <f aca="false">IF(AND(G1583="A"),"91,5119",IF(AND(G1583="B"),"44,1784",IF(AND(G1583="C"),"12,6225",IF(AND(G1583=""),""))))</f>
        <v/>
      </c>
      <c r="P1583" s="15" t="str">
        <f aca="false">IF(OR(O1583=0,N1583=0,J1583=0,K1583=0,E1583="",D1583="",C1583="",B1583="",H1583="",I1583=""),"",IF(AND(G1583="A",(O1583*N1583)&lt;=foglio!$H$3),(N1583*O1583),IF(AND(G1583="A",(O1583*N1583)&gt;foglio!$H$3),foglio!$H$3,IF(AND(G1583="B",(O1583*N1583)&lt;=foglio!$H$4),(N1583*O1583),IF(AND(G1583="B",(O1583*N1583)&gt;foglio!$H$5),foglio!$H$4,IF(AND(G1583="C",(O1583*N1583)&lt;=foglio!$H$5),(N1583*O1583),IF(AND(G1583="C",(O1583*N1583)&gt;foglio!$H$5),foglio!$H$5)))))))</f>
        <v/>
      </c>
    </row>
    <row r="1584" customFormat="false" ht="10.2" hidden="false" customHeight="false" outlineLevel="0" collapsed="false">
      <c r="A1584" s="7" t="n">
        <v>1579</v>
      </c>
      <c r="B1584" s="8"/>
      <c r="C1584" s="8"/>
      <c r="D1584" s="8"/>
      <c r="E1584" s="9"/>
      <c r="F1584" s="9"/>
      <c r="G1584" s="10" t="str">
        <f aca="false">IF(F1584="Rischio alto","A",IF(F1584="Rischio medio","B",IF(F1584="Rischio basso","C","")))</f>
        <v/>
      </c>
      <c r="H1584" s="8"/>
      <c r="I1584" s="16"/>
      <c r="J1584" s="12"/>
      <c r="K1584" s="12"/>
      <c r="L1584" s="13" t="n">
        <f aca="false">K1584-J1584</f>
        <v>0</v>
      </c>
      <c r="M1584" s="8"/>
      <c r="N1584" s="13" t="n">
        <f aca="false">L1584-M1584</f>
        <v>0</v>
      </c>
      <c r="O1584" s="14" t="str">
        <f aca="false">IF(AND(G1584="A"),"91,5119",IF(AND(G1584="B"),"44,1784",IF(AND(G1584="C"),"12,6225",IF(AND(G1584=""),""))))</f>
        <v/>
      </c>
      <c r="P1584" s="15" t="str">
        <f aca="false">IF(OR(O1584=0,N1584=0,J1584=0,K1584=0,E1584="",D1584="",C1584="",B1584="",H1584="",I1584=""),"",IF(AND(G1584="A",(O1584*N1584)&lt;=foglio!$H$3),(N1584*O1584),IF(AND(G1584="A",(O1584*N1584)&gt;foglio!$H$3),foglio!$H$3,IF(AND(G1584="B",(O1584*N1584)&lt;=foglio!$H$4),(N1584*O1584),IF(AND(G1584="B",(O1584*N1584)&gt;foglio!$H$5),foglio!$H$4,IF(AND(G1584="C",(O1584*N1584)&lt;=foglio!$H$5),(N1584*O1584),IF(AND(G1584="C",(O1584*N1584)&gt;foglio!$H$5),foglio!$H$5)))))))</f>
        <v/>
      </c>
    </row>
    <row r="1585" customFormat="false" ht="10.2" hidden="false" customHeight="false" outlineLevel="0" collapsed="false">
      <c r="A1585" s="7" t="n">
        <v>1580</v>
      </c>
      <c r="B1585" s="8"/>
      <c r="C1585" s="8"/>
      <c r="D1585" s="8"/>
      <c r="E1585" s="9"/>
      <c r="F1585" s="9"/>
      <c r="G1585" s="10" t="str">
        <f aca="false">IF(F1585="Rischio alto","A",IF(F1585="Rischio medio","B",IF(F1585="Rischio basso","C","")))</f>
        <v/>
      </c>
      <c r="H1585" s="8"/>
      <c r="I1585" s="16"/>
      <c r="J1585" s="12"/>
      <c r="K1585" s="12"/>
      <c r="L1585" s="13" t="n">
        <f aca="false">K1585-J1585</f>
        <v>0</v>
      </c>
      <c r="M1585" s="8"/>
      <c r="N1585" s="13" t="n">
        <f aca="false">L1585-M1585</f>
        <v>0</v>
      </c>
      <c r="O1585" s="14" t="str">
        <f aca="false">IF(AND(G1585="A"),"91,5119",IF(AND(G1585="B"),"44,1784",IF(AND(G1585="C"),"12,6225",IF(AND(G1585=""),""))))</f>
        <v/>
      </c>
      <c r="P1585" s="15" t="str">
        <f aca="false">IF(OR(O1585=0,N1585=0,J1585=0,K1585=0,E1585="",D1585="",C1585="",B1585="",H1585="",I1585=""),"",IF(AND(G1585="A",(O1585*N1585)&lt;=foglio!$H$3),(N1585*O1585),IF(AND(G1585="A",(O1585*N1585)&gt;foglio!$H$3),foglio!$H$3,IF(AND(G1585="B",(O1585*N1585)&lt;=foglio!$H$4),(N1585*O1585),IF(AND(G1585="B",(O1585*N1585)&gt;foglio!$H$5),foglio!$H$4,IF(AND(G1585="C",(O1585*N1585)&lt;=foglio!$H$5),(N1585*O1585),IF(AND(G1585="C",(O1585*N1585)&gt;foglio!$H$5),foglio!$H$5)))))))</f>
        <v/>
      </c>
    </row>
    <row r="1586" customFormat="false" ht="10.2" hidden="false" customHeight="false" outlineLevel="0" collapsed="false">
      <c r="A1586" s="7" t="n">
        <v>1581</v>
      </c>
      <c r="B1586" s="8"/>
      <c r="C1586" s="8"/>
      <c r="D1586" s="8"/>
      <c r="E1586" s="9"/>
      <c r="F1586" s="9"/>
      <c r="G1586" s="10" t="str">
        <f aca="false">IF(F1586="Rischio alto","A",IF(F1586="Rischio medio","B",IF(F1586="Rischio basso","C","")))</f>
        <v/>
      </c>
      <c r="H1586" s="8"/>
      <c r="I1586" s="16"/>
      <c r="J1586" s="12"/>
      <c r="K1586" s="12"/>
      <c r="L1586" s="13" t="n">
        <f aca="false">K1586-J1586</f>
        <v>0</v>
      </c>
      <c r="M1586" s="8"/>
      <c r="N1586" s="13" t="n">
        <f aca="false">L1586-M1586</f>
        <v>0</v>
      </c>
      <c r="O1586" s="14" t="str">
        <f aca="false">IF(AND(G1586="A"),"91,5119",IF(AND(G1586="B"),"44,1784",IF(AND(G1586="C"),"12,6225",IF(AND(G1586=""),""))))</f>
        <v/>
      </c>
      <c r="P1586" s="15" t="str">
        <f aca="false">IF(OR(O1586=0,N1586=0,J1586=0,K1586=0,E1586="",D1586="",C1586="",B1586="",H1586="",I1586=""),"",IF(AND(G1586="A",(O1586*N1586)&lt;=foglio!$H$3),(N1586*O1586),IF(AND(G1586="A",(O1586*N1586)&gt;foglio!$H$3),foglio!$H$3,IF(AND(G1586="B",(O1586*N1586)&lt;=foglio!$H$4),(N1586*O1586),IF(AND(G1586="B",(O1586*N1586)&gt;foglio!$H$5),foglio!$H$4,IF(AND(G1586="C",(O1586*N1586)&lt;=foglio!$H$5),(N1586*O1586),IF(AND(G1586="C",(O1586*N1586)&gt;foglio!$H$5),foglio!$H$5)))))))</f>
        <v/>
      </c>
    </row>
    <row r="1587" customFormat="false" ht="10.2" hidden="false" customHeight="false" outlineLevel="0" collapsed="false">
      <c r="A1587" s="7" t="n">
        <v>1582</v>
      </c>
      <c r="B1587" s="8"/>
      <c r="C1587" s="8"/>
      <c r="D1587" s="8"/>
      <c r="E1587" s="9"/>
      <c r="F1587" s="9"/>
      <c r="G1587" s="10" t="str">
        <f aca="false">IF(F1587="Rischio alto","A",IF(F1587="Rischio medio","B",IF(F1587="Rischio basso","C","")))</f>
        <v/>
      </c>
      <c r="H1587" s="8"/>
      <c r="I1587" s="16"/>
      <c r="J1587" s="12"/>
      <c r="K1587" s="12"/>
      <c r="L1587" s="13" t="n">
        <f aca="false">K1587-J1587</f>
        <v>0</v>
      </c>
      <c r="M1587" s="8"/>
      <c r="N1587" s="13" t="n">
        <f aca="false">L1587-M1587</f>
        <v>0</v>
      </c>
      <c r="O1587" s="14" t="str">
        <f aca="false">IF(AND(G1587="A"),"91,5119",IF(AND(G1587="B"),"44,1784",IF(AND(G1587="C"),"12,6225",IF(AND(G1587=""),""))))</f>
        <v/>
      </c>
      <c r="P1587" s="15" t="str">
        <f aca="false">IF(OR(O1587=0,N1587=0,J1587=0,K1587=0,E1587="",D1587="",C1587="",B1587="",H1587="",I1587=""),"",IF(AND(G1587="A",(O1587*N1587)&lt;=foglio!$H$3),(N1587*O1587),IF(AND(G1587="A",(O1587*N1587)&gt;foglio!$H$3),foglio!$H$3,IF(AND(G1587="B",(O1587*N1587)&lt;=foglio!$H$4),(N1587*O1587),IF(AND(G1587="B",(O1587*N1587)&gt;foglio!$H$5),foglio!$H$4,IF(AND(G1587="C",(O1587*N1587)&lt;=foglio!$H$5),(N1587*O1587),IF(AND(G1587="C",(O1587*N1587)&gt;foglio!$H$5),foglio!$H$5)))))))</f>
        <v/>
      </c>
    </row>
    <row r="1588" customFormat="false" ht="10.2" hidden="false" customHeight="false" outlineLevel="0" collapsed="false">
      <c r="A1588" s="7" t="n">
        <v>1583</v>
      </c>
      <c r="B1588" s="8"/>
      <c r="C1588" s="8"/>
      <c r="D1588" s="8"/>
      <c r="E1588" s="9"/>
      <c r="F1588" s="9"/>
      <c r="G1588" s="10" t="str">
        <f aca="false">IF(F1588="Rischio alto","A",IF(F1588="Rischio medio","B",IF(F1588="Rischio basso","C","")))</f>
        <v/>
      </c>
      <c r="H1588" s="8"/>
      <c r="I1588" s="16"/>
      <c r="J1588" s="12"/>
      <c r="K1588" s="12"/>
      <c r="L1588" s="13" t="n">
        <f aca="false">K1588-J1588</f>
        <v>0</v>
      </c>
      <c r="M1588" s="8"/>
      <c r="N1588" s="13" t="n">
        <f aca="false">L1588-M1588</f>
        <v>0</v>
      </c>
      <c r="O1588" s="14" t="str">
        <f aca="false">IF(AND(G1588="A"),"91,5119",IF(AND(G1588="B"),"44,1784",IF(AND(G1588="C"),"12,6225",IF(AND(G1588=""),""))))</f>
        <v/>
      </c>
      <c r="P1588" s="15" t="str">
        <f aca="false">IF(OR(O1588=0,N1588=0,J1588=0,K1588=0,E1588="",D1588="",C1588="",B1588="",H1588="",I1588=""),"",IF(AND(G1588="A",(O1588*N1588)&lt;=foglio!$H$3),(N1588*O1588),IF(AND(G1588="A",(O1588*N1588)&gt;foglio!$H$3),foglio!$H$3,IF(AND(G1588="B",(O1588*N1588)&lt;=foglio!$H$4),(N1588*O1588),IF(AND(G1588="B",(O1588*N1588)&gt;foglio!$H$5),foglio!$H$4,IF(AND(G1588="C",(O1588*N1588)&lt;=foglio!$H$5),(N1588*O1588),IF(AND(G1588="C",(O1588*N1588)&gt;foglio!$H$5),foglio!$H$5)))))))</f>
        <v/>
      </c>
    </row>
    <row r="1589" customFormat="false" ht="10.2" hidden="false" customHeight="false" outlineLevel="0" collapsed="false">
      <c r="A1589" s="7" t="n">
        <v>1584</v>
      </c>
      <c r="B1589" s="8"/>
      <c r="C1589" s="8"/>
      <c r="D1589" s="8"/>
      <c r="E1589" s="9"/>
      <c r="F1589" s="9"/>
      <c r="G1589" s="10" t="str">
        <f aca="false">IF(F1589="Rischio alto","A",IF(F1589="Rischio medio","B",IF(F1589="Rischio basso","C","")))</f>
        <v/>
      </c>
      <c r="H1589" s="8"/>
      <c r="I1589" s="16"/>
      <c r="J1589" s="12"/>
      <c r="K1589" s="12"/>
      <c r="L1589" s="13" t="n">
        <f aca="false">K1589-J1589</f>
        <v>0</v>
      </c>
      <c r="M1589" s="8"/>
      <c r="N1589" s="13" t="n">
        <f aca="false">L1589-M1589</f>
        <v>0</v>
      </c>
      <c r="O1589" s="14" t="str">
        <f aca="false">IF(AND(G1589="A"),"91,5119",IF(AND(G1589="B"),"44,1784",IF(AND(G1589="C"),"12,6225",IF(AND(G1589=""),""))))</f>
        <v/>
      </c>
      <c r="P1589" s="15" t="str">
        <f aca="false">IF(OR(O1589=0,N1589=0,J1589=0,K1589=0,E1589="",D1589="",C1589="",B1589="",H1589="",I1589=""),"",IF(AND(G1589="A",(O1589*N1589)&lt;=foglio!$H$3),(N1589*O1589),IF(AND(G1589="A",(O1589*N1589)&gt;foglio!$H$3),foglio!$H$3,IF(AND(G1589="B",(O1589*N1589)&lt;=foglio!$H$4),(N1589*O1589),IF(AND(G1589="B",(O1589*N1589)&gt;foglio!$H$5),foglio!$H$4,IF(AND(G1589="C",(O1589*N1589)&lt;=foglio!$H$5),(N1589*O1589),IF(AND(G1589="C",(O1589*N1589)&gt;foglio!$H$5),foglio!$H$5)))))))</f>
        <v/>
      </c>
    </row>
    <row r="1590" customFormat="false" ht="10.2" hidden="false" customHeight="false" outlineLevel="0" collapsed="false">
      <c r="A1590" s="7" t="n">
        <v>1585</v>
      </c>
      <c r="B1590" s="8"/>
      <c r="C1590" s="8"/>
      <c r="D1590" s="8"/>
      <c r="E1590" s="9"/>
      <c r="F1590" s="9"/>
      <c r="G1590" s="10" t="str">
        <f aca="false">IF(F1590="Rischio alto","A",IF(F1590="Rischio medio","B",IF(F1590="Rischio basso","C","")))</f>
        <v/>
      </c>
      <c r="H1590" s="8"/>
      <c r="I1590" s="16"/>
      <c r="J1590" s="12"/>
      <c r="K1590" s="12"/>
      <c r="L1590" s="13" t="n">
        <f aca="false">K1590-J1590</f>
        <v>0</v>
      </c>
      <c r="M1590" s="8"/>
      <c r="N1590" s="13" t="n">
        <f aca="false">L1590-M1590</f>
        <v>0</v>
      </c>
      <c r="O1590" s="14" t="str">
        <f aca="false">IF(AND(G1590="A"),"91,5119",IF(AND(G1590="B"),"44,1784",IF(AND(G1590="C"),"12,6225",IF(AND(G1590=""),""))))</f>
        <v/>
      </c>
      <c r="P1590" s="15" t="str">
        <f aca="false">IF(OR(O1590=0,N1590=0,J1590=0,K1590=0,E1590="",D1590="",C1590="",B1590="",H1590="",I1590=""),"",IF(AND(G1590="A",(O1590*N1590)&lt;=foglio!$H$3),(N1590*O1590),IF(AND(G1590="A",(O1590*N1590)&gt;foglio!$H$3),foglio!$H$3,IF(AND(G1590="B",(O1590*N1590)&lt;=foglio!$H$4),(N1590*O1590),IF(AND(G1590="B",(O1590*N1590)&gt;foglio!$H$5),foglio!$H$4,IF(AND(G1590="C",(O1590*N1590)&lt;=foglio!$H$5),(N1590*O1590),IF(AND(G1590="C",(O1590*N1590)&gt;foglio!$H$5),foglio!$H$5)))))))</f>
        <v/>
      </c>
    </row>
    <row r="1591" customFormat="false" ht="10.2" hidden="false" customHeight="false" outlineLevel="0" collapsed="false">
      <c r="A1591" s="7" t="n">
        <v>1586</v>
      </c>
      <c r="B1591" s="8"/>
      <c r="C1591" s="8"/>
      <c r="D1591" s="8"/>
      <c r="E1591" s="9"/>
      <c r="F1591" s="9"/>
      <c r="G1591" s="10" t="str">
        <f aca="false">IF(F1591="Rischio alto","A",IF(F1591="Rischio medio","B",IF(F1591="Rischio basso","C","")))</f>
        <v/>
      </c>
      <c r="H1591" s="8"/>
      <c r="I1591" s="16"/>
      <c r="J1591" s="12"/>
      <c r="K1591" s="12"/>
      <c r="L1591" s="13" t="n">
        <f aca="false">K1591-J1591</f>
        <v>0</v>
      </c>
      <c r="M1591" s="8"/>
      <c r="N1591" s="13" t="n">
        <f aca="false">L1591-M1591</f>
        <v>0</v>
      </c>
      <c r="O1591" s="14" t="str">
        <f aca="false">IF(AND(G1591="A"),"91,5119",IF(AND(G1591="B"),"44,1784",IF(AND(G1591="C"),"12,6225",IF(AND(G1591=""),""))))</f>
        <v/>
      </c>
      <c r="P1591" s="15" t="str">
        <f aca="false">IF(OR(O1591=0,N1591=0,J1591=0,K1591=0,E1591="",D1591="",C1591="",B1591="",H1591="",I1591=""),"",IF(AND(G1591="A",(O1591*N1591)&lt;=foglio!$H$3),(N1591*O1591),IF(AND(G1591="A",(O1591*N1591)&gt;foglio!$H$3),foglio!$H$3,IF(AND(G1591="B",(O1591*N1591)&lt;=foglio!$H$4),(N1591*O1591),IF(AND(G1591="B",(O1591*N1591)&gt;foglio!$H$5),foglio!$H$4,IF(AND(G1591="C",(O1591*N1591)&lt;=foglio!$H$5),(N1591*O1591),IF(AND(G1591="C",(O1591*N1591)&gt;foglio!$H$5),foglio!$H$5)))))))</f>
        <v/>
      </c>
    </row>
    <row r="1592" customFormat="false" ht="10.2" hidden="false" customHeight="false" outlineLevel="0" collapsed="false">
      <c r="A1592" s="7" t="n">
        <v>1587</v>
      </c>
      <c r="B1592" s="8"/>
      <c r="C1592" s="8"/>
      <c r="D1592" s="8"/>
      <c r="E1592" s="9"/>
      <c r="F1592" s="9"/>
      <c r="G1592" s="10" t="str">
        <f aca="false">IF(F1592="Rischio alto","A",IF(F1592="Rischio medio","B",IF(F1592="Rischio basso","C","")))</f>
        <v/>
      </c>
      <c r="H1592" s="8"/>
      <c r="I1592" s="16"/>
      <c r="J1592" s="12"/>
      <c r="K1592" s="12"/>
      <c r="L1592" s="13" t="n">
        <f aca="false">K1592-J1592</f>
        <v>0</v>
      </c>
      <c r="M1592" s="8"/>
      <c r="N1592" s="13" t="n">
        <f aca="false">L1592-M1592</f>
        <v>0</v>
      </c>
      <c r="O1592" s="14" t="str">
        <f aca="false">IF(AND(G1592="A"),"91,5119",IF(AND(G1592="B"),"44,1784",IF(AND(G1592="C"),"12,6225",IF(AND(G1592=""),""))))</f>
        <v/>
      </c>
      <c r="P1592" s="15" t="str">
        <f aca="false">IF(OR(O1592=0,N1592=0,J1592=0,K1592=0,E1592="",D1592="",C1592="",B1592="",H1592="",I1592=""),"",IF(AND(G1592="A",(O1592*N1592)&lt;=foglio!$H$3),(N1592*O1592),IF(AND(G1592="A",(O1592*N1592)&gt;foglio!$H$3),foglio!$H$3,IF(AND(G1592="B",(O1592*N1592)&lt;=foglio!$H$4),(N1592*O1592),IF(AND(G1592="B",(O1592*N1592)&gt;foglio!$H$5),foglio!$H$4,IF(AND(G1592="C",(O1592*N1592)&lt;=foglio!$H$5),(N1592*O1592),IF(AND(G1592="C",(O1592*N1592)&gt;foglio!$H$5),foglio!$H$5)))))))</f>
        <v/>
      </c>
    </row>
    <row r="1593" customFormat="false" ht="10.2" hidden="false" customHeight="false" outlineLevel="0" collapsed="false">
      <c r="A1593" s="7" t="n">
        <v>1588</v>
      </c>
      <c r="B1593" s="8"/>
      <c r="C1593" s="8"/>
      <c r="D1593" s="8"/>
      <c r="E1593" s="9"/>
      <c r="F1593" s="9"/>
      <c r="G1593" s="10" t="str">
        <f aca="false">IF(F1593="Rischio alto","A",IF(F1593="Rischio medio","B",IF(F1593="Rischio basso","C","")))</f>
        <v/>
      </c>
      <c r="H1593" s="8"/>
      <c r="I1593" s="16"/>
      <c r="J1593" s="12"/>
      <c r="K1593" s="12"/>
      <c r="L1593" s="13" t="n">
        <f aca="false">K1593-J1593</f>
        <v>0</v>
      </c>
      <c r="M1593" s="8"/>
      <c r="N1593" s="13" t="n">
        <f aca="false">L1593-M1593</f>
        <v>0</v>
      </c>
      <c r="O1593" s="14" t="str">
        <f aca="false">IF(AND(G1593="A"),"91,5119",IF(AND(G1593="B"),"44,1784",IF(AND(G1593="C"),"12,6225",IF(AND(G1593=""),""))))</f>
        <v/>
      </c>
      <c r="P1593" s="15" t="str">
        <f aca="false">IF(OR(O1593=0,N1593=0,J1593=0,K1593=0,E1593="",D1593="",C1593="",B1593="",H1593="",I1593=""),"",IF(AND(G1593="A",(O1593*N1593)&lt;=foglio!$H$3),(N1593*O1593),IF(AND(G1593="A",(O1593*N1593)&gt;foglio!$H$3),foglio!$H$3,IF(AND(G1593="B",(O1593*N1593)&lt;=foglio!$H$4),(N1593*O1593),IF(AND(G1593="B",(O1593*N1593)&gt;foglio!$H$5),foglio!$H$4,IF(AND(G1593="C",(O1593*N1593)&lt;=foglio!$H$5),(N1593*O1593),IF(AND(G1593="C",(O1593*N1593)&gt;foglio!$H$5),foglio!$H$5)))))))</f>
        <v/>
      </c>
    </row>
    <row r="1594" customFormat="false" ht="10.2" hidden="false" customHeight="false" outlineLevel="0" collapsed="false">
      <c r="A1594" s="7" t="n">
        <v>1589</v>
      </c>
      <c r="B1594" s="8"/>
      <c r="C1594" s="8"/>
      <c r="D1594" s="8"/>
      <c r="E1594" s="9"/>
      <c r="F1594" s="9"/>
      <c r="G1594" s="10" t="str">
        <f aca="false">IF(F1594="Rischio alto","A",IF(F1594="Rischio medio","B",IF(F1594="Rischio basso","C","")))</f>
        <v/>
      </c>
      <c r="H1594" s="8"/>
      <c r="I1594" s="16"/>
      <c r="J1594" s="12"/>
      <c r="K1594" s="12"/>
      <c r="L1594" s="13" t="n">
        <f aca="false">K1594-J1594</f>
        <v>0</v>
      </c>
      <c r="M1594" s="8"/>
      <c r="N1594" s="13" t="n">
        <f aca="false">L1594-M1594</f>
        <v>0</v>
      </c>
      <c r="O1594" s="14" t="str">
        <f aca="false">IF(AND(G1594="A"),"91,5119",IF(AND(G1594="B"),"44,1784",IF(AND(G1594="C"),"12,6225",IF(AND(G1594=""),""))))</f>
        <v/>
      </c>
      <c r="P1594" s="15" t="str">
        <f aca="false">IF(OR(O1594=0,N1594=0,J1594=0,K1594=0,E1594="",D1594="",C1594="",B1594="",H1594="",I1594=""),"",IF(AND(G1594="A",(O1594*N1594)&lt;=foglio!$H$3),(N1594*O1594),IF(AND(G1594="A",(O1594*N1594)&gt;foglio!$H$3),foglio!$H$3,IF(AND(G1594="B",(O1594*N1594)&lt;=foglio!$H$4),(N1594*O1594),IF(AND(G1594="B",(O1594*N1594)&gt;foglio!$H$5),foglio!$H$4,IF(AND(G1594="C",(O1594*N1594)&lt;=foglio!$H$5),(N1594*O1594),IF(AND(G1594="C",(O1594*N1594)&gt;foglio!$H$5),foglio!$H$5)))))))</f>
        <v/>
      </c>
    </row>
    <row r="1595" customFormat="false" ht="10.2" hidden="false" customHeight="false" outlineLevel="0" collapsed="false">
      <c r="A1595" s="7" t="n">
        <v>1590</v>
      </c>
      <c r="B1595" s="8"/>
      <c r="C1595" s="8"/>
      <c r="D1595" s="8"/>
      <c r="E1595" s="9"/>
      <c r="F1595" s="9"/>
      <c r="G1595" s="10" t="str">
        <f aca="false">IF(F1595="Rischio alto","A",IF(F1595="Rischio medio","B",IF(F1595="Rischio basso","C","")))</f>
        <v/>
      </c>
      <c r="H1595" s="8"/>
      <c r="I1595" s="16"/>
      <c r="J1595" s="12"/>
      <c r="K1595" s="12"/>
      <c r="L1595" s="13" t="n">
        <f aca="false">K1595-J1595</f>
        <v>0</v>
      </c>
      <c r="M1595" s="8"/>
      <c r="N1595" s="13" t="n">
        <f aca="false">L1595-M1595</f>
        <v>0</v>
      </c>
      <c r="O1595" s="14" t="str">
        <f aca="false">IF(AND(G1595="A"),"91,5119",IF(AND(G1595="B"),"44,1784",IF(AND(G1595="C"),"12,6225",IF(AND(G1595=""),""))))</f>
        <v/>
      </c>
      <c r="P1595" s="15" t="str">
        <f aca="false">IF(OR(O1595=0,N1595=0,J1595=0,K1595=0,E1595="",D1595="",C1595="",B1595="",H1595="",I1595=""),"",IF(AND(G1595="A",(O1595*N1595)&lt;=foglio!$H$3),(N1595*O1595),IF(AND(G1595="A",(O1595*N1595)&gt;foglio!$H$3),foglio!$H$3,IF(AND(G1595="B",(O1595*N1595)&lt;=foglio!$H$4),(N1595*O1595),IF(AND(G1595="B",(O1595*N1595)&gt;foglio!$H$5),foglio!$H$4,IF(AND(G1595="C",(O1595*N1595)&lt;=foglio!$H$5),(N1595*O1595),IF(AND(G1595="C",(O1595*N1595)&gt;foglio!$H$5),foglio!$H$5)))))))</f>
        <v/>
      </c>
    </row>
    <row r="1596" customFormat="false" ht="10.2" hidden="false" customHeight="false" outlineLevel="0" collapsed="false">
      <c r="A1596" s="7" t="n">
        <v>1591</v>
      </c>
      <c r="B1596" s="8"/>
      <c r="C1596" s="8"/>
      <c r="D1596" s="8"/>
      <c r="E1596" s="9"/>
      <c r="F1596" s="9"/>
      <c r="G1596" s="10" t="str">
        <f aca="false">IF(F1596="Rischio alto","A",IF(F1596="Rischio medio","B",IF(F1596="Rischio basso","C","")))</f>
        <v/>
      </c>
      <c r="H1596" s="8"/>
      <c r="I1596" s="16"/>
      <c r="J1596" s="12"/>
      <c r="K1596" s="12"/>
      <c r="L1596" s="13" t="n">
        <f aca="false">K1596-J1596</f>
        <v>0</v>
      </c>
      <c r="M1596" s="8"/>
      <c r="N1596" s="13" t="n">
        <f aca="false">L1596-M1596</f>
        <v>0</v>
      </c>
      <c r="O1596" s="14" t="str">
        <f aca="false">IF(AND(G1596="A"),"91,5119",IF(AND(G1596="B"),"44,1784",IF(AND(G1596="C"),"12,6225",IF(AND(G1596=""),""))))</f>
        <v/>
      </c>
      <c r="P1596" s="15" t="str">
        <f aca="false">IF(OR(O1596=0,N1596=0,J1596=0,K1596=0,E1596="",D1596="",C1596="",B1596="",H1596="",I1596=""),"",IF(AND(G1596="A",(O1596*N1596)&lt;=foglio!$H$3),(N1596*O1596),IF(AND(G1596="A",(O1596*N1596)&gt;foglio!$H$3),foglio!$H$3,IF(AND(G1596="B",(O1596*N1596)&lt;=foglio!$H$4),(N1596*O1596),IF(AND(G1596="B",(O1596*N1596)&gt;foglio!$H$5),foglio!$H$4,IF(AND(G1596="C",(O1596*N1596)&lt;=foglio!$H$5),(N1596*O1596),IF(AND(G1596="C",(O1596*N1596)&gt;foglio!$H$5),foglio!$H$5)))))))</f>
        <v/>
      </c>
    </row>
    <row r="1597" customFormat="false" ht="10.2" hidden="false" customHeight="false" outlineLevel="0" collapsed="false">
      <c r="A1597" s="7" t="n">
        <v>1592</v>
      </c>
      <c r="B1597" s="8"/>
      <c r="C1597" s="8"/>
      <c r="D1597" s="8"/>
      <c r="E1597" s="9"/>
      <c r="F1597" s="9"/>
      <c r="G1597" s="10" t="str">
        <f aca="false">IF(F1597="Rischio alto","A",IF(F1597="Rischio medio","B",IF(F1597="Rischio basso","C","")))</f>
        <v/>
      </c>
      <c r="H1597" s="8"/>
      <c r="I1597" s="16"/>
      <c r="J1597" s="12"/>
      <c r="K1597" s="12"/>
      <c r="L1597" s="13" t="n">
        <f aca="false">K1597-J1597</f>
        <v>0</v>
      </c>
      <c r="M1597" s="8"/>
      <c r="N1597" s="13" t="n">
        <f aca="false">L1597-M1597</f>
        <v>0</v>
      </c>
      <c r="O1597" s="14" t="str">
        <f aca="false">IF(AND(G1597="A"),"91,5119",IF(AND(G1597="B"),"44,1784",IF(AND(G1597="C"),"12,6225",IF(AND(G1597=""),""))))</f>
        <v/>
      </c>
      <c r="P1597" s="15" t="str">
        <f aca="false">IF(OR(O1597=0,N1597=0,J1597=0,K1597=0,E1597="",D1597="",C1597="",B1597="",H1597="",I1597=""),"",IF(AND(G1597="A",(O1597*N1597)&lt;=foglio!$H$3),(N1597*O1597),IF(AND(G1597="A",(O1597*N1597)&gt;foglio!$H$3),foglio!$H$3,IF(AND(G1597="B",(O1597*N1597)&lt;=foglio!$H$4),(N1597*O1597),IF(AND(G1597="B",(O1597*N1597)&gt;foglio!$H$5),foglio!$H$4,IF(AND(G1597="C",(O1597*N1597)&lt;=foglio!$H$5),(N1597*O1597),IF(AND(G1597="C",(O1597*N1597)&gt;foglio!$H$5),foglio!$H$5)))))))</f>
        <v/>
      </c>
    </row>
    <row r="1598" customFormat="false" ht="10.2" hidden="false" customHeight="false" outlineLevel="0" collapsed="false">
      <c r="A1598" s="7" t="n">
        <v>1593</v>
      </c>
      <c r="B1598" s="8"/>
      <c r="C1598" s="8"/>
      <c r="D1598" s="8"/>
      <c r="E1598" s="9"/>
      <c r="F1598" s="9"/>
      <c r="G1598" s="10" t="str">
        <f aca="false">IF(F1598="Rischio alto","A",IF(F1598="Rischio medio","B",IF(F1598="Rischio basso","C","")))</f>
        <v/>
      </c>
      <c r="H1598" s="8"/>
      <c r="I1598" s="16"/>
      <c r="J1598" s="12"/>
      <c r="K1598" s="12"/>
      <c r="L1598" s="13" t="n">
        <f aca="false">K1598-J1598</f>
        <v>0</v>
      </c>
      <c r="M1598" s="8"/>
      <c r="N1598" s="13" t="n">
        <f aca="false">L1598-M1598</f>
        <v>0</v>
      </c>
      <c r="O1598" s="14" t="str">
        <f aca="false">IF(AND(G1598="A"),"91,5119",IF(AND(G1598="B"),"44,1784",IF(AND(G1598="C"),"12,6225",IF(AND(G1598=""),""))))</f>
        <v/>
      </c>
      <c r="P1598" s="15" t="str">
        <f aca="false">IF(OR(O1598=0,N1598=0,J1598=0,K1598=0,E1598="",D1598="",C1598="",B1598="",H1598="",I1598=""),"",IF(AND(G1598="A",(O1598*N1598)&lt;=foglio!$H$3),(N1598*O1598),IF(AND(G1598="A",(O1598*N1598)&gt;foglio!$H$3),foglio!$H$3,IF(AND(G1598="B",(O1598*N1598)&lt;=foglio!$H$4),(N1598*O1598),IF(AND(G1598="B",(O1598*N1598)&gt;foglio!$H$5),foglio!$H$4,IF(AND(G1598="C",(O1598*N1598)&lt;=foglio!$H$5),(N1598*O1598),IF(AND(G1598="C",(O1598*N1598)&gt;foglio!$H$5),foglio!$H$5)))))))</f>
        <v/>
      </c>
    </row>
    <row r="1599" customFormat="false" ht="10.2" hidden="false" customHeight="false" outlineLevel="0" collapsed="false">
      <c r="A1599" s="7" t="n">
        <v>1594</v>
      </c>
      <c r="B1599" s="8"/>
      <c r="C1599" s="8"/>
      <c r="D1599" s="8"/>
      <c r="E1599" s="9"/>
      <c r="F1599" s="9"/>
      <c r="G1599" s="10" t="str">
        <f aca="false">IF(F1599="Rischio alto","A",IF(F1599="Rischio medio","B",IF(F1599="Rischio basso","C","")))</f>
        <v/>
      </c>
      <c r="H1599" s="8"/>
      <c r="I1599" s="16"/>
      <c r="J1599" s="12"/>
      <c r="K1599" s="12"/>
      <c r="L1599" s="13" t="n">
        <f aca="false">K1599-J1599</f>
        <v>0</v>
      </c>
      <c r="M1599" s="8"/>
      <c r="N1599" s="13" t="n">
        <f aca="false">L1599-M1599</f>
        <v>0</v>
      </c>
      <c r="O1599" s="14" t="str">
        <f aca="false">IF(AND(G1599="A"),"91,5119",IF(AND(G1599="B"),"44,1784",IF(AND(G1599="C"),"12,6225",IF(AND(G1599=""),""))))</f>
        <v/>
      </c>
      <c r="P1599" s="15" t="str">
        <f aca="false">IF(OR(O1599=0,N1599=0,J1599=0,K1599=0,E1599="",D1599="",C1599="",B1599="",H1599="",I1599=""),"",IF(AND(G1599="A",(O1599*N1599)&lt;=foglio!$H$3),(N1599*O1599),IF(AND(G1599="A",(O1599*N1599)&gt;foglio!$H$3),foglio!$H$3,IF(AND(G1599="B",(O1599*N1599)&lt;=foglio!$H$4),(N1599*O1599),IF(AND(G1599="B",(O1599*N1599)&gt;foglio!$H$5),foglio!$H$4,IF(AND(G1599="C",(O1599*N1599)&lt;=foglio!$H$5),(N1599*O1599),IF(AND(G1599="C",(O1599*N1599)&gt;foglio!$H$5),foglio!$H$5)))))))</f>
        <v/>
      </c>
    </row>
    <row r="1600" customFormat="false" ht="10.2" hidden="false" customHeight="false" outlineLevel="0" collapsed="false">
      <c r="A1600" s="7" t="n">
        <v>1595</v>
      </c>
      <c r="B1600" s="8"/>
      <c r="C1600" s="8"/>
      <c r="D1600" s="8"/>
      <c r="E1600" s="9"/>
      <c r="F1600" s="9"/>
      <c r="G1600" s="10" t="str">
        <f aca="false">IF(F1600="Rischio alto","A",IF(F1600="Rischio medio","B",IF(F1600="Rischio basso","C","")))</f>
        <v/>
      </c>
      <c r="H1600" s="8"/>
      <c r="I1600" s="16"/>
      <c r="J1600" s="12"/>
      <c r="K1600" s="12"/>
      <c r="L1600" s="13" t="n">
        <f aca="false">K1600-J1600</f>
        <v>0</v>
      </c>
      <c r="M1600" s="8"/>
      <c r="N1600" s="13" t="n">
        <f aca="false">L1600-M1600</f>
        <v>0</v>
      </c>
      <c r="O1600" s="14" t="str">
        <f aca="false">IF(AND(G1600="A"),"91,5119",IF(AND(G1600="B"),"44,1784",IF(AND(G1600="C"),"12,6225",IF(AND(G1600=""),""))))</f>
        <v/>
      </c>
      <c r="P1600" s="15" t="str">
        <f aca="false">IF(OR(O1600=0,N1600=0,J1600=0,K1600=0,E1600="",D1600="",C1600="",B1600="",H1600="",I1600=""),"",IF(AND(G1600="A",(O1600*N1600)&lt;=foglio!$H$3),(N1600*O1600),IF(AND(G1600="A",(O1600*N1600)&gt;foglio!$H$3),foglio!$H$3,IF(AND(G1600="B",(O1600*N1600)&lt;=foglio!$H$4),(N1600*O1600),IF(AND(G1600="B",(O1600*N1600)&gt;foglio!$H$5),foglio!$H$4,IF(AND(G1600="C",(O1600*N1600)&lt;=foglio!$H$5),(N1600*O1600),IF(AND(G1600="C",(O1600*N1600)&gt;foglio!$H$5),foglio!$H$5)))))))</f>
        <v/>
      </c>
    </row>
    <row r="1601" customFormat="false" ht="10.2" hidden="false" customHeight="false" outlineLevel="0" collapsed="false">
      <c r="A1601" s="7" t="n">
        <v>1596</v>
      </c>
      <c r="B1601" s="8"/>
      <c r="C1601" s="8"/>
      <c r="D1601" s="8"/>
      <c r="E1601" s="9"/>
      <c r="F1601" s="9"/>
      <c r="G1601" s="10" t="str">
        <f aca="false">IF(F1601="Rischio alto","A",IF(F1601="Rischio medio","B",IF(F1601="Rischio basso","C","")))</f>
        <v/>
      </c>
      <c r="H1601" s="8"/>
      <c r="I1601" s="16"/>
      <c r="J1601" s="12"/>
      <c r="K1601" s="12"/>
      <c r="L1601" s="13" t="n">
        <f aca="false">K1601-J1601</f>
        <v>0</v>
      </c>
      <c r="M1601" s="8"/>
      <c r="N1601" s="13" t="n">
        <f aca="false">L1601-M1601</f>
        <v>0</v>
      </c>
      <c r="O1601" s="14" t="str">
        <f aca="false">IF(AND(G1601="A"),"91,5119",IF(AND(G1601="B"),"44,1784",IF(AND(G1601="C"),"12,6225",IF(AND(G1601=""),""))))</f>
        <v/>
      </c>
      <c r="P1601" s="15" t="str">
        <f aca="false">IF(OR(O1601=0,N1601=0,J1601=0,K1601=0,E1601="",D1601="",C1601="",B1601="",H1601="",I1601=""),"",IF(AND(G1601="A",(O1601*N1601)&lt;=foglio!$H$3),(N1601*O1601),IF(AND(G1601="A",(O1601*N1601)&gt;foglio!$H$3),foglio!$H$3,IF(AND(G1601="B",(O1601*N1601)&lt;=foglio!$H$4),(N1601*O1601),IF(AND(G1601="B",(O1601*N1601)&gt;foglio!$H$5),foglio!$H$4,IF(AND(G1601="C",(O1601*N1601)&lt;=foglio!$H$5),(N1601*O1601),IF(AND(G1601="C",(O1601*N1601)&gt;foglio!$H$5),foglio!$H$5)))))))</f>
        <v/>
      </c>
    </row>
    <row r="1602" customFormat="false" ht="10.2" hidden="false" customHeight="false" outlineLevel="0" collapsed="false">
      <c r="A1602" s="7" t="n">
        <v>1597</v>
      </c>
      <c r="B1602" s="8"/>
      <c r="C1602" s="8"/>
      <c r="D1602" s="8"/>
      <c r="E1602" s="9"/>
      <c r="F1602" s="9"/>
      <c r="G1602" s="10" t="str">
        <f aca="false">IF(F1602="Rischio alto","A",IF(F1602="Rischio medio","B",IF(F1602="Rischio basso","C","")))</f>
        <v/>
      </c>
      <c r="H1602" s="8"/>
      <c r="I1602" s="16"/>
      <c r="J1602" s="12"/>
      <c r="K1602" s="12"/>
      <c r="L1602" s="13" t="n">
        <f aca="false">K1602-J1602</f>
        <v>0</v>
      </c>
      <c r="M1602" s="8"/>
      <c r="N1602" s="13" t="n">
        <f aca="false">L1602-M1602</f>
        <v>0</v>
      </c>
      <c r="O1602" s="14" t="str">
        <f aca="false">IF(AND(G1602="A"),"91,5119",IF(AND(G1602="B"),"44,1784",IF(AND(G1602="C"),"12,6225",IF(AND(G1602=""),""))))</f>
        <v/>
      </c>
      <c r="P1602" s="15" t="str">
        <f aca="false">IF(OR(O1602=0,N1602=0,J1602=0,K1602=0,E1602="",D1602="",C1602="",B1602="",H1602="",I1602=""),"",IF(AND(G1602="A",(O1602*N1602)&lt;=foglio!$H$3),(N1602*O1602),IF(AND(G1602="A",(O1602*N1602)&gt;foglio!$H$3),foglio!$H$3,IF(AND(G1602="B",(O1602*N1602)&lt;=foglio!$H$4),(N1602*O1602),IF(AND(G1602="B",(O1602*N1602)&gt;foglio!$H$5),foglio!$H$4,IF(AND(G1602="C",(O1602*N1602)&lt;=foglio!$H$5),(N1602*O1602),IF(AND(G1602="C",(O1602*N1602)&gt;foglio!$H$5),foglio!$H$5)))))))</f>
        <v/>
      </c>
    </row>
    <row r="1603" customFormat="false" ht="10.2" hidden="false" customHeight="false" outlineLevel="0" collapsed="false">
      <c r="A1603" s="7" t="n">
        <v>1598</v>
      </c>
      <c r="B1603" s="8"/>
      <c r="C1603" s="8"/>
      <c r="D1603" s="8"/>
      <c r="E1603" s="9"/>
      <c r="F1603" s="9"/>
      <c r="G1603" s="10" t="str">
        <f aca="false">IF(F1603="Rischio alto","A",IF(F1603="Rischio medio","B",IF(F1603="Rischio basso","C","")))</f>
        <v/>
      </c>
      <c r="H1603" s="8"/>
      <c r="I1603" s="16"/>
      <c r="J1603" s="12"/>
      <c r="K1603" s="12"/>
      <c r="L1603" s="13" t="n">
        <f aca="false">K1603-J1603</f>
        <v>0</v>
      </c>
      <c r="M1603" s="8"/>
      <c r="N1603" s="13" t="n">
        <f aca="false">L1603-M1603</f>
        <v>0</v>
      </c>
      <c r="O1603" s="14" t="str">
        <f aca="false">IF(AND(G1603="A"),"91,5119",IF(AND(G1603="B"),"44,1784",IF(AND(G1603="C"),"12,6225",IF(AND(G1603=""),""))))</f>
        <v/>
      </c>
      <c r="P1603" s="15" t="str">
        <f aca="false">IF(OR(O1603=0,N1603=0,J1603=0,K1603=0,E1603="",D1603="",C1603="",B1603="",H1603="",I1603=""),"",IF(AND(G1603="A",(O1603*N1603)&lt;=foglio!$H$3),(N1603*O1603),IF(AND(G1603="A",(O1603*N1603)&gt;foglio!$H$3),foglio!$H$3,IF(AND(G1603="B",(O1603*N1603)&lt;=foglio!$H$4),(N1603*O1603),IF(AND(G1603="B",(O1603*N1603)&gt;foglio!$H$5),foglio!$H$4,IF(AND(G1603="C",(O1603*N1603)&lt;=foglio!$H$5),(N1603*O1603),IF(AND(G1603="C",(O1603*N1603)&gt;foglio!$H$5),foglio!$H$5)))))))</f>
        <v/>
      </c>
    </row>
    <row r="1604" customFormat="false" ht="10.2" hidden="false" customHeight="false" outlineLevel="0" collapsed="false">
      <c r="A1604" s="7" t="n">
        <v>1599</v>
      </c>
      <c r="B1604" s="8"/>
      <c r="C1604" s="8"/>
      <c r="D1604" s="8"/>
      <c r="E1604" s="9"/>
      <c r="F1604" s="9"/>
      <c r="G1604" s="10" t="str">
        <f aca="false">IF(F1604="Rischio alto","A",IF(F1604="Rischio medio","B",IF(F1604="Rischio basso","C","")))</f>
        <v/>
      </c>
      <c r="H1604" s="8"/>
      <c r="I1604" s="16"/>
      <c r="J1604" s="12"/>
      <c r="K1604" s="12"/>
      <c r="L1604" s="13" t="n">
        <f aca="false">K1604-J1604</f>
        <v>0</v>
      </c>
      <c r="M1604" s="8"/>
      <c r="N1604" s="13" t="n">
        <f aca="false">L1604-M1604</f>
        <v>0</v>
      </c>
      <c r="O1604" s="14" t="str">
        <f aca="false">IF(AND(G1604="A"),"91,5119",IF(AND(G1604="B"),"44,1784",IF(AND(G1604="C"),"12,6225",IF(AND(G1604=""),""))))</f>
        <v/>
      </c>
      <c r="P1604" s="15" t="str">
        <f aca="false">IF(OR(O1604=0,N1604=0,J1604=0,K1604=0,E1604="",D1604="",C1604="",B1604="",H1604="",I1604=""),"",IF(AND(G1604="A",(O1604*N1604)&lt;=foglio!$H$3),(N1604*O1604),IF(AND(G1604="A",(O1604*N1604)&gt;foglio!$H$3),foglio!$H$3,IF(AND(G1604="B",(O1604*N1604)&lt;=foglio!$H$4),(N1604*O1604),IF(AND(G1604="B",(O1604*N1604)&gt;foglio!$H$5),foglio!$H$4,IF(AND(G1604="C",(O1604*N1604)&lt;=foglio!$H$5),(N1604*O1604),IF(AND(G1604="C",(O1604*N1604)&gt;foglio!$H$5),foglio!$H$5)))))))</f>
        <v/>
      </c>
    </row>
    <row r="1605" customFormat="false" ht="10.2" hidden="false" customHeight="false" outlineLevel="0" collapsed="false">
      <c r="A1605" s="7" t="n">
        <v>1600</v>
      </c>
      <c r="B1605" s="8"/>
      <c r="C1605" s="8"/>
      <c r="D1605" s="8"/>
      <c r="E1605" s="9"/>
      <c r="F1605" s="9"/>
      <c r="G1605" s="10" t="str">
        <f aca="false">IF(F1605="Rischio alto","A",IF(F1605="Rischio medio","B",IF(F1605="Rischio basso","C","")))</f>
        <v/>
      </c>
      <c r="H1605" s="8"/>
      <c r="I1605" s="16"/>
      <c r="J1605" s="12"/>
      <c r="K1605" s="12"/>
      <c r="L1605" s="13" t="n">
        <f aca="false">K1605-J1605</f>
        <v>0</v>
      </c>
      <c r="M1605" s="8"/>
      <c r="N1605" s="13" t="n">
        <f aca="false">L1605-M1605</f>
        <v>0</v>
      </c>
      <c r="O1605" s="14" t="str">
        <f aca="false">IF(AND(G1605="A"),"91,5119",IF(AND(G1605="B"),"44,1784",IF(AND(G1605="C"),"12,6225",IF(AND(G1605=""),""))))</f>
        <v/>
      </c>
      <c r="P1605" s="15" t="str">
        <f aca="false">IF(OR(O1605=0,N1605=0,J1605=0,K1605=0,E1605="",D1605="",C1605="",B1605="",H1605="",I1605=""),"",IF(AND(G1605="A",(O1605*N1605)&lt;=foglio!$H$3),(N1605*O1605),IF(AND(G1605="A",(O1605*N1605)&gt;foglio!$H$3),foglio!$H$3,IF(AND(G1605="B",(O1605*N1605)&lt;=foglio!$H$4),(N1605*O1605),IF(AND(G1605="B",(O1605*N1605)&gt;foglio!$H$5),foglio!$H$4,IF(AND(G1605="C",(O1605*N1605)&lt;=foglio!$H$5),(N1605*O1605),IF(AND(G1605="C",(O1605*N1605)&gt;foglio!$H$5),foglio!$H$5)))))))</f>
        <v/>
      </c>
    </row>
    <row r="1606" customFormat="false" ht="10.2" hidden="false" customHeight="false" outlineLevel="0" collapsed="false">
      <c r="A1606" s="7" t="n">
        <v>1601</v>
      </c>
      <c r="B1606" s="8"/>
      <c r="C1606" s="8"/>
      <c r="D1606" s="8"/>
      <c r="E1606" s="9"/>
      <c r="F1606" s="9"/>
      <c r="G1606" s="10" t="str">
        <f aca="false">IF(F1606="Rischio alto","A",IF(F1606="Rischio medio","B",IF(F1606="Rischio basso","C","")))</f>
        <v/>
      </c>
      <c r="H1606" s="8"/>
      <c r="I1606" s="16"/>
      <c r="J1606" s="12"/>
      <c r="K1606" s="12"/>
      <c r="L1606" s="13" t="n">
        <f aca="false">K1606-J1606</f>
        <v>0</v>
      </c>
      <c r="M1606" s="8"/>
      <c r="N1606" s="13" t="n">
        <f aca="false">L1606-M1606</f>
        <v>0</v>
      </c>
      <c r="O1606" s="14" t="str">
        <f aca="false">IF(AND(G1606="A"),"91,5119",IF(AND(G1606="B"),"44,1784",IF(AND(G1606="C"),"12,6225",IF(AND(G1606=""),""))))</f>
        <v/>
      </c>
      <c r="P1606" s="15" t="str">
        <f aca="false">IF(OR(O1606=0,N1606=0,J1606=0,K1606=0,E1606="",D1606="",C1606="",B1606="",H1606="",I1606=""),"",IF(AND(G1606="A",(O1606*N1606)&lt;=foglio!$H$3),(N1606*O1606),IF(AND(G1606="A",(O1606*N1606)&gt;foglio!$H$3),foglio!$H$3,IF(AND(G1606="B",(O1606*N1606)&lt;=foglio!$H$4),(N1606*O1606),IF(AND(G1606="B",(O1606*N1606)&gt;foglio!$H$5),foglio!$H$4,IF(AND(G1606="C",(O1606*N1606)&lt;=foglio!$H$5),(N1606*O1606),IF(AND(G1606="C",(O1606*N1606)&gt;foglio!$H$5),foglio!$H$5)))))))</f>
        <v/>
      </c>
    </row>
    <row r="1607" customFormat="false" ht="10.2" hidden="false" customHeight="false" outlineLevel="0" collapsed="false">
      <c r="A1607" s="7" t="n">
        <v>1602</v>
      </c>
      <c r="B1607" s="8"/>
      <c r="C1607" s="8"/>
      <c r="D1607" s="8"/>
      <c r="E1607" s="9"/>
      <c r="F1607" s="9"/>
      <c r="G1607" s="10" t="str">
        <f aca="false">IF(F1607="Rischio alto","A",IF(F1607="Rischio medio","B",IF(F1607="Rischio basso","C","")))</f>
        <v/>
      </c>
      <c r="H1607" s="8"/>
      <c r="I1607" s="16"/>
      <c r="J1607" s="12"/>
      <c r="K1607" s="12"/>
      <c r="L1607" s="13" t="n">
        <f aca="false">K1607-J1607</f>
        <v>0</v>
      </c>
      <c r="M1607" s="8"/>
      <c r="N1607" s="13" t="n">
        <f aca="false">L1607-M1607</f>
        <v>0</v>
      </c>
      <c r="O1607" s="14" t="str">
        <f aca="false">IF(AND(G1607="A"),"91,5119",IF(AND(G1607="B"),"44,1784",IF(AND(G1607="C"),"12,6225",IF(AND(G1607=""),""))))</f>
        <v/>
      </c>
      <c r="P1607" s="15" t="str">
        <f aca="false">IF(OR(O1607=0,N1607=0,J1607=0,K1607=0,E1607="",D1607="",C1607="",B1607="",H1607="",I1607=""),"",IF(AND(G1607="A",(O1607*N1607)&lt;=foglio!$H$3),(N1607*O1607),IF(AND(G1607="A",(O1607*N1607)&gt;foglio!$H$3),foglio!$H$3,IF(AND(G1607="B",(O1607*N1607)&lt;=foglio!$H$4),(N1607*O1607),IF(AND(G1607="B",(O1607*N1607)&gt;foglio!$H$5),foglio!$H$4,IF(AND(G1607="C",(O1607*N1607)&lt;=foglio!$H$5),(N1607*O1607),IF(AND(G1607="C",(O1607*N1607)&gt;foglio!$H$5),foglio!$H$5)))))))</f>
        <v/>
      </c>
    </row>
    <row r="1608" customFormat="false" ht="10.2" hidden="false" customHeight="false" outlineLevel="0" collapsed="false">
      <c r="A1608" s="7" t="n">
        <v>1603</v>
      </c>
      <c r="B1608" s="8"/>
      <c r="C1608" s="8"/>
      <c r="D1608" s="8"/>
      <c r="E1608" s="9"/>
      <c r="F1608" s="9"/>
      <c r="G1608" s="10" t="str">
        <f aca="false">IF(F1608="Rischio alto","A",IF(F1608="Rischio medio","B",IF(F1608="Rischio basso","C","")))</f>
        <v/>
      </c>
      <c r="H1608" s="8"/>
      <c r="I1608" s="16"/>
      <c r="J1608" s="12"/>
      <c r="K1608" s="12"/>
      <c r="L1608" s="13" t="n">
        <f aca="false">K1608-J1608</f>
        <v>0</v>
      </c>
      <c r="M1608" s="8"/>
      <c r="N1608" s="13" t="n">
        <f aca="false">L1608-M1608</f>
        <v>0</v>
      </c>
      <c r="O1608" s="14" t="str">
        <f aca="false">IF(AND(G1608="A"),"91,5119",IF(AND(G1608="B"),"44,1784",IF(AND(G1608="C"),"12,6225",IF(AND(G1608=""),""))))</f>
        <v/>
      </c>
      <c r="P1608" s="15" t="str">
        <f aca="false">IF(OR(O1608=0,N1608=0,J1608=0,K1608=0,E1608="",D1608="",C1608="",B1608="",H1608="",I1608=""),"",IF(AND(G1608="A",(O1608*N1608)&lt;=foglio!$H$3),(N1608*O1608),IF(AND(G1608="A",(O1608*N1608)&gt;foglio!$H$3),foglio!$H$3,IF(AND(G1608="B",(O1608*N1608)&lt;=foglio!$H$4),(N1608*O1608),IF(AND(G1608="B",(O1608*N1608)&gt;foglio!$H$5),foglio!$H$4,IF(AND(G1608="C",(O1608*N1608)&lt;=foglio!$H$5),(N1608*O1608),IF(AND(G1608="C",(O1608*N1608)&gt;foglio!$H$5),foglio!$H$5)))))))</f>
        <v/>
      </c>
    </row>
    <row r="1609" customFormat="false" ht="10.2" hidden="false" customHeight="false" outlineLevel="0" collapsed="false">
      <c r="A1609" s="7" t="n">
        <v>1604</v>
      </c>
      <c r="B1609" s="8"/>
      <c r="C1609" s="8"/>
      <c r="D1609" s="8"/>
      <c r="E1609" s="9"/>
      <c r="F1609" s="9"/>
      <c r="G1609" s="10" t="str">
        <f aca="false">IF(F1609="Rischio alto","A",IF(F1609="Rischio medio","B",IF(F1609="Rischio basso","C","")))</f>
        <v/>
      </c>
      <c r="H1609" s="8"/>
      <c r="I1609" s="16"/>
      <c r="J1609" s="12"/>
      <c r="K1609" s="12"/>
      <c r="L1609" s="13" t="n">
        <f aca="false">K1609-J1609</f>
        <v>0</v>
      </c>
      <c r="M1609" s="8"/>
      <c r="N1609" s="13" t="n">
        <f aca="false">L1609-M1609</f>
        <v>0</v>
      </c>
      <c r="O1609" s="14" t="str">
        <f aca="false">IF(AND(G1609="A"),"91,5119",IF(AND(G1609="B"),"44,1784",IF(AND(G1609="C"),"12,6225",IF(AND(G1609=""),""))))</f>
        <v/>
      </c>
      <c r="P1609" s="15" t="str">
        <f aca="false">IF(OR(O1609=0,N1609=0,J1609=0,K1609=0,E1609="",D1609="",C1609="",B1609="",H1609="",I1609=""),"",IF(AND(G1609="A",(O1609*N1609)&lt;=foglio!$H$3),(N1609*O1609),IF(AND(G1609="A",(O1609*N1609)&gt;foglio!$H$3),foglio!$H$3,IF(AND(G1609="B",(O1609*N1609)&lt;=foglio!$H$4),(N1609*O1609),IF(AND(G1609="B",(O1609*N1609)&gt;foglio!$H$5),foglio!$H$4,IF(AND(G1609="C",(O1609*N1609)&lt;=foglio!$H$5),(N1609*O1609),IF(AND(G1609="C",(O1609*N1609)&gt;foglio!$H$5),foglio!$H$5)))))))</f>
        <v/>
      </c>
    </row>
    <row r="1610" customFormat="false" ht="10.2" hidden="false" customHeight="false" outlineLevel="0" collapsed="false">
      <c r="A1610" s="7" t="n">
        <v>1605</v>
      </c>
      <c r="B1610" s="8"/>
      <c r="C1610" s="8"/>
      <c r="D1610" s="8"/>
      <c r="E1610" s="9"/>
      <c r="F1610" s="9"/>
      <c r="G1610" s="10" t="str">
        <f aca="false">IF(F1610="Rischio alto","A",IF(F1610="Rischio medio","B",IF(F1610="Rischio basso","C","")))</f>
        <v/>
      </c>
      <c r="H1610" s="8"/>
      <c r="I1610" s="16"/>
      <c r="J1610" s="12"/>
      <c r="K1610" s="12"/>
      <c r="L1610" s="13" t="n">
        <f aca="false">K1610-J1610</f>
        <v>0</v>
      </c>
      <c r="M1610" s="8"/>
      <c r="N1610" s="13" t="n">
        <f aca="false">L1610-M1610</f>
        <v>0</v>
      </c>
      <c r="O1610" s="14" t="str">
        <f aca="false">IF(AND(G1610="A"),"91,5119",IF(AND(G1610="B"),"44,1784",IF(AND(G1610="C"),"12,6225",IF(AND(G1610=""),""))))</f>
        <v/>
      </c>
      <c r="P1610" s="15" t="str">
        <f aca="false">IF(OR(O1610=0,N1610=0,J1610=0,K1610=0,E1610="",D1610="",C1610="",B1610="",H1610="",I1610=""),"",IF(AND(G1610="A",(O1610*N1610)&lt;=foglio!$H$3),(N1610*O1610),IF(AND(G1610="A",(O1610*N1610)&gt;foglio!$H$3),foglio!$H$3,IF(AND(G1610="B",(O1610*N1610)&lt;=foglio!$H$4),(N1610*O1610),IF(AND(G1610="B",(O1610*N1610)&gt;foglio!$H$5),foglio!$H$4,IF(AND(G1610="C",(O1610*N1610)&lt;=foglio!$H$5),(N1610*O1610),IF(AND(G1610="C",(O1610*N1610)&gt;foglio!$H$5),foglio!$H$5)))))))</f>
        <v/>
      </c>
    </row>
    <row r="1611" customFormat="false" ht="10.2" hidden="false" customHeight="false" outlineLevel="0" collapsed="false">
      <c r="A1611" s="7" t="n">
        <v>1606</v>
      </c>
      <c r="B1611" s="8"/>
      <c r="C1611" s="8"/>
      <c r="D1611" s="8"/>
      <c r="E1611" s="9"/>
      <c r="F1611" s="9"/>
      <c r="G1611" s="10" t="str">
        <f aca="false">IF(F1611="Rischio alto","A",IF(F1611="Rischio medio","B",IF(F1611="Rischio basso","C","")))</f>
        <v/>
      </c>
      <c r="H1611" s="8"/>
      <c r="I1611" s="16"/>
      <c r="J1611" s="12"/>
      <c r="K1611" s="12"/>
      <c r="L1611" s="13" t="n">
        <f aca="false">K1611-J1611</f>
        <v>0</v>
      </c>
      <c r="M1611" s="8"/>
      <c r="N1611" s="13" t="n">
        <f aca="false">L1611-M1611</f>
        <v>0</v>
      </c>
      <c r="O1611" s="14" t="str">
        <f aca="false">IF(AND(G1611="A"),"91,5119",IF(AND(G1611="B"),"44,1784",IF(AND(G1611="C"),"12,6225",IF(AND(G1611=""),""))))</f>
        <v/>
      </c>
      <c r="P1611" s="15" t="str">
        <f aca="false">IF(OR(O1611=0,N1611=0,J1611=0,K1611=0,E1611="",D1611="",C1611="",B1611="",H1611="",I1611=""),"",IF(AND(G1611="A",(O1611*N1611)&lt;=foglio!$H$3),(N1611*O1611),IF(AND(G1611="A",(O1611*N1611)&gt;foglio!$H$3),foglio!$H$3,IF(AND(G1611="B",(O1611*N1611)&lt;=foglio!$H$4),(N1611*O1611),IF(AND(G1611="B",(O1611*N1611)&gt;foglio!$H$5),foglio!$H$4,IF(AND(G1611="C",(O1611*N1611)&lt;=foglio!$H$5),(N1611*O1611),IF(AND(G1611="C",(O1611*N1611)&gt;foglio!$H$5),foglio!$H$5)))))))</f>
        <v/>
      </c>
    </row>
    <row r="1612" customFormat="false" ht="10.2" hidden="false" customHeight="false" outlineLevel="0" collapsed="false">
      <c r="A1612" s="7" t="n">
        <v>1607</v>
      </c>
      <c r="B1612" s="8"/>
      <c r="C1612" s="8"/>
      <c r="D1612" s="8"/>
      <c r="E1612" s="9"/>
      <c r="F1612" s="9"/>
      <c r="G1612" s="10" t="str">
        <f aca="false">IF(F1612="Rischio alto","A",IF(F1612="Rischio medio","B",IF(F1612="Rischio basso","C","")))</f>
        <v/>
      </c>
      <c r="H1612" s="8"/>
      <c r="I1612" s="16"/>
      <c r="J1612" s="12"/>
      <c r="K1612" s="12"/>
      <c r="L1612" s="13" t="n">
        <f aca="false">K1612-J1612</f>
        <v>0</v>
      </c>
      <c r="M1612" s="8"/>
      <c r="N1612" s="13" t="n">
        <f aca="false">L1612-M1612</f>
        <v>0</v>
      </c>
      <c r="O1612" s="14" t="str">
        <f aca="false">IF(AND(G1612="A"),"91,5119",IF(AND(G1612="B"),"44,1784",IF(AND(G1612="C"),"12,6225",IF(AND(G1612=""),""))))</f>
        <v/>
      </c>
      <c r="P1612" s="15" t="str">
        <f aca="false">IF(OR(O1612=0,N1612=0,J1612=0,K1612=0,E1612="",D1612="",C1612="",B1612="",H1612="",I1612=""),"",IF(AND(G1612="A",(O1612*N1612)&lt;=foglio!$H$3),(N1612*O1612),IF(AND(G1612="A",(O1612*N1612)&gt;foglio!$H$3),foglio!$H$3,IF(AND(G1612="B",(O1612*N1612)&lt;=foglio!$H$4),(N1612*O1612),IF(AND(G1612="B",(O1612*N1612)&gt;foglio!$H$5),foglio!$H$4,IF(AND(G1612="C",(O1612*N1612)&lt;=foglio!$H$5),(N1612*O1612),IF(AND(G1612="C",(O1612*N1612)&gt;foglio!$H$5),foglio!$H$5)))))))</f>
        <v/>
      </c>
    </row>
    <row r="1613" customFormat="false" ht="10.2" hidden="false" customHeight="false" outlineLevel="0" collapsed="false">
      <c r="A1613" s="7" t="n">
        <v>1608</v>
      </c>
      <c r="B1613" s="8"/>
      <c r="C1613" s="8"/>
      <c r="D1613" s="8"/>
      <c r="E1613" s="9"/>
      <c r="F1613" s="9"/>
      <c r="G1613" s="10" t="str">
        <f aca="false">IF(F1613="Rischio alto","A",IF(F1613="Rischio medio","B",IF(F1613="Rischio basso","C","")))</f>
        <v/>
      </c>
      <c r="H1613" s="8"/>
      <c r="I1613" s="16"/>
      <c r="J1613" s="12"/>
      <c r="K1613" s="12"/>
      <c r="L1613" s="13" t="n">
        <f aca="false">K1613-J1613</f>
        <v>0</v>
      </c>
      <c r="M1613" s="8"/>
      <c r="N1613" s="13" t="n">
        <f aca="false">L1613-M1613</f>
        <v>0</v>
      </c>
      <c r="O1613" s="14" t="str">
        <f aca="false">IF(AND(G1613="A"),"91,5119",IF(AND(G1613="B"),"44,1784",IF(AND(G1613="C"),"12,6225",IF(AND(G1613=""),""))))</f>
        <v/>
      </c>
      <c r="P1613" s="15" t="str">
        <f aca="false">IF(OR(O1613=0,N1613=0,J1613=0,K1613=0,E1613="",D1613="",C1613="",B1613="",H1613="",I1613=""),"",IF(AND(G1613="A",(O1613*N1613)&lt;=foglio!$H$3),(N1613*O1613),IF(AND(G1613="A",(O1613*N1613)&gt;foglio!$H$3),foglio!$H$3,IF(AND(G1613="B",(O1613*N1613)&lt;=foglio!$H$4),(N1613*O1613),IF(AND(G1613="B",(O1613*N1613)&gt;foglio!$H$5),foglio!$H$4,IF(AND(G1613="C",(O1613*N1613)&lt;=foglio!$H$5),(N1613*O1613),IF(AND(G1613="C",(O1613*N1613)&gt;foglio!$H$5),foglio!$H$5)))))))</f>
        <v/>
      </c>
    </row>
    <row r="1614" customFormat="false" ht="10.2" hidden="false" customHeight="false" outlineLevel="0" collapsed="false">
      <c r="A1614" s="7" t="n">
        <v>1609</v>
      </c>
      <c r="B1614" s="8"/>
      <c r="C1614" s="8"/>
      <c r="D1614" s="8"/>
      <c r="E1614" s="9"/>
      <c r="F1614" s="9"/>
      <c r="G1614" s="10" t="str">
        <f aca="false">IF(F1614="Rischio alto","A",IF(F1614="Rischio medio","B",IF(F1614="Rischio basso","C","")))</f>
        <v/>
      </c>
      <c r="H1614" s="8"/>
      <c r="I1614" s="16"/>
      <c r="J1614" s="12"/>
      <c r="K1614" s="12"/>
      <c r="L1614" s="13" t="n">
        <f aca="false">K1614-J1614</f>
        <v>0</v>
      </c>
      <c r="M1614" s="8"/>
      <c r="N1614" s="13" t="n">
        <f aca="false">L1614-M1614</f>
        <v>0</v>
      </c>
      <c r="O1614" s="14" t="str">
        <f aca="false">IF(AND(G1614="A"),"91,5119",IF(AND(G1614="B"),"44,1784",IF(AND(G1614="C"),"12,6225",IF(AND(G1614=""),""))))</f>
        <v/>
      </c>
      <c r="P1614" s="15" t="str">
        <f aca="false">IF(OR(O1614=0,N1614=0,J1614=0,K1614=0,E1614="",D1614="",C1614="",B1614="",H1614="",I1614=""),"",IF(AND(G1614="A",(O1614*N1614)&lt;=foglio!$H$3),(N1614*O1614),IF(AND(G1614="A",(O1614*N1614)&gt;foglio!$H$3),foglio!$H$3,IF(AND(G1614="B",(O1614*N1614)&lt;=foglio!$H$4),(N1614*O1614),IF(AND(G1614="B",(O1614*N1614)&gt;foglio!$H$5),foglio!$H$4,IF(AND(G1614="C",(O1614*N1614)&lt;=foglio!$H$5),(N1614*O1614),IF(AND(G1614="C",(O1614*N1614)&gt;foglio!$H$5),foglio!$H$5)))))))</f>
        <v/>
      </c>
    </row>
    <row r="1615" customFormat="false" ht="10.2" hidden="false" customHeight="false" outlineLevel="0" collapsed="false">
      <c r="A1615" s="7" t="n">
        <v>1610</v>
      </c>
      <c r="B1615" s="8"/>
      <c r="C1615" s="8"/>
      <c r="D1615" s="8"/>
      <c r="E1615" s="9"/>
      <c r="F1615" s="9"/>
      <c r="G1615" s="10" t="str">
        <f aca="false">IF(F1615="Rischio alto","A",IF(F1615="Rischio medio","B",IF(F1615="Rischio basso","C","")))</f>
        <v/>
      </c>
      <c r="H1615" s="8"/>
      <c r="I1615" s="16"/>
      <c r="J1615" s="12"/>
      <c r="K1615" s="12"/>
      <c r="L1615" s="13" t="n">
        <f aca="false">K1615-J1615</f>
        <v>0</v>
      </c>
      <c r="M1615" s="8"/>
      <c r="N1615" s="13" t="n">
        <f aca="false">L1615-M1615</f>
        <v>0</v>
      </c>
      <c r="O1615" s="14" t="str">
        <f aca="false">IF(AND(G1615="A"),"91,5119",IF(AND(G1615="B"),"44,1784",IF(AND(G1615="C"),"12,6225",IF(AND(G1615=""),""))))</f>
        <v/>
      </c>
      <c r="P1615" s="15" t="str">
        <f aca="false">IF(OR(O1615=0,N1615=0,J1615=0,K1615=0,E1615="",D1615="",C1615="",B1615="",H1615="",I1615=""),"",IF(AND(G1615="A",(O1615*N1615)&lt;=foglio!$H$3),(N1615*O1615),IF(AND(G1615="A",(O1615*N1615)&gt;foglio!$H$3),foglio!$H$3,IF(AND(G1615="B",(O1615*N1615)&lt;=foglio!$H$4),(N1615*O1615),IF(AND(G1615="B",(O1615*N1615)&gt;foglio!$H$5),foglio!$H$4,IF(AND(G1615="C",(O1615*N1615)&lt;=foglio!$H$5),(N1615*O1615),IF(AND(G1615="C",(O1615*N1615)&gt;foglio!$H$5),foglio!$H$5)))))))</f>
        <v/>
      </c>
    </row>
    <row r="1616" customFormat="false" ht="10.2" hidden="false" customHeight="false" outlineLevel="0" collapsed="false">
      <c r="A1616" s="7" t="n">
        <v>1611</v>
      </c>
      <c r="B1616" s="8"/>
      <c r="C1616" s="8"/>
      <c r="D1616" s="8"/>
      <c r="E1616" s="9"/>
      <c r="F1616" s="9"/>
      <c r="G1616" s="10" t="str">
        <f aca="false">IF(F1616="Rischio alto","A",IF(F1616="Rischio medio","B",IF(F1616="Rischio basso","C","")))</f>
        <v/>
      </c>
      <c r="H1616" s="8"/>
      <c r="I1616" s="16"/>
      <c r="J1616" s="12"/>
      <c r="K1616" s="12"/>
      <c r="L1616" s="13" t="n">
        <f aca="false">K1616-J1616</f>
        <v>0</v>
      </c>
      <c r="M1616" s="8"/>
      <c r="N1616" s="13" t="n">
        <f aca="false">L1616-M1616</f>
        <v>0</v>
      </c>
      <c r="O1616" s="14" t="str">
        <f aca="false">IF(AND(G1616="A"),"91,5119",IF(AND(G1616="B"),"44,1784",IF(AND(G1616="C"),"12,6225",IF(AND(G1616=""),""))))</f>
        <v/>
      </c>
      <c r="P1616" s="15" t="str">
        <f aca="false">IF(OR(O1616=0,N1616=0,J1616=0,K1616=0,E1616="",D1616="",C1616="",B1616="",H1616="",I1616=""),"",IF(AND(G1616="A",(O1616*N1616)&lt;=foglio!$H$3),(N1616*O1616),IF(AND(G1616="A",(O1616*N1616)&gt;foglio!$H$3),foglio!$H$3,IF(AND(G1616="B",(O1616*N1616)&lt;=foglio!$H$4),(N1616*O1616),IF(AND(G1616="B",(O1616*N1616)&gt;foglio!$H$5),foglio!$H$4,IF(AND(G1616="C",(O1616*N1616)&lt;=foglio!$H$5),(N1616*O1616),IF(AND(G1616="C",(O1616*N1616)&gt;foglio!$H$5),foglio!$H$5)))))))</f>
        <v/>
      </c>
    </row>
    <row r="1617" customFormat="false" ht="10.2" hidden="false" customHeight="false" outlineLevel="0" collapsed="false">
      <c r="A1617" s="7" t="n">
        <v>1612</v>
      </c>
      <c r="B1617" s="8"/>
      <c r="C1617" s="8"/>
      <c r="D1617" s="8"/>
      <c r="E1617" s="9"/>
      <c r="F1617" s="9"/>
      <c r="G1617" s="10" t="str">
        <f aca="false">IF(F1617="Rischio alto","A",IF(F1617="Rischio medio","B",IF(F1617="Rischio basso","C","")))</f>
        <v/>
      </c>
      <c r="H1617" s="8"/>
      <c r="I1617" s="16"/>
      <c r="J1617" s="12"/>
      <c r="K1617" s="12"/>
      <c r="L1617" s="13" t="n">
        <f aca="false">K1617-J1617</f>
        <v>0</v>
      </c>
      <c r="M1617" s="8"/>
      <c r="N1617" s="13" t="n">
        <f aca="false">L1617-M1617</f>
        <v>0</v>
      </c>
      <c r="O1617" s="14" t="str">
        <f aca="false">IF(AND(G1617="A"),"91,5119",IF(AND(G1617="B"),"44,1784",IF(AND(G1617="C"),"12,6225",IF(AND(G1617=""),""))))</f>
        <v/>
      </c>
      <c r="P1617" s="15" t="str">
        <f aca="false">IF(OR(O1617=0,N1617=0,J1617=0,K1617=0,E1617="",D1617="",C1617="",B1617="",H1617="",I1617=""),"",IF(AND(G1617="A",(O1617*N1617)&lt;=foglio!$H$3),(N1617*O1617),IF(AND(G1617="A",(O1617*N1617)&gt;foglio!$H$3),foglio!$H$3,IF(AND(G1617="B",(O1617*N1617)&lt;=foglio!$H$4),(N1617*O1617),IF(AND(G1617="B",(O1617*N1617)&gt;foglio!$H$5),foglio!$H$4,IF(AND(G1617="C",(O1617*N1617)&lt;=foglio!$H$5),(N1617*O1617),IF(AND(G1617="C",(O1617*N1617)&gt;foglio!$H$5),foglio!$H$5)))))))</f>
        <v/>
      </c>
    </row>
    <row r="1618" customFormat="false" ht="10.2" hidden="false" customHeight="false" outlineLevel="0" collapsed="false">
      <c r="A1618" s="7" t="n">
        <v>1613</v>
      </c>
      <c r="B1618" s="8"/>
      <c r="C1618" s="8"/>
      <c r="D1618" s="8"/>
      <c r="E1618" s="9"/>
      <c r="F1618" s="9"/>
      <c r="G1618" s="10" t="str">
        <f aca="false">IF(F1618="Rischio alto","A",IF(F1618="Rischio medio","B",IF(F1618="Rischio basso","C","")))</f>
        <v/>
      </c>
      <c r="H1618" s="8"/>
      <c r="I1618" s="16"/>
      <c r="J1618" s="12"/>
      <c r="K1618" s="12"/>
      <c r="L1618" s="13" t="n">
        <f aca="false">K1618-J1618</f>
        <v>0</v>
      </c>
      <c r="M1618" s="8"/>
      <c r="N1618" s="13" t="n">
        <f aca="false">L1618-M1618</f>
        <v>0</v>
      </c>
      <c r="O1618" s="14" t="str">
        <f aca="false">IF(AND(G1618="A"),"91,5119",IF(AND(G1618="B"),"44,1784",IF(AND(G1618="C"),"12,6225",IF(AND(G1618=""),""))))</f>
        <v/>
      </c>
      <c r="P1618" s="15" t="str">
        <f aca="false">IF(OR(O1618=0,N1618=0,J1618=0,K1618=0,E1618="",D1618="",C1618="",B1618="",H1618="",I1618=""),"",IF(AND(G1618="A",(O1618*N1618)&lt;=foglio!$H$3),(N1618*O1618),IF(AND(G1618="A",(O1618*N1618)&gt;foglio!$H$3),foglio!$H$3,IF(AND(G1618="B",(O1618*N1618)&lt;=foglio!$H$4),(N1618*O1618),IF(AND(G1618="B",(O1618*N1618)&gt;foglio!$H$5),foglio!$H$4,IF(AND(G1618="C",(O1618*N1618)&lt;=foglio!$H$5),(N1618*O1618),IF(AND(G1618="C",(O1618*N1618)&gt;foglio!$H$5),foglio!$H$5)))))))</f>
        <v/>
      </c>
    </row>
    <row r="1619" customFormat="false" ht="10.2" hidden="false" customHeight="false" outlineLevel="0" collapsed="false">
      <c r="A1619" s="7" t="n">
        <v>1614</v>
      </c>
      <c r="B1619" s="8"/>
      <c r="C1619" s="8"/>
      <c r="D1619" s="8"/>
      <c r="E1619" s="9"/>
      <c r="F1619" s="9"/>
      <c r="G1619" s="10" t="str">
        <f aca="false">IF(F1619="Rischio alto","A",IF(F1619="Rischio medio","B",IF(F1619="Rischio basso","C","")))</f>
        <v/>
      </c>
      <c r="H1619" s="8"/>
      <c r="I1619" s="16"/>
      <c r="J1619" s="12"/>
      <c r="K1619" s="12"/>
      <c r="L1619" s="13" t="n">
        <f aca="false">K1619-J1619</f>
        <v>0</v>
      </c>
      <c r="M1619" s="8"/>
      <c r="N1619" s="13" t="n">
        <f aca="false">L1619-M1619</f>
        <v>0</v>
      </c>
      <c r="O1619" s="14" t="str">
        <f aca="false">IF(AND(G1619="A"),"91,5119",IF(AND(G1619="B"),"44,1784",IF(AND(G1619="C"),"12,6225",IF(AND(G1619=""),""))))</f>
        <v/>
      </c>
      <c r="P1619" s="15" t="str">
        <f aca="false">IF(OR(O1619=0,N1619=0,J1619=0,K1619=0,E1619="",D1619="",C1619="",B1619="",H1619="",I1619=""),"",IF(AND(G1619="A",(O1619*N1619)&lt;=foglio!$H$3),(N1619*O1619),IF(AND(G1619="A",(O1619*N1619)&gt;foglio!$H$3),foglio!$H$3,IF(AND(G1619="B",(O1619*N1619)&lt;=foglio!$H$4),(N1619*O1619),IF(AND(G1619="B",(O1619*N1619)&gt;foglio!$H$5),foglio!$H$4,IF(AND(G1619="C",(O1619*N1619)&lt;=foglio!$H$5),(N1619*O1619),IF(AND(G1619="C",(O1619*N1619)&gt;foglio!$H$5),foglio!$H$5)))))))</f>
        <v/>
      </c>
    </row>
    <row r="1620" customFormat="false" ht="10.2" hidden="false" customHeight="false" outlineLevel="0" collapsed="false">
      <c r="A1620" s="7" t="n">
        <v>1615</v>
      </c>
      <c r="B1620" s="8"/>
      <c r="C1620" s="8"/>
      <c r="D1620" s="8"/>
      <c r="E1620" s="9"/>
      <c r="F1620" s="9"/>
      <c r="G1620" s="10" t="str">
        <f aca="false">IF(F1620="Rischio alto","A",IF(F1620="Rischio medio","B",IF(F1620="Rischio basso","C","")))</f>
        <v/>
      </c>
      <c r="H1620" s="8"/>
      <c r="I1620" s="16"/>
      <c r="J1620" s="12"/>
      <c r="K1620" s="12"/>
      <c r="L1620" s="13" t="n">
        <f aca="false">K1620-J1620</f>
        <v>0</v>
      </c>
      <c r="M1620" s="8"/>
      <c r="N1620" s="13" t="n">
        <f aca="false">L1620-M1620</f>
        <v>0</v>
      </c>
      <c r="O1620" s="14" t="str">
        <f aca="false">IF(AND(G1620="A"),"91,5119",IF(AND(G1620="B"),"44,1784",IF(AND(G1620="C"),"12,6225",IF(AND(G1620=""),""))))</f>
        <v/>
      </c>
      <c r="P1620" s="15" t="str">
        <f aca="false">IF(OR(O1620=0,N1620=0,J1620=0,K1620=0,E1620="",D1620="",C1620="",B1620="",H1620="",I1620=""),"",IF(AND(G1620="A",(O1620*N1620)&lt;=foglio!$H$3),(N1620*O1620),IF(AND(G1620="A",(O1620*N1620)&gt;foglio!$H$3),foglio!$H$3,IF(AND(G1620="B",(O1620*N1620)&lt;=foglio!$H$4),(N1620*O1620),IF(AND(G1620="B",(O1620*N1620)&gt;foglio!$H$5),foglio!$H$4,IF(AND(G1620="C",(O1620*N1620)&lt;=foglio!$H$5),(N1620*O1620),IF(AND(G1620="C",(O1620*N1620)&gt;foglio!$H$5),foglio!$H$5)))))))</f>
        <v/>
      </c>
    </row>
    <row r="1621" customFormat="false" ht="10.2" hidden="false" customHeight="false" outlineLevel="0" collapsed="false">
      <c r="A1621" s="7" t="n">
        <v>1616</v>
      </c>
      <c r="B1621" s="8"/>
      <c r="C1621" s="8"/>
      <c r="D1621" s="8"/>
      <c r="E1621" s="9"/>
      <c r="F1621" s="9"/>
      <c r="G1621" s="10" t="str">
        <f aca="false">IF(F1621="Rischio alto","A",IF(F1621="Rischio medio","B",IF(F1621="Rischio basso","C","")))</f>
        <v/>
      </c>
      <c r="H1621" s="8"/>
      <c r="I1621" s="16"/>
      <c r="J1621" s="12"/>
      <c r="K1621" s="12"/>
      <c r="L1621" s="13" t="n">
        <f aca="false">K1621-J1621</f>
        <v>0</v>
      </c>
      <c r="M1621" s="8"/>
      <c r="N1621" s="13" t="n">
        <f aca="false">L1621-M1621</f>
        <v>0</v>
      </c>
      <c r="O1621" s="14" t="str">
        <f aca="false">IF(AND(G1621="A"),"91,5119",IF(AND(G1621="B"),"44,1784",IF(AND(G1621="C"),"12,6225",IF(AND(G1621=""),""))))</f>
        <v/>
      </c>
      <c r="P1621" s="15" t="str">
        <f aca="false">IF(OR(O1621=0,N1621=0,J1621=0,K1621=0,E1621="",D1621="",C1621="",B1621="",H1621="",I1621=""),"",IF(AND(G1621="A",(O1621*N1621)&lt;=foglio!$H$3),(N1621*O1621),IF(AND(G1621="A",(O1621*N1621)&gt;foglio!$H$3),foglio!$H$3,IF(AND(G1621="B",(O1621*N1621)&lt;=foglio!$H$4),(N1621*O1621),IF(AND(G1621="B",(O1621*N1621)&gt;foglio!$H$5),foglio!$H$4,IF(AND(G1621="C",(O1621*N1621)&lt;=foglio!$H$5),(N1621*O1621),IF(AND(G1621="C",(O1621*N1621)&gt;foglio!$H$5),foglio!$H$5)))))))</f>
        <v/>
      </c>
    </row>
    <row r="1622" customFormat="false" ht="10.2" hidden="false" customHeight="false" outlineLevel="0" collapsed="false">
      <c r="A1622" s="7" t="n">
        <v>1617</v>
      </c>
      <c r="B1622" s="8"/>
      <c r="C1622" s="8"/>
      <c r="D1622" s="8"/>
      <c r="E1622" s="9"/>
      <c r="F1622" s="9"/>
      <c r="G1622" s="10" t="str">
        <f aca="false">IF(F1622="Rischio alto","A",IF(F1622="Rischio medio","B",IF(F1622="Rischio basso","C","")))</f>
        <v/>
      </c>
      <c r="H1622" s="8"/>
      <c r="I1622" s="16"/>
      <c r="J1622" s="12"/>
      <c r="K1622" s="12"/>
      <c r="L1622" s="13" t="n">
        <f aca="false">K1622-J1622</f>
        <v>0</v>
      </c>
      <c r="M1622" s="8"/>
      <c r="N1622" s="13" t="n">
        <f aca="false">L1622-M1622</f>
        <v>0</v>
      </c>
      <c r="O1622" s="14" t="str">
        <f aca="false">IF(AND(G1622="A"),"91,5119",IF(AND(G1622="B"),"44,1784",IF(AND(G1622="C"),"12,6225",IF(AND(G1622=""),""))))</f>
        <v/>
      </c>
      <c r="P1622" s="15" t="str">
        <f aca="false">IF(OR(O1622=0,N1622=0,J1622=0,K1622=0,E1622="",D1622="",C1622="",B1622="",H1622="",I1622=""),"",IF(AND(G1622="A",(O1622*N1622)&lt;=foglio!$H$3),(N1622*O1622),IF(AND(G1622="A",(O1622*N1622)&gt;foglio!$H$3),foglio!$H$3,IF(AND(G1622="B",(O1622*N1622)&lt;=foglio!$H$4),(N1622*O1622),IF(AND(G1622="B",(O1622*N1622)&gt;foglio!$H$5),foglio!$H$4,IF(AND(G1622="C",(O1622*N1622)&lt;=foglio!$H$5),(N1622*O1622),IF(AND(G1622="C",(O1622*N1622)&gt;foglio!$H$5),foglio!$H$5)))))))</f>
        <v/>
      </c>
    </row>
    <row r="1623" customFormat="false" ht="10.2" hidden="false" customHeight="false" outlineLevel="0" collapsed="false">
      <c r="A1623" s="7" t="n">
        <v>1618</v>
      </c>
      <c r="B1623" s="8"/>
      <c r="C1623" s="8"/>
      <c r="D1623" s="8"/>
      <c r="E1623" s="9"/>
      <c r="F1623" s="9"/>
      <c r="G1623" s="10" t="str">
        <f aca="false">IF(F1623="Rischio alto","A",IF(F1623="Rischio medio","B",IF(F1623="Rischio basso","C","")))</f>
        <v/>
      </c>
      <c r="H1623" s="8"/>
      <c r="I1623" s="16"/>
      <c r="J1623" s="12"/>
      <c r="K1623" s="12"/>
      <c r="L1623" s="13" t="n">
        <f aca="false">K1623-J1623</f>
        <v>0</v>
      </c>
      <c r="M1623" s="8"/>
      <c r="N1623" s="13" t="n">
        <f aca="false">L1623-M1623</f>
        <v>0</v>
      </c>
      <c r="O1623" s="14" t="str">
        <f aca="false">IF(AND(G1623="A"),"91,5119",IF(AND(G1623="B"),"44,1784",IF(AND(G1623="C"),"12,6225",IF(AND(G1623=""),""))))</f>
        <v/>
      </c>
      <c r="P1623" s="15" t="str">
        <f aca="false">IF(OR(O1623=0,N1623=0,J1623=0,K1623=0,E1623="",D1623="",C1623="",B1623="",H1623="",I1623=""),"",IF(AND(G1623="A",(O1623*N1623)&lt;=foglio!$H$3),(N1623*O1623),IF(AND(G1623="A",(O1623*N1623)&gt;foglio!$H$3),foglio!$H$3,IF(AND(G1623="B",(O1623*N1623)&lt;=foglio!$H$4),(N1623*O1623),IF(AND(G1623="B",(O1623*N1623)&gt;foglio!$H$5),foglio!$H$4,IF(AND(G1623="C",(O1623*N1623)&lt;=foglio!$H$5),(N1623*O1623),IF(AND(G1623="C",(O1623*N1623)&gt;foglio!$H$5),foglio!$H$5)))))))</f>
        <v/>
      </c>
    </row>
    <row r="1624" customFormat="false" ht="10.2" hidden="false" customHeight="false" outlineLevel="0" collapsed="false">
      <c r="A1624" s="7" t="n">
        <v>1619</v>
      </c>
      <c r="B1624" s="8"/>
      <c r="C1624" s="8"/>
      <c r="D1624" s="8"/>
      <c r="E1624" s="9"/>
      <c r="F1624" s="9"/>
      <c r="G1624" s="10" t="str">
        <f aca="false">IF(F1624="Rischio alto","A",IF(F1624="Rischio medio","B",IF(F1624="Rischio basso","C","")))</f>
        <v/>
      </c>
      <c r="H1624" s="8"/>
      <c r="I1624" s="16"/>
      <c r="J1624" s="12"/>
      <c r="K1624" s="12"/>
      <c r="L1624" s="13" t="n">
        <f aca="false">K1624-J1624</f>
        <v>0</v>
      </c>
      <c r="M1624" s="8"/>
      <c r="N1624" s="13" t="n">
        <f aca="false">L1624-M1624</f>
        <v>0</v>
      </c>
      <c r="O1624" s="14" t="str">
        <f aca="false">IF(AND(G1624="A"),"91,5119",IF(AND(G1624="B"),"44,1784",IF(AND(G1624="C"),"12,6225",IF(AND(G1624=""),""))))</f>
        <v/>
      </c>
      <c r="P1624" s="15" t="str">
        <f aca="false">IF(OR(O1624=0,N1624=0,J1624=0,K1624=0,E1624="",D1624="",C1624="",B1624="",H1624="",I1624=""),"",IF(AND(G1624="A",(O1624*N1624)&lt;=foglio!$H$3),(N1624*O1624),IF(AND(G1624="A",(O1624*N1624)&gt;foglio!$H$3),foglio!$H$3,IF(AND(G1624="B",(O1624*N1624)&lt;=foglio!$H$4),(N1624*O1624),IF(AND(G1624="B",(O1624*N1624)&gt;foglio!$H$5),foglio!$H$4,IF(AND(G1624="C",(O1624*N1624)&lt;=foglio!$H$5),(N1624*O1624),IF(AND(G1624="C",(O1624*N1624)&gt;foglio!$H$5),foglio!$H$5)))))))</f>
        <v/>
      </c>
    </row>
    <row r="1625" customFormat="false" ht="10.2" hidden="false" customHeight="false" outlineLevel="0" collapsed="false">
      <c r="A1625" s="7" t="n">
        <v>1620</v>
      </c>
      <c r="B1625" s="8"/>
      <c r="C1625" s="8"/>
      <c r="D1625" s="8"/>
      <c r="E1625" s="9"/>
      <c r="F1625" s="9"/>
      <c r="G1625" s="10" t="str">
        <f aca="false">IF(F1625="Rischio alto","A",IF(F1625="Rischio medio","B",IF(F1625="Rischio basso","C","")))</f>
        <v/>
      </c>
      <c r="H1625" s="8"/>
      <c r="I1625" s="16"/>
      <c r="J1625" s="12"/>
      <c r="K1625" s="12"/>
      <c r="L1625" s="13" t="n">
        <f aca="false">K1625-J1625</f>
        <v>0</v>
      </c>
      <c r="M1625" s="8"/>
      <c r="N1625" s="13" t="n">
        <f aca="false">L1625-M1625</f>
        <v>0</v>
      </c>
      <c r="O1625" s="14" t="str">
        <f aca="false">IF(AND(G1625="A"),"91,5119",IF(AND(G1625="B"),"44,1784",IF(AND(G1625="C"),"12,6225",IF(AND(G1625=""),""))))</f>
        <v/>
      </c>
      <c r="P1625" s="15" t="str">
        <f aca="false">IF(OR(O1625=0,N1625=0,J1625=0,K1625=0,E1625="",D1625="",C1625="",B1625="",H1625="",I1625=""),"",IF(AND(G1625="A",(O1625*N1625)&lt;=foglio!$H$3),(N1625*O1625),IF(AND(G1625="A",(O1625*N1625)&gt;foglio!$H$3),foglio!$H$3,IF(AND(G1625="B",(O1625*N1625)&lt;=foglio!$H$4),(N1625*O1625),IF(AND(G1625="B",(O1625*N1625)&gt;foglio!$H$5),foglio!$H$4,IF(AND(G1625="C",(O1625*N1625)&lt;=foglio!$H$5),(N1625*O1625),IF(AND(G1625="C",(O1625*N1625)&gt;foglio!$H$5),foglio!$H$5)))))))</f>
        <v/>
      </c>
    </row>
    <row r="1626" customFormat="false" ht="10.2" hidden="false" customHeight="false" outlineLevel="0" collapsed="false">
      <c r="A1626" s="7" t="n">
        <v>1621</v>
      </c>
      <c r="B1626" s="8"/>
      <c r="C1626" s="8"/>
      <c r="D1626" s="8"/>
      <c r="E1626" s="9"/>
      <c r="F1626" s="9"/>
      <c r="G1626" s="10" t="str">
        <f aca="false">IF(F1626="Rischio alto","A",IF(F1626="Rischio medio","B",IF(F1626="Rischio basso","C","")))</f>
        <v/>
      </c>
      <c r="H1626" s="8"/>
      <c r="I1626" s="16"/>
      <c r="J1626" s="12"/>
      <c r="K1626" s="12"/>
      <c r="L1626" s="13" t="n">
        <f aca="false">K1626-J1626</f>
        <v>0</v>
      </c>
      <c r="M1626" s="8"/>
      <c r="N1626" s="13" t="n">
        <f aca="false">L1626-M1626</f>
        <v>0</v>
      </c>
      <c r="O1626" s="14" t="str">
        <f aca="false">IF(AND(G1626="A"),"91,5119",IF(AND(G1626="B"),"44,1784",IF(AND(G1626="C"),"12,6225",IF(AND(G1626=""),""))))</f>
        <v/>
      </c>
      <c r="P1626" s="15" t="str">
        <f aca="false">IF(OR(O1626=0,N1626=0,J1626=0,K1626=0,E1626="",D1626="",C1626="",B1626="",H1626="",I1626=""),"",IF(AND(G1626="A",(O1626*N1626)&lt;=foglio!$H$3),(N1626*O1626),IF(AND(G1626="A",(O1626*N1626)&gt;foglio!$H$3),foglio!$H$3,IF(AND(G1626="B",(O1626*N1626)&lt;=foglio!$H$4),(N1626*O1626),IF(AND(G1626="B",(O1626*N1626)&gt;foglio!$H$5),foglio!$H$4,IF(AND(G1626="C",(O1626*N1626)&lt;=foglio!$H$5),(N1626*O1626),IF(AND(G1626="C",(O1626*N1626)&gt;foglio!$H$5),foglio!$H$5)))))))</f>
        <v/>
      </c>
    </row>
    <row r="1627" customFormat="false" ht="10.2" hidden="false" customHeight="false" outlineLevel="0" collapsed="false">
      <c r="A1627" s="7" t="n">
        <v>1622</v>
      </c>
      <c r="B1627" s="8"/>
      <c r="C1627" s="8"/>
      <c r="D1627" s="8"/>
      <c r="E1627" s="9"/>
      <c r="F1627" s="9"/>
      <c r="G1627" s="10" t="str">
        <f aca="false">IF(F1627="Rischio alto","A",IF(F1627="Rischio medio","B",IF(F1627="Rischio basso","C","")))</f>
        <v/>
      </c>
      <c r="H1627" s="8"/>
      <c r="I1627" s="16"/>
      <c r="J1627" s="12"/>
      <c r="K1627" s="12"/>
      <c r="L1627" s="13" t="n">
        <f aca="false">K1627-J1627</f>
        <v>0</v>
      </c>
      <c r="M1627" s="8"/>
      <c r="N1627" s="13" t="n">
        <f aca="false">L1627-M1627</f>
        <v>0</v>
      </c>
      <c r="O1627" s="14" t="str">
        <f aca="false">IF(AND(G1627="A"),"91,5119",IF(AND(G1627="B"),"44,1784",IF(AND(G1627="C"),"12,6225",IF(AND(G1627=""),""))))</f>
        <v/>
      </c>
      <c r="P1627" s="15" t="str">
        <f aca="false">IF(OR(O1627=0,N1627=0,J1627=0,K1627=0,E1627="",D1627="",C1627="",B1627="",H1627="",I1627=""),"",IF(AND(G1627="A",(O1627*N1627)&lt;=foglio!$H$3),(N1627*O1627),IF(AND(G1627="A",(O1627*N1627)&gt;foglio!$H$3),foglio!$H$3,IF(AND(G1627="B",(O1627*N1627)&lt;=foglio!$H$4),(N1627*O1627),IF(AND(G1627="B",(O1627*N1627)&gt;foglio!$H$5),foglio!$H$4,IF(AND(G1627="C",(O1627*N1627)&lt;=foglio!$H$5),(N1627*O1627),IF(AND(G1627="C",(O1627*N1627)&gt;foglio!$H$5),foglio!$H$5)))))))</f>
        <v/>
      </c>
    </row>
    <row r="1628" customFormat="false" ht="10.2" hidden="false" customHeight="false" outlineLevel="0" collapsed="false">
      <c r="A1628" s="7" t="n">
        <v>1623</v>
      </c>
      <c r="B1628" s="8"/>
      <c r="C1628" s="8"/>
      <c r="D1628" s="8"/>
      <c r="E1628" s="9"/>
      <c r="F1628" s="9"/>
      <c r="G1628" s="10" t="str">
        <f aca="false">IF(F1628="Rischio alto","A",IF(F1628="Rischio medio","B",IF(F1628="Rischio basso","C","")))</f>
        <v/>
      </c>
      <c r="H1628" s="8"/>
      <c r="I1628" s="16"/>
      <c r="J1628" s="12"/>
      <c r="K1628" s="12"/>
      <c r="L1628" s="13" t="n">
        <f aca="false">K1628-J1628</f>
        <v>0</v>
      </c>
      <c r="M1628" s="8"/>
      <c r="N1628" s="13" t="n">
        <f aca="false">L1628-M1628</f>
        <v>0</v>
      </c>
      <c r="O1628" s="14" t="str">
        <f aca="false">IF(AND(G1628="A"),"91,5119",IF(AND(G1628="B"),"44,1784",IF(AND(G1628="C"),"12,6225",IF(AND(G1628=""),""))))</f>
        <v/>
      </c>
      <c r="P1628" s="15" t="str">
        <f aca="false">IF(OR(O1628=0,N1628=0,J1628=0,K1628=0,E1628="",D1628="",C1628="",B1628="",H1628="",I1628=""),"",IF(AND(G1628="A",(O1628*N1628)&lt;=foglio!$H$3),(N1628*O1628),IF(AND(G1628="A",(O1628*N1628)&gt;foglio!$H$3),foglio!$H$3,IF(AND(G1628="B",(O1628*N1628)&lt;=foglio!$H$4),(N1628*O1628),IF(AND(G1628="B",(O1628*N1628)&gt;foglio!$H$5),foglio!$H$4,IF(AND(G1628="C",(O1628*N1628)&lt;=foglio!$H$5),(N1628*O1628),IF(AND(G1628="C",(O1628*N1628)&gt;foglio!$H$5),foglio!$H$5)))))))</f>
        <v/>
      </c>
    </row>
    <row r="1629" customFormat="false" ht="10.2" hidden="false" customHeight="false" outlineLevel="0" collapsed="false">
      <c r="A1629" s="7" t="n">
        <v>1624</v>
      </c>
      <c r="B1629" s="8"/>
      <c r="C1629" s="8"/>
      <c r="D1629" s="8"/>
      <c r="E1629" s="9"/>
      <c r="F1629" s="9"/>
      <c r="G1629" s="10" t="str">
        <f aca="false">IF(F1629="Rischio alto","A",IF(F1629="Rischio medio","B",IF(F1629="Rischio basso","C","")))</f>
        <v/>
      </c>
      <c r="H1629" s="8"/>
      <c r="I1629" s="16"/>
      <c r="J1629" s="12"/>
      <c r="K1629" s="12"/>
      <c r="L1629" s="13" t="n">
        <f aca="false">K1629-J1629</f>
        <v>0</v>
      </c>
      <c r="M1629" s="8"/>
      <c r="N1629" s="13" t="n">
        <f aca="false">L1629-M1629</f>
        <v>0</v>
      </c>
      <c r="O1629" s="14" t="str">
        <f aca="false">IF(AND(G1629="A"),"91,5119",IF(AND(G1629="B"),"44,1784",IF(AND(G1629="C"),"12,6225",IF(AND(G1629=""),""))))</f>
        <v/>
      </c>
      <c r="P1629" s="15" t="str">
        <f aca="false">IF(OR(O1629=0,N1629=0,J1629=0,K1629=0,E1629="",D1629="",C1629="",B1629="",H1629="",I1629=""),"",IF(AND(G1629="A",(O1629*N1629)&lt;=foglio!$H$3),(N1629*O1629),IF(AND(G1629="A",(O1629*N1629)&gt;foglio!$H$3),foglio!$H$3,IF(AND(G1629="B",(O1629*N1629)&lt;=foglio!$H$4),(N1629*O1629),IF(AND(G1629="B",(O1629*N1629)&gt;foglio!$H$5),foglio!$H$4,IF(AND(G1629="C",(O1629*N1629)&lt;=foglio!$H$5),(N1629*O1629),IF(AND(G1629="C",(O1629*N1629)&gt;foglio!$H$5),foglio!$H$5)))))))</f>
        <v/>
      </c>
    </row>
    <row r="1630" customFormat="false" ht="10.2" hidden="false" customHeight="false" outlineLevel="0" collapsed="false">
      <c r="A1630" s="7" t="n">
        <v>1625</v>
      </c>
      <c r="B1630" s="8"/>
      <c r="C1630" s="8"/>
      <c r="D1630" s="8"/>
      <c r="E1630" s="9"/>
      <c r="F1630" s="9"/>
      <c r="G1630" s="10" t="str">
        <f aca="false">IF(F1630="Rischio alto","A",IF(F1630="Rischio medio","B",IF(F1630="Rischio basso","C","")))</f>
        <v/>
      </c>
      <c r="H1630" s="8"/>
      <c r="I1630" s="16"/>
      <c r="J1630" s="12"/>
      <c r="K1630" s="12"/>
      <c r="L1630" s="13" t="n">
        <f aca="false">K1630-J1630</f>
        <v>0</v>
      </c>
      <c r="M1630" s="8"/>
      <c r="N1630" s="13" t="n">
        <f aca="false">L1630-M1630</f>
        <v>0</v>
      </c>
      <c r="O1630" s="14" t="str">
        <f aca="false">IF(AND(G1630="A"),"91,5119",IF(AND(G1630="B"),"44,1784",IF(AND(G1630="C"),"12,6225",IF(AND(G1630=""),""))))</f>
        <v/>
      </c>
      <c r="P1630" s="15" t="str">
        <f aca="false">IF(OR(O1630=0,N1630=0,J1630=0,K1630=0,E1630="",D1630="",C1630="",B1630="",H1630="",I1630=""),"",IF(AND(G1630="A",(O1630*N1630)&lt;=foglio!$H$3),(N1630*O1630),IF(AND(G1630="A",(O1630*N1630)&gt;foglio!$H$3),foglio!$H$3,IF(AND(G1630="B",(O1630*N1630)&lt;=foglio!$H$4),(N1630*O1630),IF(AND(G1630="B",(O1630*N1630)&gt;foglio!$H$5),foglio!$H$4,IF(AND(G1630="C",(O1630*N1630)&lt;=foglio!$H$5),(N1630*O1630),IF(AND(G1630="C",(O1630*N1630)&gt;foglio!$H$5),foglio!$H$5)))))))</f>
        <v/>
      </c>
    </row>
    <row r="1631" customFormat="false" ht="10.2" hidden="false" customHeight="false" outlineLevel="0" collapsed="false">
      <c r="A1631" s="7" t="n">
        <v>1626</v>
      </c>
      <c r="B1631" s="8"/>
      <c r="C1631" s="8"/>
      <c r="D1631" s="8"/>
      <c r="E1631" s="9"/>
      <c r="F1631" s="9"/>
      <c r="G1631" s="10" t="str">
        <f aca="false">IF(F1631="Rischio alto","A",IF(F1631="Rischio medio","B",IF(F1631="Rischio basso","C","")))</f>
        <v/>
      </c>
      <c r="H1631" s="8"/>
      <c r="I1631" s="16"/>
      <c r="J1631" s="12"/>
      <c r="K1631" s="12"/>
      <c r="L1631" s="13" t="n">
        <f aca="false">K1631-J1631</f>
        <v>0</v>
      </c>
      <c r="M1631" s="8"/>
      <c r="N1631" s="13" t="n">
        <f aca="false">L1631-M1631</f>
        <v>0</v>
      </c>
      <c r="O1631" s="14" t="str">
        <f aca="false">IF(AND(G1631="A"),"91,5119",IF(AND(G1631="B"),"44,1784",IF(AND(G1631="C"),"12,6225",IF(AND(G1631=""),""))))</f>
        <v/>
      </c>
      <c r="P1631" s="15" t="str">
        <f aca="false">IF(OR(O1631=0,N1631=0,J1631=0,K1631=0,E1631="",D1631="",C1631="",B1631="",H1631="",I1631=""),"",IF(AND(G1631="A",(O1631*N1631)&lt;=foglio!$H$3),(N1631*O1631),IF(AND(G1631="A",(O1631*N1631)&gt;foglio!$H$3),foglio!$H$3,IF(AND(G1631="B",(O1631*N1631)&lt;=foglio!$H$4),(N1631*O1631),IF(AND(G1631="B",(O1631*N1631)&gt;foglio!$H$5),foglio!$H$4,IF(AND(G1631="C",(O1631*N1631)&lt;=foglio!$H$5),(N1631*O1631),IF(AND(G1631="C",(O1631*N1631)&gt;foglio!$H$5),foglio!$H$5)))))))</f>
        <v/>
      </c>
    </row>
    <row r="1632" customFormat="false" ht="10.2" hidden="false" customHeight="false" outlineLevel="0" collapsed="false">
      <c r="A1632" s="7" t="n">
        <v>1627</v>
      </c>
      <c r="B1632" s="8"/>
      <c r="C1632" s="8"/>
      <c r="D1632" s="8"/>
      <c r="E1632" s="9"/>
      <c r="F1632" s="9"/>
      <c r="G1632" s="10" t="str">
        <f aca="false">IF(F1632="Rischio alto","A",IF(F1632="Rischio medio","B",IF(F1632="Rischio basso","C","")))</f>
        <v/>
      </c>
      <c r="H1632" s="8"/>
      <c r="I1632" s="16"/>
      <c r="J1632" s="12"/>
      <c r="K1632" s="12"/>
      <c r="L1632" s="13" t="n">
        <f aca="false">K1632-J1632</f>
        <v>0</v>
      </c>
      <c r="M1632" s="8"/>
      <c r="N1632" s="13" t="n">
        <f aca="false">L1632-M1632</f>
        <v>0</v>
      </c>
      <c r="O1632" s="14" t="str">
        <f aca="false">IF(AND(G1632="A"),"91,5119",IF(AND(G1632="B"),"44,1784",IF(AND(G1632="C"),"12,6225",IF(AND(G1632=""),""))))</f>
        <v/>
      </c>
      <c r="P1632" s="15" t="str">
        <f aca="false">IF(OR(O1632=0,N1632=0,J1632=0,K1632=0,E1632="",D1632="",C1632="",B1632="",H1632="",I1632=""),"",IF(AND(G1632="A",(O1632*N1632)&lt;=foglio!$H$3),(N1632*O1632),IF(AND(G1632="A",(O1632*N1632)&gt;foglio!$H$3),foglio!$H$3,IF(AND(G1632="B",(O1632*N1632)&lt;=foglio!$H$4),(N1632*O1632),IF(AND(G1632="B",(O1632*N1632)&gt;foglio!$H$5),foglio!$H$4,IF(AND(G1632="C",(O1632*N1632)&lt;=foglio!$H$5),(N1632*O1632),IF(AND(G1632="C",(O1632*N1632)&gt;foglio!$H$5),foglio!$H$5)))))))</f>
        <v/>
      </c>
    </row>
    <row r="1633" customFormat="false" ht="10.2" hidden="false" customHeight="false" outlineLevel="0" collapsed="false">
      <c r="A1633" s="7" t="n">
        <v>1628</v>
      </c>
      <c r="B1633" s="8"/>
      <c r="C1633" s="8"/>
      <c r="D1633" s="8"/>
      <c r="E1633" s="9"/>
      <c r="F1633" s="9"/>
      <c r="G1633" s="10" t="str">
        <f aca="false">IF(F1633="Rischio alto","A",IF(F1633="Rischio medio","B",IF(F1633="Rischio basso","C","")))</f>
        <v/>
      </c>
      <c r="H1633" s="8"/>
      <c r="I1633" s="16"/>
      <c r="J1633" s="12"/>
      <c r="K1633" s="12"/>
      <c r="L1633" s="13" t="n">
        <f aca="false">K1633-J1633</f>
        <v>0</v>
      </c>
      <c r="M1633" s="8"/>
      <c r="N1633" s="13" t="n">
        <f aca="false">L1633-M1633</f>
        <v>0</v>
      </c>
      <c r="O1633" s="14" t="str">
        <f aca="false">IF(AND(G1633="A"),"91,5119",IF(AND(G1633="B"),"44,1784",IF(AND(G1633="C"),"12,6225",IF(AND(G1633=""),""))))</f>
        <v/>
      </c>
      <c r="P1633" s="15" t="str">
        <f aca="false">IF(OR(O1633=0,N1633=0,J1633=0,K1633=0,E1633="",D1633="",C1633="",B1633="",H1633="",I1633=""),"",IF(AND(G1633="A",(O1633*N1633)&lt;=foglio!$H$3),(N1633*O1633),IF(AND(G1633="A",(O1633*N1633)&gt;foglio!$H$3),foglio!$H$3,IF(AND(G1633="B",(O1633*N1633)&lt;=foglio!$H$4),(N1633*O1633),IF(AND(G1633="B",(O1633*N1633)&gt;foglio!$H$5),foglio!$H$4,IF(AND(G1633="C",(O1633*N1633)&lt;=foglio!$H$5),(N1633*O1633),IF(AND(G1633="C",(O1633*N1633)&gt;foglio!$H$5),foglio!$H$5)))))))</f>
        <v/>
      </c>
    </row>
    <row r="1634" customFormat="false" ht="10.2" hidden="false" customHeight="false" outlineLevel="0" collapsed="false">
      <c r="A1634" s="7" t="n">
        <v>1629</v>
      </c>
      <c r="B1634" s="8"/>
      <c r="C1634" s="8"/>
      <c r="D1634" s="8"/>
      <c r="E1634" s="9"/>
      <c r="F1634" s="9"/>
      <c r="G1634" s="10" t="str">
        <f aca="false">IF(F1634="Rischio alto","A",IF(F1634="Rischio medio","B",IF(F1634="Rischio basso","C","")))</f>
        <v/>
      </c>
      <c r="H1634" s="8"/>
      <c r="I1634" s="16"/>
      <c r="J1634" s="12"/>
      <c r="K1634" s="12"/>
      <c r="L1634" s="13" t="n">
        <f aca="false">K1634-J1634</f>
        <v>0</v>
      </c>
      <c r="M1634" s="8"/>
      <c r="N1634" s="13" t="n">
        <f aca="false">L1634-M1634</f>
        <v>0</v>
      </c>
      <c r="O1634" s="14" t="str">
        <f aca="false">IF(AND(G1634="A"),"91,5119",IF(AND(G1634="B"),"44,1784",IF(AND(G1634="C"),"12,6225",IF(AND(G1634=""),""))))</f>
        <v/>
      </c>
      <c r="P1634" s="15" t="str">
        <f aca="false">IF(OR(O1634=0,N1634=0,J1634=0,K1634=0,E1634="",D1634="",C1634="",B1634="",H1634="",I1634=""),"",IF(AND(G1634="A",(O1634*N1634)&lt;=foglio!$H$3),(N1634*O1634),IF(AND(G1634="A",(O1634*N1634)&gt;foglio!$H$3),foglio!$H$3,IF(AND(G1634="B",(O1634*N1634)&lt;=foglio!$H$4),(N1634*O1634),IF(AND(G1634="B",(O1634*N1634)&gt;foglio!$H$5),foglio!$H$4,IF(AND(G1634="C",(O1634*N1634)&lt;=foglio!$H$5),(N1634*O1634),IF(AND(G1634="C",(O1634*N1634)&gt;foglio!$H$5),foglio!$H$5)))))))</f>
        <v/>
      </c>
    </row>
    <row r="1635" customFormat="false" ht="10.2" hidden="false" customHeight="false" outlineLevel="0" collapsed="false">
      <c r="A1635" s="7" t="n">
        <v>1630</v>
      </c>
      <c r="B1635" s="8"/>
      <c r="C1635" s="8"/>
      <c r="D1635" s="8"/>
      <c r="E1635" s="9"/>
      <c r="F1635" s="9"/>
      <c r="G1635" s="10" t="str">
        <f aca="false">IF(F1635="Rischio alto","A",IF(F1635="Rischio medio","B",IF(F1635="Rischio basso","C","")))</f>
        <v/>
      </c>
      <c r="H1635" s="8"/>
      <c r="I1635" s="16"/>
      <c r="J1635" s="12"/>
      <c r="K1635" s="12"/>
      <c r="L1635" s="13" t="n">
        <f aca="false">K1635-J1635</f>
        <v>0</v>
      </c>
      <c r="M1635" s="8"/>
      <c r="N1635" s="13" t="n">
        <f aca="false">L1635-M1635</f>
        <v>0</v>
      </c>
      <c r="O1635" s="14" t="str">
        <f aca="false">IF(AND(G1635="A"),"91,5119",IF(AND(G1635="B"),"44,1784",IF(AND(G1635="C"),"12,6225",IF(AND(G1635=""),""))))</f>
        <v/>
      </c>
      <c r="P1635" s="15" t="str">
        <f aca="false">IF(OR(O1635=0,N1635=0,J1635=0,K1635=0,E1635="",D1635="",C1635="",B1635="",H1635="",I1635=""),"",IF(AND(G1635="A",(O1635*N1635)&lt;=foglio!$H$3),(N1635*O1635),IF(AND(G1635="A",(O1635*N1635)&gt;foglio!$H$3),foglio!$H$3,IF(AND(G1635="B",(O1635*N1635)&lt;=foglio!$H$4),(N1635*O1635),IF(AND(G1635="B",(O1635*N1635)&gt;foglio!$H$5),foglio!$H$4,IF(AND(G1635="C",(O1635*N1635)&lt;=foglio!$H$5),(N1635*O1635),IF(AND(G1635="C",(O1635*N1635)&gt;foglio!$H$5),foglio!$H$5)))))))</f>
        <v/>
      </c>
    </row>
    <row r="1636" customFormat="false" ht="10.2" hidden="false" customHeight="false" outlineLevel="0" collapsed="false">
      <c r="A1636" s="7" t="n">
        <v>1631</v>
      </c>
      <c r="B1636" s="8"/>
      <c r="C1636" s="8"/>
      <c r="D1636" s="8"/>
      <c r="E1636" s="9"/>
      <c r="F1636" s="9"/>
      <c r="G1636" s="10" t="str">
        <f aca="false">IF(F1636="Rischio alto","A",IF(F1636="Rischio medio","B",IF(F1636="Rischio basso","C","")))</f>
        <v/>
      </c>
      <c r="H1636" s="8"/>
      <c r="I1636" s="16"/>
      <c r="J1636" s="12"/>
      <c r="K1636" s="12"/>
      <c r="L1636" s="13" t="n">
        <f aca="false">K1636-J1636</f>
        <v>0</v>
      </c>
      <c r="M1636" s="8"/>
      <c r="N1636" s="13" t="n">
        <f aca="false">L1636-M1636</f>
        <v>0</v>
      </c>
      <c r="O1636" s="14" t="str">
        <f aca="false">IF(AND(G1636="A"),"91,5119",IF(AND(G1636="B"),"44,1784",IF(AND(G1636="C"),"12,6225",IF(AND(G1636=""),""))))</f>
        <v/>
      </c>
      <c r="P1636" s="15" t="str">
        <f aca="false">IF(OR(O1636=0,N1636=0,J1636=0,K1636=0,E1636="",D1636="",C1636="",B1636="",H1636="",I1636=""),"",IF(AND(G1636="A",(O1636*N1636)&lt;=foglio!$H$3),(N1636*O1636),IF(AND(G1636="A",(O1636*N1636)&gt;foglio!$H$3),foglio!$H$3,IF(AND(G1636="B",(O1636*N1636)&lt;=foglio!$H$4),(N1636*O1636),IF(AND(G1636="B",(O1636*N1636)&gt;foglio!$H$5),foglio!$H$4,IF(AND(G1636="C",(O1636*N1636)&lt;=foglio!$H$5),(N1636*O1636),IF(AND(G1636="C",(O1636*N1636)&gt;foglio!$H$5),foglio!$H$5)))))))</f>
        <v/>
      </c>
    </row>
    <row r="1637" customFormat="false" ht="10.2" hidden="false" customHeight="false" outlineLevel="0" collapsed="false">
      <c r="A1637" s="7" t="n">
        <v>1632</v>
      </c>
      <c r="B1637" s="8"/>
      <c r="C1637" s="8"/>
      <c r="D1637" s="8"/>
      <c r="E1637" s="9"/>
      <c r="F1637" s="9"/>
      <c r="G1637" s="10" t="str">
        <f aca="false">IF(F1637="Rischio alto","A",IF(F1637="Rischio medio","B",IF(F1637="Rischio basso","C","")))</f>
        <v/>
      </c>
      <c r="H1637" s="8"/>
      <c r="I1637" s="16"/>
      <c r="J1637" s="12"/>
      <c r="K1637" s="12"/>
      <c r="L1637" s="13" t="n">
        <f aca="false">K1637-J1637</f>
        <v>0</v>
      </c>
      <c r="M1637" s="8"/>
      <c r="N1637" s="13" t="n">
        <f aca="false">L1637-M1637</f>
        <v>0</v>
      </c>
      <c r="O1637" s="14" t="str">
        <f aca="false">IF(AND(G1637="A"),"91,5119",IF(AND(G1637="B"),"44,1784",IF(AND(G1637="C"),"12,6225",IF(AND(G1637=""),""))))</f>
        <v/>
      </c>
      <c r="P1637" s="15" t="str">
        <f aca="false">IF(OR(O1637=0,N1637=0,J1637=0,K1637=0,E1637="",D1637="",C1637="",B1637="",H1637="",I1637=""),"",IF(AND(G1637="A",(O1637*N1637)&lt;=foglio!$H$3),(N1637*O1637),IF(AND(G1637="A",(O1637*N1637)&gt;foglio!$H$3),foglio!$H$3,IF(AND(G1637="B",(O1637*N1637)&lt;=foglio!$H$4),(N1637*O1637),IF(AND(G1637="B",(O1637*N1637)&gt;foglio!$H$5),foglio!$H$4,IF(AND(G1637="C",(O1637*N1637)&lt;=foglio!$H$5),(N1637*O1637),IF(AND(G1637="C",(O1637*N1637)&gt;foglio!$H$5),foglio!$H$5)))))))</f>
        <v/>
      </c>
    </row>
    <row r="1638" customFormat="false" ht="10.2" hidden="false" customHeight="false" outlineLevel="0" collapsed="false">
      <c r="A1638" s="7" t="n">
        <v>1633</v>
      </c>
      <c r="B1638" s="8"/>
      <c r="C1638" s="8"/>
      <c r="D1638" s="8"/>
      <c r="E1638" s="9"/>
      <c r="F1638" s="9"/>
      <c r="G1638" s="10" t="str">
        <f aca="false">IF(F1638="Rischio alto","A",IF(F1638="Rischio medio","B",IF(F1638="Rischio basso","C","")))</f>
        <v/>
      </c>
      <c r="H1638" s="8"/>
      <c r="I1638" s="16"/>
      <c r="J1638" s="12"/>
      <c r="K1638" s="12"/>
      <c r="L1638" s="13" t="n">
        <f aca="false">K1638-J1638</f>
        <v>0</v>
      </c>
      <c r="M1638" s="8"/>
      <c r="N1638" s="13" t="n">
        <f aca="false">L1638-M1638</f>
        <v>0</v>
      </c>
      <c r="O1638" s="14" t="str">
        <f aca="false">IF(AND(G1638="A"),"91,5119",IF(AND(G1638="B"),"44,1784",IF(AND(G1638="C"),"12,6225",IF(AND(G1638=""),""))))</f>
        <v/>
      </c>
      <c r="P1638" s="15" t="str">
        <f aca="false">IF(OR(O1638=0,N1638=0,J1638=0,K1638=0,E1638="",D1638="",C1638="",B1638="",H1638="",I1638=""),"",IF(AND(G1638="A",(O1638*N1638)&lt;=foglio!$H$3),(N1638*O1638),IF(AND(G1638="A",(O1638*N1638)&gt;foglio!$H$3),foglio!$H$3,IF(AND(G1638="B",(O1638*N1638)&lt;=foglio!$H$4),(N1638*O1638),IF(AND(G1638="B",(O1638*N1638)&gt;foglio!$H$5),foglio!$H$4,IF(AND(G1638="C",(O1638*N1638)&lt;=foglio!$H$5),(N1638*O1638),IF(AND(G1638="C",(O1638*N1638)&gt;foglio!$H$5),foglio!$H$5)))))))</f>
        <v/>
      </c>
    </row>
    <row r="1639" customFormat="false" ht="10.2" hidden="false" customHeight="false" outlineLevel="0" collapsed="false">
      <c r="A1639" s="7" t="n">
        <v>1634</v>
      </c>
      <c r="B1639" s="8"/>
      <c r="C1639" s="8"/>
      <c r="D1639" s="8"/>
      <c r="E1639" s="9"/>
      <c r="F1639" s="9"/>
      <c r="G1639" s="10" t="str">
        <f aca="false">IF(F1639="Rischio alto","A",IF(F1639="Rischio medio","B",IF(F1639="Rischio basso","C","")))</f>
        <v/>
      </c>
      <c r="H1639" s="8"/>
      <c r="I1639" s="16"/>
      <c r="J1639" s="12"/>
      <c r="K1639" s="12"/>
      <c r="L1639" s="13" t="n">
        <f aca="false">K1639-J1639</f>
        <v>0</v>
      </c>
      <c r="M1639" s="8"/>
      <c r="N1639" s="13" t="n">
        <f aca="false">L1639-M1639</f>
        <v>0</v>
      </c>
      <c r="O1639" s="14" t="str">
        <f aca="false">IF(AND(G1639="A"),"91,5119",IF(AND(G1639="B"),"44,1784",IF(AND(G1639="C"),"12,6225",IF(AND(G1639=""),""))))</f>
        <v/>
      </c>
      <c r="P1639" s="15" t="str">
        <f aca="false">IF(OR(O1639=0,N1639=0,J1639=0,K1639=0,E1639="",D1639="",C1639="",B1639="",H1639="",I1639=""),"",IF(AND(G1639="A",(O1639*N1639)&lt;=foglio!$H$3),(N1639*O1639),IF(AND(G1639="A",(O1639*N1639)&gt;foglio!$H$3),foglio!$H$3,IF(AND(G1639="B",(O1639*N1639)&lt;=foglio!$H$4),(N1639*O1639),IF(AND(G1639="B",(O1639*N1639)&gt;foglio!$H$5),foglio!$H$4,IF(AND(G1639="C",(O1639*N1639)&lt;=foglio!$H$5),(N1639*O1639),IF(AND(G1639="C",(O1639*N1639)&gt;foglio!$H$5),foglio!$H$5)))))))</f>
        <v/>
      </c>
    </row>
    <row r="1640" customFormat="false" ht="10.2" hidden="false" customHeight="false" outlineLevel="0" collapsed="false">
      <c r="A1640" s="7" t="n">
        <v>1635</v>
      </c>
      <c r="B1640" s="8"/>
      <c r="C1640" s="8"/>
      <c r="D1640" s="8"/>
      <c r="E1640" s="9"/>
      <c r="F1640" s="9"/>
      <c r="G1640" s="10" t="str">
        <f aca="false">IF(F1640="Rischio alto","A",IF(F1640="Rischio medio","B",IF(F1640="Rischio basso","C","")))</f>
        <v/>
      </c>
      <c r="H1640" s="8"/>
      <c r="I1640" s="16"/>
      <c r="J1640" s="12"/>
      <c r="K1640" s="12"/>
      <c r="L1640" s="13" t="n">
        <f aca="false">K1640-J1640</f>
        <v>0</v>
      </c>
      <c r="M1640" s="8"/>
      <c r="N1640" s="13" t="n">
        <f aca="false">L1640-M1640</f>
        <v>0</v>
      </c>
      <c r="O1640" s="14" t="str">
        <f aca="false">IF(AND(G1640="A"),"91,5119",IF(AND(G1640="B"),"44,1784",IF(AND(G1640="C"),"12,6225",IF(AND(G1640=""),""))))</f>
        <v/>
      </c>
      <c r="P1640" s="15" t="str">
        <f aca="false">IF(OR(O1640=0,N1640=0,J1640=0,K1640=0,E1640="",D1640="",C1640="",B1640="",H1640="",I1640=""),"",IF(AND(G1640="A",(O1640*N1640)&lt;=foglio!$H$3),(N1640*O1640),IF(AND(G1640="A",(O1640*N1640)&gt;foglio!$H$3),foglio!$H$3,IF(AND(G1640="B",(O1640*N1640)&lt;=foglio!$H$4),(N1640*O1640),IF(AND(G1640="B",(O1640*N1640)&gt;foglio!$H$5),foglio!$H$4,IF(AND(G1640="C",(O1640*N1640)&lt;=foglio!$H$5),(N1640*O1640),IF(AND(G1640="C",(O1640*N1640)&gt;foglio!$H$5),foglio!$H$5)))))))</f>
        <v/>
      </c>
    </row>
    <row r="1641" customFormat="false" ht="10.2" hidden="false" customHeight="false" outlineLevel="0" collapsed="false">
      <c r="A1641" s="7" t="n">
        <v>1636</v>
      </c>
      <c r="B1641" s="8"/>
      <c r="C1641" s="8"/>
      <c r="D1641" s="8"/>
      <c r="E1641" s="9"/>
      <c r="F1641" s="9"/>
      <c r="G1641" s="10" t="str">
        <f aca="false">IF(F1641="Rischio alto","A",IF(F1641="Rischio medio","B",IF(F1641="Rischio basso","C","")))</f>
        <v/>
      </c>
      <c r="H1641" s="8"/>
      <c r="I1641" s="16"/>
      <c r="J1641" s="12"/>
      <c r="K1641" s="12"/>
      <c r="L1641" s="13" t="n">
        <f aca="false">K1641-J1641</f>
        <v>0</v>
      </c>
      <c r="M1641" s="8"/>
      <c r="N1641" s="13" t="n">
        <f aca="false">L1641-M1641</f>
        <v>0</v>
      </c>
      <c r="O1641" s="14" t="str">
        <f aca="false">IF(AND(G1641="A"),"91,5119",IF(AND(G1641="B"),"44,1784",IF(AND(G1641="C"),"12,6225",IF(AND(G1641=""),""))))</f>
        <v/>
      </c>
      <c r="P1641" s="15" t="str">
        <f aca="false">IF(OR(O1641=0,N1641=0,J1641=0,K1641=0,E1641="",D1641="",C1641="",B1641="",H1641="",I1641=""),"",IF(AND(G1641="A",(O1641*N1641)&lt;=foglio!$H$3),(N1641*O1641),IF(AND(G1641="A",(O1641*N1641)&gt;foglio!$H$3),foglio!$H$3,IF(AND(G1641="B",(O1641*N1641)&lt;=foglio!$H$4),(N1641*O1641),IF(AND(G1641="B",(O1641*N1641)&gt;foglio!$H$5),foglio!$H$4,IF(AND(G1641="C",(O1641*N1641)&lt;=foglio!$H$5),(N1641*O1641),IF(AND(G1641="C",(O1641*N1641)&gt;foglio!$H$5),foglio!$H$5)))))))</f>
        <v/>
      </c>
    </row>
    <row r="1642" customFormat="false" ht="10.2" hidden="false" customHeight="false" outlineLevel="0" collapsed="false">
      <c r="A1642" s="7" t="n">
        <v>1637</v>
      </c>
      <c r="B1642" s="8"/>
      <c r="C1642" s="8"/>
      <c r="D1642" s="8"/>
      <c r="E1642" s="9"/>
      <c r="F1642" s="9"/>
      <c r="G1642" s="10" t="str">
        <f aca="false">IF(F1642="Rischio alto","A",IF(F1642="Rischio medio","B",IF(F1642="Rischio basso","C","")))</f>
        <v/>
      </c>
      <c r="H1642" s="8"/>
      <c r="I1642" s="16"/>
      <c r="J1642" s="12"/>
      <c r="K1642" s="12"/>
      <c r="L1642" s="13" t="n">
        <f aca="false">K1642-J1642</f>
        <v>0</v>
      </c>
      <c r="M1642" s="8"/>
      <c r="N1642" s="13" t="n">
        <f aca="false">L1642-M1642</f>
        <v>0</v>
      </c>
      <c r="O1642" s="14" t="str">
        <f aca="false">IF(AND(G1642="A"),"91,5119",IF(AND(G1642="B"),"44,1784",IF(AND(G1642="C"),"12,6225",IF(AND(G1642=""),""))))</f>
        <v/>
      </c>
      <c r="P1642" s="15" t="str">
        <f aca="false">IF(OR(O1642=0,N1642=0,J1642=0,K1642=0,E1642="",D1642="",C1642="",B1642="",H1642="",I1642=""),"",IF(AND(G1642="A",(O1642*N1642)&lt;=foglio!$H$3),(N1642*O1642),IF(AND(G1642="A",(O1642*N1642)&gt;foglio!$H$3),foglio!$H$3,IF(AND(G1642="B",(O1642*N1642)&lt;=foglio!$H$4),(N1642*O1642),IF(AND(G1642="B",(O1642*N1642)&gt;foglio!$H$5),foglio!$H$4,IF(AND(G1642="C",(O1642*N1642)&lt;=foglio!$H$5),(N1642*O1642),IF(AND(G1642="C",(O1642*N1642)&gt;foglio!$H$5),foglio!$H$5)))))))</f>
        <v/>
      </c>
    </row>
    <row r="1643" customFormat="false" ht="10.2" hidden="false" customHeight="false" outlineLevel="0" collapsed="false">
      <c r="A1643" s="7" t="n">
        <v>1638</v>
      </c>
      <c r="B1643" s="8"/>
      <c r="C1643" s="8"/>
      <c r="D1643" s="8"/>
      <c r="E1643" s="9"/>
      <c r="F1643" s="9"/>
      <c r="G1643" s="10" t="str">
        <f aca="false">IF(F1643="Rischio alto","A",IF(F1643="Rischio medio","B",IF(F1643="Rischio basso","C","")))</f>
        <v/>
      </c>
      <c r="H1643" s="8"/>
      <c r="I1643" s="16"/>
      <c r="J1643" s="12"/>
      <c r="K1643" s="12"/>
      <c r="L1643" s="13" t="n">
        <f aca="false">K1643-J1643</f>
        <v>0</v>
      </c>
      <c r="M1643" s="8"/>
      <c r="N1643" s="13" t="n">
        <f aca="false">L1643-M1643</f>
        <v>0</v>
      </c>
      <c r="O1643" s="14" t="str">
        <f aca="false">IF(AND(G1643="A"),"91,5119",IF(AND(G1643="B"),"44,1784",IF(AND(G1643="C"),"12,6225",IF(AND(G1643=""),""))))</f>
        <v/>
      </c>
      <c r="P1643" s="15" t="str">
        <f aca="false">IF(OR(O1643=0,N1643=0,J1643=0,K1643=0,E1643="",D1643="",C1643="",B1643="",H1643="",I1643=""),"",IF(AND(G1643="A",(O1643*N1643)&lt;=foglio!$H$3),(N1643*O1643),IF(AND(G1643="A",(O1643*N1643)&gt;foglio!$H$3),foglio!$H$3,IF(AND(G1643="B",(O1643*N1643)&lt;=foglio!$H$4),(N1643*O1643),IF(AND(G1643="B",(O1643*N1643)&gt;foglio!$H$5),foglio!$H$4,IF(AND(G1643="C",(O1643*N1643)&lt;=foglio!$H$5),(N1643*O1643),IF(AND(G1643="C",(O1643*N1643)&gt;foglio!$H$5),foglio!$H$5)))))))</f>
        <v/>
      </c>
    </row>
    <row r="1644" customFormat="false" ht="10.2" hidden="false" customHeight="false" outlineLevel="0" collapsed="false">
      <c r="A1644" s="7" t="n">
        <v>1639</v>
      </c>
      <c r="B1644" s="8"/>
      <c r="C1644" s="8"/>
      <c r="D1644" s="8"/>
      <c r="E1644" s="9"/>
      <c r="F1644" s="9"/>
      <c r="G1644" s="10" t="str">
        <f aca="false">IF(F1644="Rischio alto","A",IF(F1644="Rischio medio","B",IF(F1644="Rischio basso","C","")))</f>
        <v/>
      </c>
      <c r="H1644" s="8"/>
      <c r="I1644" s="16"/>
      <c r="J1644" s="12"/>
      <c r="K1644" s="12"/>
      <c r="L1644" s="13" t="n">
        <f aca="false">K1644-J1644</f>
        <v>0</v>
      </c>
      <c r="M1644" s="8"/>
      <c r="N1644" s="13" t="n">
        <f aca="false">L1644-M1644</f>
        <v>0</v>
      </c>
      <c r="O1644" s="14" t="str">
        <f aca="false">IF(AND(G1644="A"),"91,5119",IF(AND(G1644="B"),"44,1784",IF(AND(G1644="C"),"12,6225",IF(AND(G1644=""),""))))</f>
        <v/>
      </c>
      <c r="P1644" s="15" t="str">
        <f aca="false">IF(OR(O1644=0,N1644=0,J1644=0,K1644=0,E1644="",D1644="",C1644="",B1644="",H1644="",I1644=""),"",IF(AND(G1644="A",(O1644*N1644)&lt;=foglio!$H$3),(N1644*O1644),IF(AND(G1644="A",(O1644*N1644)&gt;foglio!$H$3),foglio!$H$3,IF(AND(G1644="B",(O1644*N1644)&lt;=foglio!$H$4),(N1644*O1644),IF(AND(G1644="B",(O1644*N1644)&gt;foglio!$H$5),foglio!$H$4,IF(AND(G1644="C",(O1644*N1644)&lt;=foglio!$H$5),(N1644*O1644),IF(AND(G1644="C",(O1644*N1644)&gt;foglio!$H$5),foglio!$H$5)))))))</f>
        <v/>
      </c>
    </row>
    <row r="1645" customFormat="false" ht="10.2" hidden="false" customHeight="false" outlineLevel="0" collapsed="false">
      <c r="A1645" s="7" t="n">
        <v>1640</v>
      </c>
      <c r="B1645" s="8"/>
      <c r="C1645" s="8"/>
      <c r="D1645" s="8"/>
      <c r="E1645" s="9"/>
      <c r="F1645" s="9"/>
      <c r="G1645" s="10" t="str">
        <f aca="false">IF(F1645="Rischio alto","A",IF(F1645="Rischio medio","B",IF(F1645="Rischio basso","C","")))</f>
        <v/>
      </c>
      <c r="H1645" s="8"/>
      <c r="I1645" s="16"/>
      <c r="J1645" s="12"/>
      <c r="K1645" s="12"/>
      <c r="L1645" s="13" t="n">
        <f aca="false">K1645-J1645</f>
        <v>0</v>
      </c>
      <c r="M1645" s="8"/>
      <c r="N1645" s="13" t="n">
        <f aca="false">L1645-M1645</f>
        <v>0</v>
      </c>
      <c r="O1645" s="14" t="str">
        <f aca="false">IF(AND(G1645="A"),"91,5119",IF(AND(G1645="B"),"44,1784",IF(AND(G1645="C"),"12,6225",IF(AND(G1645=""),""))))</f>
        <v/>
      </c>
      <c r="P1645" s="15" t="str">
        <f aca="false">IF(OR(O1645=0,N1645=0,J1645=0,K1645=0,E1645="",D1645="",C1645="",B1645="",H1645="",I1645=""),"",IF(AND(G1645="A",(O1645*N1645)&lt;=foglio!$H$3),(N1645*O1645),IF(AND(G1645="A",(O1645*N1645)&gt;foglio!$H$3),foglio!$H$3,IF(AND(G1645="B",(O1645*N1645)&lt;=foglio!$H$4),(N1645*O1645),IF(AND(G1645="B",(O1645*N1645)&gt;foglio!$H$5),foglio!$H$4,IF(AND(G1645="C",(O1645*N1645)&lt;=foglio!$H$5),(N1645*O1645),IF(AND(G1645="C",(O1645*N1645)&gt;foglio!$H$5),foglio!$H$5)))))))</f>
        <v/>
      </c>
    </row>
    <row r="1646" customFormat="false" ht="10.2" hidden="false" customHeight="false" outlineLevel="0" collapsed="false">
      <c r="A1646" s="7" t="n">
        <v>1641</v>
      </c>
      <c r="B1646" s="8"/>
      <c r="C1646" s="8"/>
      <c r="D1646" s="8"/>
      <c r="E1646" s="9"/>
      <c r="F1646" s="9"/>
      <c r="G1646" s="10" t="str">
        <f aca="false">IF(F1646="Rischio alto","A",IF(F1646="Rischio medio","B",IF(F1646="Rischio basso","C","")))</f>
        <v/>
      </c>
      <c r="H1646" s="8"/>
      <c r="I1646" s="16"/>
      <c r="J1646" s="12"/>
      <c r="K1646" s="12"/>
      <c r="L1646" s="13" t="n">
        <f aca="false">K1646-J1646</f>
        <v>0</v>
      </c>
      <c r="M1646" s="8"/>
      <c r="N1646" s="13" t="n">
        <f aca="false">L1646-M1646</f>
        <v>0</v>
      </c>
      <c r="O1646" s="14" t="str">
        <f aca="false">IF(AND(G1646="A"),"91,5119",IF(AND(G1646="B"),"44,1784",IF(AND(G1646="C"),"12,6225",IF(AND(G1646=""),""))))</f>
        <v/>
      </c>
      <c r="P1646" s="15" t="str">
        <f aca="false">IF(OR(O1646=0,N1646=0,J1646=0,K1646=0,E1646="",D1646="",C1646="",B1646="",H1646="",I1646=""),"",IF(AND(G1646="A",(O1646*N1646)&lt;=foglio!$H$3),(N1646*O1646),IF(AND(G1646="A",(O1646*N1646)&gt;foglio!$H$3),foglio!$H$3,IF(AND(G1646="B",(O1646*N1646)&lt;=foglio!$H$4),(N1646*O1646),IF(AND(G1646="B",(O1646*N1646)&gt;foglio!$H$5),foglio!$H$4,IF(AND(G1646="C",(O1646*N1646)&lt;=foglio!$H$5),(N1646*O1646),IF(AND(G1646="C",(O1646*N1646)&gt;foglio!$H$5),foglio!$H$5)))))))</f>
        <v/>
      </c>
    </row>
    <row r="1647" customFormat="false" ht="10.2" hidden="false" customHeight="false" outlineLevel="0" collapsed="false">
      <c r="A1647" s="7" t="n">
        <v>1642</v>
      </c>
      <c r="B1647" s="8"/>
      <c r="C1647" s="8"/>
      <c r="D1647" s="8"/>
      <c r="E1647" s="9"/>
      <c r="F1647" s="9"/>
      <c r="G1647" s="10" t="str">
        <f aca="false">IF(F1647="Rischio alto","A",IF(F1647="Rischio medio","B",IF(F1647="Rischio basso","C","")))</f>
        <v/>
      </c>
      <c r="H1647" s="8"/>
      <c r="I1647" s="16"/>
      <c r="J1647" s="12"/>
      <c r="K1647" s="12"/>
      <c r="L1647" s="13" t="n">
        <f aca="false">K1647-J1647</f>
        <v>0</v>
      </c>
      <c r="M1647" s="8"/>
      <c r="N1647" s="13" t="n">
        <f aca="false">L1647-M1647</f>
        <v>0</v>
      </c>
      <c r="O1647" s="14" t="str">
        <f aca="false">IF(AND(G1647="A"),"91,5119",IF(AND(G1647="B"),"44,1784",IF(AND(G1647="C"),"12,6225",IF(AND(G1647=""),""))))</f>
        <v/>
      </c>
      <c r="P1647" s="15" t="str">
        <f aca="false">IF(OR(O1647=0,N1647=0,J1647=0,K1647=0,E1647="",D1647="",C1647="",B1647="",H1647="",I1647=""),"",IF(AND(G1647="A",(O1647*N1647)&lt;=foglio!$H$3),(N1647*O1647),IF(AND(G1647="A",(O1647*N1647)&gt;foglio!$H$3),foglio!$H$3,IF(AND(G1647="B",(O1647*N1647)&lt;=foglio!$H$4),(N1647*O1647),IF(AND(G1647="B",(O1647*N1647)&gt;foglio!$H$5),foglio!$H$4,IF(AND(G1647="C",(O1647*N1647)&lt;=foglio!$H$5),(N1647*O1647),IF(AND(G1647="C",(O1647*N1647)&gt;foglio!$H$5),foglio!$H$5)))))))</f>
        <v/>
      </c>
    </row>
    <row r="1648" customFormat="false" ht="10.2" hidden="false" customHeight="false" outlineLevel="0" collapsed="false">
      <c r="A1648" s="7" t="n">
        <v>1643</v>
      </c>
      <c r="B1648" s="8"/>
      <c r="C1648" s="8"/>
      <c r="D1648" s="8"/>
      <c r="E1648" s="9"/>
      <c r="F1648" s="9"/>
      <c r="G1648" s="10" t="str">
        <f aca="false">IF(F1648="Rischio alto","A",IF(F1648="Rischio medio","B",IF(F1648="Rischio basso","C","")))</f>
        <v/>
      </c>
      <c r="H1648" s="8"/>
      <c r="I1648" s="16"/>
      <c r="J1648" s="12"/>
      <c r="K1648" s="12"/>
      <c r="L1648" s="13" t="n">
        <f aca="false">K1648-J1648</f>
        <v>0</v>
      </c>
      <c r="M1648" s="8"/>
      <c r="N1648" s="13" t="n">
        <f aca="false">L1648-M1648</f>
        <v>0</v>
      </c>
      <c r="O1648" s="14" t="str">
        <f aca="false">IF(AND(G1648="A"),"91,5119",IF(AND(G1648="B"),"44,1784",IF(AND(G1648="C"),"12,6225",IF(AND(G1648=""),""))))</f>
        <v/>
      </c>
      <c r="P1648" s="15" t="str">
        <f aca="false">IF(OR(O1648=0,N1648=0,J1648=0,K1648=0,E1648="",D1648="",C1648="",B1648="",H1648="",I1648=""),"",IF(AND(G1648="A",(O1648*N1648)&lt;=foglio!$H$3),(N1648*O1648),IF(AND(G1648="A",(O1648*N1648)&gt;foglio!$H$3),foglio!$H$3,IF(AND(G1648="B",(O1648*N1648)&lt;=foglio!$H$4),(N1648*O1648),IF(AND(G1648="B",(O1648*N1648)&gt;foglio!$H$5),foglio!$H$4,IF(AND(G1648="C",(O1648*N1648)&lt;=foglio!$H$5),(N1648*O1648),IF(AND(G1648="C",(O1648*N1648)&gt;foglio!$H$5),foglio!$H$5)))))))</f>
        <v/>
      </c>
    </row>
    <row r="1649" customFormat="false" ht="10.2" hidden="false" customHeight="false" outlineLevel="0" collapsed="false">
      <c r="A1649" s="7" t="n">
        <v>1644</v>
      </c>
      <c r="B1649" s="8"/>
      <c r="C1649" s="8"/>
      <c r="D1649" s="8"/>
      <c r="E1649" s="9"/>
      <c r="F1649" s="9"/>
      <c r="G1649" s="10" t="str">
        <f aca="false">IF(F1649="Rischio alto","A",IF(F1649="Rischio medio","B",IF(F1649="Rischio basso","C","")))</f>
        <v/>
      </c>
      <c r="H1649" s="8"/>
      <c r="I1649" s="16"/>
      <c r="J1649" s="12"/>
      <c r="K1649" s="12"/>
      <c r="L1649" s="13" t="n">
        <f aca="false">K1649-J1649</f>
        <v>0</v>
      </c>
      <c r="M1649" s="8"/>
      <c r="N1649" s="13" t="n">
        <f aca="false">L1649-M1649</f>
        <v>0</v>
      </c>
      <c r="O1649" s="14" t="str">
        <f aca="false">IF(AND(G1649="A"),"91,5119",IF(AND(G1649="B"),"44,1784",IF(AND(G1649="C"),"12,6225",IF(AND(G1649=""),""))))</f>
        <v/>
      </c>
      <c r="P1649" s="15" t="str">
        <f aca="false">IF(OR(O1649=0,N1649=0,J1649=0,K1649=0,E1649="",D1649="",C1649="",B1649="",H1649="",I1649=""),"",IF(AND(G1649="A",(O1649*N1649)&lt;=foglio!$H$3),(N1649*O1649),IF(AND(G1649="A",(O1649*N1649)&gt;foglio!$H$3),foglio!$H$3,IF(AND(G1649="B",(O1649*N1649)&lt;=foglio!$H$4),(N1649*O1649),IF(AND(G1649="B",(O1649*N1649)&gt;foglio!$H$5),foglio!$H$4,IF(AND(G1649="C",(O1649*N1649)&lt;=foglio!$H$5),(N1649*O1649),IF(AND(G1649="C",(O1649*N1649)&gt;foglio!$H$5),foglio!$H$5)))))))</f>
        <v/>
      </c>
    </row>
    <row r="1650" customFormat="false" ht="10.2" hidden="false" customHeight="false" outlineLevel="0" collapsed="false">
      <c r="A1650" s="7" t="n">
        <v>1645</v>
      </c>
      <c r="B1650" s="8"/>
      <c r="C1650" s="8"/>
      <c r="D1650" s="8"/>
      <c r="E1650" s="9"/>
      <c r="F1650" s="9"/>
      <c r="G1650" s="10" t="str">
        <f aca="false">IF(F1650="Rischio alto","A",IF(F1650="Rischio medio","B",IF(F1650="Rischio basso","C","")))</f>
        <v/>
      </c>
      <c r="H1650" s="8"/>
      <c r="I1650" s="16"/>
      <c r="J1650" s="12"/>
      <c r="K1650" s="12"/>
      <c r="L1650" s="13" t="n">
        <f aca="false">K1650-J1650</f>
        <v>0</v>
      </c>
      <c r="M1650" s="8"/>
      <c r="N1650" s="13" t="n">
        <f aca="false">L1650-M1650</f>
        <v>0</v>
      </c>
      <c r="O1650" s="14" t="str">
        <f aca="false">IF(AND(G1650="A"),"91,5119",IF(AND(G1650="B"),"44,1784",IF(AND(G1650="C"),"12,6225",IF(AND(G1650=""),""))))</f>
        <v/>
      </c>
      <c r="P1650" s="15" t="str">
        <f aca="false">IF(OR(O1650=0,N1650=0,J1650=0,K1650=0,E1650="",D1650="",C1650="",B1650="",H1650="",I1650=""),"",IF(AND(G1650="A",(O1650*N1650)&lt;=foglio!$H$3),(N1650*O1650),IF(AND(G1650="A",(O1650*N1650)&gt;foglio!$H$3),foglio!$H$3,IF(AND(G1650="B",(O1650*N1650)&lt;=foglio!$H$4),(N1650*O1650),IF(AND(G1650="B",(O1650*N1650)&gt;foglio!$H$5),foglio!$H$4,IF(AND(G1650="C",(O1650*N1650)&lt;=foglio!$H$5),(N1650*O1650),IF(AND(G1650="C",(O1650*N1650)&gt;foglio!$H$5),foglio!$H$5)))))))</f>
        <v/>
      </c>
    </row>
    <row r="1651" customFormat="false" ht="10.2" hidden="false" customHeight="false" outlineLevel="0" collapsed="false">
      <c r="A1651" s="7" t="n">
        <v>1646</v>
      </c>
      <c r="B1651" s="8"/>
      <c r="C1651" s="8"/>
      <c r="D1651" s="8"/>
      <c r="E1651" s="9"/>
      <c r="F1651" s="9"/>
      <c r="G1651" s="10" t="str">
        <f aca="false">IF(F1651="Rischio alto","A",IF(F1651="Rischio medio","B",IF(F1651="Rischio basso","C","")))</f>
        <v/>
      </c>
      <c r="H1651" s="8"/>
      <c r="I1651" s="16"/>
      <c r="J1651" s="12"/>
      <c r="K1651" s="12"/>
      <c r="L1651" s="13" t="n">
        <f aca="false">K1651-J1651</f>
        <v>0</v>
      </c>
      <c r="M1651" s="8"/>
      <c r="N1651" s="13" t="n">
        <f aca="false">L1651-M1651</f>
        <v>0</v>
      </c>
      <c r="O1651" s="14" t="str">
        <f aca="false">IF(AND(G1651="A"),"91,5119",IF(AND(G1651="B"),"44,1784",IF(AND(G1651="C"),"12,6225",IF(AND(G1651=""),""))))</f>
        <v/>
      </c>
      <c r="P1651" s="15" t="str">
        <f aca="false">IF(OR(O1651=0,N1651=0,J1651=0,K1651=0,E1651="",D1651="",C1651="",B1651="",H1651="",I1651=""),"",IF(AND(G1651="A",(O1651*N1651)&lt;=foglio!$H$3),(N1651*O1651),IF(AND(G1651="A",(O1651*N1651)&gt;foglio!$H$3),foglio!$H$3,IF(AND(G1651="B",(O1651*N1651)&lt;=foglio!$H$4),(N1651*O1651),IF(AND(G1651="B",(O1651*N1651)&gt;foglio!$H$5),foglio!$H$4,IF(AND(G1651="C",(O1651*N1651)&lt;=foglio!$H$5),(N1651*O1651),IF(AND(G1651="C",(O1651*N1651)&gt;foglio!$H$5),foglio!$H$5)))))))</f>
        <v/>
      </c>
    </row>
    <row r="1652" customFormat="false" ht="10.2" hidden="false" customHeight="false" outlineLevel="0" collapsed="false">
      <c r="A1652" s="7" t="n">
        <v>1647</v>
      </c>
      <c r="B1652" s="8"/>
      <c r="C1652" s="8"/>
      <c r="D1652" s="8"/>
      <c r="E1652" s="9"/>
      <c r="F1652" s="9"/>
      <c r="G1652" s="10" t="str">
        <f aca="false">IF(F1652="Rischio alto","A",IF(F1652="Rischio medio","B",IF(F1652="Rischio basso","C","")))</f>
        <v/>
      </c>
      <c r="H1652" s="8"/>
      <c r="I1652" s="16"/>
      <c r="J1652" s="12"/>
      <c r="K1652" s="12"/>
      <c r="L1652" s="13" t="n">
        <f aca="false">K1652-J1652</f>
        <v>0</v>
      </c>
      <c r="M1652" s="8"/>
      <c r="N1652" s="13" t="n">
        <f aca="false">L1652-M1652</f>
        <v>0</v>
      </c>
      <c r="O1652" s="14" t="str">
        <f aca="false">IF(AND(G1652="A"),"91,5119",IF(AND(G1652="B"),"44,1784",IF(AND(G1652="C"),"12,6225",IF(AND(G1652=""),""))))</f>
        <v/>
      </c>
      <c r="P1652" s="15" t="str">
        <f aca="false">IF(OR(O1652=0,N1652=0,J1652=0,K1652=0,E1652="",D1652="",C1652="",B1652="",H1652="",I1652=""),"",IF(AND(G1652="A",(O1652*N1652)&lt;=foglio!$H$3),(N1652*O1652),IF(AND(G1652="A",(O1652*N1652)&gt;foglio!$H$3),foglio!$H$3,IF(AND(G1652="B",(O1652*N1652)&lt;=foglio!$H$4),(N1652*O1652),IF(AND(G1652="B",(O1652*N1652)&gt;foglio!$H$5),foglio!$H$4,IF(AND(G1652="C",(O1652*N1652)&lt;=foglio!$H$5),(N1652*O1652),IF(AND(G1652="C",(O1652*N1652)&gt;foglio!$H$5),foglio!$H$5)))))))</f>
        <v/>
      </c>
    </row>
    <row r="1653" customFormat="false" ht="10.2" hidden="false" customHeight="false" outlineLevel="0" collapsed="false">
      <c r="A1653" s="7" t="n">
        <v>1648</v>
      </c>
      <c r="B1653" s="8"/>
      <c r="C1653" s="8"/>
      <c r="D1653" s="8"/>
      <c r="E1653" s="9"/>
      <c r="F1653" s="9"/>
      <c r="G1653" s="10" t="str">
        <f aca="false">IF(F1653="Rischio alto","A",IF(F1653="Rischio medio","B",IF(F1653="Rischio basso","C","")))</f>
        <v/>
      </c>
      <c r="H1653" s="8"/>
      <c r="I1653" s="16"/>
      <c r="J1653" s="12"/>
      <c r="K1653" s="12"/>
      <c r="L1653" s="13" t="n">
        <f aca="false">K1653-J1653</f>
        <v>0</v>
      </c>
      <c r="M1653" s="8"/>
      <c r="N1653" s="13" t="n">
        <f aca="false">L1653-M1653</f>
        <v>0</v>
      </c>
      <c r="O1653" s="14" t="str">
        <f aca="false">IF(AND(G1653="A"),"91,5119",IF(AND(G1653="B"),"44,1784",IF(AND(G1653="C"),"12,6225",IF(AND(G1653=""),""))))</f>
        <v/>
      </c>
      <c r="P1653" s="15" t="str">
        <f aca="false">IF(OR(O1653=0,N1653=0,J1653=0,K1653=0,E1653="",D1653="",C1653="",B1653="",H1653="",I1653=""),"",IF(AND(G1653="A",(O1653*N1653)&lt;=foglio!$H$3),(N1653*O1653),IF(AND(G1653="A",(O1653*N1653)&gt;foglio!$H$3),foglio!$H$3,IF(AND(G1653="B",(O1653*N1653)&lt;=foglio!$H$4),(N1653*O1653),IF(AND(G1653="B",(O1653*N1653)&gt;foglio!$H$5),foglio!$H$4,IF(AND(G1653="C",(O1653*N1653)&lt;=foglio!$H$5),(N1653*O1653),IF(AND(G1653="C",(O1653*N1653)&gt;foglio!$H$5),foglio!$H$5)))))))</f>
        <v/>
      </c>
    </row>
    <row r="1654" customFormat="false" ht="10.2" hidden="false" customHeight="false" outlineLevel="0" collapsed="false">
      <c r="A1654" s="7" t="n">
        <v>1649</v>
      </c>
      <c r="B1654" s="8"/>
      <c r="C1654" s="8"/>
      <c r="D1654" s="8"/>
      <c r="E1654" s="9"/>
      <c r="F1654" s="9"/>
      <c r="G1654" s="10" t="str">
        <f aca="false">IF(F1654="Rischio alto","A",IF(F1654="Rischio medio","B",IF(F1654="Rischio basso","C","")))</f>
        <v/>
      </c>
      <c r="H1654" s="8"/>
      <c r="I1654" s="16"/>
      <c r="J1654" s="12"/>
      <c r="K1654" s="12"/>
      <c r="L1654" s="13" t="n">
        <f aca="false">K1654-J1654</f>
        <v>0</v>
      </c>
      <c r="M1654" s="8"/>
      <c r="N1654" s="13" t="n">
        <f aca="false">L1654-M1654</f>
        <v>0</v>
      </c>
      <c r="O1654" s="14" t="str">
        <f aca="false">IF(AND(G1654="A"),"91,5119",IF(AND(G1654="B"),"44,1784",IF(AND(G1654="C"),"12,6225",IF(AND(G1654=""),""))))</f>
        <v/>
      </c>
      <c r="P1654" s="15" t="str">
        <f aca="false">IF(OR(O1654=0,N1654=0,J1654=0,K1654=0,E1654="",D1654="",C1654="",B1654="",H1654="",I1654=""),"",IF(AND(G1654="A",(O1654*N1654)&lt;=foglio!$H$3),(N1654*O1654),IF(AND(G1654="A",(O1654*N1654)&gt;foglio!$H$3),foglio!$H$3,IF(AND(G1654="B",(O1654*N1654)&lt;=foglio!$H$4),(N1654*O1654),IF(AND(G1654="B",(O1654*N1654)&gt;foglio!$H$5),foglio!$H$4,IF(AND(G1654="C",(O1654*N1654)&lt;=foglio!$H$5),(N1654*O1654),IF(AND(G1654="C",(O1654*N1654)&gt;foglio!$H$5),foglio!$H$5)))))))</f>
        <v/>
      </c>
    </row>
    <row r="1655" customFormat="false" ht="10.2" hidden="false" customHeight="false" outlineLevel="0" collapsed="false">
      <c r="A1655" s="7" t="n">
        <v>1650</v>
      </c>
      <c r="B1655" s="8"/>
      <c r="C1655" s="8"/>
      <c r="D1655" s="8"/>
      <c r="E1655" s="9"/>
      <c r="F1655" s="9"/>
      <c r="G1655" s="10" t="str">
        <f aca="false">IF(F1655="Rischio alto","A",IF(F1655="Rischio medio","B",IF(F1655="Rischio basso","C","")))</f>
        <v/>
      </c>
      <c r="H1655" s="8"/>
      <c r="I1655" s="16"/>
      <c r="J1655" s="12"/>
      <c r="K1655" s="12"/>
      <c r="L1655" s="13" t="n">
        <f aca="false">K1655-J1655</f>
        <v>0</v>
      </c>
      <c r="M1655" s="8"/>
      <c r="N1655" s="13" t="n">
        <f aca="false">L1655-M1655</f>
        <v>0</v>
      </c>
      <c r="O1655" s="14" t="str">
        <f aca="false">IF(AND(G1655="A"),"91,5119",IF(AND(G1655="B"),"44,1784",IF(AND(G1655="C"),"12,6225",IF(AND(G1655=""),""))))</f>
        <v/>
      </c>
      <c r="P1655" s="15" t="str">
        <f aca="false">IF(OR(O1655=0,N1655=0,J1655=0,K1655=0,E1655="",D1655="",C1655="",B1655="",H1655="",I1655=""),"",IF(AND(G1655="A",(O1655*N1655)&lt;=foglio!$H$3),(N1655*O1655),IF(AND(G1655="A",(O1655*N1655)&gt;foglio!$H$3),foglio!$H$3,IF(AND(G1655="B",(O1655*N1655)&lt;=foglio!$H$4),(N1655*O1655),IF(AND(G1655="B",(O1655*N1655)&gt;foglio!$H$5),foglio!$H$4,IF(AND(G1655="C",(O1655*N1655)&lt;=foglio!$H$5),(N1655*O1655),IF(AND(G1655="C",(O1655*N1655)&gt;foglio!$H$5),foglio!$H$5)))))))</f>
        <v/>
      </c>
    </row>
    <row r="1656" customFormat="false" ht="10.2" hidden="false" customHeight="false" outlineLevel="0" collapsed="false">
      <c r="A1656" s="7" t="n">
        <v>1651</v>
      </c>
      <c r="B1656" s="8"/>
      <c r="C1656" s="8"/>
      <c r="D1656" s="8"/>
      <c r="E1656" s="9"/>
      <c r="F1656" s="9"/>
      <c r="G1656" s="10" t="str">
        <f aca="false">IF(F1656="Rischio alto","A",IF(F1656="Rischio medio","B",IF(F1656="Rischio basso","C","")))</f>
        <v/>
      </c>
      <c r="H1656" s="8"/>
      <c r="I1656" s="16"/>
      <c r="J1656" s="12"/>
      <c r="K1656" s="12"/>
      <c r="L1656" s="13" t="n">
        <f aca="false">K1656-J1656</f>
        <v>0</v>
      </c>
      <c r="M1656" s="8"/>
      <c r="N1656" s="13" t="n">
        <f aca="false">L1656-M1656</f>
        <v>0</v>
      </c>
      <c r="O1656" s="14" t="str">
        <f aca="false">IF(AND(G1656="A"),"91,5119",IF(AND(G1656="B"),"44,1784",IF(AND(G1656="C"),"12,6225",IF(AND(G1656=""),""))))</f>
        <v/>
      </c>
      <c r="P1656" s="15" t="str">
        <f aca="false">IF(OR(O1656=0,N1656=0,J1656=0,K1656=0,E1656="",D1656="",C1656="",B1656="",H1656="",I1656=""),"",IF(AND(G1656="A",(O1656*N1656)&lt;=foglio!$H$3),(N1656*O1656),IF(AND(G1656="A",(O1656*N1656)&gt;foglio!$H$3),foglio!$H$3,IF(AND(G1656="B",(O1656*N1656)&lt;=foglio!$H$4),(N1656*O1656),IF(AND(G1656="B",(O1656*N1656)&gt;foglio!$H$5),foglio!$H$4,IF(AND(G1656="C",(O1656*N1656)&lt;=foglio!$H$5),(N1656*O1656),IF(AND(G1656="C",(O1656*N1656)&gt;foglio!$H$5),foglio!$H$5)))))))</f>
        <v/>
      </c>
    </row>
    <row r="1657" customFormat="false" ht="10.2" hidden="false" customHeight="false" outlineLevel="0" collapsed="false">
      <c r="A1657" s="7" t="n">
        <v>1652</v>
      </c>
      <c r="B1657" s="8"/>
      <c r="C1657" s="8"/>
      <c r="D1657" s="8"/>
      <c r="E1657" s="9"/>
      <c r="F1657" s="9"/>
      <c r="G1657" s="10" t="str">
        <f aca="false">IF(F1657="Rischio alto","A",IF(F1657="Rischio medio","B",IF(F1657="Rischio basso","C","")))</f>
        <v/>
      </c>
      <c r="H1657" s="8"/>
      <c r="I1657" s="16"/>
      <c r="J1657" s="12"/>
      <c r="K1657" s="12"/>
      <c r="L1657" s="13" t="n">
        <f aca="false">K1657-J1657</f>
        <v>0</v>
      </c>
      <c r="M1657" s="8"/>
      <c r="N1657" s="13" t="n">
        <f aca="false">L1657-M1657</f>
        <v>0</v>
      </c>
      <c r="O1657" s="14" t="str">
        <f aca="false">IF(AND(G1657="A"),"91,5119",IF(AND(G1657="B"),"44,1784",IF(AND(G1657="C"),"12,6225",IF(AND(G1657=""),""))))</f>
        <v/>
      </c>
      <c r="P1657" s="15" t="str">
        <f aca="false">IF(OR(O1657=0,N1657=0,J1657=0,K1657=0,E1657="",D1657="",C1657="",B1657="",H1657="",I1657=""),"",IF(AND(G1657="A",(O1657*N1657)&lt;=foglio!$H$3),(N1657*O1657),IF(AND(G1657="A",(O1657*N1657)&gt;foglio!$H$3),foglio!$H$3,IF(AND(G1657="B",(O1657*N1657)&lt;=foglio!$H$4),(N1657*O1657),IF(AND(G1657="B",(O1657*N1657)&gt;foglio!$H$5),foglio!$H$4,IF(AND(G1657="C",(O1657*N1657)&lt;=foglio!$H$5),(N1657*O1657),IF(AND(G1657="C",(O1657*N1657)&gt;foglio!$H$5),foglio!$H$5)))))))</f>
        <v/>
      </c>
    </row>
    <row r="1658" customFormat="false" ht="10.2" hidden="false" customHeight="false" outlineLevel="0" collapsed="false">
      <c r="A1658" s="7" t="n">
        <v>1653</v>
      </c>
      <c r="B1658" s="8"/>
      <c r="C1658" s="8"/>
      <c r="D1658" s="8"/>
      <c r="E1658" s="9"/>
      <c r="F1658" s="9"/>
      <c r="G1658" s="10" t="str">
        <f aca="false">IF(F1658="Rischio alto","A",IF(F1658="Rischio medio","B",IF(F1658="Rischio basso","C","")))</f>
        <v/>
      </c>
      <c r="H1658" s="8"/>
      <c r="I1658" s="16"/>
      <c r="J1658" s="12"/>
      <c r="K1658" s="12"/>
      <c r="L1658" s="13" t="n">
        <f aca="false">K1658-J1658</f>
        <v>0</v>
      </c>
      <c r="M1658" s="8"/>
      <c r="N1658" s="13" t="n">
        <f aca="false">L1658-M1658</f>
        <v>0</v>
      </c>
      <c r="O1658" s="14" t="str">
        <f aca="false">IF(AND(G1658="A"),"91,5119",IF(AND(G1658="B"),"44,1784",IF(AND(G1658="C"),"12,6225",IF(AND(G1658=""),""))))</f>
        <v/>
      </c>
      <c r="P1658" s="15" t="str">
        <f aca="false">IF(OR(O1658=0,N1658=0,J1658=0,K1658=0,E1658="",D1658="",C1658="",B1658="",H1658="",I1658=""),"",IF(AND(G1658="A",(O1658*N1658)&lt;=foglio!$H$3),(N1658*O1658),IF(AND(G1658="A",(O1658*N1658)&gt;foglio!$H$3),foglio!$H$3,IF(AND(G1658="B",(O1658*N1658)&lt;=foglio!$H$4),(N1658*O1658),IF(AND(G1658="B",(O1658*N1658)&gt;foglio!$H$5),foglio!$H$4,IF(AND(G1658="C",(O1658*N1658)&lt;=foglio!$H$5),(N1658*O1658),IF(AND(G1658="C",(O1658*N1658)&gt;foglio!$H$5),foglio!$H$5)))))))</f>
        <v/>
      </c>
    </row>
    <row r="1659" customFormat="false" ht="10.2" hidden="false" customHeight="false" outlineLevel="0" collapsed="false">
      <c r="A1659" s="7" t="n">
        <v>1654</v>
      </c>
      <c r="B1659" s="8"/>
      <c r="C1659" s="8"/>
      <c r="D1659" s="8"/>
      <c r="E1659" s="9"/>
      <c r="F1659" s="9"/>
      <c r="G1659" s="10" t="str">
        <f aca="false">IF(F1659="Rischio alto","A",IF(F1659="Rischio medio","B",IF(F1659="Rischio basso","C","")))</f>
        <v/>
      </c>
      <c r="H1659" s="8"/>
      <c r="I1659" s="16"/>
      <c r="J1659" s="12"/>
      <c r="K1659" s="12"/>
      <c r="L1659" s="13" t="n">
        <f aca="false">K1659-J1659</f>
        <v>0</v>
      </c>
      <c r="M1659" s="8"/>
      <c r="N1659" s="13" t="n">
        <f aca="false">L1659-M1659</f>
        <v>0</v>
      </c>
      <c r="O1659" s="14" t="str">
        <f aca="false">IF(AND(G1659="A"),"91,5119",IF(AND(G1659="B"),"44,1784",IF(AND(G1659="C"),"12,6225",IF(AND(G1659=""),""))))</f>
        <v/>
      </c>
      <c r="P1659" s="15" t="str">
        <f aca="false">IF(OR(O1659=0,N1659=0,J1659=0,K1659=0,E1659="",D1659="",C1659="",B1659="",H1659="",I1659=""),"",IF(AND(G1659="A",(O1659*N1659)&lt;=foglio!$H$3),(N1659*O1659),IF(AND(G1659="A",(O1659*N1659)&gt;foglio!$H$3),foglio!$H$3,IF(AND(G1659="B",(O1659*N1659)&lt;=foglio!$H$4),(N1659*O1659),IF(AND(G1659="B",(O1659*N1659)&gt;foglio!$H$5),foglio!$H$4,IF(AND(G1659="C",(O1659*N1659)&lt;=foglio!$H$5),(N1659*O1659),IF(AND(G1659="C",(O1659*N1659)&gt;foglio!$H$5),foglio!$H$5)))))))</f>
        <v/>
      </c>
    </row>
    <row r="1660" customFormat="false" ht="10.2" hidden="false" customHeight="false" outlineLevel="0" collapsed="false">
      <c r="A1660" s="7" t="n">
        <v>1655</v>
      </c>
      <c r="B1660" s="8"/>
      <c r="C1660" s="8"/>
      <c r="D1660" s="8"/>
      <c r="E1660" s="9"/>
      <c r="F1660" s="9"/>
      <c r="G1660" s="10" t="str">
        <f aca="false">IF(F1660="Rischio alto","A",IF(F1660="Rischio medio","B",IF(F1660="Rischio basso","C","")))</f>
        <v/>
      </c>
      <c r="H1660" s="8"/>
      <c r="I1660" s="16"/>
      <c r="J1660" s="12"/>
      <c r="K1660" s="12"/>
      <c r="L1660" s="13" t="n">
        <f aca="false">K1660-J1660</f>
        <v>0</v>
      </c>
      <c r="M1660" s="8"/>
      <c r="N1660" s="13" t="n">
        <f aca="false">L1660-M1660</f>
        <v>0</v>
      </c>
      <c r="O1660" s="14" t="str">
        <f aca="false">IF(AND(G1660="A"),"91,5119",IF(AND(G1660="B"),"44,1784",IF(AND(G1660="C"),"12,6225",IF(AND(G1660=""),""))))</f>
        <v/>
      </c>
      <c r="P1660" s="15" t="str">
        <f aca="false">IF(OR(O1660=0,N1660=0,J1660=0,K1660=0,E1660="",D1660="",C1660="",B1660="",H1660="",I1660=""),"",IF(AND(G1660="A",(O1660*N1660)&lt;=foglio!$H$3),(N1660*O1660),IF(AND(G1660="A",(O1660*N1660)&gt;foglio!$H$3),foglio!$H$3,IF(AND(G1660="B",(O1660*N1660)&lt;=foglio!$H$4),(N1660*O1660),IF(AND(G1660="B",(O1660*N1660)&gt;foglio!$H$5),foglio!$H$4,IF(AND(G1660="C",(O1660*N1660)&lt;=foglio!$H$5),(N1660*O1660),IF(AND(G1660="C",(O1660*N1660)&gt;foglio!$H$5),foglio!$H$5)))))))</f>
        <v/>
      </c>
    </row>
    <row r="1661" customFormat="false" ht="10.2" hidden="false" customHeight="false" outlineLevel="0" collapsed="false">
      <c r="A1661" s="7" t="n">
        <v>1656</v>
      </c>
      <c r="B1661" s="8"/>
      <c r="C1661" s="8"/>
      <c r="D1661" s="8"/>
      <c r="E1661" s="9"/>
      <c r="F1661" s="9"/>
      <c r="G1661" s="10" t="str">
        <f aca="false">IF(F1661="Rischio alto","A",IF(F1661="Rischio medio","B",IF(F1661="Rischio basso","C","")))</f>
        <v/>
      </c>
      <c r="H1661" s="8"/>
      <c r="I1661" s="16"/>
      <c r="J1661" s="12"/>
      <c r="K1661" s="12"/>
      <c r="L1661" s="13" t="n">
        <f aca="false">K1661-J1661</f>
        <v>0</v>
      </c>
      <c r="M1661" s="8"/>
      <c r="N1661" s="13" t="n">
        <f aca="false">L1661-M1661</f>
        <v>0</v>
      </c>
      <c r="O1661" s="14" t="str">
        <f aca="false">IF(AND(G1661="A"),"91,5119",IF(AND(G1661="B"),"44,1784",IF(AND(G1661="C"),"12,6225",IF(AND(G1661=""),""))))</f>
        <v/>
      </c>
      <c r="P1661" s="15" t="str">
        <f aca="false">IF(OR(O1661=0,N1661=0,J1661=0,K1661=0,E1661="",D1661="",C1661="",B1661="",H1661="",I1661=""),"",IF(AND(G1661="A",(O1661*N1661)&lt;=foglio!$H$3),(N1661*O1661),IF(AND(G1661="A",(O1661*N1661)&gt;foglio!$H$3),foglio!$H$3,IF(AND(G1661="B",(O1661*N1661)&lt;=foglio!$H$4),(N1661*O1661),IF(AND(G1661="B",(O1661*N1661)&gt;foglio!$H$5),foglio!$H$4,IF(AND(G1661="C",(O1661*N1661)&lt;=foglio!$H$5),(N1661*O1661),IF(AND(G1661="C",(O1661*N1661)&gt;foglio!$H$5),foglio!$H$5)))))))</f>
        <v/>
      </c>
    </row>
    <row r="1662" customFormat="false" ht="10.2" hidden="false" customHeight="false" outlineLevel="0" collapsed="false">
      <c r="A1662" s="7" t="n">
        <v>1657</v>
      </c>
      <c r="B1662" s="8"/>
      <c r="C1662" s="8"/>
      <c r="D1662" s="8"/>
      <c r="E1662" s="9"/>
      <c r="F1662" s="9"/>
      <c r="G1662" s="10" t="str">
        <f aca="false">IF(F1662="Rischio alto","A",IF(F1662="Rischio medio","B",IF(F1662="Rischio basso","C","")))</f>
        <v/>
      </c>
      <c r="H1662" s="8"/>
      <c r="I1662" s="16"/>
      <c r="J1662" s="12"/>
      <c r="K1662" s="12"/>
      <c r="L1662" s="13" t="n">
        <f aca="false">K1662-J1662</f>
        <v>0</v>
      </c>
      <c r="M1662" s="8"/>
      <c r="N1662" s="13" t="n">
        <f aca="false">L1662-M1662</f>
        <v>0</v>
      </c>
      <c r="O1662" s="14" t="str">
        <f aca="false">IF(AND(G1662="A"),"91,5119",IF(AND(G1662="B"),"44,1784",IF(AND(G1662="C"),"12,6225",IF(AND(G1662=""),""))))</f>
        <v/>
      </c>
      <c r="P1662" s="15" t="str">
        <f aca="false">IF(OR(O1662=0,N1662=0,J1662=0,K1662=0,E1662="",D1662="",C1662="",B1662="",H1662="",I1662=""),"",IF(AND(G1662="A",(O1662*N1662)&lt;=foglio!$H$3),(N1662*O1662),IF(AND(G1662="A",(O1662*N1662)&gt;foglio!$H$3),foglio!$H$3,IF(AND(G1662="B",(O1662*N1662)&lt;=foglio!$H$4),(N1662*O1662),IF(AND(G1662="B",(O1662*N1662)&gt;foglio!$H$5),foglio!$H$4,IF(AND(G1662="C",(O1662*N1662)&lt;=foglio!$H$5),(N1662*O1662),IF(AND(G1662="C",(O1662*N1662)&gt;foglio!$H$5),foglio!$H$5)))))))</f>
        <v/>
      </c>
    </row>
    <row r="1663" customFormat="false" ht="10.2" hidden="false" customHeight="false" outlineLevel="0" collapsed="false">
      <c r="A1663" s="7" t="n">
        <v>1658</v>
      </c>
      <c r="B1663" s="8"/>
      <c r="C1663" s="8"/>
      <c r="D1663" s="8"/>
      <c r="E1663" s="9"/>
      <c r="F1663" s="9"/>
      <c r="G1663" s="10" t="str">
        <f aca="false">IF(F1663="Rischio alto","A",IF(F1663="Rischio medio","B",IF(F1663="Rischio basso","C","")))</f>
        <v/>
      </c>
      <c r="H1663" s="8"/>
      <c r="I1663" s="16"/>
      <c r="J1663" s="12"/>
      <c r="K1663" s="12"/>
      <c r="L1663" s="13" t="n">
        <f aca="false">K1663-J1663</f>
        <v>0</v>
      </c>
      <c r="M1663" s="8"/>
      <c r="N1663" s="13" t="n">
        <f aca="false">L1663-M1663</f>
        <v>0</v>
      </c>
      <c r="O1663" s="14" t="str">
        <f aca="false">IF(AND(G1663="A"),"91,5119",IF(AND(G1663="B"),"44,1784",IF(AND(G1663="C"),"12,6225",IF(AND(G1663=""),""))))</f>
        <v/>
      </c>
      <c r="P1663" s="15" t="str">
        <f aca="false">IF(OR(O1663=0,N1663=0,J1663=0,K1663=0,E1663="",D1663="",C1663="",B1663="",H1663="",I1663=""),"",IF(AND(G1663="A",(O1663*N1663)&lt;=foglio!$H$3),(N1663*O1663),IF(AND(G1663="A",(O1663*N1663)&gt;foglio!$H$3),foglio!$H$3,IF(AND(G1663="B",(O1663*N1663)&lt;=foglio!$H$4),(N1663*O1663),IF(AND(G1663="B",(O1663*N1663)&gt;foglio!$H$5),foglio!$H$4,IF(AND(G1663="C",(O1663*N1663)&lt;=foglio!$H$5),(N1663*O1663),IF(AND(G1663="C",(O1663*N1663)&gt;foglio!$H$5),foglio!$H$5)))))))</f>
        <v/>
      </c>
    </row>
    <row r="1664" customFormat="false" ht="10.2" hidden="false" customHeight="false" outlineLevel="0" collapsed="false">
      <c r="A1664" s="7" t="n">
        <v>1659</v>
      </c>
      <c r="B1664" s="8"/>
      <c r="C1664" s="8"/>
      <c r="D1664" s="8"/>
      <c r="E1664" s="9"/>
      <c r="F1664" s="9"/>
      <c r="G1664" s="10" t="str">
        <f aca="false">IF(F1664="Rischio alto","A",IF(F1664="Rischio medio","B",IF(F1664="Rischio basso","C","")))</f>
        <v/>
      </c>
      <c r="H1664" s="8"/>
      <c r="I1664" s="16"/>
      <c r="J1664" s="12"/>
      <c r="K1664" s="12"/>
      <c r="L1664" s="13" t="n">
        <f aca="false">K1664-J1664</f>
        <v>0</v>
      </c>
      <c r="M1664" s="8"/>
      <c r="N1664" s="13" t="n">
        <f aca="false">L1664-M1664</f>
        <v>0</v>
      </c>
      <c r="O1664" s="14" t="str">
        <f aca="false">IF(AND(G1664="A"),"91,5119",IF(AND(G1664="B"),"44,1784",IF(AND(G1664="C"),"12,6225",IF(AND(G1664=""),""))))</f>
        <v/>
      </c>
      <c r="P1664" s="15" t="str">
        <f aca="false">IF(OR(O1664=0,N1664=0,J1664=0,K1664=0,E1664="",D1664="",C1664="",B1664="",H1664="",I1664=""),"",IF(AND(G1664="A",(O1664*N1664)&lt;=foglio!$H$3),(N1664*O1664),IF(AND(G1664="A",(O1664*N1664)&gt;foglio!$H$3),foglio!$H$3,IF(AND(G1664="B",(O1664*N1664)&lt;=foglio!$H$4),(N1664*O1664),IF(AND(G1664="B",(O1664*N1664)&gt;foglio!$H$5),foglio!$H$4,IF(AND(G1664="C",(O1664*N1664)&lt;=foglio!$H$5),(N1664*O1664),IF(AND(G1664="C",(O1664*N1664)&gt;foglio!$H$5),foglio!$H$5)))))))</f>
        <v/>
      </c>
    </row>
    <row r="1665" customFormat="false" ht="10.2" hidden="false" customHeight="false" outlineLevel="0" collapsed="false">
      <c r="A1665" s="7" t="n">
        <v>1660</v>
      </c>
      <c r="B1665" s="8"/>
      <c r="C1665" s="8"/>
      <c r="D1665" s="8"/>
      <c r="E1665" s="9"/>
      <c r="F1665" s="9"/>
      <c r="G1665" s="10" t="str">
        <f aca="false">IF(F1665="Rischio alto","A",IF(F1665="Rischio medio","B",IF(F1665="Rischio basso","C","")))</f>
        <v/>
      </c>
      <c r="H1665" s="8"/>
      <c r="I1665" s="16"/>
      <c r="J1665" s="12"/>
      <c r="K1665" s="12"/>
      <c r="L1665" s="13" t="n">
        <f aca="false">K1665-J1665</f>
        <v>0</v>
      </c>
      <c r="M1665" s="8"/>
      <c r="N1665" s="13" t="n">
        <f aca="false">L1665-M1665</f>
        <v>0</v>
      </c>
      <c r="O1665" s="14" t="str">
        <f aca="false">IF(AND(G1665="A"),"91,5119",IF(AND(G1665="B"),"44,1784",IF(AND(G1665="C"),"12,6225",IF(AND(G1665=""),""))))</f>
        <v/>
      </c>
      <c r="P1665" s="15" t="str">
        <f aca="false">IF(OR(O1665=0,N1665=0,J1665=0,K1665=0,E1665="",D1665="",C1665="",B1665="",H1665="",I1665=""),"",IF(AND(G1665="A",(O1665*N1665)&lt;=foglio!$H$3),(N1665*O1665),IF(AND(G1665="A",(O1665*N1665)&gt;foglio!$H$3),foglio!$H$3,IF(AND(G1665="B",(O1665*N1665)&lt;=foglio!$H$4),(N1665*O1665),IF(AND(G1665="B",(O1665*N1665)&gt;foglio!$H$5),foglio!$H$4,IF(AND(G1665="C",(O1665*N1665)&lt;=foglio!$H$5),(N1665*O1665),IF(AND(G1665="C",(O1665*N1665)&gt;foglio!$H$5),foglio!$H$5)))))))</f>
        <v/>
      </c>
    </row>
    <row r="1666" customFormat="false" ht="10.2" hidden="false" customHeight="false" outlineLevel="0" collapsed="false">
      <c r="A1666" s="7" t="n">
        <v>1661</v>
      </c>
      <c r="B1666" s="8"/>
      <c r="C1666" s="8"/>
      <c r="D1666" s="8"/>
      <c r="E1666" s="9"/>
      <c r="F1666" s="9"/>
      <c r="G1666" s="10" t="str">
        <f aca="false">IF(F1666="Rischio alto","A",IF(F1666="Rischio medio","B",IF(F1666="Rischio basso","C","")))</f>
        <v/>
      </c>
      <c r="H1666" s="8"/>
      <c r="I1666" s="16"/>
      <c r="J1666" s="12"/>
      <c r="K1666" s="12"/>
      <c r="L1666" s="13" t="n">
        <f aca="false">K1666-J1666</f>
        <v>0</v>
      </c>
      <c r="M1666" s="8"/>
      <c r="N1666" s="13" t="n">
        <f aca="false">L1666-M1666</f>
        <v>0</v>
      </c>
      <c r="O1666" s="14" t="str">
        <f aca="false">IF(AND(G1666="A"),"91,5119",IF(AND(G1666="B"),"44,1784",IF(AND(G1666="C"),"12,6225",IF(AND(G1666=""),""))))</f>
        <v/>
      </c>
      <c r="P1666" s="15" t="str">
        <f aca="false">IF(OR(O1666=0,N1666=0,J1666=0,K1666=0,E1666="",D1666="",C1666="",B1666="",H1666="",I1666=""),"",IF(AND(G1666="A",(O1666*N1666)&lt;=foglio!$H$3),(N1666*O1666),IF(AND(G1666="A",(O1666*N1666)&gt;foglio!$H$3),foglio!$H$3,IF(AND(G1666="B",(O1666*N1666)&lt;=foglio!$H$4),(N1666*O1666),IF(AND(G1666="B",(O1666*N1666)&gt;foglio!$H$5),foglio!$H$4,IF(AND(G1666="C",(O1666*N1666)&lt;=foglio!$H$5),(N1666*O1666),IF(AND(G1666="C",(O1666*N1666)&gt;foglio!$H$5),foglio!$H$5)))))))</f>
        <v/>
      </c>
    </row>
    <row r="1667" customFormat="false" ht="10.2" hidden="false" customHeight="false" outlineLevel="0" collapsed="false">
      <c r="A1667" s="7" t="n">
        <v>1662</v>
      </c>
      <c r="B1667" s="8"/>
      <c r="C1667" s="8"/>
      <c r="D1667" s="8"/>
      <c r="E1667" s="9"/>
      <c r="F1667" s="9"/>
      <c r="G1667" s="10" t="str">
        <f aca="false">IF(F1667="Rischio alto","A",IF(F1667="Rischio medio","B",IF(F1667="Rischio basso","C","")))</f>
        <v/>
      </c>
      <c r="H1667" s="8"/>
      <c r="I1667" s="16"/>
      <c r="J1667" s="12"/>
      <c r="K1667" s="12"/>
      <c r="L1667" s="13" t="n">
        <f aca="false">K1667-J1667</f>
        <v>0</v>
      </c>
      <c r="M1667" s="8"/>
      <c r="N1667" s="13" t="n">
        <f aca="false">L1667-M1667</f>
        <v>0</v>
      </c>
      <c r="O1667" s="14" t="str">
        <f aca="false">IF(AND(G1667="A"),"91,5119",IF(AND(G1667="B"),"44,1784",IF(AND(G1667="C"),"12,6225",IF(AND(G1667=""),""))))</f>
        <v/>
      </c>
      <c r="P1667" s="15" t="str">
        <f aca="false">IF(OR(O1667=0,N1667=0,J1667=0,K1667=0,E1667="",D1667="",C1667="",B1667="",H1667="",I1667=""),"",IF(AND(G1667="A",(O1667*N1667)&lt;=foglio!$H$3),(N1667*O1667),IF(AND(G1667="A",(O1667*N1667)&gt;foglio!$H$3),foglio!$H$3,IF(AND(G1667="B",(O1667*N1667)&lt;=foglio!$H$4),(N1667*O1667),IF(AND(G1667="B",(O1667*N1667)&gt;foglio!$H$5),foglio!$H$4,IF(AND(G1667="C",(O1667*N1667)&lt;=foglio!$H$5),(N1667*O1667),IF(AND(G1667="C",(O1667*N1667)&gt;foglio!$H$5),foglio!$H$5)))))))</f>
        <v/>
      </c>
    </row>
    <row r="1668" customFormat="false" ht="10.2" hidden="false" customHeight="false" outlineLevel="0" collapsed="false">
      <c r="A1668" s="7" t="n">
        <v>1663</v>
      </c>
      <c r="B1668" s="8"/>
      <c r="C1668" s="8"/>
      <c r="D1668" s="8"/>
      <c r="E1668" s="9"/>
      <c r="F1668" s="9"/>
      <c r="G1668" s="10" t="str">
        <f aca="false">IF(F1668="Rischio alto","A",IF(F1668="Rischio medio","B",IF(F1668="Rischio basso","C","")))</f>
        <v/>
      </c>
      <c r="H1668" s="8"/>
      <c r="I1668" s="16"/>
      <c r="J1668" s="12"/>
      <c r="K1668" s="12"/>
      <c r="L1668" s="13" t="n">
        <f aca="false">K1668-J1668</f>
        <v>0</v>
      </c>
      <c r="M1668" s="8"/>
      <c r="N1668" s="13" t="n">
        <f aca="false">L1668-M1668</f>
        <v>0</v>
      </c>
      <c r="O1668" s="14" t="str">
        <f aca="false">IF(AND(G1668="A"),"91,5119",IF(AND(G1668="B"),"44,1784",IF(AND(G1668="C"),"12,6225",IF(AND(G1668=""),""))))</f>
        <v/>
      </c>
      <c r="P1668" s="15" t="str">
        <f aca="false">IF(OR(O1668=0,N1668=0,J1668=0,K1668=0,E1668="",D1668="",C1668="",B1668="",H1668="",I1668=""),"",IF(AND(G1668="A",(O1668*N1668)&lt;=foglio!$H$3),(N1668*O1668),IF(AND(G1668="A",(O1668*N1668)&gt;foglio!$H$3),foglio!$H$3,IF(AND(G1668="B",(O1668*N1668)&lt;=foglio!$H$4),(N1668*O1668),IF(AND(G1668="B",(O1668*N1668)&gt;foglio!$H$5),foglio!$H$4,IF(AND(G1668="C",(O1668*N1668)&lt;=foglio!$H$5),(N1668*O1668),IF(AND(G1668="C",(O1668*N1668)&gt;foglio!$H$5),foglio!$H$5)))))))</f>
        <v/>
      </c>
    </row>
    <row r="1669" customFormat="false" ht="10.2" hidden="false" customHeight="false" outlineLevel="0" collapsed="false">
      <c r="A1669" s="7" t="n">
        <v>1664</v>
      </c>
      <c r="B1669" s="8"/>
      <c r="C1669" s="8"/>
      <c r="D1669" s="8"/>
      <c r="E1669" s="9"/>
      <c r="F1669" s="9"/>
      <c r="G1669" s="10" t="str">
        <f aca="false">IF(F1669="Rischio alto","A",IF(F1669="Rischio medio","B",IF(F1669="Rischio basso","C","")))</f>
        <v/>
      </c>
      <c r="H1669" s="8"/>
      <c r="I1669" s="16"/>
      <c r="J1669" s="12"/>
      <c r="K1669" s="12"/>
      <c r="L1669" s="13" t="n">
        <f aca="false">K1669-J1669</f>
        <v>0</v>
      </c>
      <c r="M1669" s="8"/>
      <c r="N1669" s="13" t="n">
        <f aca="false">L1669-M1669</f>
        <v>0</v>
      </c>
      <c r="O1669" s="14" t="str">
        <f aca="false">IF(AND(G1669="A"),"91,5119",IF(AND(G1669="B"),"44,1784",IF(AND(G1669="C"),"12,6225",IF(AND(G1669=""),""))))</f>
        <v/>
      </c>
      <c r="P1669" s="15" t="str">
        <f aca="false">IF(OR(O1669=0,N1669=0,J1669=0,K1669=0,E1669="",D1669="",C1669="",B1669="",H1669="",I1669=""),"",IF(AND(G1669="A",(O1669*N1669)&lt;=foglio!$H$3),(N1669*O1669),IF(AND(G1669="A",(O1669*N1669)&gt;foglio!$H$3),foglio!$H$3,IF(AND(G1669="B",(O1669*N1669)&lt;=foglio!$H$4),(N1669*O1669),IF(AND(G1669="B",(O1669*N1669)&gt;foglio!$H$5),foglio!$H$4,IF(AND(G1669="C",(O1669*N1669)&lt;=foglio!$H$5),(N1669*O1669),IF(AND(G1669="C",(O1669*N1669)&gt;foglio!$H$5),foglio!$H$5)))))))</f>
        <v/>
      </c>
    </row>
    <row r="1670" customFormat="false" ht="10.2" hidden="false" customHeight="false" outlineLevel="0" collapsed="false">
      <c r="A1670" s="7" t="n">
        <v>1665</v>
      </c>
      <c r="B1670" s="8"/>
      <c r="C1670" s="8"/>
      <c r="D1670" s="8"/>
      <c r="E1670" s="9"/>
      <c r="F1670" s="9"/>
      <c r="G1670" s="10" t="str">
        <f aca="false">IF(F1670="Rischio alto","A",IF(F1670="Rischio medio","B",IF(F1670="Rischio basso","C","")))</f>
        <v/>
      </c>
      <c r="H1670" s="8"/>
      <c r="I1670" s="16"/>
      <c r="J1670" s="12"/>
      <c r="K1670" s="12"/>
      <c r="L1670" s="13" t="n">
        <f aca="false">K1670-J1670</f>
        <v>0</v>
      </c>
      <c r="M1670" s="8"/>
      <c r="N1670" s="13" t="n">
        <f aca="false">L1670-M1670</f>
        <v>0</v>
      </c>
      <c r="O1670" s="14" t="str">
        <f aca="false">IF(AND(G1670="A"),"91,5119",IF(AND(G1670="B"),"44,1784",IF(AND(G1670="C"),"12,6225",IF(AND(G1670=""),""))))</f>
        <v/>
      </c>
      <c r="P1670" s="15" t="str">
        <f aca="false">IF(OR(O1670=0,N1670=0,J1670=0,K1670=0,E1670="",D1670="",C1670="",B1670="",H1670="",I1670=""),"",IF(AND(G1670="A",(O1670*N1670)&lt;=foglio!$H$3),(N1670*O1670),IF(AND(G1670="A",(O1670*N1670)&gt;foglio!$H$3),foglio!$H$3,IF(AND(G1670="B",(O1670*N1670)&lt;=foglio!$H$4),(N1670*O1670),IF(AND(G1670="B",(O1670*N1670)&gt;foglio!$H$5),foglio!$H$4,IF(AND(G1670="C",(O1670*N1670)&lt;=foglio!$H$5),(N1670*O1670),IF(AND(G1670="C",(O1670*N1670)&gt;foglio!$H$5),foglio!$H$5)))))))</f>
        <v/>
      </c>
    </row>
    <row r="1671" customFormat="false" ht="10.2" hidden="false" customHeight="false" outlineLevel="0" collapsed="false">
      <c r="A1671" s="7" t="n">
        <v>1666</v>
      </c>
      <c r="B1671" s="8"/>
      <c r="C1671" s="8"/>
      <c r="D1671" s="8"/>
      <c r="E1671" s="9"/>
      <c r="F1671" s="9"/>
      <c r="G1671" s="10" t="str">
        <f aca="false">IF(F1671="Rischio alto","A",IF(F1671="Rischio medio","B",IF(F1671="Rischio basso","C","")))</f>
        <v/>
      </c>
      <c r="H1671" s="8"/>
      <c r="I1671" s="16"/>
      <c r="J1671" s="12"/>
      <c r="K1671" s="12"/>
      <c r="L1671" s="13" t="n">
        <f aca="false">K1671-J1671</f>
        <v>0</v>
      </c>
      <c r="M1671" s="8"/>
      <c r="N1671" s="13" t="n">
        <f aca="false">L1671-M1671</f>
        <v>0</v>
      </c>
      <c r="O1671" s="14" t="str">
        <f aca="false">IF(AND(G1671="A"),"91,5119",IF(AND(G1671="B"),"44,1784",IF(AND(G1671="C"),"12,6225",IF(AND(G1671=""),""))))</f>
        <v/>
      </c>
      <c r="P1671" s="15" t="str">
        <f aca="false">IF(OR(O1671=0,N1671=0,J1671=0,K1671=0,E1671="",D1671="",C1671="",B1671="",H1671="",I1671=""),"",IF(AND(G1671="A",(O1671*N1671)&lt;=foglio!$H$3),(N1671*O1671),IF(AND(G1671="A",(O1671*N1671)&gt;foglio!$H$3),foglio!$H$3,IF(AND(G1671="B",(O1671*N1671)&lt;=foglio!$H$4),(N1671*O1671),IF(AND(G1671="B",(O1671*N1671)&gt;foglio!$H$5),foglio!$H$4,IF(AND(G1671="C",(O1671*N1671)&lt;=foglio!$H$5),(N1671*O1671),IF(AND(G1671="C",(O1671*N1671)&gt;foglio!$H$5),foglio!$H$5)))))))</f>
        <v/>
      </c>
    </row>
    <row r="1672" customFormat="false" ht="10.2" hidden="false" customHeight="false" outlineLevel="0" collapsed="false">
      <c r="A1672" s="7" t="n">
        <v>1667</v>
      </c>
      <c r="B1672" s="8"/>
      <c r="C1672" s="8"/>
      <c r="D1672" s="8"/>
      <c r="E1672" s="9"/>
      <c r="F1672" s="9"/>
      <c r="G1672" s="10" t="str">
        <f aca="false">IF(F1672="Rischio alto","A",IF(F1672="Rischio medio","B",IF(F1672="Rischio basso","C","")))</f>
        <v/>
      </c>
      <c r="H1672" s="8"/>
      <c r="I1672" s="16"/>
      <c r="J1672" s="12"/>
      <c r="K1672" s="12"/>
      <c r="L1672" s="13" t="n">
        <f aca="false">K1672-J1672</f>
        <v>0</v>
      </c>
      <c r="M1672" s="8"/>
      <c r="N1672" s="13" t="n">
        <f aca="false">L1672-M1672</f>
        <v>0</v>
      </c>
      <c r="O1672" s="14" t="str">
        <f aca="false">IF(AND(G1672="A"),"91,5119",IF(AND(G1672="B"),"44,1784",IF(AND(G1672="C"),"12,6225",IF(AND(G1672=""),""))))</f>
        <v/>
      </c>
      <c r="P1672" s="15" t="str">
        <f aca="false">IF(OR(O1672=0,N1672=0,J1672=0,K1672=0,E1672="",D1672="",C1672="",B1672="",H1672="",I1672=""),"",IF(AND(G1672="A",(O1672*N1672)&lt;=foglio!$H$3),(N1672*O1672),IF(AND(G1672="A",(O1672*N1672)&gt;foglio!$H$3),foglio!$H$3,IF(AND(G1672="B",(O1672*N1672)&lt;=foglio!$H$4),(N1672*O1672),IF(AND(G1672="B",(O1672*N1672)&gt;foglio!$H$5),foglio!$H$4,IF(AND(G1672="C",(O1672*N1672)&lt;=foglio!$H$5),(N1672*O1672),IF(AND(G1672="C",(O1672*N1672)&gt;foglio!$H$5),foglio!$H$5)))))))</f>
        <v/>
      </c>
    </row>
    <row r="1673" customFormat="false" ht="10.2" hidden="false" customHeight="false" outlineLevel="0" collapsed="false">
      <c r="A1673" s="7" t="n">
        <v>1668</v>
      </c>
      <c r="B1673" s="8"/>
      <c r="C1673" s="8"/>
      <c r="D1673" s="8"/>
      <c r="E1673" s="9"/>
      <c r="F1673" s="9"/>
      <c r="G1673" s="10" t="str">
        <f aca="false">IF(F1673="Rischio alto","A",IF(F1673="Rischio medio","B",IF(F1673="Rischio basso","C","")))</f>
        <v/>
      </c>
      <c r="H1673" s="8"/>
      <c r="I1673" s="16"/>
      <c r="J1673" s="12"/>
      <c r="K1673" s="12"/>
      <c r="L1673" s="13" t="n">
        <f aca="false">K1673-J1673</f>
        <v>0</v>
      </c>
      <c r="M1673" s="8"/>
      <c r="N1673" s="13" t="n">
        <f aca="false">L1673-M1673</f>
        <v>0</v>
      </c>
      <c r="O1673" s="14" t="str">
        <f aca="false">IF(AND(G1673="A"),"91,5119",IF(AND(G1673="B"),"44,1784",IF(AND(G1673="C"),"12,6225",IF(AND(G1673=""),""))))</f>
        <v/>
      </c>
      <c r="P1673" s="15" t="str">
        <f aca="false">IF(OR(O1673=0,N1673=0,J1673=0,K1673=0,E1673="",D1673="",C1673="",B1673="",H1673="",I1673=""),"",IF(AND(G1673="A",(O1673*N1673)&lt;=foglio!$H$3),(N1673*O1673),IF(AND(G1673="A",(O1673*N1673)&gt;foglio!$H$3),foglio!$H$3,IF(AND(G1673="B",(O1673*N1673)&lt;=foglio!$H$4),(N1673*O1673),IF(AND(G1673="B",(O1673*N1673)&gt;foglio!$H$5),foglio!$H$4,IF(AND(G1673="C",(O1673*N1673)&lt;=foglio!$H$5),(N1673*O1673),IF(AND(G1673="C",(O1673*N1673)&gt;foglio!$H$5),foglio!$H$5)))))))</f>
        <v/>
      </c>
    </row>
    <row r="1674" customFormat="false" ht="10.2" hidden="false" customHeight="false" outlineLevel="0" collapsed="false">
      <c r="A1674" s="7" t="n">
        <v>1669</v>
      </c>
      <c r="B1674" s="8"/>
      <c r="C1674" s="8"/>
      <c r="D1674" s="8"/>
      <c r="E1674" s="9"/>
      <c r="F1674" s="9"/>
      <c r="G1674" s="10" t="str">
        <f aca="false">IF(F1674="Rischio alto","A",IF(F1674="Rischio medio","B",IF(F1674="Rischio basso","C","")))</f>
        <v/>
      </c>
      <c r="H1674" s="8"/>
      <c r="I1674" s="16"/>
      <c r="J1674" s="12"/>
      <c r="K1674" s="12"/>
      <c r="L1674" s="13" t="n">
        <f aca="false">K1674-J1674</f>
        <v>0</v>
      </c>
      <c r="M1674" s="8"/>
      <c r="N1674" s="13" t="n">
        <f aca="false">L1674-M1674</f>
        <v>0</v>
      </c>
      <c r="O1674" s="14" t="str">
        <f aca="false">IF(AND(G1674="A"),"91,5119",IF(AND(G1674="B"),"44,1784",IF(AND(G1674="C"),"12,6225",IF(AND(G1674=""),""))))</f>
        <v/>
      </c>
      <c r="P1674" s="15" t="str">
        <f aca="false">IF(OR(O1674=0,N1674=0,J1674=0,K1674=0,E1674="",D1674="",C1674="",B1674="",H1674="",I1674=""),"",IF(AND(G1674="A",(O1674*N1674)&lt;=foglio!$H$3),(N1674*O1674),IF(AND(G1674="A",(O1674*N1674)&gt;foglio!$H$3),foglio!$H$3,IF(AND(G1674="B",(O1674*N1674)&lt;=foglio!$H$4),(N1674*O1674),IF(AND(G1674="B",(O1674*N1674)&gt;foglio!$H$5),foglio!$H$4,IF(AND(G1674="C",(O1674*N1674)&lt;=foglio!$H$5),(N1674*O1674),IF(AND(G1674="C",(O1674*N1674)&gt;foglio!$H$5),foglio!$H$5)))))))</f>
        <v/>
      </c>
    </row>
    <row r="1675" customFormat="false" ht="10.2" hidden="false" customHeight="false" outlineLevel="0" collapsed="false">
      <c r="A1675" s="7" t="n">
        <v>1670</v>
      </c>
      <c r="B1675" s="8"/>
      <c r="C1675" s="8"/>
      <c r="D1675" s="8"/>
      <c r="E1675" s="9"/>
      <c r="F1675" s="9"/>
      <c r="G1675" s="10" t="str">
        <f aca="false">IF(F1675="Rischio alto","A",IF(F1675="Rischio medio","B",IF(F1675="Rischio basso","C","")))</f>
        <v/>
      </c>
      <c r="H1675" s="8"/>
      <c r="I1675" s="16"/>
      <c r="J1675" s="12"/>
      <c r="K1675" s="12"/>
      <c r="L1675" s="13" t="n">
        <f aca="false">K1675-J1675</f>
        <v>0</v>
      </c>
      <c r="M1675" s="8"/>
      <c r="N1675" s="13" t="n">
        <f aca="false">L1675-M1675</f>
        <v>0</v>
      </c>
      <c r="O1675" s="14" t="str">
        <f aca="false">IF(AND(G1675="A"),"91,5119",IF(AND(G1675="B"),"44,1784",IF(AND(G1675="C"),"12,6225",IF(AND(G1675=""),""))))</f>
        <v/>
      </c>
      <c r="P1675" s="15" t="str">
        <f aca="false">IF(OR(O1675=0,N1675=0,J1675=0,K1675=0,E1675="",D1675="",C1675="",B1675="",H1675="",I1675=""),"",IF(AND(G1675="A",(O1675*N1675)&lt;=foglio!$H$3),(N1675*O1675),IF(AND(G1675="A",(O1675*N1675)&gt;foglio!$H$3),foglio!$H$3,IF(AND(G1675="B",(O1675*N1675)&lt;=foglio!$H$4),(N1675*O1675),IF(AND(G1675="B",(O1675*N1675)&gt;foglio!$H$5),foglio!$H$4,IF(AND(G1675="C",(O1675*N1675)&lt;=foglio!$H$5),(N1675*O1675),IF(AND(G1675="C",(O1675*N1675)&gt;foglio!$H$5),foglio!$H$5)))))))</f>
        <v/>
      </c>
    </row>
    <row r="1676" customFormat="false" ht="10.2" hidden="false" customHeight="false" outlineLevel="0" collapsed="false">
      <c r="A1676" s="7" t="n">
        <v>1671</v>
      </c>
      <c r="B1676" s="8"/>
      <c r="C1676" s="8"/>
      <c r="D1676" s="8"/>
      <c r="E1676" s="9"/>
      <c r="F1676" s="9"/>
      <c r="G1676" s="10" t="str">
        <f aca="false">IF(F1676="Rischio alto","A",IF(F1676="Rischio medio","B",IF(F1676="Rischio basso","C","")))</f>
        <v/>
      </c>
      <c r="H1676" s="8"/>
      <c r="I1676" s="16"/>
      <c r="J1676" s="12"/>
      <c r="K1676" s="12"/>
      <c r="L1676" s="13" t="n">
        <f aca="false">K1676-J1676</f>
        <v>0</v>
      </c>
      <c r="M1676" s="8"/>
      <c r="N1676" s="13" t="n">
        <f aca="false">L1676-M1676</f>
        <v>0</v>
      </c>
      <c r="O1676" s="14" t="str">
        <f aca="false">IF(AND(G1676="A"),"91,5119",IF(AND(G1676="B"),"44,1784",IF(AND(G1676="C"),"12,6225",IF(AND(G1676=""),""))))</f>
        <v/>
      </c>
      <c r="P1676" s="15" t="str">
        <f aca="false">IF(OR(O1676=0,N1676=0,J1676=0,K1676=0,E1676="",D1676="",C1676="",B1676="",H1676="",I1676=""),"",IF(AND(G1676="A",(O1676*N1676)&lt;=foglio!$H$3),(N1676*O1676),IF(AND(G1676="A",(O1676*N1676)&gt;foglio!$H$3),foglio!$H$3,IF(AND(G1676="B",(O1676*N1676)&lt;=foglio!$H$4),(N1676*O1676),IF(AND(G1676="B",(O1676*N1676)&gt;foglio!$H$5),foglio!$H$4,IF(AND(G1676="C",(O1676*N1676)&lt;=foglio!$H$5),(N1676*O1676),IF(AND(G1676="C",(O1676*N1676)&gt;foglio!$H$5),foglio!$H$5)))))))</f>
        <v/>
      </c>
    </row>
    <row r="1677" customFormat="false" ht="10.2" hidden="false" customHeight="false" outlineLevel="0" collapsed="false">
      <c r="A1677" s="7" t="n">
        <v>1672</v>
      </c>
      <c r="B1677" s="8"/>
      <c r="C1677" s="8"/>
      <c r="D1677" s="8"/>
      <c r="E1677" s="9"/>
      <c r="F1677" s="9"/>
      <c r="G1677" s="10" t="str">
        <f aca="false">IF(F1677="Rischio alto","A",IF(F1677="Rischio medio","B",IF(F1677="Rischio basso","C","")))</f>
        <v/>
      </c>
      <c r="H1677" s="8"/>
      <c r="I1677" s="16"/>
      <c r="J1677" s="12"/>
      <c r="K1677" s="12"/>
      <c r="L1677" s="13" t="n">
        <f aca="false">K1677-J1677</f>
        <v>0</v>
      </c>
      <c r="M1677" s="8"/>
      <c r="N1677" s="13" t="n">
        <f aca="false">L1677-M1677</f>
        <v>0</v>
      </c>
      <c r="O1677" s="14" t="str">
        <f aca="false">IF(AND(G1677="A"),"91,5119",IF(AND(G1677="B"),"44,1784",IF(AND(G1677="C"),"12,6225",IF(AND(G1677=""),""))))</f>
        <v/>
      </c>
      <c r="P1677" s="15" t="str">
        <f aca="false">IF(OR(O1677=0,N1677=0,J1677=0,K1677=0,E1677="",D1677="",C1677="",B1677="",H1677="",I1677=""),"",IF(AND(G1677="A",(O1677*N1677)&lt;=foglio!$H$3),(N1677*O1677),IF(AND(G1677="A",(O1677*N1677)&gt;foglio!$H$3),foglio!$H$3,IF(AND(G1677="B",(O1677*N1677)&lt;=foglio!$H$4),(N1677*O1677),IF(AND(G1677="B",(O1677*N1677)&gt;foglio!$H$5),foglio!$H$4,IF(AND(G1677="C",(O1677*N1677)&lt;=foglio!$H$5),(N1677*O1677),IF(AND(G1677="C",(O1677*N1677)&gt;foglio!$H$5),foglio!$H$5)))))))</f>
        <v/>
      </c>
    </row>
    <row r="1678" customFormat="false" ht="10.2" hidden="false" customHeight="false" outlineLevel="0" collapsed="false">
      <c r="A1678" s="7" t="n">
        <v>1673</v>
      </c>
      <c r="B1678" s="8"/>
      <c r="C1678" s="8"/>
      <c r="D1678" s="8"/>
      <c r="E1678" s="9"/>
      <c r="F1678" s="9"/>
      <c r="G1678" s="10" t="str">
        <f aca="false">IF(F1678="Rischio alto","A",IF(F1678="Rischio medio","B",IF(F1678="Rischio basso","C","")))</f>
        <v/>
      </c>
      <c r="H1678" s="8"/>
      <c r="I1678" s="16"/>
      <c r="J1678" s="12"/>
      <c r="K1678" s="12"/>
      <c r="L1678" s="13" t="n">
        <f aca="false">K1678-J1678</f>
        <v>0</v>
      </c>
      <c r="M1678" s="8"/>
      <c r="N1678" s="13" t="n">
        <f aca="false">L1678-M1678</f>
        <v>0</v>
      </c>
      <c r="O1678" s="14" t="str">
        <f aca="false">IF(AND(G1678="A"),"91,5119",IF(AND(G1678="B"),"44,1784",IF(AND(G1678="C"),"12,6225",IF(AND(G1678=""),""))))</f>
        <v/>
      </c>
      <c r="P1678" s="15" t="str">
        <f aca="false">IF(OR(O1678=0,N1678=0,J1678=0,K1678=0,E1678="",D1678="",C1678="",B1678="",H1678="",I1678=""),"",IF(AND(G1678="A",(O1678*N1678)&lt;=foglio!$H$3),(N1678*O1678),IF(AND(G1678="A",(O1678*N1678)&gt;foglio!$H$3),foglio!$H$3,IF(AND(G1678="B",(O1678*N1678)&lt;=foglio!$H$4),(N1678*O1678),IF(AND(G1678="B",(O1678*N1678)&gt;foglio!$H$5),foglio!$H$4,IF(AND(G1678="C",(O1678*N1678)&lt;=foglio!$H$5),(N1678*O1678),IF(AND(G1678="C",(O1678*N1678)&gt;foglio!$H$5),foglio!$H$5)))))))</f>
        <v/>
      </c>
    </row>
    <row r="1679" customFormat="false" ht="10.2" hidden="false" customHeight="false" outlineLevel="0" collapsed="false">
      <c r="A1679" s="7" t="n">
        <v>1674</v>
      </c>
      <c r="B1679" s="8"/>
      <c r="C1679" s="8"/>
      <c r="D1679" s="8"/>
      <c r="E1679" s="9"/>
      <c r="F1679" s="9"/>
      <c r="G1679" s="10" t="str">
        <f aca="false">IF(F1679="Rischio alto","A",IF(F1679="Rischio medio","B",IF(F1679="Rischio basso","C","")))</f>
        <v/>
      </c>
      <c r="H1679" s="8"/>
      <c r="I1679" s="16"/>
      <c r="J1679" s="12"/>
      <c r="K1679" s="12"/>
      <c r="L1679" s="13" t="n">
        <f aca="false">K1679-J1679</f>
        <v>0</v>
      </c>
      <c r="M1679" s="8"/>
      <c r="N1679" s="13" t="n">
        <f aca="false">L1679-M1679</f>
        <v>0</v>
      </c>
      <c r="O1679" s="14" t="str">
        <f aca="false">IF(AND(G1679="A"),"91,5119",IF(AND(G1679="B"),"44,1784",IF(AND(G1679="C"),"12,6225",IF(AND(G1679=""),""))))</f>
        <v/>
      </c>
      <c r="P1679" s="15" t="str">
        <f aca="false">IF(OR(O1679=0,N1679=0,J1679=0,K1679=0,E1679="",D1679="",C1679="",B1679="",H1679="",I1679=""),"",IF(AND(G1679="A",(O1679*N1679)&lt;=foglio!$H$3),(N1679*O1679),IF(AND(G1679="A",(O1679*N1679)&gt;foglio!$H$3),foglio!$H$3,IF(AND(G1679="B",(O1679*N1679)&lt;=foglio!$H$4),(N1679*O1679),IF(AND(G1679="B",(O1679*N1679)&gt;foglio!$H$5),foglio!$H$4,IF(AND(G1679="C",(O1679*N1679)&lt;=foglio!$H$5),(N1679*O1679),IF(AND(G1679="C",(O1679*N1679)&gt;foglio!$H$5),foglio!$H$5)))))))</f>
        <v/>
      </c>
    </row>
    <row r="1680" customFormat="false" ht="10.2" hidden="false" customHeight="false" outlineLevel="0" collapsed="false">
      <c r="A1680" s="7" t="n">
        <v>1675</v>
      </c>
      <c r="B1680" s="8"/>
      <c r="C1680" s="8"/>
      <c r="D1680" s="8"/>
      <c r="E1680" s="9"/>
      <c r="F1680" s="9"/>
      <c r="G1680" s="10" t="str">
        <f aca="false">IF(F1680="Rischio alto","A",IF(F1680="Rischio medio","B",IF(F1680="Rischio basso","C","")))</f>
        <v/>
      </c>
      <c r="H1680" s="8"/>
      <c r="I1680" s="16"/>
      <c r="J1680" s="12"/>
      <c r="K1680" s="12"/>
      <c r="L1680" s="13" t="n">
        <f aca="false">K1680-J1680</f>
        <v>0</v>
      </c>
      <c r="M1680" s="8"/>
      <c r="N1680" s="13" t="n">
        <f aca="false">L1680-M1680</f>
        <v>0</v>
      </c>
      <c r="O1680" s="14" t="str">
        <f aca="false">IF(AND(G1680="A"),"91,5119",IF(AND(G1680="B"),"44,1784",IF(AND(G1680="C"),"12,6225",IF(AND(G1680=""),""))))</f>
        <v/>
      </c>
      <c r="P1680" s="15" t="str">
        <f aca="false">IF(OR(O1680=0,N1680=0,J1680=0,K1680=0,E1680="",D1680="",C1680="",B1680="",H1680="",I1680=""),"",IF(AND(G1680="A",(O1680*N1680)&lt;=foglio!$H$3),(N1680*O1680),IF(AND(G1680="A",(O1680*N1680)&gt;foglio!$H$3),foglio!$H$3,IF(AND(G1680="B",(O1680*N1680)&lt;=foglio!$H$4),(N1680*O1680),IF(AND(G1680="B",(O1680*N1680)&gt;foglio!$H$5),foglio!$H$4,IF(AND(G1680="C",(O1680*N1680)&lt;=foglio!$H$5),(N1680*O1680),IF(AND(G1680="C",(O1680*N1680)&gt;foglio!$H$5),foglio!$H$5)))))))</f>
        <v/>
      </c>
    </row>
    <row r="1681" customFormat="false" ht="10.2" hidden="false" customHeight="false" outlineLevel="0" collapsed="false">
      <c r="A1681" s="7" t="n">
        <v>1676</v>
      </c>
      <c r="B1681" s="8"/>
      <c r="C1681" s="8"/>
      <c r="D1681" s="8"/>
      <c r="E1681" s="9"/>
      <c r="F1681" s="9"/>
      <c r="G1681" s="10" t="str">
        <f aca="false">IF(F1681="Rischio alto","A",IF(F1681="Rischio medio","B",IF(F1681="Rischio basso","C","")))</f>
        <v/>
      </c>
      <c r="H1681" s="8"/>
      <c r="I1681" s="16"/>
      <c r="J1681" s="12"/>
      <c r="K1681" s="12"/>
      <c r="L1681" s="13" t="n">
        <f aca="false">K1681-J1681</f>
        <v>0</v>
      </c>
      <c r="M1681" s="8"/>
      <c r="N1681" s="13" t="n">
        <f aca="false">L1681-M1681</f>
        <v>0</v>
      </c>
      <c r="O1681" s="14" t="str">
        <f aca="false">IF(AND(G1681="A"),"91,5119",IF(AND(G1681="B"),"44,1784",IF(AND(G1681="C"),"12,6225",IF(AND(G1681=""),""))))</f>
        <v/>
      </c>
      <c r="P1681" s="15" t="str">
        <f aca="false">IF(OR(O1681=0,N1681=0,J1681=0,K1681=0,E1681="",D1681="",C1681="",B1681="",H1681="",I1681=""),"",IF(AND(G1681="A",(O1681*N1681)&lt;=foglio!$H$3),(N1681*O1681),IF(AND(G1681="A",(O1681*N1681)&gt;foglio!$H$3),foglio!$H$3,IF(AND(G1681="B",(O1681*N1681)&lt;=foglio!$H$4),(N1681*O1681),IF(AND(G1681="B",(O1681*N1681)&gt;foglio!$H$5),foglio!$H$4,IF(AND(G1681="C",(O1681*N1681)&lt;=foglio!$H$5),(N1681*O1681),IF(AND(G1681="C",(O1681*N1681)&gt;foglio!$H$5),foglio!$H$5)))))))</f>
        <v/>
      </c>
    </row>
    <row r="1682" customFormat="false" ht="10.2" hidden="false" customHeight="false" outlineLevel="0" collapsed="false">
      <c r="A1682" s="7" t="n">
        <v>1677</v>
      </c>
      <c r="B1682" s="8"/>
      <c r="C1682" s="8"/>
      <c r="D1682" s="8"/>
      <c r="E1682" s="9"/>
      <c r="F1682" s="9"/>
      <c r="G1682" s="10" t="str">
        <f aca="false">IF(F1682="Rischio alto","A",IF(F1682="Rischio medio","B",IF(F1682="Rischio basso","C","")))</f>
        <v/>
      </c>
      <c r="H1682" s="8"/>
      <c r="I1682" s="16"/>
      <c r="J1682" s="12"/>
      <c r="K1682" s="12"/>
      <c r="L1682" s="13" t="n">
        <f aca="false">K1682-J1682</f>
        <v>0</v>
      </c>
      <c r="M1682" s="8"/>
      <c r="N1682" s="13" t="n">
        <f aca="false">L1682-M1682</f>
        <v>0</v>
      </c>
      <c r="O1682" s="14" t="str">
        <f aca="false">IF(AND(G1682="A"),"91,5119",IF(AND(G1682="B"),"44,1784",IF(AND(G1682="C"),"12,6225",IF(AND(G1682=""),""))))</f>
        <v/>
      </c>
      <c r="P1682" s="15" t="str">
        <f aca="false">IF(OR(O1682=0,N1682=0,J1682=0,K1682=0,E1682="",D1682="",C1682="",B1682="",H1682="",I1682=""),"",IF(AND(G1682="A",(O1682*N1682)&lt;=foglio!$H$3),(N1682*O1682),IF(AND(G1682="A",(O1682*N1682)&gt;foglio!$H$3),foglio!$H$3,IF(AND(G1682="B",(O1682*N1682)&lt;=foglio!$H$4),(N1682*O1682),IF(AND(G1682="B",(O1682*N1682)&gt;foglio!$H$5),foglio!$H$4,IF(AND(G1682="C",(O1682*N1682)&lt;=foglio!$H$5),(N1682*O1682),IF(AND(G1682="C",(O1682*N1682)&gt;foglio!$H$5),foglio!$H$5)))))))</f>
        <v/>
      </c>
    </row>
    <row r="1683" customFormat="false" ht="10.2" hidden="false" customHeight="false" outlineLevel="0" collapsed="false">
      <c r="A1683" s="7" t="n">
        <v>1678</v>
      </c>
      <c r="B1683" s="8"/>
      <c r="C1683" s="8"/>
      <c r="D1683" s="8"/>
      <c r="E1683" s="9"/>
      <c r="F1683" s="9"/>
      <c r="G1683" s="10" t="str">
        <f aca="false">IF(F1683="Rischio alto","A",IF(F1683="Rischio medio","B",IF(F1683="Rischio basso","C","")))</f>
        <v/>
      </c>
      <c r="H1683" s="8"/>
      <c r="I1683" s="16"/>
      <c r="J1683" s="12"/>
      <c r="K1683" s="12"/>
      <c r="L1683" s="13" t="n">
        <f aca="false">K1683-J1683</f>
        <v>0</v>
      </c>
      <c r="M1683" s="8"/>
      <c r="N1683" s="13" t="n">
        <f aca="false">L1683-M1683</f>
        <v>0</v>
      </c>
      <c r="O1683" s="14" t="str">
        <f aca="false">IF(AND(G1683="A"),"91,5119",IF(AND(G1683="B"),"44,1784",IF(AND(G1683="C"),"12,6225",IF(AND(G1683=""),""))))</f>
        <v/>
      </c>
      <c r="P1683" s="15" t="str">
        <f aca="false">IF(OR(O1683=0,N1683=0,J1683=0,K1683=0,E1683="",D1683="",C1683="",B1683="",H1683="",I1683=""),"",IF(AND(G1683="A",(O1683*N1683)&lt;=foglio!$H$3),(N1683*O1683),IF(AND(G1683="A",(O1683*N1683)&gt;foglio!$H$3),foglio!$H$3,IF(AND(G1683="B",(O1683*N1683)&lt;=foglio!$H$4),(N1683*O1683),IF(AND(G1683="B",(O1683*N1683)&gt;foglio!$H$5),foglio!$H$4,IF(AND(G1683="C",(O1683*N1683)&lt;=foglio!$H$5),(N1683*O1683),IF(AND(G1683="C",(O1683*N1683)&gt;foglio!$H$5),foglio!$H$5)))))))</f>
        <v/>
      </c>
    </row>
    <row r="1684" customFormat="false" ht="10.2" hidden="false" customHeight="false" outlineLevel="0" collapsed="false">
      <c r="A1684" s="7" t="n">
        <v>1679</v>
      </c>
      <c r="B1684" s="8"/>
      <c r="C1684" s="8"/>
      <c r="D1684" s="8"/>
      <c r="E1684" s="9"/>
      <c r="F1684" s="9"/>
      <c r="G1684" s="10" t="str">
        <f aca="false">IF(F1684="Rischio alto","A",IF(F1684="Rischio medio","B",IF(F1684="Rischio basso","C","")))</f>
        <v/>
      </c>
      <c r="H1684" s="8"/>
      <c r="I1684" s="16"/>
      <c r="J1684" s="12"/>
      <c r="K1684" s="12"/>
      <c r="L1684" s="13" t="n">
        <f aca="false">K1684-J1684</f>
        <v>0</v>
      </c>
      <c r="M1684" s="8"/>
      <c r="N1684" s="13" t="n">
        <f aca="false">L1684-M1684</f>
        <v>0</v>
      </c>
      <c r="O1684" s="14" t="str">
        <f aca="false">IF(AND(G1684="A"),"91,5119",IF(AND(G1684="B"),"44,1784",IF(AND(G1684="C"),"12,6225",IF(AND(G1684=""),""))))</f>
        <v/>
      </c>
      <c r="P1684" s="15" t="str">
        <f aca="false">IF(OR(O1684=0,N1684=0,J1684=0,K1684=0,E1684="",D1684="",C1684="",B1684="",H1684="",I1684=""),"",IF(AND(G1684="A",(O1684*N1684)&lt;=foglio!$H$3),(N1684*O1684),IF(AND(G1684="A",(O1684*N1684)&gt;foglio!$H$3),foglio!$H$3,IF(AND(G1684="B",(O1684*N1684)&lt;=foglio!$H$4),(N1684*O1684),IF(AND(G1684="B",(O1684*N1684)&gt;foglio!$H$5),foglio!$H$4,IF(AND(G1684="C",(O1684*N1684)&lt;=foglio!$H$5),(N1684*O1684),IF(AND(G1684="C",(O1684*N1684)&gt;foglio!$H$5),foglio!$H$5)))))))</f>
        <v/>
      </c>
    </row>
    <row r="1685" customFormat="false" ht="10.2" hidden="false" customHeight="false" outlineLevel="0" collapsed="false">
      <c r="A1685" s="7" t="n">
        <v>1680</v>
      </c>
      <c r="B1685" s="8"/>
      <c r="C1685" s="8"/>
      <c r="D1685" s="8"/>
      <c r="E1685" s="9"/>
      <c r="F1685" s="9"/>
      <c r="G1685" s="10" t="str">
        <f aca="false">IF(F1685="Rischio alto","A",IF(F1685="Rischio medio","B",IF(F1685="Rischio basso","C","")))</f>
        <v/>
      </c>
      <c r="H1685" s="8"/>
      <c r="I1685" s="16"/>
      <c r="J1685" s="12"/>
      <c r="K1685" s="12"/>
      <c r="L1685" s="13" t="n">
        <f aca="false">K1685-J1685</f>
        <v>0</v>
      </c>
      <c r="M1685" s="8"/>
      <c r="N1685" s="13" t="n">
        <f aca="false">L1685-M1685</f>
        <v>0</v>
      </c>
      <c r="O1685" s="14" t="str">
        <f aca="false">IF(AND(G1685="A"),"91,5119",IF(AND(G1685="B"),"44,1784",IF(AND(G1685="C"),"12,6225",IF(AND(G1685=""),""))))</f>
        <v/>
      </c>
      <c r="P1685" s="15" t="str">
        <f aca="false">IF(OR(O1685=0,N1685=0,J1685=0,K1685=0,E1685="",D1685="",C1685="",B1685="",H1685="",I1685=""),"",IF(AND(G1685="A",(O1685*N1685)&lt;=foglio!$H$3),(N1685*O1685),IF(AND(G1685="A",(O1685*N1685)&gt;foglio!$H$3),foglio!$H$3,IF(AND(G1685="B",(O1685*N1685)&lt;=foglio!$H$4),(N1685*O1685),IF(AND(G1685="B",(O1685*N1685)&gt;foglio!$H$5),foglio!$H$4,IF(AND(G1685="C",(O1685*N1685)&lt;=foglio!$H$5),(N1685*O1685),IF(AND(G1685="C",(O1685*N1685)&gt;foglio!$H$5),foglio!$H$5)))))))</f>
        <v/>
      </c>
    </row>
    <row r="1686" customFormat="false" ht="10.2" hidden="false" customHeight="false" outlineLevel="0" collapsed="false">
      <c r="A1686" s="7" t="n">
        <v>1681</v>
      </c>
      <c r="B1686" s="8"/>
      <c r="C1686" s="8"/>
      <c r="D1686" s="8"/>
      <c r="E1686" s="9"/>
      <c r="F1686" s="9"/>
      <c r="G1686" s="10" t="str">
        <f aca="false">IF(F1686="Rischio alto","A",IF(F1686="Rischio medio","B",IF(F1686="Rischio basso","C","")))</f>
        <v/>
      </c>
      <c r="H1686" s="8"/>
      <c r="I1686" s="16"/>
      <c r="J1686" s="12"/>
      <c r="K1686" s="12"/>
      <c r="L1686" s="13" t="n">
        <f aca="false">K1686-J1686</f>
        <v>0</v>
      </c>
      <c r="M1686" s="8"/>
      <c r="N1686" s="13" t="n">
        <f aca="false">L1686-M1686</f>
        <v>0</v>
      </c>
      <c r="O1686" s="14" t="str">
        <f aca="false">IF(AND(G1686="A"),"91,5119",IF(AND(G1686="B"),"44,1784",IF(AND(G1686="C"),"12,6225",IF(AND(G1686=""),""))))</f>
        <v/>
      </c>
      <c r="P1686" s="15" t="str">
        <f aca="false">IF(OR(O1686=0,N1686=0,J1686=0,K1686=0,E1686="",D1686="",C1686="",B1686="",H1686="",I1686=""),"",IF(AND(G1686="A",(O1686*N1686)&lt;=foglio!$H$3),(N1686*O1686),IF(AND(G1686="A",(O1686*N1686)&gt;foglio!$H$3),foglio!$H$3,IF(AND(G1686="B",(O1686*N1686)&lt;=foglio!$H$4),(N1686*O1686),IF(AND(G1686="B",(O1686*N1686)&gt;foglio!$H$5),foglio!$H$4,IF(AND(G1686="C",(O1686*N1686)&lt;=foglio!$H$5),(N1686*O1686),IF(AND(G1686="C",(O1686*N1686)&gt;foglio!$H$5),foglio!$H$5)))))))</f>
        <v/>
      </c>
    </row>
    <row r="1687" customFormat="false" ht="10.2" hidden="false" customHeight="false" outlineLevel="0" collapsed="false">
      <c r="A1687" s="7" t="n">
        <v>1682</v>
      </c>
      <c r="B1687" s="8"/>
      <c r="C1687" s="8"/>
      <c r="D1687" s="8"/>
      <c r="E1687" s="9"/>
      <c r="F1687" s="9"/>
      <c r="G1687" s="10" t="str">
        <f aca="false">IF(F1687="Rischio alto","A",IF(F1687="Rischio medio","B",IF(F1687="Rischio basso","C","")))</f>
        <v/>
      </c>
      <c r="H1687" s="8"/>
      <c r="I1687" s="16"/>
      <c r="J1687" s="12"/>
      <c r="K1687" s="12"/>
      <c r="L1687" s="13" t="n">
        <f aca="false">K1687-J1687</f>
        <v>0</v>
      </c>
      <c r="M1687" s="8"/>
      <c r="N1687" s="13" t="n">
        <f aca="false">L1687-M1687</f>
        <v>0</v>
      </c>
      <c r="O1687" s="14" t="str">
        <f aca="false">IF(AND(G1687="A"),"91,5119",IF(AND(G1687="B"),"44,1784",IF(AND(G1687="C"),"12,6225",IF(AND(G1687=""),""))))</f>
        <v/>
      </c>
      <c r="P1687" s="15" t="str">
        <f aca="false">IF(OR(O1687=0,N1687=0,J1687=0,K1687=0,E1687="",D1687="",C1687="",B1687="",H1687="",I1687=""),"",IF(AND(G1687="A",(O1687*N1687)&lt;=foglio!$H$3),(N1687*O1687),IF(AND(G1687="A",(O1687*N1687)&gt;foglio!$H$3),foglio!$H$3,IF(AND(G1687="B",(O1687*N1687)&lt;=foglio!$H$4),(N1687*O1687),IF(AND(G1687="B",(O1687*N1687)&gt;foglio!$H$5),foglio!$H$4,IF(AND(G1687="C",(O1687*N1687)&lt;=foglio!$H$5),(N1687*O1687),IF(AND(G1687="C",(O1687*N1687)&gt;foglio!$H$5),foglio!$H$5)))))))</f>
        <v/>
      </c>
    </row>
    <row r="1688" customFormat="false" ht="10.2" hidden="false" customHeight="false" outlineLevel="0" collapsed="false">
      <c r="A1688" s="7" t="n">
        <v>1683</v>
      </c>
      <c r="B1688" s="8"/>
      <c r="C1688" s="8"/>
      <c r="D1688" s="8"/>
      <c r="E1688" s="9"/>
      <c r="F1688" s="9"/>
      <c r="G1688" s="10" t="str">
        <f aca="false">IF(F1688="Rischio alto","A",IF(F1688="Rischio medio","B",IF(F1688="Rischio basso","C","")))</f>
        <v/>
      </c>
      <c r="H1688" s="8"/>
      <c r="I1688" s="16"/>
      <c r="J1688" s="12"/>
      <c r="K1688" s="12"/>
      <c r="L1688" s="13" t="n">
        <f aca="false">K1688-J1688</f>
        <v>0</v>
      </c>
      <c r="M1688" s="8"/>
      <c r="N1688" s="13" t="n">
        <f aca="false">L1688-M1688</f>
        <v>0</v>
      </c>
      <c r="O1688" s="14" t="str">
        <f aca="false">IF(AND(G1688="A"),"91,5119",IF(AND(G1688="B"),"44,1784",IF(AND(G1688="C"),"12,6225",IF(AND(G1688=""),""))))</f>
        <v/>
      </c>
      <c r="P1688" s="15" t="str">
        <f aca="false">IF(OR(O1688=0,N1688=0,J1688=0,K1688=0,E1688="",D1688="",C1688="",B1688="",H1688="",I1688=""),"",IF(AND(G1688="A",(O1688*N1688)&lt;=foglio!$H$3),(N1688*O1688),IF(AND(G1688="A",(O1688*N1688)&gt;foglio!$H$3),foglio!$H$3,IF(AND(G1688="B",(O1688*N1688)&lt;=foglio!$H$4),(N1688*O1688),IF(AND(G1688="B",(O1688*N1688)&gt;foglio!$H$5),foglio!$H$4,IF(AND(G1688="C",(O1688*N1688)&lt;=foglio!$H$5),(N1688*O1688),IF(AND(G1688="C",(O1688*N1688)&gt;foglio!$H$5),foglio!$H$5)))))))</f>
        <v/>
      </c>
    </row>
    <row r="1689" customFormat="false" ht="10.2" hidden="false" customHeight="false" outlineLevel="0" collapsed="false">
      <c r="A1689" s="7" t="n">
        <v>1684</v>
      </c>
      <c r="B1689" s="8"/>
      <c r="C1689" s="8"/>
      <c r="D1689" s="8"/>
      <c r="E1689" s="9"/>
      <c r="F1689" s="9"/>
      <c r="G1689" s="10" t="str">
        <f aca="false">IF(F1689="Rischio alto","A",IF(F1689="Rischio medio","B",IF(F1689="Rischio basso","C","")))</f>
        <v/>
      </c>
      <c r="H1689" s="8"/>
      <c r="I1689" s="16"/>
      <c r="J1689" s="12"/>
      <c r="K1689" s="12"/>
      <c r="L1689" s="13" t="n">
        <f aca="false">K1689-J1689</f>
        <v>0</v>
      </c>
      <c r="M1689" s="8"/>
      <c r="N1689" s="13" t="n">
        <f aca="false">L1689-M1689</f>
        <v>0</v>
      </c>
      <c r="O1689" s="14" t="str">
        <f aca="false">IF(AND(G1689="A"),"91,5119",IF(AND(G1689="B"),"44,1784",IF(AND(G1689="C"),"12,6225",IF(AND(G1689=""),""))))</f>
        <v/>
      </c>
      <c r="P1689" s="15" t="str">
        <f aca="false">IF(OR(O1689=0,N1689=0,J1689=0,K1689=0,E1689="",D1689="",C1689="",B1689="",H1689="",I1689=""),"",IF(AND(G1689="A",(O1689*N1689)&lt;=foglio!$H$3),(N1689*O1689),IF(AND(G1689="A",(O1689*N1689)&gt;foglio!$H$3),foglio!$H$3,IF(AND(G1689="B",(O1689*N1689)&lt;=foglio!$H$4),(N1689*O1689),IF(AND(G1689="B",(O1689*N1689)&gt;foglio!$H$5),foglio!$H$4,IF(AND(G1689="C",(O1689*N1689)&lt;=foglio!$H$5),(N1689*O1689),IF(AND(G1689="C",(O1689*N1689)&gt;foglio!$H$5),foglio!$H$5)))))))</f>
        <v/>
      </c>
    </row>
    <row r="1690" customFormat="false" ht="10.2" hidden="false" customHeight="false" outlineLevel="0" collapsed="false">
      <c r="A1690" s="7" t="n">
        <v>1685</v>
      </c>
      <c r="B1690" s="8"/>
      <c r="C1690" s="8"/>
      <c r="D1690" s="8"/>
      <c r="E1690" s="9"/>
      <c r="F1690" s="9"/>
      <c r="G1690" s="10" t="str">
        <f aca="false">IF(F1690="Rischio alto","A",IF(F1690="Rischio medio","B",IF(F1690="Rischio basso","C","")))</f>
        <v/>
      </c>
      <c r="H1690" s="8"/>
      <c r="I1690" s="16"/>
      <c r="J1690" s="12"/>
      <c r="K1690" s="12"/>
      <c r="L1690" s="13" t="n">
        <f aca="false">K1690-J1690</f>
        <v>0</v>
      </c>
      <c r="M1690" s="8"/>
      <c r="N1690" s="13" t="n">
        <f aca="false">L1690-M1690</f>
        <v>0</v>
      </c>
      <c r="O1690" s="14" t="str">
        <f aca="false">IF(AND(G1690="A"),"91,5119",IF(AND(G1690="B"),"44,1784",IF(AND(G1690="C"),"12,6225",IF(AND(G1690=""),""))))</f>
        <v/>
      </c>
      <c r="P1690" s="15" t="str">
        <f aca="false">IF(OR(O1690=0,N1690=0,J1690=0,K1690=0,E1690="",D1690="",C1690="",B1690="",H1690="",I1690=""),"",IF(AND(G1690="A",(O1690*N1690)&lt;=foglio!$H$3),(N1690*O1690),IF(AND(G1690="A",(O1690*N1690)&gt;foglio!$H$3),foglio!$H$3,IF(AND(G1690="B",(O1690*N1690)&lt;=foglio!$H$4),(N1690*O1690),IF(AND(G1690="B",(O1690*N1690)&gt;foglio!$H$5),foglio!$H$4,IF(AND(G1690="C",(O1690*N1690)&lt;=foglio!$H$5),(N1690*O1690),IF(AND(G1690="C",(O1690*N1690)&gt;foglio!$H$5),foglio!$H$5)))))))</f>
        <v/>
      </c>
    </row>
    <row r="1691" customFormat="false" ht="10.2" hidden="false" customHeight="false" outlineLevel="0" collapsed="false">
      <c r="A1691" s="7" t="n">
        <v>1686</v>
      </c>
      <c r="B1691" s="8"/>
      <c r="C1691" s="8"/>
      <c r="D1691" s="8"/>
      <c r="E1691" s="9"/>
      <c r="F1691" s="9"/>
      <c r="G1691" s="10" t="str">
        <f aca="false">IF(F1691="Rischio alto","A",IF(F1691="Rischio medio","B",IF(F1691="Rischio basso","C","")))</f>
        <v/>
      </c>
      <c r="H1691" s="8"/>
      <c r="I1691" s="16"/>
      <c r="J1691" s="12"/>
      <c r="K1691" s="12"/>
      <c r="L1691" s="13" t="n">
        <f aca="false">K1691-J1691</f>
        <v>0</v>
      </c>
      <c r="M1691" s="8"/>
      <c r="N1691" s="13" t="n">
        <f aca="false">L1691-M1691</f>
        <v>0</v>
      </c>
      <c r="O1691" s="14" t="str">
        <f aca="false">IF(AND(G1691="A"),"91,5119",IF(AND(G1691="B"),"44,1784",IF(AND(G1691="C"),"12,6225",IF(AND(G1691=""),""))))</f>
        <v/>
      </c>
      <c r="P1691" s="15" t="str">
        <f aca="false">IF(OR(O1691=0,N1691=0,J1691=0,K1691=0,E1691="",D1691="",C1691="",B1691="",H1691="",I1691=""),"",IF(AND(G1691="A",(O1691*N1691)&lt;=foglio!$H$3),(N1691*O1691),IF(AND(G1691="A",(O1691*N1691)&gt;foglio!$H$3),foglio!$H$3,IF(AND(G1691="B",(O1691*N1691)&lt;=foglio!$H$4),(N1691*O1691),IF(AND(G1691="B",(O1691*N1691)&gt;foglio!$H$5),foglio!$H$4,IF(AND(G1691="C",(O1691*N1691)&lt;=foglio!$H$5),(N1691*O1691),IF(AND(G1691="C",(O1691*N1691)&gt;foglio!$H$5),foglio!$H$5)))))))</f>
        <v/>
      </c>
    </row>
    <row r="1692" customFormat="false" ht="10.2" hidden="false" customHeight="false" outlineLevel="0" collapsed="false">
      <c r="A1692" s="7" t="n">
        <v>1687</v>
      </c>
      <c r="B1692" s="8"/>
      <c r="C1692" s="8"/>
      <c r="D1692" s="8"/>
      <c r="E1692" s="9"/>
      <c r="F1692" s="9"/>
      <c r="G1692" s="10" t="str">
        <f aca="false">IF(F1692="Rischio alto","A",IF(F1692="Rischio medio","B",IF(F1692="Rischio basso","C","")))</f>
        <v/>
      </c>
      <c r="H1692" s="8"/>
      <c r="I1692" s="16"/>
      <c r="J1692" s="12"/>
      <c r="K1692" s="12"/>
      <c r="L1692" s="13" t="n">
        <f aca="false">K1692-J1692</f>
        <v>0</v>
      </c>
      <c r="M1692" s="8"/>
      <c r="N1692" s="13" t="n">
        <f aca="false">L1692-M1692</f>
        <v>0</v>
      </c>
      <c r="O1692" s="14" t="str">
        <f aca="false">IF(AND(G1692="A"),"91,5119",IF(AND(G1692="B"),"44,1784",IF(AND(G1692="C"),"12,6225",IF(AND(G1692=""),""))))</f>
        <v/>
      </c>
      <c r="P1692" s="15" t="str">
        <f aca="false">IF(OR(O1692=0,N1692=0,J1692=0,K1692=0,E1692="",D1692="",C1692="",B1692="",H1692="",I1692=""),"",IF(AND(G1692="A",(O1692*N1692)&lt;=foglio!$H$3),(N1692*O1692),IF(AND(G1692="A",(O1692*N1692)&gt;foglio!$H$3),foglio!$H$3,IF(AND(G1692="B",(O1692*N1692)&lt;=foglio!$H$4),(N1692*O1692),IF(AND(G1692="B",(O1692*N1692)&gt;foglio!$H$5),foglio!$H$4,IF(AND(G1692="C",(O1692*N1692)&lt;=foglio!$H$5),(N1692*O1692),IF(AND(G1692="C",(O1692*N1692)&gt;foglio!$H$5),foglio!$H$5)))))))</f>
        <v/>
      </c>
    </row>
    <row r="1693" customFormat="false" ht="10.2" hidden="false" customHeight="false" outlineLevel="0" collapsed="false">
      <c r="A1693" s="7" t="n">
        <v>1688</v>
      </c>
      <c r="B1693" s="8"/>
      <c r="C1693" s="8"/>
      <c r="D1693" s="8"/>
      <c r="E1693" s="9"/>
      <c r="F1693" s="9"/>
      <c r="G1693" s="10" t="str">
        <f aca="false">IF(F1693="Rischio alto","A",IF(F1693="Rischio medio","B",IF(F1693="Rischio basso","C","")))</f>
        <v/>
      </c>
      <c r="H1693" s="8"/>
      <c r="I1693" s="16"/>
      <c r="J1693" s="12"/>
      <c r="K1693" s="12"/>
      <c r="L1693" s="13" t="n">
        <f aca="false">K1693-J1693</f>
        <v>0</v>
      </c>
      <c r="M1693" s="8"/>
      <c r="N1693" s="13" t="n">
        <f aca="false">L1693-M1693</f>
        <v>0</v>
      </c>
      <c r="O1693" s="14" t="str">
        <f aca="false">IF(AND(G1693="A"),"91,5119",IF(AND(G1693="B"),"44,1784",IF(AND(G1693="C"),"12,6225",IF(AND(G1693=""),""))))</f>
        <v/>
      </c>
      <c r="P1693" s="15" t="str">
        <f aca="false">IF(OR(O1693=0,N1693=0,J1693=0,K1693=0,E1693="",D1693="",C1693="",B1693="",H1693="",I1693=""),"",IF(AND(G1693="A",(O1693*N1693)&lt;=foglio!$H$3),(N1693*O1693),IF(AND(G1693="A",(O1693*N1693)&gt;foglio!$H$3),foglio!$H$3,IF(AND(G1693="B",(O1693*N1693)&lt;=foglio!$H$4),(N1693*O1693),IF(AND(G1693="B",(O1693*N1693)&gt;foglio!$H$5),foglio!$H$4,IF(AND(G1693="C",(O1693*N1693)&lt;=foglio!$H$5),(N1693*O1693),IF(AND(G1693="C",(O1693*N1693)&gt;foglio!$H$5),foglio!$H$5)))))))</f>
        <v/>
      </c>
    </row>
    <row r="1694" customFormat="false" ht="10.2" hidden="false" customHeight="false" outlineLevel="0" collapsed="false">
      <c r="A1694" s="7" t="n">
        <v>1689</v>
      </c>
      <c r="B1694" s="8"/>
      <c r="C1694" s="8"/>
      <c r="D1694" s="8"/>
      <c r="E1694" s="9"/>
      <c r="F1694" s="9"/>
      <c r="G1694" s="10" t="str">
        <f aca="false">IF(F1694="Rischio alto","A",IF(F1694="Rischio medio","B",IF(F1694="Rischio basso","C","")))</f>
        <v/>
      </c>
      <c r="H1694" s="8"/>
      <c r="I1694" s="16"/>
      <c r="J1694" s="12"/>
      <c r="K1694" s="12"/>
      <c r="L1694" s="13" t="n">
        <f aca="false">K1694-J1694</f>
        <v>0</v>
      </c>
      <c r="M1694" s="8"/>
      <c r="N1694" s="13" t="n">
        <f aca="false">L1694-M1694</f>
        <v>0</v>
      </c>
      <c r="O1694" s="14" t="str">
        <f aca="false">IF(AND(G1694="A"),"91,5119",IF(AND(G1694="B"),"44,1784",IF(AND(G1694="C"),"12,6225",IF(AND(G1694=""),""))))</f>
        <v/>
      </c>
      <c r="P1694" s="15" t="str">
        <f aca="false">IF(OR(O1694=0,N1694=0,J1694=0,K1694=0,E1694="",D1694="",C1694="",B1694="",H1694="",I1694=""),"",IF(AND(G1694="A",(O1694*N1694)&lt;=foglio!$H$3),(N1694*O1694),IF(AND(G1694="A",(O1694*N1694)&gt;foglio!$H$3),foglio!$H$3,IF(AND(G1694="B",(O1694*N1694)&lt;=foglio!$H$4),(N1694*O1694),IF(AND(G1694="B",(O1694*N1694)&gt;foglio!$H$5),foglio!$H$4,IF(AND(G1694="C",(O1694*N1694)&lt;=foglio!$H$5),(N1694*O1694),IF(AND(G1694="C",(O1694*N1694)&gt;foglio!$H$5),foglio!$H$5)))))))</f>
        <v/>
      </c>
    </row>
    <row r="1695" customFormat="false" ht="10.2" hidden="false" customHeight="false" outlineLevel="0" collapsed="false">
      <c r="A1695" s="7" t="n">
        <v>1690</v>
      </c>
      <c r="B1695" s="8"/>
      <c r="C1695" s="8"/>
      <c r="D1695" s="8"/>
      <c r="E1695" s="9"/>
      <c r="F1695" s="9"/>
      <c r="G1695" s="10" t="str">
        <f aca="false">IF(F1695="Rischio alto","A",IF(F1695="Rischio medio","B",IF(F1695="Rischio basso","C","")))</f>
        <v/>
      </c>
      <c r="H1695" s="8"/>
      <c r="I1695" s="16"/>
      <c r="J1695" s="12"/>
      <c r="K1695" s="12"/>
      <c r="L1695" s="13" t="n">
        <f aca="false">K1695-J1695</f>
        <v>0</v>
      </c>
      <c r="M1695" s="8"/>
      <c r="N1695" s="13" t="n">
        <f aca="false">L1695-M1695</f>
        <v>0</v>
      </c>
      <c r="O1695" s="14" t="str">
        <f aca="false">IF(AND(G1695="A"),"91,5119",IF(AND(G1695="B"),"44,1784",IF(AND(G1695="C"),"12,6225",IF(AND(G1695=""),""))))</f>
        <v/>
      </c>
      <c r="P1695" s="15" t="str">
        <f aca="false">IF(OR(O1695=0,N1695=0,J1695=0,K1695=0,E1695="",D1695="",C1695="",B1695="",H1695="",I1695=""),"",IF(AND(G1695="A",(O1695*N1695)&lt;=foglio!$H$3),(N1695*O1695),IF(AND(G1695="A",(O1695*N1695)&gt;foglio!$H$3),foglio!$H$3,IF(AND(G1695="B",(O1695*N1695)&lt;=foglio!$H$4),(N1695*O1695),IF(AND(G1695="B",(O1695*N1695)&gt;foglio!$H$5),foglio!$H$4,IF(AND(G1695="C",(O1695*N1695)&lt;=foglio!$H$5),(N1695*O1695),IF(AND(G1695="C",(O1695*N1695)&gt;foglio!$H$5),foglio!$H$5)))))))</f>
        <v/>
      </c>
    </row>
    <row r="1696" customFormat="false" ht="10.2" hidden="false" customHeight="false" outlineLevel="0" collapsed="false">
      <c r="A1696" s="7" t="n">
        <v>1691</v>
      </c>
      <c r="B1696" s="8"/>
      <c r="C1696" s="8"/>
      <c r="D1696" s="8"/>
      <c r="E1696" s="9"/>
      <c r="F1696" s="9"/>
      <c r="G1696" s="10" t="str">
        <f aca="false">IF(F1696="Rischio alto","A",IF(F1696="Rischio medio","B",IF(F1696="Rischio basso","C","")))</f>
        <v/>
      </c>
      <c r="H1696" s="8"/>
      <c r="I1696" s="16"/>
      <c r="J1696" s="12"/>
      <c r="K1696" s="12"/>
      <c r="L1696" s="13" t="n">
        <f aca="false">K1696-J1696</f>
        <v>0</v>
      </c>
      <c r="M1696" s="8"/>
      <c r="N1696" s="13" t="n">
        <f aca="false">L1696-M1696</f>
        <v>0</v>
      </c>
      <c r="O1696" s="14" t="str">
        <f aca="false">IF(AND(G1696="A"),"91,5119",IF(AND(G1696="B"),"44,1784",IF(AND(G1696="C"),"12,6225",IF(AND(G1696=""),""))))</f>
        <v/>
      </c>
      <c r="P1696" s="15" t="str">
        <f aca="false">IF(OR(O1696=0,N1696=0,J1696=0,K1696=0,E1696="",D1696="",C1696="",B1696="",H1696="",I1696=""),"",IF(AND(G1696="A",(O1696*N1696)&lt;=foglio!$H$3),(N1696*O1696),IF(AND(G1696="A",(O1696*N1696)&gt;foglio!$H$3),foglio!$H$3,IF(AND(G1696="B",(O1696*N1696)&lt;=foglio!$H$4),(N1696*O1696),IF(AND(G1696="B",(O1696*N1696)&gt;foglio!$H$5),foglio!$H$4,IF(AND(G1696="C",(O1696*N1696)&lt;=foglio!$H$5),(N1696*O1696),IF(AND(G1696="C",(O1696*N1696)&gt;foglio!$H$5),foglio!$H$5)))))))</f>
        <v/>
      </c>
    </row>
    <row r="1697" customFormat="false" ht="10.2" hidden="false" customHeight="false" outlineLevel="0" collapsed="false">
      <c r="A1697" s="7" t="n">
        <v>1692</v>
      </c>
      <c r="B1697" s="8"/>
      <c r="C1697" s="8"/>
      <c r="D1697" s="8"/>
      <c r="E1697" s="9"/>
      <c r="F1697" s="9"/>
      <c r="G1697" s="10" t="str">
        <f aca="false">IF(F1697="Rischio alto","A",IF(F1697="Rischio medio","B",IF(F1697="Rischio basso","C","")))</f>
        <v/>
      </c>
      <c r="H1697" s="8"/>
      <c r="I1697" s="16"/>
      <c r="J1697" s="12"/>
      <c r="K1697" s="12"/>
      <c r="L1697" s="13" t="n">
        <f aca="false">K1697-J1697</f>
        <v>0</v>
      </c>
      <c r="M1697" s="8"/>
      <c r="N1697" s="13" t="n">
        <f aca="false">L1697-M1697</f>
        <v>0</v>
      </c>
      <c r="O1697" s="14" t="str">
        <f aca="false">IF(AND(G1697="A"),"91,5119",IF(AND(G1697="B"),"44,1784",IF(AND(G1697="C"),"12,6225",IF(AND(G1697=""),""))))</f>
        <v/>
      </c>
      <c r="P1697" s="15" t="str">
        <f aca="false">IF(OR(O1697=0,N1697=0,J1697=0,K1697=0,E1697="",D1697="",C1697="",B1697="",H1697="",I1697=""),"",IF(AND(G1697="A",(O1697*N1697)&lt;=foglio!$H$3),(N1697*O1697),IF(AND(G1697="A",(O1697*N1697)&gt;foglio!$H$3),foglio!$H$3,IF(AND(G1697="B",(O1697*N1697)&lt;=foglio!$H$4),(N1697*O1697),IF(AND(G1697="B",(O1697*N1697)&gt;foglio!$H$5),foglio!$H$4,IF(AND(G1697="C",(O1697*N1697)&lt;=foglio!$H$5),(N1697*O1697),IF(AND(G1697="C",(O1697*N1697)&gt;foglio!$H$5),foglio!$H$5)))))))</f>
        <v/>
      </c>
    </row>
    <row r="1698" customFormat="false" ht="10.2" hidden="false" customHeight="false" outlineLevel="0" collapsed="false">
      <c r="A1698" s="7" t="n">
        <v>1693</v>
      </c>
      <c r="B1698" s="8"/>
      <c r="C1698" s="8"/>
      <c r="D1698" s="8"/>
      <c r="E1698" s="9"/>
      <c r="F1698" s="9"/>
      <c r="G1698" s="10" t="str">
        <f aca="false">IF(F1698="Rischio alto","A",IF(F1698="Rischio medio","B",IF(F1698="Rischio basso","C","")))</f>
        <v/>
      </c>
      <c r="H1698" s="8"/>
      <c r="I1698" s="16"/>
      <c r="J1698" s="12"/>
      <c r="K1698" s="12"/>
      <c r="L1698" s="13" t="n">
        <f aca="false">K1698-J1698</f>
        <v>0</v>
      </c>
      <c r="M1698" s="8"/>
      <c r="N1698" s="13" t="n">
        <f aca="false">L1698-M1698</f>
        <v>0</v>
      </c>
      <c r="O1698" s="14" t="str">
        <f aca="false">IF(AND(G1698="A"),"91,5119",IF(AND(G1698="B"),"44,1784",IF(AND(G1698="C"),"12,6225",IF(AND(G1698=""),""))))</f>
        <v/>
      </c>
      <c r="P1698" s="15" t="str">
        <f aca="false">IF(OR(O1698=0,N1698=0,J1698=0,K1698=0,E1698="",D1698="",C1698="",B1698="",H1698="",I1698=""),"",IF(AND(G1698="A",(O1698*N1698)&lt;=foglio!$H$3),(N1698*O1698),IF(AND(G1698="A",(O1698*N1698)&gt;foglio!$H$3),foglio!$H$3,IF(AND(G1698="B",(O1698*N1698)&lt;=foglio!$H$4),(N1698*O1698),IF(AND(G1698="B",(O1698*N1698)&gt;foglio!$H$5),foglio!$H$4,IF(AND(G1698="C",(O1698*N1698)&lt;=foglio!$H$5),(N1698*O1698),IF(AND(G1698="C",(O1698*N1698)&gt;foglio!$H$5),foglio!$H$5)))))))</f>
        <v/>
      </c>
    </row>
    <row r="1699" customFormat="false" ht="10.2" hidden="false" customHeight="false" outlineLevel="0" collapsed="false">
      <c r="A1699" s="7" t="n">
        <v>1694</v>
      </c>
      <c r="B1699" s="8"/>
      <c r="C1699" s="8"/>
      <c r="D1699" s="8"/>
      <c r="E1699" s="9"/>
      <c r="F1699" s="9"/>
      <c r="G1699" s="10" t="str">
        <f aca="false">IF(F1699="Rischio alto","A",IF(F1699="Rischio medio","B",IF(F1699="Rischio basso","C","")))</f>
        <v/>
      </c>
      <c r="H1699" s="8"/>
      <c r="I1699" s="16"/>
      <c r="J1699" s="12"/>
      <c r="K1699" s="12"/>
      <c r="L1699" s="13" t="n">
        <f aca="false">K1699-J1699</f>
        <v>0</v>
      </c>
      <c r="M1699" s="8"/>
      <c r="N1699" s="13" t="n">
        <f aca="false">L1699-M1699</f>
        <v>0</v>
      </c>
      <c r="O1699" s="14" t="str">
        <f aca="false">IF(AND(G1699="A"),"91,5119",IF(AND(G1699="B"),"44,1784",IF(AND(G1699="C"),"12,6225",IF(AND(G1699=""),""))))</f>
        <v/>
      </c>
      <c r="P1699" s="15" t="str">
        <f aca="false">IF(OR(O1699=0,N1699=0,J1699=0,K1699=0,E1699="",D1699="",C1699="",B1699="",H1699="",I1699=""),"",IF(AND(G1699="A",(O1699*N1699)&lt;=foglio!$H$3),(N1699*O1699),IF(AND(G1699="A",(O1699*N1699)&gt;foglio!$H$3),foglio!$H$3,IF(AND(G1699="B",(O1699*N1699)&lt;=foglio!$H$4),(N1699*O1699),IF(AND(G1699="B",(O1699*N1699)&gt;foglio!$H$5),foglio!$H$4,IF(AND(G1699="C",(O1699*N1699)&lt;=foglio!$H$5),(N1699*O1699),IF(AND(G1699="C",(O1699*N1699)&gt;foglio!$H$5),foglio!$H$5)))))))</f>
        <v/>
      </c>
    </row>
    <row r="1700" customFormat="false" ht="10.2" hidden="false" customHeight="false" outlineLevel="0" collapsed="false">
      <c r="A1700" s="7" t="n">
        <v>1695</v>
      </c>
      <c r="B1700" s="8"/>
      <c r="C1700" s="8"/>
      <c r="D1700" s="8"/>
      <c r="E1700" s="9"/>
      <c r="F1700" s="9"/>
      <c r="G1700" s="10" t="str">
        <f aca="false">IF(F1700="Rischio alto","A",IF(F1700="Rischio medio","B",IF(F1700="Rischio basso","C","")))</f>
        <v/>
      </c>
      <c r="H1700" s="8"/>
      <c r="I1700" s="16"/>
      <c r="J1700" s="12"/>
      <c r="K1700" s="12"/>
      <c r="L1700" s="13" t="n">
        <f aca="false">K1700-J1700</f>
        <v>0</v>
      </c>
      <c r="M1700" s="8"/>
      <c r="N1700" s="13" t="n">
        <f aca="false">L1700-M1700</f>
        <v>0</v>
      </c>
      <c r="O1700" s="14" t="str">
        <f aca="false">IF(AND(G1700="A"),"91,5119",IF(AND(G1700="B"),"44,1784",IF(AND(G1700="C"),"12,6225",IF(AND(G1700=""),""))))</f>
        <v/>
      </c>
      <c r="P1700" s="15" t="str">
        <f aca="false">IF(OR(O1700=0,N1700=0,J1700=0,K1700=0,E1700="",D1700="",C1700="",B1700="",H1700="",I1700=""),"",IF(AND(G1700="A",(O1700*N1700)&lt;=foglio!$H$3),(N1700*O1700),IF(AND(G1700="A",(O1700*N1700)&gt;foglio!$H$3),foglio!$H$3,IF(AND(G1700="B",(O1700*N1700)&lt;=foglio!$H$4),(N1700*O1700),IF(AND(G1700="B",(O1700*N1700)&gt;foglio!$H$5),foglio!$H$4,IF(AND(G1700="C",(O1700*N1700)&lt;=foglio!$H$5),(N1700*O1700),IF(AND(G1700="C",(O1700*N1700)&gt;foglio!$H$5),foglio!$H$5)))))))</f>
        <v/>
      </c>
    </row>
    <row r="1701" customFormat="false" ht="10.2" hidden="false" customHeight="false" outlineLevel="0" collapsed="false">
      <c r="A1701" s="7" t="n">
        <v>1696</v>
      </c>
      <c r="B1701" s="8"/>
      <c r="C1701" s="8"/>
      <c r="D1701" s="8"/>
      <c r="E1701" s="9"/>
      <c r="F1701" s="9"/>
      <c r="G1701" s="10" t="str">
        <f aca="false">IF(F1701="Rischio alto","A",IF(F1701="Rischio medio","B",IF(F1701="Rischio basso","C","")))</f>
        <v/>
      </c>
      <c r="H1701" s="8"/>
      <c r="I1701" s="16"/>
      <c r="J1701" s="12"/>
      <c r="K1701" s="12"/>
      <c r="L1701" s="13" t="n">
        <f aca="false">K1701-J1701</f>
        <v>0</v>
      </c>
      <c r="M1701" s="8"/>
      <c r="N1701" s="13" t="n">
        <f aca="false">L1701-M1701</f>
        <v>0</v>
      </c>
      <c r="O1701" s="14" t="str">
        <f aca="false">IF(AND(G1701="A"),"91,5119",IF(AND(G1701="B"),"44,1784",IF(AND(G1701="C"),"12,6225",IF(AND(G1701=""),""))))</f>
        <v/>
      </c>
      <c r="P1701" s="15" t="str">
        <f aca="false">IF(OR(O1701=0,N1701=0,J1701=0,K1701=0,E1701="",D1701="",C1701="",B1701="",H1701="",I1701=""),"",IF(AND(G1701="A",(O1701*N1701)&lt;=foglio!$H$3),(N1701*O1701),IF(AND(G1701="A",(O1701*N1701)&gt;foglio!$H$3),foglio!$H$3,IF(AND(G1701="B",(O1701*N1701)&lt;=foglio!$H$4),(N1701*O1701),IF(AND(G1701="B",(O1701*N1701)&gt;foglio!$H$5),foglio!$H$4,IF(AND(G1701="C",(O1701*N1701)&lt;=foglio!$H$5),(N1701*O1701),IF(AND(G1701="C",(O1701*N1701)&gt;foglio!$H$5),foglio!$H$5)))))))</f>
        <v/>
      </c>
    </row>
    <row r="1702" customFormat="false" ht="10.2" hidden="false" customHeight="false" outlineLevel="0" collapsed="false">
      <c r="A1702" s="7" t="n">
        <v>1697</v>
      </c>
      <c r="B1702" s="8"/>
      <c r="C1702" s="8"/>
      <c r="D1702" s="8"/>
      <c r="E1702" s="9"/>
      <c r="F1702" s="9"/>
      <c r="G1702" s="10" t="str">
        <f aca="false">IF(F1702="Rischio alto","A",IF(F1702="Rischio medio","B",IF(F1702="Rischio basso","C","")))</f>
        <v/>
      </c>
      <c r="H1702" s="8"/>
      <c r="I1702" s="16"/>
      <c r="J1702" s="12"/>
      <c r="K1702" s="12"/>
      <c r="L1702" s="13" t="n">
        <f aca="false">K1702-J1702</f>
        <v>0</v>
      </c>
      <c r="M1702" s="8"/>
      <c r="N1702" s="13" t="n">
        <f aca="false">L1702-M1702</f>
        <v>0</v>
      </c>
      <c r="O1702" s="14" t="str">
        <f aca="false">IF(AND(G1702="A"),"91,5119",IF(AND(G1702="B"),"44,1784",IF(AND(G1702="C"),"12,6225",IF(AND(G1702=""),""))))</f>
        <v/>
      </c>
      <c r="P1702" s="15" t="str">
        <f aca="false">IF(OR(O1702=0,N1702=0,J1702=0,K1702=0,E1702="",D1702="",C1702="",B1702="",H1702="",I1702=""),"",IF(AND(G1702="A",(O1702*N1702)&lt;=foglio!$H$3),(N1702*O1702),IF(AND(G1702="A",(O1702*N1702)&gt;foglio!$H$3),foglio!$H$3,IF(AND(G1702="B",(O1702*N1702)&lt;=foglio!$H$4),(N1702*O1702),IF(AND(G1702="B",(O1702*N1702)&gt;foglio!$H$5),foglio!$H$4,IF(AND(G1702="C",(O1702*N1702)&lt;=foglio!$H$5),(N1702*O1702),IF(AND(G1702="C",(O1702*N1702)&gt;foglio!$H$5),foglio!$H$5)))))))</f>
        <v/>
      </c>
    </row>
    <row r="1703" customFormat="false" ht="10.2" hidden="false" customHeight="false" outlineLevel="0" collapsed="false">
      <c r="A1703" s="7" t="n">
        <v>1698</v>
      </c>
      <c r="B1703" s="8"/>
      <c r="C1703" s="8"/>
      <c r="D1703" s="8"/>
      <c r="E1703" s="9"/>
      <c r="F1703" s="9"/>
      <c r="G1703" s="10" t="str">
        <f aca="false">IF(F1703="Rischio alto","A",IF(F1703="Rischio medio","B",IF(F1703="Rischio basso","C","")))</f>
        <v/>
      </c>
      <c r="H1703" s="8"/>
      <c r="I1703" s="16"/>
      <c r="J1703" s="12"/>
      <c r="K1703" s="12"/>
      <c r="L1703" s="13" t="n">
        <f aca="false">K1703-J1703</f>
        <v>0</v>
      </c>
      <c r="M1703" s="8"/>
      <c r="N1703" s="13" t="n">
        <f aca="false">L1703-M1703</f>
        <v>0</v>
      </c>
      <c r="O1703" s="14" t="str">
        <f aca="false">IF(AND(G1703="A"),"91,5119",IF(AND(G1703="B"),"44,1784",IF(AND(G1703="C"),"12,6225",IF(AND(G1703=""),""))))</f>
        <v/>
      </c>
      <c r="P1703" s="15" t="str">
        <f aca="false">IF(OR(O1703=0,N1703=0,J1703=0,K1703=0,E1703="",D1703="",C1703="",B1703="",H1703="",I1703=""),"",IF(AND(G1703="A",(O1703*N1703)&lt;=foglio!$H$3),(N1703*O1703),IF(AND(G1703="A",(O1703*N1703)&gt;foglio!$H$3),foglio!$H$3,IF(AND(G1703="B",(O1703*N1703)&lt;=foglio!$H$4),(N1703*O1703),IF(AND(G1703="B",(O1703*N1703)&gt;foglio!$H$5),foglio!$H$4,IF(AND(G1703="C",(O1703*N1703)&lt;=foglio!$H$5),(N1703*O1703),IF(AND(G1703="C",(O1703*N1703)&gt;foglio!$H$5),foglio!$H$5)))))))</f>
        <v/>
      </c>
    </row>
    <row r="1704" customFormat="false" ht="10.2" hidden="false" customHeight="false" outlineLevel="0" collapsed="false">
      <c r="A1704" s="7" t="n">
        <v>1699</v>
      </c>
      <c r="B1704" s="8"/>
      <c r="C1704" s="8"/>
      <c r="D1704" s="8"/>
      <c r="E1704" s="9"/>
      <c r="F1704" s="9"/>
      <c r="G1704" s="10" t="str">
        <f aca="false">IF(F1704="Rischio alto","A",IF(F1704="Rischio medio","B",IF(F1704="Rischio basso","C","")))</f>
        <v/>
      </c>
      <c r="H1704" s="8"/>
      <c r="I1704" s="16"/>
      <c r="J1704" s="12"/>
      <c r="K1704" s="12"/>
      <c r="L1704" s="13" t="n">
        <f aca="false">K1704-J1704</f>
        <v>0</v>
      </c>
      <c r="M1704" s="8"/>
      <c r="N1704" s="13" t="n">
        <f aca="false">L1704-M1704</f>
        <v>0</v>
      </c>
      <c r="O1704" s="14" t="str">
        <f aca="false">IF(AND(G1704="A"),"91,5119",IF(AND(G1704="B"),"44,1784",IF(AND(G1704="C"),"12,6225",IF(AND(G1704=""),""))))</f>
        <v/>
      </c>
      <c r="P1704" s="15" t="str">
        <f aca="false">IF(OR(O1704=0,N1704=0,J1704=0,K1704=0,E1704="",D1704="",C1704="",B1704="",H1704="",I1704=""),"",IF(AND(G1704="A",(O1704*N1704)&lt;=foglio!$H$3),(N1704*O1704),IF(AND(G1704="A",(O1704*N1704)&gt;foglio!$H$3),foglio!$H$3,IF(AND(G1704="B",(O1704*N1704)&lt;=foglio!$H$4),(N1704*O1704),IF(AND(G1704="B",(O1704*N1704)&gt;foglio!$H$5),foglio!$H$4,IF(AND(G1704="C",(O1704*N1704)&lt;=foglio!$H$5),(N1704*O1704),IF(AND(G1704="C",(O1704*N1704)&gt;foglio!$H$5),foglio!$H$5)))))))</f>
        <v/>
      </c>
    </row>
    <row r="1705" customFormat="false" ht="10.2" hidden="false" customHeight="false" outlineLevel="0" collapsed="false">
      <c r="A1705" s="7" t="n">
        <v>1700</v>
      </c>
      <c r="B1705" s="8"/>
      <c r="C1705" s="8"/>
      <c r="D1705" s="8"/>
      <c r="E1705" s="9"/>
      <c r="F1705" s="9"/>
      <c r="G1705" s="10" t="str">
        <f aca="false">IF(F1705="Rischio alto","A",IF(F1705="Rischio medio","B",IF(F1705="Rischio basso","C","")))</f>
        <v/>
      </c>
      <c r="H1705" s="8"/>
      <c r="I1705" s="16"/>
      <c r="J1705" s="12"/>
      <c r="K1705" s="12"/>
      <c r="L1705" s="13" t="n">
        <f aca="false">K1705-J1705</f>
        <v>0</v>
      </c>
      <c r="M1705" s="8"/>
      <c r="N1705" s="13" t="n">
        <f aca="false">L1705-M1705</f>
        <v>0</v>
      </c>
      <c r="O1705" s="14" t="str">
        <f aca="false">IF(AND(G1705="A"),"91,5119",IF(AND(G1705="B"),"44,1784",IF(AND(G1705="C"),"12,6225",IF(AND(G1705=""),""))))</f>
        <v/>
      </c>
      <c r="P1705" s="15" t="str">
        <f aca="false">IF(OR(O1705=0,N1705=0,J1705=0,K1705=0,E1705="",D1705="",C1705="",B1705="",H1705="",I1705=""),"",IF(AND(G1705="A",(O1705*N1705)&lt;=foglio!$H$3),(N1705*O1705),IF(AND(G1705="A",(O1705*N1705)&gt;foglio!$H$3),foglio!$H$3,IF(AND(G1705="B",(O1705*N1705)&lt;=foglio!$H$4),(N1705*O1705),IF(AND(G1705="B",(O1705*N1705)&gt;foglio!$H$5),foglio!$H$4,IF(AND(G1705="C",(O1705*N1705)&lt;=foglio!$H$5),(N1705*O1705),IF(AND(G1705="C",(O1705*N1705)&gt;foglio!$H$5),foglio!$H$5)))))))</f>
        <v/>
      </c>
    </row>
    <row r="1706" customFormat="false" ht="10.2" hidden="false" customHeight="false" outlineLevel="0" collapsed="false">
      <c r="A1706" s="7" t="n">
        <v>1701</v>
      </c>
      <c r="B1706" s="8"/>
      <c r="C1706" s="8"/>
      <c r="D1706" s="8"/>
      <c r="E1706" s="9"/>
      <c r="F1706" s="9"/>
      <c r="G1706" s="10" t="str">
        <f aca="false">IF(F1706="Rischio alto","A",IF(F1706="Rischio medio","B",IF(F1706="Rischio basso","C","")))</f>
        <v/>
      </c>
      <c r="H1706" s="8"/>
      <c r="I1706" s="16"/>
      <c r="J1706" s="12"/>
      <c r="K1706" s="12"/>
      <c r="L1706" s="13" t="n">
        <f aca="false">K1706-J1706</f>
        <v>0</v>
      </c>
      <c r="M1706" s="8"/>
      <c r="N1706" s="13" t="n">
        <f aca="false">L1706-M1706</f>
        <v>0</v>
      </c>
      <c r="O1706" s="14" t="str">
        <f aca="false">IF(AND(G1706="A"),"91,5119",IF(AND(G1706="B"),"44,1784",IF(AND(G1706="C"),"12,6225",IF(AND(G1706=""),""))))</f>
        <v/>
      </c>
      <c r="P1706" s="15" t="str">
        <f aca="false">IF(OR(O1706=0,N1706=0,J1706=0,K1706=0,E1706="",D1706="",C1706="",B1706="",H1706="",I1706=""),"",IF(AND(G1706="A",(O1706*N1706)&lt;=foglio!$H$3),(N1706*O1706),IF(AND(G1706="A",(O1706*N1706)&gt;foglio!$H$3),foglio!$H$3,IF(AND(G1706="B",(O1706*N1706)&lt;=foglio!$H$4),(N1706*O1706),IF(AND(G1706="B",(O1706*N1706)&gt;foglio!$H$5),foglio!$H$4,IF(AND(G1706="C",(O1706*N1706)&lt;=foglio!$H$5),(N1706*O1706),IF(AND(G1706="C",(O1706*N1706)&gt;foglio!$H$5),foglio!$H$5)))))))</f>
        <v/>
      </c>
    </row>
    <row r="1707" customFormat="false" ht="10.2" hidden="false" customHeight="false" outlineLevel="0" collapsed="false">
      <c r="A1707" s="7" t="n">
        <v>1702</v>
      </c>
      <c r="B1707" s="8"/>
      <c r="C1707" s="8"/>
      <c r="D1707" s="8"/>
      <c r="E1707" s="9"/>
      <c r="F1707" s="9"/>
      <c r="G1707" s="10" t="str">
        <f aca="false">IF(F1707="Rischio alto","A",IF(F1707="Rischio medio","B",IF(F1707="Rischio basso","C","")))</f>
        <v/>
      </c>
      <c r="H1707" s="8"/>
      <c r="I1707" s="16"/>
      <c r="J1707" s="12"/>
      <c r="K1707" s="12"/>
      <c r="L1707" s="13" t="n">
        <f aca="false">K1707-J1707</f>
        <v>0</v>
      </c>
      <c r="M1707" s="8"/>
      <c r="N1707" s="13" t="n">
        <f aca="false">L1707-M1707</f>
        <v>0</v>
      </c>
      <c r="O1707" s="14" t="str">
        <f aca="false">IF(AND(G1707="A"),"91,5119",IF(AND(G1707="B"),"44,1784",IF(AND(G1707="C"),"12,6225",IF(AND(G1707=""),""))))</f>
        <v/>
      </c>
      <c r="P1707" s="15" t="str">
        <f aca="false">IF(OR(O1707=0,N1707=0,J1707=0,K1707=0,E1707="",D1707="",C1707="",B1707="",H1707="",I1707=""),"",IF(AND(G1707="A",(O1707*N1707)&lt;=foglio!$H$3),(N1707*O1707),IF(AND(G1707="A",(O1707*N1707)&gt;foglio!$H$3),foglio!$H$3,IF(AND(G1707="B",(O1707*N1707)&lt;=foglio!$H$4),(N1707*O1707),IF(AND(G1707="B",(O1707*N1707)&gt;foglio!$H$5),foglio!$H$4,IF(AND(G1707="C",(O1707*N1707)&lt;=foglio!$H$5),(N1707*O1707),IF(AND(G1707="C",(O1707*N1707)&gt;foglio!$H$5),foglio!$H$5)))))))</f>
        <v/>
      </c>
    </row>
    <row r="1708" customFormat="false" ht="10.2" hidden="false" customHeight="false" outlineLevel="0" collapsed="false">
      <c r="A1708" s="7" t="n">
        <v>1703</v>
      </c>
      <c r="B1708" s="8"/>
      <c r="C1708" s="8"/>
      <c r="D1708" s="8"/>
      <c r="E1708" s="9"/>
      <c r="F1708" s="9"/>
      <c r="G1708" s="10" t="str">
        <f aca="false">IF(F1708="Rischio alto","A",IF(F1708="Rischio medio","B",IF(F1708="Rischio basso","C","")))</f>
        <v/>
      </c>
      <c r="H1708" s="8"/>
      <c r="I1708" s="16"/>
      <c r="J1708" s="12"/>
      <c r="K1708" s="12"/>
      <c r="L1708" s="13" t="n">
        <f aca="false">K1708-J1708</f>
        <v>0</v>
      </c>
      <c r="M1708" s="8"/>
      <c r="N1708" s="13" t="n">
        <f aca="false">L1708-M1708</f>
        <v>0</v>
      </c>
      <c r="O1708" s="14" t="str">
        <f aca="false">IF(AND(G1708="A"),"91,5119",IF(AND(G1708="B"),"44,1784",IF(AND(G1708="C"),"12,6225",IF(AND(G1708=""),""))))</f>
        <v/>
      </c>
      <c r="P1708" s="15" t="str">
        <f aca="false">IF(OR(O1708=0,N1708=0,J1708=0,K1708=0,E1708="",D1708="",C1708="",B1708="",H1708="",I1708=""),"",IF(AND(G1708="A",(O1708*N1708)&lt;=foglio!$H$3),(N1708*O1708),IF(AND(G1708="A",(O1708*N1708)&gt;foglio!$H$3),foglio!$H$3,IF(AND(G1708="B",(O1708*N1708)&lt;=foglio!$H$4),(N1708*O1708),IF(AND(G1708="B",(O1708*N1708)&gt;foglio!$H$5),foglio!$H$4,IF(AND(G1708="C",(O1708*N1708)&lt;=foglio!$H$5),(N1708*O1708),IF(AND(G1708="C",(O1708*N1708)&gt;foglio!$H$5),foglio!$H$5)))))))</f>
        <v/>
      </c>
    </row>
    <row r="1709" customFormat="false" ht="10.2" hidden="false" customHeight="false" outlineLevel="0" collapsed="false">
      <c r="A1709" s="7" t="n">
        <v>1704</v>
      </c>
      <c r="B1709" s="8"/>
      <c r="C1709" s="8"/>
      <c r="D1709" s="8"/>
      <c r="E1709" s="9"/>
      <c r="F1709" s="9"/>
      <c r="G1709" s="10" t="str">
        <f aca="false">IF(F1709="Rischio alto","A",IF(F1709="Rischio medio","B",IF(F1709="Rischio basso","C","")))</f>
        <v/>
      </c>
      <c r="H1709" s="8"/>
      <c r="I1709" s="16"/>
      <c r="J1709" s="12"/>
      <c r="K1709" s="12"/>
      <c r="L1709" s="13" t="n">
        <f aca="false">K1709-J1709</f>
        <v>0</v>
      </c>
      <c r="M1709" s="8"/>
      <c r="N1709" s="13" t="n">
        <f aca="false">L1709-M1709</f>
        <v>0</v>
      </c>
      <c r="O1709" s="14" t="str">
        <f aca="false">IF(AND(G1709="A"),"91,5119",IF(AND(G1709="B"),"44,1784",IF(AND(G1709="C"),"12,6225",IF(AND(G1709=""),""))))</f>
        <v/>
      </c>
      <c r="P1709" s="15" t="str">
        <f aca="false">IF(OR(O1709=0,N1709=0,J1709=0,K1709=0,E1709="",D1709="",C1709="",B1709="",H1709="",I1709=""),"",IF(AND(G1709="A",(O1709*N1709)&lt;=foglio!$H$3),(N1709*O1709),IF(AND(G1709="A",(O1709*N1709)&gt;foglio!$H$3),foglio!$H$3,IF(AND(G1709="B",(O1709*N1709)&lt;=foglio!$H$4),(N1709*O1709),IF(AND(G1709="B",(O1709*N1709)&gt;foglio!$H$5),foglio!$H$4,IF(AND(G1709="C",(O1709*N1709)&lt;=foglio!$H$5),(N1709*O1709),IF(AND(G1709="C",(O1709*N1709)&gt;foglio!$H$5),foglio!$H$5)))))))</f>
        <v/>
      </c>
    </row>
    <row r="1710" customFormat="false" ht="10.2" hidden="false" customHeight="false" outlineLevel="0" collapsed="false">
      <c r="A1710" s="7" t="n">
        <v>1705</v>
      </c>
      <c r="B1710" s="8"/>
      <c r="C1710" s="8"/>
      <c r="D1710" s="8"/>
      <c r="E1710" s="9"/>
      <c r="F1710" s="9"/>
      <c r="G1710" s="10" t="str">
        <f aca="false">IF(F1710="Rischio alto","A",IF(F1710="Rischio medio","B",IF(F1710="Rischio basso","C","")))</f>
        <v/>
      </c>
      <c r="H1710" s="8"/>
      <c r="I1710" s="16"/>
      <c r="J1710" s="12"/>
      <c r="K1710" s="12"/>
      <c r="L1710" s="13" t="n">
        <f aca="false">K1710-J1710</f>
        <v>0</v>
      </c>
      <c r="M1710" s="8"/>
      <c r="N1710" s="13" t="n">
        <f aca="false">L1710-M1710</f>
        <v>0</v>
      </c>
      <c r="O1710" s="14" t="str">
        <f aca="false">IF(AND(G1710="A"),"91,5119",IF(AND(G1710="B"),"44,1784",IF(AND(G1710="C"),"12,6225",IF(AND(G1710=""),""))))</f>
        <v/>
      </c>
      <c r="P1710" s="15" t="str">
        <f aca="false">IF(OR(O1710=0,N1710=0,J1710=0,K1710=0,E1710="",D1710="",C1710="",B1710="",H1710="",I1710=""),"",IF(AND(G1710="A",(O1710*N1710)&lt;=foglio!$H$3),(N1710*O1710),IF(AND(G1710="A",(O1710*N1710)&gt;foglio!$H$3),foglio!$H$3,IF(AND(G1710="B",(O1710*N1710)&lt;=foglio!$H$4),(N1710*O1710),IF(AND(G1710="B",(O1710*N1710)&gt;foglio!$H$5),foglio!$H$4,IF(AND(G1710="C",(O1710*N1710)&lt;=foglio!$H$5),(N1710*O1710),IF(AND(G1710="C",(O1710*N1710)&gt;foglio!$H$5),foglio!$H$5)))))))</f>
        <v/>
      </c>
    </row>
    <row r="1711" customFormat="false" ht="10.2" hidden="false" customHeight="false" outlineLevel="0" collapsed="false">
      <c r="A1711" s="7" t="n">
        <v>1706</v>
      </c>
      <c r="B1711" s="8"/>
      <c r="C1711" s="8"/>
      <c r="D1711" s="8"/>
      <c r="E1711" s="9"/>
      <c r="F1711" s="9"/>
      <c r="G1711" s="10" t="str">
        <f aca="false">IF(F1711="Rischio alto","A",IF(F1711="Rischio medio","B",IF(F1711="Rischio basso","C","")))</f>
        <v/>
      </c>
      <c r="H1711" s="8"/>
      <c r="I1711" s="16"/>
      <c r="J1711" s="12"/>
      <c r="K1711" s="12"/>
      <c r="L1711" s="13" t="n">
        <f aca="false">K1711-J1711</f>
        <v>0</v>
      </c>
      <c r="M1711" s="8"/>
      <c r="N1711" s="13" t="n">
        <f aca="false">L1711-M1711</f>
        <v>0</v>
      </c>
      <c r="O1711" s="14" t="str">
        <f aca="false">IF(AND(G1711="A"),"91,5119",IF(AND(G1711="B"),"44,1784",IF(AND(G1711="C"),"12,6225",IF(AND(G1711=""),""))))</f>
        <v/>
      </c>
      <c r="P1711" s="15" t="str">
        <f aca="false">IF(OR(O1711=0,N1711=0,J1711=0,K1711=0,E1711="",D1711="",C1711="",B1711="",H1711="",I1711=""),"",IF(AND(G1711="A",(O1711*N1711)&lt;=foglio!$H$3),(N1711*O1711),IF(AND(G1711="A",(O1711*N1711)&gt;foglio!$H$3),foglio!$H$3,IF(AND(G1711="B",(O1711*N1711)&lt;=foglio!$H$4),(N1711*O1711),IF(AND(G1711="B",(O1711*N1711)&gt;foglio!$H$5),foglio!$H$4,IF(AND(G1711="C",(O1711*N1711)&lt;=foglio!$H$5),(N1711*O1711),IF(AND(G1711="C",(O1711*N1711)&gt;foglio!$H$5),foglio!$H$5)))))))</f>
        <v/>
      </c>
    </row>
    <row r="1712" customFormat="false" ht="10.2" hidden="false" customHeight="false" outlineLevel="0" collapsed="false">
      <c r="A1712" s="7" t="n">
        <v>1707</v>
      </c>
      <c r="B1712" s="8"/>
      <c r="C1712" s="8"/>
      <c r="D1712" s="8"/>
      <c r="E1712" s="9"/>
      <c r="F1712" s="9"/>
      <c r="G1712" s="10" t="str">
        <f aca="false">IF(F1712="Rischio alto","A",IF(F1712="Rischio medio","B",IF(F1712="Rischio basso","C","")))</f>
        <v/>
      </c>
      <c r="H1712" s="8"/>
      <c r="I1712" s="16"/>
      <c r="J1712" s="12"/>
      <c r="K1712" s="12"/>
      <c r="L1712" s="13" t="n">
        <f aca="false">K1712-J1712</f>
        <v>0</v>
      </c>
      <c r="M1712" s="8"/>
      <c r="N1712" s="13" t="n">
        <f aca="false">L1712-M1712</f>
        <v>0</v>
      </c>
      <c r="O1712" s="14" t="str">
        <f aca="false">IF(AND(G1712="A"),"91,5119",IF(AND(G1712="B"),"44,1784",IF(AND(G1712="C"),"12,6225",IF(AND(G1712=""),""))))</f>
        <v/>
      </c>
      <c r="P1712" s="15" t="str">
        <f aca="false">IF(OR(O1712=0,N1712=0,J1712=0,K1712=0,E1712="",D1712="",C1712="",B1712="",H1712="",I1712=""),"",IF(AND(G1712="A",(O1712*N1712)&lt;=foglio!$H$3),(N1712*O1712),IF(AND(G1712="A",(O1712*N1712)&gt;foglio!$H$3),foglio!$H$3,IF(AND(G1712="B",(O1712*N1712)&lt;=foglio!$H$4),(N1712*O1712),IF(AND(G1712="B",(O1712*N1712)&gt;foglio!$H$5),foglio!$H$4,IF(AND(G1712="C",(O1712*N1712)&lt;=foglio!$H$5),(N1712*O1712),IF(AND(G1712="C",(O1712*N1712)&gt;foglio!$H$5),foglio!$H$5)))))))</f>
        <v/>
      </c>
    </row>
    <row r="1713" customFormat="false" ht="10.2" hidden="false" customHeight="false" outlineLevel="0" collapsed="false">
      <c r="A1713" s="7" t="n">
        <v>1708</v>
      </c>
      <c r="B1713" s="8"/>
      <c r="C1713" s="8"/>
      <c r="D1713" s="8"/>
      <c r="E1713" s="9"/>
      <c r="F1713" s="9"/>
      <c r="G1713" s="10" t="str">
        <f aca="false">IF(F1713="Rischio alto","A",IF(F1713="Rischio medio","B",IF(F1713="Rischio basso","C","")))</f>
        <v/>
      </c>
      <c r="H1713" s="8"/>
      <c r="I1713" s="16"/>
      <c r="J1713" s="12"/>
      <c r="K1713" s="12"/>
      <c r="L1713" s="13" t="n">
        <f aca="false">K1713-J1713</f>
        <v>0</v>
      </c>
      <c r="M1713" s="8"/>
      <c r="N1713" s="13" t="n">
        <f aca="false">L1713-M1713</f>
        <v>0</v>
      </c>
      <c r="O1713" s="14" t="str">
        <f aca="false">IF(AND(G1713="A"),"91,5119",IF(AND(G1713="B"),"44,1784",IF(AND(G1713="C"),"12,6225",IF(AND(G1713=""),""))))</f>
        <v/>
      </c>
      <c r="P1713" s="15" t="str">
        <f aca="false">IF(OR(O1713=0,N1713=0,J1713=0,K1713=0,E1713="",D1713="",C1713="",B1713="",H1713="",I1713=""),"",IF(AND(G1713="A",(O1713*N1713)&lt;=foglio!$H$3),(N1713*O1713),IF(AND(G1713="A",(O1713*N1713)&gt;foglio!$H$3),foglio!$H$3,IF(AND(G1713="B",(O1713*N1713)&lt;=foglio!$H$4),(N1713*O1713),IF(AND(G1713="B",(O1713*N1713)&gt;foglio!$H$5),foglio!$H$4,IF(AND(G1713="C",(O1713*N1713)&lt;=foglio!$H$5),(N1713*O1713),IF(AND(G1713="C",(O1713*N1713)&gt;foglio!$H$5),foglio!$H$5)))))))</f>
        <v/>
      </c>
    </row>
    <row r="1714" customFormat="false" ht="10.2" hidden="false" customHeight="false" outlineLevel="0" collapsed="false">
      <c r="A1714" s="7" t="n">
        <v>1709</v>
      </c>
      <c r="B1714" s="8"/>
      <c r="C1714" s="8"/>
      <c r="D1714" s="8"/>
      <c r="E1714" s="9"/>
      <c r="F1714" s="9"/>
      <c r="G1714" s="10" t="str">
        <f aca="false">IF(F1714="Rischio alto","A",IF(F1714="Rischio medio","B",IF(F1714="Rischio basso","C","")))</f>
        <v/>
      </c>
      <c r="H1714" s="8"/>
      <c r="I1714" s="16"/>
      <c r="J1714" s="12"/>
      <c r="K1714" s="12"/>
      <c r="L1714" s="13" t="n">
        <f aca="false">K1714-J1714</f>
        <v>0</v>
      </c>
      <c r="M1714" s="8"/>
      <c r="N1714" s="13" t="n">
        <f aca="false">L1714-M1714</f>
        <v>0</v>
      </c>
      <c r="O1714" s="14" t="str">
        <f aca="false">IF(AND(G1714="A"),"91,5119",IF(AND(G1714="B"),"44,1784",IF(AND(G1714="C"),"12,6225",IF(AND(G1714=""),""))))</f>
        <v/>
      </c>
      <c r="P1714" s="15" t="str">
        <f aca="false">IF(OR(O1714=0,N1714=0,J1714=0,K1714=0,E1714="",D1714="",C1714="",B1714="",H1714="",I1714=""),"",IF(AND(G1714="A",(O1714*N1714)&lt;=foglio!$H$3),(N1714*O1714),IF(AND(G1714="A",(O1714*N1714)&gt;foglio!$H$3),foglio!$H$3,IF(AND(G1714="B",(O1714*N1714)&lt;=foglio!$H$4),(N1714*O1714),IF(AND(G1714="B",(O1714*N1714)&gt;foglio!$H$5),foglio!$H$4,IF(AND(G1714="C",(O1714*N1714)&lt;=foglio!$H$5),(N1714*O1714),IF(AND(G1714="C",(O1714*N1714)&gt;foglio!$H$5),foglio!$H$5)))))))</f>
        <v/>
      </c>
    </row>
    <row r="1715" customFormat="false" ht="10.2" hidden="false" customHeight="false" outlineLevel="0" collapsed="false">
      <c r="A1715" s="7" t="n">
        <v>1710</v>
      </c>
      <c r="B1715" s="8"/>
      <c r="C1715" s="8"/>
      <c r="D1715" s="8"/>
      <c r="E1715" s="9"/>
      <c r="F1715" s="9"/>
      <c r="G1715" s="10" t="str">
        <f aca="false">IF(F1715="Rischio alto","A",IF(F1715="Rischio medio","B",IF(F1715="Rischio basso","C","")))</f>
        <v/>
      </c>
      <c r="H1715" s="8"/>
      <c r="I1715" s="16"/>
      <c r="J1715" s="12"/>
      <c r="K1715" s="12"/>
      <c r="L1715" s="13" t="n">
        <f aca="false">K1715-J1715</f>
        <v>0</v>
      </c>
      <c r="M1715" s="8"/>
      <c r="N1715" s="13" t="n">
        <f aca="false">L1715-M1715</f>
        <v>0</v>
      </c>
      <c r="O1715" s="14" t="str">
        <f aca="false">IF(AND(G1715="A"),"91,5119",IF(AND(G1715="B"),"44,1784",IF(AND(G1715="C"),"12,6225",IF(AND(G1715=""),""))))</f>
        <v/>
      </c>
      <c r="P1715" s="15" t="str">
        <f aca="false">IF(OR(O1715=0,N1715=0,J1715=0,K1715=0,E1715="",D1715="",C1715="",B1715="",H1715="",I1715=""),"",IF(AND(G1715="A",(O1715*N1715)&lt;=foglio!$H$3),(N1715*O1715),IF(AND(G1715="A",(O1715*N1715)&gt;foglio!$H$3),foglio!$H$3,IF(AND(G1715="B",(O1715*N1715)&lt;=foglio!$H$4),(N1715*O1715),IF(AND(G1715="B",(O1715*N1715)&gt;foglio!$H$5),foglio!$H$4,IF(AND(G1715="C",(O1715*N1715)&lt;=foglio!$H$5),(N1715*O1715),IF(AND(G1715="C",(O1715*N1715)&gt;foglio!$H$5),foglio!$H$5)))))))</f>
        <v/>
      </c>
    </row>
    <row r="1716" customFormat="false" ht="10.2" hidden="false" customHeight="false" outlineLevel="0" collapsed="false">
      <c r="A1716" s="7" t="n">
        <v>1711</v>
      </c>
      <c r="B1716" s="8"/>
      <c r="C1716" s="8"/>
      <c r="D1716" s="8"/>
      <c r="E1716" s="9"/>
      <c r="F1716" s="9"/>
      <c r="G1716" s="10" t="str">
        <f aca="false">IF(F1716="Rischio alto","A",IF(F1716="Rischio medio","B",IF(F1716="Rischio basso","C","")))</f>
        <v/>
      </c>
      <c r="H1716" s="8"/>
      <c r="I1716" s="16"/>
      <c r="J1716" s="12"/>
      <c r="K1716" s="12"/>
      <c r="L1716" s="13" t="n">
        <f aca="false">K1716-J1716</f>
        <v>0</v>
      </c>
      <c r="M1716" s="8"/>
      <c r="N1716" s="13" t="n">
        <f aca="false">L1716-M1716</f>
        <v>0</v>
      </c>
      <c r="O1716" s="14" t="str">
        <f aca="false">IF(AND(G1716="A"),"91,5119",IF(AND(G1716="B"),"44,1784",IF(AND(G1716="C"),"12,6225",IF(AND(G1716=""),""))))</f>
        <v/>
      </c>
      <c r="P1716" s="15" t="str">
        <f aca="false">IF(OR(O1716=0,N1716=0,J1716=0,K1716=0,E1716="",D1716="",C1716="",B1716="",H1716="",I1716=""),"",IF(AND(G1716="A",(O1716*N1716)&lt;=foglio!$H$3),(N1716*O1716),IF(AND(G1716="A",(O1716*N1716)&gt;foglio!$H$3),foglio!$H$3,IF(AND(G1716="B",(O1716*N1716)&lt;=foglio!$H$4),(N1716*O1716),IF(AND(G1716="B",(O1716*N1716)&gt;foglio!$H$5),foglio!$H$4,IF(AND(G1716="C",(O1716*N1716)&lt;=foglio!$H$5),(N1716*O1716),IF(AND(G1716="C",(O1716*N1716)&gt;foglio!$H$5),foglio!$H$5)))))))</f>
        <v/>
      </c>
    </row>
    <row r="1717" customFormat="false" ht="10.2" hidden="false" customHeight="false" outlineLevel="0" collapsed="false">
      <c r="A1717" s="7" t="n">
        <v>1712</v>
      </c>
      <c r="B1717" s="8"/>
      <c r="C1717" s="8"/>
      <c r="D1717" s="8"/>
      <c r="E1717" s="9"/>
      <c r="F1717" s="9"/>
      <c r="G1717" s="10" t="str">
        <f aca="false">IF(F1717="Rischio alto","A",IF(F1717="Rischio medio","B",IF(F1717="Rischio basso","C","")))</f>
        <v/>
      </c>
      <c r="H1717" s="8"/>
      <c r="I1717" s="16"/>
      <c r="J1717" s="12"/>
      <c r="K1717" s="12"/>
      <c r="L1717" s="13" t="n">
        <f aca="false">K1717-J1717</f>
        <v>0</v>
      </c>
      <c r="M1717" s="8"/>
      <c r="N1717" s="13" t="n">
        <f aca="false">L1717-M1717</f>
        <v>0</v>
      </c>
      <c r="O1717" s="14" t="str">
        <f aca="false">IF(AND(G1717="A"),"91,5119",IF(AND(G1717="B"),"44,1784",IF(AND(G1717="C"),"12,6225",IF(AND(G1717=""),""))))</f>
        <v/>
      </c>
      <c r="P1717" s="15" t="str">
        <f aca="false">IF(OR(O1717=0,N1717=0,J1717=0,K1717=0,E1717="",D1717="",C1717="",B1717="",H1717="",I1717=""),"",IF(AND(G1717="A",(O1717*N1717)&lt;=foglio!$H$3),(N1717*O1717),IF(AND(G1717="A",(O1717*N1717)&gt;foglio!$H$3),foglio!$H$3,IF(AND(G1717="B",(O1717*N1717)&lt;=foglio!$H$4),(N1717*O1717),IF(AND(G1717="B",(O1717*N1717)&gt;foglio!$H$5),foglio!$H$4,IF(AND(G1717="C",(O1717*N1717)&lt;=foglio!$H$5),(N1717*O1717),IF(AND(G1717="C",(O1717*N1717)&gt;foglio!$H$5),foglio!$H$5)))))))</f>
        <v/>
      </c>
    </row>
    <row r="1718" customFormat="false" ht="10.2" hidden="false" customHeight="false" outlineLevel="0" collapsed="false">
      <c r="A1718" s="7" t="n">
        <v>1713</v>
      </c>
      <c r="B1718" s="8"/>
      <c r="C1718" s="8"/>
      <c r="D1718" s="8"/>
      <c r="E1718" s="9"/>
      <c r="F1718" s="9"/>
      <c r="G1718" s="10" t="str">
        <f aca="false">IF(F1718="Rischio alto","A",IF(F1718="Rischio medio","B",IF(F1718="Rischio basso","C","")))</f>
        <v/>
      </c>
      <c r="H1718" s="8"/>
      <c r="I1718" s="16"/>
      <c r="J1718" s="12"/>
      <c r="K1718" s="12"/>
      <c r="L1718" s="13" t="n">
        <f aca="false">K1718-J1718</f>
        <v>0</v>
      </c>
      <c r="M1718" s="8"/>
      <c r="N1718" s="13" t="n">
        <f aca="false">L1718-M1718</f>
        <v>0</v>
      </c>
      <c r="O1718" s="14" t="str">
        <f aca="false">IF(AND(G1718="A"),"91,5119",IF(AND(G1718="B"),"44,1784",IF(AND(G1718="C"),"12,6225",IF(AND(G1718=""),""))))</f>
        <v/>
      </c>
      <c r="P1718" s="15" t="str">
        <f aca="false">IF(OR(O1718=0,N1718=0,J1718=0,K1718=0,E1718="",D1718="",C1718="",B1718="",H1718="",I1718=""),"",IF(AND(G1718="A",(O1718*N1718)&lt;=foglio!$H$3),(N1718*O1718),IF(AND(G1718="A",(O1718*N1718)&gt;foglio!$H$3),foglio!$H$3,IF(AND(G1718="B",(O1718*N1718)&lt;=foglio!$H$4),(N1718*O1718),IF(AND(G1718="B",(O1718*N1718)&gt;foglio!$H$5),foglio!$H$4,IF(AND(G1718="C",(O1718*N1718)&lt;=foglio!$H$5),(N1718*O1718),IF(AND(G1718="C",(O1718*N1718)&gt;foglio!$H$5),foglio!$H$5)))))))</f>
        <v/>
      </c>
    </row>
    <row r="1719" customFormat="false" ht="10.2" hidden="false" customHeight="false" outlineLevel="0" collapsed="false">
      <c r="A1719" s="7" t="n">
        <v>1714</v>
      </c>
      <c r="B1719" s="8"/>
      <c r="C1719" s="8"/>
      <c r="D1719" s="8"/>
      <c r="E1719" s="9"/>
      <c r="F1719" s="9"/>
      <c r="G1719" s="10" t="str">
        <f aca="false">IF(F1719="Rischio alto","A",IF(F1719="Rischio medio","B",IF(F1719="Rischio basso","C","")))</f>
        <v/>
      </c>
      <c r="H1719" s="8"/>
      <c r="I1719" s="16"/>
      <c r="J1719" s="12"/>
      <c r="K1719" s="12"/>
      <c r="L1719" s="13" t="n">
        <f aca="false">K1719-J1719</f>
        <v>0</v>
      </c>
      <c r="M1719" s="8"/>
      <c r="N1719" s="13" t="n">
        <f aca="false">L1719-M1719</f>
        <v>0</v>
      </c>
      <c r="O1719" s="14" t="str">
        <f aca="false">IF(AND(G1719="A"),"91,5119",IF(AND(G1719="B"),"44,1784",IF(AND(G1719="C"),"12,6225",IF(AND(G1719=""),""))))</f>
        <v/>
      </c>
      <c r="P1719" s="15" t="str">
        <f aca="false">IF(OR(O1719=0,N1719=0,J1719=0,K1719=0,E1719="",D1719="",C1719="",B1719="",H1719="",I1719=""),"",IF(AND(G1719="A",(O1719*N1719)&lt;=foglio!$H$3),(N1719*O1719),IF(AND(G1719="A",(O1719*N1719)&gt;foglio!$H$3),foglio!$H$3,IF(AND(G1719="B",(O1719*N1719)&lt;=foglio!$H$4),(N1719*O1719),IF(AND(G1719="B",(O1719*N1719)&gt;foglio!$H$5),foglio!$H$4,IF(AND(G1719="C",(O1719*N1719)&lt;=foglio!$H$5),(N1719*O1719),IF(AND(G1719="C",(O1719*N1719)&gt;foglio!$H$5),foglio!$H$5)))))))</f>
        <v/>
      </c>
    </row>
    <row r="1720" customFormat="false" ht="10.2" hidden="false" customHeight="false" outlineLevel="0" collapsed="false">
      <c r="A1720" s="7" t="n">
        <v>1715</v>
      </c>
      <c r="B1720" s="8"/>
      <c r="C1720" s="8"/>
      <c r="D1720" s="8"/>
      <c r="E1720" s="9"/>
      <c r="F1720" s="9"/>
      <c r="G1720" s="10" t="str">
        <f aca="false">IF(F1720="Rischio alto","A",IF(F1720="Rischio medio","B",IF(F1720="Rischio basso","C","")))</f>
        <v/>
      </c>
      <c r="H1720" s="8"/>
      <c r="I1720" s="16"/>
      <c r="J1720" s="12"/>
      <c r="K1720" s="12"/>
      <c r="L1720" s="13" t="n">
        <f aca="false">K1720-J1720</f>
        <v>0</v>
      </c>
      <c r="M1720" s="8"/>
      <c r="N1720" s="13" t="n">
        <f aca="false">L1720-M1720</f>
        <v>0</v>
      </c>
      <c r="O1720" s="14" t="str">
        <f aca="false">IF(AND(G1720="A"),"91,5119",IF(AND(G1720="B"),"44,1784",IF(AND(G1720="C"),"12,6225",IF(AND(G1720=""),""))))</f>
        <v/>
      </c>
      <c r="P1720" s="15" t="str">
        <f aca="false">IF(OR(O1720=0,N1720=0,J1720=0,K1720=0,E1720="",D1720="",C1720="",B1720="",H1720="",I1720=""),"",IF(AND(G1720="A",(O1720*N1720)&lt;=foglio!$H$3),(N1720*O1720),IF(AND(G1720="A",(O1720*N1720)&gt;foglio!$H$3),foglio!$H$3,IF(AND(G1720="B",(O1720*N1720)&lt;=foglio!$H$4),(N1720*O1720),IF(AND(G1720="B",(O1720*N1720)&gt;foglio!$H$5),foglio!$H$4,IF(AND(G1720="C",(O1720*N1720)&lt;=foglio!$H$5),(N1720*O1720),IF(AND(G1720="C",(O1720*N1720)&gt;foglio!$H$5),foglio!$H$5)))))))</f>
        <v/>
      </c>
    </row>
    <row r="1721" customFormat="false" ht="10.2" hidden="false" customHeight="false" outlineLevel="0" collapsed="false">
      <c r="A1721" s="7" t="n">
        <v>1716</v>
      </c>
      <c r="B1721" s="8"/>
      <c r="C1721" s="8"/>
      <c r="D1721" s="8"/>
      <c r="E1721" s="9"/>
      <c r="F1721" s="9"/>
      <c r="G1721" s="10" t="str">
        <f aca="false">IF(F1721="Rischio alto","A",IF(F1721="Rischio medio","B",IF(F1721="Rischio basso","C","")))</f>
        <v/>
      </c>
      <c r="H1721" s="8"/>
      <c r="I1721" s="16"/>
      <c r="J1721" s="12"/>
      <c r="K1721" s="12"/>
      <c r="L1721" s="13" t="n">
        <f aca="false">K1721-J1721</f>
        <v>0</v>
      </c>
      <c r="M1721" s="8"/>
      <c r="N1721" s="13" t="n">
        <f aca="false">L1721-M1721</f>
        <v>0</v>
      </c>
      <c r="O1721" s="14" t="str">
        <f aca="false">IF(AND(G1721="A"),"91,5119",IF(AND(G1721="B"),"44,1784",IF(AND(G1721="C"),"12,6225",IF(AND(G1721=""),""))))</f>
        <v/>
      </c>
      <c r="P1721" s="15" t="str">
        <f aca="false">IF(OR(O1721=0,N1721=0,J1721=0,K1721=0,E1721="",D1721="",C1721="",B1721="",H1721="",I1721=""),"",IF(AND(G1721="A",(O1721*N1721)&lt;=foglio!$H$3),(N1721*O1721),IF(AND(G1721="A",(O1721*N1721)&gt;foglio!$H$3),foglio!$H$3,IF(AND(G1721="B",(O1721*N1721)&lt;=foglio!$H$4),(N1721*O1721),IF(AND(G1721="B",(O1721*N1721)&gt;foglio!$H$5),foglio!$H$4,IF(AND(G1721="C",(O1721*N1721)&lt;=foglio!$H$5),(N1721*O1721),IF(AND(G1721="C",(O1721*N1721)&gt;foglio!$H$5),foglio!$H$5)))))))</f>
        <v/>
      </c>
    </row>
    <row r="1722" customFormat="false" ht="10.2" hidden="false" customHeight="false" outlineLevel="0" collapsed="false">
      <c r="A1722" s="7" t="n">
        <v>1717</v>
      </c>
      <c r="B1722" s="8"/>
      <c r="C1722" s="8"/>
      <c r="D1722" s="8"/>
      <c r="E1722" s="9"/>
      <c r="F1722" s="9"/>
      <c r="G1722" s="10" t="str">
        <f aca="false">IF(F1722="Rischio alto","A",IF(F1722="Rischio medio","B",IF(F1722="Rischio basso","C","")))</f>
        <v/>
      </c>
      <c r="H1722" s="8"/>
      <c r="I1722" s="16"/>
      <c r="J1722" s="12"/>
      <c r="K1722" s="12"/>
      <c r="L1722" s="13" t="n">
        <f aca="false">K1722-J1722</f>
        <v>0</v>
      </c>
      <c r="M1722" s="8"/>
      <c r="N1722" s="13" t="n">
        <f aca="false">L1722-M1722</f>
        <v>0</v>
      </c>
      <c r="O1722" s="14" t="str">
        <f aca="false">IF(AND(G1722="A"),"91,5119",IF(AND(G1722="B"),"44,1784",IF(AND(G1722="C"),"12,6225",IF(AND(G1722=""),""))))</f>
        <v/>
      </c>
      <c r="P1722" s="15" t="str">
        <f aca="false">IF(OR(O1722=0,N1722=0,J1722=0,K1722=0,E1722="",D1722="",C1722="",B1722="",H1722="",I1722=""),"",IF(AND(G1722="A",(O1722*N1722)&lt;=foglio!$H$3),(N1722*O1722),IF(AND(G1722="A",(O1722*N1722)&gt;foglio!$H$3),foglio!$H$3,IF(AND(G1722="B",(O1722*N1722)&lt;=foglio!$H$4),(N1722*O1722),IF(AND(G1722="B",(O1722*N1722)&gt;foglio!$H$5),foglio!$H$4,IF(AND(G1722="C",(O1722*N1722)&lt;=foglio!$H$5),(N1722*O1722),IF(AND(G1722="C",(O1722*N1722)&gt;foglio!$H$5),foglio!$H$5)))))))</f>
        <v/>
      </c>
    </row>
    <row r="1723" customFormat="false" ht="10.2" hidden="false" customHeight="false" outlineLevel="0" collapsed="false">
      <c r="A1723" s="7" t="n">
        <v>1718</v>
      </c>
      <c r="B1723" s="8"/>
      <c r="C1723" s="8"/>
      <c r="D1723" s="8"/>
      <c r="E1723" s="9"/>
      <c r="F1723" s="9"/>
      <c r="G1723" s="10" t="str">
        <f aca="false">IF(F1723="Rischio alto","A",IF(F1723="Rischio medio","B",IF(F1723="Rischio basso","C","")))</f>
        <v/>
      </c>
      <c r="H1723" s="8"/>
      <c r="I1723" s="16"/>
      <c r="J1723" s="12"/>
      <c r="K1723" s="12"/>
      <c r="L1723" s="13" t="n">
        <f aca="false">K1723-J1723</f>
        <v>0</v>
      </c>
      <c r="M1723" s="8"/>
      <c r="N1723" s="13" t="n">
        <f aca="false">L1723-M1723</f>
        <v>0</v>
      </c>
      <c r="O1723" s="14" t="str">
        <f aca="false">IF(AND(G1723="A"),"91,5119",IF(AND(G1723="B"),"44,1784",IF(AND(G1723="C"),"12,6225",IF(AND(G1723=""),""))))</f>
        <v/>
      </c>
      <c r="P1723" s="15" t="str">
        <f aca="false">IF(OR(O1723=0,N1723=0,J1723=0,K1723=0,E1723="",D1723="",C1723="",B1723="",H1723="",I1723=""),"",IF(AND(G1723="A",(O1723*N1723)&lt;=foglio!$H$3),(N1723*O1723),IF(AND(G1723="A",(O1723*N1723)&gt;foglio!$H$3),foglio!$H$3,IF(AND(G1723="B",(O1723*N1723)&lt;=foglio!$H$4),(N1723*O1723),IF(AND(G1723="B",(O1723*N1723)&gt;foglio!$H$5),foglio!$H$4,IF(AND(G1723="C",(O1723*N1723)&lt;=foglio!$H$5),(N1723*O1723),IF(AND(G1723="C",(O1723*N1723)&gt;foglio!$H$5),foglio!$H$5)))))))</f>
        <v/>
      </c>
    </row>
    <row r="1724" customFormat="false" ht="10.2" hidden="false" customHeight="false" outlineLevel="0" collapsed="false">
      <c r="A1724" s="7" t="n">
        <v>1719</v>
      </c>
      <c r="B1724" s="8"/>
      <c r="C1724" s="8"/>
      <c r="D1724" s="8"/>
      <c r="E1724" s="9"/>
      <c r="F1724" s="9"/>
      <c r="G1724" s="10" t="str">
        <f aca="false">IF(F1724="Rischio alto","A",IF(F1724="Rischio medio","B",IF(F1724="Rischio basso","C","")))</f>
        <v/>
      </c>
      <c r="H1724" s="8"/>
      <c r="I1724" s="16"/>
      <c r="J1724" s="12"/>
      <c r="K1724" s="12"/>
      <c r="L1724" s="13" t="n">
        <f aca="false">K1724-J1724</f>
        <v>0</v>
      </c>
      <c r="M1724" s="8"/>
      <c r="N1724" s="13" t="n">
        <f aca="false">L1724-M1724</f>
        <v>0</v>
      </c>
      <c r="O1724" s="14" t="str">
        <f aca="false">IF(AND(G1724="A"),"91,5119",IF(AND(G1724="B"),"44,1784",IF(AND(G1724="C"),"12,6225",IF(AND(G1724=""),""))))</f>
        <v/>
      </c>
      <c r="P1724" s="15" t="str">
        <f aca="false">IF(OR(O1724=0,N1724=0,J1724=0,K1724=0,E1724="",D1724="",C1724="",B1724="",H1724="",I1724=""),"",IF(AND(G1724="A",(O1724*N1724)&lt;=foglio!$H$3),(N1724*O1724),IF(AND(G1724="A",(O1724*N1724)&gt;foglio!$H$3),foglio!$H$3,IF(AND(G1724="B",(O1724*N1724)&lt;=foglio!$H$4),(N1724*O1724),IF(AND(G1724="B",(O1724*N1724)&gt;foglio!$H$5),foglio!$H$4,IF(AND(G1724="C",(O1724*N1724)&lt;=foglio!$H$5),(N1724*O1724),IF(AND(G1724="C",(O1724*N1724)&gt;foglio!$H$5),foglio!$H$5)))))))</f>
        <v/>
      </c>
    </row>
    <row r="1725" customFormat="false" ht="10.2" hidden="false" customHeight="false" outlineLevel="0" collapsed="false">
      <c r="A1725" s="7" t="n">
        <v>1720</v>
      </c>
      <c r="B1725" s="8"/>
      <c r="C1725" s="8"/>
      <c r="D1725" s="8"/>
      <c r="E1725" s="9"/>
      <c r="F1725" s="9"/>
      <c r="G1725" s="10" t="str">
        <f aca="false">IF(F1725="Rischio alto","A",IF(F1725="Rischio medio","B",IF(F1725="Rischio basso","C","")))</f>
        <v/>
      </c>
      <c r="H1725" s="8"/>
      <c r="I1725" s="16"/>
      <c r="J1725" s="12"/>
      <c r="K1725" s="12"/>
      <c r="L1725" s="13" t="n">
        <f aca="false">K1725-J1725</f>
        <v>0</v>
      </c>
      <c r="M1725" s="8"/>
      <c r="N1725" s="13" t="n">
        <f aca="false">L1725-M1725</f>
        <v>0</v>
      </c>
      <c r="O1725" s="14" t="str">
        <f aca="false">IF(AND(G1725="A"),"91,5119",IF(AND(G1725="B"),"44,1784",IF(AND(G1725="C"),"12,6225",IF(AND(G1725=""),""))))</f>
        <v/>
      </c>
      <c r="P1725" s="15" t="str">
        <f aca="false">IF(OR(O1725=0,N1725=0,J1725=0,K1725=0,E1725="",D1725="",C1725="",B1725="",H1725="",I1725=""),"",IF(AND(G1725="A",(O1725*N1725)&lt;=foglio!$H$3),(N1725*O1725),IF(AND(G1725="A",(O1725*N1725)&gt;foglio!$H$3),foglio!$H$3,IF(AND(G1725="B",(O1725*N1725)&lt;=foglio!$H$4),(N1725*O1725),IF(AND(G1725="B",(O1725*N1725)&gt;foglio!$H$5),foglio!$H$4,IF(AND(G1725="C",(O1725*N1725)&lt;=foglio!$H$5),(N1725*O1725),IF(AND(G1725="C",(O1725*N1725)&gt;foglio!$H$5),foglio!$H$5)))))))</f>
        <v/>
      </c>
    </row>
    <row r="1726" customFormat="false" ht="10.2" hidden="false" customHeight="false" outlineLevel="0" collapsed="false">
      <c r="A1726" s="7" t="n">
        <v>1721</v>
      </c>
      <c r="B1726" s="8"/>
      <c r="C1726" s="8"/>
      <c r="D1726" s="8"/>
      <c r="E1726" s="9"/>
      <c r="F1726" s="9"/>
      <c r="G1726" s="10" t="str">
        <f aca="false">IF(F1726="Rischio alto","A",IF(F1726="Rischio medio","B",IF(F1726="Rischio basso","C","")))</f>
        <v/>
      </c>
      <c r="H1726" s="8"/>
      <c r="I1726" s="16"/>
      <c r="J1726" s="12"/>
      <c r="K1726" s="12"/>
      <c r="L1726" s="13" t="n">
        <f aca="false">K1726-J1726</f>
        <v>0</v>
      </c>
      <c r="M1726" s="8"/>
      <c r="N1726" s="13" t="n">
        <f aca="false">L1726-M1726</f>
        <v>0</v>
      </c>
      <c r="O1726" s="14" t="str">
        <f aca="false">IF(AND(G1726="A"),"91,5119",IF(AND(G1726="B"),"44,1784",IF(AND(G1726="C"),"12,6225",IF(AND(G1726=""),""))))</f>
        <v/>
      </c>
      <c r="P1726" s="15" t="str">
        <f aca="false">IF(OR(O1726=0,N1726=0,J1726=0,K1726=0,E1726="",D1726="",C1726="",B1726="",H1726="",I1726=""),"",IF(AND(G1726="A",(O1726*N1726)&lt;=foglio!$H$3),(N1726*O1726),IF(AND(G1726="A",(O1726*N1726)&gt;foglio!$H$3),foglio!$H$3,IF(AND(G1726="B",(O1726*N1726)&lt;=foglio!$H$4),(N1726*O1726),IF(AND(G1726="B",(O1726*N1726)&gt;foglio!$H$5),foglio!$H$4,IF(AND(G1726="C",(O1726*N1726)&lt;=foglio!$H$5),(N1726*O1726),IF(AND(G1726="C",(O1726*N1726)&gt;foglio!$H$5),foglio!$H$5)))))))</f>
        <v/>
      </c>
    </row>
    <row r="1727" customFormat="false" ht="10.2" hidden="false" customHeight="false" outlineLevel="0" collapsed="false">
      <c r="A1727" s="7" t="n">
        <v>1722</v>
      </c>
      <c r="B1727" s="8"/>
      <c r="C1727" s="8"/>
      <c r="D1727" s="8"/>
      <c r="E1727" s="9"/>
      <c r="F1727" s="9"/>
      <c r="G1727" s="10" t="str">
        <f aca="false">IF(F1727="Rischio alto","A",IF(F1727="Rischio medio","B",IF(F1727="Rischio basso","C","")))</f>
        <v/>
      </c>
      <c r="H1727" s="8"/>
      <c r="I1727" s="16"/>
      <c r="J1727" s="12"/>
      <c r="K1727" s="12"/>
      <c r="L1727" s="13" t="n">
        <f aca="false">K1727-J1727</f>
        <v>0</v>
      </c>
      <c r="M1727" s="8"/>
      <c r="N1727" s="13" t="n">
        <f aca="false">L1727-M1727</f>
        <v>0</v>
      </c>
      <c r="O1727" s="14" t="str">
        <f aca="false">IF(AND(G1727="A"),"91,5119",IF(AND(G1727="B"),"44,1784",IF(AND(G1727="C"),"12,6225",IF(AND(G1727=""),""))))</f>
        <v/>
      </c>
      <c r="P1727" s="15" t="str">
        <f aca="false">IF(OR(O1727=0,N1727=0,J1727=0,K1727=0,E1727="",D1727="",C1727="",B1727="",H1727="",I1727=""),"",IF(AND(G1727="A",(O1727*N1727)&lt;=foglio!$H$3),(N1727*O1727),IF(AND(G1727="A",(O1727*N1727)&gt;foglio!$H$3),foglio!$H$3,IF(AND(G1727="B",(O1727*N1727)&lt;=foglio!$H$4),(N1727*O1727),IF(AND(G1727="B",(O1727*N1727)&gt;foglio!$H$5),foglio!$H$4,IF(AND(G1727="C",(O1727*N1727)&lt;=foglio!$H$5),(N1727*O1727),IF(AND(G1727="C",(O1727*N1727)&gt;foglio!$H$5),foglio!$H$5)))))))</f>
        <v/>
      </c>
    </row>
    <row r="1728" customFormat="false" ht="10.2" hidden="false" customHeight="false" outlineLevel="0" collapsed="false">
      <c r="A1728" s="7" t="n">
        <v>1723</v>
      </c>
      <c r="B1728" s="8"/>
      <c r="C1728" s="8"/>
      <c r="D1728" s="8"/>
      <c r="E1728" s="9"/>
      <c r="F1728" s="9"/>
      <c r="G1728" s="10" t="str">
        <f aca="false">IF(F1728="Rischio alto","A",IF(F1728="Rischio medio","B",IF(F1728="Rischio basso","C","")))</f>
        <v/>
      </c>
      <c r="H1728" s="8"/>
      <c r="I1728" s="16"/>
      <c r="J1728" s="12"/>
      <c r="K1728" s="12"/>
      <c r="L1728" s="13" t="n">
        <f aca="false">K1728-J1728</f>
        <v>0</v>
      </c>
      <c r="M1728" s="8"/>
      <c r="N1728" s="13" t="n">
        <f aca="false">L1728-M1728</f>
        <v>0</v>
      </c>
      <c r="O1728" s="14" t="str">
        <f aca="false">IF(AND(G1728="A"),"91,5119",IF(AND(G1728="B"),"44,1784",IF(AND(G1728="C"),"12,6225",IF(AND(G1728=""),""))))</f>
        <v/>
      </c>
      <c r="P1728" s="15" t="str">
        <f aca="false">IF(OR(O1728=0,N1728=0,J1728=0,K1728=0,E1728="",D1728="",C1728="",B1728="",H1728="",I1728=""),"",IF(AND(G1728="A",(O1728*N1728)&lt;=foglio!$H$3),(N1728*O1728),IF(AND(G1728="A",(O1728*N1728)&gt;foglio!$H$3),foglio!$H$3,IF(AND(G1728="B",(O1728*N1728)&lt;=foglio!$H$4),(N1728*O1728),IF(AND(G1728="B",(O1728*N1728)&gt;foglio!$H$5),foglio!$H$4,IF(AND(G1728="C",(O1728*N1728)&lt;=foglio!$H$5),(N1728*O1728),IF(AND(G1728="C",(O1728*N1728)&gt;foglio!$H$5),foglio!$H$5)))))))</f>
        <v/>
      </c>
    </row>
    <row r="1729" customFormat="false" ht="10.2" hidden="false" customHeight="false" outlineLevel="0" collapsed="false">
      <c r="A1729" s="7" t="n">
        <v>1724</v>
      </c>
      <c r="B1729" s="8"/>
      <c r="C1729" s="8"/>
      <c r="D1729" s="8"/>
      <c r="E1729" s="9"/>
      <c r="F1729" s="9"/>
      <c r="G1729" s="10" t="str">
        <f aca="false">IF(F1729="Rischio alto","A",IF(F1729="Rischio medio","B",IF(F1729="Rischio basso","C","")))</f>
        <v/>
      </c>
      <c r="H1729" s="8"/>
      <c r="I1729" s="16"/>
      <c r="J1729" s="12"/>
      <c r="K1729" s="12"/>
      <c r="L1729" s="13" t="n">
        <f aca="false">K1729-J1729</f>
        <v>0</v>
      </c>
      <c r="M1729" s="8"/>
      <c r="N1729" s="13" t="n">
        <f aca="false">L1729-M1729</f>
        <v>0</v>
      </c>
      <c r="O1729" s="14" t="str">
        <f aca="false">IF(AND(G1729="A"),"91,5119",IF(AND(G1729="B"),"44,1784",IF(AND(G1729="C"),"12,6225",IF(AND(G1729=""),""))))</f>
        <v/>
      </c>
      <c r="P1729" s="15" t="str">
        <f aca="false">IF(OR(O1729=0,N1729=0,J1729=0,K1729=0,E1729="",D1729="",C1729="",B1729="",H1729="",I1729=""),"",IF(AND(G1729="A",(O1729*N1729)&lt;=foglio!$H$3),(N1729*O1729),IF(AND(G1729="A",(O1729*N1729)&gt;foglio!$H$3),foglio!$H$3,IF(AND(G1729="B",(O1729*N1729)&lt;=foglio!$H$4),(N1729*O1729),IF(AND(G1729="B",(O1729*N1729)&gt;foglio!$H$5),foglio!$H$4,IF(AND(G1729="C",(O1729*N1729)&lt;=foglio!$H$5),(N1729*O1729),IF(AND(G1729="C",(O1729*N1729)&gt;foglio!$H$5),foglio!$H$5)))))))</f>
        <v/>
      </c>
    </row>
    <row r="1730" customFormat="false" ht="10.2" hidden="false" customHeight="false" outlineLevel="0" collapsed="false">
      <c r="A1730" s="7" t="n">
        <v>1725</v>
      </c>
      <c r="B1730" s="8"/>
      <c r="C1730" s="8"/>
      <c r="D1730" s="8"/>
      <c r="E1730" s="9"/>
      <c r="F1730" s="9"/>
      <c r="G1730" s="10" t="str">
        <f aca="false">IF(F1730="Rischio alto","A",IF(F1730="Rischio medio","B",IF(F1730="Rischio basso","C","")))</f>
        <v/>
      </c>
      <c r="H1730" s="8"/>
      <c r="I1730" s="16"/>
      <c r="J1730" s="12"/>
      <c r="K1730" s="12"/>
      <c r="L1730" s="13" t="n">
        <f aca="false">K1730-J1730</f>
        <v>0</v>
      </c>
      <c r="M1730" s="8"/>
      <c r="N1730" s="13" t="n">
        <f aca="false">L1730-M1730</f>
        <v>0</v>
      </c>
      <c r="O1730" s="14" t="str">
        <f aca="false">IF(AND(G1730="A"),"91,5119",IF(AND(G1730="B"),"44,1784",IF(AND(G1730="C"),"12,6225",IF(AND(G1730=""),""))))</f>
        <v/>
      </c>
      <c r="P1730" s="15" t="str">
        <f aca="false">IF(OR(O1730=0,N1730=0,J1730=0,K1730=0,E1730="",D1730="",C1730="",B1730="",H1730="",I1730=""),"",IF(AND(G1730="A",(O1730*N1730)&lt;=foglio!$H$3),(N1730*O1730),IF(AND(G1730="A",(O1730*N1730)&gt;foglio!$H$3),foglio!$H$3,IF(AND(G1730="B",(O1730*N1730)&lt;=foglio!$H$4),(N1730*O1730),IF(AND(G1730="B",(O1730*N1730)&gt;foglio!$H$5),foglio!$H$4,IF(AND(G1730="C",(O1730*N1730)&lt;=foglio!$H$5),(N1730*O1730),IF(AND(G1730="C",(O1730*N1730)&gt;foglio!$H$5),foglio!$H$5)))))))</f>
        <v/>
      </c>
    </row>
    <row r="1731" customFormat="false" ht="10.2" hidden="false" customHeight="false" outlineLevel="0" collapsed="false">
      <c r="A1731" s="7" t="n">
        <v>1726</v>
      </c>
      <c r="B1731" s="8"/>
      <c r="C1731" s="8"/>
      <c r="D1731" s="8"/>
      <c r="E1731" s="9"/>
      <c r="F1731" s="9"/>
      <c r="G1731" s="10" t="str">
        <f aca="false">IF(F1731="Rischio alto","A",IF(F1731="Rischio medio","B",IF(F1731="Rischio basso","C","")))</f>
        <v/>
      </c>
      <c r="H1731" s="8"/>
      <c r="I1731" s="16"/>
      <c r="J1731" s="12"/>
      <c r="K1731" s="12"/>
      <c r="L1731" s="13" t="n">
        <f aca="false">K1731-J1731</f>
        <v>0</v>
      </c>
      <c r="M1731" s="8"/>
      <c r="N1731" s="13" t="n">
        <f aca="false">L1731-M1731</f>
        <v>0</v>
      </c>
      <c r="O1731" s="14" t="str">
        <f aca="false">IF(AND(G1731="A"),"91,5119",IF(AND(G1731="B"),"44,1784",IF(AND(G1731="C"),"12,6225",IF(AND(G1731=""),""))))</f>
        <v/>
      </c>
      <c r="P1731" s="15" t="str">
        <f aca="false">IF(OR(O1731=0,N1731=0,J1731=0,K1731=0,E1731="",D1731="",C1731="",B1731="",H1731="",I1731=""),"",IF(AND(G1731="A",(O1731*N1731)&lt;=foglio!$H$3),(N1731*O1731),IF(AND(G1731="A",(O1731*N1731)&gt;foglio!$H$3),foglio!$H$3,IF(AND(G1731="B",(O1731*N1731)&lt;=foglio!$H$4),(N1731*O1731),IF(AND(G1731="B",(O1731*N1731)&gt;foglio!$H$5),foglio!$H$4,IF(AND(G1731="C",(O1731*N1731)&lt;=foglio!$H$5),(N1731*O1731),IF(AND(G1731="C",(O1731*N1731)&gt;foglio!$H$5),foglio!$H$5)))))))</f>
        <v/>
      </c>
    </row>
    <row r="1732" customFormat="false" ht="10.2" hidden="false" customHeight="false" outlineLevel="0" collapsed="false">
      <c r="A1732" s="7" t="n">
        <v>1727</v>
      </c>
      <c r="B1732" s="8"/>
      <c r="C1732" s="8"/>
      <c r="D1732" s="8"/>
      <c r="E1732" s="9"/>
      <c r="F1732" s="9"/>
      <c r="G1732" s="10" t="str">
        <f aca="false">IF(F1732="Rischio alto","A",IF(F1732="Rischio medio","B",IF(F1732="Rischio basso","C","")))</f>
        <v/>
      </c>
      <c r="H1732" s="8"/>
      <c r="I1732" s="16"/>
      <c r="J1732" s="12"/>
      <c r="K1732" s="12"/>
      <c r="L1732" s="13" t="n">
        <f aca="false">K1732-J1732</f>
        <v>0</v>
      </c>
      <c r="M1732" s="8"/>
      <c r="N1732" s="13" t="n">
        <f aca="false">L1732-M1732</f>
        <v>0</v>
      </c>
      <c r="O1732" s="14" t="str">
        <f aca="false">IF(AND(G1732="A"),"91,5119",IF(AND(G1732="B"),"44,1784",IF(AND(G1732="C"),"12,6225",IF(AND(G1732=""),""))))</f>
        <v/>
      </c>
      <c r="P1732" s="15" t="str">
        <f aca="false">IF(OR(O1732=0,N1732=0,J1732=0,K1732=0,E1732="",D1732="",C1732="",B1732="",H1732="",I1732=""),"",IF(AND(G1732="A",(O1732*N1732)&lt;=foglio!$H$3),(N1732*O1732),IF(AND(G1732="A",(O1732*N1732)&gt;foglio!$H$3),foglio!$H$3,IF(AND(G1732="B",(O1732*N1732)&lt;=foglio!$H$4),(N1732*O1732),IF(AND(G1732="B",(O1732*N1732)&gt;foglio!$H$5),foglio!$H$4,IF(AND(G1732="C",(O1732*N1732)&lt;=foglio!$H$5),(N1732*O1732),IF(AND(G1732="C",(O1732*N1732)&gt;foglio!$H$5),foglio!$H$5)))))))</f>
        <v/>
      </c>
    </row>
    <row r="1733" customFormat="false" ht="10.2" hidden="false" customHeight="false" outlineLevel="0" collapsed="false">
      <c r="A1733" s="7" t="n">
        <v>1728</v>
      </c>
      <c r="B1733" s="8"/>
      <c r="C1733" s="8"/>
      <c r="D1733" s="8"/>
      <c r="E1733" s="9"/>
      <c r="F1733" s="9"/>
      <c r="G1733" s="10" t="str">
        <f aca="false">IF(F1733="Rischio alto","A",IF(F1733="Rischio medio","B",IF(F1733="Rischio basso","C","")))</f>
        <v/>
      </c>
      <c r="H1733" s="8"/>
      <c r="I1733" s="16"/>
      <c r="J1733" s="12"/>
      <c r="K1733" s="12"/>
      <c r="L1733" s="13" t="n">
        <f aca="false">K1733-J1733</f>
        <v>0</v>
      </c>
      <c r="M1733" s="8"/>
      <c r="N1733" s="13" t="n">
        <f aca="false">L1733-M1733</f>
        <v>0</v>
      </c>
      <c r="O1733" s="14" t="str">
        <f aca="false">IF(AND(G1733="A"),"91,5119",IF(AND(G1733="B"),"44,1784",IF(AND(G1733="C"),"12,6225",IF(AND(G1733=""),""))))</f>
        <v/>
      </c>
      <c r="P1733" s="15" t="str">
        <f aca="false">IF(OR(O1733=0,N1733=0,J1733=0,K1733=0,E1733="",D1733="",C1733="",B1733="",H1733="",I1733=""),"",IF(AND(G1733="A",(O1733*N1733)&lt;=foglio!$H$3),(N1733*O1733),IF(AND(G1733="A",(O1733*N1733)&gt;foglio!$H$3),foglio!$H$3,IF(AND(G1733="B",(O1733*N1733)&lt;=foglio!$H$4),(N1733*O1733),IF(AND(G1733="B",(O1733*N1733)&gt;foglio!$H$5),foglio!$H$4,IF(AND(G1733="C",(O1733*N1733)&lt;=foglio!$H$5),(N1733*O1733),IF(AND(G1733="C",(O1733*N1733)&gt;foglio!$H$5),foglio!$H$5)))))))</f>
        <v/>
      </c>
    </row>
    <row r="1734" customFormat="false" ht="10.2" hidden="false" customHeight="false" outlineLevel="0" collapsed="false">
      <c r="A1734" s="7" t="n">
        <v>1729</v>
      </c>
      <c r="B1734" s="8"/>
      <c r="C1734" s="8"/>
      <c r="D1734" s="8"/>
      <c r="E1734" s="9"/>
      <c r="F1734" s="9"/>
      <c r="G1734" s="10" t="str">
        <f aca="false">IF(F1734="Rischio alto","A",IF(F1734="Rischio medio","B",IF(F1734="Rischio basso","C","")))</f>
        <v/>
      </c>
      <c r="H1734" s="8"/>
      <c r="I1734" s="16"/>
      <c r="J1734" s="12"/>
      <c r="K1734" s="12"/>
      <c r="L1734" s="13" t="n">
        <f aca="false">K1734-J1734</f>
        <v>0</v>
      </c>
      <c r="M1734" s="8"/>
      <c r="N1734" s="13" t="n">
        <f aca="false">L1734-M1734</f>
        <v>0</v>
      </c>
      <c r="O1734" s="14" t="str">
        <f aca="false">IF(AND(G1734="A"),"91,5119",IF(AND(G1734="B"),"44,1784",IF(AND(G1734="C"),"12,6225",IF(AND(G1734=""),""))))</f>
        <v/>
      </c>
      <c r="P1734" s="15" t="str">
        <f aca="false">IF(OR(O1734=0,N1734=0,J1734=0,K1734=0,E1734="",D1734="",C1734="",B1734="",H1734="",I1734=""),"",IF(AND(G1734="A",(O1734*N1734)&lt;=foglio!$H$3),(N1734*O1734),IF(AND(G1734="A",(O1734*N1734)&gt;foglio!$H$3),foglio!$H$3,IF(AND(G1734="B",(O1734*N1734)&lt;=foglio!$H$4),(N1734*O1734),IF(AND(G1734="B",(O1734*N1734)&gt;foglio!$H$5),foglio!$H$4,IF(AND(G1734="C",(O1734*N1734)&lt;=foglio!$H$5),(N1734*O1734),IF(AND(G1734="C",(O1734*N1734)&gt;foglio!$H$5),foglio!$H$5)))))))</f>
        <v/>
      </c>
    </row>
    <row r="1735" customFormat="false" ht="10.2" hidden="false" customHeight="false" outlineLevel="0" collapsed="false">
      <c r="A1735" s="7" t="n">
        <v>1730</v>
      </c>
      <c r="B1735" s="8"/>
      <c r="C1735" s="8"/>
      <c r="D1735" s="8"/>
      <c r="E1735" s="9"/>
      <c r="F1735" s="9"/>
      <c r="G1735" s="10" t="str">
        <f aca="false">IF(F1735="Rischio alto","A",IF(F1735="Rischio medio","B",IF(F1735="Rischio basso","C","")))</f>
        <v/>
      </c>
      <c r="H1735" s="8"/>
      <c r="I1735" s="16"/>
      <c r="J1735" s="12"/>
      <c r="K1735" s="12"/>
      <c r="L1735" s="13" t="n">
        <f aca="false">K1735-J1735</f>
        <v>0</v>
      </c>
      <c r="M1735" s="8"/>
      <c r="N1735" s="13" t="n">
        <f aca="false">L1735-M1735</f>
        <v>0</v>
      </c>
      <c r="O1735" s="14" t="str">
        <f aca="false">IF(AND(G1735="A"),"91,5119",IF(AND(G1735="B"),"44,1784",IF(AND(G1735="C"),"12,6225",IF(AND(G1735=""),""))))</f>
        <v/>
      </c>
      <c r="P1735" s="15" t="str">
        <f aca="false">IF(OR(O1735=0,N1735=0,J1735=0,K1735=0,E1735="",D1735="",C1735="",B1735="",H1735="",I1735=""),"",IF(AND(G1735="A",(O1735*N1735)&lt;=foglio!$H$3),(N1735*O1735),IF(AND(G1735="A",(O1735*N1735)&gt;foglio!$H$3),foglio!$H$3,IF(AND(G1735="B",(O1735*N1735)&lt;=foglio!$H$4),(N1735*O1735),IF(AND(G1735="B",(O1735*N1735)&gt;foglio!$H$5),foglio!$H$4,IF(AND(G1735="C",(O1735*N1735)&lt;=foglio!$H$5),(N1735*O1735),IF(AND(G1735="C",(O1735*N1735)&gt;foglio!$H$5),foglio!$H$5)))))))</f>
        <v/>
      </c>
    </row>
    <row r="1736" customFormat="false" ht="10.2" hidden="false" customHeight="false" outlineLevel="0" collapsed="false">
      <c r="A1736" s="7" t="n">
        <v>1731</v>
      </c>
      <c r="B1736" s="8"/>
      <c r="C1736" s="8"/>
      <c r="D1736" s="8"/>
      <c r="E1736" s="9"/>
      <c r="F1736" s="9"/>
      <c r="G1736" s="10" t="str">
        <f aca="false">IF(F1736="Rischio alto","A",IF(F1736="Rischio medio","B",IF(F1736="Rischio basso","C","")))</f>
        <v/>
      </c>
      <c r="H1736" s="8"/>
      <c r="I1736" s="16"/>
      <c r="J1736" s="12"/>
      <c r="K1736" s="12"/>
      <c r="L1736" s="13" t="n">
        <f aca="false">K1736-J1736</f>
        <v>0</v>
      </c>
      <c r="M1736" s="8"/>
      <c r="N1736" s="13" t="n">
        <f aca="false">L1736-M1736</f>
        <v>0</v>
      </c>
      <c r="O1736" s="14" t="str">
        <f aca="false">IF(AND(G1736="A"),"91,5119",IF(AND(G1736="B"),"44,1784",IF(AND(G1736="C"),"12,6225",IF(AND(G1736=""),""))))</f>
        <v/>
      </c>
      <c r="P1736" s="15" t="str">
        <f aca="false">IF(OR(O1736=0,N1736=0,J1736=0,K1736=0,E1736="",D1736="",C1736="",B1736="",H1736="",I1736=""),"",IF(AND(G1736="A",(O1736*N1736)&lt;=foglio!$H$3),(N1736*O1736),IF(AND(G1736="A",(O1736*N1736)&gt;foglio!$H$3),foglio!$H$3,IF(AND(G1736="B",(O1736*N1736)&lt;=foglio!$H$4),(N1736*O1736),IF(AND(G1736="B",(O1736*N1736)&gt;foglio!$H$5),foglio!$H$4,IF(AND(G1736="C",(O1736*N1736)&lt;=foglio!$H$5),(N1736*O1736),IF(AND(G1736="C",(O1736*N1736)&gt;foglio!$H$5),foglio!$H$5)))))))</f>
        <v/>
      </c>
    </row>
    <row r="1737" customFormat="false" ht="10.2" hidden="false" customHeight="false" outlineLevel="0" collapsed="false">
      <c r="A1737" s="7" t="n">
        <v>1732</v>
      </c>
      <c r="B1737" s="8"/>
      <c r="C1737" s="8"/>
      <c r="D1737" s="8"/>
      <c r="E1737" s="9"/>
      <c r="F1737" s="9"/>
      <c r="G1737" s="10" t="str">
        <f aca="false">IF(F1737="Rischio alto","A",IF(F1737="Rischio medio","B",IF(F1737="Rischio basso","C","")))</f>
        <v/>
      </c>
      <c r="H1737" s="8"/>
      <c r="I1737" s="16"/>
      <c r="J1737" s="12"/>
      <c r="K1737" s="12"/>
      <c r="L1737" s="13" t="n">
        <f aca="false">K1737-J1737</f>
        <v>0</v>
      </c>
      <c r="M1737" s="8"/>
      <c r="N1737" s="13" t="n">
        <f aca="false">L1737-M1737</f>
        <v>0</v>
      </c>
      <c r="O1737" s="14" t="str">
        <f aca="false">IF(AND(G1737="A"),"91,5119",IF(AND(G1737="B"),"44,1784",IF(AND(G1737="C"),"12,6225",IF(AND(G1737=""),""))))</f>
        <v/>
      </c>
      <c r="P1737" s="15" t="str">
        <f aca="false">IF(OR(O1737=0,N1737=0,J1737=0,K1737=0,E1737="",D1737="",C1737="",B1737="",H1737="",I1737=""),"",IF(AND(G1737="A",(O1737*N1737)&lt;=foglio!$H$3),(N1737*O1737),IF(AND(G1737="A",(O1737*N1737)&gt;foglio!$H$3),foglio!$H$3,IF(AND(G1737="B",(O1737*N1737)&lt;=foglio!$H$4),(N1737*O1737),IF(AND(G1737="B",(O1737*N1737)&gt;foglio!$H$5),foglio!$H$4,IF(AND(G1737="C",(O1737*N1737)&lt;=foglio!$H$5),(N1737*O1737),IF(AND(G1737="C",(O1737*N1737)&gt;foglio!$H$5),foglio!$H$5)))))))</f>
        <v/>
      </c>
    </row>
    <row r="1738" customFormat="false" ht="10.2" hidden="false" customHeight="false" outlineLevel="0" collapsed="false">
      <c r="A1738" s="7" t="n">
        <v>1733</v>
      </c>
      <c r="B1738" s="8"/>
      <c r="C1738" s="8"/>
      <c r="D1738" s="8"/>
      <c r="E1738" s="9"/>
      <c r="F1738" s="9"/>
      <c r="G1738" s="10" t="str">
        <f aca="false">IF(F1738="Rischio alto","A",IF(F1738="Rischio medio","B",IF(F1738="Rischio basso","C","")))</f>
        <v/>
      </c>
      <c r="H1738" s="8"/>
      <c r="I1738" s="16"/>
      <c r="J1738" s="12"/>
      <c r="K1738" s="12"/>
      <c r="L1738" s="13" t="n">
        <f aca="false">K1738-J1738</f>
        <v>0</v>
      </c>
      <c r="M1738" s="8"/>
      <c r="N1738" s="13" t="n">
        <f aca="false">L1738-M1738</f>
        <v>0</v>
      </c>
      <c r="O1738" s="14" t="str">
        <f aca="false">IF(AND(G1738="A"),"91,5119",IF(AND(G1738="B"),"44,1784",IF(AND(G1738="C"),"12,6225",IF(AND(G1738=""),""))))</f>
        <v/>
      </c>
      <c r="P1738" s="15" t="str">
        <f aca="false">IF(OR(O1738=0,N1738=0,J1738=0,K1738=0,E1738="",D1738="",C1738="",B1738="",H1738="",I1738=""),"",IF(AND(G1738="A",(O1738*N1738)&lt;=foglio!$H$3),(N1738*O1738),IF(AND(G1738="A",(O1738*N1738)&gt;foglio!$H$3),foglio!$H$3,IF(AND(G1738="B",(O1738*N1738)&lt;=foglio!$H$4),(N1738*O1738),IF(AND(G1738="B",(O1738*N1738)&gt;foglio!$H$5),foglio!$H$4,IF(AND(G1738="C",(O1738*N1738)&lt;=foglio!$H$5),(N1738*O1738),IF(AND(G1738="C",(O1738*N1738)&gt;foglio!$H$5),foglio!$H$5)))))))</f>
        <v/>
      </c>
    </row>
    <row r="1739" customFormat="false" ht="10.2" hidden="false" customHeight="false" outlineLevel="0" collapsed="false">
      <c r="A1739" s="7" t="n">
        <v>1734</v>
      </c>
      <c r="B1739" s="8"/>
      <c r="C1739" s="8"/>
      <c r="D1739" s="8"/>
      <c r="E1739" s="9"/>
      <c r="F1739" s="9"/>
      <c r="G1739" s="10" t="str">
        <f aca="false">IF(F1739="Rischio alto","A",IF(F1739="Rischio medio","B",IF(F1739="Rischio basso","C","")))</f>
        <v/>
      </c>
      <c r="H1739" s="8"/>
      <c r="I1739" s="16"/>
      <c r="J1739" s="12"/>
      <c r="K1739" s="12"/>
      <c r="L1739" s="13" t="n">
        <f aca="false">K1739-J1739</f>
        <v>0</v>
      </c>
      <c r="M1739" s="8"/>
      <c r="N1739" s="13" t="n">
        <f aca="false">L1739-M1739</f>
        <v>0</v>
      </c>
      <c r="O1739" s="14" t="str">
        <f aca="false">IF(AND(G1739="A"),"91,5119",IF(AND(G1739="B"),"44,1784",IF(AND(G1739="C"),"12,6225",IF(AND(G1739=""),""))))</f>
        <v/>
      </c>
      <c r="P1739" s="15" t="str">
        <f aca="false">IF(OR(O1739=0,N1739=0,J1739=0,K1739=0,E1739="",D1739="",C1739="",B1739="",H1739="",I1739=""),"",IF(AND(G1739="A",(O1739*N1739)&lt;=foglio!$H$3),(N1739*O1739),IF(AND(G1739="A",(O1739*N1739)&gt;foglio!$H$3),foglio!$H$3,IF(AND(G1739="B",(O1739*N1739)&lt;=foglio!$H$4),(N1739*O1739),IF(AND(G1739="B",(O1739*N1739)&gt;foglio!$H$5),foglio!$H$4,IF(AND(G1739="C",(O1739*N1739)&lt;=foglio!$H$5),(N1739*O1739),IF(AND(G1739="C",(O1739*N1739)&gt;foglio!$H$5),foglio!$H$5)))))))</f>
        <v/>
      </c>
    </row>
    <row r="1740" customFormat="false" ht="10.2" hidden="false" customHeight="false" outlineLevel="0" collapsed="false">
      <c r="A1740" s="7" t="n">
        <v>1735</v>
      </c>
      <c r="B1740" s="8"/>
      <c r="C1740" s="8"/>
      <c r="D1740" s="8"/>
      <c r="E1740" s="9"/>
      <c r="F1740" s="9"/>
      <c r="G1740" s="10" t="str">
        <f aca="false">IF(F1740="Rischio alto","A",IF(F1740="Rischio medio","B",IF(F1740="Rischio basso","C","")))</f>
        <v/>
      </c>
      <c r="H1740" s="8"/>
      <c r="I1740" s="16"/>
      <c r="J1740" s="12"/>
      <c r="K1740" s="12"/>
      <c r="L1740" s="13" t="n">
        <f aca="false">K1740-J1740</f>
        <v>0</v>
      </c>
      <c r="M1740" s="8"/>
      <c r="N1740" s="13" t="n">
        <f aca="false">L1740-M1740</f>
        <v>0</v>
      </c>
      <c r="O1740" s="14" t="str">
        <f aca="false">IF(AND(G1740="A"),"91,5119",IF(AND(G1740="B"),"44,1784",IF(AND(G1740="C"),"12,6225",IF(AND(G1740=""),""))))</f>
        <v/>
      </c>
      <c r="P1740" s="15" t="str">
        <f aca="false">IF(OR(O1740=0,N1740=0,J1740=0,K1740=0,E1740="",D1740="",C1740="",B1740="",H1740="",I1740=""),"",IF(AND(G1740="A",(O1740*N1740)&lt;=foglio!$H$3),(N1740*O1740),IF(AND(G1740="A",(O1740*N1740)&gt;foglio!$H$3),foglio!$H$3,IF(AND(G1740="B",(O1740*N1740)&lt;=foglio!$H$4),(N1740*O1740),IF(AND(G1740="B",(O1740*N1740)&gt;foglio!$H$5),foglio!$H$4,IF(AND(G1740="C",(O1740*N1740)&lt;=foglio!$H$5),(N1740*O1740),IF(AND(G1740="C",(O1740*N1740)&gt;foglio!$H$5),foglio!$H$5)))))))</f>
        <v/>
      </c>
    </row>
    <row r="1741" customFormat="false" ht="10.2" hidden="false" customHeight="false" outlineLevel="0" collapsed="false">
      <c r="A1741" s="7" t="n">
        <v>1736</v>
      </c>
      <c r="B1741" s="8"/>
      <c r="C1741" s="8"/>
      <c r="D1741" s="8"/>
      <c r="E1741" s="9"/>
      <c r="F1741" s="9"/>
      <c r="G1741" s="10" t="str">
        <f aca="false">IF(F1741="Rischio alto","A",IF(F1741="Rischio medio","B",IF(F1741="Rischio basso","C","")))</f>
        <v/>
      </c>
      <c r="H1741" s="8"/>
      <c r="I1741" s="16"/>
      <c r="J1741" s="12"/>
      <c r="K1741" s="12"/>
      <c r="L1741" s="13" t="n">
        <f aca="false">K1741-J1741</f>
        <v>0</v>
      </c>
      <c r="M1741" s="8"/>
      <c r="N1741" s="13" t="n">
        <f aca="false">L1741-M1741</f>
        <v>0</v>
      </c>
      <c r="O1741" s="14" t="str">
        <f aca="false">IF(AND(G1741="A"),"91,5119",IF(AND(G1741="B"),"44,1784",IF(AND(G1741="C"),"12,6225",IF(AND(G1741=""),""))))</f>
        <v/>
      </c>
      <c r="P1741" s="15" t="str">
        <f aca="false">IF(OR(O1741=0,N1741=0,J1741=0,K1741=0,E1741="",D1741="",C1741="",B1741="",H1741="",I1741=""),"",IF(AND(G1741="A",(O1741*N1741)&lt;=foglio!$H$3),(N1741*O1741),IF(AND(G1741="A",(O1741*N1741)&gt;foglio!$H$3),foglio!$H$3,IF(AND(G1741="B",(O1741*N1741)&lt;=foglio!$H$4),(N1741*O1741),IF(AND(G1741="B",(O1741*N1741)&gt;foglio!$H$5),foglio!$H$4,IF(AND(G1741="C",(O1741*N1741)&lt;=foglio!$H$5),(N1741*O1741),IF(AND(G1741="C",(O1741*N1741)&gt;foglio!$H$5),foglio!$H$5)))))))</f>
        <v/>
      </c>
    </row>
    <row r="1742" customFormat="false" ht="10.2" hidden="false" customHeight="false" outlineLevel="0" collapsed="false">
      <c r="A1742" s="7" t="n">
        <v>1737</v>
      </c>
      <c r="B1742" s="8"/>
      <c r="C1742" s="8"/>
      <c r="D1742" s="8"/>
      <c r="E1742" s="9"/>
      <c r="F1742" s="9"/>
      <c r="G1742" s="10" t="str">
        <f aca="false">IF(F1742="Rischio alto","A",IF(F1742="Rischio medio","B",IF(F1742="Rischio basso","C","")))</f>
        <v/>
      </c>
      <c r="H1742" s="8"/>
      <c r="I1742" s="16"/>
      <c r="J1742" s="12"/>
      <c r="K1742" s="12"/>
      <c r="L1742" s="13" t="n">
        <f aca="false">K1742-J1742</f>
        <v>0</v>
      </c>
      <c r="M1742" s="8"/>
      <c r="N1742" s="13" t="n">
        <f aca="false">L1742-M1742</f>
        <v>0</v>
      </c>
      <c r="O1742" s="14" t="str">
        <f aca="false">IF(AND(G1742="A"),"91,5119",IF(AND(G1742="B"),"44,1784",IF(AND(G1742="C"),"12,6225",IF(AND(G1742=""),""))))</f>
        <v/>
      </c>
      <c r="P1742" s="15" t="str">
        <f aca="false">IF(OR(O1742=0,N1742=0,J1742=0,K1742=0,E1742="",D1742="",C1742="",B1742="",H1742="",I1742=""),"",IF(AND(G1742="A",(O1742*N1742)&lt;=foglio!$H$3),(N1742*O1742),IF(AND(G1742="A",(O1742*N1742)&gt;foglio!$H$3),foglio!$H$3,IF(AND(G1742="B",(O1742*N1742)&lt;=foglio!$H$4),(N1742*O1742),IF(AND(G1742="B",(O1742*N1742)&gt;foglio!$H$5),foglio!$H$4,IF(AND(G1742="C",(O1742*N1742)&lt;=foglio!$H$5),(N1742*O1742),IF(AND(G1742="C",(O1742*N1742)&gt;foglio!$H$5),foglio!$H$5)))))))</f>
        <v/>
      </c>
    </row>
    <row r="1743" customFormat="false" ht="10.2" hidden="false" customHeight="false" outlineLevel="0" collapsed="false">
      <c r="A1743" s="7" t="n">
        <v>1738</v>
      </c>
      <c r="B1743" s="8"/>
      <c r="C1743" s="8"/>
      <c r="D1743" s="8"/>
      <c r="E1743" s="9"/>
      <c r="F1743" s="9"/>
      <c r="G1743" s="10" t="str">
        <f aca="false">IF(F1743="Rischio alto","A",IF(F1743="Rischio medio","B",IF(F1743="Rischio basso","C","")))</f>
        <v/>
      </c>
      <c r="H1743" s="8"/>
      <c r="I1743" s="16"/>
      <c r="J1743" s="12"/>
      <c r="K1743" s="12"/>
      <c r="L1743" s="13" t="n">
        <f aca="false">K1743-J1743</f>
        <v>0</v>
      </c>
      <c r="M1743" s="8"/>
      <c r="N1743" s="13" t="n">
        <f aca="false">L1743-M1743</f>
        <v>0</v>
      </c>
      <c r="O1743" s="14" t="str">
        <f aca="false">IF(AND(G1743="A"),"91,5119",IF(AND(G1743="B"),"44,1784",IF(AND(G1743="C"),"12,6225",IF(AND(G1743=""),""))))</f>
        <v/>
      </c>
      <c r="P1743" s="15" t="str">
        <f aca="false">IF(OR(O1743=0,N1743=0,J1743=0,K1743=0,E1743="",D1743="",C1743="",B1743="",H1743="",I1743=""),"",IF(AND(G1743="A",(O1743*N1743)&lt;=foglio!$H$3),(N1743*O1743),IF(AND(G1743="A",(O1743*N1743)&gt;foglio!$H$3),foglio!$H$3,IF(AND(G1743="B",(O1743*N1743)&lt;=foglio!$H$4),(N1743*O1743),IF(AND(G1743="B",(O1743*N1743)&gt;foglio!$H$5),foglio!$H$4,IF(AND(G1743="C",(O1743*N1743)&lt;=foglio!$H$5),(N1743*O1743),IF(AND(G1743="C",(O1743*N1743)&gt;foglio!$H$5),foglio!$H$5)))))))</f>
        <v/>
      </c>
    </row>
    <row r="1744" customFormat="false" ht="10.2" hidden="false" customHeight="false" outlineLevel="0" collapsed="false">
      <c r="A1744" s="7" t="n">
        <v>1739</v>
      </c>
      <c r="B1744" s="8"/>
      <c r="C1744" s="8"/>
      <c r="D1744" s="8"/>
      <c r="E1744" s="9"/>
      <c r="F1744" s="9"/>
      <c r="G1744" s="10" t="str">
        <f aca="false">IF(F1744="Rischio alto","A",IF(F1744="Rischio medio","B",IF(F1744="Rischio basso","C","")))</f>
        <v/>
      </c>
      <c r="H1744" s="8"/>
      <c r="I1744" s="16"/>
      <c r="J1744" s="12"/>
      <c r="K1744" s="12"/>
      <c r="L1744" s="13" t="n">
        <f aca="false">K1744-J1744</f>
        <v>0</v>
      </c>
      <c r="M1744" s="8"/>
      <c r="N1744" s="13" t="n">
        <f aca="false">L1744-M1744</f>
        <v>0</v>
      </c>
      <c r="O1744" s="14" t="str">
        <f aca="false">IF(AND(G1744="A"),"91,5119",IF(AND(G1744="B"),"44,1784",IF(AND(G1744="C"),"12,6225",IF(AND(G1744=""),""))))</f>
        <v/>
      </c>
      <c r="P1744" s="15" t="str">
        <f aca="false">IF(OR(O1744=0,N1744=0,J1744=0,K1744=0,E1744="",D1744="",C1744="",B1744="",H1744="",I1744=""),"",IF(AND(G1744="A",(O1744*N1744)&lt;=foglio!$H$3),(N1744*O1744),IF(AND(G1744="A",(O1744*N1744)&gt;foglio!$H$3),foglio!$H$3,IF(AND(G1744="B",(O1744*N1744)&lt;=foglio!$H$4),(N1744*O1744),IF(AND(G1744="B",(O1744*N1744)&gt;foglio!$H$5),foglio!$H$4,IF(AND(G1744="C",(O1744*N1744)&lt;=foglio!$H$5),(N1744*O1744),IF(AND(G1744="C",(O1744*N1744)&gt;foglio!$H$5),foglio!$H$5)))))))</f>
        <v/>
      </c>
    </row>
    <row r="1745" customFormat="false" ht="10.2" hidden="false" customHeight="false" outlineLevel="0" collapsed="false">
      <c r="A1745" s="7" t="n">
        <v>1740</v>
      </c>
      <c r="B1745" s="8"/>
      <c r="C1745" s="8"/>
      <c r="D1745" s="8"/>
      <c r="E1745" s="9"/>
      <c r="F1745" s="9"/>
      <c r="G1745" s="10" t="str">
        <f aca="false">IF(F1745="Rischio alto","A",IF(F1745="Rischio medio","B",IF(F1745="Rischio basso","C","")))</f>
        <v/>
      </c>
      <c r="H1745" s="8"/>
      <c r="I1745" s="16"/>
      <c r="J1745" s="12"/>
      <c r="K1745" s="12"/>
      <c r="L1745" s="13" t="n">
        <f aca="false">K1745-J1745</f>
        <v>0</v>
      </c>
      <c r="M1745" s="8"/>
      <c r="N1745" s="13" t="n">
        <f aca="false">L1745-M1745</f>
        <v>0</v>
      </c>
      <c r="O1745" s="14" t="str">
        <f aca="false">IF(AND(G1745="A"),"91,5119",IF(AND(G1745="B"),"44,1784",IF(AND(G1745="C"),"12,6225",IF(AND(G1745=""),""))))</f>
        <v/>
      </c>
      <c r="P1745" s="15" t="str">
        <f aca="false">IF(OR(O1745=0,N1745=0,J1745=0,K1745=0,E1745="",D1745="",C1745="",B1745="",H1745="",I1745=""),"",IF(AND(G1745="A",(O1745*N1745)&lt;=foglio!$H$3),(N1745*O1745),IF(AND(G1745="A",(O1745*N1745)&gt;foglio!$H$3),foglio!$H$3,IF(AND(G1745="B",(O1745*N1745)&lt;=foglio!$H$4),(N1745*O1745),IF(AND(G1745="B",(O1745*N1745)&gt;foglio!$H$5),foglio!$H$4,IF(AND(G1745="C",(O1745*N1745)&lt;=foglio!$H$5),(N1745*O1745),IF(AND(G1745="C",(O1745*N1745)&gt;foglio!$H$5),foglio!$H$5)))))))</f>
        <v/>
      </c>
    </row>
    <row r="1746" customFormat="false" ht="10.2" hidden="false" customHeight="false" outlineLevel="0" collapsed="false">
      <c r="A1746" s="7" t="n">
        <v>1741</v>
      </c>
      <c r="B1746" s="8"/>
      <c r="C1746" s="8"/>
      <c r="D1746" s="8"/>
      <c r="E1746" s="9"/>
      <c r="F1746" s="9"/>
      <c r="G1746" s="10" t="str">
        <f aca="false">IF(F1746="Rischio alto","A",IF(F1746="Rischio medio","B",IF(F1746="Rischio basso","C","")))</f>
        <v/>
      </c>
      <c r="H1746" s="8"/>
      <c r="I1746" s="16"/>
      <c r="J1746" s="12"/>
      <c r="K1746" s="12"/>
      <c r="L1746" s="13" t="n">
        <f aca="false">K1746-J1746</f>
        <v>0</v>
      </c>
      <c r="M1746" s="8"/>
      <c r="N1746" s="13" t="n">
        <f aca="false">L1746-M1746</f>
        <v>0</v>
      </c>
      <c r="O1746" s="14" t="str">
        <f aca="false">IF(AND(G1746="A"),"91,5119",IF(AND(G1746="B"),"44,1784",IF(AND(G1746="C"),"12,6225",IF(AND(G1746=""),""))))</f>
        <v/>
      </c>
      <c r="P1746" s="15" t="str">
        <f aca="false">IF(OR(O1746=0,N1746=0,J1746=0,K1746=0,E1746="",D1746="",C1746="",B1746="",H1746="",I1746=""),"",IF(AND(G1746="A",(O1746*N1746)&lt;=foglio!$H$3),(N1746*O1746),IF(AND(G1746="A",(O1746*N1746)&gt;foglio!$H$3),foglio!$H$3,IF(AND(G1746="B",(O1746*N1746)&lt;=foglio!$H$4),(N1746*O1746),IF(AND(G1746="B",(O1746*N1746)&gt;foglio!$H$5),foglio!$H$4,IF(AND(G1746="C",(O1746*N1746)&lt;=foglio!$H$5),(N1746*O1746),IF(AND(G1746="C",(O1746*N1746)&gt;foglio!$H$5),foglio!$H$5)))))))</f>
        <v/>
      </c>
    </row>
    <row r="1747" customFormat="false" ht="10.2" hidden="false" customHeight="false" outlineLevel="0" collapsed="false">
      <c r="A1747" s="7" t="n">
        <v>1742</v>
      </c>
      <c r="B1747" s="8"/>
      <c r="C1747" s="8"/>
      <c r="D1747" s="8"/>
      <c r="E1747" s="9"/>
      <c r="F1747" s="9"/>
      <c r="G1747" s="10" t="str">
        <f aca="false">IF(F1747="Rischio alto","A",IF(F1747="Rischio medio","B",IF(F1747="Rischio basso","C","")))</f>
        <v/>
      </c>
      <c r="H1747" s="8"/>
      <c r="I1747" s="16"/>
      <c r="J1747" s="12"/>
      <c r="K1747" s="12"/>
      <c r="L1747" s="13" t="n">
        <f aca="false">K1747-J1747</f>
        <v>0</v>
      </c>
      <c r="M1747" s="8"/>
      <c r="N1747" s="13" t="n">
        <f aca="false">L1747-M1747</f>
        <v>0</v>
      </c>
      <c r="O1747" s="14" t="str">
        <f aca="false">IF(AND(G1747="A"),"91,5119",IF(AND(G1747="B"),"44,1784",IF(AND(G1747="C"),"12,6225",IF(AND(G1747=""),""))))</f>
        <v/>
      </c>
      <c r="P1747" s="15" t="str">
        <f aca="false">IF(OR(O1747=0,N1747=0,J1747=0,K1747=0,E1747="",D1747="",C1747="",B1747="",H1747="",I1747=""),"",IF(AND(G1747="A",(O1747*N1747)&lt;=foglio!$H$3),(N1747*O1747),IF(AND(G1747="A",(O1747*N1747)&gt;foglio!$H$3),foglio!$H$3,IF(AND(G1747="B",(O1747*N1747)&lt;=foglio!$H$4),(N1747*O1747),IF(AND(G1747="B",(O1747*N1747)&gt;foglio!$H$5),foglio!$H$4,IF(AND(G1747="C",(O1747*N1747)&lt;=foglio!$H$5),(N1747*O1747),IF(AND(G1747="C",(O1747*N1747)&gt;foglio!$H$5),foglio!$H$5)))))))</f>
        <v/>
      </c>
    </row>
    <row r="1748" customFormat="false" ht="10.2" hidden="false" customHeight="false" outlineLevel="0" collapsed="false">
      <c r="A1748" s="7" t="n">
        <v>1743</v>
      </c>
      <c r="B1748" s="8"/>
      <c r="C1748" s="8"/>
      <c r="D1748" s="8"/>
      <c r="E1748" s="9"/>
      <c r="F1748" s="9"/>
      <c r="G1748" s="10" t="str">
        <f aca="false">IF(F1748="Rischio alto","A",IF(F1748="Rischio medio","B",IF(F1748="Rischio basso","C","")))</f>
        <v/>
      </c>
      <c r="H1748" s="8"/>
      <c r="I1748" s="16"/>
      <c r="J1748" s="12"/>
      <c r="K1748" s="12"/>
      <c r="L1748" s="13" t="n">
        <f aca="false">K1748-J1748</f>
        <v>0</v>
      </c>
      <c r="M1748" s="8"/>
      <c r="N1748" s="13" t="n">
        <f aca="false">L1748-M1748</f>
        <v>0</v>
      </c>
      <c r="O1748" s="14" t="str">
        <f aca="false">IF(AND(G1748="A"),"91,5119",IF(AND(G1748="B"),"44,1784",IF(AND(G1748="C"),"12,6225",IF(AND(G1748=""),""))))</f>
        <v/>
      </c>
      <c r="P1748" s="15" t="str">
        <f aca="false">IF(OR(O1748=0,N1748=0,J1748=0,K1748=0,E1748="",D1748="",C1748="",B1748="",H1748="",I1748=""),"",IF(AND(G1748="A",(O1748*N1748)&lt;=foglio!$H$3),(N1748*O1748),IF(AND(G1748="A",(O1748*N1748)&gt;foglio!$H$3),foglio!$H$3,IF(AND(G1748="B",(O1748*N1748)&lt;=foglio!$H$4),(N1748*O1748),IF(AND(G1748="B",(O1748*N1748)&gt;foglio!$H$5),foglio!$H$4,IF(AND(G1748="C",(O1748*N1748)&lt;=foglio!$H$5),(N1748*O1748),IF(AND(G1748="C",(O1748*N1748)&gt;foglio!$H$5),foglio!$H$5)))))))</f>
        <v/>
      </c>
    </row>
    <row r="1749" customFormat="false" ht="10.2" hidden="false" customHeight="false" outlineLevel="0" collapsed="false">
      <c r="A1749" s="7" t="n">
        <v>1744</v>
      </c>
      <c r="B1749" s="8"/>
      <c r="C1749" s="8"/>
      <c r="D1749" s="8"/>
      <c r="E1749" s="9"/>
      <c r="F1749" s="9"/>
      <c r="G1749" s="10" t="str">
        <f aca="false">IF(F1749="Rischio alto","A",IF(F1749="Rischio medio","B",IF(F1749="Rischio basso","C","")))</f>
        <v/>
      </c>
      <c r="H1749" s="8"/>
      <c r="I1749" s="16"/>
      <c r="J1749" s="12"/>
      <c r="K1749" s="12"/>
      <c r="L1749" s="13" t="n">
        <f aca="false">K1749-J1749</f>
        <v>0</v>
      </c>
      <c r="M1749" s="8"/>
      <c r="N1749" s="13" t="n">
        <f aca="false">L1749-M1749</f>
        <v>0</v>
      </c>
      <c r="O1749" s="14" t="str">
        <f aca="false">IF(AND(G1749="A"),"91,5119",IF(AND(G1749="B"),"44,1784",IF(AND(G1749="C"),"12,6225",IF(AND(G1749=""),""))))</f>
        <v/>
      </c>
      <c r="P1749" s="15" t="str">
        <f aca="false">IF(OR(O1749=0,N1749=0,J1749=0,K1749=0,E1749="",D1749="",C1749="",B1749="",H1749="",I1749=""),"",IF(AND(G1749="A",(O1749*N1749)&lt;=foglio!$H$3),(N1749*O1749),IF(AND(G1749="A",(O1749*N1749)&gt;foglio!$H$3),foglio!$H$3,IF(AND(G1749="B",(O1749*N1749)&lt;=foglio!$H$4),(N1749*O1749),IF(AND(G1749="B",(O1749*N1749)&gt;foglio!$H$5),foglio!$H$4,IF(AND(G1749="C",(O1749*N1749)&lt;=foglio!$H$5),(N1749*O1749),IF(AND(G1749="C",(O1749*N1749)&gt;foglio!$H$5),foglio!$H$5)))))))</f>
        <v/>
      </c>
    </row>
    <row r="1750" customFormat="false" ht="10.2" hidden="false" customHeight="false" outlineLevel="0" collapsed="false">
      <c r="A1750" s="7" t="n">
        <v>1745</v>
      </c>
      <c r="B1750" s="8"/>
      <c r="C1750" s="8"/>
      <c r="D1750" s="8"/>
      <c r="E1750" s="9"/>
      <c r="F1750" s="9"/>
      <c r="G1750" s="10" t="str">
        <f aca="false">IF(F1750="Rischio alto","A",IF(F1750="Rischio medio","B",IF(F1750="Rischio basso","C","")))</f>
        <v/>
      </c>
      <c r="H1750" s="8"/>
      <c r="I1750" s="16"/>
      <c r="J1750" s="12"/>
      <c r="K1750" s="12"/>
      <c r="L1750" s="13" t="n">
        <f aca="false">K1750-J1750</f>
        <v>0</v>
      </c>
      <c r="M1750" s="8"/>
      <c r="N1750" s="13" t="n">
        <f aca="false">L1750-M1750</f>
        <v>0</v>
      </c>
      <c r="O1750" s="14" t="str">
        <f aca="false">IF(AND(G1750="A"),"91,5119",IF(AND(G1750="B"),"44,1784",IF(AND(G1750="C"),"12,6225",IF(AND(G1750=""),""))))</f>
        <v/>
      </c>
      <c r="P1750" s="15" t="str">
        <f aca="false">IF(OR(O1750=0,N1750=0,J1750=0,K1750=0,E1750="",D1750="",C1750="",B1750="",H1750="",I1750=""),"",IF(AND(G1750="A",(O1750*N1750)&lt;=foglio!$H$3),(N1750*O1750),IF(AND(G1750="A",(O1750*N1750)&gt;foglio!$H$3),foglio!$H$3,IF(AND(G1750="B",(O1750*N1750)&lt;=foglio!$H$4),(N1750*O1750),IF(AND(G1750="B",(O1750*N1750)&gt;foglio!$H$5),foglio!$H$4,IF(AND(G1750="C",(O1750*N1750)&lt;=foglio!$H$5),(N1750*O1750),IF(AND(G1750="C",(O1750*N1750)&gt;foglio!$H$5),foglio!$H$5)))))))</f>
        <v/>
      </c>
    </row>
    <row r="1751" customFormat="false" ht="10.2" hidden="false" customHeight="false" outlineLevel="0" collapsed="false">
      <c r="A1751" s="7" t="n">
        <v>1746</v>
      </c>
      <c r="B1751" s="8"/>
      <c r="C1751" s="8"/>
      <c r="D1751" s="8"/>
      <c r="E1751" s="9"/>
      <c r="F1751" s="9"/>
      <c r="G1751" s="10" t="str">
        <f aca="false">IF(F1751="Rischio alto","A",IF(F1751="Rischio medio","B",IF(F1751="Rischio basso","C","")))</f>
        <v/>
      </c>
      <c r="H1751" s="8"/>
      <c r="I1751" s="16"/>
      <c r="J1751" s="12"/>
      <c r="K1751" s="12"/>
      <c r="L1751" s="13" t="n">
        <f aca="false">K1751-J1751</f>
        <v>0</v>
      </c>
      <c r="M1751" s="8"/>
      <c r="N1751" s="13" t="n">
        <f aca="false">L1751-M1751</f>
        <v>0</v>
      </c>
      <c r="O1751" s="14" t="str">
        <f aca="false">IF(AND(G1751="A"),"91,5119",IF(AND(G1751="B"),"44,1784",IF(AND(G1751="C"),"12,6225",IF(AND(G1751=""),""))))</f>
        <v/>
      </c>
      <c r="P1751" s="15" t="str">
        <f aca="false">IF(OR(O1751=0,N1751=0,J1751=0,K1751=0,E1751="",D1751="",C1751="",B1751="",H1751="",I1751=""),"",IF(AND(G1751="A",(O1751*N1751)&lt;=foglio!$H$3),(N1751*O1751),IF(AND(G1751="A",(O1751*N1751)&gt;foglio!$H$3),foglio!$H$3,IF(AND(G1751="B",(O1751*N1751)&lt;=foglio!$H$4),(N1751*O1751),IF(AND(G1751="B",(O1751*N1751)&gt;foglio!$H$5),foglio!$H$4,IF(AND(G1751="C",(O1751*N1751)&lt;=foglio!$H$5),(N1751*O1751),IF(AND(G1751="C",(O1751*N1751)&gt;foglio!$H$5),foglio!$H$5)))))))</f>
        <v/>
      </c>
    </row>
    <row r="1752" customFormat="false" ht="10.2" hidden="false" customHeight="false" outlineLevel="0" collapsed="false">
      <c r="A1752" s="7" t="n">
        <v>1747</v>
      </c>
      <c r="B1752" s="8"/>
      <c r="C1752" s="8"/>
      <c r="D1752" s="8"/>
      <c r="E1752" s="9"/>
      <c r="F1752" s="9"/>
      <c r="G1752" s="10" t="str">
        <f aca="false">IF(F1752="Rischio alto","A",IF(F1752="Rischio medio","B",IF(F1752="Rischio basso","C","")))</f>
        <v/>
      </c>
      <c r="H1752" s="8"/>
      <c r="I1752" s="16"/>
      <c r="J1752" s="12"/>
      <c r="K1752" s="12"/>
      <c r="L1752" s="13" t="n">
        <f aca="false">K1752-J1752</f>
        <v>0</v>
      </c>
      <c r="M1752" s="8"/>
      <c r="N1752" s="13" t="n">
        <f aca="false">L1752-M1752</f>
        <v>0</v>
      </c>
      <c r="O1752" s="14" t="str">
        <f aca="false">IF(AND(G1752="A"),"91,5119",IF(AND(G1752="B"),"44,1784",IF(AND(G1752="C"),"12,6225",IF(AND(G1752=""),""))))</f>
        <v/>
      </c>
      <c r="P1752" s="15" t="str">
        <f aca="false">IF(OR(O1752=0,N1752=0,J1752=0,K1752=0,E1752="",D1752="",C1752="",B1752="",H1752="",I1752=""),"",IF(AND(G1752="A",(O1752*N1752)&lt;=foglio!$H$3),(N1752*O1752),IF(AND(G1752="A",(O1752*N1752)&gt;foglio!$H$3),foglio!$H$3,IF(AND(G1752="B",(O1752*N1752)&lt;=foglio!$H$4),(N1752*O1752),IF(AND(G1752="B",(O1752*N1752)&gt;foglio!$H$5),foglio!$H$4,IF(AND(G1752="C",(O1752*N1752)&lt;=foglio!$H$5),(N1752*O1752),IF(AND(G1752="C",(O1752*N1752)&gt;foglio!$H$5),foglio!$H$5)))))))</f>
        <v/>
      </c>
    </row>
    <row r="1753" customFormat="false" ht="10.2" hidden="false" customHeight="false" outlineLevel="0" collapsed="false">
      <c r="A1753" s="7" t="n">
        <v>1748</v>
      </c>
      <c r="B1753" s="8"/>
      <c r="C1753" s="8"/>
      <c r="D1753" s="8"/>
      <c r="E1753" s="9"/>
      <c r="F1753" s="9"/>
      <c r="G1753" s="10" t="str">
        <f aca="false">IF(F1753="Rischio alto","A",IF(F1753="Rischio medio","B",IF(F1753="Rischio basso","C","")))</f>
        <v/>
      </c>
      <c r="H1753" s="8"/>
      <c r="I1753" s="16"/>
      <c r="J1753" s="12"/>
      <c r="K1753" s="12"/>
      <c r="L1753" s="13" t="n">
        <f aca="false">K1753-J1753</f>
        <v>0</v>
      </c>
      <c r="M1753" s="8"/>
      <c r="N1753" s="13" t="n">
        <f aca="false">L1753-M1753</f>
        <v>0</v>
      </c>
      <c r="O1753" s="14" t="str">
        <f aca="false">IF(AND(G1753="A"),"91,5119",IF(AND(G1753="B"),"44,1784",IF(AND(G1753="C"),"12,6225",IF(AND(G1753=""),""))))</f>
        <v/>
      </c>
      <c r="P1753" s="15" t="str">
        <f aca="false">IF(OR(O1753=0,N1753=0,J1753=0,K1753=0,E1753="",D1753="",C1753="",B1753="",H1753="",I1753=""),"",IF(AND(G1753="A",(O1753*N1753)&lt;=foglio!$H$3),(N1753*O1753),IF(AND(G1753="A",(O1753*N1753)&gt;foglio!$H$3),foglio!$H$3,IF(AND(G1753="B",(O1753*N1753)&lt;=foglio!$H$4),(N1753*O1753),IF(AND(G1753="B",(O1753*N1753)&gt;foglio!$H$5),foglio!$H$4,IF(AND(G1753="C",(O1753*N1753)&lt;=foglio!$H$5),(N1753*O1753),IF(AND(G1753="C",(O1753*N1753)&gt;foglio!$H$5),foglio!$H$5)))))))</f>
        <v/>
      </c>
    </row>
    <row r="1754" customFormat="false" ht="10.2" hidden="false" customHeight="false" outlineLevel="0" collapsed="false">
      <c r="A1754" s="7" t="n">
        <v>1749</v>
      </c>
      <c r="B1754" s="8"/>
      <c r="C1754" s="8"/>
      <c r="D1754" s="8"/>
      <c r="E1754" s="9"/>
      <c r="F1754" s="9"/>
      <c r="G1754" s="10" t="str">
        <f aca="false">IF(F1754="Rischio alto","A",IF(F1754="Rischio medio","B",IF(F1754="Rischio basso","C","")))</f>
        <v/>
      </c>
      <c r="H1754" s="8"/>
      <c r="I1754" s="16"/>
      <c r="J1754" s="12"/>
      <c r="K1754" s="12"/>
      <c r="L1754" s="13" t="n">
        <f aca="false">K1754-J1754</f>
        <v>0</v>
      </c>
      <c r="M1754" s="8"/>
      <c r="N1754" s="13" t="n">
        <f aca="false">L1754-M1754</f>
        <v>0</v>
      </c>
      <c r="O1754" s="14" t="str">
        <f aca="false">IF(AND(G1754="A"),"91,5119",IF(AND(G1754="B"),"44,1784",IF(AND(G1754="C"),"12,6225",IF(AND(G1754=""),""))))</f>
        <v/>
      </c>
      <c r="P1754" s="15" t="str">
        <f aca="false">IF(OR(O1754=0,N1754=0,J1754=0,K1754=0,E1754="",D1754="",C1754="",B1754="",H1754="",I1754=""),"",IF(AND(G1754="A",(O1754*N1754)&lt;=foglio!$H$3),(N1754*O1754),IF(AND(G1754="A",(O1754*N1754)&gt;foglio!$H$3),foglio!$H$3,IF(AND(G1754="B",(O1754*N1754)&lt;=foglio!$H$4),(N1754*O1754),IF(AND(G1754="B",(O1754*N1754)&gt;foglio!$H$5),foglio!$H$4,IF(AND(G1754="C",(O1754*N1754)&lt;=foglio!$H$5),(N1754*O1754),IF(AND(G1754="C",(O1754*N1754)&gt;foglio!$H$5),foglio!$H$5)))))))</f>
        <v/>
      </c>
    </row>
    <row r="1755" customFormat="false" ht="10.2" hidden="false" customHeight="false" outlineLevel="0" collapsed="false">
      <c r="A1755" s="7" t="n">
        <v>1750</v>
      </c>
      <c r="B1755" s="8"/>
      <c r="C1755" s="8"/>
      <c r="D1755" s="8"/>
      <c r="E1755" s="9"/>
      <c r="F1755" s="9"/>
      <c r="G1755" s="10" t="str">
        <f aca="false">IF(F1755="Rischio alto","A",IF(F1755="Rischio medio","B",IF(F1755="Rischio basso","C","")))</f>
        <v/>
      </c>
      <c r="H1755" s="8"/>
      <c r="I1755" s="16"/>
      <c r="J1755" s="12"/>
      <c r="K1755" s="12"/>
      <c r="L1755" s="13" t="n">
        <f aca="false">K1755-J1755</f>
        <v>0</v>
      </c>
      <c r="M1755" s="8"/>
      <c r="N1755" s="13" t="n">
        <f aca="false">L1755-M1755</f>
        <v>0</v>
      </c>
      <c r="O1755" s="14" t="str">
        <f aca="false">IF(AND(G1755="A"),"91,5119",IF(AND(G1755="B"),"44,1784",IF(AND(G1755="C"),"12,6225",IF(AND(G1755=""),""))))</f>
        <v/>
      </c>
      <c r="P1755" s="15" t="str">
        <f aca="false">IF(OR(O1755=0,N1755=0,J1755=0,K1755=0,E1755="",D1755="",C1755="",B1755="",H1755="",I1755=""),"",IF(AND(G1755="A",(O1755*N1755)&lt;=foglio!$H$3),(N1755*O1755),IF(AND(G1755="A",(O1755*N1755)&gt;foglio!$H$3),foglio!$H$3,IF(AND(G1755="B",(O1755*N1755)&lt;=foglio!$H$4),(N1755*O1755),IF(AND(G1755="B",(O1755*N1755)&gt;foglio!$H$5),foglio!$H$4,IF(AND(G1755="C",(O1755*N1755)&lt;=foglio!$H$5),(N1755*O1755),IF(AND(G1755="C",(O1755*N1755)&gt;foglio!$H$5),foglio!$H$5)))))))</f>
        <v/>
      </c>
    </row>
    <row r="1756" customFormat="false" ht="10.2" hidden="false" customHeight="false" outlineLevel="0" collapsed="false">
      <c r="A1756" s="7" t="n">
        <v>1751</v>
      </c>
      <c r="B1756" s="8"/>
      <c r="C1756" s="8"/>
      <c r="D1756" s="8"/>
      <c r="E1756" s="9"/>
      <c r="F1756" s="9"/>
      <c r="G1756" s="10" t="str">
        <f aca="false">IF(F1756="Rischio alto","A",IF(F1756="Rischio medio","B",IF(F1756="Rischio basso","C","")))</f>
        <v/>
      </c>
      <c r="H1756" s="8"/>
      <c r="I1756" s="16"/>
      <c r="J1756" s="12"/>
      <c r="K1756" s="12"/>
      <c r="L1756" s="13" t="n">
        <f aca="false">K1756-J1756</f>
        <v>0</v>
      </c>
      <c r="M1756" s="8"/>
      <c r="N1756" s="13" t="n">
        <f aca="false">L1756-M1756</f>
        <v>0</v>
      </c>
      <c r="O1756" s="14" t="str">
        <f aca="false">IF(AND(G1756="A"),"91,5119",IF(AND(G1756="B"),"44,1784",IF(AND(G1756="C"),"12,6225",IF(AND(G1756=""),""))))</f>
        <v/>
      </c>
      <c r="P1756" s="15" t="str">
        <f aca="false">IF(OR(O1756=0,N1756=0,J1756=0,K1756=0,E1756="",D1756="",C1756="",B1756="",H1756="",I1756=""),"",IF(AND(G1756="A",(O1756*N1756)&lt;=foglio!$H$3),(N1756*O1756),IF(AND(G1756="A",(O1756*N1756)&gt;foglio!$H$3),foglio!$H$3,IF(AND(G1756="B",(O1756*N1756)&lt;=foglio!$H$4),(N1756*O1756),IF(AND(G1756="B",(O1756*N1756)&gt;foglio!$H$5),foglio!$H$4,IF(AND(G1756="C",(O1756*N1756)&lt;=foglio!$H$5),(N1756*O1756),IF(AND(G1756="C",(O1756*N1756)&gt;foglio!$H$5),foglio!$H$5)))))))</f>
        <v/>
      </c>
    </row>
    <row r="1757" customFormat="false" ht="10.2" hidden="false" customHeight="false" outlineLevel="0" collapsed="false">
      <c r="A1757" s="7" t="n">
        <v>1752</v>
      </c>
      <c r="B1757" s="8"/>
      <c r="C1757" s="8"/>
      <c r="D1757" s="8"/>
      <c r="E1757" s="9"/>
      <c r="F1757" s="9"/>
      <c r="G1757" s="10" t="str">
        <f aca="false">IF(F1757="Rischio alto","A",IF(F1757="Rischio medio","B",IF(F1757="Rischio basso","C","")))</f>
        <v/>
      </c>
      <c r="H1757" s="8"/>
      <c r="I1757" s="16"/>
      <c r="J1757" s="12"/>
      <c r="K1757" s="12"/>
      <c r="L1757" s="13" t="n">
        <f aca="false">K1757-J1757</f>
        <v>0</v>
      </c>
      <c r="M1757" s="8"/>
      <c r="N1757" s="13" t="n">
        <f aca="false">L1757-M1757</f>
        <v>0</v>
      </c>
      <c r="O1757" s="14" t="str">
        <f aca="false">IF(AND(G1757="A"),"91,5119",IF(AND(G1757="B"),"44,1784",IF(AND(G1757="C"),"12,6225",IF(AND(G1757=""),""))))</f>
        <v/>
      </c>
      <c r="P1757" s="15" t="str">
        <f aca="false">IF(OR(O1757=0,N1757=0,J1757=0,K1757=0,E1757="",D1757="",C1757="",B1757="",H1757="",I1757=""),"",IF(AND(G1757="A",(O1757*N1757)&lt;=foglio!$H$3),(N1757*O1757),IF(AND(G1757="A",(O1757*N1757)&gt;foglio!$H$3),foglio!$H$3,IF(AND(G1757="B",(O1757*N1757)&lt;=foglio!$H$4),(N1757*O1757),IF(AND(G1757="B",(O1757*N1757)&gt;foglio!$H$5),foglio!$H$4,IF(AND(G1757="C",(O1757*N1757)&lt;=foglio!$H$5),(N1757*O1757),IF(AND(G1757="C",(O1757*N1757)&gt;foglio!$H$5),foglio!$H$5)))))))</f>
        <v/>
      </c>
    </row>
    <row r="1758" customFormat="false" ht="10.2" hidden="false" customHeight="false" outlineLevel="0" collapsed="false">
      <c r="A1758" s="7" t="n">
        <v>1753</v>
      </c>
      <c r="B1758" s="8"/>
      <c r="C1758" s="8"/>
      <c r="D1758" s="8"/>
      <c r="E1758" s="9"/>
      <c r="F1758" s="9"/>
      <c r="G1758" s="10" t="str">
        <f aca="false">IF(F1758="Rischio alto","A",IF(F1758="Rischio medio","B",IF(F1758="Rischio basso","C","")))</f>
        <v/>
      </c>
      <c r="H1758" s="8"/>
      <c r="I1758" s="16"/>
      <c r="J1758" s="12"/>
      <c r="K1758" s="12"/>
      <c r="L1758" s="13" t="n">
        <f aca="false">K1758-J1758</f>
        <v>0</v>
      </c>
      <c r="M1758" s="8"/>
      <c r="N1758" s="13" t="n">
        <f aca="false">L1758-M1758</f>
        <v>0</v>
      </c>
      <c r="O1758" s="14" t="str">
        <f aca="false">IF(AND(G1758="A"),"91,5119",IF(AND(G1758="B"),"44,1784",IF(AND(G1758="C"),"12,6225",IF(AND(G1758=""),""))))</f>
        <v/>
      </c>
      <c r="P1758" s="15" t="str">
        <f aca="false">IF(OR(O1758=0,N1758=0,J1758=0,K1758=0,E1758="",D1758="",C1758="",B1758="",H1758="",I1758=""),"",IF(AND(G1758="A",(O1758*N1758)&lt;=foglio!$H$3),(N1758*O1758),IF(AND(G1758="A",(O1758*N1758)&gt;foglio!$H$3),foglio!$H$3,IF(AND(G1758="B",(O1758*N1758)&lt;=foglio!$H$4),(N1758*O1758),IF(AND(G1758="B",(O1758*N1758)&gt;foglio!$H$5),foglio!$H$4,IF(AND(G1758="C",(O1758*N1758)&lt;=foglio!$H$5),(N1758*O1758),IF(AND(G1758="C",(O1758*N1758)&gt;foglio!$H$5),foglio!$H$5)))))))</f>
        <v/>
      </c>
    </row>
    <row r="1759" customFormat="false" ht="10.2" hidden="false" customHeight="false" outlineLevel="0" collapsed="false">
      <c r="A1759" s="7" t="n">
        <v>1754</v>
      </c>
      <c r="B1759" s="8"/>
      <c r="C1759" s="8"/>
      <c r="D1759" s="8"/>
      <c r="E1759" s="9"/>
      <c r="F1759" s="9"/>
      <c r="G1759" s="10" t="str">
        <f aca="false">IF(F1759="Rischio alto","A",IF(F1759="Rischio medio","B",IF(F1759="Rischio basso","C","")))</f>
        <v/>
      </c>
      <c r="H1759" s="8"/>
      <c r="I1759" s="16"/>
      <c r="J1759" s="12"/>
      <c r="K1759" s="12"/>
      <c r="L1759" s="13" t="n">
        <f aca="false">K1759-J1759</f>
        <v>0</v>
      </c>
      <c r="M1759" s="8"/>
      <c r="N1759" s="13" t="n">
        <f aca="false">L1759-M1759</f>
        <v>0</v>
      </c>
      <c r="O1759" s="14" t="str">
        <f aca="false">IF(AND(G1759="A"),"91,5119",IF(AND(G1759="B"),"44,1784",IF(AND(G1759="C"),"12,6225",IF(AND(G1759=""),""))))</f>
        <v/>
      </c>
      <c r="P1759" s="15" t="str">
        <f aca="false">IF(OR(O1759=0,N1759=0,J1759=0,K1759=0,E1759="",D1759="",C1759="",B1759="",H1759="",I1759=""),"",IF(AND(G1759="A",(O1759*N1759)&lt;=foglio!$H$3),(N1759*O1759),IF(AND(G1759="A",(O1759*N1759)&gt;foglio!$H$3),foglio!$H$3,IF(AND(G1759="B",(O1759*N1759)&lt;=foglio!$H$4),(N1759*O1759),IF(AND(G1759="B",(O1759*N1759)&gt;foglio!$H$5),foglio!$H$4,IF(AND(G1759="C",(O1759*N1759)&lt;=foglio!$H$5),(N1759*O1759),IF(AND(G1759="C",(O1759*N1759)&gt;foglio!$H$5),foglio!$H$5)))))))</f>
        <v/>
      </c>
    </row>
    <row r="1760" customFormat="false" ht="10.2" hidden="false" customHeight="false" outlineLevel="0" collapsed="false">
      <c r="A1760" s="7" t="n">
        <v>1755</v>
      </c>
      <c r="B1760" s="8"/>
      <c r="C1760" s="8"/>
      <c r="D1760" s="8"/>
      <c r="E1760" s="9"/>
      <c r="F1760" s="9"/>
      <c r="G1760" s="10" t="str">
        <f aca="false">IF(F1760="Rischio alto","A",IF(F1760="Rischio medio","B",IF(F1760="Rischio basso","C","")))</f>
        <v/>
      </c>
      <c r="H1760" s="8"/>
      <c r="I1760" s="16"/>
      <c r="J1760" s="12"/>
      <c r="K1760" s="12"/>
      <c r="L1760" s="13" t="n">
        <f aca="false">K1760-J1760</f>
        <v>0</v>
      </c>
      <c r="M1760" s="8"/>
      <c r="N1760" s="13" t="n">
        <f aca="false">L1760-M1760</f>
        <v>0</v>
      </c>
      <c r="O1760" s="14" t="str">
        <f aca="false">IF(AND(G1760="A"),"91,5119",IF(AND(G1760="B"),"44,1784",IF(AND(G1760="C"),"12,6225",IF(AND(G1760=""),""))))</f>
        <v/>
      </c>
      <c r="P1760" s="15" t="str">
        <f aca="false">IF(OR(O1760=0,N1760=0,J1760=0,K1760=0,E1760="",D1760="",C1760="",B1760="",H1760="",I1760=""),"",IF(AND(G1760="A",(O1760*N1760)&lt;=foglio!$H$3),(N1760*O1760),IF(AND(G1760="A",(O1760*N1760)&gt;foglio!$H$3),foglio!$H$3,IF(AND(G1760="B",(O1760*N1760)&lt;=foglio!$H$4),(N1760*O1760),IF(AND(G1760="B",(O1760*N1760)&gt;foglio!$H$5),foglio!$H$4,IF(AND(G1760="C",(O1760*N1760)&lt;=foglio!$H$5),(N1760*O1760),IF(AND(G1760="C",(O1760*N1760)&gt;foglio!$H$5),foglio!$H$5)))))))</f>
        <v/>
      </c>
    </row>
    <row r="1761" customFormat="false" ht="10.2" hidden="false" customHeight="false" outlineLevel="0" collapsed="false">
      <c r="A1761" s="7" t="n">
        <v>1756</v>
      </c>
      <c r="B1761" s="8"/>
      <c r="C1761" s="8"/>
      <c r="D1761" s="8"/>
      <c r="E1761" s="9"/>
      <c r="F1761" s="9"/>
      <c r="G1761" s="10" t="str">
        <f aca="false">IF(F1761="Rischio alto","A",IF(F1761="Rischio medio","B",IF(F1761="Rischio basso","C","")))</f>
        <v/>
      </c>
      <c r="H1761" s="8"/>
      <c r="I1761" s="16"/>
      <c r="J1761" s="12"/>
      <c r="K1761" s="12"/>
      <c r="L1761" s="13" t="n">
        <f aca="false">K1761-J1761</f>
        <v>0</v>
      </c>
      <c r="M1761" s="8"/>
      <c r="N1761" s="13" t="n">
        <f aca="false">L1761-M1761</f>
        <v>0</v>
      </c>
      <c r="O1761" s="14" t="str">
        <f aca="false">IF(AND(G1761="A"),"91,5119",IF(AND(G1761="B"),"44,1784",IF(AND(G1761="C"),"12,6225",IF(AND(G1761=""),""))))</f>
        <v/>
      </c>
      <c r="P1761" s="15" t="str">
        <f aca="false">IF(OR(O1761=0,N1761=0,J1761=0,K1761=0,E1761="",D1761="",C1761="",B1761="",H1761="",I1761=""),"",IF(AND(G1761="A",(O1761*N1761)&lt;=foglio!$H$3),(N1761*O1761),IF(AND(G1761="A",(O1761*N1761)&gt;foglio!$H$3),foglio!$H$3,IF(AND(G1761="B",(O1761*N1761)&lt;=foglio!$H$4),(N1761*O1761),IF(AND(G1761="B",(O1761*N1761)&gt;foglio!$H$5),foglio!$H$4,IF(AND(G1761="C",(O1761*N1761)&lt;=foglio!$H$5),(N1761*O1761),IF(AND(G1761="C",(O1761*N1761)&gt;foglio!$H$5),foglio!$H$5)))))))</f>
        <v/>
      </c>
    </row>
    <row r="1762" customFormat="false" ht="10.2" hidden="false" customHeight="false" outlineLevel="0" collapsed="false">
      <c r="A1762" s="7" t="n">
        <v>1757</v>
      </c>
      <c r="B1762" s="8"/>
      <c r="C1762" s="8"/>
      <c r="D1762" s="8"/>
      <c r="E1762" s="9"/>
      <c r="F1762" s="9"/>
      <c r="G1762" s="10" t="str">
        <f aca="false">IF(F1762="Rischio alto","A",IF(F1762="Rischio medio","B",IF(F1762="Rischio basso","C","")))</f>
        <v/>
      </c>
      <c r="H1762" s="8"/>
      <c r="I1762" s="16"/>
      <c r="J1762" s="12"/>
      <c r="K1762" s="12"/>
      <c r="L1762" s="13" t="n">
        <f aca="false">K1762-J1762</f>
        <v>0</v>
      </c>
      <c r="M1762" s="8"/>
      <c r="N1762" s="13" t="n">
        <f aca="false">L1762-M1762</f>
        <v>0</v>
      </c>
      <c r="O1762" s="14" t="str">
        <f aca="false">IF(AND(G1762="A"),"91,5119",IF(AND(G1762="B"),"44,1784",IF(AND(G1762="C"),"12,6225",IF(AND(G1762=""),""))))</f>
        <v/>
      </c>
      <c r="P1762" s="15" t="str">
        <f aca="false">IF(OR(O1762=0,N1762=0,J1762=0,K1762=0,E1762="",D1762="",C1762="",B1762="",H1762="",I1762=""),"",IF(AND(G1762="A",(O1762*N1762)&lt;=foglio!$H$3),(N1762*O1762),IF(AND(G1762="A",(O1762*N1762)&gt;foglio!$H$3),foglio!$H$3,IF(AND(G1762="B",(O1762*N1762)&lt;=foglio!$H$4),(N1762*O1762),IF(AND(G1762="B",(O1762*N1762)&gt;foglio!$H$5),foglio!$H$4,IF(AND(G1762="C",(O1762*N1762)&lt;=foglio!$H$5),(N1762*O1762),IF(AND(G1762="C",(O1762*N1762)&gt;foglio!$H$5),foglio!$H$5)))))))</f>
        <v/>
      </c>
    </row>
    <row r="1763" customFormat="false" ht="10.2" hidden="false" customHeight="false" outlineLevel="0" collapsed="false">
      <c r="A1763" s="7" t="n">
        <v>1758</v>
      </c>
      <c r="B1763" s="8"/>
      <c r="C1763" s="8"/>
      <c r="D1763" s="8"/>
      <c r="E1763" s="9"/>
      <c r="F1763" s="9"/>
      <c r="G1763" s="10" t="str">
        <f aca="false">IF(F1763="Rischio alto","A",IF(F1763="Rischio medio","B",IF(F1763="Rischio basso","C","")))</f>
        <v/>
      </c>
      <c r="H1763" s="8"/>
      <c r="I1763" s="16"/>
      <c r="J1763" s="12"/>
      <c r="K1763" s="12"/>
      <c r="L1763" s="13" t="n">
        <f aca="false">K1763-J1763</f>
        <v>0</v>
      </c>
      <c r="M1763" s="8"/>
      <c r="N1763" s="13" t="n">
        <f aca="false">L1763-M1763</f>
        <v>0</v>
      </c>
      <c r="O1763" s="14" t="str">
        <f aca="false">IF(AND(G1763="A"),"91,5119",IF(AND(G1763="B"),"44,1784",IF(AND(G1763="C"),"12,6225",IF(AND(G1763=""),""))))</f>
        <v/>
      </c>
      <c r="P1763" s="15" t="str">
        <f aca="false">IF(OR(O1763=0,N1763=0,J1763=0,K1763=0,E1763="",D1763="",C1763="",B1763="",H1763="",I1763=""),"",IF(AND(G1763="A",(O1763*N1763)&lt;=foglio!$H$3),(N1763*O1763),IF(AND(G1763="A",(O1763*N1763)&gt;foglio!$H$3),foglio!$H$3,IF(AND(G1763="B",(O1763*N1763)&lt;=foglio!$H$4),(N1763*O1763),IF(AND(G1763="B",(O1763*N1763)&gt;foglio!$H$5),foglio!$H$4,IF(AND(G1763="C",(O1763*N1763)&lt;=foglio!$H$5),(N1763*O1763),IF(AND(G1763="C",(O1763*N1763)&gt;foglio!$H$5),foglio!$H$5)))))))</f>
        <v/>
      </c>
    </row>
    <row r="1764" customFormat="false" ht="10.2" hidden="false" customHeight="false" outlineLevel="0" collapsed="false">
      <c r="A1764" s="7" t="n">
        <v>1759</v>
      </c>
      <c r="B1764" s="8"/>
      <c r="C1764" s="8"/>
      <c r="D1764" s="8"/>
      <c r="E1764" s="9"/>
      <c r="F1764" s="9"/>
      <c r="G1764" s="10" t="str">
        <f aca="false">IF(F1764="Rischio alto","A",IF(F1764="Rischio medio","B",IF(F1764="Rischio basso","C","")))</f>
        <v/>
      </c>
      <c r="H1764" s="8"/>
      <c r="I1764" s="16"/>
      <c r="J1764" s="12"/>
      <c r="K1764" s="12"/>
      <c r="L1764" s="13" t="n">
        <f aca="false">K1764-J1764</f>
        <v>0</v>
      </c>
      <c r="M1764" s="8"/>
      <c r="N1764" s="13" t="n">
        <f aca="false">L1764-M1764</f>
        <v>0</v>
      </c>
      <c r="O1764" s="14" t="str">
        <f aca="false">IF(AND(G1764="A"),"91,5119",IF(AND(G1764="B"),"44,1784",IF(AND(G1764="C"),"12,6225",IF(AND(G1764=""),""))))</f>
        <v/>
      </c>
      <c r="P1764" s="15" t="str">
        <f aca="false">IF(OR(O1764=0,N1764=0,J1764=0,K1764=0,E1764="",D1764="",C1764="",B1764="",H1764="",I1764=""),"",IF(AND(G1764="A",(O1764*N1764)&lt;=foglio!$H$3),(N1764*O1764),IF(AND(G1764="A",(O1764*N1764)&gt;foglio!$H$3),foglio!$H$3,IF(AND(G1764="B",(O1764*N1764)&lt;=foglio!$H$4),(N1764*O1764),IF(AND(G1764="B",(O1764*N1764)&gt;foglio!$H$5),foglio!$H$4,IF(AND(G1764="C",(O1764*N1764)&lt;=foglio!$H$5),(N1764*O1764),IF(AND(G1764="C",(O1764*N1764)&gt;foglio!$H$5),foglio!$H$5)))))))</f>
        <v/>
      </c>
    </row>
    <row r="1765" customFormat="false" ht="10.2" hidden="false" customHeight="false" outlineLevel="0" collapsed="false">
      <c r="A1765" s="7" t="n">
        <v>1760</v>
      </c>
      <c r="B1765" s="8"/>
      <c r="C1765" s="8"/>
      <c r="D1765" s="8"/>
      <c r="E1765" s="9"/>
      <c r="F1765" s="9"/>
      <c r="G1765" s="10" t="str">
        <f aca="false">IF(F1765="Rischio alto","A",IF(F1765="Rischio medio","B",IF(F1765="Rischio basso","C","")))</f>
        <v/>
      </c>
      <c r="H1765" s="8"/>
      <c r="I1765" s="16"/>
      <c r="J1765" s="12"/>
      <c r="K1765" s="12"/>
      <c r="L1765" s="13" t="n">
        <f aca="false">K1765-J1765</f>
        <v>0</v>
      </c>
      <c r="M1765" s="8"/>
      <c r="N1765" s="13" t="n">
        <f aca="false">L1765-M1765</f>
        <v>0</v>
      </c>
      <c r="O1765" s="14" t="str">
        <f aca="false">IF(AND(G1765="A"),"91,5119",IF(AND(G1765="B"),"44,1784",IF(AND(G1765="C"),"12,6225",IF(AND(G1765=""),""))))</f>
        <v/>
      </c>
      <c r="P1765" s="15" t="str">
        <f aca="false">IF(OR(O1765=0,N1765=0,J1765=0,K1765=0,E1765="",D1765="",C1765="",B1765="",H1765="",I1765=""),"",IF(AND(G1765="A",(O1765*N1765)&lt;=foglio!$H$3),(N1765*O1765),IF(AND(G1765="A",(O1765*N1765)&gt;foglio!$H$3),foglio!$H$3,IF(AND(G1765="B",(O1765*N1765)&lt;=foglio!$H$4),(N1765*O1765),IF(AND(G1765="B",(O1765*N1765)&gt;foglio!$H$5),foglio!$H$4,IF(AND(G1765="C",(O1765*N1765)&lt;=foglio!$H$5),(N1765*O1765),IF(AND(G1765="C",(O1765*N1765)&gt;foglio!$H$5),foglio!$H$5)))))))</f>
        <v/>
      </c>
    </row>
    <row r="1766" customFormat="false" ht="10.2" hidden="false" customHeight="false" outlineLevel="0" collapsed="false">
      <c r="A1766" s="7" t="n">
        <v>1761</v>
      </c>
      <c r="B1766" s="8"/>
      <c r="C1766" s="8"/>
      <c r="D1766" s="8"/>
      <c r="E1766" s="9"/>
      <c r="F1766" s="9"/>
      <c r="G1766" s="10" t="str">
        <f aca="false">IF(F1766="Rischio alto","A",IF(F1766="Rischio medio","B",IF(F1766="Rischio basso","C","")))</f>
        <v/>
      </c>
      <c r="H1766" s="8"/>
      <c r="I1766" s="16"/>
      <c r="J1766" s="12"/>
      <c r="K1766" s="12"/>
      <c r="L1766" s="13" t="n">
        <f aca="false">K1766-J1766</f>
        <v>0</v>
      </c>
      <c r="M1766" s="8"/>
      <c r="N1766" s="13" t="n">
        <f aca="false">L1766-M1766</f>
        <v>0</v>
      </c>
      <c r="O1766" s="14" t="str">
        <f aca="false">IF(AND(G1766="A"),"91,5119",IF(AND(G1766="B"),"44,1784",IF(AND(G1766="C"),"12,6225",IF(AND(G1766=""),""))))</f>
        <v/>
      </c>
      <c r="P1766" s="15" t="str">
        <f aca="false">IF(OR(O1766=0,N1766=0,J1766=0,K1766=0,E1766="",D1766="",C1766="",B1766="",H1766="",I1766=""),"",IF(AND(G1766="A",(O1766*N1766)&lt;=foglio!$H$3),(N1766*O1766),IF(AND(G1766="A",(O1766*N1766)&gt;foglio!$H$3),foglio!$H$3,IF(AND(G1766="B",(O1766*N1766)&lt;=foglio!$H$4),(N1766*O1766),IF(AND(G1766="B",(O1766*N1766)&gt;foglio!$H$5),foglio!$H$4,IF(AND(G1766="C",(O1766*N1766)&lt;=foglio!$H$5),(N1766*O1766),IF(AND(G1766="C",(O1766*N1766)&gt;foglio!$H$5),foglio!$H$5)))))))</f>
        <v/>
      </c>
    </row>
    <row r="1767" customFormat="false" ht="10.2" hidden="false" customHeight="false" outlineLevel="0" collapsed="false">
      <c r="A1767" s="7" t="n">
        <v>1762</v>
      </c>
      <c r="B1767" s="8"/>
      <c r="C1767" s="8"/>
      <c r="D1767" s="8"/>
      <c r="E1767" s="9"/>
      <c r="F1767" s="9"/>
      <c r="G1767" s="10" t="str">
        <f aca="false">IF(F1767="Rischio alto","A",IF(F1767="Rischio medio","B",IF(F1767="Rischio basso","C","")))</f>
        <v/>
      </c>
      <c r="H1767" s="8"/>
      <c r="I1767" s="16"/>
      <c r="J1767" s="12"/>
      <c r="K1767" s="12"/>
      <c r="L1767" s="13" t="n">
        <f aca="false">K1767-J1767</f>
        <v>0</v>
      </c>
      <c r="M1767" s="8"/>
      <c r="N1767" s="13" t="n">
        <f aca="false">L1767-M1767</f>
        <v>0</v>
      </c>
      <c r="O1767" s="14" t="str">
        <f aca="false">IF(AND(G1767="A"),"91,5119",IF(AND(G1767="B"),"44,1784",IF(AND(G1767="C"),"12,6225",IF(AND(G1767=""),""))))</f>
        <v/>
      </c>
      <c r="P1767" s="15" t="str">
        <f aca="false">IF(OR(O1767=0,N1767=0,J1767=0,K1767=0,E1767="",D1767="",C1767="",B1767="",H1767="",I1767=""),"",IF(AND(G1767="A",(O1767*N1767)&lt;=foglio!$H$3),(N1767*O1767),IF(AND(G1767="A",(O1767*N1767)&gt;foglio!$H$3),foglio!$H$3,IF(AND(G1767="B",(O1767*N1767)&lt;=foglio!$H$4),(N1767*O1767),IF(AND(G1767="B",(O1767*N1767)&gt;foglio!$H$5),foglio!$H$4,IF(AND(G1767="C",(O1767*N1767)&lt;=foglio!$H$5),(N1767*O1767),IF(AND(G1767="C",(O1767*N1767)&gt;foglio!$H$5),foglio!$H$5)))))))</f>
        <v/>
      </c>
    </row>
    <row r="1768" customFormat="false" ht="10.2" hidden="false" customHeight="false" outlineLevel="0" collapsed="false">
      <c r="A1768" s="7" t="n">
        <v>1763</v>
      </c>
      <c r="B1768" s="8"/>
      <c r="C1768" s="8"/>
      <c r="D1768" s="8"/>
      <c r="E1768" s="9"/>
      <c r="F1768" s="9"/>
      <c r="G1768" s="10" t="str">
        <f aca="false">IF(F1768="Rischio alto","A",IF(F1768="Rischio medio","B",IF(F1768="Rischio basso","C","")))</f>
        <v/>
      </c>
      <c r="H1768" s="8"/>
      <c r="I1768" s="16"/>
      <c r="J1768" s="12"/>
      <c r="K1768" s="12"/>
      <c r="L1768" s="13" t="n">
        <f aca="false">K1768-J1768</f>
        <v>0</v>
      </c>
      <c r="M1768" s="8"/>
      <c r="N1768" s="13" t="n">
        <f aca="false">L1768-M1768</f>
        <v>0</v>
      </c>
      <c r="O1768" s="14" t="str">
        <f aca="false">IF(AND(G1768="A"),"91,5119",IF(AND(G1768="B"),"44,1784",IF(AND(G1768="C"),"12,6225",IF(AND(G1768=""),""))))</f>
        <v/>
      </c>
      <c r="P1768" s="15" t="str">
        <f aca="false">IF(OR(O1768=0,N1768=0,J1768=0,K1768=0,E1768="",D1768="",C1768="",B1768="",H1768="",I1768=""),"",IF(AND(G1768="A",(O1768*N1768)&lt;=foglio!$H$3),(N1768*O1768),IF(AND(G1768="A",(O1768*N1768)&gt;foglio!$H$3),foglio!$H$3,IF(AND(G1768="B",(O1768*N1768)&lt;=foglio!$H$4),(N1768*O1768),IF(AND(G1768="B",(O1768*N1768)&gt;foglio!$H$5),foglio!$H$4,IF(AND(G1768="C",(O1768*N1768)&lt;=foglio!$H$5),(N1768*O1768),IF(AND(G1768="C",(O1768*N1768)&gt;foglio!$H$5),foglio!$H$5)))))))</f>
        <v/>
      </c>
    </row>
    <row r="1769" customFormat="false" ht="10.2" hidden="false" customHeight="false" outlineLevel="0" collapsed="false">
      <c r="A1769" s="7" t="n">
        <v>1764</v>
      </c>
      <c r="B1769" s="8"/>
      <c r="C1769" s="8"/>
      <c r="D1769" s="8"/>
      <c r="E1769" s="9"/>
      <c r="F1769" s="9"/>
      <c r="G1769" s="10" t="str">
        <f aca="false">IF(F1769="Rischio alto","A",IF(F1769="Rischio medio","B",IF(F1769="Rischio basso","C","")))</f>
        <v/>
      </c>
      <c r="H1769" s="8"/>
      <c r="I1769" s="16"/>
      <c r="J1769" s="12"/>
      <c r="K1769" s="12"/>
      <c r="L1769" s="13" t="n">
        <f aca="false">K1769-J1769</f>
        <v>0</v>
      </c>
      <c r="M1769" s="8"/>
      <c r="N1769" s="13" t="n">
        <f aca="false">L1769-M1769</f>
        <v>0</v>
      </c>
      <c r="O1769" s="14" t="str">
        <f aca="false">IF(AND(G1769="A"),"91,5119",IF(AND(G1769="B"),"44,1784",IF(AND(G1769="C"),"12,6225",IF(AND(G1769=""),""))))</f>
        <v/>
      </c>
      <c r="P1769" s="15" t="str">
        <f aca="false">IF(OR(O1769=0,N1769=0,J1769=0,K1769=0,E1769="",D1769="",C1769="",B1769="",H1769="",I1769=""),"",IF(AND(G1769="A",(O1769*N1769)&lt;=foglio!$H$3),(N1769*O1769),IF(AND(G1769="A",(O1769*N1769)&gt;foglio!$H$3),foglio!$H$3,IF(AND(G1769="B",(O1769*N1769)&lt;=foglio!$H$4),(N1769*O1769),IF(AND(G1769="B",(O1769*N1769)&gt;foglio!$H$5),foglio!$H$4,IF(AND(G1769="C",(O1769*N1769)&lt;=foglio!$H$5),(N1769*O1769),IF(AND(G1769="C",(O1769*N1769)&gt;foglio!$H$5),foglio!$H$5)))))))</f>
        <v/>
      </c>
    </row>
    <row r="1770" customFormat="false" ht="10.2" hidden="false" customHeight="false" outlineLevel="0" collapsed="false">
      <c r="A1770" s="7" t="n">
        <v>1765</v>
      </c>
      <c r="B1770" s="8"/>
      <c r="C1770" s="8"/>
      <c r="D1770" s="8"/>
      <c r="E1770" s="9"/>
      <c r="F1770" s="9"/>
      <c r="G1770" s="10" t="str">
        <f aca="false">IF(F1770="Rischio alto","A",IF(F1770="Rischio medio","B",IF(F1770="Rischio basso","C","")))</f>
        <v/>
      </c>
      <c r="H1770" s="8"/>
      <c r="I1770" s="16"/>
      <c r="J1770" s="12"/>
      <c r="K1770" s="12"/>
      <c r="L1770" s="13" t="n">
        <f aca="false">K1770-J1770</f>
        <v>0</v>
      </c>
      <c r="M1770" s="8"/>
      <c r="N1770" s="13" t="n">
        <f aca="false">L1770-M1770</f>
        <v>0</v>
      </c>
      <c r="O1770" s="14" t="str">
        <f aca="false">IF(AND(G1770="A"),"91,5119",IF(AND(G1770="B"),"44,1784",IF(AND(G1770="C"),"12,6225",IF(AND(G1770=""),""))))</f>
        <v/>
      </c>
      <c r="P1770" s="15" t="str">
        <f aca="false">IF(OR(O1770=0,N1770=0,J1770=0,K1770=0,E1770="",D1770="",C1770="",B1770="",H1770="",I1770=""),"",IF(AND(G1770="A",(O1770*N1770)&lt;=foglio!$H$3),(N1770*O1770),IF(AND(G1770="A",(O1770*N1770)&gt;foglio!$H$3),foglio!$H$3,IF(AND(G1770="B",(O1770*N1770)&lt;=foglio!$H$4),(N1770*O1770),IF(AND(G1770="B",(O1770*N1770)&gt;foglio!$H$5),foglio!$H$4,IF(AND(G1770="C",(O1770*N1770)&lt;=foglio!$H$5),(N1770*O1770),IF(AND(G1770="C",(O1770*N1770)&gt;foglio!$H$5),foglio!$H$5)))))))</f>
        <v/>
      </c>
    </row>
    <row r="1771" customFormat="false" ht="10.2" hidden="false" customHeight="false" outlineLevel="0" collapsed="false">
      <c r="A1771" s="7" t="n">
        <v>1766</v>
      </c>
      <c r="B1771" s="8"/>
      <c r="C1771" s="8"/>
      <c r="D1771" s="8"/>
      <c r="E1771" s="9"/>
      <c r="F1771" s="9"/>
      <c r="G1771" s="10" t="str">
        <f aca="false">IF(F1771="Rischio alto","A",IF(F1771="Rischio medio","B",IF(F1771="Rischio basso","C","")))</f>
        <v/>
      </c>
      <c r="H1771" s="8"/>
      <c r="I1771" s="16"/>
      <c r="J1771" s="12"/>
      <c r="K1771" s="12"/>
      <c r="L1771" s="13" t="n">
        <f aca="false">K1771-J1771</f>
        <v>0</v>
      </c>
      <c r="M1771" s="8"/>
      <c r="N1771" s="13" t="n">
        <f aca="false">L1771-M1771</f>
        <v>0</v>
      </c>
      <c r="O1771" s="14" t="str">
        <f aca="false">IF(AND(G1771="A"),"91,5119",IF(AND(G1771="B"),"44,1784",IF(AND(G1771="C"),"12,6225",IF(AND(G1771=""),""))))</f>
        <v/>
      </c>
      <c r="P1771" s="15" t="str">
        <f aca="false">IF(OR(O1771=0,N1771=0,J1771=0,K1771=0,E1771="",D1771="",C1771="",B1771="",H1771="",I1771=""),"",IF(AND(G1771="A",(O1771*N1771)&lt;=foglio!$H$3),(N1771*O1771),IF(AND(G1771="A",(O1771*N1771)&gt;foglio!$H$3),foglio!$H$3,IF(AND(G1771="B",(O1771*N1771)&lt;=foglio!$H$4),(N1771*O1771),IF(AND(G1771="B",(O1771*N1771)&gt;foglio!$H$5),foglio!$H$4,IF(AND(G1771="C",(O1771*N1771)&lt;=foglio!$H$5),(N1771*O1771),IF(AND(G1771="C",(O1771*N1771)&gt;foglio!$H$5),foglio!$H$5)))))))</f>
        <v/>
      </c>
    </row>
    <row r="1772" customFormat="false" ht="10.2" hidden="false" customHeight="false" outlineLevel="0" collapsed="false">
      <c r="A1772" s="7" t="n">
        <v>1767</v>
      </c>
      <c r="B1772" s="8"/>
      <c r="C1772" s="8"/>
      <c r="D1772" s="8"/>
      <c r="E1772" s="9"/>
      <c r="F1772" s="9"/>
      <c r="G1772" s="10" t="str">
        <f aca="false">IF(F1772="Rischio alto","A",IF(F1772="Rischio medio","B",IF(F1772="Rischio basso","C","")))</f>
        <v/>
      </c>
      <c r="H1772" s="8"/>
      <c r="I1772" s="16"/>
      <c r="J1772" s="12"/>
      <c r="K1772" s="12"/>
      <c r="L1772" s="13" t="n">
        <f aca="false">K1772-J1772</f>
        <v>0</v>
      </c>
      <c r="M1772" s="8"/>
      <c r="N1772" s="13" t="n">
        <f aca="false">L1772-M1772</f>
        <v>0</v>
      </c>
      <c r="O1772" s="14" t="str">
        <f aca="false">IF(AND(G1772="A"),"91,5119",IF(AND(G1772="B"),"44,1784",IF(AND(G1772="C"),"12,6225",IF(AND(G1772=""),""))))</f>
        <v/>
      </c>
      <c r="P1772" s="15" t="str">
        <f aca="false">IF(OR(O1772=0,N1772=0,J1772=0,K1772=0,E1772="",D1772="",C1772="",B1772="",H1772="",I1772=""),"",IF(AND(G1772="A",(O1772*N1772)&lt;=foglio!$H$3),(N1772*O1772),IF(AND(G1772="A",(O1772*N1772)&gt;foglio!$H$3),foglio!$H$3,IF(AND(G1772="B",(O1772*N1772)&lt;=foglio!$H$4),(N1772*O1772),IF(AND(G1772="B",(O1772*N1772)&gt;foglio!$H$5),foglio!$H$4,IF(AND(G1772="C",(O1772*N1772)&lt;=foglio!$H$5),(N1772*O1772),IF(AND(G1772="C",(O1772*N1772)&gt;foglio!$H$5),foglio!$H$5)))))))</f>
        <v/>
      </c>
    </row>
    <row r="1773" customFormat="false" ht="10.2" hidden="false" customHeight="false" outlineLevel="0" collapsed="false">
      <c r="A1773" s="7" t="n">
        <v>1768</v>
      </c>
      <c r="B1773" s="8"/>
      <c r="C1773" s="8"/>
      <c r="D1773" s="8"/>
      <c r="E1773" s="9"/>
      <c r="F1773" s="9"/>
      <c r="G1773" s="10" t="str">
        <f aca="false">IF(F1773="Rischio alto","A",IF(F1773="Rischio medio","B",IF(F1773="Rischio basso","C","")))</f>
        <v/>
      </c>
      <c r="H1773" s="8"/>
      <c r="I1773" s="16"/>
      <c r="J1773" s="12"/>
      <c r="K1773" s="12"/>
      <c r="L1773" s="13" t="n">
        <f aca="false">K1773-J1773</f>
        <v>0</v>
      </c>
      <c r="M1773" s="8"/>
      <c r="N1773" s="13" t="n">
        <f aca="false">L1773-M1773</f>
        <v>0</v>
      </c>
      <c r="O1773" s="14" t="str">
        <f aca="false">IF(AND(G1773="A"),"91,5119",IF(AND(G1773="B"),"44,1784",IF(AND(G1773="C"),"12,6225",IF(AND(G1773=""),""))))</f>
        <v/>
      </c>
      <c r="P1773" s="15" t="str">
        <f aca="false">IF(OR(O1773=0,N1773=0,J1773=0,K1773=0,E1773="",D1773="",C1773="",B1773="",H1773="",I1773=""),"",IF(AND(G1773="A",(O1773*N1773)&lt;=foglio!$H$3),(N1773*O1773),IF(AND(G1773="A",(O1773*N1773)&gt;foglio!$H$3),foglio!$H$3,IF(AND(G1773="B",(O1773*N1773)&lt;=foglio!$H$4),(N1773*O1773),IF(AND(G1773="B",(O1773*N1773)&gt;foglio!$H$5),foglio!$H$4,IF(AND(G1773="C",(O1773*N1773)&lt;=foglio!$H$5),(N1773*O1773),IF(AND(G1773="C",(O1773*N1773)&gt;foglio!$H$5),foglio!$H$5)))))))</f>
        <v/>
      </c>
    </row>
    <row r="1774" customFormat="false" ht="10.2" hidden="false" customHeight="false" outlineLevel="0" collapsed="false">
      <c r="A1774" s="7" t="n">
        <v>1769</v>
      </c>
      <c r="B1774" s="8"/>
      <c r="C1774" s="8"/>
      <c r="D1774" s="8"/>
      <c r="E1774" s="9"/>
      <c r="F1774" s="9"/>
      <c r="G1774" s="10" t="str">
        <f aca="false">IF(F1774="Rischio alto","A",IF(F1774="Rischio medio","B",IF(F1774="Rischio basso","C","")))</f>
        <v/>
      </c>
      <c r="H1774" s="8"/>
      <c r="I1774" s="16"/>
      <c r="J1774" s="12"/>
      <c r="K1774" s="12"/>
      <c r="L1774" s="13" t="n">
        <f aca="false">K1774-J1774</f>
        <v>0</v>
      </c>
      <c r="M1774" s="8"/>
      <c r="N1774" s="13" t="n">
        <f aca="false">L1774-M1774</f>
        <v>0</v>
      </c>
      <c r="O1774" s="14" t="str">
        <f aca="false">IF(AND(G1774="A"),"91,5119",IF(AND(G1774="B"),"44,1784",IF(AND(G1774="C"),"12,6225",IF(AND(G1774=""),""))))</f>
        <v/>
      </c>
      <c r="P1774" s="15" t="str">
        <f aca="false">IF(OR(O1774=0,N1774=0,J1774=0,K1774=0,E1774="",D1774="",C1774="",B1774="",H1774="",I1774=""),"",IF(AND(G1774="A",(O1774*N1774)&lt;=foglio!$H$3),(N1774*O1774),IF(AND(G1774="A",(O1774*N1774)&gt;foglio!$H$3),foglio!$H$3,IF(AND(G1774="B",(O1774*N1774)&lt;=foglio!$H$4),(N1774*O1774),IF(AND(G1774="B",(O1774*N1774)&gt;foglio!$H$5),foglio!$H$4,IF(AND(G1774="C",(O1774*N1774)&lt;=foglio!$H$5),(N1774*O1774),IF(AND(G1774="C",(O1774*N1774)&gt;foglio!$H$5),foglio!$H$5)))))))</f>
        <v/>
      </c>
    </row>
    <row r="1775" customFormat="false" ht="10.2" hidden="false" customHeight="false" outlineLevel="0" collapsed="false">
      <c r="A1775" s="7" t="n">
        <v>1770</v>
      </c>
      <c r="B1775" s="8"/>
      <c r="C1775" s="8"/>
      <c r="D1775" s="8"/>
      <c r="E1775" s="9"/>
      <c r="F1775" s="9"/>
      <c r="G1775" s="10" t="str">
        <f aca="false">IF(F1775="Rischio alto","A",IF(F1775="Rischio medio","B",IF(F1775="Rischio basso","C","")))</f>
        <v/>
      </c>
      <c r="H1775" s="8"/>
      <c r="I1775" s="16"/>
      <c r="J1775" s="12"/>
      <c r="K1775" s="12"/>
      <c r="L1775" s="13" t="n">
        <f aca="false">K1775-J1775</f>
        <v>0</v>
      </c>
      <c r="M1775" s="8"/>
      <c r="N1775" s="13" t="n">
        <f aca="false">L1775-M1775</f>
        <v>0</v>
      </c>
      <c r="O1775" s="14" t="str">
        <f aca="false">IF(AND(G1775="A"),"91,5119",IF(AND(G1775="B"),"44,1784",IF(AND(G1775="C"),"12,6225",IF(AND(G1775=""),""))))</f>
        <v/>
      </c>
      <c r="P1775" s="15" t="str">
        <f aca="false">IF(OR(O1775=0,N1775=0,J1775=0,K1775=0,E1775="",D1775="",C1775="",B1775="",H1775="",I1775=""),"",IF(AND(G1775="A",(O1775*N1775)&lt;=foglio!$H$3),(N1775*O1775),IF(AND(G1775="A",(O1775*N1775)&gt;foglio!$H$3),foglio!$H$3,IF(AND(G1775="B",(O1775*N1775)&lt;=foglio!$H$4),(N1775*O1775),IF(AND(G1775="B",(O1775*N1775)&gt;foglio!$H$5),foglio!$H$4,IF(AND(G1775="C",(O1775*N1775)&lt;=foglio!$H$5),(N1775*O1775),IF(AND(G1775="C",(O1775*N1775)&gt;foglio!$H$5),foglio!$H$5)))))))</f>
        <v/>
      </c>
    </row>
    <row r="1776" customFormat="false" ht="10.2" hidden="false" customHeight="false" outlineLevel="0" collapsed="false">
      <c r="A1776" s="7" t="n">
        <v>1771</v>
      </c>
      <c r="B1776" s="8"/>
      <c r="C1776" s="8"/>
      <c r="D1776" s="8"/>
      <c r="E1776" s="9"/>
      <c r="F1776" s="9"/>
      <c r="G1776" s="10" t="str">
        <f aca="false">IF(F1776="Rischio alto","A",IF(F1776="Rischio medio","B",IF(F1776="Rischio basso","C","")))</f>
        <v/>
      </c>
      <c r="H1776" s="8"/>
      <c r="I1776" s="16"/>
      <c r="J1776" s="12"/>
      <c r="K1776" s="12"/>
      <c r="L1776" s="13" t="n">
        <f aca="false">K1776-J1776</f>
        <v>0</v>
      </c>
      <c r="M1776" s="8"/>
      <c r="N1776" s="13" t="n">
        <f aca="false">L1776-M1776</f>
        <v>0</v>
      </c>
      <c r="O1776" s="14" t="str">
        <f aca="false">IF(AND(G1776="A"),"91,5119",IF(AND(G1776="B"),"44,1784",IF(AND(G1776="C"),"12,6225",IF(AND(G1776=""),""))))</f>
        <v/>
      </c>
      <c r="P1776" s="15" t="str">
        <f aca="false">IF(OR(O1776=0,N1776=0,J1776=0,K1776=0,E1776="",D1776="",C1776="",B1776="",H1776="",I1776=""),"",IF(AND(G1776="A",(O1776*N1776)&lt;=foglio!$H$3),(N1776*O1776),IF(AND(G1776="A",(O1776*N1776)&gt;foglio!$H$3),foglio!$H$3,IF(AND(G1776="B",(O1776*N1776)&lt;=foglio!$H$4),(N1776*O1776),IF(AND(G1776="B",(O1776*N1776)&gt;foglio!$H$5),foglio!$H$4,IF(AND(G1776="C",(O1776*N1776)&lt;=foglio!$H$5),(N1776*O1776),IF(AND(G1776="C",(O1776*N1776)&gt;foglio!$H$5),foglio!$H$5)))))))</f>
        <v/>
      </c>
    </row>
    <row r="1777" customFormat="false" ht="10.2" hidden="false" customHeight="false" outlineLevel="0" collapsed="false">
      <c r="A1777" s="7" t="n">
        <v>1772</v>
      </c>
      <c r="B1777" s="8"/>
      <c r="C1777" s="8"/>
      <c r="D1777" s="8"/>
      <c r="E1777" s="9"/>
      <c r="F1777" s="9"/>
      <c r="G1777" s="10" t="str">
        <f aca="false">IF(F1777="Rischio alto","A",IF(F1777="Rischio medio","B",IF(F1777="Rischio basso","C","")))</f>
        <v/>
      </c>
      <c r="H1777" s="8"/>
      <c r="I1777" s="16"/>
      <c r="J1777" s="12"/>
      <c r="K1777" s="12"/>
      <c r="L1777" s="13" t="n">
        <f aca="false">K1777-J1777</f>
        <v>0</v>
      </c>
      <c r="M1777" s="8"/>
      <c r="N1777" s="13" t="n">
        <f aca="false">L1777-M1777</f>
        <v>0</v>
      </c>
      <c r="O1777" s="14" t="str">
        <f aca="false">IF(AND(G1777="A"),"91,5119",IF(AND(G1777="B"),"44,1784",IF(AND(G1777="C"),"12,6225",IF(AND(G1777=""),""))))</f>
        <v/>
      </c>
      <c r="P1777" s="15" t="str">
        <f aca="false">IF(OR(O1777=0,N1777=0,J1777=0,K1777=0,E1777="",D1777="",C1777="",B1777="",H1777="",I1777=""),"",IF(AND(G1777="A",(O1777*N1777)&lt;=foglio!$H$3),(N1777*O1777),IF(AND(G1777="A",(O1777*N1777)&gt;foglio!$H$3),foglio!$H$3,IF(AND(G1777="B",(O1777*N1777)&lt;=foglio!$H$4),(N1777*O1777),IF(AND(G1777="B",(O1777*N1777)&gt;foglio!$H$5),foglio!$H$4,IF(AND(G1777="C",(O1777*N1777)&lt;=foglio!$H$5),(N1777*O1777),IF(AND(G1777="C",(O1777*N1777)&gt;foglio!$H$5),foglio!$H$5)))))))</f>
        <v/>
      </c>
    </row>
    <row r="1778" customFormat="false" ht="10.2" hidden="false" customHeight="false" outlineLevel="0" collapsed="false">
      <c r="A1778" s="7" t="n">
        <v>1773</v>
      </c>
      <c r="B1778" s="8"/>
      <c r="C1778" s="8"/>
      <c r="D1778" s="8"/>
      <c r="E1778" s="9"/>
      <c r="F1778" s="9"/>
      <c r="G1778" s="10" t="str">
        <f aca="false">IF(F1778="Rischio alto","A",IF(F1778="Rischio medio","B",IF(F1778="Rischio basso","C","")))</f>
        <v/>
      </c>
      <c r="H1778" s="8"/>
      <c r="I1778" s="16"/>
      <c r="J1778" s="12"/>
      <c r="K1778" s="12"/>
      <c r="L1778" s="13" t="n">
        <f aca="false">K1778-J1778</f>
        <v>0</v>
      </c>
      <c r="M1778" s="8"/>
      <c r="N1778" s="13" t="n">
        <f aca="false">L1778-M1778</f>
        <v>0</v>
      </c>
      <c r="O1778" s="14" t="str">
        <f aca="false">IF(AND(G1778="A"),"91,5119",IF(AND(G1778="B"),"44,1784",IF(AND(G1778="C"),"12,6225",IF(AND(G1778=""),""))))</f>
        <v/>
      </c>
      <c r="P1778" s="15" t="str">
        <f aca="false">IF(OR(O1778=0,N1778=0,J1778=0,K1778=0,E1778="",D1778="",C1778="",B1778="",H1778="",I1778=""),"",IF(AND(G1778="A",(O1778*N1778)&lt;=foglio!$H$3),(N1778*O1778),IF(AND(G1778="A",(O1778*N1778)&gt;foglio!$H$3),foglio!$H$3,IF(AND(G1778="B",(O1778*N1778)&lt;=foglio!$H$4),(N1778*O1778),IF(AND(G1778="B",(O1778*N1778)&gt;foglio!$H$5),foglio!$H$4,IF(AND(G1778="C",(O1778*N1778)&lt;=foglio!$H$5),(N1778*O1778),IF(AND(G1778="C",(O1778*N1778)&gt;foglio!$H$5),foglio!$H$5)))))))</f>
        <v/>
      </c>
    </row>
    <row r="1779" customFormat="false" ht="10.2" hidden="false" customHeight="false" outlineLevel="0" collapsed="false">
      <c r="A1779" s="7" t="n">
        <v>1774</v>
      </c>
      <c r="B1779" s="8"/>
      <c r="C1779" s="8"/>
      <c r="D1779" s="8"/>
      <c r="E1779" s="9"/>
      <c r="F1779" s="9"/>
      <c r="G1779" s="10" t="str">
        <f aca="false">IF(F1779="Rischio alto","A",IF(F1779="Rischio medio","B",IF(F1779="Rischio basso","C","")))</f>
        <v/>
      </c>
      <c r="H1779" s="8"/>
      <c r="I1779" s="16"/>
      <c r="J1779" s="12"/>
      <c r="K1779" s="12"/>
      <c r="L1779" s="13" t="n">
        <f aca="false">K1779-J1779</f>
        <v>0</v>
      </c>
      <c r="M1779" s="8"/>
      <c r="N1779" s="13" t="n">
        <f aca="false">L1779-M1779</f>
        <v>0</v>
      </c>
      <c r="O1779" s="14" t="str">
        <f aca="false">IF(AND(G1779="A"),"91,5119",IF(AND(G1779="B"),"44,1784",IF(AND(G1779="C"),"12,6225",IF(AND(G1779=""),""))))</f>
        <v/>
      </c>
      <c r="P1779" s="15" t="str">
        <f aca="false">IF(OR(O1779=0,N1779=0,J1779=0,K1779=0,E1779="",D1779="",C1779="",B1779="",H1779="",I1779=""),"",IF(AND(G1779="A",(O1779*N1779)&lt;=foglio!$H$3),(N1779*O1779),IF(AND(G1779="A",(O1779*N1779)&gt;foglio!$H$3),foglio!$H$3,IF(AND(G1779="B",(O1779*N1779)&lt;=foglio!$H$4),(N1779*O1779),IF(AND(G1779="B",(O1779*N1779)&gt;foglio!$H$5),foglio!$H$4,IF(AND(G1779="C",(O1779*N1779)&lt;=foglio!$H$5),(N1779*O1779),IF(AND(G1779="C",(O1779*N1779)&gt;foglio!$H$5),foglio!$H$5)))))))</f>
        <v/>
      </c>
    </row>
    <row r="1780" customFormat="false" ht="10.2" hidden="false" customHeight="false" outlineLevel="0" collapsed="false">
      <c r="A1780" s="7" t="n">
        <v>1775</v>
      </c>
      <c r="B1780" s="8"/>
      <c r="C1780" s="8"/>
      <c r="D1780" s="8"/>
      <c r="E1780" s="9"/>
      <c r="F1780" s="9"/>
      <c r="G1780" s="10" t="str">
        <f aca="false">IF(F1780="Rischio alto","A",IF(F1780="Rischio medio","B",IF(F1780="Rischio basso","C","")))</f>
        <v/>
      </c>
      <c r="H1780" s="8"/>
      <c r="I1780" s="16"/>
      <c r="J1780" s="12"/>
      <c r="K1780" s="12"/>
      <c r="L1780" s="13" t="n">
        <f aca="false">K1780-J1780</f>
        <v>0</v>
      </c>
      <c r="M1780" s="8"/>
      <c r="N1780" s="13" t="n">
        <f aca="false">L1780-M1780</f>
        <v>0</v>
      </c>
      <c r="O1780" s="14" t="str">
        <f aca="false">IF(AND(G1780="A"),"91,5119",IF(AND(G1780="B"),"44,1784",IF(AND(G1780="C"),"12,6225",IF(AND(G1780=""),""))))</f>
        <v/>
      </c>
      <c r="P1780" s="15" t="str">
        <f aca="false">IF(OR(O1780=0,N1780=0,J1780=0,K1780=0,E1780="",D1780="",C1780="",B1780="",H1780="",I1780=""),"",IF(AND(G1780="A",(O1780*N1780)&lt;=foglio!$H$3),(N1780*O1780),IF(AND(G1780="A",(O1780*N1780)&gt;foglio!$H$3),foglio!$H$3,IF(AND(G1780="B",(O1780*N1780)&lt;=foglio!$H$4),(N1780*O1780),IF(AND(G1780="B",(O1780*N1780)&gt;foglio!$H$5),foglio!$H$4,IF(AND(G1780="C",(O1780*N1780)&lt;=foglio!$H$5),(N1780*O1780),IF(AND(G1780="C",(O1780*N1780)&gt;foglio!$H$5),foglio!$H$5)))))))</f>
        <v/>
      </c>
    </row>
    <row r="1781" customFormat="false" ht="10.2" hidden="false" customHeight="false" outlineLevel="0" collapsed="false">
      <c r="A1781" s="7" t="n">
        <v>1776</v>
      </c>
      <c r="B1781" s="8"/>
      <c r="C1781" s="8"/>
      <c r="D1781" s="8"/>
      <c r="E1781" s="9"/>
      <c r="F1781" s="9"/>
      <c r="G1781" s="10" t="str">
        <f aca="false">IF(F1781="Rischio alto","A",IF(F1781="Rischio medio","B",IF(F1781="Rischio basso","C","")))</f>
        <v/>
      </c>
      <c r="H1781" s="8"/>
      <c r="I1781" s="16"/>
      <c r="J1781" s="12"/>
      <c r="K1781" s="12"/>
      <c r="L1781" s="13" t="n">
        <f aca="false">K1781-J1781</f>
        <v>0</v>
      </c>
      <c r="M1781" s="8"/>
      <c r="N1781" s="13" t="n">
        <f aca="false">L1781-M1781</f>
        <v>0</v>
      </c>
      <c r="O1781" s="14" t="str">
        <f aca="false">IF(AND(G1781="A"),"91,5119",IF(AND(G1781="B"),"44,1784",IF(AND(G1781="C"),"12,6225",IF(AND(G1781=""),""))))</f>
        <v/>
      </c>
      <c r="P1781" s="15" t="str">
        <f aca="false">IF(OR(O1781=0,N1781=0,J1781=0,K1781=0,E1781="",D1781="",C1781="",B1781="",H1781="",I1781=""),"",IF(AND(G1781="A",(O1781*N1781)&lt;=foglio!$H$3),(N1781*O1781),IF(AND(G1781="A",(O1781*N1781)&gt;foglio!$H$3),foglio!$H$3,IF(AND(G1781="B",(O1781*N1781)&lt;=foglio!$H$4),(N1781*O1781),IF(AND(G1781="B",(O1781*N1781)&gt;foglio!$H$5),foglio!$H$4,IF(AND(G1781="C",(O1781*N1781)&lt;=foglio!$H$5),(N1781*O1781),IF(AND(G1781="C",(O1781*N1781)&gt;foglio!$H$5),foglio!$H$5)))))))</f>
        <v/>
      </c>
    </row>
    <row r="1782" customFormat="false" ht="10.2" hidden="false" customHeight="false" outlineLevel="0" collapsed="false">
      <c r="A1782" s="7" t="n">
        <v>1777</v>
      </c>
      <c r="B1782" s="8"/>
      <c r="C1782" s="8"/>
      <c r="D1782" s="8"/>
      <c r="E1782" s="9"/>
      <c r="F1782" s="9"/>
      <c r="G1782" s="10" t="str">
        <f aca="false">IF(F1782="Rischio alto","A",IF(F1782="Rischio medio","B",IF(F1782="Rischio basso","C","")))</f>
        <v/>
      </c>
      <c r="H1782" s="8"/>
      <c r="I1782" s="16"/>
      <c r="J1782" s="12"/>
      <c r="K1782" s="12"/>
      <c r="L1782" s="13" t="n">
        <f aca="false">K1782-J1782</f>
        <v>0</v>
      </c>
      <c r="M1782" s="8"/>
      <c r="N1782" s="13" t="n">
        <f aca="false">L1782-M1782</f>
        <v>0</v>
      </c>
      <c r="O1782" s="14" t="str">
        <f aca="false">IF(AND(G1782="A"),"91,5119",IF(AND(G1782="B"),"44,1784",IF(AND(G1782="C"),"12,6225",IF(AND(G1782=""),""))))</f>
        <v/>
      </c>
      <c r="P1782" s="15" t="str">
        <f aca="false">IF(OR(O1782=0,N1782=0,J1782=0,K1782=0,E1782="",D1782="",C1782="",B1782="",H1782="",I1782=""),"",IF(AND(G1782="A",(O1782*N1782)&lt;=foglio!$H$3),(N1782*O1782),IF(AND(G1782="A",(O1782*N1782)&gt;foglio!$H$3),foglio!$H$3,IF(AND(G1782="B",(O1782*N1782)&lt;=foglio!$H$4),(N1782*O1782),IF(AND(G1782="B",(O1782*N1782)&gt;foglio!$H$5),foglio!$H$4,IF(AND(G1782="C",(O1782*N1782)&lt;=foglio!$H$5),(N1782*O1782),IF(AND(G1782="C",(O1782*N1782)&gt;foglio!$H$5),foglio!$H$5)))))))</f>
        <v/>
      </c>
    </row>
    <row r="1783" customFormat="false" ht="10.2" hidden="false" customHeight="false" outlineLevel="0" collapsed="false">
      <c r="A1783" s="7" t="n">
        <v>1778</v>
      </c>
      <c r="B1783" s="8"/>
      <c r="C1783" s="8"/>
      <c r="D1783" s="8"/>
      <c r="E1783" s="9"/>
      <c r="F1783" s="9"/>
      <c r="G1783" s="10" t="str">
        <f aca="false">IF(F1783="Rischio alto","A",IF(F1783="Rischio medio","B",IF(F1783="Rischio basso","C","")))</f>
        <v/>
      </c>
      <c r="H1783" s="8"/>
      <c r="I1783" s="16"/>
      <c r="J1783" s="12"/>
      <c r="K1783" s="12"/>
      <c r="L1783" s="13" t="n">
        <f aca="false">K1783-J1783</f>
        <v>0</v>
      </c>
      <c r="M1783" s="8"/>
      <c r="N1783" s="13" t="n">
        <f aca="false">L1783-M1783</f>
        <v>0</v>
      </c>
      <c r="O1783" s="14" t="str">
        <f aca="false">IF(AND(G1783="A"),"91,5119",IF(AND(G1783="B"),"44,1784",IF(AND(G1783="C"),"12,6225",IF(AND(G1783=""),""))))</f>
        <v/>
      </c>
      <c r="P1783" s="15" t="str">
        <f aca="false">IF(OR(O1783=0,N1783=0,J1783=0,K1783=0,E1783="",D1783="",C1783="",B1783="",H1783="",I1783=""),"",IF(AND(G1783="A",(O1783*N1783)&lt;=foglio!$H$3),(N1783*O1783),IF(AND(G1783="A",(O1783*N1783)&gt;foglio!$H$3),foglio!$H$3,IF(AND(G1783="B",(O1783*N1783)&lt;=foglio!$H$4),(N1783*O1783),IF(AND(G1783="B",(O1783*N1783)&gt;foglio!$H$5),foglio!$H$4,IF(AND(G1783="C",(O1783*N1783)&lt;=foglio!$H$5),(N1783*O1783),IF(AND(G1783="C",(O1783*N1783)&gt;foglio!$H$5),foglio!$H$5)))))))</f>
        <v/>
      </c>
    </row>
    <row r="1784" customFormat="false" ht="10.2" hidden="false" customHeight="false" outlineLevel="0" collapsed="false">
      <c r="A1784" s="7" t="n">
        <v>1779</v>
      </c>
      <c r="B1784" s="8"/>
      <c r="C1784" s="8"/>
      <c r="D1784" s="8"/>
      <c r="E1784" s="9"/>
      <c r="F1784" s="9"/>
      <c r="G1784" s="10" t="str">
        <f aca="false">IF(F1784="Rischio alto","A",IF(F1784="Rischio medio","B",IF(F1784="Rischio basso","C","")))</f>
        <v/>
      </c>
      <c r="H1784" s="8"/>
      <c r="I1784" s="16"/>
      <c r="J1784" s="12"/>
      <c r="K1784" s="12"/>
      <c r="L1784" s="13" t="n">
        <f aca="false">K1784-J1784</f>
        <v>0</v>
      </c>
      <c r="M1784" s="8"/>
      <c r="N1784" s="13" t="n">
        <f aca="false">L1784-M1784</f>
        <v>0</v>
      </c>
      <c r="O1784" s="14" t="str">
        <f aca="false">IF(AND(G1784="A"),"91,5119",IF(AND(G1784="B"),"44,1784",IF(AND(G1784="C"),"12,6225",IF(AND(G1784=""),""))))</f>
        <v/>
      </c>
      <c r="P1784" s="15" t="str">
        <f aca="false">IF(OR(O1784=0,N1784=0,J1784=0,K1784=0,E1784="",D1784="",C1784="",B1784="",H1784="",I1784=""),"",IF(AND(G1784="A",(O1784*N1784)&lt;=foglio!$H$3),(N1784*O1784),IF(AND(G1784="A",(O1784*N1784)&gt;foglio!$H$3),foglio!$H$3,IF(AND(G1784="B",(O1784*N1784)&lt;=foglio!$H$4),(N1784*O1784),IF(AND(G1784="B",(O1784*N1784)&gt;foglio!$H$5),foglio!$H$4,IF(AND(G1784="C",(O1784*N1784)&lt;=foglio!$H$5),(N1784*O1784),IF(AND(G1784="C",(O1784*N1784)&gt;foglio!$H$5),foglio!$H$5)))))))</f>
        <v/>
      </c>
    </row>
    <row r="1785" customFormat="false" ht="10.2" hidden="false" customHeight="false" outlineLevel="0" collapsed="false">
      <c r="A1785" s="7" t="n">
        <v>1780</v>
      </c>
      <c r="B1785" s="8"/>
      <c r="C1785" s="8"/>
      <c r="D1785" s="8"/>
      <c r="E1785" s="9"/>
      <c r="F1785" s="9"/>
      <c r="G1785" s="10" t="str">
        <f aca="false">IF(F1785="Rischio alto","A",IF(F1785="Rischio medio","B",IF(F1785="Rischio basso","C","")))</f>
        <v/>
      </c>
      <c r="H1785" s="8"/>
      <c r="I1785" s="16"/>
      <c r="J1785" s="12"/>
      <c r="K1785" s="12"/>
      <c r="L1785" s="13" t="n">
        <f aca="false">K1785-J1785</f>
        <v>0</v>
      </c>
      <c r="M1785" s="8"/>
      <c r="N1785" s="13" t="n">
        <f aca="false">L1785-M1785</f>
        <v>0</v>
      </c>
      <c r="O1785" s="14" t="str">
        <f aca="false">IF(AND(G1785="A"),"91,5119",IF(AND(G1785="B"),"44,1784",IF(AND(G1785="C"),"12,6225",IF(AND(G1785=""),""))))</f>
        <v/>
      </c>
      <c r="P1785" s="15" t="str">
        <f aca="false">IF(OR(O1785=0,N1785=0,J1785=0,K1785=0,E1785="",D1785="",C1785="",B1785="",H1785="",I1785=""),"",IF(AND(G1785="A",(O1785*N1785)&lt;=foglio!$H$3),(N1785*O1785),IF(AND(G1785="A",(O1785*N1785)&gt;foglio!$H$3),foglio!$H$3,IF(AND(G1785="B",(O1785*N1785)&lt;=foglio!$H$4),(N1785*O1785),IF(AND(G1785="B",(O1785*N1785)&gt;foglio!$H$5),foglio!$H$4,IF(AND(G1785="C",(O1785*N1785)&lt;=foglio!$H$5),(N1785*O1785),IF(AND(G1785="C",(O1785*N1785)&gt;foglio!$H$5),foglio!$H$5)))))))</f>
        <v/>
      </c>
    </row>
    <row r="1786" customFormat="false" ht="10.2" hidden="false" customHeight="false" outlineLevel="0" collapsed="false">
      <c r="A1786" s="7" t="n">
        <v>1781</v>
      </c>
      <c r="B1786" s="8"/>
      <c r="C1786" s="8"/>
      <c r="D1786" s="8"/>
      <c r="E1786" s="9"/>
      <c r="F1786" s="9"/>
      <c r="G1786" s="10" t="str">
        <f aca="false">IF(F1786="Rischio alto","A",IF(F1786="Rischio medio","B",IF(F1786="Rischio basso","C","")))</f>
        <v/>
      </c>
      <c r="H1786" s="8"/>
      <c r="I1786" s="16"/>
      <c r="J1786" s="12"/>
      <c r="K1786" s="12"/>
      <c r="L1786" s="13" t="n">
        <f aca="false">K1786-J1786</f>
        <v>0</v>
      </c>
      <c r="M1786" s="8"/>
      <c r="N1786" s="13" t="n">
        <f aca="false">L1786-M1786</f>
        <v>0</v>
      </c>
      <c r="O1786" s="14" t="str">
        <f aca="false">IF(AND(G1786="A"),"91,5119",IF(AND(G1786="B"),"44,1784",IF(AND(G1786="C"),"12,6225",IF(AND(G1786=""),""))))</f>
        <v/>
      </c>
      <c r="P1786" s="15" t="str">
        <f aca="false">IF(OR(O1786=0,N1786=0,J1786=0,K1786=0,E1786="",D1786="",C1786="",B1786="",H1786="",I1786=""),"",IF(AND(G1786="A",(O1786*N1786)&lt;=foglio!$H$3),(N1786*O1786),IF(AND(G1786="A",(O1786*N1786)&gt;foglio!$H$3),foglio!$H$3,IF(AND(G1786="B",(O1786*N1786)&lt;=foglio!$H$4),(N1786*O1786),IF(AND(G1786="B",(O1786*N1786)&gt;foglio!$H$5),foglio!$H$4,IF(AND(G1786="C",(O1786*N1786)&lt;=foglio!$H$5),(N1786*O1786),IF(AND(G1786="C",(O1786*N1786)&gt;foglio!$H$5),foglio!$H$5)))))))</f>
        <v/>
      </c>
    </row>
    <row r="1787" customFormat="false" ht="10.2" hidden="false" customHeight="false" outlineLevel="0" collapsed="false">
      <c r="A1787" s="7" t="n">
        <v>1782</v>
      </c>
      <c r="B1787" s="8"/>
      <c r="C1787" s="8"/>
      <c r="D1787" s="8"/>
      <c r="E1787" s="9"/>
      <c r="F1787" s="9"/>
      <c r="G1787" s="10" t="str">
        <f aca="false">IF(F1787="Rischio alto","A",IF(F1787="Rischio medio","B",IF(F1787="Rischio basso","C","")))</f>
        <v/>
      </c>
      <c r="H1787" s="8"/>
      <c r="I1787" s="16"/>
      <c r="J1787" s="12"/>
      <c r="K1787" s="12"/>
      <c r="L1787" s="13" t="n">
        <f aca="false">K1787-J1787</f>
        <v>0</v>
      </c>
      <c r="M1787" s="8"/>
      <c r="N1787" s="13" t="n">
        <f aca="false">L1787-M1787</f>
        <v>0</v>
      </c>
      <c r="O1787" s="14" t="str">
        <f aca="false">IF(AND(G1787="A"),"91,5119",IF(AND(G1787="B"),"44,1784",IF(AND(G1787="C"),"12,6225",IF(AND(G1787=""),""))))</f>
        <v/>
      </c>
      <c r="P1787" s="15" t="str">
        <f aca="false">IF(OR(O1787=0,N1787=0,J1787=0,K1787=0,E1787="",D1787="",C1787="",B1787="",H1787="",I1787=""),"",IF(AND(G1787="A",(O1787*N1787)&lt;=foglio!$H$3),(N1787*O1787),IF(AND(G1787="A",(O1787*N1787)&gt;foglio!$H$3),foglio!$H$3,IF(AND(G1787="B",(O1787*N1787)&lt;=foglio!$H$4),(N1787*O1787),IF(AND(G1787="B",(O1787*N1787)&gt;foglio!$H$5),foglio!$H$4,IF(AND(G1787="C",(O1787*N1787)&lt;=foglio!$H$5),(N1787*O1787),IF(AND(G1787="C",(O1787*N1787)&gt;foglio!$H$5),foglio!$H$5)))))))</f>
        <v/>
      </c>
    </row>
    <row r="1788" customFormat="false" ht="10.2" hidden="false" customHeight="false" outlineLevel="0" collapsed="false">
      <c r="A1788" s="7" t="n">
        <v>1783</v>
      </c>
      <c r="B1788" s="8"/>
      <c r="C1788" s="8"/>
      <c r="D1788" s="8"/>
      <c r="E1788" s="9"/>
      <c r="F1788" s="9"/>
      <c r="G1788" s="10" t="str">
        <f aca="false">IF(F1788="Rischio alto","A",IF(F1788="Rischio medio","B",IF(F1788="Rischio basso","C","")))</f>
        <v/>
      </c>
      <c r="H1788" s="8"/>
      <c r="I1788" s="16"/>
      <c r="J1788" s="12"/>
      <c r="K1788" s="12"/>
      <c r="L1788" s="13" t="n">
        <f aca="false">K1788-J1788</f>
        <v>0</v>
      </c>
      <c r="M1788" s="8"/>
      <c r="N1788" s="13" t="n">
        <f aca="false">L1788-M1788</f>
        <v>0</v>
      </c>
      <c r="O1788" s="14" t="str">
        <f aca="false">IF(AND(G1788="A"),"91,5119",IF(AND(G1788="B"),"44,1784",IF(AND(G1788="C"),"12,6225",IF(AND(G1788=""),""))))</f>
        <v/>
      </c>
      <c r="P1788" s="15" t="str">
        <f aca="false">IF(OR(O1788=0,N1788=0,J1788=0,K1788=0,E1788="",D1788="",C1788="",B1788="",H1788="",I1788=""),"",IF(AND(G1788="A",(O1788*N1788)&lt;=foglio!$H$3),(N1788*O1788),IF(AND(G1788="A",(O1788*N1788)&gt;foglio!$H$3),foglio!$H$3,IF(AND(G1788="B",(O1788*N1788)&lt;=foglio!$H$4),(N1788*O1788),IF(AND(G1788="B",(O1788*N1788)&gt;foglio!$H$5),foglio!$H$4,IF(AND(G1788="C",(O1788*N1788)&lt;=foglio!$H$5),(N1788*O1788),IF(AND(G1788="C",(O1788*N1788)&gt;foglio!$H$5),foglio!$H$5)))))))</f>
        <v/>
      </c>
    </row>
    <row r="1789" customFormat="false" ht="10.2" hidden="false" customHeight="false" outlineLevel="0" collapsed="false">
      <c r="A1789" s="7" t="n">
        <v>1784</v>
      </c>
      <c r="B1789" s="8"/>
      <c r="C1789" s="8"/>
      <c r="D1789" s="8"/>
      <c r="E1789" s="9"/>
      <c r="F1789" s="9"/>
      <c r="G1789" s="10" t="str">
        <f aca="false">IF(F1789="Rischio alto","A",IF(F1789="Rischio medio","B",IF(F1789="Rischio basso","C","")))</f>
        <v/>
      </c>
      <c r="H1789" s="8"/>
      <c r="I1789" s="16"/>
      <c r="J1789" s="12"/>
      <c r="K1789" s="12"/>
      <c r="L1789" s="13" t="n">
        <f aca="false">K1789-J1789</f>
        <v>0</v>
      </c>
      <c r="M1789" s="8"/>
      <c r="N1789" s="13" t="n">
        <f aca="false">L1789-M1789</f>
        <v>0</v>
      </c>
      <c r="O1789" s="14" t="str">
        <f aca="false">IF(AND(G1789="A"),"91,5119",IF(AND(G1789="B"),"44,1784",IF(AND(G1789="C"),"12,6225",IF(AND(G1789=""),""))))</f>
        <v/>
      </c>
      <c r="P1789" s="15" t="str">
        <f aca="false">IF(OR(O1789=0,N1789=0,J1789=0,K1789=0,E1789="",D1789="",C1789="",B1789="",H1789="",I1789=""),"",IF(AND(G1789="A",(O1789*N1789)&lt;=foglio!$H$3),(N1789*O1789),IF(AND(G1789="A",(O1789*N1789)&gt;foglio!$H$3),foglio!$H$3,IF(AND(G1789="B",(O1789*N1789)&lt;=foglio!$H$4),(N1789*O1789),IF(AND(G1789="B",(O1789*N1789)&gt;foglio!$H$5),foglio!$H$4,IF(AND(G1789="C",(O1789*N1789)&lt;=foglio!$H$5),(N1789*O1789),IF(AND(G1789="C",(O1789*N1789)&gt;foglio!$H$5),foglio!$H$5)))))))</f>
        <v/>
      </c>
    </row>
    <row r="1790" customFormat="false" ht="10.2" hidden="false" customHeight="false" outlineLevel="0" collapsed="false">
      <c r="A1790" s="7" t="n">
        <v>1785</v>
      </c>
      <c r="B1790" s="8"/>
      <c r="C1790" s="8"/>
      <c r="D1790" s="8"/>
      <c r="E1790" s="9"/>
      <c r="F1790" s="9"/>
      <c r="G1790" s="10" t="str">
        <f aca="false">IF(F1790="Rischio alto","A",IF(F1790="Rischio medio","B",IF(F1790="Rischio basso","C","")))</f>
        <v/>
      </c>
      <c r="H1790" s="8"/>
      <c r="I1790" s="16"/>
      <c r="J1790" s="12"/>
      <c r="K1790" s="12"/>
      <c r="L1790" s="13" t="n">
        <f aca="false">K1790-J1790</f>
        <v>0</v>
      </c>
      <c r="M1790" s="8"/>
      <c r="N1790" s="13" t="n">
        <f aca="false">L1790-M1790</f>
        <v>0</v>
      </c>
      <c r="O1790" s="14" t="str">
        <f aca="false">IF(AND(G1790="A"),"91,5119",IF(AND(G1790="B"),"44,1784",IF(AND(G1790="C"),"12,6225",IF(AND(G1790=""),""))))</f>
        <v/>
      </c>
      <c r="P1790" s="15" t="str">
        <f aca="false">IF(OR(O1790=0,N1790=0,J1790=0,K1790=0,E1790="",D1790="",C1790="",B1790="",H1790="",I1790=""),"",IF(AND(G1790="A",(O1790*N1790)&lt;=foglio!$H$3),(N1790*O1790),IF(AND(G1790="A",(O1790*N1790)&gt;foglio!$H$3),foglio!$H$3,IF(AND(G1790="B",(O1790*N1790)&lt;=foglio!$H$4),(N1790*O1790),IF(AND(G1790="B",(O1790*N1790)&gt;foglio!$H$5),foglio!$H$4,IF(AND(G1790="C",(O1790*N1790)&lt;=foglio!$H$5),(N1790*O1790),IF(AND(G1790="C",(O1790*N1790)&gt;foglio!$H$5),foglio!$H$5)))))))</f>
        <v/>
      </c>
    </row>
    <row r="1791" customFormat="false" ht="10.2" hidden="false" customHeight="false" outlineLevel="0" collapsed="false">
      <c r="A1791" s="7" t="n">
        <v>1786</v>
      </c>
      <c r="B1791" s="8"/>
      <c r="C1791" s="8"/>
      <c r="D1791" s="8"/>
      <c r="E1791" s="9"/>
      <c r="F1791" s="9"/>
      <c r="G1791" s="10" t="str">
        <f aca="false">IF(F1791="Rischio alto","A",IF(F1791="Rischio medio","B",IF(F1791="Rischio basso","C","")))</f>
        <v/>
      </c>
      <c r="H1791" s="8"/>
      <c r="I1791" s="16"/>
      <c r="J1791" s="12"/>
      <c r="K1791" s="12"/>
      <c r="L1791" s="13" t="n">
        <f aca="false">K1791-J1791</f>
        <v>0</v>
      </c>
      <c r="M1791" s="8"/>
      <c r="N1791" s="13" t="n">
        <f aca="false">L1791-M1791</f>
        <v>0</v>
      </c>
      <c r="O1791" s="14" t="str">
        <f aca="false">IF(AND(G1791="A"),"91,5119",IF(AND(G1791="B"),"44,1784",IF(AND(G1791="C"),"12,6225",IF(AND(G1791=""),""))))</f>
        <v/>
      </c>
      <c r="P1791" s="15" t="str">
        <f aca="false">IF(OR(O1791=0,N1791=0,J1791=0,K1791=0,E1791="",D1791="",C1791="",B1791="",H1791="",I1791=""),"",IF(AND(G1791="A",(O1791*N1791)&lt;=foglio!$H$3),(N1791*O1791),IF(AND(G1791="A",(O1791*N1791)&gt;foglio!$H$3),foglio!$H$3,IF(AND(G1791="B",(O1791*N1791)&lt;=foglio!$H$4),(N1791*O1791),IF(AND(G1791="B",(O1791*N1791)&gt;foglio!$H$5),foglio!$H$4,IF(AND(G1791="C",(O1791*N1791)&lt;=foglio!$H$5),(N1791*O1791),IF(AND(G1791="C",(O1791*N1791)&gt;foglio!$H$5),foglio!$H$5)))))))</f>
        <v/>
      </c>
    </row>
    <row r="1792" customFormat="false" ht="10.2" hidden="false" customHeight="false" outlineLevel="0" collapsed="false">
      <c r="A1792" s="7" t="n">
        <v>1787</v>
      </c>
      <c r="B1792" s="8"/>
      <c r="C1792" s="8"/>
      <c r="D1792" s="8"/>
      <c r="E1792" s="9"/>
      <c r="F1792" s="9"/>
      <c r="G1792" s="10" t="str">
        <f aca="false">IF(F1792="Rischio alto","A",IF(F1792="Rischio medio","B",IF(F1792="Rischio basso","C","")))</f>
        <v/>
      </c>
      <c r="H1792" s="8"/>
      <c r="I1792" s="16"/>
      <c r="J1792" s="12"/>
      <c r="K1792" s="12"/>
      <c r="L1792" s="13" t="n">
        <f aca="false">K1792-J1792</f>
        <v>0</v>
      </c>
      <c r="M1792" s="8"/>
      <c r="N1792" s="13" t="n">
        <f aca="false">L1792-M1792</f>
        <v>0</v>
      </c>
      <c r="O1792" s="14" t="str">
        <f aca="false">IF(AND(G1792="A"),"91,5119",IF(AND(G1792="B"),"44,1784",IF(AND(G1792="C"),"12,6225",IF(AND(G1792=""),""))))</f>
        <v/>
      </c>
      <c r="P1792" s="15" t="str">
        <f aca="false">IF(OR(O1792=0,N1792=0,J1792=0,K1792=0,E1792="",D1792="",C1792="",B1792="",H1792="",I1792=""),"",IF(AND(G1792="A",(O1792*N1792)&lt;=foglio!$H$3),(N1792*O1792),IF(AND(G1792="A",(O1792*N1792)&gt;foglio!$H$3),foglio!$H$3,IF(AND(G1792="B",(O1792*N1792)&lt;=foglio!$H$4),(N1792*O1792),IF(AND(G1792="B",(O1792*N1792)&gt;foglio!$H$5),foglio!$H$4,IF(AND(G1792="C",(O1792*N1792)&lt;=foglio!$H$5),(N1792*O1792),IF(AND(G1792="C",(O1792*N1792)&gt;foglio!$H$5),foglio!$H$5)))))))</f>
        <v/>
      </c>
    </row>
    <row r="1793" customFormat="false" ht="10.2" hidden="false" customHeight="false" outlineLevel="0" collapsed="false">
      <c r="A1793" s="7" t="n">
        <v>1788</v>
      </c>
      <c r="B1793" s="8"/>
      <c r="C1793" s="8"/>
      <c r="D1793" s="8"/>
      <c r="E1793" s="9"/>
      <c r="F1793" s="9"/>
      <c r="G1793" s="10" t="str">
        <f aca="false">IF(F1793="Rischio alto","A",IF(F1793="Rischio medio","B",IF(F1793="Rischio basso","C","")))</f>
        <v/>
      </c>
      <c r="H1793" s="8"/>
      <c r="I1793" s="16"/>
      <c r="J1793" s="12"/>
      <c r="K1793" s="12"/>
      <c r="L1793" s="13" t="n">
        <f aca="false">K1793-J1793</f>
        <v>0</v>
      </c>
      <c r="M1793" s="8"/>
      <c r="N1793" s="13" t="n">
        <f aca="false">L1793-M1793</f>
        <v>0</v>
      </c>
      <c r="O1793" s="14" t="str">
        <f aca="false">IF(AND(G1793="A"),"91,5119",IF(AND(G1793="B"),"44,1784",IF(AND(G1793="C"),"12,6225",IF(AND(G1793=""),""))))</f>
        <v/>
      </c>
      <c r="P1793" s="15" t="str">
        <f aca="false">IF(OR(O1793=0,N1793=0,J1793=0,K1793=0,E1793="",D1793="",C1793="",B1793="",H1793="",I1793=""),"",IF(AND(G1793="A",(O1793*N1793)&lt;=foglio!$H$3),(N1793*O1793),IF(AND(G1793="A",(O1793*N1793)&gt;foglio!$H$3),foglio!$H$3,IF(AND(G1793="B",(O1793*N1793)&lt;=foglio!$H$4),(N1793*O1793),IF(AND(G1793="B",(O1793*N1793)&gt;foglio!$H$5),foglio!$H$4,IF(AND(G1793="C",(O1793*N1793)&lt;=foglio!$H$5),(N1793*O1793),IF(AND(G1793="C",(O1793*N1793)&gt;foglio!$H$5),foglio!$H$5)))))))</f>
        <v/>
      </c>
    </row>
    <row r="1794" customFormat="false" ht="10.2" hidden="false" customHeight="false" outlineLevel="0" collapsed="false">
      <c r="A1794" s="7" t="n">
        <v>1789</v>
      </c>
      <c r="B1794" s="8"/>
      <c r="C1794" s="8"/>
      <c r="D1794" s="8"/>
      <c r="E1794" s="9"/>
      <c r="F1794" s="9"/>
      <c r="G1794" s="10" t="str">
        <f aca="false">IF(F1794="Rischio alto","A",IF(F1794="Rischio medio","B",IF(F1794="Rischio basso","C","")))</f>
        <v/>
      </c>
      <c r="H1794" s="8"/>
      <c r="I1794" s="16"/>
      <c r="J1794" s="12"/>
      <c r="K1794" s="12"/>
      <c r="L1794" s="13" t="n">
        <f aca="false">K1794-J1794</f>
        <v>0</v>
      </c>
      <c r="M1794" s="8"/>
      <c r="N1794" s="13" t="n">
        <f aca="false">L1794-M1794</f>
        <v>0</v>
      </c>
      <c r="O1794" s="14" t="str">
        <f aca="false">IF(AND(G1794="A"),"91,5119",IF(AND(G1794="B"),"44,1784",IF(AND(G1794="C"),"12,6225",IF(AND(G1794=""),""))))</f>
        <v/>
      </c>
      <c r="P1794" s="15" t="str">
        <f aca="false">IF(OR(O1794=0,N1794=0,J1794=0,K1794=0,E1794="",D1794="",C1794="",B1794="",H1794="",I1794=""),"",IF(AND(G1794="A",(O1794*N1794)&lt;=foglio!$H$3),(N1794*O1794),IF(AND(G1794="A",(O1794*N1794)&gt;foglio!$H$3),foglio!$H$3,IF(AND(G1794="B",(O1794*N1794)&lt;=foglio!$H$4),(N1794*O1794),IF(AND(G1794="B",(O1794*N1794)&gt;foglio!$H$5),foglio!$H$4,IF(AND(G1794="C",(O1794*N1794)&lt;=foglio!$H$5),(N1794*O1794),IF(AND(G1794="C",(O1794*N1794)&gt;foglio!$H$5),foglio!$H$5)))))))</f>
        <v/>
      </c>
    </row>
    <row r="1795" customFormat="false" ht="10.2" hidden="false" customHeight="false" outlineLevel="0" collapsed="false">
      <c r="A1795" s="7" t="n">
        <v>1790</v>
      </c>
      <c r="B1795" s="8"/>
      <c r="C1795" s="8"/>
      <c r="D1795" s="8"/>
      <c r="E1795" s="9"/>
      <c r="F1795" s="9"/>
      <c r="G1795" s="10" t="str">
        <f aca="false">IF(F1795="Rischio alto","A",IF(F1795="Rischio medio","B",IF(F1795="Rischio basso","C","")))</f>
        <v/>
      </c>
      <c r="H1795" s="8"/>
      <c r="I1795" s="16"/>
      <c r="J1795" s="12"/>
      <c r="K1795" s="12"/>
      <c r="L1795" s="13" t="n">
        <f aca="false">K1795-J1795</f>
        <v>0</v>
      </c>
      <c r="M1795" s="8"/>
      <c r="N1795" s="13" t="n">
        <f aca="false">L1795-M1795</f>
        <v>0</v>
      </c>
      <c r="O1795" s="14" t="str">
        <f aca="false">IF(AND(G1795="A"),"91,5119",IF(AND(G1795="B"),"44,1784",IF(AND(G1795="C"),"12,6225",IF(AND(G1795=""),""))))</f>
        <v/>
      </c>
      <c r="P1795" s="15" t="str">
        <f aca="false">IF(OR(O1795=0,N1795=0,J1795=0,K1795=0,E1795="",D1795="",C1795="",B1795="",H1795="",I1795=""),"",IF(AND(G1795="A",(O1795*N1795)&lt;=foglio!$H$3),(N1795*O1795),IF(AND(G1795="A",(O1795*N1795)&gt;foglio!$H$3),foglio!$H$3,IF(AND(G1795="B",(O1795*N1795)&lt;=foglio!$H$4),(N1795*O1795),IF(AND(G1795="B",(O1795*N1795)&gt;foglio!$H$5),foglio!$H$4,IF(AND(G1795="C",(O1795*N1795)&lt;=foglio!$H$5),(N1795*O1795),IF(AND(G1795="C",(O1795*N1795)&gt;foglio!$H$5),foglio!$H$5)))))))</f>
        <v/>
      </c>
    </row>
    <row r="1796" customFormat="false" ht="10.2" hidden="false" customHeight="false" outlineLevel="0" collapsed="false">
      <c r="A1796" s="7" t="n">
        <v>1791</v>
      </c>
      <c r="B1796" s="8"/>
      <c r="C1796" s="8"/>
      <c r="D1796" s="8"/>
      <c r="E1796" s="9"/>
      <c r="F1796" s="9"/>
      <c r="G1796" s="10" t="str">
        <f aca="false">IF(F1796="Rischio alto","A",IF(F1796="Rischio medio","B",IF(F1796="Rischio basso","C","")))</f>
        <v/>
      </c>
      <c r="H1796" s="8"/>
      <c r="I1796" s="16"/>
      <c r="J1796" s="12"/>
      <c r="K1796" s="12"/>
      <c r="L1796" s="13" t="n">
        <f aca="false">K1796-J1796</f>
        <v>0</v>
      </c>
      <c r="M1796" s="8"/>
      <c r="N1796" s="13" t="n">
        <f aca="false">L1796-M1796</f>
        <v>0</v>
      </c>
      <c r="O1796" s="14" t="str">
        <f aca="false">IF(AND(G1796="A"),"91,5119",IF(AND(G1796="B"),"44,1784",IF(AND(G1796="C"),"12,6225",IF(AND(G1796=""),""))))</f>
        <v/>
      </c>
      <c r="P1796" s="15" t="str">
        <f aca="false">IF(OR(O1796=0,N1796=0,J1796=0,K1796=0,E1796="",D1796="",C1796="",B1796="",H1796="",I1796=""),"",IF(AND(G1796="A",(O1796*N1796)&lt;=foglio!$H$3),(N1796*O1796),IF(AND(G1796="A",(O1796*N1796)&gt;foglio!$H$3),foglio!$H$3,IF(AND(G1796="B",(O1796*N1796)&lt;=foglio!$H$4),(N1796*O1796),IF(AND(G1796="B",(O1796*N1796)&gt;foglio!$H$5),foglio!$H$4,IF(AND(G1796="C",(O1796*N1796)&lt;=foglio!$H$5),(N1796*O1796),IF(AND(G1796="C",(O1796*N1796)&gt;foglio!$H$5),foglio!$H$5)))))))</f>
        <v/>
      </c>
    </row>
    <row r="1797" customFormat="false" ht="10.2" hidden="false" customHeight="false" outlineLevel="0" collapsed="false">
      <c r="A1797" s="7" t="n">
        <v>1792</v>
      </c>
      <c r="B1797" s="8"/>
      <c r="C1797" s="8"/>
      <c r="D1797" s="8"/>
      <c r="E1797" s="9"/>
      <c r="F1797" s="9"/>
      <c r="G1797" s="10" t="str">
        <f aca="false">IF(F1797="Rischio alto","A",IF(F1797="Rischio medio","B",IF(F1797="Rischio basso","C","")))</f>
        <v/>
      </c>
      <c r="H1797" s="8"/>
      <c r="I1797" s="16"/>
      <c r="J1797" s="12"/>
      <c r="K1797" s="12"/>
      <c r="L1797" s="13" t="n">
        <f aca="false">K1797-J1797</f>
        <v>0</v>
      </c>
      <c r="M1797" s="8"/>
      <c r="N1797" s="13" t="n">
        <f aca="false">L1797-M1797</f>
        <v>0</v>
      </c>
      <c r="O1797" s="14" t="str">
        <f aca="false">IF(AND(G1797="A"),"91,5119",IF(AND(G1797="B"),"44,1784",IF(AND(G1797="C"),"12,6225",IF(AND(G1797=""),""))))</f>
        <v/>
      </c>
      <c r="P1797" s="15" t="str">
        <f aca="false">IF(OR(O1797=0,N1797=0,J1797=0,K1797=0,E1797="",D1797="",C1797="",B1797="",H1797="",I1797=""),"",IF(AND(G1797="A",(O1797*N1797)&lt;=foglio!$H$3),(N1797*O1797),IF(AND(G1797="A",(O1797*N1797)&gt;foglio!$H$3),foglio!$H$3,IF(AND(G1797="B",(O1797*N1797)&lt;=foglio!$H$4),(N1797*O1797),IF(AND(G1797="B",(O1797*N1797)&gt;foglio!$H$5),foglio!$H$4,IF(AND(G1797="C",(O1797*N1797)&lt;=foglio!$H$5),(N1797*O1797),IF(AND(G1797="C",(O1797*N1797)&gt;foglio!$H$5),foglio!$H$5)))))))</f>
        <v/>
      </c>
    </row>
    <row r="1798" customFormat="false" ht="10.2" hidden="false" customHeight="false" outlineLevel="0" collapsed="false">
      <c r="A1798" s="7" t="n">
        <v>1793</v>
      </c>
      <c r="B1798" s="8"/>
      <c r="C1798" s="8"/>
      <c r="D1798" s="8"/>
      <c r="E1798" s="9"/>
      <c r="F1798" s="9"/>
      <c r="G1798" s="10" t="str">
        <f aca="false">IF(F1798="Rischio alto","A",IF(F1798="Rischio medio","B",IF(F1798="Rischio basso","C","")))</f>
        <v/>
      </c>
      <c r="H1798" s="8"/>
      <c r="I1798" s="16"/>
      <c r="J1798" s="12"/>
      <c r="K1798" s="12"/>
      <c r="L1798" s="13" t="n">
        <f aca="false">K1798-J1798</f>
        <v>0</v>
      </c>
      <c r="M1798" s="8"/>
      <c r="N1798" s="13" t="n">
        <f aca="false">L1798-M1798</f>
        <v>0</v>
      </c>
      <c r="O1798" s="14" t="str">
        <f aca="false">IF(AND(G1798="A"),"91,5119",IF(AND(G1798="B"),"44,1784",IF(AND(G1798="C"),"12,6225",IF(AND(G1798=""),""))))</f>
        <v/>
      </c>
      <c r="P1798" s="15" t="str">
        <f aca="false">IF(OR(O1798=0,N1798=0,J1798=0,K1798=0,E1798="",D1798="",C1798="",B1798="",H1798="",I1798=""),"",IF(AND(G1798="A",(O1798*N1798)&lt;=foglio!$H$3),(N1798*O1798),IF(AND(G1798="A",(O1798*N1798)&gt;foglio!$H$3),foglio!$H$3,IF(AND(G1798="B",(O1798*N1798)&lt;=foglio!$H$4),(N1798*O1798),IF(AND(G1798="B",(O1798*N1798)&gt;foglio!$H$5),foglio!$H$4,IF(AND(G1798="C",(O1798*N1798)&lt;=foglio!$H$5),(N1798*O1798),IF(AND(G1798="C",(O1798*N1798)&gt;foglio!$H$5),foglio!$H$5)))))))</f>
        <v/>
      </c>
    </row>
    <row r="1799" customFormat="false" ht="10.2" hidden="false" customHeight="false" outlineLevel="0" collapsed="false">
      <c r="A1799" s="7" t="n">
        <v>1794</v>
      </c>
      <c r="B1799" s="8"/>
      <c r="C1799" s="8"/>
      <c r="D1799" s="8"/>
      <c r="E1799" s="9"/>
      <c r="F1799" s="9"/>
      <c r="G1799" s="10" t="str">
        <f aca="false">IF(F1799="Rischio alto","A",IF(F1799="Rischio medio","B",IF(F1799="Rischio basso","C","")))</f>
        <v/>
      </c>
      <c r="H1799" s="8"/>
      <c r="I1799" s="16"/>
      <c r="J1799" s="12"/>
      <c r="K1799" s="12"/>
      <c r="L1799" s="13" t="n">
        <f aca="false">K1799-J1799</f>
        <v>0</v>
      </c>
      <c r="M1799" s="8"/>
      <c r="N1799" s="13" t="n">
        <f aca="false">L1799-M1799</f>
        <v>0</v>
      </c>
      <c r="O1799" s="14" t="str">
        <f aca="false">IF(AND(G1799="A"),"91,5119",IF(AND(G1799="B"),"44,1784",IF(AND(G1799="C"),"12,6225",IF(AND(G1799=""),""))))</f>
        <v/>
      </c>
      <c r="P1799" s="15" t="str">
        <f aca="false">IF(OR(O1799=0,N1799=0,J1799=0,K1799=0,E1799="",D1799="",C1799="",B1799="",H1799="",I1799=""),"",IF(AND(G1799="A",(O1799*N1799)&lt;=foglio!$H$3),(N1799*O1799),IF(AND(G1799="A",(O1799*N1799)&gt;foglio!$H$3),foglio!$H$3,IF(AND(G1799="B",(O1799*N1799)&lt;=foglio!$H$4),(N1799*O1799),IF(AND(G1799="B",(O1799*N1799)&gt;foglio!$H$5),foglio!$H$4,IF(AND(G1799="C",(O1799*N1799)&lt;=foglio!$H$5),(N1799*O1799),IF(AND(G1799="C",(O1799*N1799)&gt;foglio!$H$5),foglio!$H$5)))))))</f>
        <v/>
      </c>
    </row>
    <row r="1800" customFormat="false" ht="10.2" hidden="false" customHeight="false" outlineLevel="0" collapsed="false">
      <c r="A1800" s="7" t="n">
        <v>1795</v>
      </c>
      <c r="B1800" s="8"/>
      <c r="C1800" s="8"/>
      <c r="D1800" s="8"/>
      <c r="E1800" s="9"/>
      <c r="F1800" s="9"/>
      <c r="G1800" s="10" t="str">
        <f aca="false">IF(F1800="Rischio alto","A",IF(F1800="Rischio medio","B",IF(F1800="Rischio basso","C","")))</f>
        <v/>
      </c>
      <c r="H1800" s="8"/>
      <c r="I1800" s="16"/>
      <c r="J1800" s="12"/>
      <c r="K1800" s="12"/>
      <c r="L1800" s="13" t="n">
        <f aca="false">K1800-J1800</f>
        <v>0</v>
      </c>
      <c r="M1800" s="8"/>
      <c r="N1800" s="13" t="n">
        <f aca="false">L1800-M1800</f>
        <v>0</v>
      </c>
      <c r="O1800" s="14" t="str">
        <f aca="false">IF(AND(G1800="A"),"91,5119",IF(AND(G1800="B"),"44,1784",IF(AND(G1800="C"),"12,6225",IF(AND(G1800=""),""))))</f>
        <v/>
      </c>
      <c r="P1800" s="15" t="str">
        <f aca="false">IF(OR(O1800=0,N1800=0,J1800=0,K1800=0,E1800="",D1800="",C1800="",B1800="",H1800="",I1800=""),"",IF(AND(G1800="A",(O1800*N1800)&lt;=foglio!$H$3),(N1800*O1800),IF(AND(G1800="A",(O1800*N1800)&gt;foglio!$H$3),foglio!$H$3,IF(AND(G1800="B",(O1800*N1800)&lt;=foglio!$H$4),(N1800*O1800),IF(AND(G1800="B",(O1800*N1800)&gt;foglio!$H$5),foglio!$H$4,IF(AND(G1800="C",(O1800*N1800)&lt;=foglio!$H$5),(N1800*O1800),IF(AND(G1800="C",(O1800*N1800)&gt;foglio!$H$5),foglio!$H$5)))))))</f>
        <v/>
      </c>
    </row>
    <row r="1801" customFormat="false" ht="10.2" hidden="false" customHeight="false" outlineLevel="0" collapsed="false">
      <c r="A1801" s="7" t="n">
        <v>1796</v>
      </c>
      <c r="B1801" s="8"/>
      <c r="C1801" s="8"/>
      <c r="D1801" s="8"/>
      <c r="E1801" s="9"/>
      <c r="F1801" s="9"/>
      <c r="G1801" s="10" t="str">
        <f aca="false">IF(F1801="Rischio alto","A",IF(F1801="Rischio medio","B",IF(F1801="Rischio basso","C","")))</f>
        <v/>
      </c>
      <c r="H1801" s="8"/>
      <c r="I1801" s="16"/>
      <c r="J1801" s="12"/>
      <c r="K1801" s="12"/>
      <c r="L1801" s="13" t="n">
        <f aca="false">K1801-J1801</f>
        <v>0</v>
      </c>
      <c r="M1801" s="8"/>
      <c r="N1801" s="13" t="n">
        <f aca="false">L1801-M1801</f>
        <v>0</v>
      </c>
      <c r="O1801" s="14" t="str">
        <f aca="false">IF(AND(G1801="A"),"91,5119",IF(AND(G1801="B"),"44,1784",IF(AND(G1801="C"),"12,6225",IF(AND(G1801=""),""))))</f>
        <v/>
      </c>
      <c r="P1801" s="15" t="str">
        <f aca="false">IF(OR(O1801=0,N1801=0,J1801=0,K1801=0,E1801="",D1801="",C1801="",B1801="",H1801="",I1801=""),"",IF(AND(G1801="A",(O1801*N1801)&lt;=foglio!$H$3),(N1801*O1801),IF(AND(G1801="A",(O1801*N1801)&gt;foglio!$H$3),foglio!$H$3,IF(AND(G1801="B",(O1801*N1801)&lt;=foglio!$H$4),(N1801*O1801),IF(AND(G1801="B",(O1801*N1801)&gt;foglio!$H$5),foglio!$H$4,IF(AND(G1801="C",(O1801*N1801)&lt;=foglio!$H$5),(N1801*O1801),IF(AND(G1801="C",(O1801*N1801)&gt;foglio!$H$5),foglio!$H$5)))))))</f>
        <v/>
      </c>
    </row>
    <row r="1802" customFormat="false" ht="10.2" hidden="false" customHeight="false" outlineLevel="0" collapsed="false">
      <c r="A1802" s="7" t="n">
        <v>1797</v>
      </c>
      <c r="B1802" s="8"/>
      <c r="C1802" s="8"/>
      <c r="D1802" s="8"/>
      <c r="E1802" s="9"/>
      <c r="F1802" s="9"/>
      <c r="G1802" s="10" t="str">
        <f aca="false">IF(F1802="Rischio alto","A",IF(F1802="Rischio medio","B",IF(F1802="Rischio basso","C","")))</f>
        <v/>
      </c>
      <c r="H1802" s="8"/>
      <c r="I1802" s="16"/>
      <c r="J1802" s="12"/>
      <c r="K1802" s="12"/>
      <c r="L1802" s="13" t="n">
        <f aca="false">K1802-J1802</f>
        <v>0</v>
      </c>
      <c r="M1802" s="8"/>
      <c r="N1802" s="13" t="n">
        <f aca="false">L1802-M1802</f>
        <v>0</v>
      </c>
      <c r="O1802" s="14" t="str">
        <f aca="false">IF(AND(G1802="A"),"91,5119",IF(AND(G1802="B"),"44,1784",IF(AND(G1802="C"),"12,6225",IF(AND(G1802=""),""))))</f>
        <v/>
      </c>
      <c r="P1802" s="15" t="str">
        <f aca="false">IF(OR(O1802=0,N1802=0,J1802=0,K1802=0,E1802="",D1802="",C1802="",B1802="",H1802="",I1802=""),"",IF(AND(G1802="A",(O1802*N1802)&lt;=foglio!$H$3),(N1802*O1802),IF(AND(G1802="A",(O1802*N1802)&gt;foglio!$H$3),foglio!$H$3,IF(AND(G1802="B",(O1802*N1802)&lt;=foglio!$H$4),(N1802*O1802),IF(AND(G1802="B",(O1802*N1802)&gt;foglio!$H$5),foglio!$H$4,IF(AND(G1802="C",(O1802*N1802)&lt;=foglio!$H$5),(N1802*O1802),IF(AND(G1802="C",(O1802*N1802)&gt;foglio!$H$5),foglio!$H$5)))))))</f>
        <v/>
      </c>
    </row>
    <row r="1803" customFormat="false" ht="10.2" hidden="false" customHeight="false" outlineLevel="0" collapsed="false">
      <c r="A1803" s="7" t="n">
        <v>1798</v>
      </c>
      <c r="B1803" s="8"/>
      <c r="C1803" s="8"/>
      <c r="D1803" s="8"/>
      <c r="E1803" s="9"/>
      <c r="F1803" s="9"/>
      <c r="G1803" s="10" t="str">
        <f aca="false">IF(F1803="Rischio alto","A",IF(F1803="Rischio medio","B",IF(F1803="Rischio basso","C","")))</f>
        <v/>
      </c>
      <c r="H1803" s="8"/>
      <c r="I1803" s="16"/>
      <c r="J1803" s="12"/>
      <c r="K1803" s="12"/>
      <c r="L1803" s="13" t="n">
        <f aca="false">K1803-J1803</f>
        <v>0</v>
      </c>
      <c r="M1803" s="8"/>
      <c r="N1803" s="13" t="n">
        <f aca="false">L1803-M1803</f>
        <v>0</v>
      </c>
      <c r="O1803" s="14" t="str">
        <f aca="false">IF(AND(G1803="A"),"91,5119",IF(AND(G1803="B"),"44,1784",IF(AND(G1803="C"),"12,6225",IF(AND(G1803=""),""))))</f>
        <v/>
      </c>
      <c r="P1803" s="15" t="str">
        <f aca="false">IF(OR(O1803=0,N1803=0,J1803=0,K1803=0,E1803="",D1803="",C1803="",B1803="",H1803="",I1803=""),"",IF(AND(G1803="A",(O1803*N1803)&lt;=foglio!$H$3),(N1803*O1803),IF(AND(G1803="A",(O1803*N1803)&gt;foglio!$H$3),foglio!$H$3,IF(AND(G1803="B",(O1803*N1803)&lt;=foglio!$H$4),(N1803*O1803),IF(AND(G1803="B",(O1803*N1803)&gt;foglio!$H$5),foglio!$H$4,IF(AND(G1803="C",(O1803*N1803)&lt;=foglio!$H$5),(N1803*O1803),IF(AND(G1803="C",(O1803*N1803)&gt;foglio!$H$5),foglio!$H$5)))))))</f>
        <v/>
      </c>
    </row>
    <row r="1804" customFormat="false" ht="10.2" hidden="false" customHeight="false" outlineLevel="0" collapsed="false">
      <c r="A1804" s="7" t="n">
        <v>1799</v>
      </c>
      <c r="B1804" s="8"/>
      <c r="C1804" s="8"/>
      <c r="D1804" s="8"/>
      <c r="E1804" s="9"/>
      <c r="F1804" s="9"/>
      <c r="G1804" s="10" t="str">
        <f aca="false">IF(F1804="Rischio alto","A",IF(F1804="Rischio medio","B",IF(F1804="Rischio basso","C","")))</f>
        <v/>
      </c>
      <c r="H1804" s="8"/>
      <c r="I1804" s="16"/>
      <c r="J1804" s="12"/>
      <c r="K1804" s="12"/>
      <c r="L1804" s="13" t="n">
        <f aca="false">K1804-J1804</f>
        <v>0</v>
      </c>
      <c r="M1804" s="8"/>
      <c r="N1804" s="13" t="n">
        <f aca="false">L1804-M1804</f>
        <v>0</v>
      </c>
      <c r="O1804" s="14" t="str">
        <f aca="false">IF(AND(G1804="A"),"91,5119",IF(AND(G1804="B"),"44,1784",IF(AND(G1804="C"),"12,6225",IF(AND(G1804=""),""))))</f>
        <v/>
      </c>
      <c r="P1804" s="15" t="str">
        <f aca="false">IF(OR(O1804=0,N1804=0,J1804=0,K1804=0,E1804="",D1804="",C1804="",B1804="",H1804="",I1804=""),"",IF(AND(G1804="A",(O1804*N1804)&lt;=foglio!$H$3),(N1804*O1804),IF(AND(G1804="A",(O1804*N1804)&gt;foglio!$H$3),foglio!$H$3,IF(AND(G1804="B",(O1804*N1804)&lt;=foglio!$H$4),(N1804*O1804),IF(AND(G1804="B",(O1804*N1804)&gt;foglio!$H$5),foglio!$H$4,IF(AND(G1804="C",(O1804*N1804)&lt;=foglio!$H$5),(N1804*O1804),IF(AND(G1804="C",(O1804*N1804)&gt;foglio!$H$5),foglio!$H$5)))))))</f>
        <v/>
      </c>
    </row>
    <row r="1805" customFormat="false" ht="10.2" hidden="false" customHeight="false" outlineLevel="0" collapsed="false">
      <c r="A1805" s="7" t="n">
        <v>1800</v>
      </c>
      <c r="B1805" s="8"/>
      <c r="C1805" s="8"/>
      <c r="D1805" s="8"/>
      <c r="E1805" s="9"/>
      <c r="F1805" s="9"/>
      <c r="G1805" s="10" t="str">
        <f aca="false">IF(F1805="Rischio alto","A",IF(F1805="Rischio medio","B",IF(F1805="Rischio basso","C","")))</f>
        <v/>
      </c>
      <c r="H1805" s="8"/>
      <c r="I1805" s="16"/>
      <c r="J1805" s="12"/>
      <c r="K1805" s="12"/>
      <c r="L1805" s="13" t="n">
        <f aca="false">K1805-J1805</f>
        <v>0</v>
      </c>
      <c r="M1805" s="8"/>
      <c r="N1805" s="13" t="n">
        <f aca="false">L1805-M1805</f>
        <v>0</v>
      </c>
      <c r="O1805" s="14" t="str">
        <f aca="false">IF(AND(G1805="A"),"91,5119",IF(AND(G1805="B"),"44,1784",IF(AND(G1805="C"),"12,6225",IF(AND(G1805=""),""))))</f>
        <v/>
      </c>
      <c r="P1805" s="15" t="str">
        <f aca="false">IF(OR(O1805=0,N1805=0,J1805=0,K1805=0,E1805="",D1805="",C1805="",B1805="",H1805="",I1805=""),"",IF(AND(G1805="A",(O1805*N1805)&lt;=foglio!$H$3),(N1805*O1805),IF(AND(G1805="A",(O1805*N1805)&gt;foglio!$H$3),foglio!$H$3,IF(AND(G1805="B",(O1805*N1805)&lt;=foglio!$H$4),(N1805*O1805),IF(AND(G1805="B",(O1805*N1805)&gt;foglio!$H$5),foglio!$H$4,IF(AND(G1805="C",(O1805*N1805)&lt;=foglio!$H$5),(N1805*O1805),IF(AND(G1805="C",(O1805*N1805)&gt;foglio!$H$5),foglio!$H$5)))))))</f>
        <v/>
      </c>
    </row>
    <row r="1806" customFormat="false" ht="10.2" hidden="false" customHeight="false" outlineLevel="0" collapsed="false">
      <c r="A1806" s="7" t="n">
        <v>1801</v>
      </c>
      <c r="B1806" s="8"/>
      <c r="C1806" s="8"/>
      <c r="D1806" s="8"/>
      <c r="E1806" s="9"/>
      <c r="F1806" s="9"/>
      <c r="G1806" s="10" t="str">
        <f aca="false">IF(F1806="Rischio alto","A",IF(F1806="Rischio medio","B",IF(F1806="Rischio basso","C","")))</f>
        <v/>
      </c>
      <c r="H1806" s="8"/>
      <c r="I1806" s="16"/>
      <c r="J1806" s="12"/>
      <c r="K1806" s="12"/>
      <c r="L1806" s="13" t="n">
        <f aca="false">K1806-J1806</f>
        <v>0</v>
      </c>
      <c r="M1806" s="8"/>
      <c r="N1806" s="13" t="n">
        <f aca="false">L1806-M1806</f>
        <v>0</v>
      </c>
      <c r="O1806" s="14" t="str">
        <f aca="false">IF(AND(G1806="A"),"91,5119",IF(AND(G1806="B"),"44,1784",IF(AND(G1806="C"),"12,6225",IF(AND(G1806=""),""))))</f>
        <v/>
      </c>
      <c r="P1806" s="15" t="str">
        <f aca="false">IF(OR(O1806=0,N1806=0,J1806=0,K1806=0,E1806="",D1806="",C1806="",B1806="",H1806="",I1806=""),"",IF(AND(G1806="A",(O1806*N1806)&lt;=foglio!$H$3),(N1806*O1806),IF(AND(G1806="A",(O1806*N1806)&gt;foglio!$H$3),foglio!$H$3,IF(AND(G1806="B",(O1806*N1806)&lt;=foglio!$H$4),(N1806*O1806),IF(AND(G1806="B",(O1806*N1806)&gt;foglio!$H$5),foglio!$H$4,IF(AND(G1806="C",(O1806*N1806)&lt;=foglio!$H$5),(N1806*O1806),IF(AND(G1806="C",(O1806*N1806)&gt;foglio!$H$5),foglio!$H$5)))))))</f>
        <v/>
      </c>
    </row>
    <row r="1807" customFormat="false" ht="10.2" hidden="false" customHeight="false" outlineLevel="0" collapsed="false">
      <c r="A1807" s="7" t="n">
        <v>1802</v>
      </c>
      <c r="B1807" s="8"/>
      <c r="C1807" s="8"/>
      <c r="D1807" s="8"/>
      <c r="E1807" s="9"/>
      <c r="F1807" s="9"/>
      <c r="G1807" s="10" t="str">
        <f aca="false">IF(F1807="Rischio alto","A",IF(F1807="Rischio medio","B",IF(F1807="Rischio basso","C","")))</f>
        <v/>
      </c>
      <c r="H1807" s="8"/>
      <c r="I1807" s="16"/>
      <c r="J1807" s="12"/>
      <c r="K1807" s="12"/>
      <c r="L1807" s="13" t="n">
        <f aca="false">K1807-J1807</f>
        <v>0</v>
      </c>
      <c r="M1807" s="8"/>
      <c r="N1807" s="13" t="n">
        <f aca="false">L1807-M1807</f>
        <v>0</v>
      </c>
      <c r="O1807" s="14" t="str">
        <f aca="false">IF(AND(G1807="A"),"91,5119",IF(AND(G1807="B"),"44,1784",IF(AND(G1807="C"),"12,6225",IF(AND(G1807=""),""))))</f>
        <v/>
      </c>
      <c r="P1807" s="15" t="str">
        <f aca="false">IF(OR(O1807=0,N1807=0,J1807=0,K1807=0,E1807="",D1807="",C1807="",B1807="",H1807="",I1807=""),"",IF(AND(G1807="A",(O1807*N1807)&lt;=foglio!$H$3),(N1807*O1807),IF(AND(G1807="A",(O1807*N1807)&gt;foglio!$H$3),foglio!$H$3,IF(AND(G1807="B",(O1807*N1807)&lt;=foglio!$H$4),(N1807*O1807),IF(AND(G1807="B",(O1807*N1807)&gt;foglio!$H$5),foglio!$H$4,IF(AND(G1807="C",(O1807*N1807)&lt;=foglio!$H$5),(N1807*O1807),IF(AND(G1807="C",(O1807*N1807)&gt;foglio!$H$5),foglio!$H$5)))))))</f>
        <v/>
      </c>
    </row>
    <row r="1808" customFormat="false" ht="10.2" hidden="false" customHeight="false" outlineLevel="0" collapsed="false">
      <c r="A1808" s="7" t="n">
        <v>1803</v>
      </c>
      <c r="B1808" s="8"/>
      <c r="C1808" s="8"/>
      <c r="D1808" s="8"/>
      <c r="E1808" s="9"/>
      <c r="F1808" s="9"/>
      <c r="G1808" s="10" t="str">
        <f aca="false">IF(F1808="Rischio alto","A",IF(F1808="Rischio medio","B",IF(F1808="Rischio basso","C","")))</f>
        <v/>
      </c>
      <c r="H1808" s="8"/>
      <c r="I1808" s="16"/>
      <c r="J1808" s="12"/>
      <c r="K1808" s="12"/>
      <c r="L1808" s="13" t="n">
        <f aca="false">K1808-J1808</f>
        <v>0</v>
      </c>
      <c r="M1808" s="8"/>
      <c r="N1808" s="13" t="n">
        <f aca="false">L1808-M1808</f>
        <v>0</v>
      </c>
      <c r="O1808" s="14" t="str">
        <f aca="false">IF(AND(G1808="A"),"91,5119",IF(AND(G1808="B"),"44,1784",IF(AND(G1808="C"),"12,6225",IF(AND(G1808=""),""))))</f>
        <v/>
      </c>
      <c r="P1808" s="15" t="str">
        <f aca="false">IF(OR(O1808=0,N1808=0,J1808=0,K1808=0,E1808="",D1808="",C1808="",B1808="",H1808="",I1808=""),"",IF(AND(G1808="A",(O1808*N1808)&lt;=foglio!$H$3),(N1808*O1808),IF(AND(G1808="A",(O1808*N1808)&gt;foglio!$H$3),foglio!$H$3,IF(AND(G1808="B",(O1808*N1808)&lt;=foglio!$H$4),(N1808*O1808),IF(AND(G1808="B",(O1808*N1808)&gt;foglio!$H$5),foglio!$H$4,IF(AND(G1808="C",(O1808*N1808)&lt;=foglio!$H$5),(N1808*O1808),IF(AND(G1808="C",(O1808*N1808)&gt;foglio!$H$5),foglio!$H$5)))))))</f>
        <v/>
      </c>
    </row>
    <row r="1809" customFormat="false" ht="10.2" hidden="false" customHeight="false" outlineLevel="0" collapsed="false">
      <c r="A1809" s="7" t="n">
        <v>1804</v>
      </c>
      <c r="B1809" s="8"/>
      <c r="C1809" s="8"/>
      <c r="D1809" s="8"/>
      <c r="E1809" s="9"/>
      <c r="F1809" s="9"/>
      <c r="G1809" s="10" t="str">
        <f aca="false">IF(F1809="Rischio alto","A",IF(F1809="Rischio medio","B",IF(F1809="Rischio basso","C","")))</f>
        <v/>
      </c>
      <c r="H1809" s="8"/>
      <c r="I1809" s="16"/>
      <c r="J1809" s="12"/>
      <c r="K1809" s="12"/>
      <c r="L1809" s="13" t="n">
        <f aca="false">K1809-J1809</f>
        <v>0</v>
      </c>
      <c r="M1809" s="8"/>
      <c r="N1809" s="13" t="n">
        <f aca="false">L1809-M1809</f>
        <v>0</v>
      </c>
      <c r="O1809" s="14" t="str">
        <f aca="false">IF(AND(G1809="A"),"91,5119",IF(AND(G1809="B"),"44,1784",IF(AND(G1809="C"),"12,6225",IF(AND(G1809=""),""))))</f>
        <v/>
      </c>
      <c r="P1809" s="15" t="str">
        <f aca="false">IF(OR(O1809=0,N1809=0,J1809=0,K1809=0,E1809="",D1809="",C1809="",B1809="",H1809="",I1809=""),"",IF(AND(G1809="A",(O1809*N1809)&lt;=foglio!$H$3),(N1809*O1809),IF(AND(G1809="A",(O1809*N1809)&gt;foglio!$H$3),foglio!$H$3,IF(AND(G1809="B",(O1809*N1809)&lt;=foglio!$H$4),(N1809*O1809),IF(AND(G1809="B",(O1809*N1809)&gt;foglio!$H$5),foglio!$H$4,IF(AND(G1809="C",(O1809*N1809)&lt;=foglio!$H$5),(N1809*O1809),IF(AND(G1809="C",(O1809*N1809)&gt;foglio!$H$5),foglio!$H$5)))))))</f>
        <v/>
      </c>
    </row>
    <row r="1810" customFormat="false" ht="10.2" hidden="false" customHeight="false" outlineLevel="0" collapsed="false">
      <c r="A1810" s="7" t="n">
        <v>1805</v>
      </c>
      <c r="B1810" s="8"/>
      <c r="C1810" s="8"/>
      <c r="D1810" s="8"/>
      <c r="E1810" s="9"/>
      <c r="F1810" s="9"/>
      <c r="G1810" s="10" t="str">
        <f aca="false">IF(F1810="Rischio alto","A",IF(F1810="Rischio medio","B",IF(F1810="Rischio basso","C","")))</f>
        <v/>
      </c>
      <c r="H1810" s="8"/>
      <c r="I1810" s="16"/>
      <c r="J1810" s="12"/>
      <c r="K1810" s="12"/>
      <c r="L1810" s="13" t="n">
        <f aca="false">K1810-J1810</f>
        <v>0</v>
      </c>
      <c r="M1810" s="8"/>
      <c r="N1810" s="13" t="n">
        <f aca="false">L1810-M1810</f>
        <v>0</v>
      </c>
      <c r="O1810" s="14" t="str">
        <f aca="false">IF(AND(G1810="A"),"91,5119",IF(AND(G1810="B"),"44,1784",IF(AND(G1810="C"),"12,6225",IF(AND(G1810=""),""))))</f>
        <v/>
      </c>
      <c r="P1810" s="15" t="str">
        <f aca="false">IF(OR(O1810=0,N1810=0,J1810=0,K1810=0,E1810="",D1810="",C1810="",B1810="",H1810="",I1810=""),"",IF(AND(G1810="A",(O1810*N1810)&lt;=foglio!$H$3),(N1810*O1810),IF(AND(G1810="A",(O1810*N1810)&gt;foglio!$H$3),foglio!$H$3,IF(AND(G1810="B",(O1810*N1810)&lt;=foglio!$H$4),(N1810*O1810),IF(AND(G1810="B",(O1810*N1810)&gt;foglio!$H$5),foglio!$H$4,IF(AND(G1810="C",(O1810*N1810)&lt;=foglio!$H$5),(N1810*O1810),IF(AND(G1810="C",(O1810*N1810)&gt;foglio!$H$5),foglio!$H$5)))))))</f>
        <v/>
      </c>
    </row>
    <row r="1811" customFormat="false" ht="10.2" hidden="false" customHeight="false" outlineLevel="0" collapsed="false">
      <c r="A1811" s="7" t="n">
        <v>1806</v>
      </c>
      <c r="B1811" s="8"/>
      <c r="C1811" s="8"/>
      <c r="D1811" s="8"/>
      <c r="E1811" s="9"/>
      <c r="F1811" s="9"/>
      <c r="G1811" s="10" t="str">
        <f aca="false">IF(F1811="Rischio alto","A",IF(F1811="Rischio medio","B",IF(F1811="Rischio basso","C","")))</f>
        <v/>
      </c>
      <c r="H1811" s="8"/>
      <c r="I1811" s="16"/>
      <c r="J1811" s="12"/>
      <c r="K1811" s="12"/>
      <c r="L1811" s="13" t="n">
        <f aca="false">K1811-J1811</f>
        <v>0</v>
      </c>
      <c r="M1811" s="8"/>
      <c r="N1811" s="13" t="n">
        <f aca="false">L1811-M1811</f>
        <v>0</v>
      </c>
      <c r="O1811" s="14" t="str">
        <f aca="false">IF(AND(G1811="A"),"91,5119",IF(AND(G1811="B"),"44,1784",IF(AND(G1811="C"),"12,6225",IF(AND(G1811=""),""))))</f>
        <v/>
      </c>
      <c r="P1811" s="15" t="str">
        <f aca="false">IF(OR(O1811=0,N1811=0,J1811=0,K1811=0,E1811="",D1811="",C1811="",B1811="",H1811="",I1811=""),"",IF(AND(G1811="A",(O1811*N1811)&lt;=foglio!$H$3),(N1811*O1811),IF(AND(G1811="A",(O1811*N1811)&gt;foglio!$H$3),foglio!$H$3,IF(AND(G1811="B",(O1811*N1811)&lt;=foglio!$H$4),(N1811*O1811),IF(AND(G1811="B",(O1811*N1811)&gt;foglio!$H$5),foglio!$H$4,IF(AND(G1811="C",(O1811*N1811)&lt;=foglio!$H$5),(N1811*O1811),IF(AND(G1811="C",(O1811*N1811)&gt;foglio!$H$5),foglio!$H$5)))))))</f>
        <v/>
      </c>
    </row>
    <row r="1812" customFormat="false" ht="10.2" hidden="false" customHeight="false" outlineLevel="0" collapsed="false">
      <c r="A1812" s="7" t="n">
        <v>1807</v>
      </c>
      <c r="B1812" s="8"/>
      <c r="C1812" s="8"/>
      <c r="D1812" s="8"/>
      <c r="E1812" s="9"/>
      <c r="F1812" s="9"/>
      <c r="G1812" s="10" t="str">
        <f aca="false">IF(F1812="Rischio alto","A",IF(F1812="Rischio medio","B",IF(F1812="Rischio basso","C","")))</f>
        <v/>
      </c>
      <c r="H1812" s="8"/>
      <c r="I1812" s="16"/>
      <c r="J1812" s="12"/>
      <c r="K1812" s="12"/>
      <c r="L1812" s="13" t="n">
        <f aca="false">K1812-J1812</f>
        <v>0</v>
      </c>
      <c r="M1812" s="8"/>
      <c r="N1812" s="13" t="n">
        <f aca="false">L1812-M1812</f>
        <v>0</v>
      </c>
      <c r="O1812" s="14" t="str">
        <f aca="false">IF(AND(G1812="A"),"91,5119",IF(AND(G1812="B"),"44,1784",IF(AND(G1812="C"),"12,6225",IF(AND(G1812=""),""))))</f>
        <v/>
      </c>
      <c r="P1812" s="15" t="str">
        <f aca="false">IF(OR(O1812=0,N1812=0,J1812=0,K1812=0,E1812="",D1812="",C1812="",B1812="",H1812="",I1812=""),"",IF(AND(G1812="A",(O1812*N1812)&lt;=foglio!$H$3),(N1812*O1812),IF(AND(G1812="A",(O1812*N1812)&gt;foglio!$H$3),foglio!$H$3,IF(AND(G1812="B",(O1812*N1812)&lt;=foglio!$H$4),(N1812*O1812),IF(AND(G1812="B",(O1812*N1812)&gt;foglio!$H$5),foglio!$H$4,IF(AND(G1812="C",(O1812*N1812)&lt;=foglio!$H$5),(N1812*O1812),IF(AND(G1812="C",(O1812*N1812)&gt;foglio!$H$5),foglio!$H$5)))))))</f>
        <v/>
      </c>
    </row>
    <row r="1813" customFormat="false" ht="10.2" hidden="false" customHeight="false" outlineLevel="0" collapsed="false">
      <c r="A1813" s="7" t="n">
        <v>1808</v>
      </c>
      <c r="B1813" s="8"/>
      <c r="C1813" s="8"/>
      <c r="D1813" s="8"/>
      <c r="E1813" s="9"/>
      <c r="F1813" s="9"/>
      <c r="G1813" s="10" t="str">
        <f aca="false">IF(F1813="Rischio alto","A",IF(F1813="Rischio medio","B",IF(F1813="Rischio basso","C","")))</f>
        <v/>
      </c>
      <c r="H1813" s="8"/>
      <c r="I1813" s="16"/>
      <c r="J1813" s="12"/>
      <c r="K1813" s="12"/>
      <c r="L1813" s="13" t="n">
        <f aca="false">K1813-J1813</f>
        <v>0</v>
      </c>
      <c r="M1813" s="8"/>
      <c r="N1813" s="13" t="n">
        <f aca="false">L1813-M1813</f>
        <v>0</v>
      </c>
      <c r="O1813" s="14" t="str">
        <f aca="false">IF(AND(G1813="A"),"91,5119",IF(AND(G1813="B"),"44,1784",IF(AND(G1813="C"),"12,6225",IF(AND(G1813=""),""))))</f>
        <v/>
      </c>
      <c r="P1813" s="15" t="str">
        <f aca="false">IF(OR(O1813=0,N1813=0,J1813=0,K1813=0,E1813="",D1813="",C1813="",B1813="",H1813="",I1813=""),"",IF(AND(G1813="A",(O1813*N1813)&lt;=foglio!$H$3),(N1813*O1813),IF(AND(G1813="A",(O1813*N1813)&gt;foglio!$H$3),foglio!$H$3,IF(AND(G1813="B",(O1813*N1813)&lt;=foglio!$H$4),(N1813*O1813),IF(AND(G1813="B",(O1813*N1813)&gt;foglio!$H$5),foglio!$H$4,IF(AND(G1813="C",(O1813*N1813)&lt;=foglio!$H$5),(N1813*O1813),IF(AND(G1813="C",(O1813*N1813)&gt;foglio!$H$5),foglio!$H$5)))))))</f>
        <v/>
      </c>
    </row>
    <row r="1814" customFormat="false" ht="10.2" hidden="false" customHeight="false" outlineLevel="0" collapsed="false">
      <c r="A1814" s="7" t="n">
        <v>1809</v>
      </c>
      <c r="B1814" s="8"/>
      <c r="C1814" s="8"/>
      <c r="D1814" s="8"/>
      <c r="E1814" s="9"/>
      <c r="F1814" s="9"/>
      <c r="G1814" s="10" t="str">
        <f aca="false">IF(F1814="Rischio alto","A",IF(F1814="Rischio medio","B",IF(F1814="Rischio basso","C","")))</f>
        <v/>
      </c>
      <c r="H1814" s="8"/>
      <c r="I1814" s="16"/>
      <c r="J1814" s="12"/>
      <c r="K1814" s="12"/>
      <c r="L1814" s="13" t="n">
        <f aca="false">K1814-J1814</f>
        <v>0</v>
      </c>
      <c r="M1814" s="8"/>
      <c r="N1814" s="13" t="n">
        <f aca="false">L1814-M1814</f>
        <v>0</v>
      </c>
      <c r="O1814" s="14" t="str">
        <f aca="false">IF(AND(G1814="A"),"91,5119",IF(AND(G1814="B"),"44,1784",IF(AND(G1814="C"),"12,6225",IF(AND(G1814=""),""))))</f>
        <v/>
      </c>
      <c r="P1814" s="15" t="str">
        <f aca="false">IF(OR(O1814=0,N1814=0,J1814=0,K1814=0,E1814="",D1814="",C1814="",B1814="",H1814="",I1814=""),"",IF(AND(G1814="A",(O1814*N1814)&lt;=foglio!$H$3),(N1814*O1814),IF(AND(G1814="A",(O1814*N1814)&gt;foglio!$H$3),foglio!$H$3,IF(AND(G1814="B",(O1814*N1814)&lt;=foglio!$H$4),(N1814*O1814),IF(AND(G1814="B",(O1814*N1814)&gt;foglio!$H$5),foglio!$H$4,IF(AND(G1814="C",(O1814*N1814)&lt;=foglio!$H$5),(N1814*O1814),IF(AND(G1814="C",(O1814*N1814)&gt;foglio!$H$5),foglio!$H$5)))))))</f>
        <v/>
      </c>
    </row>
    <row r="1815" customFormat="false" ht="10.2" hidden="false" customHeight="false" outlineLevel="0" collapsed="false">
      <c r="A1815" s="7" t="n">
        <v>1810</v>
      </c>
      <c r="B1815" s="8"/>
      <c r="C1815" s="8"/>
      <c r="D1815" s="8"/>
      <c r="E1815" s="9"/>
      <c r="F1815" s="9"/>
      <c r="G1815" s="10" t="str">
        <f aca="false">IF(F1815="Rischio alto","A",IF(F1815="Rischio medio","B",IF(F1815="Rischio basso","C","")))</f>
        <v/>
      </c>
      <c r="H1815" s="8"/>
      <c r="I1815" s="16"/>
      <c r="J1815" s="12"/>
      <c r="K1815" s="12"/>
      <c r="L1815" s="13" t="n">
        <f aca="false">K1815-J1815</f>
        <v>0</v>
      </c>
      <c r="M1815" s="8"/>
      <c r="N1815" s="13" t="n">
        <f aca="false">L1815-M1815</f>
        <v>0</v>
      </c>
      <c r="O1815" s="14" t="str">
        <f aca="false">IF(AND(G1815="A"),"91,5119",IF(AND(G1815="B"),"44,1784",IF(AND(G1815="C"),"12,6225",IF(AND(G1815=""),""))))</f>
        <v/>
      </c>
      <c r="P1815" s="15" t="str">
        <f aca="false">IF(OR(O1815=0,N1815=0,J1815=0,K1815=0,E1815="",D1815="",C1815="",B1815="",H1815="",I1815=""),"",IF(AND(G1815="A",(O1815*N1815)&lt;=foglio!$H$3),(N1815*O1815),IF(AND(G1815="A",(O1815*N1815)&gt;foglio!$H$3),foglio!$H$3,IF(AND(G1815="B",(O1815*N1815)&lt;=foglio!$H$4),(N1815*O1815),IF(AND(G1815="B",(O1815*N1815)&gt;foglio!$H$5),foglio!$H$4,IF(AND(G1815="C",(O1815*N1815)&lt;=foglio!$H$5),(N1815*O1815),IF(AND(G1815="C",(O1815*N1815)&gt;foglio!$H$5),foglio!$H$5)))))))</f>
        <v/>
      </c>
    </row>
    <row r="1816" customFormat="false" ht="10.2" hidden="false" customHeight="false" outlineLevel="0" collapsed="false">
      <c r="A1816" s="7" t="n">
        <v>1811</v>
      </c>
      <c r="B1816" s="8"/>
      <c r="C1816" s="8"/>
      <c r="D1816" s="8"/>
      <c r="E1816" s="9"/>
      <c r="F1816" s="9"/>
      <c r="G1816" s="10" t="str">
        <f aca="false">IF(F1816="Rischio alto","A",IF(F1816="Rischio medio","B",IF(F1816="Rischio basso","C","")))</f>
        <v/>
      </c>
      <c r="H1816" s="8"/>
      <c r="I1816" s="16"/>
      <c r="J1816" s="12"/>
      <c r="K1816" s="12"/>
      <c r="L1816" s="13" t="n">
        <f aca="false">K1816-J1816</f>
        <v>0</v>
      </c>
      <c r="M1816" s="8"/>
      <c r="N1816" s="13" t="n">
        <f aca="false">L1816-M1816</f>
        <v>0</v>
      </c>
      <c r="O1816" s="14" t="str">
        <f aca="false">IF(AND(G1816="A"),"91,5119",IF(AND(G1816="B"),"44,1784",IF(AND(G1816="C"),"12,6225",IF(AND(G1816=""),""))))</f>
        <v/>
      </c>
      <c r="P1816" s="15" t="str">
        <f aca="false">IF(OR(O1816=0,N1816=0,J1816=0,K1816=0,E1816="",D1816="",C1816="",B1816="",H1816="",I1816=""),"",IF(AND(G1816="A",(O1816*N1816)&lt;=foglio!$H$3),(N1816*O1816),IF(AND(G1816="A",(O1816*N1816)&gt;foglio!$H$3),foglio!$H$3,IF(AND(G1816="B",(O1816*N1816)&lt;=foglio!$H$4),(N1816*O1816),IF(AND(G1816="B",(O1816*N1816)&gt;foglio!$H$5),foglio!$H$4,IF(AND(G1816="C",(O1816*N1816)&lt;=foglio!$H$5),(N1816*O1816),IF(AND(G1816="C",(O1816*N1816)&gt;foglio!$H$5),foglio!$H$5)))))))</f>
        <v/>
      </c>
    </row>
    <row r="1817" customFormat="false" ht="10.2" hidden="false" customHeight="false" outlineLevel="0" collapsed="false">
      <c r="A1817" s="7" t="n">
        <v>1812</v>
      </c>
      <c r="B1817" s="8"/>
      <c r="C1817" s="8"/>
      <c r="D1817" s="8"/>
      <c r="E1817" s="9"/>
      <c r="F1817" s="9"/>
      <c r="G1817" s="10" t="str">
        <f aca="false">IF(F1817="Rischio alto","A",IF(F1817="Rischio medio","B",IF(F1817="Rischio basso","C","")))</f>
        <v/>
      </c>
      <c r="H1817" s="8"/>
      <c r="I1817" s="16"/>
      <c r="J1817" s="12"/>
      <c r="K1817" s="12"/>
      <c r="L1817" s="13" t="n">
        <f aca="false">K1817-J1817</f>
        <v>0</v>
      </c>
      <c r="M1817" s="8"/>
      <c r="N1817" s="13" t="n">
        <f aca="false">L1817-M1817</f>
        <v>0</v>
      </c>
      <c r="O1817" s="14" t="str">
        <f aca="false">IF(AND(G1817="A"),"91,5119",IF(AND(G1817="B"),"44,1784",IF(AND(G1817="C"),"12,6225",IF(AND(G1817=""),""))))</f>
        <v/>
      </c>
      <c r="P1817" s="15" t="str">
        <f aca="false">IF(OR(O1817=0,N1817=0,J1817=0,K1817=0,E1817="",D1817="",C1817="",B1817="",H1817="",I1817=""),"",IF(AND(G1817="A",(O1817*N1817)&lt;=foglio!$H$3),(N1817*O1817),IF(AND(G1817="A",(O1817*N1817)&gt;foglio!$H$3),foglio!$H$3,IF(AND(G1817="B",(O1817*N1817)&lt;=foglio!$H$4),(N1817*O1817),IF(AND(G1817="B",(O1817*N1817)&gt;foglio!$H$5),foglio!$H$4,IF(AND(G1817="C",(O1817*N1817)&lt;=foglio!$H$5),(N1817*O1817),IF(AND(G1817="C",(O1817*N1817)&gt;foglio!$H$5),foglio!$H$5)))))))</f>
        <v/>
      </c>
    </row>
    <row r="1818" customFormat="false" ht="10.2" hidden="false" customHeight="false" outlineLevel="0" collapsed="false">
      <c r="A1818" s="7" t="n">
        <v>1813</v>
      </c>
      <c r="B1818" s="8"/>
      <c r="C1818" s="8"/>
      <c r="D1818" s="8"/>
      <c r="E1818" s="9"/>
      <c r="F1818" s="9"/>
      <c r="G1818" s="10" t="str">
        <f aca="false">IF(F1818="Rischio alto","A",IF(F1818="Rischio medio","B",IF(F1818="Rischio basso","C","")))</f>
        <v/>
      </c>
      <c r="H1818" s="8"/>
      <c r="I1818" s="16"/>
      <c r="J1818" s="12"/>
      <c r="K1818" s="12"/>
      <c r="L1818" s="13" t="n">
        <f aca="false">K1818-J1818</f>
        <v>0</v>
      </c>
      <c r="M1818" s="8"/>
      <c r="N1818" s="13" t="n">
        <f aca="false">L1818-M1818</f>
        <v>0</v>
      </c>
      <c r="O1818" s="14" t="str">
        <f aca="false">IF(AND(G1818="A"),"91,5119",IF(AND(G1818="B"),"44,1784",IF(AND(G1818="C"),"12,6225",IF(AND(G1818=""),""))))</f>
        <v/>
      </c>
      <c r="P1818" s="15" t="str">
        <f aca="false">IF(OR(O1818=0,N1818=0,J1818=0,K1818=0,E1818="",D1818="",C1818="",B1818="",H1818="",I1818=""),"",IF(AND(G1818="A",(O1818*N1818)&lt;=foglio!$H$3),(N1818*O1818),IF(AND(G1818="A",(O1818*N1818)&gt;foglio!$H$3),foglio!$H$3,IF(AND(G1818="B",(O1818*N1818)&lt;=foglio!$H$4),(N1818*O1818),IF(AND(G1818="B",(O1818*N1818)&gt;foglio!$H$5),foglio!$H$4,IF(AND(G1818="C",(O1818*N1818)&lt;=foglio!$H$5),(N1818*O1818),IF(AND(G1818="C",(O1818*N1818)&gt;foglio!$H$5),foglio!$H$5)))))))</f>
        <v/>
      </c>
    </row>
    <row r="1819" customFormat="false" ht="10.2" hidden="false" customHeight="false" outlineLevel="0" collapsed="false">
      <c r="A1819" s="7" t="n">
        <v>1814</v>
      </c>
      <c r="B1819" s="8"/>
      <c r="C1819" s="8"/>
      <c r="D1819" s="8"/>
      <c r="E1819" s="9"/>
      <c r="F1819" s="9"/>
      <c r="G1819" s="10" t="str">
        <f aca="false">IF(F1819="Rischio alto","A",IF(F1819="Rischio medio","B",IF(F1819="Rischio basso","C","")))</f>
        <v/>
      </c>
      <c r="H1819" s="8"/>
      <c r="I1819" s="16"/>
      <c r="J1819" s="12"/>
      <c r="K1819" s="12"/>
      <c r="L1819" s="13" t="n">
        <f aca="false">K1819-J1819</f>
        <v>0</v>
      </c>
      <c r="M1819" s="8"/>
      <c r="N1819" s="13" t="n">
        <f aca="false">L1819-M1819</f>
        <v>0</v>
      </c>
      <c r="O1819" s="14" t="str">
        <f aca="false">IF(AND(G1819="A"),"91,5119",IF(AND(G1819="B"),"44,1784",IF(AND(G1819="C"),"12,6225",IF(AND(G1819=""),""))))</f>
        <v/>
      </c>
      <c r="P1819" s="15" t="str">
        <f aca="false">IF(OR(O1819=0,N1819=0,J1819=0,K1819=0,E1819="",D1819="",C1819="",B1819="",H1819="",I1819=""),"",IF(AND(G1819="A",(O1819*N1819)&lt;=foglio!$H$3),(N1819*O1819),IF(AND(G1819="A",(O1819*N1819)&gt;foglio!$H$3),foglio!$H$3,IF(AND(G1819="B",(O1819*N1819)&lt;=foglio!$H$4),(N1819*O1819),IF(AND(G1819="B",(O1819*N1819)&gt;foglio!$H$5),foglio!$H$4,IF(AND(G1819="C",(O1819*N1819)&lt;=foglio!$H$5),(N1819*O1819),IF(AND(G1819="C",(O1819*N1819)&gt;foglio!$H$5),foglio!$H$5)))))))</f>
        <v/>
      </c>
    </row>
    <row r="1820" customFormat="false" ht="10.2" hidden="false" customHeight="false" outlineLevel="0" collapsed="false">
      <c r="A1820" s="7" t="n">
        <v>1815</v>
      </c>
      <c r="B1820" s="8"/>
      <c r="C1820" s="8"/>
      <c r="D1820" s="8"/>
      <c r="E1820" s="9"/>
      <c r="F1820" s="9"/>
      <c r="G1820" s="10" t="str">
        <f aca="false">IF(F1820="Rischio alto","A",IF(F1820="Rischio medio","B",IF(F1820="Rischio basso","C","")))</f>
        <v/>
      </c>
      <c r="H1820" s="8"/>
      <c r="I1820" s="16"/>
      <c r="J1820" s="12"/>
      <c r="K1820" s="12"/>
      <c r="L1820" s="13" t="n">
        <f aca="false">K1820-J1820</f>
        <v>0</v>
      </c>
      <c r="M1820" s="8"/>
      <c r="N1820" s="13" t="n">
        <f aca="false">L1820-M1820</f>
        <v>0</v>
      </c>
      <c r="O1820" s="14" t="str">
        <f aca="false">IF(AND(G1820="A"),"91,5119",IF(AND(G1820="B"),"44,1784",IF(AND(G1820="C"),"12,6225",IF(AND(G1820=""),""))))</f>
        <v/>
      </c>
      <c r="P1820" s="15" t="str">
        <f aca="false">IF(OR(O1820=0,N1820=0,J1820=0,K1820=0,E1820="",D1820="",C1820="",B1820="",H1820="",I1820=""),"",IF(AND(G1820="A",(O1820*N1820)&lt;=foglio!$H$3),(N1820*O1820),IF(AND(G1820="A",(O1820*N1820)&gt;foglio!$H$3),foglio!$H$3,IF(AND(G1820="B",(O1820*N1820)&lt;=foglio!$H$4),(N1820*O1820),IF(AND(G1820="B",(O1820*N1820)&gt;foglio!$H$5),foglio!$H$4,IF(AND(G1820="C",(O1820*N1820)&lt;=foglio!$H$5),(N1820*O1820),IF(AND(G1820="C",(O1820*N1820)&gt;foglio!$H$5),foglio!$H$5)))))))</f>
        <v/>
      </c>
    </row>
    <row r="1821" customFormat="false" ht="10.2" hidden="false" customHeight="false" outlineLevel="0" collapsed="false">
      <c r="A1821" s="7" t="n">
        <v>1816</v>
      </c>
      <c r="B1821" s="8"/>
      <c r="C1821" s="8"/>
      <c r="D1821" s="8"/>
      <c r="E1821" s="9"/>
      <c r="F1821" s="9"/>
      <c r="G1821" s="10" t="str">
        <f aca="false">IF(F1821="Rischio alto","A",IF(F1821="Rischio medio","B",IF(F1821="Rischio basso","C","")))</f>
        <v/>
      </c>
      <c r="H1821" s="8"/>
      <c r="I1821" s="16"/>
      <c r="J1821" s="12"/>
      <c r="K1821" s="12"/>
      <c r="L1821" s="13" t="n">
        <f aca="false">K1821-J1821</f>
        <v>0</v>
      </c>
      <c r="M1821" s="8"/>
      <c r="N1821" s="13" t="n">
        <f aca="false">L1821-M1821</f>
        <v>0</v>
      </c>
      <c r="O1821" s="14" t="str">
        <f aca="false">IF(AND(G1821="A"),"91,5119",IF(AND(G1821="B"),"44,1784",IF(AND(G1821="C"),"12,6225",IF(AND(G1821=""),""))))</f>
        <v/>
      </c>
      <c r="P1821" s="15" t="str">
        <f aca="false">IF(OR(O1821=0,N1821=0,J1821=0,K1821=0,E1821="",D1821="",C1821="",B1821="",H1821="",I1821=""),"",IF(AND(G1821="A",(O1821*N1821)&lt;=foglio!$H$3),(N1821*O1821),IF(AND(G1821="A",(O1821*N1821)&gt;foglio!$H$3),foglio!$H$3,IF(AND(G1821="B",(O1821*N1821)&lt;=foglio!$H$4),(N1821*O1821),IF(AND(G1821="B",(O1821*N1821)&gt;foglio!$H$5),foglio!$H$4,IF(AND(G1821="C",(O1821*N1821)&lt;=foglio!$H$5),(N1821*O1821),IF(AND(G1821="C",(O1821*N1821)&gt;foglio!$H$5),foglio!$H$5)))))))</f>
        <v/>
      </c>
    </row>
    <row r="1822" customFormat="false" ht="10.2" hidden="false" customHeight="false" outlineLevel="0" collapsed="false">
      <c r="A1822" s="7" t="n">
        <v>1817</v>
      </c>
      <c r="B1822" s="8"/>
      <c r="C1822" s="8"/>
      <c r="D1822" s="8"/>
      <c r="E1822" s="9"/>
      <c r="F1822" s="9"/>
      <c r="G1822" s="10" t="str">
        <f aca="false">IF(F1822="Rischio alto","A",IF(F1822="Rischio medio","B",IF(F1822="Rischio basso","C","")))</f>
        <v/>
      </c>
      <c r="H1822" s="8"/>
      <c r="I1822" s="16"/>
      <c r="J1822" s="12"/>
      <c r="K1822" s="12"/>
      <c r="L1822" s="13" t="n">
        <f aca="false">K1822-J1822</f>
        <v>0</v>
      </c>
      <c r="M1822" s="8"/>
      <c r="N1822" s="13" t="n">
        <f aca="false">L1822-M1822</f>
        <v>0</v>
      </c>
      <c r="O1822" s="14" t="str">
        <f aca="false">IF(AND(G1822="A"),"91,5119",IF(AND(G1822="B"),"44,1784",IF(AND(G1822="C"),"12,6225",IF(AND(G1822=""),""))))</f>
        <v/>
      </c>
      <c r="P1822" s="15" t="str">
        <f aca="false">IF(OR(O1822=0,N1822=0,J1822=0,K1822=0,E1822="",D1822="",C1822="",B1822="",H1822="",I1822=""),"",IF(AND(G1822="A",(O1822*N1822)&lt;=foglio!$H$3),(N1822*O1822),IF(AND(G1822="A",(O1822*N1822)&gt;foglio!$H$3),foglio!$H$3,IF(AND(G1822="B",(O1822*N1822)&lt;=foglio!$H$4),(N1822*O1822),IF(AND(G1822="B",(O1822*N1822)&gt;foglio!$H$5),foglio!$H$4,IF(AND(G1822="C",(O1822*N1822)&lt;=foglio!$H$5),(N1822*O1822),IF(AND(G1822="C",(O1822*N1822)&gt;foglio!$H$5),foglio!$H$5)))))))</f>
        <v/>
      </c>
    </row>
    <row r="1823" customFormat="false" ht="10.2" hidden="false" customHeight="false" outlineLevel="0" collapsed="false">
      <c r="A1823" s="7" t="n">
        <v>1818</v>
      </c>
      <c r="B1823" s="8"/>
      <c r="C1823" s="8"/>
      <c r="D1823" s="8"/>
      <c r="E1823" s="9"/>
      <c r="F1823" s="9"/>
      <c r="G1823" s="10" t="str">
        <f aca="false">IF(F1823="Rischio alto","A",IF(F1823="Rischio medio","B",IF(F1823="Rischio basso","C","")))</f>
        <v/>
      </c>
      <c r="H1823" s="8"/>
      <c r="I1823" s="16"/>
      <c r="J1823" s="12"/>
      <c r="K1823" s="12"/>
      <c r="L1823" s="13" t="n">
        <f aca="false">K1823-J1823</f>
        <v>0</v>
      </c>
      <c r="M1823" s="8"/>
      <c r="N1823" s="13" t="n">
        <f aca="false">L1823-M1823</f>
        <v>0</v>
      </c>
      <c r="O1823" s="14" t="str">
        <f aca="false">IF(AND(G1823="A"),"91,5119",IF(AND(G1823="B"),"44,1784",IF(AND(G1823="C"),"12,6225",IF(AND(G1823=""),""))))</f>
        <v/>
      </c>
      <c r="P1823" s="15" t="str">
        <f aca="false">IF(OR(O1823=0,N1823=0,J1823=0,K1823=0,E1823="",D1823="",C1823="",B1823="",H1823="",I1823=""),"",IF(AND(G1823="A",(O1823*N1823)&lt;=foglio!$H$3),(N1823*O1823),IF(AND(G1823="A",(O1823*N1823)&gt;foglio!$H$3),foglio!$H$3,IF(AND(G1823="B",(O1823*N1823)&lt;=foglio!$H$4),(N1823*O1823),IF(AND(G1823="B",(O1823*N1823)&gt;foglio!$H$5),foglio!$H$4,IF(AND(G1823="C",(O1823*N1823)&lt;=foglio!$H$5),(N1823*O1823),IF(AND(G1823="C",(O1823*N1823)&gt;foglio!$H$5),foglio!$H$5)))))))</f>
        <v/>
      </c>
    </row>
    <row r="1824" customFormat="false" ht="10.2" hidden="false" customHeight="false" outlineLevel="0" collapsed="false">
      <c r="A1824" s="7" t="n">
        <v>1819</v>
      </c>
      <c r="B1824" s="8"/>
      <c r="C1824" s="8"/>
      <c r="D1824" s="8"/>
      <c r="E1824" s="9"/>
      <c r="F1824" s="9"/>
      <c r="G1824" s="10" t="str">
        <f aca="false">IF(F1824="Rischio alto","A",IF(F1824="Rischio medio","B",IF(F1824="Rischio basso","C","")))</f>
        <v/>
      </c>
      <c r="H1824" s="8"/>
      <c r="I1824" s="16"/>
      <c r="J1824" s="12"/>
      <c r="K1824" s="12"/>
      <c r="L1824" s="13" t="n">
        <f aca="false">K1824-J1824</f>
        <v>0</v>
      </c>
      <c r="M1824" s="8"/>
      <c r="N1824" s="13" t="n">
        <f aca="false">L1824-M1824</f>
        <v>0</v>
      </c>
      <c r="O1824" s="14" t="str">
        <f aca="false">IF(AND(G1824="A"),"91,5119",IF(AND(G1824="B"),"44,1784",IF(AND(G1824="C"),"12,6225",IF(AND(G1824=""),""))))</f>
        <v/>
      </c>
      <c r="P1824" s="15" t="str">
        <f aca="false">IF(OR(O1824=0,N1824=0,J1824=0,K1824=0,E1824="",D1824="",C1824="",B1824="",H1824="",I1824=""),"",IF(AND(G1824="A",(O1824*N1824)&lt;=foglio!$H$3),(N1824*O1824),IF(AND(G1824="A",(O1824*N1824)&gt;foglio!$H$3),foglio!$H$3,IF(AND(G1824="B",(O1824*N1824)&lt;=foglio!$H$4),(N1824*O1824),IF(AND(G1824="B",(O1824*N1824)&gt;foglio!$H$5),foglio!$H$4,IF(AND(G1824="C",(O1824*N1824)&lt;=foglio!$H$5),(N1824*O1824),IF(AND(G1824="C",(O1824*N1824)&gt;foglio!$H$5),foglio!$H$5)))))))</f>
        <v/>
      </c>
    </row>
    <row r="1825" customFormat="false" ht="10.2" hidden="false" customHeight="false" outlineLevel="0" collapsed="false">
      <c r="A1825" s="7" t="n">
        <v>1820</v>
      </c>
      <c r="B1825" s="8"/>
      <c r="C1825" s="8"/>
      <c r="D1825" s="8"/>
      <c r="E1825" s="9"/>
      <c r="F1825" s="9"/>
      <c r="G1825" s="10" t="str">
        <f aca="false">IF(F1825="Rischio alto","A",IF(F1825="Rischio medio","B",IF(F1825="Rischio basso","C","")))</f>
        <v/>
      </c>
      <c r="H1825" s="8"/>
      <c r="I1825" s="16"/>
      <c r="J1825" s="12"/>
      <c r="K1825" s="12"/>
      <c r="L1825" s="13" t="n">
        <f aca="false">K1825-J1825</f>
        <v>0</v>
      </c>
      <c r="M1825" s="8"/>
      <c r="N1825" s="13" t="n">
        <f aca="false">L1825-M1825</f>
        <v>0</v>
      </c>
      <c r="O1825" s="14" t="str">
        <f aca="false">IF(AND(G1825="A"),"91,5119",IF(AND(G1825="B"),"44,1784",IF(AND(G1825="C"),"12,6225",IF(AND(G1825=""),""))))</f>
        <v/>
      </c>
      <c r="P1825" s="15" t="str">
        <f aca="false">IF(OR(O1825=0,N1825=0,J1825=0,K1825=0,E1825="",D1825="",C1825="",B1825="",H1825="",I1825=""),"",IF(AND(G1825="A",(O1825*N1825)&lt;=foglio!$H$3),(N1825*O1825),IF(AND(G1825="A",(O1825*N1825)&gt;foglio!$H$3),foglio!$H$3,IF(AND(G1825="B",(O1825*N1825)&lt;=foglio!$H$4),(N1825*O1825),IF(AND(G1825="B",(O1825*N1825)&gt;foglio!$H$5),foglio!$H$4,IF(AND(G1825="C",(O1825*N1825)&lt;=foglio!$H$5),(N1825*O1825),IF(AND(G1825="C",(O1825*N1825)&gt;foglio!$H$5),foglio!$H$5)))))))</f>
        <v/>
      </c>
    </row>
    <row r="1826" customFormat="false" ht="10.2" hidden="false" customHeight="false" outlineLevel="0" collapsed="false">
      <c r="A1826" s="7" t="n">
        <v>1821</v>
      </c>
      <c r="B1826" s="8"/>
      <c r="C1826" s="8"/>
      <c r="D1826" s="8"/>
      <c r="E1826" s="9"/>
      <c r="F1826" s="9"/>
      <c r="G1826" s="10" t="str">
        <f aca="false">IF(F1826="Rischio alto","A",IF(F1826="Rischio medio","B",IF(F1826="Rischio basso","C","")))</f>
        <v/>
      </c>
      <c r="H1826" s="8"/>
      <c r="I1826" s="16"/>
      <c r="J1826" s="12"/>
      <c r="K1826" s="12"/>
      <c r="L1826" s="13" t="n">
        <f aca="false">K1826-J1826</f>
        <v>0</v>
      </c>
      <c r="M1826" s="8"/>
      <c r="N1826" s="13" t="n">
        <f aca="false">L1826-M1826</f>
        <v>0</v>
      </c>
      <c r="O1826" s="14" t="str">
        <f aca="false">IF(AND(G1826="A"),"91,5119",IF(AND(G1826="B"),"44,1784",IF(AND(G1826="C"),"12,6225",IF(AND(G1826=""),""))))</f>
        <v/>
      </c>
      <c r="P1826" s="15" t="str">
        <f aca="false">IF(OR(O1826=0,N1826=0,J1826=0,K1826=0,E1826="",D1826="",C1826="",B1826="",H1826="",I1826=""),"",IF(AND(G1826="A",(O1826*N1826)&lt;=foglio!$H$3),(N1826*O1826),IF(AND(G1826="A",(O1826*N1826)&gt;foglio!$H$3),foglio!$H$3,IF(AND(G1826="B",(O1826*N1826)&lt;=foglio!$H$4),(N1826*O1826),IF(AND(G1826="B",(O1826*N1826)&gt;foglio!$H$5),foglio!$H$4,IF(AND(G1826="C",(O1826*N1826)&lt;=foglio!$H$5),(N1826*O1826),IF(AND(G1826="C",(O1826*N1826)&gt;foglio!$H$5),foglio!$H$5)))))))</f>
        <v/>
      </c>
    </row>
    <row r="1827" customFormat="false" ht="10.2" hidden="false" customHeight="false" outlineLevel="0" collapsed="false">
      <c r="A1827" s="7" t="n">
        <v>1822</v>
      </c>
      <c r="B1827" s="8"/>
      <c r="C1827" s="8"/>
      <c r="D1827" s="8"/>
      <c r="E1827" s="9"/>
      <c r="F1827" s="9"/>
      <c r="G1827" s="10" t="str">
        <f aca="false">IF(F1827="Rischio alto","A",IF(F1827="Rischio medio","B",IF(F1827="Rischio basso","C","")))</f>
        <v/>
      </c>
      <c r="H1827" s="8"/>
      <c r="I1827" s="16"/>
      <c r="J1827" s="12"/>
      <c r="K1827" s="12"/>
      <c r="L1827" s="13" t="n">
        <f aca="false">K1827-J1827</f>
        <v>0</v>
      </c>
      <c r="M1827" s="8"/>
      <c r="N1827" s="13" t="n">
        <f aca="false">L1827-M1827</f>
        <v>0</v>
      </c>
      <c r="O1827" s="14" t="str">
        <f aca="false">IF(AND(G1827="A"),"91,5119",IF(AND(G1827="B"),"44,1784",IF(AND(G1827="C"),"12,6225",IF(AND(G1827=""),""))))</f>
        <v/>
      </c>
      <c r="P1827" s="15" t="str">
        <f aca="false">IF(OR(O1827=0,N1827=0,J1827=0,K1827=0,E1827="",D1827="",C1827="",B1827="",H1827="",I1827=""),"",IF(AND(G1827="A",(O1827*N1827)&lt;=foglio!$H$3),(N1827*O1827),IF(AND(G1827="A",(O1827*N1827)&gt;foglio!$H$3),foglio!$H$3,IF(AND(G1827="B",(O1827*N1827)&lt;=foglio!$H$4),(N1827*O1827),IF(AND(G1827="B",(O1827*N1827)&gt;foglio!$H$5),foglio!$H$4,IF(AND(G1827="C",(O1827*N1827)&lt;=foglio!$H$5),(N1827*O1827),IF(AND(G1827="C",(O1827*N1827)&gt;foglio!$H$5),foglio!$H$5)))))))</f>
        <v/>
      </c>
    </row>
    <row r="1828" customFormat="false" ht="10.2" hidden="false" customHeight="false" outlineLevel="0" collapsed="false">
      <c r="A1828" s="7" t="n">
        <v>1823</v>
      </c>
      <c r="B1828" s="8"/>
      <c r="C1828" s="8"/>
      <c r="D1828" s="8"/>
      <c r="E1828" s="9"/>
      <c r="F1828" s="9"/>
      <c r="G1828" s="10" t="str">
        <f aca="false">IF(F1828="Rischio alto","A",IF(F1828="Rischio medio","B",IF(F1828="Rischio basso","C","")))</f>
        <v/>
      </c>
      <c r="H1828" s="8"/>
      <c r="I1828" s="16"/>
      <c r="J1828" s="12"/>
      <c r="K1828" s="12"/>
      <c r="L1828" s="13" t="n">
        <f aca="false">K1828-J1828</f>
        <v>0</v>
      </c>
      <c r="M1828" s="8"/>
      <c r="N1828" s="13" t="n">
        <f aca="false">L1828-M1828</f>
        <v>0</v>
      </c>
      <c r="O1828" s="14" t="str">
        <f aca="false">IF(AND(G1828="A"),"91,5119",IF(AND(G1828="B"),"44,1784",IF(AND(G1828="C"),"12,6225",IF(AND(G1828=""),""))))</f>
        <v/>
      </c>
      <c r="P1828" s="15" t="str">
        <f aca="false">IF(OR(O1828=0,N1828=0,J1828=0,K1828=0,E1828="",D1828="",C1828="",B1828="",H1828="",I1828=""),"",IF(AND(G1828="A",(O1828*N1828)&lt;=foglio!$H$3),(N1828*O1828),IF(AND(G1828="A",(O1828*N1828)&gt;foglio!$H$3),foglio!$H$3,IF(AND(G1828="B",(O1828*N1828)&lt;=foglio!$H$4),(N1828*O1828),IF(AND(G1828="B",(O1828*N1828)&gt;foglio!$H$5),foglio!$H$4,IF(AND(G1828="C",(O1828*N1828)&lt;=foglio!$H$5),(N1828*O1828),IF(AND(G1828="C",(O1828*N1828)&gt;foglio!$H$5),foglio!$H$5)))))))</f>
        <v/>
      </c>
    </row>
    <row r="1829" customFormat="false" ht="10.2" hidden="false" customHeight="false" outlineLevel="0" collapsed="false">
      <c r="A1829" s="7" t="n">
        <v>1824</v>
      </c>
      <c r="B1829" s="8"/>
      <c r="C1829" s="8"/>
      <c r="D1829" s="8"/>
      <c r="E1829" s="9"/>
      <c r="F1829" s="9"/>
      <c r="G1829" s="10" t="str">
        <f aca="false">IF(F1829="Rischio alto","A",IF(F1829="Rischio medio","B",IF(F1829="Rischio basso","C","")))</f>
        <v/>
      </c>
      <c r="H1829" s="8"/>
      <c r="I1829" s="16"/>
      <c r="J1829" s="12"/>
      <c r="K1829" s="12"/>
      <c r="L1829" s="13" t="n">
        <f aca="false">K1829-J1829</f>
        <v>0</v>
      </c>
      <c r="M1829" s="8"/>
      <c r="N1829" s="13" t="n">
        <f aca="false">L1829-M1829</f>
        <v>0</v>
      </c>
      <c r="O1829" s="14" t="str">
        <f aca="false">IF(AND(G1829="A"),"91,5119",IF(AND(G1829="B"),"44,1784",IF(AND(G1829="C"),"12,6225",IF(AND(G1829=""),""))))</f>
        <v/>
      </c>
      <c r="P1829" s="15" t="str">
        <f aca="false">IF(OR(O1829=0,N1829=0,J1829=0,K1829=0,E1829="",D1829="",C1829="",B1829="",H1829="",I1829=""),"",IF(AND(G1829="A",(O1829*N1829)&lt;=foglio!$H$3),(N1829*O1829),IF(AND(G1829="A",(O1829*N1829)&gt;foglio!$H$3),foglio!$H$3,IF(AND(G1829="B",(O1829*N1829)&lt;=foglio!$H$4),(N1829*O1829),IF(AND(G1829="B",(O1829*N1829)&gt;foglio!$H$5),foglio!$H$4,IF(AND(G1829="C",(O1829*N1829)&lt;=foglio!$H$5),(N1829*O1829),IF(AND(G1829="C",(O1829*N1829)&gt;foglio!$H$5),foglio!$H$5)))))))</f>
        <v/>
      </c>
    </row>
    <row r="1830" customFormat="false" ht="10.2" hidden="false" customHeight="false" outlineLevel="0" collapsed="false">
      <c r="A1830" s="7" t="n">
        <v>1825</v>
      </c>
      <c r="B1830" s="8"/>
      <c r="C1830" s="8"/>
      <c r="D1830" s="8"/>
      <c r="E1830" s="9"/>
      <c r="F1830" s="9"/>
      <c r="G1830" s="10" t="str">
        <f aca="false">IF(F1830="Rischio alto","A",IF(F1830="Rischio medio","B",IF(F1830="Rischio basso","C","")))</f>
        <v/>
      </c>
      <c r="H1830" s="8"/>
      <c r="I1830" s="16"/>
      <c r="J1830" s="12"/>
      <c r="K1830" s="12"/>
      <c r="L1830" s="13" t="n">
        <f aca="false">K1830-J1830</f>
        <v>0</v>
      </c>
      <c r="M1830" s="8"/>
      <c r="N1830" s="13" t="n">
        <f aca="false">L1830-M1830</f>
        <v>0</v>
      </c>
      <c r="O1830" s="14" t="str">
        <f aca="false">IF(AND(G1830="A"),"91,5119",IF(AND(G1830="B"),"44,1784",IF(AND(G1830="C"),"12,6225",IF(AND(G1830=""),""))))</f>
        <v/>
      </c>
      <c r="P1830" s="15" t="str">
        <f aca="false">IF(OR(O1830=0,N1830=0,J1830=0,K1830=0,E1830="",D1830="",C1830="",B1830="",H1830="",I1830=""),"",IF(AND(G1830="A",(O1830*N1830)&lt;=foglio!$H$3),(N1830*O1830),IF(AND(G1830="A",(O1830*N1830)&gt;foglio!$H$3),foglio!$H$3,IF(AND(G1830="B",(O1830*N1830)&lt;=foglio!$H$4),(N1830*O1830),IF(AND(G1830="B",(O1830*N1830)&gt;foglio!$H$5),foglio!$H$4,IF(AND(G1830="C",(O1830*N1830)&lt;=foglio!$H$5),(N1830*O1830),IF(AND(G1830="C",(O1830*N1830)&gt;foglio!$H$5),foglio!$H$5)))))))</f>
        <v/>
      </c>
    </row>
    <row r="1831" customFormat="false" ht="10.2" hidden="false" customHeight="false" outlineLevel="0" collapsed="false">
      <c r="A1831" s="7" t="n">
        <v>1826</v>
      </c>
      <c r="B1831" s="8"/>
      <c r="C1831" s="8"/>
      <c r="D1831" s="8"/>
      <c r="E1831" s="9"/>
      <c r="F1831" s="9"/>
      <c r="G1831" s="10" t="str">
        <f aca="false">IF(F1831="Rischio alto","A",IF(F1831="Rischio medio","B",IF(F1831="Rischio basso","C","")))</f>
        <v/>
      </c>
      <c r="H1831" s="8"/>
      <c r="I1831" s="16"/>
      <c r="J1831" s="12"/>
      <c r="K1831" s="12"/>
      <c r="L1831" s="13" t="n">
        <f aca="false">K1831-J1831</f>
        <v>0</v>
      </c>
      <c r="M1831" s="8"/>
      <c r="N1831" s="13" t="n">
        <f aca="false">L1831-M1831</f>
        <v>0</v>
      </c>
      <c r="O1831" s="14" t="str">
        <f aca="false">IF(AND(G1831="A"),"91,5119",IF(AND(G1831="B"),"44,1784",IF(AND(G1831="C"),"12,6225",IF(AND(G1831=""),""))))</f>
        <v/>
      </c>
      <c r="P1831" s="15" t="str">
        <f aca="false">IF(OR(O1831=0,N1831=0,J1831=0,K1831=0,E1831="",D1831="",C1831="",B1831="",H1831="",I1831=""),"",IF(AND(G1831="A",(O1831*N1831)&lt;=foglio!$H$3),(N1831*O1831),IF(AND(G1831="A",(O1831*N1831)&gt;foglio!$H$3),foglio!$H$3,IF(AND(G1831="B",(O1831*N1831)&lt;=foglio!$H$4),(N1831*O1831),IF(AND(G1831="B",(O1831*N1831)&gt;foglio!$H$5),foglio!$H$4,IF(AND(G1831="C",(O1831*N1831)&lt;=foglio!$H$5),(N1831*O1831),IF(AND(G1831="C",(O1831*N1831)&gt;foglio!$H$5),foglio!$H$5)))))))</f>
        <v/>
      </c>
    </row>
    <row r="1832" customFormat="false" ht="10.2" hidden="false" customHeight="false" outlineLevel="0" collapsed="false">
      <c r="A1832" s="7" t="n">
        <v>1827</v>
      </c>
      <c r="B1832" s="8"/>
      <c r="C1832" s="8"/>
      <c r="D1832" s="8"/>
      <c r="E1832" s="9"/>
      <c r="F1832" s="9"/>
      <c r="G1832" s="10" t="str">
        <f aca="false">IF(F1832="Rischio alto","A",IF(F1832="Rischio medio","B",IF(F1832="Rischio basso","C","")))</f>
        <v/>
      </c>
      <c r="H1832" s="8"/>
      <c r="I1832" s="16"/>
      <c r="J1832" s="12"/>
      <c r="K1832" s="12"/>
      <c r="L1832" s="13" t="n">
        <f aca="false">K1832-J1832</f>
        <v>0</v>
      </c>
      <c r="M1832" s="8"/>
      <c r="N1832" s="13" t="n">
        <f aca="false">L1832-M1832</f>
        <v>0</v>
      </c>
      <c r="O1832" s="14" t="str">
        <f aca="false">IF(AND(G1832="A"),"91,5119",IF(AND(G1832="B"),"44,1784",IF(AND(G1832="C"),"12,6225",IF(AND(G1832=""),""))))</f>
        <v/>
      </c>
      <c r="P1832" s="15" t="str">
        <f aca="false">IF(OR(O1832=0,N1832=0,J1832=0,K1832=0,E1832="",D1832="",C1832="",B1832="",H1832="",I1832=""),"",IF(AND(G1832="A",(O1832*N1832)&lt;=foglio!$H$3),(N1832*O1832),IF(AND(G1832="A",(O1832*N1832)&gt;foglio!$H$3),foglio!$H$3,IF(AND(G1832="B",(O1832*N1832)&lt;=foglio!$H$4),(N1832*O1832),IF(AND(G1832="B",(O1832*N1832)&gt;foglio!$H$5),foglio!$H$4,IF(AND(G1832="C",(O1832*N1832)&lt;=foglio!$H$5),(N1832*O1832),IF(AND(G1832="C",(O1832*N1832)&gt;foglio!$H$5),foglio!$H$5)))))))</f>
        <v/>
      </c>
    </row>
    <row r="1833" customFormat="false" ht="10.2" hidden="false" customHeight="false" outlineLevel="0" collapsed="false">
      <c r="A1833" s="7" t="n">
        <v>1828</v>
      </c>
      <c r="B1833" s="8"/>
      <c r="C1833" s="8"/>
      <c r="D1833" s="8"/>
      <c r="E1833" s="9"/>
      <c r="F1833" s="9"/>
      <c r="G1833" s="10" t="str">
        <f aca="false">IF(F1833="Rischio alto","A",IF(F1833="Rischio medio","B",IF(F1833="Rischio basso","C","")))</f>
        <v/>
      </c>
      <c r="H1833" s="8"/>
      <c r="I1833" s="16"/>
      <c r="J1833" s="12"/>
      <c r="K1833" s="12"/>
      <c r="L1833" s="13" t="n">
        <f aca="false">K1833-J1833</f>
        <v>0</v>
      </c>
      <c r="M1833" s="8"/>
      <c r="N1833" s="13" t="n">
        <f aca="false">L1833-M1833</f>
        <v>0</v>
      </c>
      <c r="O1833" s="14" t="str">
        <f aca="false">IF(AND(G1833="A"),"91,5119",IF(AND(G1833="B"),"44,1784",IF(AND(G1833="C"),"12,6225",IF(AND(G1833=""),""))))</f>
        <v/>
      </c>
      <c r="P1833" s="15" t="str">
        <f aca="false">IF(OR(O1833=0,N1833=0,J1833=0,K1833=0,E1833="",D1833="",C1833="",B1833="",H1833="",I1833=""),"",IF(AND(G1833="A",(O1833*N1833)&lt;=foglio!$H$3),(N1833*O1833),IF(AND(G1833="A",(O1833*N1833)&gt;foglio!$H$3),foglio!$H$3,IF(AND(G1833="B",(O1833*N1833)&lt;=foglio!$H$4),(N1833*O1833),IF(AND(G1833="B",(O1833*N1833)&gt;foglio!$H$5),foglio!$H$4,IF(AND(G1833="C",(O1833*N1833)&lt;=foglio!$H$5),(N1833*O1833),IF(AND(G1833="C",(O1833*N1833)&gt;foglio!$H$5),foglio!$H$5)))))))</f>
        <v/>
      </c>
    </row>
    <row r="1834" customFormat="false" ht="10.2" hidden="false" customHeight="false" outlineLevel="0" collapsed="false">
      <c r="A1834" s="7" t="n">
        <v>1829</v>
      </c>
      <c r="B1834" s="8"/>
      <c r="C1834" s="8"/>
      <c r="D1834" s="8"/>
      <c r="E1834" s="9"/>
      <c r="F1834" s="9"/>
      <c r="G1834" s="10" t="str">
        <f aca="false">IF(F1834="Rischio alto","A",IF(F1834="Rischio medio","B",IF(F1834="Rischio basso","C","")))</f>
        <v/>
      </c>
      <c r="H1834" s="8"/>
      <c r="I1834" s="16"/>
      <c r="J1834" s="12"/>
      <c r="K1834" s="12"/>
      <c r="L1834" s="13" t="n">
        <f aca="false">K1834-J1834</f>
        <v>0</v>
      </c>
      <c r="M1834" s="8"/>
      <c r="N1834" s="13" t="n">
        <f aca="false">L1834-M1834</f>
        <v>0</v>
      </c>
      <c r="O1834" s="14" t="str">
        <f aca="false">IF(AND(G1834="A"),"91,5119",IF(AND(G1834="B"),"44,1784",IF(AND(G1834="C"),"12,6225",IF(AND(G1834=""),""))))</f>
        <v/>
      </c>
      <c r="P1834" s="15" t="str">
        <f aca="false">IF(OR(O1834=0,N1834=0,J1834=0,K1834=0,E1834="",D1834="",C1834="",B1834="",H1834="",I1834=""),"",IF(AND(G1834="A",(O1834*N1834)&lt;=foglio!$H$3),(N1834*O1834),IF(AND(G1834="A",(O1834*N1834)&gt;foglio!$H$3),foglio!$H$3,IF(AND(G1834="B",(O1834*N1834)&lt;=foglio!$H$4),(N1834*O1834),IF(AND(G1834="B",(O1834*N1834)&gt;foglio!$H$5),foglio!$H$4,IF(AND(G1834="C",(O1834*N1834)&lt;=foglio!$H$5),(N1834*O1834),IF(AND(G1834="C",(O1834*N1834)&gt;foglio!$H$5),foglio!$H$5)))))))</f>
        <v/>
      </c>
    </row>
    <row r="1835" customFormat="false" ht="10.2" hidden="false" customHeight="false" outlineLevel="0" collapsed="false">
      <c r="A1835" s="7" t="n">
        <v>1830</v>
      </c>
      <c r="B1835" s="8"/>
      <c r="C1835" s="8"/>
      <c r="D1835" s="8"/>
      <c r="E1835" s="9"/>
      <c r="F1835" s="9"/>
      <c r="G1835" s="10" t="str">
        <f aca="false">IF(F1835="Rischio alto","A",IF(F1835="Rischio medio","B",IF(F1835="Rischio basso","C","")))</f>
        <v/>
      </c>
      <c r="H1835" s="8"/>
      <c r="I1835" s="16"/>
      <c r="J1835" s="12"/>
      <c r="K1835" s="12"/>
      <c r="L1835" s="13" t="n">
        <f aca="false">K1835-J1835</f>
        <v>0</v>
      </c>
      <c r="M1835" s="8"/>
      <c r="N1835" s="13" t="n">
        <f aca="false">L1835-M1835</f>
        <v>0</v>
      </c>
      <c r="O1835" s="14" t="str">
        <f aca="false">IF(AND(G1835="A"),"91,5119",IF(AND(G1835="B"),"44,1784",IF(AND(G1835="C"),"12,6225",IF(AND(G1835=""),""))))</f>
        <v/>
      </c>
      <c r="P1835" s="15" t="str">
        <f aca="false">IF(OR(O1835=0,N1835=0,J1835=0,K1835=0,E1835="",D1835="",C1835="",B1835="",H1835="",I1835=""),"",IF(AND(G1835="A",(O1835*N1835)&lt;=foglio!$H$3),(N1835*O1835),IF(AND(G1835="A",(O1835*N1835)&gt;foglio!$H$3),foglio!$H$3,IF(AND(G1835="B",(O1835*N1835)&lt;=foglio!$H$4),(N1835*O1835),IF(AND(G1835="B",(O1835*N1835)&gt;foglio!$H$5),foglio!$H$4,IF(AND(G1835="C",(O1835*N1835)&lt;=foglio!$H$5),(N1835*O1835),IF(AND(G1835="C",(O1835*N1835)&gt;foglio!$H$5),foglio!$H$5)))))))</f>
        <v/>
      </c>
    </row>
    <row r="1836" customFormat="false" ht="10.2" hidden="false" customHeight="false" outlineLevel="0" collapsed="false">
      <c r="A1836" s="7" t="n">
        <v>1831</v>
      </c>
      <c r="B1836" s="8"/>
      <c r="C1836" s="8"/>
      <c r="D1836" s="8"/>
      <c r="E1836" s="9"/>
      <c r="F1836" s="9"/>
      <c r="G1836" s="10" t="str">
        <f aca="false">IF(F1836="Rischio alto","A",IF(F1836="Rischio medio","B",IF(F1836="Rischio basso","C","")))</f>
        <v/>
      </c>
      <c r="H1836" s="8"/>
      <c r="I1836" s="16"/>
      <c r="J1836" s="12"/>
      <c r="K1836" s="12"/>
      <c r="L1836" s="13" t="n">
        <f aca="false">K1836-J1836</f>
        <v>0</v>
      </c>
      <c r="M1836" s="8"/>
      <c r="N1836" s="13" t="n">
        <f aca="false">L1836-M1836</f>
        <v>0</v>
      </c>
      <c r="O1836" s="14" t="str">
        <f aca="false">IF(AND(G1836="A"),"91,5119",IF(AND(G1836="B"),"44,1784",IF(AND(G1836="C"),"12,6225",IF(AND(G1836=""),""))))</f>
        <v/>
      </c>
      <c r="P1836" s="15" t="str">
        <f aca="false">IF(OR(O1836=0,N1836=0,J1836=0,K1836=0,E1836="",D1836="",C1836="",B1836="",H1836="",I1836=""),"",IF(AND(G1836="A",(O1836*N1836)&lt;=foglio!$H$3),(N1836*O1836),IF(AND(G1836="A",(O1836*N1836)&gt;foglio!$H$3),foglio!$H$3,IF(AND(G1836="B",(O1836*N1836)&lt;=foglio!$H$4),(N1836*O1836),IF(AND(G1836="B",(O1836*N1836)&gt;foglio!$H$5),foglio!$H$4,IF(AND(G1836="C",(O1836*N1836)&lt;=foglio!$H$5),(N1836*O1836),IF(AND(G1836="C",(O1836*N1836)&gt;foglio!$H$5),foglio!$H$5)))))))</f>
        <v/>
      </c>
    </row>
    <row r="1837" customFormat="false" ht="10.2" hidden="false" customHeight="false" outlineLevel="0" collapsed="false">
      <c r="A1837" s="7" t="n">
        <v>1832</v>
      </c>
      <c r="B1837" s="8"/>
      <c r="C1837" s="8"/>
      <c r="D1837" s="8"/>
      <c r="E1837" s="9"/>
      <c r="F1837" s="9"/>
      <c r="G1837" s="10" t="str">
        <f aca="false">IF(F1837="Rischio alto","A",IF(F1837="Rischio medio","B",IF(F1837="Rischio basso","C","")))</f>
        <v/>
      </c>
      <c r="H1837" s="8"/>
      <c r="I1837" s="16"/>
      <c r="J1837" s="12"/>
      <c r="K1837" s="12"/>
      <c r="L1837" s="13" t="n">
        <f aca="false">K1837-J1837</f>
        <v>0</v>
      </c>
      <c r="M1837" s="8"/>
      <c r="N1837" s="13" t="n">
        <f aca="false">L1837-M1837</f>
        <v>0</v>
      </c>
      <c r="O1837" s="14" t="str">
        <f aca="false">IF(AND(G1837="A"),"91,5119",IF(AND(G1837="B"),"44,1784",IF(AND(G1837="C"),"12,6225",IF(AND(G1837=""),""))))</f>
        <v/>
      </c>
      <c r="P1837" s="15" t="str">
        <f aca="false">IF(OR(O1837=0,N1837=0,J1837=0,K1837=0,E1837="",D1837="",C1837="",B1837="",H1837="",I1837=""),"",IF(AND(G1837="A",(O1837*N1837)&lt;=foglio!$H$3),(N1837*O1837),IF(AND(G1837="A",(O1837*N1837)&gt;foglio!$H$3),foglio!$H$3,IF(AND(G1837="B",(O1837*N1837)&lt;=foglio!$H$4),(N1837*O1837),IF(AND(G1837="B",(O1837*N1837)&gt;foglio!$H$5),foglio!$H$4,IF(AND(G1837="C",(O1837*N1837)&lt;=foglio!$H$5),(N1837*O1837),IF(AND(G1837="C",(O1837*N1837)&gt;foglio!$H$5),foglio!$H$5)))))))</f>
        <v/>
      </c>
    </row>
    <row r="1838" customFormat="false" ht="10.2" hidden="false" customHeight="false" outlineLevel="0" collapsed="false">
      <c r="A1838" s="7" t="n">
        <v>1833</v>
      </c>
      <c r="B1838" s="8"/>
      <c r="C1838" s="8"/>
      <c r="D1838" s="8"/>
      <c r="E1838" s="9"/>
      <c r="F1838" s="9"/>
      <c r="G1838" s="10" t="str">
        <f aca="false">IF(F1838="Rischio alto","A",IF(F1838="Rischio medio","B",IF(F1838="Rischio basso","C","")))</f>
        <v/>
      </c>
      <c r="H1838" s="8"/>
      <c r="I1838" s="16"/>
      <c r="J1838" s="12"/>
      <c r="K1838" s="12"/>
      <c r="L1838" s="13" t="n">
        <f aca="false">K1838-J1838</f>
        <v>0</v>
      </c>
      <c r="M1838" s="8"/>
      <c r="N1838" s="13" t="n">
        <f aca="false">L1838-M1838</f>
        <v>0</v>
      </c>
      <c r="O1838" s="14" t="str">
        <f aca="false">IF(AND(G1838="A"),"91,5119",IF(AND(G1838="B"),"44,1784",IF(AND(G1838="C"),"12,6225",IF(AND(G1838=""),""))))</f>
        <v/>
      </c>
      <c r="P1838" s="15" t="str">
        <f aca="false">IF(OR(O1838=0,N1838=0,J1838=0,K1838=0,E1838="",D1838="",C1838="",B1838="",H1838="",I1838=""),"",IF(AND(G1838="A",(O1838*N1838)&lt;=foglio!$H$3),(N1838*O1838),IF(AND(G1838="A",(O1838*N1838)&gt;foglio!$H$3),foglio!$H$3,IF(AND(G1838="B",(O1838*N1838)&lt;=foglio!$H$4),(N1838*O1838),IF(AND(G1838="B",(O1838*N1838)&gt;foglio!$H$5),foglio!$H$4,IF(AND(G1838="C",(O1838*N1838)&lt;=foglio!$H$5),(N1838*O1838),IF(AND(G1838="C",(O1838*N1838)&gt;foglio!$H$5),foglio!$H$5)))))))</f>
        <v/>
      </c>
    </row>
    <row r="1839" customFormat="false" ht="10.2" hidden="false" customHeight="false" outlineLevel="0" collapsed="false">
      <c r="A1839" s="7" t="n">
        <v>1834</v>
      </c>
      <c r="B1839" s="8"/>
      <c r="C1839" s="8"/>
      <c r="D1839" s="8"/>
      <c r="E1839" s="9"/>
      <c r="F1839" s="9"/>
      <c r="G1839" s="10" t="str">
        <f aca="false">IF(F1839="Rischio alto","A",IF(F1839="Rischio medio","B",IF(F1839="Rischio basso","C","")))</f>
        <v/>
      </c>
      <c r="H1839" s="8"/>
      <c r="I1839" s="16"/>
      <c r="J1839" s="12"/>
      <c r="K1839" s="12"/>
      <c r="L1839" s="13" t="n">
        <f aca="false">K1839-J1839</f>
        <v>0</v>
      </c>
      <c r="M1839" s="8"/>
      <c r="N1839" s="13" t="n">
        <f aca="false">L1839-M1839</f>
        <v>0</v>
      </c>
      <c r="O1839" s="14" t="str">
        <f aca="false">IF(AND(G1839="A"),"91,5119",IF(AND(G1839="B"),"44,1784",IF(AND(G1839="C"),"12,6225",IF(AND(G1839=""),""))))</f>
        <v/>
      </c>
      <c r="P1839" s="15" t="str">
        <f aca="false">IF(OR(O1839=0,N1839=0,J1839=0,K1839=0,E1839="",D1839="",C1839="",B1839="",H1839="",I1839=""),"",IF(AND(G1839="A",(O1839*N1839)&lt;=foglio!$H$3),(N1839*O1839),IF(AND(G1839="A",(O1839*N1839)&gt;foglio!$H$3),foglio!$H$3,IF(AND(G1839="B",(O1839*N1839)&lt;=foglio!$H$4),(N1839*O1839),IF(AND(G1839="B",(O1839*N1839)&gt;foglio!$H$5),foglio!$H$4,IF(AND(G1839="C",(O1839*N1839)&lt;=foglio!$H$5),(N1839*O1839),IF(AND(G1839="C",(O1839*N1839)&gt;foglio!$H$5),foglio!$H$5)))))))</f>
        <v/>
      </c>
    </row>
    <row r="1840" customFormat="false" ht="10.2" hidden="false" customHeight="false" outlineLevel="0" collapsed="false">
      <c r="A1840" s="7" t="n">
        <v>1835</v>
      </c>
      <c r="B1840" s="8"/>
      <c r="C1840" s="8"/>
      <c r="D1840" s="8"/>
      <c r="E1840" s="9"/>
      <c r="F1840" s="9"/>
      <c r="G1840" s="10" t="str">
        <f aca="false">IF(F1840="Rischio alto","A",IF(F1840="Rischio medio","B",IF(F1840="Rischio basso","C","")))</f>
        <v/>
      </c>
      <c r="H1840" s="8"/>
      <c r="I1840" s="16"/>
      <c r="J1840" s="12"/>
      <c r="K1840" s="12"/>
      <c r="L1840" s="13" t="n">
        <f aca="false">K1840-J1840</f>
        <v>0</v>
      </c>
      <c r="M1840" s="8"/>
      <c r="N1840" s="13" t="n">
        <f aca="false">L1840-M1840</f>
        <v>0</v>
      </c>
      <c r="O1840" s="14" t="str">
        <f aca="false">IF(AND(G1840="A"),"91,5119",IF(AND(G1840="B"),"44,1784",IF(AND(G1840="C"),"12,6225",IF(AND(G1840=""),""))))</f>
        <v/>
      </c>
      <c r="P1840" s="15" t="str">
        <f aca="false">IF(OR(O1840=0,N1840=0,J1840=0,K1840=0,E1840="",D1840="",C1840="",B1840="",H1840="",I1840=""),"",IF(AND(G1840="A",(O1840*N1840)&lt;=foglio!$H$3),(N1840*O1840),IF(AND(G1840="A",(O1840*N1840)&gt;foglio!$H$3),foglio!$H$3,IF(AND(G1840="B",(O1840*N1840)&lt;=foglio!$H$4),(N1840*O1840),IF(AND(G1840="B",(O1840*N1840)&gt;foglio!$H$5),foglio!$H$4,IF(AND(G1840="C",(O1840*N1840)&lt;=foglio!$H$5),(N1840*O1840),IF(AND(G1840="C",(O1840*N1840)&gt;foglio!$H$5),foglio!$H$5)))))))</f>
        <v/>
      </c>
    </row>
    <row r="1841" customFormat="false" ht="10.2" hidden="false" customHeight="false" outlineLevel="0" collapsed="false">
      <c r="A1841" s="7" t="n">
        <v>1836</v>
      </c>
      <c r="B1841" s="8"/>
      <c r="C1841" s="8"/>
      <c r="D1841" s="8"/>
      <c r="E1841" s="9"/>
      <c r="F1841" s="9"/>
      <c r="G1841" s="10" t="str">
        <f aca="false">IF(F1841="Rischio alto","A",IF(F1841="Rischio medio","B",IF(F1841="Rischio basso","C","")))</f>
        <v/>
      </c>
      <c r="H1841" s="8"/>
      <c r="I1841" s="16"/>
      <c r="J1841" s="12"/>
      <c r="K1841" s="12"/>
      <c r="L1841" s="13" t="n">
        <f aca="false">K1841-J1841</f>
        <v>0</v>
      </c>
      <c r="M1841" s="8"/>
      <c r="N1841" s="13" t="n">
        <f aca="false">L1841-M1841</f>
        <v>0</v>
      </c>
      <c r="O1841" s="14" t="str">
        <f aca="false">IF(AND(G1841="A"),"91,5119",IF(AND(G1841="B"),"44,1784",IF(AND(G1841="C"),"12,6225",IF(AND(G1841=""),""))))</f>
        <v/>
      </c>
      <c r="P1841" s="15" t="str">
        <f aca="false">IF(OR(O1841=0,N1841=0,J1841=0,K1841=0,E1841="",D1841="",C1841="",B1841="",H1841="",I1841=""),"",IF(AND(G1841="A",(O1841*N1841)&lt;=foglio!$H$3),(N1841*O1841),IF(AND(G1841="A",(O1841*N1841)&gt;foglio!$H$3),foglio!$H$3,IF(AND(G1841="B",(O1841*N1841)&lt;=foglio!$H$4),(N1841*O1841),IF(AND(G1841="B",(O1841*N1841)&gt;foglio!$H$5),foglio!$H$4,IF(AND(G1841="C",(O1841*N1841)&lt;=foglio!$H$5),(N1841*O1841),IF(AND(G1841="C",(O1841*N1841)&gt;foglio!$H$5),foglio!$H$5)))))))</f>
        <v/>
      </c>
    </row>
    <row r="1842" customFormat="false" ht="10.2" hidden="false" customHeight="false" outlineLevel="0" collapsed="false">
      <c r="A1842" s="7" t="n">
        <v>1837</v>
      </c>
      <c r="B1842" s="8"/>
      <c r="C1842" s="8"/>
      <c r="D1842" s="8"/>
      <c r="E1842" s="9"/>
      <c r="F1842" s="9"/>
      <c r="G1842" s="10" t="str">
        <f aca="false">IF(F1842="Rischio alto","A",IF(F1842="Rischio medio","B",IF(F1842="Rischio basso","C","")))</f>
        <v/>
      </c>
      <c r="H1842" s="8"/>
      <c r="I1842" s="16"/>
      <c r="J1842" s="12"/>
      <c r="K1842" s="12"/>
      <c r="L1842" s="13" t="n">
        <f aca="false">K1842-J1842</f>
        <v>0</v>
      </c>
      <c r="M1842" s="8"/>
      <c r="N1842" s="13" t="n">
        <f aca="false">L1842-M1842</f>
        <v>0</v>
      </c>
      <c r="O1842" s="14" t="str">
        <f aca="false">IF(AND(G1842="A"),"91,5119",IF(AND(G1842="B"),"44,1784",IF(AND(G1842="C"),"12,6225",IF(AND(G1842=""),""))))</f>
        <v/>
      </c>
      <c r="P1842" s="15" t="str">
        <f aca="false">IF(OR(O1842=0,N1842=0,J1842=0,K1842=0,E1842="",D1842="",C1842="",B1842="",H1842="",I1842=""),"",IF(AND(G1842="A",(O1842*N1842)&lt;=foglio!$H$3),(N1842*O1842),IF(AND(G1842="A",(O1842*N1842)&gt;foglio!$H$3),foglio!$H$3,IF(AND(G1842="B",(O1842*N1842)&lt;=foglio!$H$4),(N1842*O1842),IF(AND(G1842="B",(O1842*N1842)&gt;foglio!$H$5),foglio!$H$4,IF(AND(G1842="C",(O1842*N1842)&lt;=foglio!$H$5),(N1842*O1842),IF(AND(G1842="C",(O1842*N1842)&gt;foglio!$H$5),foglio!$H$5)))))))</f>
        <v/>
      </c>
    </row>
    <row r="1843" customFormat="false" ht="10.2" hidden="false" customHeight="false" outlineLevel="0" collapsed="false">
      <c r="A1843" s="7" t="n">
        <v>1838</v>
      </c>
      <c r="B1843" s="8"/>
      <c r="C1843" s="8"/>
      <c r="D1843" s="8"/>
      <c r="E1843" s="9"/>
      <c r="F1843" s="9"/>
      <c r="G1843" s="10" t="str">
        <f aca="false">IF(F1843="Rischio alto","A",IF(F1843="Rischio medio","B",IF(F1843="Rischio basso","C","")))</f>
        <v/>
      </c>
      <c r="H1843" s="8"/>
      <c r="I1843" s="16"/>
      <c r="J1843" s="12"/>
      <c r="K1843" s="12"/>
      <c r="L1843" s="13" t="n">
        <f aca="false">K1843-J1843</f>
        <v>0</v>
      </c>
      <c r="M1843" s="8"/>
      <c r="N1843" s="13" t="n">
        <f aca="false">L1843-M1843</f>
        <v>0</v>
      </c>
      <c r="O1843" s="14" t="str">
        <f aca="false">IF(AND(G1843="A"),"91,5119",IF(AND(G1843="B"),"44,1784",IF(AND(G1843="C"),"12,6225",IF(AND(G1843=""),""))))</f>
        <v/>
      </c>
      <c r="P1843" s="15" t="str">
        <f aca="false">IF(OR(O1843=0,N1843=0,J1843=0,K1843=0,E1843="",D1843="",C1843="",B1843="",H1843="",I1843=""),"",IF(AND(G1843="A",(O1843*N1843)&lt;=foglio!$H$3),(N1843*O1843),IF(AND(G1843="A",(O1843*N1843)&gt;foglio!$H$3),foglio!$H$3,IF(AND(G1843="B",(O1843*N1843)&lt;=foglio!$H$4),(N1843*O1843),IF(AND(G1843="B",(O1843*N1843)&gt;foglio!$H$5),foglio!$H$4,IF(AND(G1843="C",(O1843*N1843)&lt;=foglio!$H$5),(N1843*O1843),IF(AND(G1843="C",(O1843*N1843)&gt;foglio!$H$5),foglio!$H$5)))))))</f>
        <v/>
      </c>
    </row>
    <row r="1844" customFormat="false" ht="10.2" hidden="false" customHeight="false" outlineLevel="0" collapsed="false">
      <c r="A1844" s="7" t="n">
        <v>1839</v>
      </c>
      <c r="B1844" s="8"/>
      <c r="C1844" s="8"/>
      <c r="D1844" s="8"/>
      <c r="E1844" s="9"/>
      <c r="F1844" s="9"/>
      <c r="G1844" s="10" t="str">
        <f aca="false">IF(F1844="Rischio alto","A",IF(F1844="Rischio medio","B",IF(F1844="Rischio basso","C","")))</f>
        <v/>
      </c>
      <c r="H1844" s="8"/>
      <c r="I1844" s="16"/>
      <c r="J1844" s="12"/>
      <c r="K1844" s="12"/>
      <c r="L1844" s="13" t="n">
        <f aca="false">K1844-J1844</f>
        <v>0</v>
      </c>
      <c r="M1844" s="8"/>
      <c r="N1844" s="13" t="n">
        <f aca="false">L1844-M1844</f>
        <v>0</v>
      </c>
      <c r="O1844" s="14" t="str">
        <f aca="false">IF(AND(G1844="A"),"91,5119",IF(AND(G1844="B"),"44,1784",IF(AND(G1844="C"),"12,6225",IF(AND(G1844=""),""))))</f>
        <v/>
      </c>
      <c r="P1844" s="15" t="str">
        <f aca="false">IF(OR(O1844=0,N1844=0,J1844=0,K1844=0,E1844="",D1844="",C1844="",B1844="",H1844="",I1844=""),"",IF(AND(G1844="A",(O1844*N1844)&lt;=foglio!$H$3),(N1844*O1844),IF(AND(G1844="A",(O1844*N1844)&gt;foglio!$H$3),foglio!$H$3,IF(AND(G1844="B",(O1844*N1844)&lt;=foglio!$H$4),(N1844*O1844),IF(AND(G1844="B",(O1844*N1844)&gt;foglio!$H$5),foglio!$H$4,IF(AND(G1844="C",(O1844*N1844)&lt;=foglio!$H$5),(N1844*O1844),IF(AND(G1844="C",(O1844*N1844)&gt;foglio!$H$5),foglio!$H$5)))))))</f>
        <v/>
      </c>
    </row>
    <row r="1845" customFormat="false" ht="10.2" hidden="false" customHeight="false" outlineLevel="0" collapsed="false">
      <c r="A1845" s="7" t="n">
        <v>1840</v>
      </c>
      <c r="B1845" s="8"/>
      <c r="C1845" s="8"/>
      <c r="D1845" s="8"/>
      <c r="E1845" s="9"/>
      <c r="F1845" s="9"/>
      <c r="G1845" s="10" t="str">
        <f aca="false">IF(F1845="Rischio alto","A",IF(F1845="Rischio medio","B",IF(F1845="Rischio basso","C","")))</f>
        <v/>
      </c>
      <c r="H1845" s="8"/>
      <c r="I1845" s="16"/>
      <c r="J1845" s="12"/>
      <c r="K1845" s="12"/>
      <c r="L1845" s="13" t="n">
        <f aca="false">K1845-J1845</f>
        <v>0</v>
      </c>
      <c r="M1845" s="8"/>
      <c r="N1845" s="13" t="n">
        <f aca="false">L1845-M1845</f>
        <v>0</v>
      </c>
      <c r="O1845" s="14" t="str">
        <f aca="false">IF(AND(G1845="A"),"91,5119",IF(AND(G1845="B"),"44,1784",IF(AND(G1845="C"),"12,6225",IF(AND(G1845=""),""))))</f>
        <v/>
      </c>
      <c r="P1845" s="15" t="str">
        <f aca="false">IF(OR(O1845=0,N1845=0,J1845=0,K1845=0,E1845="",D1845="",C1845="",B1845="",H1845="",I1845=""),"",IF(AND(G1845="A",(O1845*N1845)&lt;=foglio!$H$3),(N1845*O1845),IF(AND(G1845="A",(O1845*N1845)&gt;foglio!$H$3),foglio!$H$3,IF(AND(G1845="B",(O1845*N1845)&lt;=foglio!$H$4),(N1845*O1845),IF(AND(G1845="B",(O1845*N1845)&gt;foglio!$H$5),foglio!$H$4,IF(AND(G1845="C",(O1845*N1845)&lt;=foglio!$H$5),(N1845*O1845),IF(AND(G1845="C",(O1845*N1845)&gt;foglio!$H$5),foglio!$H$5)))))))</f>
        <v/>
      </c>
    </row>
    <row r="1846" customFormat="false" ht="10.2" hidden="false" customHeight="false" outlineLevel="0" collapsed="false">
      <c r="A1846" s="7" t="n">
        <v>1841</v>
      </c>
      <c r="B1846" s="8"/>
      <c r="C1846" s="8"/>
      <c r="D1846" s="8"/>
      <c r="E1846" s="9"/>
      <c r="F1846" s="9"/>
      <c r="G1846" s="10" t="str">
        <f aca="false">IF(F1846="Rischio alto","A",IF(F1846="Rischio medio","B",IF(F1846="Rischio basso","C","")))</f>
        <v/>
      </c>
      <c r="H1846" s="8"/>
      <c r="I1846" s="16"/>
      <c r="J1846" s="12"/>
      <c r="K1846" s="12"/>
      <c r="L1846" s="13" t="n">
        <f aca="false">K1846-J1846</f>
        <v>0</v>
      </c>
      <c r="M1846" s="8"/>
      <c r="N1846" s="13" t="n">
        <f aca="false">L1846-M1846</f>
        <v>0</v>
      </c>
      <c r="O1846" s="14" t="str">
        <f aca="false">IF(AND(G1846="A"),"91,5119",IF(AND(G1846="B"),"44,1784",IF(AND(G1846="C"),"12,6225",IF(AND(G1846=""),""))))</f>
        <v/>
      </c>
      <c r="P1846" s="15" t="str">
        <f aca="false">IF(OR(O1846=0,N1846=0,J1846=0,K1846=0,E1846="",D1846="",C1846="",B1846="",H1846="",I1846=""),"",IF(AND(G1846="A",(O1846*N1846)&lt;=foglio!$H$3),(N1846*O1846),IF(AND(G1846="A",(O1846*N1846)&gt;foglio!$H$3),foglio!$H$3,IF(AND(G1846="B",(O1846*N1846)&lt;=foglio!$H$4),(N1846*O1846),IF(AND(G1846="B",(O1846*N1846)&gt;foglio!$H$5),foglio!$H$4,IF(AND(G1846="C",(O1846*N1846)&lt;=foglio!$H$5),(N1846*O1846),IF(AND(G1846="C",(O1846*N1846)&gt;foglio!$H$5),foglio!$H$5)))))))</f>
        <v/>
      </c>
    </row>
    <row r="1847" customFormat="false" ht="10.2" hidden="false" customHeight="false" outlineLevel="0" collapsed="false">
      <c r="A1847" s="7" t="n">
        <v>1842</v>
      </c>
      <c r="B1847" s="8"/>
      <c r="C1847" s="8"/>
      <c r="D1847" s="8"/>
      <c r="E1847" s="9"/>
      <c r="F1847" s="9"/>
      <c r="G1847" s="10" t="str">
        <f aca="false">IF(F1847="Rischio alto","A",IF(F1847="Rischio medio","B",IF(F1847="Rischio basso","C","")))</f>
        <v/>
      </c>
      <c r="H1847" s="8"/>
      <c r="I1847" s="16"/>
      <c r="J1847" s="12"/>
      <c r="K1847" s="12"/>
      <c r="L1847" s="13" t="n">
        <f aca="false">K1847-J1847</f>
        <v>0</v>
      </c>
      <c r="M1847" s="8"/>
      <c r="N1847" s="13" t="n">
        <f aca="false">L1847-M1847</f>
        <v>0</v>
      </c>
      <c r="O1847" s="14" t="str">
        <f aca="false">IF(AND(G1847="A"),"91,5119",IF(AND(G1847="B"),"44,1784",IF(AND(G1847="C"),"12,6225",IF(AND(G1847=""),""))))</f>
        <v/>
      </c>
      <c r="P1847" s="15" t="str">
        <f aca="false">IF(OR(O1847=0,N1847=0,J1847=0,K1847=0,E1847="",D1847="",C1847="",B1847="",H1847="",I1847=""),"",IF(AND(G1847="A",(O1847*N1847)&lt;=foglio!$H$3),(N1847*O1847),IF(AND(G1847="A",(O1847*N1847)&gt;foglio!$H$3),foglio!$H$3,IF(AND(G1847="B",(O1847*N1847)&lt;=foglio!$H$4),(N1847*O1847),IF(AND(G1847="B",(O1847*N1847)&gt;foglio!$H$5),foglio!$H$4,IF(AND(G1847="C",(O1847*N1847)&lt;=foglio!$H$5),(N1847*O1847),IF(AND(G1847="C",(O1847*N1847)&gt;foglio!$H$5),foglio!$H$5)))))))</f>
        <v/>
      </c>
    </row>
    <row r="1848" customFormat="false" ht="10.2" hidden="false" customHeight="false" outlineLevel="0" collapsed="false">
      <c r="A1848" s="7" t="n">
        <v>1843</v>
      </c>
      <c r="B1848" s="8"/>
      <c r="C1848" s="8"/>
      <c r="D1848" s="8"/>
      <c r="E1848" s="9"/>
      <c r="F1848" s="9"/>
      <c r="G1848" s="10" t="str">
        <f aca="false">IF(F1848="Rischio alto","A",IF(F1848="Rischio medio","B",IF(F1848="Rischio basso","C","")))</f>
        <v/>
      </c>
      <c r="H1848" s="8"/>
      <c r="I1848" s="16"/>
      <c r="J1848" s="12"/>
      <c r="K1848" s="12"/>
      <c r="L1848" s="13" t="n">
        <f aca="false">K1848-J1848</f>
        <v>0</v>
      </c>
      <c r="M1848" s="8"/>
      <c r="N1848" s="13" t="n">
        <f aca="false">L1848-M1848</f>
        <v>0</v>
      </c>
      <c r="O1848" s="14" t="str">
        <f aca="false">IF(AND(G1848="A"),"91,5119",IF(AND(G1848="B"),"44,1784",IF(AND(G1848="C"),"12,6225",IF(AND(G1848=""),""))))</f>
        <v/>
      </c>
      <c r="P1848" s="15" t="str">
        <f aca="false">IF(OR(O1848=0,N1848=0,J1848=0,K1848=0,E1848="",D1848="",C1848="",B1848="",H1848="",I1848=""),"",IF(AND(G1848="A",(O1848*N1848)&lt;=foglio!$H$3),(N1848*O1848),IF(AND(G1848="A",(O1848*N1848)&gt;foglio!$H$3),foglio!$H$3,IF(AND(G1848="B",(O1848*N1848)&lt;=foglio!$H$4),(N1848*O1848),IF(AND(G1848="B",(O1848*N1848)&gt;foglio!$H$5),foglio!$H$4,IF(AND(G1848="C",(O1848*N1848)&lt;=foglio!$H$5),(N1848*O1848),IF(AND(G1848="C",(O1848*N1848)&gt;foglio!$H$5),foglio!$H$5)))))))</f>
        <v/>
      </c>
    </row>
    <row r="1849" customFormat="false" ht="10.2" hidden="false" customHeight="false" outlineLevel="0" collapsed="false">
      <c r="A1849" s="7" t="n">
        <v>1844</v>
      </c>
      <c r="B1849" s="8"/>
      <c r="C1849" s="8"/>
      <c r="D1849" s="8"/>
      <c r="E1849" s="9"/>
      <c r="F1849" s="9"/>
      <c r="G1849" s="10" t="str">
        <f aca="false">IF(F1849="Rischio alto","A",IF(F1849="Rischio medio","B",IF(F1849="Rischio basso","C","")))</f>
        <v/>
      </c>
      <c r="H1849" s="8"/>
      <c r="I1849" s="16"/>
      <c r="J1849" s="12"/>
      <c r="K1849" s="12"/>
      <c r="L1849" s="13" t="n">
        <f aca="false">K1849-J1849</f>
        <v>0</v>
      </c>
      <c r="M1849" s="8"/>
      <c r="N1849" s="13" t="n">
        <f aca="false">L1849-M1849</f>
        <v>0</v>
      </c>
      <c r="O1849" s="14" t="str">
        <f aca="false">IF(AND(G1849="A"),"91,5119",IF(AND(G1849="B"),"44,1784",IF(AND(G1849="C"),"12,6225",IF(AND(G1849=""),""))))</f>
        <v/>
      </c>
      <c r="P1849" s="15" t="str">
        <f aca="false">IF(OR(O1849=0,N1849=0,J1849=0,K1849=0,E1849="",D1849="",C1849="",B1849="",H1849="",I1849=""),"",IF(AND(G1849="A",(O1849*N1849)&lt;=foglio!$H$3),(N1849*O1849),IF(AND(G1849="A",(O1849*N1849)&gt;foglio!$H$3),foglio!$H$3,IF(AND(G1849="B",(O1849*N1849)&lt;=foglio!$H$4),(N1849*O1849),IF(AND(G1849="B",(O1849*N1849)&gt;foglio!$H$5),foglio!$H$4,IF(AND(G1849="C",(O1849*N1849)&lt;=foglio!$H$5),(N1849*O1849),IF(AND(G1849="C",(O1849*N1849)&gt;foglio!$H$5),foglio!$H$5)))))))</f>
        <v/>
      </c>
    </row>
    <row r="1850" customFormat="false" ht="10.2" hidden="false" customHeight="false" outlineLevel="0" collapsed="false">
      <c r="A1850" s="7" t="n">
        <v>1845</v>
      </c>
      <c r="B1850" s="8"/>
      <c r="C1850" s="8"/>
      <c r="D1850" s="8"/>
      <c r="E1850" s="9"/>
      <c r="F1850" s="9"/>
      <c r="G1850" s="10" t="str">
        <f aca="false">IF(F1850="Rischio alto","A",IF(F1850="Rischio medio","B",IF(F1850="Rischio basso","C","")))</f>
        <v/>
      </c>
      <c r="H1850" s="8"/>
      <c r="I1850" s="16"/>
      <c r="J1850" s="12"/>
      <c r="K1850" s="12"/>
      <c r="L1850" s="13" t="n">
        <f aca="false">K1850-J1850</f>
        <v>0</v>
      </c>
      <c r="M1850" s="8"/>
      <c r="N1850" s="13" t="n">
        <f aca="false">L1850-M1850</f>
        <v>0</v>
      </c>
      <c r="O1850" s="14" t="str">
        <f aca="false">IF(AND(G1850="A"),"91,5119",IF(AND(G1850="B"),"44,1784",IF(AND(G1850="C"),"12,6225",IF(AND(G1850=""),""))))</f>
        <v/>
      </c>
      <c r="P1850" s="15" t="str">
        <f aca="false">IF(OR(O1850=0,N1850=0,J1850=0,K1850=0,E1850="",D1850="",C1850="",B1850="",H1850="",I1850=""),"",IF(AND(G1850="A",(O1850*N1850)&lt;=foglio!$H$3),(N1850*O1850),IF(AND(G1850="A",(O1850*N1850)&gt;foglio!$H$3),foglio!$H$3,IF(AND(G1850="B",(O1850*N1850)&lt;=foglio!$H$4),(N1850*O1850),IF(AND(G1850="B",(O1850*N1850)&gt;foglio!$H$5),foglio!$H$4,IF(AND(G1850="C",(O1850*N1850)&lt;=foglio!$H$5),(N1850*O1850),IF(AND(G1850="C",(O1850*N1850)&gt;foglio!$H$5),foglio!$H$5)))))))</f>
        <v/>
      </c>
    </row>
    <row r="1851" customFormat="false" ht="10.2" hidden="false" customHeight="false" outlineLevel="0" collapsed="false">
      <c r="A1851" s="7" t="n">
        <v>1846</v>
      </c>
      <c r="B1851" s="8"/>
      <c r="C1851" s="8"/>
      <c r="D1851" s="8"/>
      <c r="E1851" s="9"/>
      <c r="F1851" s="9"/>
      <c r="G1851" s="10" t="str">
        <f aca="false">IF(F1851="Rischio alto","A",IF(F1851="Rischio medio","B",IF(F1851="Rischio basso","C","")))</f>
        <v/>
      </c>
      <c r="H1851" s="8"/>
      <c r="I1851" s="16"/>
      <c r="J1851" s="12"/>
      <c r="K1851" s="12"/>
      <c r="L1851" s="13" t="n">
        <f aca="false">K1851-J1851</f>
        <v>0</v>
      </c>
      <c r="M1851" s="8"/>
      <c r="N1851" s="13" t="n">
        <f aca="false">L1851-M1851</f>
        <v>0</v>
      </c>
      <c r="O1851" s="14" t="str">
        <f aca="false">IF(AND(G1851="A"),"91,5119",IF(AND(G1851="B"),"44,1784",IF(AND(G1851="C"),"12,6225",IF(AND(G1851=""),""))))</f>
        <v/>
      </c>
      <c r="P1851" s="15" t="str">
        <f aca="false">IF(OR(O1851=0,N1851=0,J1851=0,K1851=0,E1851="",D1851="",C1851="",B1851="",H1851="",I1851=""),"",IF(AND(G1851="A",(O1851*N1851)&lt;=foglio!$H$3),(N1851*O1851),IF(AND(G1851="A",(O1851*N1851)&gt;foglio!$H$3),foglio!$H$3,IF(AND(G1851="B",(O1851*N1851)&lt;=foglio!$H$4),(N1851*O1851),IF(AND(G1851="B",(O1851*N1851)&gt;foglio!$H$5),foglio!$H$4,IF(AND(G1851="C",(O1851*N1851)&lt;=foglio!$H$5),(N1851*O1851),IF(AND(G1851="C",(O1851*N1851)&gt;foglio!$H$5),foglio!$H$5)))))))</f>
        <v/>
      </c>
    </row>
    <row r="1852" customFormat="false" ht="10.2" hidden="false" customHeight="false" outlineLevel="0" collapsed="false">
      <c r="A1852" s="7" t="n">
        <v>1847</v>
      </c>
      <c r="B1852" s="8"/>
      <c r="C1852" s="8"/>
      <c r="D1852" s="8"/>
      <c r="E1852" s="9"/>
      <c r="F1852" s="9"/>
      <c r="G1852" s="10" t="str">
        <f aca="false">IF(F1852="Rischio alto","A",IF(F1852="Rischio medio","B",IF(F1852="Rischio basso","C","")))</f>
        <v/>
      </c>
      <c r="H1852" s="8"/>
      <c r="I1852" s="16"/>
      <c r="J1852" s="12"/>
      <c r="K1852" s="12"/>
      <c r="L1852" s="13" t="n">
        <f aca="false">K1852-J1852</f>
        <v>0</v>
      </c>
      <c r="M1852" s="8"/>
      <c r="N1852" s="13" t="n">
        <f aca="false">L1852-M1852</f>
        <v>0</v>
      </c>
      <c r="O1852" s="14" t="str">
        <f aca="false">IF(AND(G1852="A"),"91,5119",IF(AND(G1852="B"),"44,1784",IF(AND(G1852="C"),"12,6225",IF(AND(G1852=""),""))))</f>
        <v/>
      </c>
      <c r="P1852" s="15" t="str">
        <f aca="false">IF(OR(O1852=0,N1852=0,J1852=0,K1852=0,E1852="",D1852="",C1852="",B1852="",H1852="",I1852=""),"",IF(AND(G1852="A",(O1852*N1852)&lt;=foglio!$H$3),(N1852*O1852),IF(AND(G1852="A",(O1852*N1852)&gt;foglio!$H$3),foglio!$H$3,IF(AND(G1852="B",(O1852*N1852)&lt;=foglio!$H$4),(N1852*O1852),IF(AND(G1852="B",(O1852*N1852)&gt;foglio!$H$5),foglio!$H$4,IF(AND(G1852="C",(O1852*N1852)&lt;=foglio!$H$5),(N1852*O1852),IF(AND(G1852="C",(O1852*N1852)&gt;foglio!$H$5),foglio!$H$5)))))))</f>
        <v/>
      </c>
    </row>
    <row r="1853" customFormat="false" ht="10.2" hidden="false" customHeight="false" outlineLevel="0" collapsed="false">
      <c r="A1853" s="7" t="n">
        <v>1848</v>
      </c>
      <c r="B1853" s="8"/>
      <c r="C1853" s="8"/>
      <c r="D1853" s="8"/>
      <c r="E1853" s="9"/>
      <c r="F1853" s="9"/>
      <c r="G1853" s="10" t="str">
        <f aca="false">IF(F1853="Rischio alto","A",IF(F1853="Rischio medio","B",IF(F1853="Rischio basso","C","")))</f>
        <v/>
      </c>
      <c r="H1853" s="8"/>
      <c r="I1853" s="16"/>
      <c r="J1853" s="12"/>
      <c r="K1853" s="12"/>
      <c r="L1853" s="13" t="n">
        <f aca="false">K1853-J1853</f>
        <v>0</v>
      </c>
      <c r="M1853" s="8"/>
      <c r="N1853" s="13" t="n">
        <f aca="false">L1853-M1853</f>
        <v>0</v>
      </c>
      <c r="O1853" s="14" t="str">
        <f aca="false">IF(AND(G1853="A"),"91,5119",IF(AND(G1853="B"),"44,1784",IF(AND(G1853="C"),"12,6225",IF(AND(G1853=""),""))))</f>
        <v/>
      </c>
      <c r="P1853" s="15" t="str">
        <f aca="false">IF(OR(O1853=0,N1853=0,J1853=0,K1853=0,E1853="",D1853="",C1853="",B1853="",H1853="",I1853=""),"",IF(AND(G1853="A",(O1853*N1853)&lt;=foglio!$H$3),(N1853*O1853),IF(AND(G1853="A",(O1853*N1853)&gt;foglio!$H$3),foglio!$H$3,IF(AND(G1853="B",(O1853*N1853)&lt;=foglio!$H$4),(N1853*O1853),IF(AND(G1853="B",(O1853*N1853)&gt;foglio!$H$5),foglio!$H$4,IF(AND(G1853="C",(O1853*N1853)&lt;=foglio!$H$5),(N1853*O1853),IF(AND(G1853="C",(O1853*N1853)&gt;foglio!$H$5),foglio!$H$5)))))))</f>
        <v/>
      </c>
    </row>
    <row r="1854" customFormat="false" ht="10.2" hidden="false" customHeight="false" outlineLevel="0" collapsed="false">
      <c r="A1854" s="7" t="n">
        <v>1849</v>
      </c>
      <c r="B1854" s="8"/>
      <c r="C1854" s="8"/>
      <c r="D1854" s="8"/>
      <c r="E1854" s="9"/>
      <c r="F1854" s="9"/>
      <c r="G1854" s="10" t="str">
        <f aca="false">IF(F1854="Rischio alto","A",IF(F1854="Rischio medio","B",IF(F1854="Rischio basso","C","")))</f>
        <v/>
      </c>
      <c r="H1854" s="8"/>
      <c r="I1854" s="16"/>
      <c r="J1854" s="12"/>
      <c r="K1854" s="12"/>
      <c r="L1854" s="13" t="n">
        <f aca="false">K1854-J1854</f>
        <v>0</v>
      </c>
      <c r="M1854" s="8"/>
      <c r="N1854" s="13" t="n">
        <f aca="false">L1854-M1854</f>
        <v>0</v>
      </c>
      <c r="O1854" s="14" t="str">
        <f aca="false">IF(AND(G1854="A"),"91,5119",IF(AND(G1854="B"),"44,1784",IF(AND(G1854="C"),"12,6225",IF(AND(G1854=""),""))))</f>
        <v/>
      </c>
      <c r="P1854" s="15" t="str">
        <f aca="false">IF(OR(O1854=0,N1854=0,J1854=0,K1854=0,E1854="",D1854="",C1854="",B1854="",H1854="",I1854=""),"",IF(AND(G1854="A",(O1854*N1854)&lt;=foglio!$H$3),(N1854*O1854),IF(AND(G1854="A",(O1854*N1854)&gt;foglio!$H$3),foglio!$H$3,IF(AND(G1854="B",(O1854*N1854)&lt;=foglio!$H$4),(N1854*O1854),IF(AND(G1854="B",(O1854*N1854)&gt;foglio!$H$5),foglio!$H$4,IF(AND(G1854="C",(O1854*N1854)&lt;=foglio!$H$5),(N1854*O1854),IF(AND(G1854="C",(O1854*N1854)&gt;foglio!$H$5),foglio!$H$5)))))))</f>
        <v/>
      </c>
    </row>
    <row r="1855" customFormat="false" ht="10.2" hidden="false" customHeight="false" outlineLevel="0" collapsed="false">
      <c r="A1855" s="7" t="n">
        <v>1850</v>
      </c>
      <c r="B1855" s="8"/>
      <c r="C1855" s="8"/>
      <c r="D1855" s="8"/>
      <c r="E1855" s="9"/>
      <c r="F1855" s="9"/>
      <c r="G1855" s="10" t="str">
        <f aca="false">IF(F1855="Rischio alto","A",IF(F1855="Rischio medio","B",IF(F1855="Rischio basso","C","")))</f>
        <v/>
      </c>
      <c r="H1855" s="8"/>
      <c r="I1855" s="16"/>
      <c r="J1855" s="12"/>
      <c r="K1855" s="12"/>
      <c r="L1855" s="13" t="n">
        <f aca="false">K1855-J1855</f>
        <v>0</v>
      </c>
      <c r="M1855" s="8"/>
      <c r="N1855" s="13" t="n">
        <f aca="false">L1855-M1855</f>
        <v>0</v>
      </c>
      <c r="O1855" s="14" t="str">
        <f aca="false">IF(AND(G1855="A"),"91,5119",IF(AND(G1855="B"),"44,1784",IF(AND(G1855="C"),"12,6225",IF(AND(G1855=""),""))))</f>
        <v/>
      </c>
      <c r="P1855" s="15" t="str">
        <f aca="false">IF(OR(O1855=0,N1855=0,J1855=0,K1855=0,E1855="",D1855="",C1855="",B1855="",H1855="",I1855=""),"",IF(AND(G1855="A",(O1855*N1855)&lt;=foglio!$H$3),(N1855*O1855),IF(AND(G1855="A",(O1855*N1855)&gt;foglio!$H$3),foglio!$H$3,IF(AND(G1855="B",(O1855*N1855)&lt;=foglio!$H$4),(N1855*O1855),IF(AND(G1855="B",(O1855*N1855)&gt;foglio!$H$5),foglio!$H$4,IF(AND(G1855="C",(O1855*N1855)&lt;=foglio!$H$5),(N1855*O1855),IF(AND(G1855="C",(O1855*N1855)&gt;foglio!$H$5),foglio!$H$5)))))))</f>
        <v/>
      </c>
    </row>
    <row r="1856" customFormat="false" ht="10.2" hidden="false" customHeight="false" outlineLevel="0" collapsed="false">
      <c r="A1856" s="7" t="n">
        <v>1851</v>
      </c>
      <c r="B1856" s="8"/>
      <c r="C1856" s="8"/>
      <c r="D1856" s="8"/>
      <c r="E1856" s="9"/>
      <c r="F1856" s="9"/>
      <c r="G1856" s="10" t="str">
        <f aca="false">IF(F1856="Rischio alto","A",IF(F1856="Rischio medio","B",IF(F1856="Rischio basso","C","")))</f>
        <v/>
      </c>
      <c r="H1856" s="8"/>
      <c r="I1856" s="16"/>
      <c r="J1856" s="12"/>
      <c r="K1856" s="12"/>
      <c r="L1856" s="13" t="n">
        <f aca="false">K1856-J1856</f>
        <v>0</v>
      </c>
      <c r="M1856" s="8"/>
      <c r="N1856" s="13" t="n">
        <f aca="false">L1856-M1856</f>
        <v>0</v>
      </c>
      <c r="O1856" s="14" t="str">
        <f aca="false">IF(AND(G1856="A"),"91,5119",IF(AND(G1856="B"),"44,1784",IF(AND(G1856="C"),"12,6225",IF(AND(G1856=""),""))))</f>
        <v/>
      </c>
      <c r="P1856" s="15" t="str">
        <f aca="false">IF(OR(O1856=0,N1856=0,J1856=0,K1856=0,E1856="",D1856="",C1856="",B1856="",H1856="",I1856=""),"",IF(AND(G1856="A",(O1856*N1856)&lt;=foglio!$H$3),(N1856*O1856),IF(AND(G1856="A",(O1856*N1856)&gt;foglio!$H$3),foglio!$H$3,IF(AND(G1856="B",(O1856*N1856)&lt;=foglio!$H$4),(N1856*O1856),IF(AND(G1856="B",(O1856*N1856)&gt;foglio!$H$5),foglio!$H$4,IF(AND(G1856="C",(O1856*N1856)&lt;=foglio!$H$5),(N1856*O1856),IF(AND(G1856="C",(O1856*N1856)&gt;foglio!$H$5),foglio!$H$5)))))))</f>
        <v/>
      </c>
    </row>
    <row r="1857" customFormat="false" ht="10.2" hidden="false" customHeight="false" outlineLevel="0" collapsed="false">
      <c r="A1857" s="7" t="n">
        <v>1852</v>
      </c>
      <c r="B1857" s="8"/>
      <c r="C1857" s="8"/>
      <c r="D1857" s="8"/>
      <c r="E1857" s="9"/>
      <c r="F1857" s="9"/>
      <c r="G1857" s="10" t="str">
        <f aca="false">IF(F1857="Rischio alto","A",IF(F1857="Rischio medio","B",IF(F1857="Rischio basso","C","")))</f>
        <v/>
      </c>
      <c r="H1857" s="8"/>
      <c r="I1857" s="16"/>
      <c r="J1857" s="12"/>
      <c r="K1857" s="12"/>
      <c r="L1857" s="13" t="n">
        <f aca="false">K1857-J1857</f>
        <v>0</v>
      </c>
      <c r="M1857" s="8"/>
      <c r="N1857" s="13" t="n">
        <f aca="false">L1857-M1857</f>
        <v>0</v>
      </c>
      <c r="O1857" s="14" t="str">
        <f aca="false">IF(AND(G1857="A"),"91,5119",IF(AND(G1857="B"),"44,1784",IF(AND(G1857="C"),"12,6225",IF(AND(G1857=""),""))))</f>
        <v/>
      </c>
      <c r="P1857" s="15" t="str">
        <f aca="false">IF(OR(O1857=0,N1857=0,J1857=0,K1857=0,E1857="",D1857="",C1857="",B1857="",H1857="",I1857=""),"",IF(AND(G1857="A",(O1857*N1857)&lt;=foglio!$H$3),(N1857*O1857),IF(AND(G1857="A",(O1857*N1857)&gt;foglio!$H$3),foglio!$H$3,IF(AND(G1857="B",(O1857*N1857)&lt;=foglio!$H$4),(N1857*O1857),IF(AND(G1857="B",(O1857*N1857)&gt;foglio!$H$5),foglio!$H$4,IF(AND(G1857="C",(O1857*N1857)&lt;=foglio!$H$5),(N1857*O1857),IF(AND(G1857="C",(O1857*N1857)&gt;foglio!$H$5),foglio!$H$5)))))))</f>
        <v/>
      </c>
    </row>
    <row r="1858" customFormat="false" ht="10.2" hidden="false" customHeight="false" outlineLevel="0" collapsed="false">
      <c r="A1858" s="7" t="n">
        <v>1853</v>
      </c>
      <c r="B1858" s="8"/>
      <c r="C1858" s="8"/>
      <c r="D1858" s="8"/>
      <c r="E1858" s="9"/>
      <c r="F1858" s="9"/>
      <c r="G1858" s="10" t="str">
        <f aca="false">IF(F1858="Rischio alto","A",IF(F1858="Rischio medio","B",IF(F1858="Rischio basso","C","")))</f>
        <v/>
      </c>
      <c r="H1858" s="8"/>
      <c r="I1858" s="16"/>
      <c r="J1858" s="12"/>
      <c r="K1858" s="12"/>
      <c r="L1858" s="13" t="n">
        <f aca="false">K1858-J1858</f>
        <v>0</v>
      </c>
      <c r="M1858" s="8"/>
      <c r="N1858" s="13" t="n">
        <f aca="false">L1858-M1858</f>
        <v>0</v>
      </c>
      <c r="O1858" s="14" t="str">
        <f aca="false">IF(AND(G1858="A"),"91,5119",IF(AND(G1858="B"),"44,1784",IF(AND(G1858="C"),"12,6225",IF(AND(G1858=""),""))))</f>
        <v/>
      </c>
      <c r="P1858" s="15" t="str">
        <f aca="false">IF(OR(O1858=0,N1858=0,J1858=0,K1858=0,E1858="",D1858="",C1858="",B1858="",H1858="",I1858=""),"",IF(AND(G1858="A",(O1858*N1858)&lt;=foglio!$H$3),(N1858*O1858),IF(AND(G1858="A",(O1858*N1858)&gt;foglio!$H$3),foglio!$H$3,IF(AND(G1858="B",(O1858*N1858)&lt;=foglio!$H$4),(N1858*O1858),IF(AND(G1858="B",(O1858*N1858)&gt;foglio!$H$5),foglio!$H$4,IF(AND(G1858="C",(O1858*N1858)&lt;=foglio!$H$5),(N1858*O1858),IF(AND(G1858="C",(O1858*N1858)&gt;foglio!$H$5),foglio!$H$5)))))))</f>
        <v/>
      </c>
    </row>
    <row r="1859" customFormat="false" ht="10.2" hidden="false" customHeight="false" outlineLevel="0" collapsed="false">
      <c r="A1859" s="7" t="n">
        <v>1854</v>
      </c>
      <c r="B1859" s="8"/>
      <c r="C1859" s="8"/>
      <c r="D1859" s="8"/>
      <c r="E1859" s="9"/>
      <c r="F1859" s="9"/>
      <c r="G1859" s="10" t="str">
        <f aca="false">IF(F1859="Rischio alto","A",IF(F1859="Rischio medio","B",IF(F1859="Rischio basso","C","")))</f>
        <v/>
      </c>
      <c r="H1859" s="8"/>
      <c r="I1859" s="16"/>
      <c r="J1859" s="12"/>
      <c r="K1859" s="12"/>
      <c r="L1859" s="13" t="n">
        <f aca="false">K1859-J1859</f>
        <v>0</v>
      </c>
      <c r="M1859" s="8"/>
      <c r="N1859" s="13" t="n">
        <f aca="false">L1859-M1859</f>
        <v>0</v>
      </c>
      <c r="O1859" s="14" t="str">
        <f aca="false">IF(AND(G1859="A"),"91,5119",IF(AND(G1859="B"),"44,1784",IF(AND(G1859="C"),"12,6225",IF(AND(G1859=""),""))))</f>
        <v/>
      </c>
      <c r="P1859" s="15" t="str">
        <f aca="false">IF(OR(O1859=0,N1859=0,J1859=0,K1859=0,E1859="",D1859="",C1859="",B1859="",H1859="",I1859=""),"",IF(AND(G1859="A",(O1859*N1859)&lt;=foglio!$H$3),(N1859*O1859),IF(AND(G1859="A",(O1859*N1859)&gt;foglio!$H$3),foglio!$H$3,IF(AND(G1859="B",(O1859*N1859)&lt;=foglio!$H$4),(N1859*O1859),IF(AND(G1859="B",(O1859*N1859)&gt;foglio!$H$5),foglio!$H$4,IF(AND(G1859="C",(O1859*N1859)&lt;=foglio!$H$5),(N1859*O1859),IF(AND(G1859="C",(O1859*N1859)&gt;foglio!$H$5),foglio!$H$5)))))))</f>
        <v/>
      </c>
    </row>
    <row r="1860" customFormat="false" ht="10.2" hidden="false" customHeight="false" outlineLevel="0" collapsed="false">
      <c r="A1860" s="7" t="n">
        <v>1855</v>
      </c>
      <c r="B1860" s="8"/>
      <c r="C1860" s="8"/>
      <c r="D1860" s="8"/>
      <c r="E1860" s="9"/>
      <c r="F1860" s="9"/>
      <c r="G1860" s="10" t="str">
        <f aca="false">IF(F1860="Rischio alto","A",IF(F1860="Rischio medio","B",IF(F1860="Rischio basso","C","")))</f>
        <v/>
      </c>
      <c r="H1860" s="8"/>
      <c r="I1860" s="16"/>
      <c r="J1860" s="12"/>
      <c r="K1860" s="12"/>
      <c r="L1860" s="13" t="n">
        <f aca="false">K1860-J1860</f>
        <v>0</v>
      </c>
      <c r="M1860" s="8"/>
      <c r="N1860" s="13" t="n">
        <f aca="false">L1860-M1860</f>
        <v>0</v>
      </c>
      <c r="O1860" s="14" t="str">
        <f aca="false">IF(AND(G1860="A"),"91,5119",IF(AND(G1860="B"),"44,1784",IF(AND(G1860="C"),"12,6225",IF(AND(G1860=""),""))))</f>
        <v/>
      </c>
      <c r="P1860" s="15" t="str">
        <f aca="false">IF(OR(O1860=0,N1860=0,J1860=0,K1860=0,E1860="",D1860="",C1860="",B1860="",H1860="",I1860=""),"",IF(AND(G1860="A",(O1860*N1860)&lt;=foglio!$H$3),(N1860*O1860),IF(AND(G1860="A",(O1860*N1860)&gt;foglio!$H$3),foglio!$H$3,IF(AND(G1860="B",(O1860*N1860)&lt;=foglio!$H$4),(N1860*O1860),IF(AND(G1860="B",(O1860*N1860)&gt;foglio!$H$5),foglio!$H$4,IF(AND(G1860="C",(O1860*N1860)&lt;=foglio!$H$5),(N1860*O1860),IF(AND(G1860="C",(O1860*N1860)&gt;foglio!$H$5),foglio!$H$5)))))))</f>
        <v/>
      </c>
    </row>
    <row r="1861" customFormat="false" ht="10.2" hidden="false" customHeight="false" outlineLevel="0" collapsed="false">
      <c r="A1861" s="7" t="n">
        <v>1856</v>
      </c>
      <c r="B1861" s="8"/>
      <c r="C1861" s="8"/>
      <c r="D1861" s="8"/>
      <c r="E1861" s="9"/>
      <c r="F1861" s="9"/>
      <c r="G1861" s="10" t="str">
        <f aca="false">IF(F1861="Rischio alto","A",IF(F1861="Rischio medio","B",IF(F1861="Rischio basso","C","")))</f>
        <v/>
      </c>
      <c r="H1861" s="8"/>
      <c r="I1861" s="16"/>
      <c r="J1861" s="12"/>
      <c r="K1861" s="12"/>
      <c r="L1861" s="13" t="n">
        <f aca="false">K1861-J1861</f>
        <v>0</v>
      </c>
      <c r="M1861" s="8"/>
      <c r="N1861" s="13" t="n">
        <f aca="false">L1861-M1861</f>
        <v>0</v>
      </c>
      <c r="O1861" s="14" t="str">
        <f aca="false">IF(AND(G1861="A"),"91,5119",IF(AND(G1861="B"),"44,1784",IF(AND(G1861="C"),"12,6225",IF(AND(G1861=""),""))))</f>
        <v/>
      </c>
      <c r="P1861" s="15" t="str">
        <f aca="false">IF(OR(O1861=0,N1861=0,J1861=0,K1861=0,E1861="",D1861="",C1861="",B1861="",H1861="",I1861=""),"",IF(AND(G1861="A",(O1861*N1861)&lt;=foglio!$H$3),(N1861*O1861),IF(AND(G1861="A",(O1861*N1861)&gt;foglio!$H$3),foglio!$H$3,IF(AND(G1861="B",(O1861*N1861)&lt;=foglio!$H$4),(N1861*O1861),IF(AND(G1861="B",(O1861*N1861)&gt;foglio!$H$5),foglio!$H$4,IF(AND(G1861="C",(O1861*N1861)&lt;=foglio!$H$5),(N1861*O1861),IF(AND(G1861="C",(O1861*N1861)&gt;foglio!$H$5),foglio!$H$5)))))))</f>
        <v/>
      </c>
    </row>
    <row r="1862" customFormat="false" ht="10.2" hidden="false" customHeight="false" outlineLevel="0" collapsed="false">
      <c r="A1862" s="7" t="n">
        <v>1857</v>
      </c>
      <c r="B1862" s="8"/>
      <c r="C1862" s="8"/>
      <c r="D1862" s="8"/>
      <c r="E1862" s="9"/>
      <c r="F1862" s="9"/>
      <c r="G1862" s="10" t="str">
        <f aca="false">IF(F1862="Rischio alto","A",IF(F1862="Rischio medio","B",IF(F1862="Rischio basso","C","")))</f>
        <v/>
      </c>
      <c r="H1862" s="8"/>
      <c r="I1862" s="16"/>
      <c r="J1862" s="12"/>
      <c r="K1862" s="12"/>
      <c r="L1862" s="13" t="n">
        <f aca="false">K1862-J1862</f>
        <v>0</v>
      </c>
      <c r="M1862" s="8"/>
      <c r="N1862" s="13" t="n">
        <f aca="false">L1862-M1862</f>
        <v>0</v>
      </c>
      <c r="O1862" s="14" t="str">
        <f aca="false">IF(AND(G1862="A"),"91,5119",IF(AND(G1862="B"),"44,1784",IF(AND(G1862="C"),"12,6225",IF(AND(G1862=""),""))))</f>
        <v/>
      </c>
      <c r="P1862" s="15" t="str">
        <f aca="false">IF(OR(O1862=0,N1862=0,J1862=0,K1862=0,E1862="",D1862="",C1862="",B1862="",H1862="",I1862=""),"",IF(AND(G1862="A",(O1862*N1862)&lt;=foglio!$H$3),(N1862*O1862),IF(AND(G1862="A",(O1862*N1862)&gt;foglio!$H$3),foglio!$H$3,IF(AND(G1862="B",(O1862*N1862)&lt;=foglio!$H$4),(N1862*O1862),IF(AND(G1862="B",(O1862*N1862)&gt;foglio!$H$5),foglio!$H$4,IF(AND(G1862="C",(O1862*N1862)&lt;=foglio!$H$5),(N1862*O1862),IF(AND(G1862="C",(O1862*N1862)&gt;foglio!$H$5),foglio!$H$5)))))))</f>
        <v/>
      </c>
    </row>
    <row r="1863" customFormat="false" ht="10.2" hidden="false" customHeight="false" outlineLevel="0" collapsed="false">
      <c r="A1863" s="7" t="n">
        <v>1858</v>
      </c>
      <c r="B1863" s="8"/>
      <c r="C1863" s="8"/>
      <c r="D1863" s="8"/>
      <c r="E1863" s="9"/>
      <c r="F1863" s="9"/>
      <c r="G1863" s="10" t="str">
        <f aca="false">IF(F1863="Rischio alto","A",IF(F1863="Rischio medio","B",IF(F1863="Rischio basso","C","")))</f>
        <v/>
      </c>
      <c r="H1863" s="8"/>
      <c r="I1863" s="16"/>
      <c r="J1863" s="12"/>
      <c r="K1863" s="12"/>
      <c r="L1863" s="13" t="n">
        <f aca="false">K1863-J1863</f>
        <v>0</v>
      </c>
      <c r="M1863" s="8"/>
      <c r="N1863" s="13" t="n">
        <f aca="false">L1863-M1863</f>
        <v>0</v>
      </c>
      <c r="O1863" s="14" t="str">
        <f aca="false">IF(AND(G1863="A"),"91,5119",IF(AND(G1863="B"),"44,1784",IF(AND(G1863="C"),"12,6225",IF(AND(G1863=""),""))))</f>
        <v/>
      </c>
      <c r="P1863" s="15" t="str">
        <f aca="false">IF(OR(O1863=0,N1863=0,J1863=0,K1863=0,E1863="",D1863="",C1863="",B1863="",H1863="",I1863=""),"",IF(AND(G1863="A",(O1863*N1863)&lt;=foglio!$H$3),(N1863*O1863),IF(AND(G1863="A",(O1863*N1863)&gt;foglio!$H$3),foglio!$H$3,IF(AND(G1863="B",(O1863*N1863)&lt;=foglio!$H$4),(N1863*O1863),IF(AND(G1863="B",(O1863*N1863)&gt;foglio!$H$5),foglio!$H$4,IF(AND(G1863="C",(O1863*N1863)&lt;=foglio!$H$5),(N1863*O1863),IF(AND(G1863="C",(O1863*N1863)&gt;foglio!$H$5),foglio!$H$5)))))))</f>
        <v/>
      </c>
    </row>
    <row r="1864" customFormat="false" ht="10.2" hidden="false" customHeight="false" outlineLevel="0" collapsed="false">
      <c r="A1864" s="7" t="n">
        <v>1859</v>
      </c>
      <c r="B1864" s="8"/>
      <c r="C1864" s="8"/>
      <c r="D1864" s="8"/>
      <c r="E1864" s="9"/>
      <c r="F1864" s="9"/>
      <c r="G1864" s="10" t="str">
        <f aca="false">IF(F1864="Rischio alto","A",IF(F1864="Rischio medio","B",IF(F1864="Rischio basso","C","")))</f>
        <v/>
      </c>
      <c r="H1864" s="8"/>
      <c r="I1864" s="16"/>
      <c r="J1864" s="12"/>
      <c r="K1864" s="12"/>
      <c r="L1864" s="13" t="n">
        <f aca="false">K1864-J1864</f>
        <v>0</v>
      </c>
      <c r="M1864" s="8"/>
      <c r="N1864" s="13" t="n">
        <f aca="false">L1864-M1864</f>
        <v>0</v>
      </c>
      <c r="O1864" s="14" t="str">
        <f aca="false">IF(AND(G1864="A"),"91,5119",IF(AND(G1864="B"),"44,1784",IF(AND(G1864="C"),"12,6225",IF(AND(G1864=""),""))))</f>
        <v/>
      </c>
      <c r="P1864" s="15" t="str">
        <f aca="false">IF(OR(O1864=0,N1864=0,J1864=0,K1864=0,E1864="",D1864="",C1864="",B1864="",H1864="",I1864=""),"",IF(AND(G1864="A",(O1864*N1864)&lt;=foglio!$H$3),(N1864*O1864),IF(AND(G1864="A",(O1864*N1864)&gt;foglio!$H$3),foglio!$H$3,IF(AND(G1864="B",(O1864*N1864)&lt;=foglio!$H$4),(N1864*O1864),IF(AND(G1864="B",(O1864*N1864)&gt;foglio!$H$5),foglio!$H$4,IF(AND(G1864="C",(O1864*N1864)&lt;=foglio!$H$5),(N1864*O1864),IF(AND(G1864="C",(O1864*N1864)&gt;foglio!$H$5),foglio!$H$5)))))))</f>
        <v/>
      </c>
    </row>
    <row r="1865" customFormat="false" ht="10.2" hidden="false" customHeight="false" outlineLevel="0" collapsed="false">
      <c r="A1865" s="7" t="n">
        <v>1860</v>
      </c>
      <c r="B1865" s="8"/>
      <c r="C1865" s="8"/>
      <c r="D1865" s="8"/>
      <c r="E1865" s="9"/>
      <c r="F1865" s="9"/>
      <c r="G1865" s="10" t="str">
        <f aca="false">IF(F1865="Rischio alto","A",IF(F1865="Rischio medio","B",IF(F1865="Rischio basso","C","")))</f>
        <v/>
      </c>
      <c r="H1865" s="8"/>
      <c r="I1865" s="16"/>
      <c r="J1865" s="12"/>
      <c r="K1865" s="12"/>
      <c r="L1865" s="13" t="n">
        <f aca="false">K1865-J1865</f>
        <v>0</v>
      </c>
      <c r="M1865" s="8"/>
      <c r="N1865" s="13" t="n">
        <f aca="false">L1865-M1865</f>
        <v>0</v>
      </c>
      <c r="O1865" s="14" t="str">
        <f aca="false">IF(AND(G1865="A"),"91,5119",IF(AND(G1865="B"),"44,1784",IF(AND(G1865="C"),"12,6225",IF(AND(G1865=""),""))))</f>
        <v/>
      </c>
      <c r="P1865" s="15" t="str">
        <f aca="false">IF(OR(O1865=0,N1865=0,J1865=0,K1865=0,E1865="",D1865="",C1865="",B1865="",H1865="",I1865=""),"",IF(AND(G1865="A",(O1865*N1865)&lt;=foglio!$H$3),(N1865*O1865),IF(AND(G1865="A",(O1865*N1865)&gt;foglio!$H$3),foglio!$H$3,IF(AND(G1865="B",(O1865*N1865)&lt;=foglio!$H$4),(N1865*O1865),IF(AND(G1865="B",(O1865*N1865)&gt;foglio!$H$5),foglio!$H$4,IF(AND(G1865="C",(O1865*N1865)&lt;=foglio!$H$5),(N1865*O1865),IF(AND(G1865="C",(O1865*N1865)&gt;foglio!$H$5),foglio!$H$5)))))))</f>
        <v/>
      </c>
    </row>
    <row r="1866" customFormat="false" ht="10.2" hidden="false" customHeight="false" outlineLevel="0" collapsed="false">
      <c r="A1866" s="7" t="n">
        <v>1861</v>
      </c>
      <c r="B1866" s="8"/>
      <c r="C1866" s="8"/>
      <c r="D1866" s="8"/>
      <c r="E1866" s="9"/>
      <c r="F1866" s="9"/>
      <c r="G1866" s="10" t="str">
        <f aca="false">IF(F1866="Rischio alto","A",IF(F1866="Rischio medio","B",IF(F1866="Rischio basso","C","")))</f>
        <v/>
      </c>
      <c r="H1866" s="8"/>
      <c r="I1866" s="16"/>
      <c r="J1866" s="12"/>
      <c r="K1866" s="12"/>
      <c r="L1866" s="13" t="n">
        <f aca="false">K1866-J1866</f>
        <v>0</v>
      </c>
      <c r="M1866" s="8"/>
      <c r="N1866" s="13" t="n">
        <f aca="false">L1866-M1866</f>
        <v>0</v>
      </c>
      <c r="O1866" s="14" t="str">
        <f aca="false">IF(AND(G1866="A"),"91,5119",IF(AND(G1866="B"),"44,1784",IF(AND(G1866="C"),"12,6225",IF(AND(G1866=""),""))))</f>
        <v/>
      </c>
      <c r="P1866" s="15" t="str">
        <f aca="false">IF(OR(O1866=0,N1866=0,J1866=0,K1866=0,E1866="",D1866="",C1866="",B1866="",H1866="",I1866=""),"",IF(AND(G1866="A",(O1866*N1866)&lt;=foglio!$H$3),(N1866*O1866),IF(AND(G1866="A",(O1866*N1866)&gt;foglio!$H$3),foglio!$H$3,IF(AND(G1866="B",(O1866*N1866)&lt;=foglio!$H$4),(N1866*O1866),IF(AND(G1866="B",(O1866*N1866)&gt;foglio!$H$5),foglio!$H$4,IF(AND(G1866="C",(O1866*N1866)&lt;=foglio!$H$5),(N1866*O1866),IF(AND(G1866="C",(O1866*N1866)&gt;foglio!$H$5),foglio!$H$5)))))))</f>
        <v/>
      </c>
    </row>
    <row r="1867" customFormat="false" ht="10.2" hidden="false" customHeight="false" outlineLevel="0" collapsed="false">
      <c r="A1867" s="7" t="n">
        <v>1862</v>
      </c>
      <c r="B1867" s="8"/>
      <c r="C1867" s="8"/>
      <c r="D1867" s="8"/>
      <c r="E1867" s="9"/>
      <c r="F1867" s="9"/>
      <c r="G1867" s="10" t="str">
        <f aca="false">IF(F1867="Rischio alto","A",IF(F1867="Rischio medio","B",IF(F1867="Rischio basso","C","")))</f>
        <v/>
      </c>
      <c r="H1867" s="8"/>
      <c r="I1867" s="16"/>
      <c r="J1867" s="12"/>
      <c r="K1867" s="12"/>
      <c r="L1867" s="13" t="n">
        <f aca="false">K1867-J1867</f>
        <v>0</v>
      </c>
      <c r="M1867" s="8"/>
      <c r="N1867" s="13" t="n">
        <f aca="false">L1867-M1867</f>
        <v>0</v>
      </c>
      <c r="O1867" s="14" t="str">
        <f aca="false">IF(AND(G1867="A"),"91,5119",IF(AND(G1867="B"),"44,1784",IF(AND(G1867="C"),"12,6225",IF(AND(G1867=""),""))))</f>
        <v/>
      </c>
      <c r="P1867" s="15" t="str">
        <f aca="false">IF(OR(O1867=0,N1867=0,J1867=0,K1867=0,E1867="",D1867="",C1867="",B1867="",H1867="",I1867=""),"",IF(AND(G1867="A",(O1867*N1867)&lt;=foglio!$H$3),(N1867*O1867),IF(AND(G1867="A",(O1867*N1867)&gt;foglio!$H$3),foglio!$H$3,IF(AND(G1867="B",(O1867*N1867)&lt;=foglio!$H$4),(N1867*O1867),IF(AND(G1867="B",(O1867*N1867)&gt;foglio!$H$5),foglio!$H$4,IF(AND(G1867="C",(O1867*N1867)&lt;=foglio!$H$5),(N1867*O1867),IF(AND(G1867="C",(O1867*N1867)&gt;foglio!$H$5),foglio!$H$5)))))))</f>
        <v/>
      </c>
    </row>
    <row r="1868" customFormat="false" ht="10.2" hidden="false" customHeight="false" outlineLevel="0" collapsed="false">
      <c r="A1868" s="7" t="n">
        <v>1863</v>
      </c>
      <c r="B1868" s="8"/>
      <c r="C1868" s="8"/>
      <c r="D1868" s="8"/>
      <c r="E1868" s="9"/>
      <c r="F1868" s="9"/>
      <c r="G1868" s="10" t="str">
        <f aca="false">IF(F1868="Rischio alto","A",IF(F1868="Rischio medio","B",IF(F1868="Rischio basso","C","")))</f>
        <v/>
      </c>
      <c r="H1868" s="8"/>
      <c r="I1868" s="16"/>
      <c r="J1868" s="12"/>
      <c r="K1868" s="12"/>
      <c r="L1868" s="13" t="n">
        <f aca="false">K1868-J1868</f>
        <v>0</v>
      </c>
      <c r="M1868" s="8"/>
      <c r="N1868" s="13" t="n">
        <f aca="false">L1868-M1868</f>
        <v>0</v>
      </c>
      <c r="O1868" s="14" t="str">
        <f aca="false">IF(AND(G1868="A"),"91,5119",IF(AND(G1868="B"),"44,1784",IF(AND(G1868="C"),"12,6225",IF(AND(G1868=""),""))))</f>
        <v/>
      </c>
      <c r="P1868" s="15" t="str">
        <f aca="false">IF(OR(O1868=0,N1868=0,J1868=0,K1868=0,E1868="",D1868="",C1868="",B1868="",H1868="",I1868=""),"",IF(AND(G1868="A",(O1868*N1868)&lt;=foglio!$H$3),(N1868*O1868),IF(AND(G1868="A",(O1868*N1868)&gt;foglio!$H$3),foglio!$H$3,IF(AND(G1868="B",(O1868*N1868)&lt;=foglio!$H$4),(N1868*O1868),IF(AND(G1868="B",(O1868*N1868)&gt;foglio!$H$5),foglio!$H$4,IF(AND(G1868="C",(O1868*N1868)&lt;=foglio!$H$5),(N1868*O1868),IF(AND(G1868="C",(O1868*N1868)&gt;foglio!$H$5),foglio!$H$5)))))))</f>
        <v/>
      </c>
    </row>
    <row r="1869" customFormat="false" ht="10.2" hidden="false" customHeight="false" outlineLevel="0" collapsed="false">
      <c r="A1869" s="7" t="n">
        <v>1864</v>
      </c>
      <c r="B1869" s="8"/>
      <c r="C1869" s="8"/>
      <c r="D1869" s="8"/>
      <c r="E1869" s="9"/>
      <c r="F1869" s="9"/>
      <c r="G1869" s="10" t="str">
        <f aca="false">IF(F1869="Rischio alto","A",IF(F1869="Rischio medio","B",IF(F1869="Rischio basso","C","")))</f>
        <v/>
      </c>
      <c r="H1869" s="8"/>
      <c r="I1869" s="16"/>
      <c r="J1869" s="12"/>
      <c r="K1869" s="12"/>
      <c r="L1869" s="13" t="n">
        <f aca="false">K1869-J1869</f>
        <v>0</v>
      </c>
      <c r="M1869" s="8"/>
      <c r="N1869" s="13" t="n">
        <f aca="false">L1869-M1869</f>
        <v>0</v>
      </c>
      <c r="O1869" s="14" t="str">
        <f aca="false">IF(AND(G1869="A"),"91,5119",IF(AND(G1869="B"),"44,1784",IF(AND(G1869="C"),"12,6225",IF(AND(G1869=""),""))))</f>
        <v/>
      </c>
      <c r="P1869" s="15" t="str">
        <f aca="false">IF(OR(O1869=0,N1869=0,J1869=0,K1869=0,E1869="",D1869="",C1869="",B1869="",H1869="",I1869=""),"",IF(AND(G1869="A",(O1869*N1869)&lt;=foglio!$H$3),(N1869*O1869),IF(AND(G1869="A",(O1869*N1869)&gt;foglio!$H$3),foglio!$H$3,IF(AND(G1869="B",(O1869*N1869)&lt;=foglio!$H$4),(N1869*O1869),IF(AND(G1869="B",(O1869*N1869)&gt;foglio!$H$5),foglio!$H$4,IF(AND(G1869="C",(O1869*N1869)&lt;=foglio!$H$5),(N1869*O1869),IF(AND(G1869="C",(O1869*N1869)&gt;foglio!$H$5),foglio!$H$5)))))))</f>
        <v/>
      </c>
    </row>
    <row r="1870" customFormat="false" ht="10.2" hidden="false" customHeight="false" outlineLevel="0" collapsed="false">
      <c r="A1870" s="7" t="n">
        <v>1865</v>
      </c>
      <c r="B1870" s="8"/>
      <c r="C1870" s="8"/>
      <c r="D1870" s="8"/>
      <c r="E1870" s="9"/>
      <c r="F1870" s="9"/>
      <c r="G1870" s="10" t="str">
        <f aca="false">IF(F1870="Rischio alto","A",IF(F1870="Rischio medio","B",IF(F1870="Rischio basso","C","")))</f>
        <v/>
      </c>
      <c r="H1870" s="8"/>
      <c r="I1870" s="16"/>
      <c r="J1870" s="12"/>
      <c r="K1870" s="12"/>
      <c r="L1870" s="13" t="n">
        <f aca="false">K1870-J1870</f>
        <v>0</v>
      </c>
      <c r="M1870" s="8"/>
      <c r="N1870" s="13" t="n">
        <f aca="false">L1870-M1870</f>
        <v>0</v>
      </c>
      <c r="O1870" s="14" t="str">
        <f aca="false">IF(AND(G1870="A"),"91,5119",IF(AND(G1870="B"),"44,1784",IF(AND(G1870="C"),"12,6225",IF(AND(G1870=""),""))))</f>
        <v/>
      </c>
      <c r="P1870" s="15" t="str">
        <f aca="false">IF(OR(O1870=0,N1870=0,J1870=0,K1870=0,E1870="",D1870="",C1870="",B1870="",H1870="",I1870=""),"",IF(AND(G1870="A",(O1870*N1870)&lt;=foglio!$H$3),(N1870*O1870),IF(AND(G1870="A",(O1870*N1870)&gt;foglio!$H$3),foglio!$H$3,IF(AND(G1870="B",(O1870*N1870)&lt;=foglio!$H$4),(N1870*O1870),IF(AND(G1870="B",(O1870*N1870)&gt;foglio!$H$5),foglio!$H$4,IF(AND(G1870="C",(O1870*N1870)&lt;=foglio!$H$5),(N1870*O1870),IF(AND(G1870="C",(O1870*N1870)&gt;foglio!$H$5),foglio!$H$5)))))))</f>
        <v/>
      </c>
    </row>
    <row r="1871" customFormat="false" ht="10.2" hidden="false" customHeight="false" outlineLevel="0" collapsed="false">
      <c r="A1871" s="7" t="n">
        <v>1866</v>
      </c>
      <c r="B1871" s="8"/>
      <c r="C1871" s="8"/>
      <c r="D1871" s="8"/>
      <c r="E1871" s="9"/>
      <c r="F1871" s="9"/>
      <c r="G1871" s="10" t="str">
        <f aca="false">IF(F1871="Rischio alto","A",IF(F1871="Rischio medio","B",IF(F1871="Rischio basso","C","")))</f>
        <v/>
      </c>
      <c r="H1871" s="8"/>
      <c r="I1871" s="16"/>
      <c r="J1871" s="12"/>
      <c r="K1871" s="12"/>
      <c r="L1871" s="13" t="n">
        <f aca="false">K1871-J1871</f>
        <v>0</v>
      </c>
      <c r="M1871" s="8"/>
      <c r="N1871" s="13" t="n">
        <f aca="false">L1871-M1871</f>
        <v>0</v>
      </c>
      <c r="O1871" s="14" t="str">
        <f aca="false">IF(AND(G1871="A"),"91,5119",IF(AND(G1871="B"),"44,1784",IF(AND(G1871="C"),"12,6225",IF(AND(G1871=""),""))))</f>
        <v/>
      </c>
      <c r="P1871" s="15" t="str">
        <f aca="false">IF(OR(O1871=0,N1871=0,J1871=0,K1871=0,E1871="",D1871="",C1871="",B1871="",H1871="",I1871=""),"",IF(AND(G1871="A",(O1871*N1871)&lt;=foglio!$H$3),(N1871*O1871),IF(AND(G1871="A",(O1871*N1871)&gt;foglio!$H$3),foglio!$H$3,IF(AND(G1871="B",(O1871*N1871)&lt;=foglio!$H$4),(N1871*O1871),IF(AND(G1871="B",(O1871*N1871)&gt;foglio!$H$5),foglio!$H$4,IF(AND(G1871="C",(O1871*N1871)&lt;=foglio!$H$5),(N1871*O1871),IF(AND(G1871="C",(O1871*N1871)&gt;foglio!$H$5),foglio!$H$5)))))))</f>
        <v/>
      </c>
    </row>
    <row r="1872" customFormat="false" ht="10.2" hidden="false" customHeight="false" outlineLevel="0" collapsed="false">
      <c r="A1872" s="7" t="n">
        <v>1867</v>
      </c>
      <c r="B1872" s="8"/>
      <c r="C1872" s="8"/>
      <c r="D1872" s="8"/>
      <c r="E1872" s="9"/>
      <c r="F1872" s="9"/>
      <c r="G1872" s="10" t="str">
        <f aca="false">IF(F1872="Rischio alto","A",IF(F1872="Rischio medio","B",IF(F1872="Rischio basso","C","")))</f>
        <v/>
      </c>
      <c r="H1872" s="8"/>
      <c r="I1872" s="16"/>
      <c r="J1872" s="12"/>
      <c r="K1872" s="12"/>
      <c r="L1872" s="13" t="n">
        <f aca="false">K1872-J1872</f>
        <v>0</v>
      </c>
      <c r="M1872" s="8"/>
      <c r="N1872" s="13" t="n">
        <f aca="false">L1872-M1872</f>
        <v>0</v>
      </c>
      <c r="O1872" s="14" t="str">
        <f aca="false">IF(AND(G1872="A"),"91,5119",IF(AND(G1872="B"),"44,1784",IF(AND(G1872="C"),"12,6225",IF(AND(G1872=""),""))))</f>
        <v/>
      </c>
      <c r="P1872" s="15" t="str">
        <f aca="false">IF(OR(O1872=0,N1872=0,J1872=0,K1872=0,E1872="",D1872="",C1872="",B1872="",H1872="",I1872=""),"",IF(AND(G1872="A",(O1872*N1872)&lt;=foglio!$H$3),(N1872*O1872),IF(AND(G1872="A",(O1872*N1872)&gt;foglio!$H$3),foglio!$H$3,IF(AND(G1872="B",(O1872*N1872)&lt;=foglio!$H$4),(N1872*O1872),IF(AND(G1872="B",(O1872*N1872)&gt;foglio!$H$5),foglio!$H$4,IF(AND(G1872="C",(O1872*N1872)&lt;=foglio!$H$5),(N1872*O1872),IF(AND(G1872="C",(O1872*N1872)&gt;foglio!$H$5),foglio!$H$5)))))))</f>
        <v/>
      </c>
    </row>
    <row r="1873" customFormat="false" ht="10.2" hidden="false" customHeight="false" outlineLevel="0" collapsed="false">
      <c r="A1873" s="7" t="n">
        <v>1868</v>
      </c>
      <c r="B1873" s="8"/>
      <c r="C1873" s="8"/>
      <c r="D1873" s="8"/>
      <c r="E1873" s="9"/>
      <c r="F1873" s="9"/>
      <c r="G1873" s="10" t="str">
        <f aca="false">IF(F1873="Rischio alto","A",IF(F1873="Rischio medio","B",IF(F1873="Rischio basso","C","")))</f>
        <v/>
      </c>
      <c r="H1873" s="8"/>
      <c r="I1873" s="16"/>
      <c r="J1873" s="12"/>
      <c r="K1873" s="12"/>
      <c r="L1873" s="13" t="n">
        <f aca="false">K1873-J1873</f>
        <v>0</v>
      </c>
      <c r="M1873" s="8"/>
      <c r="N1873" s="13" t="n">
        <f aca="false">L1873-M1873</f>
        <v>0</v>
      </c>
      <c r="O1873" s="14" t="str">
        <f aca="false">IF(AND(G1873="A"),"91,5119",IF(AND(G1873="B"),"44,1784",IF(AND(G1873="C"),"12,6225",IF(AND(G1873=""),""))))</f>
        <v/>
      </c>
      <c r="P1873" s="15" t="str">
        <f aca="false">IF(OR(O1873=0,N1873=0,J1873=0,K1873=0,E1873="",D1873="",C1873="",B1873="",H1873="",I1873=""),"",IF(AND(G1873="A",(O1873*N1873)&lt;=foglio!$H$3),(N1873*O1873),IF(AND(G1873="A",(O1873*N1873)&gt;foglio!$H$3),foglio!$H$3,IF(AND(G1873="B",(O1873*N1873)&lt;=foglio!$H$4),(N1873*O1873),IF(AND(G1873="B",(O1873*N1873)&gt;foglio!$H$5),foglio!$H$4,IF(AND(G1873="C",(O1873*N1873)&lt;=foglio!$H$5),(N1873*O1873),IF(AND(G1873="C",(O1873*N1873)&gt;foglio!$H$5),foglio!$H$5)))))))</f>
        <v/>
      </c>
    </row>
    <row r="1874" customFormat="false" ht="10.2" hidden="false" customHeight="false" outlineLevel="0" collapsed="false">
      <c r="A1874" s="7" t="n">
        <v>1869</v>
      </c>
      <c r="B1874" s="8"/>
      <c r="C1874" s="8"/>
      <c r="D1874" s="8"/>
      <c r="E1874" s="9"/>
      <c r="F1874" s="9"/>
      <c r="G1874" s="10" t="str">
        <f aca="false">IF(F1874="Rischio alto","A",IF(F1874="Rischio medio","B",IF(F1874="Rischio basso","C","")))</f>
        <v/>
      </c>
      <c r="H1874" s="8"/>
      <c r="I1874" s="16"/>
      <c r="J1874" s="12"/>
      <c r="K1874" s="12"/>
      <c r="L1874" s="13" t="n">
        <f aca="false">K1874-J1874</f>
        <v>0</v>
      </c>
      <c r="M1874" s="8"/>
      <c r="N1874" s="13" t="n">
        <f aca="false">L1874-M1874</f>
        <v>0</v>
      </c>
      <c r="O1874" s="14" t="str">
        <f aca="false">IF(AND(G1874="A"),"91,5119",IF(AND(G1874="B"),"44,1784",IF(AND(G1874="C"),"12,6225",IF(AND(G1874=""),""))))</f>
        <v/>
      </c>
      <c r="P1874" s="15" t="str">
        <f aca="false">IF(OR(O1874=0,N1874=0,J1874=0,K1874=0,E1874="",D1874="",C1874="",B1874="",H1874="",I1874=""),"",IF(AND(G1874="A",(O1874*N1874)&lt;=foglio!$H$3),(N1874*O1874),IF(AND(G1874="A",(O1874*N1874)&gt;foglio!$H$3),foglio!$H$3,IF(AND(G1874="B",(O1874*N1874)&lt;=foglio!$H$4),(N1874*O1874),IF(AND(G1874="B",(O1874*N1874)&gt;foglio!$H$5),foglio!$H$4,IF(AND(G1874="C",(O1874*N1874)&lt;=foglio!$H$5),(N1874*O1874),IF(AND(G1874="C",(O1874*N1874)&gt;foglio!$H$5),foglio!$H$5)))))))</f>
        <v/>
      </c>
    </row>
    <row r="1875" customFormat="false" ht="10.2" hidden="false" customHeight="false" outlineLevel="0" collapsed="false">
      <c r="A1875" s="7" t="n">
        <v>1870</v>
      </c>
      <c r="B1875" s="8"/>
      <c r="C1875" s="8"/>
      <c r="D1875" s="8"/>
      <c r="E1875" s="9"/>
      <c r="F1875" s="9"/>
      <c r="G1875" s="10" t="str">
        <f aca="false">IF(F1875="Rischio alto","A",IF(F1875="Rischio medio","B",IF(F1875="Rischio basso","C","")))</f>
        <v/>
      </c>
      <c r="H1875" s="8"/>
      <c r="I1875" s="16"/>
      <c r="J1875" s="12"/>
      <c r="K1875" s="12"/>
      <c r="L1875" s="13" t="n">
        <f aca="false">K1875-J1875</f>
        <v>0</v>
      </c>
      <c r="M1875" s="8"/>
      <c r="N1875" s="13" t="n">
        <f aca="false">L1875-M1875</f>
        <v>0</v>
      </c>
      <c r="O1875" s="14" t="str">
        <f aca="false">IF(AND(G1875="A"),"91,5119",IF(AND(G1875="B"),"44,1784",IF(AND(G1875="C"),"12,6225",IF(AND(G1875=""),""))))</f>
        <v/>
      </c>
      <c r="P1875" s="15" t="str">
        <f aca="false">IF(OR(O1875=0,N1875=0,J1875=0,K1875=0,E1875="",D1875="",C1875="",B1875="",H1875="",I1875=""),"",IF(AND(G1875="A",(O1875*N1875)&lt;=foglio!$H$3),(N1875*O1875),IF(AND(G1875="A",(O1875*N1875)&gt;foglio!$H$3),foglio!$H$3,IF(AND(G1875="B",(O1875*N1875)&lt;=foglio!$H$4),(N1875*O1875),IF(AND(G1875="B",(O1875*N1875)&gt;foglio!$H$5),foglio!$H$4,IF(AND(G1875="C",(O1875*N1875)&lt;=foglio!$H$5),(N1875*O1875),IF(AND(G1875="C",(O1875*N1875)&gt;foglio!$H$5),foglio!$H$5)))))))</f>
        <v/>
      </c>
    </row>
    <row r="1876" customFormat="false" ht="10.2" hidden="false" customHeight="false" outlineLevel="0" collapsed="false">
      <c r="A1876" s="7" t="n">
        <v>1871</v>
      </c>
      <c r="B1876" s="8"/>
      <c r="C1876" s="8"/>
      <c r="D1876" s="8"/>
      <c r="E1876" s="9"/>
      <c r="F1876" s="9"/>
      <c r="G1876" s="10" t="str">
        <f aca="false">IF(F1876="Rischio alto","A",IF(F1876="Rischio medio","B",IF(F1876="Rischio basso","C","")))</f>
        <v/>
      </c>
      <c r="H1876" s="8"/>
      <c r="I1876" s="16"/>
      <c r="J1876" s="12"/>
      <c r="K1876" s="12"/>
      <c r="L1876" s="13" t="n">
        <f aca="false">K1876-J1876</f>
        <v>0</v>
      </c>
      <c r="M1876" s="8"/>
      <c r="N1876" s="13" t="n">
        <f aca="false">L1876-M1876</f>
        <v>0</v>
      </c>
      <c r="O1876" s="14" t="str">
        <f aca="false">IF(AND(G1876="A"),"91,5119",IF(AND(G1876="B"),"44,1784",IF(AND(G1876="C"),"12,6225",IF(AND(G1876=""),""))))</f>
        <v/>
      </c>
      <c r="P1876" s="15" t="str">
        <f aca="false">IF(OR(O1876=0,N1876=0,J1876=0,K1876=0,E1876="",D1876="",C1876="",B1876="",H1876="",I1876=""),"",IF(AND(G1876="A",(O1876*N1876)&lt;=foglio!$H$3),(N1876*O1876),IF(AND(G1876="A",(O1876*N1876)&gt;foglio!$H$3),foglio!$H$3,IF(AND(G1876="B",(O1876*N1876)&lt;=foglio!$H$4),(N1876*O1876),IF(AND(G1876="B",(O1876*N1876)&gt;foglio!$H$5),foglio!$H$4,IF(AND(G1876="C",(O1876*N1876)&lt;=foglio!$H$5),(N1876*O1876),IF(AND(G1876="C",(O1876*N1876)&gt;foglio!$H$5),foglio!$H$5)))))))</f>
        <v/>
      </c>
    </row>
    <row r="1877" customFormat="false" ht="10.2" hidden="false" customHeight="false" outlineLevel="0" collapsed="false">
      <c r="A1877" s="7" t="n">
        <v>1872</v>
      </c>
      <c r="B1877" s="8"/>
      <c r="C1877" s="8"/>
      <c r="D1877" s="8"/>
      <c r="E1877" s="9"/>
      <c r="F1877" s="9"/>
      <c r="G1877" s="10" t="str">
        <f aca="false">IF(F1877="Rischio alto","A",IF(F1877="Rischio medio","B",IF(F1877="Rischio basso","C","")))</f>
        <v/>
      </c>
      <c r="H1877" s="8"/>
      <c r="I1877" s="16"/>
      <c r="J1877" s="12"/>
      <c r="K1877" s="12"/>
      <c r="L1877" s="13" t="n">
        <f aca="false">K1877-J1877</f>
        <v>0</v>
      </c>
      <c r="M1877" s="8"/>
      <c r="N1877" s="13" t="n">
        <f aca="false">L1877-M1877</f>
        <v>0</v>
      </c>
      <c r="O1877" s="14" t="str">
        <f aca="false">IF(AND(G1877="A"),"91,5119",IF(AND(G1877="B"),"44,1784",IF(AND(G1877="C"),"12,6225",IF(AND(G1877=""),""))))</f>
        <v/>
      </c>
      <c r="P1877" s="15" t="str">
        <f aca="false">IF(OR(O1877=0,N1877=0,J1877=0,K1877=0,E1877="",D1877="",C1877="",B1877="",H1877="",I1877=""),"",IF(AND(G1877="A",(O1877*N1877)&lt;=foglio!$H$3),(N1877*O1877),IF(AND(G1877="A",(O1877*N1877)&gt;foglio!$H$3),foglio!$H$3,IF(AND(G1877="B",(O1877*N1877)&lt;=foglio!$H$4),(N1877*O1877),IF(AND(G1877="B",(O1877*N1877)&gt;foglio!$H$5),foglio!$H$4,IF(AND(G1877="C",(O1877*N1877)&lt;=foglio!$H$5),(N1877*O1877),IF(AND(G1877="C",(O1877*N1877)&gt;foglio!$H$5),foglio!$H$5)))))))</f>
        <v/>
      </c>
    </row>
    <row r="1878" customFormat="false" ht="10.2" hidden="false" customHeight="false" outlineLevel="0" collapsed="false">
      <c r="A1878" s="7" t="n">
        <v>1873</v>
      </c>
      <c r="B1878" s="8"/>
      <c r="C1878" s="8"/>
      <c r="D1878" s="8"/>
      <c r="E1878" s="9"/>
      <c r="F1878" s="9"/>
      <c r="G1878" s="10" t="str">
        <f aca="false">IF(F1878="Rischio alto","A",IF(F1878="Rischio medio","B",IF(F1878="Rischio basso","C","")))</f>
        <v/>
      </c>
      <c r="H1878" s="8"/>
      <c r="I1878" s="16"/>
      <c r="J1878" s="12"/>
      <c r="K1878" s="12"/>
      <c r="L1878" s="13" t="n">
        <f aca="false">K1878-J1878</f>
        <v>0</v>
      </c>
      <c r="M1878" s="8"/>
      <c r="N1878" s="13" t="n">
        <f aca="false">L1878-M1878</f>
        <v>0</v>
      </c>
      <c r="O1878" s="14" t="str">
        <f aca="false">IF(AND(G1878="A"),"91,5119",IF(AND(G1878="B"),"44,1784",IF(AND(G1878="C"),"12,6225",IF(AND(G1878=""),""))))</f>
        <v/>
      </c>
      <c r="P1878" s="15" t="str">
        <f aca="false">IF(OR(O1878=0,N1878=0,J1878=0,K1878=0,E1878="",D1878="",C1878="",B1878="",H1878="",I1878=""),"",IF(AND(G1878="A",(O1878*N1878)&lt;=foglio!$H$3),(N1878*O1878),IF(AND(G1878="A",(O1878*N1878)&gt;foglio!$H$3),foglio!$H$3,IF(AND(G1878="B",(O1878*N1878)&lt;=foglio!$H$4),(N1878*O1878),IF(AND(G1878="B",(O1878*N1878)&gt;foglio!$H$5),foglio!$H$4,IF(AND(G1878="C",(O1878*N1878)&lt;=foglio!$H$5),(N1878*O1878),IF(AND(G1878="C",(O1878*N1878)&gt;foglio!$H$5),foglio!$H$5)))))))</f>
        <v/>
      </c>
    </row>
    <row r="1879" customFormat="false" ht="10.2" hidden="false" customHeight="false" outlineLevel="0" collapsed="false">
      <c r="A1879" s="7" t="n">
        <v>1874</v>
      </c>
      <c r="B1879" s="8"/>
      <c r="C1879" s="8"/>
      <c r="D1879" s="8"/>
      <c r="E1879" s="9"/>
      <c r="F1879" s="9"/>
      <c r="G1879" s="10" t="str">
        <f aca="false">IF(F1879="Rischio alto","A",IF(F1879="Rischio medio","B",IF(F1879="Rischio basso","C","")))</f>
        <v/>
      </c>
      <c r="H1879" s="8"/>
      <c r="I1879" s="16"/>
      <c r="J1879" s="12"/>
      <c r="K1879" s="12"/>
      <c r="L1879" s="13" t="n">
        <f aca="false">K1879-J1879</f>
        <v>0</v>
      </c>
      <c r="M1879" s="8"/>
      <c r="N1879" s="13" t="n">
        <f aca="false">L1879-M1879</f>
        <v>0</v>
      </c>
      <c r="O1879" s="14" t="str">
        <f aca="false">IF(AND(G1879="A"),"91,5119",IF(AND(G1879="B"),"44,1784",IF(AND(G1879="C"),"12,6225",IF(AND(G1879=""),""))))</f>
        <v/>
      </c>
      <c r="P1879" s="15" t="str">
        <f aca="false">IF(OR(O1879=0,N1879=0,J1879=0,K1879=0,E1879="",D1879="",C1879="",B1879="",H1879="",I1879=""),"",IF(AND(G1879="A",(O1879*N1879)&lt;=foglio!$H$3),(N1879*O1879),IF(AND(G1879="A",(O1879*N1879)&gt;foglio!$H$3),foglio!$H$3,IF(AND(G1879="B",(O1879*N1879)&lt;=foglio!$H$4),(N1879*O1879),IF(AND(G1879="B",(O1879*N1879)&gt;foglio!$H$5),foglio!$H$4,IF(AND(G1879="C",(O1879*N1879)&lt;=foglio!$H$5),(N1879*O1879),IF(AND(G1879="C",(O1879*N1879)&gt;foglio!$H$5),foglio!$H$5)))))))</f>
        <v/>
      </c>
    </row>
    <row r="1880" customFormat="false" ht="10.2" hidden="false" customHeight="false" outlineLevel="0" collapsed="false">
      <c r="A1880" s="7" t="n">
        <v>1875</v>
      </c>
      <c r="B1880" s="8"/>
      <c r="C1880" s="8"/>
      <c r="D1880" s="8"/>
      <c r="E1880" s="9"/>
      <c r="F1880" s="9"/>
      <c r="G1880" s="10" t="str">
        <f aca="false">IF(F1880="Rischio alto","A",IF(F1880="Rischio medio","B",IF(F1880="Rischio basso","C","")))</f>
        <v/>
      </c>
      <c r="H1880" s="8"/>
      <c r="I1880" s="16"/>
      <c r="J1880" s="12"/>
      <c r="K1880" s="12"/>
      <c r="L1880" s="13" t="n">
        <f aca="false">K1880-J1880</f>
        <v>0</v>
      </c>
      <c r="M1880" s="8"/>
      <c r="N1880" s="13" t="n">
        <f aca="false">L1880-M1880</f>
        <v>0</v>
      </c>
      <c r="O1880" s="14" t="str">
        <f aca="false">IF(AND(G1880="A"),"91,5119",IF(AND(G1880="B"),"44,1784",IF(AND(G1880="C"),"12,6225",IF(AND(G1880=""),""))))</f>
        <v/>
      </c>
      <c r="P1880" s="15" t="str">
        <f aca="false">IF(OR(O1880=0,N1880=0,J1880=0,K1880=0,E1880="",D1880="",C1880="",B1880="",H1880="",I1880=""),"",IF(AND(G1880="A",(O1880*N1880)&lt;=foglio!$H$3),(N1880*O1880),IF(AND(G1880="A",(O1880*N1880)&gt;foglio!$H$3),foglio!$H$3,IF(AND(G1880="B",(O1880*N1880)&lt;=foglio!$H$4),(N1880*O1880),IF(AND(G1880="B",(O1880*N1880)&gt;foglio!$H$5),foglio!$H$4,IF(AND(G1880="C",(O1880*N1880)&lt;=foglio!$H$5),(N1880*O1880),IF(AND(G1880="C",(O1880*N1880)&gt;foglio!$H$5),foglio!$H$5)))))))</f>
        <v/>
      </c>
    </row>
    <row r="1881" customFormat="false" ht="10.2" hidden="false" customHeight="false" outlineLevel="0" collapsed="false">
      <c r="A1881" s="7" t="n">
        <v>1876</v>
      </c>
      <c r="B1881" s="8"/>
      <c r="C1881" s="8"/>
      <c r="D1881" s="8"/>
      <c r="E1881" s="9"/>
      <c r="F1881" s="9"/>
      <c r="G1881" s="10" t="str">
        <f aca="false">IF(F1881="Rischio alto","A",IF(F1881="Rischio medio","B",IF(F1881="Rischio basso","C","")))</f>
        <v/>
      </c>
      <c r="H1881" s="8"/>
      <c r="I1881" s="16"/>
      <c r="J1881" s="12"/>
      <c r="K1881" s="12"/>
      <c r="L1881" s="13" t="n">
        <f aca="false">K1881-J1881</f>
        <v>0</v>
      </c>
      <c r="M1881" s="8"/>
      <c r="N1881" s="13" t="n">
        <f aca="false">L1881-M1881</f>
        <v>0</v>
      </c>
      <c r="O1881" s="14" t="str">
        <f aca="false">IF(AND(G1881="A"),"91,5119",IF(AND(G1881="B"),"44,1784",IF(AND(G1881="C"),"12,6225",IF(AND(G1881=""),""))))</f>
        <v/>
      </c>
      <c r="P1881" s="15" t="str">
        <f aca="false">IF(OR(O1881=0,N1881=0,J1881=0,K1881=0,E1881="",D1881="",C1881="",B1881="",H1881="",I1881=""),"",IF(AND(G1881="A",(O1881*N1881)&lt;=foglio!$H$3),(N1881*O1881),IF(AND(G1881="A",(O1881*N1881)&gt;foglio!$H$3),foglio!$H$3,IF(AND(G1881="B",(O1881*N1881)&lt;=foglio!$H$4),(N1881*O1881),IF(AND(G1881="B",(O1881*N1881)&gt;foglio!$H$5),foglio!$H$4,IF(AND(G1881="C",(O1881*N1881)&lt;=foglio!$H$5),(N1881*O1881),IF(AND(G1881="C",(O1881*N1881)&gt;foglio!$H$5),foglio!$H$5)))))))</f>
        <v/>
      </c>
    </row>
    <row r="1882" customFormat="false" ht="10.2" hidden="false" customHeight="false" outlineLevel="0" collapsed="false">
      <c r="A1882" s="7" t="n">
        <v>1877</v>
      </c>
      <c r="B1882" s="8"/>
      <c r="C1882" s="8"/>
      <c r="D1882" s="8"/>
      <c r="E1882" s="9"/>
      <c r="F1882" s="9"/>
      <c r="G1882" s="10" t="str">
        <f aca="false">IF(F1882="Rischio alto","A",IF(F1882="Rischio medio","B",IF(F1882="Rischio basso","C","")))</f>
        <v/>
      </c>
      <c r="H1882" s="8"/>
      <c r="I1882" s="16"/>
      <c r="J1882" s="12"/>
      <c r="K1882" s="12"/>
      <c r="L1882" s="13" t="n">
        <f aca="false">K1882-J1882</f>
        <v>0</v>
      </c>
      <c r="M1882" s="8"/>
      <c r="N1882" s="13" t="n">
        <f aca="false">L1882-M1882</f>
        <v>0</v>
      </c>
      <c r="O1882" s="14" t="str">
        <f aca="false">IF(AND(G1882="A"),"91,5119",IF(AND(G1882="B"),"44,1784",IF(AND(G1882="C"),"12,6225",IF(AND(G1882=""),""))))</f>
        <v/>
      </c>
      <c r="P1882" s="15" t="str">
        <f aca="false">IF(OR(O1882=0,N1882=0,J1882=0,K1882=0,E1882="",D1882="",C1882="",B1882="",H1882="",I1882=""),"",IF(AND(G1882="A",(O1882*N1882)&lt;=foglio!$H$3),(N1882*O1882),IF(AND(G1882="A",(O1882*N1882)&gt;foglio!$H$3),foglio!$H$3,IF(AND(G1882="B",(O1882*N1882)&lt;=foglio!$H$4),(N1882*O1882),IF(AND(G1882="B",(O1882*N1882)&gt;foglio!$H$5),foglio!$H$4,IF(AND(G1882="C",(O1882*N1882)&lt;=foglio!$H$5),(N1882*O1882),IF(AND(G1882="C",(O1882*N1882)&gt;foglio!$H$5),foglio!$H$5)))))))</f>
        <v/>
      </c>
    </row>
    <row r="1883" customFormat="false" ht="10.2" hidden="false" customHeight="false" outlineLevel="0" collapsed="false">
      <c r="A1883" s="7" t="n">
        <v>1878</v>
      </c>
      <c r="B1883" s="8"/>
      <c r="C1883" s="8"/>
      <c r="D1883" s="8"/>
      <c r="E1883" s="9"/>
      <c r="F1883" s="9"/>
      <c r="G1883" s="10" t="str">
        <f aca="false">IF(F1883="Rischio alto","A",IF(F1883="Rischio medio","B",IF(F1883="Rischio basso","C","")))</f>
        <v/>
      </c>
      <c r="H1883" s="8"/>
      <c r="I1883" s="16"/>
      <c r="J1883" s="12"/>
      <c r="K1883" s="12"/>
      <c r="L1883" s="13" t="n">
        <f aca="false">K1883-J1883</f>
        <v>0</v>
      </c>
      <c r="M1883" s="8"/>
      <c r="N1883" s="13" t="n">
        <f aca="false">L1883-M1883</f>
        <v>0</v>
      </c>
      <c r="O1883" s="14" t="str">
        <f aca="false">IF(AND(G1883="A"),"91,5119",IF(AND(G1883="B"),"44,1784",IF(AND(G1883="C"),"12,6225",IF(AND(G1883=""),""))))</f>
        <v/>
      </c>
      <c r="P1883" s="15" t="str">
        <f aca="false">IF(OR(O1883=0,N1883=0,J1883=0,K1883=0,E1883="",D1883="",C1883="",B1883="",H1883="",I1883=""),"",IF(AND(G1883="A",(O1883*N1883)&lt;=foglio!$H$3),(N1883*O1883),IF(AND(G1883="A",(O1883*N1883)&gt;foglio!$H$3),foglio!$H$3,IF(AND(G1883="B",(O1883*N1883)&lt;=foglio!$H$4),(N1883*O1883),IF(AND(G1883="B",(O1883*N1883)&gt;foglio!$H$5),foglio!$H$4,IF(AND(G1883="C",(O1883*N1883)&lt;=foglio!$H$5),(N1883*O1883),IF(AND(G1883="C",(O1883*N1883)&gt;foglio!$H$5),foglio!$H$5)))))))</f>
        <v/>
      </c>
    </row>
    <row r="1884" customFormat="false" ht="10.2" hidden="false" customHeight="false" outlineLevel="0" collapsed="false">
      <c r="A1884" s="7" t="n">
        <v>1879</v>
      </c>
      <c r="B1884" s="8"/>
      <c r="C1884" s="8"/>
      <c r="D1884" s="8"/>
      <c r="E1884" s="9"/>
      <c r="F1884" s="9"/>
      <c r="G1884" s="10" t="str">
        <f aca="false">IF(F1884="Rischio alto","A",IF(F1884="Rischio medio","B",IF(F1884="Rischio basso","C","")))</f>
        <v/>
      </c>
      <c r="H1884" s="8"/>
      <c r="I1884" s="16"/>
      <c r="J1884" s="12"/>
      <c r="K1884" s="12"/>
      <c r="L1884" s="13" t="n">
        <f aca="false">K1884-J1884</f>
        <v>0</v>
      </c>
      <c r="M1884" s="8"/>
      <c r="N1884" s="13" t="n">
        <f aca="false">L1884-M1884</f>
        <v>0</v>
      </c>
      <c r="O1884" s="14" t="str">
        <f aca="false">IF(AND(G1884="A"),"91,5119",IF(AND(G1884="B"),"44,1784",IF(AND(G1884="C"),"12,6225",IF(AND(G1884=""),""))))</f>
        <v/>
      </c>
      <c r="P1884" s="15" t="str">
        <f aca="false">IF(OR(O1884=0,N1884=0,J1884=0,K1884=0,E1884="",D1884="",C1884="",B1884="",H1884="",I1884=""),"",IF(AND(G1884="A",(O1884*N1884)&lt;=foglio!$H$3),(N1884*O1884),IF(AND(G1884="A",(O1884*N1884)&gt;foglio!$H$3),foglio!$H$3,IF(AND(G1884="B",(O1884*N1884)&lt;=foglio!$H$4),(N1884*O1884),IF(AND(G1884="B",(O1884*N1884)&gt;foglio!$H$5),foglio!$H$4,IF(AND(G1884="C",(O1884*N1884)&lt;=foglio!$H$5),(N1884*O1884),IF(AND(G1884="C",(O1884*N1884)&gt;foglio!$H$5),foglio!$H$5)))))))</f>
        <v/>
      </c>
    </row>
    <row r="1885" customFormat="false" ht="10.2" hidden="false" customHeight="false" outlineLevel="0" collapsed="false">
      <c r="A1885" s="7" t="n">
        <v>1880</v>
      </c>
      <c r="B1885" s="8"/>
      <c r="C1885" s="8"/>
      <c r="D1885" s="8"/>
      <c r="E1885" s="9"/>
      <c r="F1885" s="9"/>
      <c r="G1885" s="10" t="str">
        <f aca="false">IF(F1885="Rischio alto","A",IF(F1885="Rischio medio","B",IF(F1885="Rischio basso","C","")))</f>
        <v/>
      </c>
      <c r="H1885" s="8"/>
      <c r="I1885" s="16"/>
      <c r="J1885" s="12"/>
      <c r="K1885" s="12"/>
      <c r="L1885" s="13" t="n">
        <f aca="false">K1885-J1885</f>
        <v>0</v>
      </c>
      <c r="M1885" s="8"/>
      <c r="N1885" s="13" t="n">
        <f aca="false">L1885-M1885</f>
        <v>0</v>
      </c>
      <c r="O1885" s="14" t="str">
        <f aca="false">IF(AND(G1885="A"),"91,5119",IF(AND(G1885="B"),"44,1784",IF(AND(G1885="C"),"12,6225",IF(AND(G1885=""),""))))</f>
        <v/>
      </c>
      <c r="P1885" s="15" t="str">
        <f aca="false">IF(OR(O1885=0,N1885=0,J1885=0,K1885=0,E1885="",D1885="",C1885="",B1885="",H1885="",I1885=""),"",IF(AND(G1885="A",(O1885*N1885)&lt;=foglio!$H$3),(N1885*O1885),IF(AND(G1885="A",(O1885*N1885)&gt;foglio!$H$3),foglio!$H$3,IF(AND(G1885="B",(O1885*N1885)&lt;=foglio!$H$4),(N1885*O1885),IF(AND(G1885="B",(O1885*N1885)&gt;foglio!$H$5),foglio!$H$4,IF(AND(G1885="C",(O1885*N1885)&lt;=foglio!$H$5),(N1885*O1885),IF(AND(G1885="C",(O1885*N1885)&gt;foglio!$H$5),foglio!$H$5)))))))</f>
        <v/>
      </c>
    </row>
    <row r="1886" customFormat="false" ht="10.2" hidden="false" customHeight="false" outlineLevel="0" collapsed="false">
      <c r="A1886" s="7" t="n">
        <v>1881</v>
      </c>
      <c r="B1886" s="8"/>
      <c r="C1886" s="8"/>
      <c r="D1886" s="8"/>
      <c r="E1886" s="9"/>
      <c r="F1886" s="9"/>
      <c r="G1886" s="10" t="str">
        <f aca="false">IF(F1886="Rischio alto","A",IF(F1886="Rischio medio","B",IF(F1886="Rischio basso","C","")))</f>
        <v/>
      </c>
      <c r="H1886" s="8"/>
      <c r="I1886" s="16"/>
      <c r="J1886" s="12"/>
      <c r="K1886" s="12"/>
      <c r="L1886" s="13" t="n">
        <f aca="false">K1886-J1886</f>
        <v>0</v>
      </c>
      <c r="M1886" s="8"/>
      <c r="N1886" s="13" t="n">
        <f aca="false">L1886-M1886</f>
        <v>0</v>
      </c>
      <c r="O1886" s="14" t="str">
        <f aca="false">IF(AND(G1886="A"),"91,5119",IF(AND(G1886="B"),"44,1784",IF(AND(G1886="C"),"12,6225",IF(AND(G1886=""),""))))</f>
        <v/>
      </c>
      <c r="P1886" s="15" t="str">
        <f aca="false">IF(OR(O1886=0,N1886=0,J1886=0,K1886=0,E1886="",D1886="",C1886="",B1886="",H1886="",I1886=""),"",IF(AND(G1886="A",(O1886*N1886)&lt;=foglio!$H$3),(N1886*O1886),IF(AND(G1886="A",(O1886*N1886)&gt;foglio!$H$3),foglio!$H$3,IF(AND(G1886="B",(O1886*N1886)&lt;=foglio!$H$4),(N1886*O1886),IF(AND(G1886="B",(O1886*N1886)&gt;foglio!$H$5),foglio!$H$4,IF(AND(G1886="C",(O1886*N1886)&lt;=foglio!$H$5),(N1886*O1886),IF(AND(G1886="C",(O1886*N1886)&gt;foglio!$H$5),foglio!$H$5)))))))</f>
        <v/>
      </c>
    </row>
    <row r="1887" customFormat="false" ht="10.2" hidden="false" customHeight="false" outlineLevel="0" collapsed="false">
      <c r="A1887" s="7" t="n">
        <v>1882</v>
      </c>
      <c r="B1887" s="8"/>
      <c r="C1887" s="8"/>
      <c r="D1887" s="8"/>
      <c r="E1887" s="9"/>
      <c r="F1887" s="9"/>
      <c r="G1887" s="10" t="str">
        <f aca="false">IF(F1887="Rischio alto","A",IF(F1887="Rischio medio","B",IF(F1887="Rischio basso","C","")))</f>
        <v/>
      </c>
      <c r="H1887" s="8"/>
      <c r="I1887" s="16"/>
      <c r="J1887" s="12"/>
      <c r="K1887" s="12"/>
      <c r="L1887" s="13" t="n">
        <f aca="false">K1887-J1887</f>
        <v>0</v>
      </c>
      <c r="M1887" s="8"/>
      <c r="N1887" s="13" t="n">
        <f aca="false">L1887-M1887</f>
        <v>0</v>
      </c>
      <c r="O1887" s="14" t="str">
        <f aca="false">IF(AND(G1887="A"),"91,5119",IF(AND(G1887="B"),"44,1784",IF(AND(G1887="C"),"12,6225",IF(AND(G1887=""),""))))</f>
        <v/>
      </c>
      <c r="P1887" s="15" t="str">
        <f aca="false">IF(OR(O1887=0,N1887=0,J1887=0,K1887=0,E1887="",D1887="",C1887="",B1887="",H1887="",I1887=""),"",IF(AND(G1887="A",(O1887*N1887)&lt;=foglio!$H$3),(N1887*O1887),IF(AND(G1887="A",(O1887*N1887)&gt;foglio!$H$3),foglio!$H$3,IF(AND(G1887="B",(O1887*N1887)&lt;=foglio!$H$4),(N1887*O1887),IF(AND(G1887="B",(O1887*N1887)&gt;foglio!$H$5),foglio!$H$4,IF(AND(G1887="C",(O1887*N1887)&lt;=foglio!$H$5),(N1887*O1887),IF(AND(G1887="C",(O1887*N1887)&gt;foglio!$H$5),foglio!$H$5)))))))</f>
        <v/>
      </c>
    </row>
    <row r="1888" customFormat="false" ht="10.2" hidden="false" customHeight="false" outlineLevel="0" collapsed="false">
      <c r="A1888" s="7" t="n">
        <v>1883</v>
      </c>
      <c r="B1888" s="8"/>
      <c r="C1888" s="8"/>
      <c r="D1888" s="8"/>
      <c r="E1888" s="9"/>
      <c r="F1888" s="9"/>
      <c r="G1888" s="10" t="str">
        <f aca="false">IF(F1888="Rischio alto","A",IF(F1888="Rischio medio","B",IF(F1888="Rischio basso","C","")))</f>
        <v/>
      </c>
      <c r="H1888" s="8"/>
      <c r="I1888" s="16"/>
      <c r="J1888" s="12"/>
      <c r="K1888" s="12"/>
      <c r="L1888" s="13" t="n">
        <f aca="false">K1888-J1888</f>
        <v>0</v>
      </c>
      <c r="M1888" s="8"/>
      <c r="N1888" s="13" t="n">
        <f aca="false">L1888-M1888</f>
        <v>0</v>
      </c>
      <c r="O1888" s="14" t="str">
        <f aca="false">IF(AND(G1888="A"),"91,5119",IF(AND(G1888="B"),"44,1784",IF(AND(G1888="C"),"12,6225",IF(AND(G1888=""),""))))</f>
        <v/>
      </c>
      <c r="P1888" s="15" t="str">
        <f aca="false">IF(OR(O1888=0,N1888=0,J1888=0,K1888=0,E1888="",D1888="",C1888="",B1888="",H1888="",I1888=""),"",IF(AND(G1888="A",(O1888*N1888)&lt;=foglio!$H$3),(N1888*O1888),IF(AND(G1888="A",(O1888*N1888)&gt;foglio!$H$3),foglio!$H$3,IF(AND(G1888="B",(O1888*N1888)&lt;=foglio!$H$4),(N1888*O1888),IF(AND(G1888="B",(O1888*N1888)&gt;foglio!$H$5),foglio!$H$4,IF(AND(G1888="C",(O1888*N1888)&lt;=foglio!$H$5),(N1888*O1888),IF(AND(G1888="C",(O1888*N1888)&gt;foglio!$H$5),foglio!$H$5)))))))</f>
        <v/>
      </c>
    </row>
    <row r="1889" customFormat="false" ht="10.2" hidden="false" customHeight="false" outlineLevel="0" collapsed="false">
      <c r="A1889" s="7" t="n">
        <v>1884</v>
      </c>
      <c r="B1889" s="8"/>
      <c r="C1889" s="8"/>
      <c r="D1889" s="8"/>
      <c r="E1889" s="9"/>
      <c r="F1889" s="9"/>
      <c r="G1889" s="10" t="str">
        <f aca="false">IF(F1889="Rischio alto","A",IF(F1889="Rischio medio","B",IF(F1889="Rischio basso","C","")))</f>
        <v/>
      </c>
      <c r="H1889" s="8"/>
      <c r="I1889" s="16"/>
      <c r="J1889" s="12"/>
      <c r="K1889" s="12"/>
      <c r="L1889" s="13" t="n">
        <f aca="false">K1889-J1889</f>
        <v>0</v>
      </c>
      <c r="M1889" s="8"/>
      <c r="N1889" s="13" t="n">
        <f aca="false">L1889-M1889</f>
        <v>0</v>
      </c>
      <c r="O1889" s="14" t="str">
        <f aca="false">IF(AND(G1889="A"),"91,5119",IF(AND(G1889="B"),"44,1784",IF(AND(G1889="C"),"12,6225",IF(AND(G1889=""),""))))</f>
        <v/>
      </c>
      <c r="P1889" s="15" t="str">
        <f aca="false">IF(OR(O1889=0,N1889=0,J1889=0,K1889=0,E1889="",D1889="",C1889="",B1889="",H1889="",I1889=""),"",IF(AND(G1889="A",(O1889*N1889)&lt;=foglio!$H$3),(N1889*O1889),IF(AND(G1889="A",(O1889*N1889)&gt;foglio!$H$3),foglio!$H$3,IF(AND(G1889="B",(O1889*N1889)&lt;=foglio!$H$4),(N1889*O1889),IF(AND(G1889="B",(O1889*N1889)&gt;foglio!$H$5),foglio!$H$4,IF(AND(G1889="C",(O1889*N1889)&lt;=foglio!$H$5),(N1889*O1889),IF(AND(G1889="C",(O1889*N1889)&gt;foglio!$H$5),foglio!$H$5)))))))</f>
        <v/>
      </c>
    </row>
    <row r="1890" customFormat="false" ht="10.2" hidden="false" customHeight="false" outlineLevel="0" collapsed="false">
      <c r="A1890" s="7" t="n">
        <v>1885</v>
      </c>
      <c r="B1890" s="8"/>
      <c r="C1890" s="8"/>
      <c r="D1890" s="8"/>
      <c r="E1890" s="9"/>
      <c r="F1890" s="9"/>
      <c r="G1890" s="10" t="str">
        <f aca="false">IF(F1890="Rischio alto","A",IF(F1890="Rischio medio","B",IF(F1890="Rischio basso","C","")))</f>
        <v/>
      </c>
      <c r="H1890" s="8"/>
      <c r="I1890" s="16"/>
      <c r="J1890" s="12"/>
      <c r="K1890" s="12"/>
      <c r="L1890" s="13" t="n">
        <f aca="false">K1890-J1890</f>
        <v>0</v>
      </c>
      <c r="M1890" s="8"/>
      <c r="N1890" s="13" t="n">
        <f aca="false">L1890-M1890</f>
        <v>0</v>
      </c>
      <c r="O1890" s="14" t="str">
        <f aca="false">IF(AND(G1890="A"),"91,5119",IF(AND(G1890="B"),"44,1784",IF(AND(G1890="C"),"12,6225",IF(AND(G1890=""),""))))</f>
        <v/>
      </c>
      <c r="P1890" s="15" t="str">
        <f aca="false">IF(OR(O1890=0,N1890=0,J1890=0,K1890=0,E1890="",D1890="",C1890="",B1890="",H1890="",I1890=""),"",IF(AND(G1890="A",(O1890*N1890)&lt;=foglio!$H$3),(N1890*O1890),IF(AND(G1890="A",(O1890*N1890)&gt;foglio!$H$3),foglio!$H$3,IF(AND(G1890="B",(O1890*N1890)&lt;=foglio!$H$4),(N1890*O1890),IF(AND(G1890="B",(O1890*N1890)&gt;foglio!$H$5),foglio!$H$4,IF(AND(G1890="C",(O1890*N1890)&lt;=foglio!$H$5),(N1890*O1890),IF(AND(G1890="C",(O1890*N1890)&gt;foglio!$H$5),foglio!$H$5)))))))</f>
        <v/>
      </c>
    </row>
    <row r="1891" customFormat="false" ht="10.2" hidden="false" customHeight="false" outlineLevel="0" collapsed="false">
      <c r="A1891" s="7" t="n">
        <v>1886</v>
      </c>
      <c r="B1891" s="8"/>
      <c r="C1891" s="8"/>
      <c r="D1891" s="8"/>
      <c r="E1891" s="9"/>
      <c r="F1891" s="9"/>
      <c r="G1891" s="10" t="str">
        <f aca="false">IF(F1891="Rischio alto","A",IF(F1891="Rischio medio","B",IF(F1891="Rischio basso","C","")))</f>
        <v/>
      </c>
      <c r="H1891" s="8"/>
      <c r="I1891" s="16"/>
      <c r="J1891" s="12"/>
      <c r="K1891" s="12"/>
      <c r="L1891" s="13" t="n">
        <f aca="false">K1891-J1891</f>
        <v>0</v>
      </c>
      <c r="M1891" s="8"/>
      <c r="N1891" s="13" t="n">
        <f aca="false">L1891-M1891</f>
        <v>0</v>
      </c>
      <c r="O1891" s="14" t="str">
        <f aca="false">IF(AND(G1891="A"),"91,5119",IF(AND(G1891="B"),"44,1784",IF(AND(G1891="C"),"12,6225",IF(AND(G1891=""),""))))</f>
        <v/>
      </c>
      <c r="P1891" s="15" t="str">
        <f aca="false">IF(OR(O1891=0,N1891=0,J1891=0,K1891=0,E1891="",D1891="",C1891="",B1891="",H1891="",I1891=""),"",IF(AND(G1891="A",(O1891*N1891)&lt;=foglio!$H$3),(N1891*O1891),IF(AND(G1891="A",(O1891*N1891)&gt;foglio!$H$3),foglio!$H$3,IF(AND(G1891="B",(O1891*N1891)&lt;=foglio!$H$4),(N1891*O1891),IF(AND(G1891="B",(O1891*N1891)&gt;foglio!$H$5),foglio!$H$4,IF(AND(G1891="C",(O1891*N1891)&lt;=foglio!$H$5),(N1891*O1891),IF(AND(G1891="C",(O1891*N1891)&gt;foglio!$H$5),foglio!$H$5)))))))</f>
        <v/>
      </c>
    </row>
    <row r="1892" customFormat="false" ht="10.2" hidden="false" customHeight="false" outlineLevel="0" collapsed="false">
      <c r="A1892" s="7" t="n">
        <v>1887</v>
      </c>
      <c r="B1892" s="8"/>
      <c r="C1892" s="8"/>
      <c r="D1892" s="8"/>
      <c r="E1892" s="9"/>
      <c r="F1892" s="9"/>
      <c r="G1892" s="10" t="str">
        <f aca="false">IF(F1892="Rischio alto","A",IF(F1892="Rischio medio","B",IF(F1892="Rischio basso","C","")))</f>
        <v/>
      </c>
      <c r="H1892" s="8"/>
      <c r="I1892" s="16"/>
      <c r="J1892" s="12"/>
      <c r="K1892" s="12"/>
      <c r="L1892" s="13" t="n">
        <f aca="false">K1892-J1892</f>
        <v>0</v>
      </c>
      <c r="M1892" s="8"/>
      <c r="N1892" s="13" t="n">
        <f aca="false">L1892-M1892</f>
        <v>0</v>
      </c>
      <c r="O1892" s="14" t="str">
        <f aca="false">IF(AND(G1892="A"),"91,5119",IF(AND(G1892="B"),"44,1784",IF(AND(G1892="C"),"12,6225",IF(AND(G1892=""),""))))</f>
        <v/>
      </c>
      <c r="P1892" s="15" t="str">
        <f aca="false">IF(OR(O1892=0,N1892=0,J1892=0,K1892=0,E1892="",D1892="",C1892="",B1892="",H1892="",I1892=""),"",IF(AND(G1892="A",(O1892*N1892)&lt;=foglio!$H$3),(N1892*O1892),IF(AND(G1892="A",(O1892*N1892)&gt;foglio!$H$3),foglio!$H$3,IF(AND(G1892="B",(O1892*N1892)&lt;=foglio!$H$4),(N1892*O1892),IF(AND(G1892="B",(O1892*N1892)&gt;foglio!$H$5),foglio!$H$4,IF(AND(G1892="C",(O1892*N1892)&lt;=foglio!$H$5),(N1892*O1892),IF(AND(G1892="C",(O1892*N1892)&gt;foglio!$H$5),foglio!$H$5)))))))</f>
        <v/>
      </c>
    </row>
    <row r="1893" customFormat="false" ht="10.2" hidden="false" customHeight="false" outlineLevel="0" collapsed="false">
      <c r="A1893" s="7" t="n">
        <v>1888</v>
      </c>
      <c r="B1893" s="8"/>
      <c r="C1893" s="8"/>
      <c r="D1893" s="8"/>
      <c r="E1893" s="9"/>
      <c r="F1893" s="9"/>
      <c r="G1893" s="10" t="str">
        <f aca="false">IF(F1893="Rischio alto","A",IF(F1893="Rischio medio","B",IF(F1893="Rischio basso","C","")))</f>
        <v/>
      </c>
      <c r="H1893" s="8"/>
      <c r="I1893" s="16"/>
      <c r="J1893" s="12"/>
      <c r="K1893" s="12"/>
      <c r="L1893" s="13" t="n">
        <f aca="false">K1893-J1893</f>
        <v>0</v>
      </c>
      <c r="M1893" s="8"/>
      <c r="N1893" s="13" t="n">
        <f aca="false">L1893-M1893</f>
        <v>0</v>
      </c>
      <c r="O1893" s="14" t="str">
        <f aca="false">IF(AND(G1893="A"),"91,5119",IF(AND(G1893="B"),"44,1784",IF(AND(G1893="C"),"12,6225",IF(AND(G1893=""),""))))</f>
        <v/>
      </c>
      <c r="P1893" s="15" t="str">
        <f aca="false">IF(OR(O1893=0,N1893=0,J1893=0,K1893=0,E1893="",D1893="",C1893="",B1893="",H1893="",I1893=""),"",IF(AND(G1893="A",(O1893*N1893)&lt;=foglio!$H$3),(N1893*O1893),IF(AND(G1893="A",(O1893*N1893)&gt;foglio!$H$3),foglio!$H$3,IF(AND(G1893="B",(O1893*N1893)&lt;=foglio!$H$4),(N1893*O1893),IF(AND(G1893="B",(O1893*N1893)&gt;foglio!$H$5),foglio!$H$4,IF(AND(G1893="C",(O1893*N1893)&lt;=foglio!$H$5),(N1893*O1893),IF(AND(G1893="C",(O1893*N1893)&gt;foglio!$H$5),foglio!$H$5)))))))</f>
        <v/>
      </c>
    </row>
    <row r="1894" customFormat="false" ht="10.2" hidden="false" customHeight="false" outlineLevel="0" collapsed="false">
      <c r="A1894" s="7" t="n">
        <v>1889</v>
      </c>
      <c r="B1894" s="8"/>
      <c r="C1894" s="8"/>
      <c r="D1894" s="8"/>
      <c r="E1894" s="9"/>
      <c r="F1894" s="9"/>
      <c r="G1894" s="10" t="str">
        <f aca="false">IF(F1894="Rischio alto","A",IF(F1894="Rischio medio","B",IF(F1894="Rischio basso","C","")))</f>
        <v/>
      </c>
      <c r="H1894" s="8"/>
      <c r="I1894" s="16"/>
      <c r="J1894" s="12"/>
      <c r="K1894" s="12"/>
      <c r="L1894" s="13" t="n">
        <f aca="false">K1894-J1894</f>
        <v>0</v>
      </c>
      <c r="M1894" s="8"/>
      <c r="N1894" s="13" t="n">
        <f aca="false">L1894-M1894</f>
        <v>0</v>
      </c>
      <c r="O1894" s="14" t="str">
        <f aca="false">IF(AND(G1894="A"),"91,5119",IF(AND(G1894="B"),"44,1784",IF(AND(G1894="C"),"12,6225",IF(AND(G1894=""),""))))</f>
        <v/>
      </c>
      <c r="P1894" s="15" t="str">
        <f aca="false">IF(OR(O1894=0,N1894=0,J1894=0,K1894=0,E1894="",D1894="",C1894="",B1894="",H1894="",I1894=""),"",IF(AND(G1894="A",(O1894*N1894)&lt;=foglio!$H$3),(N1894*O1894),IF(AND(G1894="A",(O1894*N1894)&gt;foglio!$H$3),foglio!$H$3,IF(AND(G1894="B",(O1894*N1894)&lt;=foglio!$H$4),(N1894*O1894),IF(AND(G1894="B",(O1894*N1894)&gt;foglio!$H$5),foglio!$H$4,IF(AND(G1894="C",(O1894*N1894)&lt;=foglio!$H$5),(N1894*O1894),IF(AND(G1894="C",(O1894*N1894)&gt;foglio!$H$5),foglio!$H$5)))))))</f>
        <v/>
      </c>
    </row>
    <row r="1895" customFormat="false" ht="10.2" hidden="false" customHeight="false" outlineLevel="0" collapsed="false">
      <c r="A1895" s="7" t="n">
        <v>1890</v>
      </c>
      <c r="B1895" s="8"/>
      <c r="C1895" s="8"/>
      <c r="D1895" s="8"/>
      <c r="E1895" s="9"/>
      <c r="F1895" s="9"/>
      <c r="G1895" s="10" t="str">
        <f aca="false">IF(F1895="Rischio alto","A",IF(F1895="Rischio medio","B",IF(F1895="Rischio basso","C","")))</f>
        <v/>
      </c>
      <c r="H1895" s="8"/>
      <c r="I1895" s="16"/>
      <c r="J1895" s="12"/>
      <c r="K1895" s="12"/>
      <c r="L1895" s="13" t="n">
        <f aca="false">K1895-J1895</f>
        <v>0</v>
      </c>
      <c r="M1895" s="8"/>
      <c r="N1895" s="13" t="n">
        <f aca="false">L1895-M1895</f>
        <v>0</v>
      </c>
      <c r="O1895" s="14" t="str">
        <f aca="false">IF(AND(G1895="A"),"91,5119",IF(AND(G1895="B"),"44,1784",IF(AND(G1895="C"),"12,6225",IF(AND(G1895=""),""))))</f>
        <v/>
      </c>
      <c r="P1895" s="15" t="str">
        <f aca="false">IF(OR(O1895=0,N1895=0,J1895=0,K1895=0,E1895="",D1895="",C1895="",B1895="",H1895="",I1895=""),"",IF(AND(G1895="A",(O1895*N1895)&lt;=foglio!$H$3),(N1895*O1895),IF(AND(G1895="A",(O1895*N1895)&gt;foglio!$H$3),foglio!$H$3,IF(AND(G1895="B",(O1895*N1895)&lt;=foglio!$H$4),(N1895*O1895),IF(AND(G1895="B",(O1895*N1895)&gt;foglio!$H$5),foglio!$H$4,IF(AND(G1895="C",(O1895*N1895)&lt;=foglio!$H$5),(N1895*O1895),IF(AND(G1895="C",(O1895*N1895)&gt;foglio!$H$5),foglio!$H$5)))))))</f>
        <v/>
      </c>
    </row>
    <row r="1896" customFormat="false" ht="10.2" hidden="false" customHeight="false" outlineLevel="0" collapsed="false">
      <c r="A1896" s="7" t="n">
        <v>1891</v>
      </c>
      <c r="B1896" s="8"/>
      <c r="C1896" s="8"/>
      <c r="D1896" s="8"/>
      <c r="E1896" s="9"/>
      <c r="F1896" s="9"/>
      <c r="G1896" s="10" t="str">
        <f aca="false">IF(F1896="Rischio alto","A",IF(F1896="Rischio medio","B",IF(F1896="Rischio basso","C","")))</f>
        <v/>
      </c>
      <c r="H1896" s="8"/>
      <c r="I1896" s="16"/>
      <c r="J1896" s="12"/>
      <c r="K1896" s="12"/>
      <c r="L1896" s="13" t="n">
        <f aca="false">K1896-J1896</f>
        <v>0</v>
      </c>
      <c r="M1896" s="8"/>
      <c r="N1896" s="13" t="n">
        <f aca="false">L1896-M1896</f>
        <v>0</v>
      </c>
      <c r="O1896" s="14" t="str">
        <f aca="false">IF(AND(G1896="A"),"91,5119",IF(AND(G1896="B"),"44,1784",IF(AND(G1896="C"),"12,6225",IF(AND(G1896=""),""))))</f>
        <v/>
      </c>
      <c r="P1896" s="15" t="str">
        <f aca="false">IF(OR(O1896=0,N1896=0,J1896=0,K1896=0,E1896="",D1896="",C1896="",B1896="",H1896="",I1896=""),"",IF(AND(G1896="A",(O1896*N1896)&lt;=foglio!$H$3),(N1896*O1896),IF(AND(G1896="A",(O1896*N1896)&gt;foglio!$H$3),foglio!$H$3,IF(AND(G1896="B",(O1896*N1896)&lt;=foglio!$H$4),(N1896*O1896),IF(AND(G1896="B",(O1896*N1896)&gt;foglio!$H$5),foglio!$H$4,IF(AND(G1896="C",(O1896*N1896)&lt;=foglio!$H$5),(N1896*O1896),IF(AND(G1896="C",(O1896*N1896)&gt;foglio!$H$5),foglio!$H$5)))))))</f>
        <v/>
      </c>
    </row>
    <row r="1897" customFormat="false" ht="10.2" hidden="false" customHeight="false" outlineLevel="0" collapsed="false">
      <c r="A1897" s="7" t="n">
        <v>1892</v>
      </c>
      <c r="B1897" s="8"/>
      <c r="C1897" s="8"/>
      <c r="D1897" s="8"/>
      <c r="E1897" s="9"/>
      <c r="F1897" s="9"/>
      <c r="G1897" s="10" t="str">
        <f aca="false">IF(F1897="Rischio alto","A",IF(F1897="Rischio medio","B",IF(F1897="Rischio basso","C","")))</f>
        <v/>
      </c>
      <c r="H1897" s="8"/>
      <c r="I1897" s="16"/>
      <c r="J1897" s="12"/>
      <c r="K1897" s="12"/>
      <c r="L1897" s="13" t="n">
        <f aca="false">K1897-J1897</f>
        <v>0</v>
      </c>
      <c r="M1897" s="8"/>
      <c r="N1897" s="13" t="n">
        <f aca="false">L1897-M1897</f>
        <v>0</v>
      </c>
      <c r="O1897" s="14" t="str">
        <f aca="false">IF(AND(G1897="A"),"91,5119",IF(AND(G1897="B"),"44,1784",IF(AND(G1897="C"),"12,6225",IF(AND(G1897=""),""))))</f>
        <v/>
      </c>
      <c r="P1897" s="15" t="str">
        <f aca="false">IF(OR(O1897=0,N1897=0,J1897=0,K1897=0,E1897="",D1897="",C1897="",B1897="",H1897="",I1897=""),"",IF(AND(G1897="A",(O1897*N1897)&lt;=foglio!$H$3),(N1897*O1897),IF(AND(G1897="A",(O1897*N1897)&gt;foglio!$H$3),foglio!$H$3,IF(AND(G1897="B",(O1897*N1897)&lt;=foglio!$H$4),(N1897*O1897),IF(AND(G1897="B",(O1897*N1897)&gt;foglio!$H$5),foglio!$H$4,IF(AND(G1897="C",(O1897*N1897)&lt;=foglio!$H$5),(N1897*O1897),IF(AND(G1897="C",(O1897*N1897)&gt;foglio!$H$5),foglio!$H$5)))))))</f>
        <v/>
      </c>
    </row>
    <row r="1898" customFormat="false" ht="10.2" hidden="false" customHeight="false" outlineLevel="0" collapsed="false">
      <c r="A1898" s="7" t="n">
        <v>1893</v>
      </c>
      <c r="B1898" s="8"/>
      <c r="C1898" s="8"/>
      <c r="D1898" s="8"/>
      <c r="E1898" s="9"/>
      <c r="F1898" s="9"/>
      <c r="G1898" s="10" t="str">
        <f aca="false">IF(F1898="Rischio alto","A",IF(F1898="Rischio medio","B",IF(F1898="Rischio basso","C","")))</f>
        <v/>
      </c>
      <c r="H1898" s="8"/>
      <c r="I1898" s="16"/>
      <c r="J1898" s="12"/>
      <c r="K1898" s="12"/>
      <c r="L1898" s="13" t="n">
        <f aca="false">K1898-J1898</f>
        <v>0</v>
      </c>
      <c r="M1898" s="8"/>
      <c r="N1898" s="13" t="n">
        <f aca="false">L1898-M1898</f>
        <v>0</v>
      </c>
      <c r="O1898" s="14" t="str">
        <f aca="false">IF(AND(G1898="A"),"91,5119",IF(AND(G1898="B"),"44,1784",IF(AND(G1898="C"),"12,6225",IF(AND(G1898=""),""))))</f>
        <v/>
      </c>
      <c r="P1898" s="15" t="str">
        <f aca="false">IF(OR(O1898=0,N1898=0,J1898=0,K1898=0,E1898="",D1898="",C1898="",B1898="",H1898="",I1898=""),"",IF(AND(G1898="A",(O1898*N1898)&lt;=foglio!$H$3),(N1898*O1898),IF(AND(G1898="A",(O1898*N1898)&gt;foglio!$H$3),foglio!$H$3,IF(AND(G1898="B",(O1898*N1898)&lt;=foglio!$H$4),(N1898*O1898),IF(AND(G1898="B",(O1898*N1898)&gt;foglio!$H$5),foglio!$H$4,IF(AND(G1898="C",(O1898*N1898)&lt;=foglio!$H$5),(N1898*O1898),IF(AND(G1898="C",(O1898*N1898)&gt;foglio!$H$5),foglio!$H$5)))))))</f>
        <v/>
      </c>
    </row>
    <row r="1899" customFormat="false" ht="10.2" hidden="false" customHeight="false" outlineLevel="0" collapsed="false">
      <c r="A1899" s="7" t="n">
        <v>1894</v>
      </c>
      <c r="B1899" s="8"/>
      <c r="C1899" s="8"/>
      <c r="D1899" s="8"/>
      <c r="E1899" s="9"/>
      <c r="F1899" s="9"/>
      <c r="G1899" s="10" t="str">
        <f aca="false">IF(F1899="Rischio alto","A",IF(F1899="Rischio medio","B",IF(F1899="Rischio basso","C","")))</f>
        <v/>
      </c>
      <c r="H1899" s="8"/>
      <c r="I1899" s="16"/>
      <c r="J1899" s="12"/>
      <c r="K1899" s="12"/>
      <c r="L1899" s="13" t="n">
        <f aca="false">K1899-J1899</f>
        <v>0</v>
      </c>
      <c r="M1899" s="8"/>
      <c r="N1899" s="13" t="n">
        <f aca="false">L1899-M1899</f>
        <v>0</v>
      </c>
      <c r="O1899" s="14" t="str">
        <f aca="false">IF(AND(G1899="A"),"91,5119",IF(AND(G1899="B"),"44,1784",IF(AND(G1899="C"),"12,6225",IF(AND(G1899=""),""))))</f>
        <v/>
      </c>
      <c r="P1899" s="15" t="str">
        <f aca="false">IF(OR(O1899=0,N1899=0,J1899=0,K1899=0,E1899="",D1899="",C1899="",B1899="",H1899="",I1899=""),"",IF(AND(G1899="A",(O1899*N1899)&lt;=foglio!$H$3),(N1899*O1899),IF(AND(G1899="A",(O1899*N1899)&gt;foglio!$H$3),foglio!$H$3,IF(AND(G1899="B",(O1899*N1899)&lt;=foglio!$H$4),(N1899*O1899),IF(AND(G1899="B",(O1899*N1899)&gt;foglio!$H$5),foglio!$H$4,IF(AND(G1899="C",(O1899*N1899)&lt;=foglio!$H$5),(N1899*O1899),IF(AND(G1899="C",(O1899*N1899)&gt;foglio!$H$5),foglio!$H$5)))))))</f>
        <v/>
      </c>
    </row>
    <row r="1900" customFormat="false" ht="10.2" hidden="false" customHeight="false" outlineLevel="0" collapsed="false">
      <c r="A1900" s="7" t="n">
        <v>1895</v>
      </c>
      <c r="B1900" s="8"/>
      <c r="C1900" s="8"/>
      <c r="D1900" s="8"/>
      <c r="E1900" s="9"/>
      <c r="F1900" s="9"/>
      <c r="G1900" s="10" t="str">
        <f aca="false">IF(F1900="Rischio alto","A",IF(F1900="Rischio medio","B",IF(F1900="Rischio basso","C","")))</f>
        <v/>
      </c>
      <c r="H1900" s="8"/>
      <c r="I1900" s="16"/>
      <c r="J1900" s="12"/>
      <c r="K1900" s="12"/>
      <c r="L1900" s="13" t="n">
        <f aca="false">K1900-J1900</f>
        <v>0</v>
      </c>
      <c r="M1900" s="8"/>
      <c r="N1900" s="13" t="n">
        <f aca="false">L1900-M1900</f>
        <v>0</v>
      </c>
      <c r="O1900" s="14" t="str">
        <f aca="false">IF(AND(G1900="A"),"91,5119",IF(AND(G1900="B"),"44,1784",IF(AND(G1900="C"),"12,6225",IF(AND(G1900=""),""))))</f>
        <v/>
      </c>
      <c r="P1900" s="15" t="str">
        <f aca="false">IF(OR(O1900=0,N1900=0,J1900=0,K1900=0,E1900="",D1900="",C1900="",B1900="",H1900="",I1900=""),"",IF(AND(G1900="A",(O1900*N1900)&lt;=foglio!$H$3),(N1900*O1900),IF(AND(G1900="A",(O1900*N1900)&gt;foglio!$H$3),foglio!$H$3,IF(AND(G1900="B",(O1900*N1900)&lt;=foglio!$H$4),(N1900*O1900),IF(AND(G1900="B",(O1900*N1900)&gt;foglio!$H$5),foglio!$H$4,IF(AND(G1900="C",(O1900*N1900)&lt;=foglio!$H$5),(N1900*O1900),IF(AND(G1900="C",(O1900*N1900)&gt;foglio!$H$5),foglio!$H$5)))))))</f>
        <v/>
      </c>
    </row>
    <row r="1901" customFormat="false" ht="10.2" hidden="false" customHeight="false" outlineLevel="0" collapsed="false">
      <c r="A1901" s="7" t="n">
        <v>1896</v>
      </c>
      <c r="B1901" s="8"/>
      <c r="C1901" s="8"/>
      <c r="D1901" s="8"/>
      <c r="E1901" s="9"/>
      <c r="F1901" s="9"/>
      <c r="G1901" s="10" t="str">
        <f aca="false">IF(F1901="Rischio alto","A",IF(F1901="Rischio medio","B",IF(F1901="Rischio basso","C","")))</f>
        <v/>
      </c>
      <c r="H1901" s="8"/>
      <c r="I1901" s="16"/>
      <c r="J1901" s="12"/>
      <c r="K1901" s="12"/>
      <c r="L1901" s="13" t="n">
        <f aca="false">K1901-J1901</f>
        <v>0</v>
      </c>
      <c r="M1901" s="8"/>
      <c r="N1901" s="13" t="n">
        <f aca="false">L1901-M1901</f>
        <v>0</v>
      </c>
      <c r="O1901" s="14" t="str">
        <f aca="false">IF(AND(G1901="A"),"91,5119",IF(AND(G1901="B"),"44,1784",IF(AND(G1901="C"),"12,6225",IF(AND(G1901=""),""))))</f>
        <v/>
      </c>
      <c r="P1901" s="15" t="str">
        <f aca="false">IF(OR(O1901=0,N1901=0,J1901=0,K1901=0,E1901="",D1901="",C1901="",B1901="",H1901="",I1901=""),"",IF(AND(G1901="A",(O1901*N1901)&lt;=foglio!$H$3),(N1901*O1901),IF(AND(G1901="A",(O1901*N1901)&gt;foglio!$H$3),foglio!$H$3,IF(AND(G1901="B",(O1901*N1901)&lt;=foglio!$H$4),(N1901*O1901),IF(AND(G1901="B",(O1901*N1901)&gt;foglio!$H$5),foglio!$H$4,IF(AND(G1901="C",(O1901*N1901)&lt;=foglio!$H$5),(N1901*O1901),IF(AND(G1901="C",(O1901*N1901)&gt;foglio!$H$5),foglio!$H$5)))))))</f>
        <v/>
      </c>
    </row>
    <row r="1902" customFormat="false" ht="10.2" hidden="false" customHeight="false" outlineLevel="0" collapsed="false">
      <c r="A1902" s="7" t="n">
        <v>1897</v>
      </c>
      <c r="B1902" s="8"/>
      <c r="C1902" s="8"/>
      <c r="D1902" s="8"/>
      <c r="E1902" s="9"/>
      <c r="F1902" s="9"/>
      <c r="G1902" s="10" t="str">
        <f aca="false">IF(F1902="Rischio alto","A",IF(F1902="Rischio medio","B",IF(F1902="Rischio basso","C","")))</f>
        <v/>
      </c>
      <c r="H1902" s="8"/>
      <c r="I1902" s="16"/>
      <c r="J1902" s="12"/>
      <c r="K1902" s="12"/>
      <c r="L1902" s="13" t="n">
        <f aca="false">K1902-J1902</f>
        <v>0</v>
      </c>
      <c r="M1902" s="8"/>
      <c r="N1902" s="13" t="n">
        <f aca="false">L1902-M1902</f>
        <v>0</v>
      </c>
      <c r="O1902" s="14" t="str">
        <f aca="false">IF(AND(G1902="A"),"91,5119",IF(AND(G1902="B"),"44,1784",IF(AND(G1902="C"),"12,6225",IF(AND(G1902=""),""))))</f>
        <v/>
      </c>
      <c r="P1902" s="15" t="str">
        <f aca="false">IF(OR(O1902=0,N1902=0,J1902=0,K1902=0,E1902="",D1902="",C1902="",B1902="",H1902="",I1902=""),"",IF(AND(G1902="A",(O1902*N1902)&lt;=foglio!$H$3),(N1902*O1902),IF(AND(G1902="A",(O1902*N1902)&gt;foglio!$H$3),foglio!$H$3,IF(AND(G1902="B",(O1902*N1902)&lt;=foglio!$H$4),(N1902*O1902),IF(AND(G1902="B",(O1902*N1902)&gt;foglio!$H$5),foglio!$H$4,IF(AND(G1902="C",(O1902*N1902)&lt;=foglio!$H$5),(N1902*O1902),IF(AND(G1902="C",(O1902*N1902)&gt;foglio!$H$5),foglio!$H$5)))))))</f>
        <v/>
      </c>
    </row>
    <row r="1903" customFormat="false" ht="10.2" hidden="false" customHeight="false" outlineLevel="0" collapsed="false">
      <c r="A1903" s="7" t="n">
        <v>1898</v>
      </c>
      <c r="B1903" s="8"/>
      <c r="C1903" s="8"/>
      <c r="D1903" s="8"/>
      <c r="E1903" s="9"/>
      <c r="F1903" s="9"/>
      <c r="G1903" s="10" t="str">
        <f aca="false">IF(F1903="Rischio alto","A",IF(F1903="Rischio medio","B",IF(F1903="Rischio basso","C","")))</f>
        <v/>
      </c>
      <c r="H1903" s="8"/>
      <c r="I1903" s="16"/>
      <c r="J1903" s="12"/>
      <c r="K1903" s="12"/>
      <c r="L1903" s="13" t="n">
        <f aca="false">K1903-J1903</f>
        <v>0</v>
      </c>
      <c r="M1903" s="8"/>
      <c r="N1903" s="13" t="n">
        <f aca="false">L1903-M1903</f>
        <v>0</v>
      </c>
      <c r="O1903" s="14" t="str">
        <f aca="false">IF(AND(G1903="A"),"91,5119",IF(AND(G1903="B"),"44,1784",IF(AND(G1903="C"),"12,6225",IF(AND(G1903=""),""))))</f>
        <v/>
      </c>
      <c r="P1903" s="15" t="str">
        <f aca="false">IF(OR(O1903=0,N1903=0,J1903=0,K1903=0,E1903="",D1903="",C1903="",B1903="",H1903="",I1903=""),"",IF(AND(G1903="A",(O1903*N1903)&lt;=foglio!$H$3),(N1903*O1903),IF(AND(G1903="A",(O1903*N1903)&gt;foglio!$H$3),foglio!$H$3,IF(AND(G1903="B",(O1903*N1903)&lt;=foglio!$H$4),(N1903*O1903),IF(AND(G1903="B",(O1903*N1903)&gt;foglio!$H$5),foglio!$H$4,IF(AND(G1903="C",(O1903*N1903)&lt;=foglio!$H$5),(N1903*O1903),IF(AND(G1903="C",(O1903*N1903)&gt;foglio!$H$5),foglio!$H$5)))))))</f>
        <v/>
      </c>
    </row>
    <row r="1904" customFormat="false" ht="10.2" hidden="false" customHeight="false" outlineLevel="0" collapsed="false">
      <c r="A1904" s="7" t="n">
        <v>1899</v>
      </c>
      <c r="B1904" s="8"/>
      <c r="C1904" s="8"/>
      <c r="D1904" s="8"/>
      <c r="E1904" s="9"/>
      <c r="F1904" s="9"/>
      <c r="G1904" s="10" t="str">
        <f aca="false">IF(F1904="Rischio alto","A",IF(F1904="Rischio medio","B",IF(F1904="Rischio basso","C","")))</f>
        <v/>
      </c>
      <c r="H1904" s="8"/>
      <c r="I1904" s="16"/>
      <c r="J1904" s="12"/>
      <c r="K1904" s="12"/>
      <c r="L1904" s="13" t="n">
        <f aca="false">K1904-J1904</f>
        <v>0</v>
      </c>
      <c r="M1904" s="8"/>
      <c r="N1904" s="13" t="n">
        <f aca="false">L1904-M1904</f>
        <v>0</v>
      </c>
      <c r="O1904" s="14" t="str">
        <f aca="false">IF(AND(G1904="A"),"91,5119",IF(AND(G1904="B"),"44,1784",IF(AND(G1904="C"),"12,6225",IF(AND(G1904=""),""))))</f>
        <v/>
      </c>
      <c r="P1904" s="15" t="str">
        <f aca="false">IF(OR(O1904=0,N1904=0,J1904=0,K1904=0,E1904="",D1904="",C1904="",B1904="",H1904="",I1904=""),"",IF(AND(G1904="A",(O1904*N1904)&lt;=foglio!$H$3),(N1904*O1904),IF(AND(G1904="A",(O1904*N1904)&gt;foglio!$H$3),foglio!$H$3,IF(AND(G1904="B",(O1904*N1904)&lt;=foglio!$H$4),(N1904*O1904),IF(AND(G1904="B",(O1904*N1904)&gt;foglio!$H$5),foglio!$H$4,IF(AND(G1904="C",(O1904*N1904)&lt;=foglio!$H$5),(N1904*O1904),IF(AND(G1904="C",(O1904*N1904)&gt;foglio!$H$5),foglio!$H$5)))))))</f>
        <v/>
      </c>
    </row>
    <row r="1905" customFormat="false" ht="10.2" hidden="false" customHeight="false" outlineLevel="0" collapsed="false">
      <c r="A1905" s="7" t="n">
        <v>1900</v>
      </c>
      <c r="B1905" s="8"/>
      <c r="C1905" s="8"/>
      <c r="D1905" s="8"/>
      <c r="E1905" s="9"/>
      <c r="F1905" s="9"/>
      <c r="G1905" s="10" t="str">
        <f aca="false">IF(F1905="Rischio alto","A",IF(F1905="Rischio medio","B",IF(F1905="Rischio basso","C","")))</f>
        <v/>
      </c>
      <c r="H1905" s="8"/>
      <c r="I1905" s="16"/>
      <c r="J1905" s="12"/>
      <c r="K1905" s="12"/>
      <c r="L1905" s="13" t="n">
        <f aca="false">K1905-J1905</f>
        <v>0</v>
      </c>
      <c r="M1905" s="8"/>
      <c r="N1905" s="13" t="n">
        <f aca="false">L1905-M1905</f>
        <v>0</v>
      </c>
      <c r="O1905" s="14" t="str">
        <f aca="false">IF(AND(G1905="A"),"91,5119",IF(AND(G1905="B"),"44,1784",IF(AND(G1905="C"),"12,6225",IF(AND(G1905=""),""))))</f>
        <v/>
      </c>
      <c r="P1905" s="15" t="str">
        <f aca="false">IF(OR(O1905=0,N1905=0,J1905=0,K1905=0,E1905="",D1905="",C1905="",B1905="",H1905="",I1905=""),"",IF(AND(G1905="A",(O1905*N1905)&lt;=foglio!$H$3),(N1905*O1905),IF(AND(G1905="A",(O1905*N1905)&gt;foglio!$H$3),foglio!$H$3,IF(AND(G1905="B",(O1905*N1905)&lt;=foglio!$H$4),(N1905*O1905),IF(AND(G1905="B",(O1905*N1905)&gt;foglio!$H$5),foglio!$H$4,IF(AND(G1905="C",(O1905*N1905)&lt;=foglio!$H$5),(N1905*O1905),IF(AND(G1905="C",(O1905*N1905)&gt;foglio!$H$5),foglio!$H$5)))))))</f>
        <v/>
      </c>
    </row>
    <row r="1906" customFormat="false" ht="10.2" hidden="false" customHeight="false" outlineLevel="0" collapsed="false">
      <c r="A1906" s="7" t="n">
        <v>1901</v>
      </c>
      <c r="B1906" s="8"/>
      <c r="C1906" s="8"/>
      <c r="D1906" s="8"/>
      <c r="E1906" s="9"/>
      <c r="F1906" s="9"/>
      <c r="G1906" s="10" t="str">
        <f aca="false">IF(F1906="Rischio alto","A",IF(F1906="Rischio medio","B",IF(F1906="Rischio basso","C","")))</f>
        <v/>
      </c>
      <c r="H1906" s="8"/>
      <c r="I1906" s="16"/>
      <c r="J1906" s="12"/>
      <c r="K1906" s="12"/>
      <c r="L1906" s="13" t="n">
        <f aca="false">K1906-J1906</f>
        <v>0</v>
      </c>
      <c r="M1906" s="8"/>
      <c r="N1906" s="13" t="n">
        <f aca="false">L1906-M1906</f>
        <v>0</v>
      </c>
      <c r="O1906" s="14" t="str">
        <f aca="false">IF(AND(G1906="A"),"91,5119",IF(AND(G1906="B"),"44,1784",IF(AND(G1906="C"),"12,6225",IF(AND(G1906=""),""))))</f>
        <v/>
      </c>
      <c r="P1906" s="15" t="str">
        <f aca="false">IF(OR(O1906=0,N1906=0,J1906=0,K1906=0,E1906="",D1906="",C1906="",B1906="",H1906="",I1906=""),"",IF(AND(G1906="A",(O1906*N1906)&lt;=foglio!$H$3),(N1906*O1906),IF(AND(G1906="A",(O1906*N1906)&gt;foglio!$H$3),foglio!$H$3,IF(AND(G1906="B",(O1906*N1906)&lt;=foglio!$H$4),(N1906*O1906),IF(AND(G1906="B",(O1906*N1906)&gt;foglio!$H$5),foglio!$H$4,IF(AND(G1906="C",(O1906*N1906)&lt;=foglio!$H$5),(N1906*O1906),IF(AND(G1906="C",(O1906*N1906)&gt;foglio!$H$5),foglio!$H$5)))))))</f>
        <v/>
      </c>
    </row>
    <row r="1907" customFormat="false" ht="10.2" hidden="false" customHeight="false" outlineLevel="0" collapsed="false">
      <c r="A1907" s="7" t="n">
        <v>1902</v>
      </c>
      <c r="B1907" s="8"/>
      <c r="C1907" s="8"/>
      <c r="D1907" s="8"/>
      <c r="E1907" s="9"/>
      <c r="F1907" s="9"/>
      <c r="G1907" s="10" t="str">
        <f aca="false">IF(F1907="Rischio alto","A",IF(F1907="Rischio medio","B",IF(F1907="Rischio basso","C","")))</f>
        <v/>
      </c>
      <c r="H1907" s="8"/>
      <c r="I1907" s="16"/>
      <c r="J1907" s="12"/>
      <c r="K1907" s="12"/>
      <c r="L1907" s="13" t="n">
        <f aca="false">K1907-J1907</f>
        <v>0</v>
      </c>
      <c r="M1907" s="8"/>
      <c r="N1907" s="13" t="n">
        <f aca="false">L1907-M1907</f>
        <v>0</v>
      </c>
      <c r="O1907" s="14" t="str">
        <f aca="false">IF(AND(G1907="A"),"91,5119",IF(AND(G1907="B"),"44,1784",IF(AND(G1907="C"),"12,6225",IF(AND(G1907=""),""))))</f>
        <v/>
      </c>
      <c r="P1907" s="15" t="str">
        <f aca="false">IF(OR(O1907=0,N1907=0,J1907=0,K1907=0,E1907="",D1907="",C1907="",B1907="",H1907="",I1907=""),"",IF(AND(G1907="A",(O1907*N1907)&lt;=foglio!$H$3),(N1907*O1907),IF(AND(G1907="A",(O1907*N1907)&gt;foglio!$H$3),foglio!$H$3,IF(AND(G1907="B",(O1907*N1907)&lt;=foglio!$H$4),(N1907*O1907),IF(AND(G1907="B",(O1907*N1907)&gt;foglio!$H$5),foglio!$H$4,IF(AND(G1907="C",(O1907*N1907)&lt;=foglio!$H$5),(N1907*O1907),IF(AND(G1907="C",(O1907*N1907)&gt;foglio!$H$5),foglio!$H$5)))))))</f>
        <v/>
      </c>
    </row>
    <row r="1908" customFormat="false" ht="10.2" hidden="false" customHeight="false" outlineLevel="0" collapsed="false">
      <c r="A1908" s="7" t="n">
        <v>1903</v>
      </c>
      <c r="B1908" s="8"/>
      <c r="C1908" s="8"/>
      <c r="D1908" s="8"/>
      <c r="E1908" s="9"/>
      <c r="F1908" s="9"/>
      <c r="G1908" s="10" t="str">
        <f aca="false">IF(F1908="Rischio alto","A",IF(F1908="Rischio medio","B",IF(F1908="Rischio basso","C","")))</f>
        <v/>
      </c>
      <c r="H1908" s="8"/>
      <c r="I1908" s="16"/>
      <c r="J1908" s="12"/>
      <c r="K1908" s="12"/>
      <c r="L1908" s="13" t="n">
        <f aca="false">K1908-J1908</f>
        <v>0</v>
      </c>
      <c r="M1908" s="8"/>
      <c r="N1908" s="13" t="n">
        <f aca="false">L1908-M1908</f>
        <v>0</v>
      </c>
      <c r="O1908" s="14" t="str">
        <f aca="false">IF(AND(G1908="A"),"91,5119",IF(AND(G1908="B"),"44,1784",IF(AND(G1908="C"),"12,6225",IF(AND(G1908=""),""))))</f>
        <v/>
      </c>
      <c r="P1908" s="15" t="str">
        <f aca="false">IF(OR(O1908=0,N1908=0,J1908=0,K1908=0,E1908="",D1908="",C1908="",B1908="",H1908="",I1908=""),"",IF(AND(G1908="A",(O1908*N1908)&lt;=foglio!$H$3),(N1908*O1908),IF(AND(G1908="A",(O1908*N1908)&gt;foglio!$H$3),foglio!$H$3,IF(AND(G1908="B",(O1908*N1908)&lt;=foglio!$H$4),(N1908*O1908),IF(AND(G1908="B",(O1908*N1908)&gt;foglio!$H$5),foglio!$H$4,IF(AND(G1908="C",(O1908*N1908)&lt;=foglio!$H$5),(N1908*O1908),IF(AND(G1908="C",(O1908*N1908)&gt;foglio!$H$5),foglio!$H$5)))))))</f>
        <v/>
      </c>
    </row>
    <row r="1909" customFormat="false" ht="10.2" hidden="false" customHeight="false" outlineLevel="0" collapsed="false">
      <c r="A1909" s="7" t="n">
        <v>1904</v>
      </c>
      <c r="B1909" s="8"/>
      <c r="C1909" s="8"/>
      <c r="D1909" s="8"/>
      <c r="E1909" s="9"/>
      <c r="F1909" s="9"/>
      <c r="G1909" s="10" t="str">
        <f aca="false">IF(F1909="Rischio alto","A",IF(F1909="Rischio medio","B",IF(F1909="Rischio basso","C","")))</f>
        <v/>
      </c>
      <c r="H1909" s="8"/>
      <c r="I1909" s="16"/>
      <c r="J1909" s="12"/>
      <c r="K1909" s="12"/>
      <c r="L1909" s="13" t="n">
        <f aca="false">K1909-J1909</f>
        <v>0</v>
      </c>
      <c r="M1909" s="8"/>
      <c r="N1909" s="13" t="n">
        <f aca="false">L1909-M1909</f>
        <v>0</v>
      </c>
      <c r="O1909" s="14" t="str">
        <f aca="false">IF(AND(G1909="A"),"91,5119",IF(AND(G1909="B"),"44,1784",IF(AND(G1909="C"),"12,6225",IF(AND(G1909=""),""))))</f>
        <v/>
      </c>
      <c r="P1909" s="15" t="str">
        <f aca="false">IF(OR(O1909=0,N1909=0,J1909=0,K1909=0,E1909="",D1909="",C1909="",B1909="",H1909="",I1909=""),"",IF(AND(G1909="A",(O1909*N1909)&lt;=foglio!$H$3),(N1909*O1909),IF(AND(G1909="A",(O1909*N1909)&gt;foglio!$H$3),foglio!$H$3,IF(AND(G1909="B",(O1909*N1909)&lt;=foglio!$H$4),(N1909*O1909),IF(AND(G1909="B",(O1909*N1909)&gt;foglio!$H$5),foglio!$H$4,IF(AND(G1909="C",(O1909*N1909)&lt;=foglio!$H$5),(N1909*O1909),IF(AND(G1909="C",(O1909*N1909)&gt;foglio!$H$5),foglio!$H$5)))))))</f>
        <v/>
      </c>
    </row>
    <row r="1910" customFormat="false" ht="10.2" hidden="false" customHeight="false" outlineLevel="0" collapsed="false">
      <c r="A1910" s="7" t="n">
        <v>1905</v>
      </c>
      <c r="B1910" s="8"/>
      <c r="C1910" s="8"/>
      <c r="D1910" s="8"/>
      <c r="E1910" s="9"/>
      <c r="F1910" s="9"/>
      <c r="G1910" s="10" t="str">
        <f aca="false">IF(F1910="Rischio alto","A",IF(F1910="Rischio medio","B",IF(F1910="Rischio basso","C","")))</f>
        <v/>
      </c>
      <c r="H1910" s="8"/>
      <c r="I1910" s="16"/>
      <c r="J1910" s="12"/>
      <c r="K1910" s="12"/>
      <c r="L1910" s="13" t="n">
        <f aca="false">K1910-J1910</f>
        <v>0</v>
      </c>
      <c r="M1910" s="8"/>
      <c r="N1910" s="13" t="n">
        <f aca="false">L1910-M1910</f>
        <v>0</v>
      </c>
      <c r="O1910" s="14" t="str">
        <f aca="false">IF(AND(G1910="A"),"91,5119",IF(AND(G1910="B"),"44,1784",IF(AND(G1910="C"),"12,6225",IF(AND(G1910=""),""))))</f>
        <v/>
      </c>
      <c r="P1910" s="15" t="str">
        <f aca="false">IF(OR(O1910=0,N1910=0,J1910=0,K1910=0,E1910="",D1910="",C1910="",B1910="",H1910="",I1910=""),"",IF(AND(G1910="A",(O1910*N1910)&lt;=foglio!$H$3),(N1910*O1910),IF(AND(G1910="A",(O1910*N1910)&gt;foglio!$H$3),foglio!$H$3,IF(AND(G1910="B",(O1910*N1910)&lt;=foglio!$H$4),(N1910*O1910),IF(AND(G1910="B",(O1910*N1910)&gt;foglio!$H$5),foglio!$H$4,IF(AND(G1910="C",(O1910*N1910)&lt;=foglio!$H$5),(N1910*O1910),IF(AND(G1910="C",(O1910*N1910)&gt;foglio!$H$5),foglio!$H$5)))))))</f>
        <v/>
      </c>
    </row>
    <row r="1911" customFormat="false" ht="10.2" hidden="false" customHeight="false" outlineLevel="0" collapsed="false">
      <c r="A1911" s="7" t="n">
        <v>1906</v>
      </c>
      <c r="B1911" s="8"/>
      <c r="C1911" s="8"/>
      <c r="D1911" s="8"/>
      <c r="E1911" s="9"/>
      <c r="F1911" s="9"/>
      <c r="G1911" s="10" t="str">
        <f aca="false">IF(F1911="Rischio alto","A",IF(F1911="Rischio medio","B",IF(F1911="Rischio basso","C","")))</f>
        <v/>
      </c>
      <c r="H1911" s="8"/>
      <c r="I1911" s="16"/>
      <c r="J1911" s="12"/>
      <c r="K1911" s="12"/>
      <c r="L1911" s="13" t="n">
        <f aca="false">K1911-J1911</f>
        <v>0</v>
      </c>
      <c r="M1911" s="8"/>
      <c r="N1911" s="13" t="n">
        <f aca="false">L1911-M1911</f>
        <v>0</v>
      </c>
      <c r="O1911" s="14" t="str">
        <f aca="false">IF(AND(G1911="A"),"91,5119",IF(AND(G1911="B"),"44,1784",IF(AND(G1911="C"),"12,6225",IF(AND(G1911=""),""))))</f>
        <v/>
      </c>
      <c r="P1911" s="15" t="str">
        <f aca="false">IF(OR(O1911=0,N1911=0,J1911=0,K1911=0,E1911="",D1911="",C1911="",B1911="",H1911="",I1911=""),"",IF(AND(G1911="A",(O1911*N1911)&lt;=foglio!$H$3),(N1911*O1911),IF(AND(G1911="A",(O1911*N1911)&gt;foglio!$H$3),foglio!$H$3,IF(AND(G1911="B",(O1911*N1911)&lt;=foglio!$H$4),(N1911*O1911),IF(AND(G1911="B",(O1911*N1911)&gt;foglio!$H$5),foglio!$H$4,IF(AND(G1911="C",(O1911*N1911)&lt;=foglio!$H$5),(N1911*O1911),IF(AND(G1911="C",(O1911*N1911)&gt;foglio!$H$5),foglio!$H$5)))))))</f>
        <v/>
      </c>
    </row>
    <row r="1912" customFormat="false" ht="10.2" hidden="false" customHeight="false" outlineLevel="0" collapsed="false">
      <c r="A1912" s="7" t="n">
        <v>1907</v>
      </c>
      <c r="B1912" s="8"/>
      <c r="C1912" s="8"/>
      <c r="D1912" s="8"/>
      <c r="E1912" s="9"/>
      <c r="F1912" s="9"/>
      <c r="G1912" s="10" t="str">
        <f aca="false">IF(F1912="Rischio alto","A",IF(F1912="Rischio medio","B",IF(F1912="Rischio basso","C","")))</f>
        <v/>
      </c>
      <c r="H1912" s="8"/>
      <c r="I1912" s="16"/>
      <c r="J1912" s="12"/>
      <c r="K1912" s="12"/>
      <c r="L1912" s="13" t="n">
        <f aca="false">K1912-J1912</f>
        <v>0</v>
      </c>
      <c r="M1912" s="8"/>
      <c r="N1912" s="13" t="n">
        <f aca="false">L1912-M1912</f>
        <v>0</v>
      </c>
      <c r="O1912" s="14" t="str">
        <f aca="false">IF(AND(G1912="A"),"91,5119",IF(AND(G1912="B"),"44,1784",IF(AND(G1912="C"),"12,6225",IF(AND(G1912=""),""))))</f>
        <v/>
      </c>
      <c r="P1912" s="15" t="str">
        <f aca="false">IF(OR(O1912=0,N1912=0,J1912=0,K1912=0,E1912="",D1912="",C1912="",B1912="",H1912="",I1912=""),"",IF(AND(G1912="A",(O1912*N1912)&lt;=foglio!$H$3),(N1912*O1912),IF(AND(G1912="A",(O1912*N1912)&gt;foglio!$H$3),foglio!$H$3,IF(AND(G1912="B",(O1912*N1912)&lt;=foglio!$H$4),(N1912*O1912),IF(AND(G1912="B",(O1912*N1912)&gt;foglio!$H$5),foglio!$H$4,IF(AND(G1912="C",(O1912*N1912)&lt;=foglio!$H$5),(N1912*O1912),IF(AND(G1912="C",(O1912*N1912)&gt;foglio!$H$5),foglio!$H$5)))))))</f>
        <v/>
      </c>
    </row>
    <row r="1913" customFormat="false" ht="10.2" hidden="false" customHeight="false" outlineLevel="0" collapsed="false">
      <c r="A1913" s="7" t="n">
        <v>1908</v>
      </c>
      <c r="B1913" s="8"/>
      <c r="C1913" s="8"/>
      <c r="D1913" s="8"/>
      <c r="E1913" s="9"/>
      <c r="F1913" s="9"/>
      <c r="G1913" s="10" t="str">
        <f aca="false">IF(F1913="Rischio alto","A",IF(F1913="Rischio medio","B",IF(F1913="Rischio basso","C","")))</f>
        <v/>
      </c>
      <c r="H1913" s="8"/>
      <c r="I1913" s="16"/>
      <c r="J1913" s="12"/>
      <c r="K1913" s="12"/>
      <c r="L1913" s="13" t="n">
        <f aca="false">K1913-J1913</f>
        <v>0</v>
      </c>
      <c r="M1913" s="8"/>
      <c r="N1913" s="13" t="n">
        <f aca="false">L1913-M1913</f>
        <v>0</v>
      </c>
      <c r="O1913" s="14" t="str">
        <f aca="false">IF(AND(G1913="A"),"91,5119",IF(AND(G1913="B"),"44,1784",IF(AND(G1913="C"),"12,6225",IF(AND(G1913=""),""))))</f>
        <v/>
      </c>
      <c r="P1913" s="15" t="str">
        <f aca="false">IF(OR(O1913=0,N1913=0,J1913=0,K1913=0,E1913="",D1913="",C1913="",B1913="",H1913="",I1913=""),"",IF(AND(G1913="A",(O1913*N1913)&lt;=foglio!$H$3),(N1913*O1913),IF(AND(G1913="A",(O1913*N1913)&gt;foglio!$H$3),foglio!$H$3,IF(AND(G1913="B",(O1913*N1913)&lt;=foglio!$H$4),(N1913*O1913),IF(AND(G1913="B",(O1913*N1913)&gt;foglio!$H$5),foglio!$H$4,IF(AND(G1913="C",(O1913*N1913)&lt;=foglio!$H$5),(N1913*O1913),IF(AND(G1913="C",(O1913*N1913)&gt;foglio!$H$5),foglio!$H$5)))))))</f>
        <v/>
      </c>
    </row>
    <row r="1914" customFormat="false" ht="10.2" hidden="false" customHeight="false" outlineLevel="0" collapsed="false">
      <c r="A1914" s="7" t="n">
        <v>1909</v>
      </c>
      <c r="B1914" s="8"/>
      <c r="C1914" s="8"/>
      <c r="D1914" s="8"/>
      <c r="E1914" s="9"/>
      <c r="F1914" s="9"/>
      <c r="G1914" s="10" t="str">
        <f aca="false">IF(F1914="Rischio alto","A",IF(F1914="Rischio medio","B",IF(F1914="Rischio basso","C","")))</f>
        <v/>
      </c>
      <c r="H1914" s="8"/>
      <c r="I1914" s="16"/>
      <c r="J1914" s="12"/>
      <c r="K1914" s="12"/>
      <c r="L1914" s="13" t="n">
        <f aca="false">K1914-J1914</f>
        <v>0</v>
      </c>
      <c r="M1914" s="8"/>
      <c r="N1914" s="13" t="n">
        <f aca="false">L1914-M1914</f>
        <v>0</v>
      </c>
      <c r="O1914" s="14" t="str">
        <f aca="false">IF(AND(G1914="A"),"91,5119",IF(AND(G1914="B"),"44,1784",IF(AND(G1914="C"),"12,6225",IF(AND(G1914=""),""))))</f>
        <v/>
      </c>
      <c r="P1914" s="15" t="str">
        <f aca="false">IF(OR(O1914=0,N1914=0,J1914=0,K1914=0,E1914="",D1914="",C1914="",B1914="",H1914="",I1914=""),"",IF(AND(G1914="A",(O1914*N1914)&lt;=foglio!$H$3),(N1914*O1914),IF(AND(G1914="A",(O1914*N1914)&gt;foglio!$H$3),foglio!$H$3,IF(AND(G1914="B",(O1914*N1914)&lt;=foglio!$H$4),(N1914*O1914),IF(AND(G1914="B",(O1914*N1914)&gt;foglio!$H$5),foglio!$H$4,IF(AND(G1914="C",(O1914*N1914)&lt;=foglio!$H$5),(N1914*O1914),IF(AND(G1914="C",(O1914*N1914)&gt;foglio!$H$5),foglio!$H$5)))))))</f>
        <v/>
      </c>
    </row>
    <row r="1915" customFormat="false" ht="10.2" hidden="false" customHeight="false" outlineLevel="0" collapsed="false">
      <c r="A1915" s="7" t="n">
        <v>1910</v>
      </c>
      <c r="B1915" s="8"/>
      <c r="C1915" s="8"/>
      <c r="D1915" s="8"/>
      <c r="E1915" s="9"/>
      <c r="F1915" s="9"/>
      <c r="G1915" s="10" t="str">
        <f aca="false">IF(F1915="Rischio alto","A",IF(F1915="Rischio medio","B",IF(F1915="Rischio basso","C","")))</f>
        <v/>
      </c>
      <c r="H1915" s="8"/>
      <c r="I1915" s="16"/>
      <c r="J1915" s="12"/>
      <c r="K1915" s="12"/>
      <c r="L1915" s="13" t="n">
        <f aca="false">K1915-J1915</f>
        <v>0</v>
      </c>
      <c r="M1915" s="8"/>
      <c r="N1915" s="13" t="n">
        <f aca="false">L1915-M1915</f>
        <v>0</v>
      </c>
      <c r="O1915" s="14" t="str">
        <f aca="false">IF(AND(G1915="A"),"91,5119",IF(AND(G1915="B"),"44,1784",IF(AND(G1915="C"),"12,6225",IF(AND(G1915=""),""))))</f>
        <v/>
      </c>
      <c r="P1915" s="15" t="str">
        <f aca="false">IF(OR(O1915=0,N1915=0,J1915=0,K1915=0,E1915="",D1915="",C1915="",B1915="",H1915="",I1915=""),"",IF(AND(G1915="A",(O1915*N1915)&lt;=foglio!$H$3),(N1915*O1915),IF(AND(G1915="A",(O1915*N1915)&gt;foglio!$H$3),foglio!$H$3,IF(AND(G1915="B",(O1915*N1915)&lt;=foglio!$H$4),(N1915*O1915),IF(AND(G1915="B",(O1915*N1915)&gt;foglio!$H$5),foglio!$H$4,IF(AND(G1915="C",(O1915*N1915)&lt;=foglio!$H$5),(N1915*O1915),IF(AND(G1915="C",(O1915*N1915)&gt;foglio!$H$5),foglio!$H$5)))))))</f>
        <v/>
      </c>
    </row>
    <row r="1916" customFormat="false" ht="10.2" hidden="false" customHeight="false" outlineLevel="0" collapsed="false">
      <c r="A1916" s="7" t="n">
        <v>1911</v>
      </c>
      <c r="B1916" s="8"/>
      <c r="C1916" s="8"/>
      <c r="D1916" s="8"/>
      <c r="E1916" s="9"/>
      <c r="F1916" s="9"/>
      <c r="G1916" s="10" t="str">
        <f aca="false">IF(F1916="Rischio alto","A",IF(F1916="Rischio medio","B",IF(F1916="Rischio basso","C","")))</f>
        <v/>
      </c>
      <c r="H1916" s="8"/>
      <c r="I1916" s="16"/>
      <c r="J1916" s="12"/>
      <c r="K1916" s="12"/>
      <c r="L1916" s="13" t="n">
        <f aca="false">K1916-J1916</f>
        <v>0</v>
      </c>
      <c r="M1916" s="8"/>
      <c r="N1916" s="13" t="n">
        <f aca="false">L1916-M1916</f>
        <v>0</v>
      </c>
      <c r="O1916" s="14" t="str">
        <f aca="false">IF(AND(G1916="A"),"91,5119",IF(AND(G1916="B"),"44,1784",IF(AND(G1916="C"),"12,6225",IF(AND(G1916=""),""))))</f>
        <v/>
      </c>
      <c r="P1916" s="15" t="str">
        <f aca="false">IF(OR(O1916=0,N1916=0,J1916=0,K1916=0,E1916="",D1916="",C1916="",B1916="",H1916="",I1916=""),"",IF(AND(G1916="A",(O1916*N1916)&lt;=foglio!$H$3),(N1916*O1916),IF(AND(G1916="A",(O1916*N1916)&gt;foglio!$H$3),foglio!$H$3,IF(AND(G1916="B",(O1916*N1916)&lt;=foglio!$H$4),(N1916*O1916),IF(AND(G1916="B",(O1916*N1916)&gt;foglio!$H$5),foglio!$H$4,IF(AND(G1916="C",(O1916*N1916)&lt;=foglio!$H$5),(N1916*O1916),IF(AND(G1916="C",(O1916*N1916)&gt;foglio!$H$5),foglio!$H$5)))))))</f>
        <v/>
      </c>
    </row>
    <row r="1917" customFormat="false" ht="10.2" hidden="false" customHeight="false" outlineLevel="0" collapsed="false">
      <c r="A1917" s="7" t="n">
        <v>1912</v>
      </c>
      <c r="B1917" s="8"/>
      <c r="C1917" s="8"/>
      <c r="D1917" s="8"/>
      <c r="E1917" s="9"/>
      <c r="F1917" s="9"/>
      <c r="G1917" s="10" t="str">
        <f aca="false">IF(F1917="Rischio alto","A",IF(F1917="Rischio medio","B",IF(F1917="Rischio basso","C","")))</f>
        <v/>
      </c>
      <c r="H1917" s="8"/>
      <c r="I1917" s="16"/>
      <c r="J1917" s="12"/>
      <c r="K1917" s="12"/>
      <c r="L1917" s="13" t="n">
        <f aca="false">K1917-J1917</f>
        <v>0</v>
      </c>
      <c r="M1917" s="8"/>
      <c r="N1917" s="13" t="n">
        <f aca="false">L1917-M1917</f>
        <v>0</v>
      </c>
      <c r="O1917" s="14" t="str">
        <f aca="false">IF(AND(G1917="A"),"91,5119",IF(AND(G1917="B"),"44,1784",IF(AND(G1917="C"),"12,6225",IF(AND(G1917=""),""))))</f>
        <v/>
      </c>
      <c r="P1917" s="15" t="str">
        <f aca="false">IF(OR(O1917=0,N1917=0,J1917=0,K1917=0,E1917="",D1917="",C1917="",B1917="",H1917="",I1917=""),"",IF(AND(G1917="A",(O1917*N1917)&lt;=foglio!$H$3),(N1917*O1917),IF(AND(G1917="A",(O1917*N1917)&gt;foglio!$H$3),foglio!$H$3,IF(AND(G1917="B",(O1917*N1917)&lt;=foglio!$H$4),(N1917*O1917),IF(AND(G1917="B",(O1917*N1917)&gt;foglio!$H$5),foglio!$H$4,IF(AND(G1917="C",(O1917*N1917)&lt;=foglio!$H$5),(N1917*O1917),IF(AND(G1917="C",(O1917*N1917)&gt;foglio!$H$5),foglio!$H$5)))))))</f>
        <v/>
      </c>
    </row>
    <row r="1918" customFormat="false" ht="10.2" hidden="false" customHeight="false" outlineLevel="0" collapsed="false">
      <c r="A1918" s="7" t="n">
        <v>1913</v>
      </c>
      <c r="B1918" s="8"/>
      <c r="C1918" s="8"/>
      <c r="D1918" s="8"/>
      <c r="E1918" s="9"/>
      <c r="F1918" s="9"/>
      <c r="G1918" s="10" t="str">
        <f aca="false">IF(F1918="Rischio alto","A",IF(F1918="Rischio medio","B",IF(F1918="Rischio basso","C","")))</f>
        <v/>
      </c>
      <c r="H1918" s="8"/>
      <c r="I1918" s="16"/>
      <c r="J1918" s="12"/>
      <c r="K1918" s="12"/>
      <c r="L1918" s="13" t="n">
        <f aca="false">K1918-J1918</f>
        <v>0</v>
      </c>
      <c r="M1918" s="8"/>
      <c r="N1918" s="13" t="n">
        <f aca="false">L1918-M1918</f>
        <v>0</v>
      </c>
      <c r="O1918" s="14" t="str">
        <f aca="false">IF(AND(G1918="A"),"91,5119",IF(AND(G1918="B"),"44,1784",IF(AND(G1918="C"),"12,6225",IF(AND(G1918=""),""))))</f>
        <v/>
      </c>
      <c r="P1918" s="15" t="str">
        <f aca="false">IF(OR(O1918=0,N1918=0,J1918=0,K1918=0,E1918="",D1918="",C1918="",B1918="",H1918="",I1918=""),"",IF(AND(G1918="A",(O1918*N1918)&lt;=foglio!$H$3),(N1918*O1918),IF(AND(G1918="A",(O1918*N1918)&gt;foglio!$H$3),foglio!$H$3,IF(AND(G1918="B",(O1918*N1918)&lt;=foglio!$H$4),(N1918*O1918),IF(AND(G1918="B",(O1918*N1918)&gt;foglio!$H$5),foglio!$H$4,IF(AND(G1918="C",(O1918*N1918)&lt;=foglio!$H$5),(N1918*O1918),IF(AND(G1918="C",(O1918*N1918)&gt;foglio!$H$5),foglio!$H$5)))))))</f>
        <v/>
      </c>
    </row>
    <row r="1919" customFormat="false" ht="10.2" hidden="false" customHeight="false" outlineLevel="0" collapsed="false">
      <c r="A1919" s="7" t="n">
        <v>1914</v>
      </c>
      <c r="B1919" s="8"/>
      <c r="C1919" s="8"/>
      <c r="D1919" s="8"/>
      <c r="E1919" s="9"/>
      <c r="F1919" s="9"/>
      <c r="G1919" s="10" t="str">
        <f aca="false">IF(F1919="Rischio alto","A",IF(F1919="Rischio medio","B",IF(F1919="Rischio basso","C","")))</f>
        <v/>
      </c>
      <c r="H1919" s="8"/>
      <c r="I1919" s="16"/>
      <c r="J1919" s="12"/>
      <c r="K1919" s="12"/>
      <c r="L1919" s="13" t="n">
        <f aca="false">K1919-J1919</f>
        <v>0</v>
      </c>
      <c r="M1919" s="8"/>
      <c r="N1919" s="13" t="n">
        <f aca="false">L1919-M1919</f>
        <v>0</v>
      </c>
      <c r="O1919" s="14" t="str">
        <f aca="false">IF(AND(G1919="A"),"91,5119",IF(AND(G1919="B"),"44,1784",IF(AND(G1919="C"),"12,6225",IF(AND(G1919=""),""))))</f>
        <v/>
      </c>
      <c r="P1919" s="15" t="str">
        <f aca="false">IF(OR(O1919=0,N1919=0,J1919=0,K1919=0,E1919="",D1919="",C1919="",B1919="",H1919="",I1919=""),"",IF(AND(G1919="A",(O1919*N1919)&lt;=foglio!$H$3),(N1919*O1919),IF(AND(G1919="A",(O1919*N1919)&gt;foglio!$H$3),foglio!$H$3,IF(AND(G1919="B",(O1919*N1919)&lt;=foglio!$H$4),(N1919*O1919),IF(AND(G1919="B",(O1919*N1919)&gt;foglio!$H$5),foglio!$H$4,IF(AND(G1919="C",(O1919*N1919)&lt;=foglio!$H$5),(N1919*O1919),IF(AND(G1919="C",(O1919*N1919)&gt;foglio!$H$5),foglio!$H$5)))))))</f>
        <v/>
      </c>
    </row>
    <row r="1920" customFormat="false" ht="10.2" hidden="false" customHeight="false" outlineLevel="0" collapsed="false">
      <c r="A1920" s="7" t="n">
        <v>1915</v>
      </c>
      <c r="B1920" s="8"/>
      <c r="C1920" s="8"/>
      <c r="D1920" s="8"/>
      <c r="E1920" s="9"/>
      <c r="F1920" s="9"/>
      <c r="G1920" s="10" t="str">
        <f aca="false">IF(F1920="Rischio alto","A",IF(F1920="Rischio medio","B",IF(F1920="Rischio basso","C","")))</f>
        <v/>
      </c>
      <c r="H1920" s="8"/>
      <c r="I1920" s="16"/>
      <c r="J1920" s="12"/>
      <c r="K1920" s="12"/>
      <c r="L1920" s="13" t="n">
        <f aca="false">K1920-J1920</f>
        <v>0</v>
      </c>
      <c r="M1920" s="8"/>
      <c r="N1920" s="13" t="n">
        <f aca="false">L1920-M1920</f>
        <v>0</v>
      </c>
      <c r="O1920" s="14" t="str">
        <f aca="false">IF(AND(G1920="A"),"91,5119",IF(AND(G1920="B"),"44,1784",IF(AND(G1920="C"),"12,6225",IF(AND(G1920=""),""))))</f>
        <v/>
      </c>
      <c r="P1920" s="15" t="str">
        <f aca="false">IF(OR(O1920=0,N1920=0,J1920=0,K1920=0,E1920="",D1920="",C1920="",B1920="",H1920="",I1920=""),"",IF(AND(G1920="A",(O1920*N1920)&lt;=foglio!$H$3),(N1920*O1920),IF(AND(G1920="A",(O1920*N1920)&gt;foglio!$H$3),foglio!$H$3,IF(AND(G1920="B",(O1920*N1920)&lt;=foglio!$H$4),(N1920*O1920),IF(AND(G1920="B",(O1920*N1920)&gt;foglio!$H$5),foglio!$H$4,IF(AND(G1920="C",(O1920*N1920)&lt;=foglio!$H$5),(N1920*O1920),IF(AND(G1920="C",(O1920*N1920)&gt;foglio!$H$5),foglio!$H$5)))))))</f>
        <v/>
      </c>
    </row>
    <row r="1921" customFormat="false" ht="10.2" hidden="false" customHeight="false" outlineLevel="0" collapsed="false">
      <c r="A1921" s="7" t="n">
        <v>1916</v>
      </c>
      <c r="B1921" s="8"/>
      <c r="C1921" s="8"/>
      <c r="D1921" s="8"/>
      <c r="E1921" s="9"/>
      <c r="F1921" s="9"/>
      <c r="G1921" s="10" t="str">
        <f aca="false">IF(F1921="Rischio alto","A",IF(F1921="Rischio medio","B",IF(F1921="Rischio basso","C","")))</f>
        <v/>
      </c>
      <c r="H1921" s="8"/>
      <c r="I1921" s="16"/>
      <c r="J1921" s="12"/>
      <c r="K1921" s="12"/>
      <c r="L1921" s="13" t="n">
        <f aca="false">K1921-J1921</f>
        <v>0</v>
      </c>
      <c r="M1921" s="8"/>
      <c r="N1921" s="13" t="n">
        <f aca="false">L1921-M1921</f>
        <v>0</v>
      </c>
      <c r="O1921" s="14" t="str">
        <f aca="false">IF(AND(G1921="A"),"91,5119",IF(AND(G1921="B"),"44,1784",IF(AND(G1921="C"),"12,6225",IF(AND(G1921=""),""))))</f>
        <v/>
      </c>
      <c r="P1921" s="15" t="str">
        <f aca="false">IF(OR(O1921=0,N1921=0,J1921=0,K1921=0,E1921="",D1921="",C1921="",B1921="",H1921="",I1921=""),"",IF(AND(G1921="A",(O1921*N1921)&lt;=foglio!$H$3),(N1921*O1921),IF(AND(G1921="A",(O1921*N1921)&gt;foglio!$H$3),foglio!$H$3,IF(AND(G1921="B",(O1921*N1921)&lt;=foglio!$H$4),(N1921*O1921),IF(AND(G1921="B",(O1921*N1921)&gt;foglio!$H$5),foglio!$H$4,IF(AND(G1921="C",(O1921*N1921)&lt;=foglio!$H$5),(N1921*O1921),IF(AND(G1921="C",(O1921*N1921)&gt;foglio!$H$5),foglio!$H$5)))))))</f>
        <v/>
      </c>
    </row>
    <row r="1922" customFormat="false" ht="10.2" hidden="false" customHeight="false" outlineLevel="0" collapsed="false">
      <c r="A1922" s="7" t="n">
        <v>1917</v>
      </c>
      <c r="B1922" s="8"/>
      <c r="C1922" s="8"/>
      <c r="D1922" s="8"/>
      <c r="E1922" s="9"/>
      <c r="F1922" s="9"/>
      <c r="G1922" s="10" t="str">
        <f aca="false">IF(F1922="Rischio alto","A",IF(F1922="Rischio medio","B",IF(F1922="Rischio basso","C","")))</f>
        <v/>
      </c>
      <c r="H1922" s="8"/>
      <c r="I1922" s="16"/>
      <c r="J1922" s="12"/>
      <c r="K1922" s="12"/>
      <c r="L1922" s="13" t="n">
        <f aca="false">K1922-J1922</f>
        <v>0</v>
      </c>
      <c r="M1922" s="8"/>
      <c r="N1922" s="13" t="n">
        <f aca="false">L1922-M1922</f>
        <v>0</v>
      </c>
      <c r="O1922" s="14" t="str">
        <f aca="false">IF(AND(G1922="A"),"91,5119",IF(AND(G1922="B"),"44,1784",IF(AND(G1922="C"),"12,6225",IF(AND(G1922=""),""))))</f>
        <v/>
      </c>
      <c r="P1922" s="15" t="str">
        <f aca="false">IF(OR(O1922=0,N1922=0,J1922=0,K1922=0,E1922="",D1922="",C1922="",B1922="",H1922="",I1922=""),"",IF(AND(G1922="A",(O1922*N1922)&lt;=foglio!$H$3),(N1922*O1922),IF(AND(G1922="A",(O1922*N1922)&gt;foglio!$H$3),foglio!$H$3,IF(AND(G1922="B",(O1922*N1922)&lt;=foglio!$H$4),(N1922*O1922),IF(AND(G1922="B",(O1922*N1922)&gt;foglio!$H$5),foglio!$H$4,IF(AND(G1922="C",(O1922*N1922)&lt;=foglio!$H$5),(N1922*O1922),IF(AND(G1922="C",(O1922*N1922)&gt;foglio!$H$5),foglio!$H$5)))))))</f>
        <v/>
      </c>
    </row>
    <row r="1923" customFormat="false" ht="10.2" hidden="false" customHeight="false" outlineLevel="0" collapsed="false">
      <c r="A1923" s="7" t="n">
        <v>1918</v>
      </c>
      <c r="B1923" s="8"/>
      <c r="C1923" s="8"/>
      <c r="D1923" s="8"/>
      <c r="E1923" s="9"/>
      <c r="F1923" s="9"/>
      <c r="G1923" s="10" t="str">
        <f aca="false">IF(F1923="Rischio alto","A",IF(F1923="Rischio medio","B",IF(F1923="Rischio basso","C","")))</f>
        <v/>
      </c>
      <c r="H1923" s="8"/>
      <c r="I1923" s="16"/>
      <c r="J1923" s="12"/>
      <c r="K1923" s="12"/>
      <c r="L1923" s="13" t="n">
        <f aca="false">K1923-J1923</f>
        <v>0</v>
      </c>
      <c r="M1923" s="8"/>
      <c r="N1923" s="13" t="n">
        <f aca="false">L1923-M1923</f>
        <v>0</v>
      </c>
      <c r="O1923" s="14" t="str">
        <f aca="false">IF(AND(G1923="A"),"91,5119",IF(AND(G1923="B"),"44,1784",IF(AND(G1923="C"),"12,6225",IF(AND(G1923=""),""))))</f>
        <v/>
      </c>
      <c r="P1923" s="15" t="str">
        <f aca="false">IF(OR(O1923=0,N1923=0,J1923=0,K1923=0,E1923="",D1923="",C1923="",B1923="",H1923="",I1923=""),"",IF(AND(G1923="A",(O1923*N1923)&lt;=foglio!$H$3),(N1923*O1923),IF(AND(G1923="A",(O1923*N1923)&gt;foglio!$H$3),foglio!$H$3,IF(AND(G1923="B",(O1923*N1923)&lt;=foglio!$H$4),(N1923*O1923),IF(AND(G1923="B",(O1923*N1923)&gt;foglio!$H$5),foglio!$H$4,IF(AND(G1923="C",(O1923*N1923)&lt;=foglio!$H$5),(N1923*O1923),IF(AND(G1923="C",(O1923*N1923)&gt;foglio!$H$5),foglio!$H$5)))))))</f>
        <v/>
      </c>
    </row>
    <row r="1924" customFormat="false" ht="10.2" hidden="false" customHeight="false" outlineLevel="0" collapsed="false">
      <c r="A1924" s="7" t="n">
        <v>1919</v>
      </c>
      <c r="B1924" s="8"/>
      <c r="C1924" s="8"/>
      <c r="D1924" s="8"/>
      <c r="E1924" s="9"/>
      <c r="F1924" s="9"/>
      <c r="G1924" s="10" t="str">
        <f aca="false">IF(F1924="Rischio alto","A",IF(F1924="Rischio medio","B",IF(F1924="Rischio basso","C","")))</f>
        <v/>
      </c>
      <c r="H1924" s="8"/>
      <c r="I1924" s="16"/>
      <c r="J1924" s="12"/>
      <c r="K1924" s="12"/>
      <c r="L1924" s="13" t="n">
        <f aca="false">K1924-J1924</f>
        <v>0</v>
      </c>
      <c r="M1924" s="8"/>
      <c r="N1924" s="13" t="n">
        <f aca="false">L1924-M1924</f>
        <v>0</v>
      </c>
      <c r="O1924" s="14" t="str">
        <f aca="false">IF(AND(G1924="A"),"91,5119",IF(AND(G1924="B"),"44,1784",IF(AND(G1924="C"),"12,6225",IF(AND(G1924=""),""))))</f>
        <v/>
      </c>
      <c r="P1924" s="15" t="str">
        <f aca="false">IF(OR(O1924=0,N1924=0,J1924=0,K1924=0,E1924="",D1924="",C1924="",B1924="",H1924="",I1924=""),"",IF(AND(G1924="A",(O1924*N1924)&lt;=foglio!$H$3),(N1924*O1924),IF(AND(G1924="A",(O1924*N1924)&gt;foglio!$H$3),foglio!$H$3,IF(AND(G1924="B",(O1924*N1924)&lt;=foglio!$H$4),(N1924*O1924),IF(AND(G1924="B",(O1924*N1924)&gt;foglio!$H$5),foglio!$H$4,IF(AND(G1924="C",(O1924*N1924)&lt;=foglio!$H$5),(N1924*O1924),IF(AND(G1924="C",(O1924*N1924)&gt;foglio!$H$5),foglio!$H$5)))))))</f>
        <v/>
      </c>
    </row>
    <row r="1925" customFormat="false" ht="10.2" hidden="false" customHeight="false" outlineLevel="0" collapsed="false">
      <c r="A1925" s="7" t="n">
        <v>1920</v>
      </c>
      <c r="B1925" s="8"/>
      <c r="C1925" s="8"/>
      <c r="D1925" s="8"/>
      <c r="E1925" s="9"/>
      <c r="F1925" s="9"/>
      <c r="G1925" s="10" t="str">
        <f aca="false">IF(F1925="Rischio alto","A",IF(F1925="Rischio medio","B",IF(F1925="Rischio basso","C","")))</f>
        <v/>
      </c>
      <c r="H1925" s="8"/>
      <c r="I1925" s="16"/>
      <c r="J1925" s="12"/>
      <c r="K1925" s="12"/>
      <c r="L1925" s="13" t="n">
        <f aca="false">K1925-J1925</f>
        <v>0</v>
      </c>
      <c r="M1925" s="8"/>
      <c r="N1925" s="13" t="n">
        <f aca="false">L1925-M1925</f>
        <v>0</v>
      </c>
      <c r="O1925" s="14" t="str">
        <f aca="false">IF(AND(G1925="A"),"91,5119",IF(AND(G1925="B"),"44,1784",IF(AND(G1925="C"),"12,6225",IF(AND(G1925=""),""))))</f>
        <v/>
      </c>
      <c r="P1925" s="15" t="str">
        <f aca="false">IF(OR(O1925=0,N1925=0,J1925=0,K1925=0,E1925="",D1925="",C1925="",B1925="",H1925="",I1925=""),"",IF(AND(G1925="A",(O1925*N1925)&lt;=foglio!$H$3),(N1925*O1925),IF(AND(G1925="A",(O1925*N1925)&gt;foglio!$H$3),foglio!$H$3,IF(AND(G1925="B",(O1925*N1925)&lt;=foglio!$H$4),(N1925*O1925),IF(AND(G1925="B",(O1925*N1925)&gt;foglio!$H$5),foglio!$H$4,IF(AND(G1925="C",(O1925*N1925)&lt;=foglio!$H$5),(N1925*O1925),IF(AND(G1925="C",(O1925*N1925)&gt;foglio!$H$5),foglio!$H$5)))))))</f>
        <v/>
      </c>
    </row>
    <row r="1926" customFormat="false" ht="10.2" hidden="false" customHeight="false" outlineLevel="0" collapsed="false">
      <c r="A1926" s="7" t="n">
        <v>1921</v>
      </c>
      <c r="B1926" s="8"/>
      <c r="C1926" s="8"/>
      <c r="D1926" s="8"/>
      <c r="E1926" s="9"/>
      <c r="F1926" s="9"/>
      <c r="G1926" s="10" t="str">
        <f aca="false">IF(F1926="Rischio alto","A",IF(F1926="Rischio medio","B",IF(F1926="Rischio basso","C","")))</f>
        <v/>
      </c>
      <c r="H1926" s="8"/>
      <c r="I1926" s="16"/>
      <c r="J1926" s="12"/>
      <c r="K1926" s="12"/>
      <c r="L1926" s="13" t="n">
        <f aca="false">K1926-J1926</f>
        <v>0</v>
      </c>
      <c r="M1926" s="8"/>
      <c r="N1926" s="13" t="n">
        <f aca="false">L1926-M1926</f>
        <v>0</v>
      </c>
      <c r="O1926" s="14" t="str">
        <f aca="false">IF(AND(G1926="A"),"91,5119",IF(AND(G1926="B"),"44,1784",IF(AND(G1926="C"),"12,6225",IF(AND(G1926=""),""))))</f>
        <v/>
      </c>
      <c r="P1926" s="15" t="str">
        <f aca="false">IF(OR(O1926=0,N1926=0,J1926=0,K1926=0,E1926="",D1926="",C1926="",B1926="",H1926="",I1926=""),"",IF(AND(G1926="A",(O1926*N1926)&lt;=foglio!$H$3),(N1926*O1926),IF(AND(G1926="A",(O1926*N1926)&gt;foglio!$H$3),foglio!$H$3,IF(AND(G1926="B",(O1926*N1926)&lt;=foglio!$H$4),(N1926*O1926),IF(AND(G1926="B",(O1926*N1926)&gt;foglio!$H$5),foglio!$H$4,IF(AND(G1926="C",(O1926*N1926)&lt;=foglio!$H$5),(N1926*O1926),IF(AND(G1926="C",(O1926*N1926)&gt;foglio!$H$5),foglio!$H$5)))))))</f>
        <v/>
      </c>
    </row>
    <row r="1927" customFormat="false" ht="10.2" hidden="false" customHeight="false" outlineLevel="0" collapsed="false">
      <c r="A1927" s="7" t="n">
        <v>1922</v>
      </c>
      <c r="B1927" s="8"/>
      <c r="C1927" s="8"/>
      <c r="D1927" s="8"/>
      <c r="E1927" s="9"/>
      <c r="F1927" s="9"/>
      <c r="G1927" s="10" t="str">
        <f aca="false">IF(F1927="Rischio alto","A",IF(F1927="Rischio medio","B",IF(F1927="Rischio basso","C","")))</f>
        <v/>
      </c>
      <c r="H1927" s="8"/>
      <c r="I1927" s="16"/>
      <c r="J1927" s="12"/>
      <c r="K1927" s="12"/>
      <c r="L1927" s="13" t="n">
        <f aca="false">K1927-J1927</f>
        <v>0</v>
      </c>
      <c r="M1927" s="8"/>
      <c r="N1927" s="13" t="n">
        <f aca="false">L1927-M1927</f>
        <v>0</v>
      </c>
      <c r="O1927" s="14" t="str">
        <f aca="false">IF(AND(G1927="A"),"91,5119",IF(AND(G1927="B"),"44,1784",IF(AND(G1927="C"),"12,6225",IF(AND(G1927=""),""))))</f>
        <v/>
      </c>
      <c r="P1927" s="15" t="str">
        <f aca="false">IF(OR(O1927=0,N1927=0,J1927=0,K1927=0,E1927="",D1927="",C1927="",B1927="",H1927="",I1927=""),"",IF(AND(G1927="A",(O1927*N1927)&lt;=foglio!$H$3),(N1927*O1927),IF(AND(G1927="A",(O1927*N1927)&gt;foglio!$H$3),foglio!$H$3,IF(AND(G1927="B",(O1927*N1927)&lt;=foglio!$H$4),(N1927*O1927),IF(AND(G1927="B",(O1927*N1927)&gt;foglio!$H$5),foglio!$H$4,IF(AND(G1927="C",(O1927*N1927)&lt;=foglio!$H$5),(N1927*O1927),IF(AND(G1927="C",(O1927*N1927)&gt;foglio!$H$5),foglio!$H$5)))))))</f>
        <v/>
      </c>
    </row>
    <row r="1928" customFormat="false" ht="10.2" hidden="false" customHeight="false" outlineLevel="0" collapsed="false">
      <c r="A1928" s="7" t="n">
        <v>1923</v>
      </c>
      <c r="B1928" s="8"/>
      <c r="C1928" s="8"/>
      <c r="D1928" s="8"/>
      <c r="E1928" s="9"/>
      <c r="F1928" s="9"/>
      <c r="G1928" s="10" t="str">
        <f aca="false">IF(F1928="Rischio alto","A",IF(F1928="Rischio medio","B",IF(F1928="Rischio basso","C","")))</f>
        <v/>
      </c>
      <c r="H1928" s="8"/>
      <c r="I1928" s="16"/>
      <c r="J1928" s="12"/>
      <c r="K1928" s="12"/>
      <c r="L1928" s="13" t="n">
        <f aca="false">K1928-J1928</f>
        <v>0</v>
      </c>
      <c r="M1928" s="8"/>
      <c r="N1928" s="13" t="n">
        <f aca="false">L1928-M1928</f>
        <v>0</v>
      </c>
      <c r="O1928" s="14" t="str">
        <f aca="false">IF(AND(G1928="A"),"91,5119",IF(AND(G1928="B"),"44,1784",IF(AND(G1928="C"),"12,6225",IF(AND(G1928=""),""))))</f>
        <v/>
      </c>
      <c r="P1928" s="15" t="str">
        <f aca="false">IF(OR(O1928=0,N1928=0,J1928=0,K1928=0,E1928="",D1928="",C1928="",B1928="",H1928="",I1928=""),"",IF(AND(G1928="A",(O1928*N1928)&lt;=foglio!$H$3),(N1928*O1928),IF(AND(G1928="A",(O1928*N1928)&gt;foglio!$H$3),foglio!$H$3,IF(AND(G1928="B",(O1928*N1928)&lt;=foglio!$H$4),(N1928*O1928),IF(AND(G1928="B",(O1928*N1928)&gt;foglio!$H$5),foglio!$H$4,IF(AND(G1928="C",(O1928*N1928)&lt;=foglio!$H$5),(N1928*O1928),IF(AND(G1928="C",(O1928*N1928)&gt;foglio!$H$5),foglio!$H$5)))))))</f>
        <v/>
      </c>
    </row>
    <row r="1929" customFormat="false" ht="10.2" hidden="false" customHeight="false" outlineLevel="0" collapsed="false">
      <c r="A1929" s="7" t="n">
        <v>1924</v>
      </c>
      <c r="B1929" s="8"/>
      <c r="C1929" s="8"/>
      <c r="D1929" s="8"/>
      <c r="E1929" s="9"/>
      <c r="F1929" s="9"/>
      <c r="G1929" s="10" t="str">
        <f aca="false">IF(F1929="Rischio alto","A",IF(F1929="Rischio medio","B",IF(F1929="Rischio basso","C","")))</f>
        <v/>
      </c>
      <c r="H1929" s="8"/>
      <c r="I1929" s="16"/>
      <c r="J1929" s="12"/>
      <c r="K1929" s="12"/>
      <c r="L1929" s="13" t="n">
        <f aca="false">K1929-J1929</f>
        <v>0</v>
      </c>
      <c r="M1929" s="8"/>
      <c r="N1929" s="13" t="n">
        <f aca="false">L1929-M1929</f>
        <v>0</v>
      </c>
      <c r="O1929" s="14" t="str">
        <f aca="false">IF(AND(G1929="A"),"91,5119",IF(AND(G1929="B"),"44,1784",IF(AND(G1929="C"),"12,6225",IF(AND(G1929=""),""))))</f>
        <v/>
      </c>
      <c r="P1929" s="15" t="str">
        <f aca="false">IF(OR(O1929=0,N1929=0,J1929=0,K1929=0,E1929="",D1929="",C1929="",B1929="",H1929="",I1929=""),"",IF(AND(G1929="A",(O1929*N1929)&lt;=foglio!$H$3),(N1929*O1929),IF(AND(G1929="A",(O1929*N1929)&gt;foglio!$H$3),foglio!$H$3,IF(AND(G1929="B",(O1929*N1929)&lt;=foglio!$H$4),(N1929*O1929),IF(AND(G1929="B",(O1929*N1929)&gt;foglio!$H$5),foglio!$H$4,IF(AND(G1929="C",(O1929*N1929)&lt;=foglio!$H$5),(N1929*O1929),IF(AND(G1929="C",(O1929*N1929)&gt;foglio!$H$5),foglio!$H$5)))))))</f>
        <v/>
      </c>
    </row>
    <row r="1930" customFormat="false" ht="10.2" hidden="false" customHeight="false" outlineLevel="0" collapsed="false">
      <c r="A1930" s="7" t="n">
        <v>1925</v>
      </c>
      <c r="B1930" s="8"/>
      <c r="C1930" s="8"/>
      <c r="D1930" s="8"/>
      <c r="E1930" s="9"/>
      <c r="F1930" s="9"/>
      <c r="G1930" s="10" t="str">
        <f aca="false">IF(F1930="Rischio alto","A",IF(F1930="Rischio medio","B",IF(F1930="Rischio basso","C","")))</f>
        <v/>
      </c>
      <c r="H1930" s="8"/>
      <c r="I1930" s="16"/>
      <c r="J1930" s="12"/>
      <c r="K1930" s="12"/>
      <c r="L1930" s="13" t="n">
        <f aca="false">K1930-J1930</f>
        <v>0</v>
      </c>
      <c r="M1930" s="8"/>
      <c r="N1930" s="13" t="n">
        <f aca="false">L1930-M1930</f>
        <v>0</v>
      </c>
      <c r="O1930" s="14" t="str">
        <f aca="false">IF(AND(G1930="A"),"91,5119",IF(AND(G1930="B"),"44,1784",IF(AND(G1930="C"),"12,6225",IF(AND(G1930=""),""))))</f>
        <v/>
      </c>
      <c r="P1930" s="15" t="str">
        <f aca="false">IF(OR(O1930=0,N1930=0,J1930=0,K1930=0,E1930="",D1930="",C1930="",B1930="",H1930="",I1930=""),"",IF(AND(G1930="A",(O1930*N1930)&lt;=foglio!$H$3),(N1930*O1930),IF(AND(G1930="A",(O1930*N1930)&gt;foglio!$H$3),foglio!$H$3,IF(AND(G1930="B",(O1930*N1930)&lt;=foglio!$H$4),(N1930*O1930),IF(AND(G1930="B",(O1930*N1930)&gt;foglio!$H$5),foglio!$H$4,IF(AND(G1930="C",(O1930*N1930)&lt;=foglio!$H$5),(N1930*O1930),IF(AND(G1930="C",(O1930*N1930)&gt;foglio!$H$5),foglio!$H$5)))))))</f>
        <v/>
      </c>
    </row>
    <row r="1931" customFormat="false" ht="10.2" hidden="false" customHeight="false" outlineLevel="0" collapsed="false">
      <c r="A1931" s="7" t="n">
        <v>1926</v>
      </c>
      <c r="B1931" s="8"/>
      <c r="C1931" s="8"/>
      <c r="D1931" s="8"/>
      <c r="E1931" s="9"/>
      <c r="F1931" s="9"/>
      <c r="G1931" s="10" t="str">
        <f aca="false">IF(F1931="Rischio alto","A",IF(F1931="Rischio medio","B",IF(F1931="Rischio basso","C","")))</f>
        <v/>
      </c>
      <c r="H1931" s="8"/>
      <c r="I1931" s="16"/>
      <c r="J1931" s="12"/>
      <c r="K1931" s="12"/>
      <c r="L1931" s="13" t="n">
        <f aca="false">K1931-J1931</f>
        <v>0</v>
      </c>
      <c r="M1931" s="8"/>
      <c r="N1931" s="13" t="n">
        <f aca="false">L1931-M1931</f>
        <v>0</v>
      </c>
      <c r="O1931" s="14" t="str">
        <f aca="false">IF(AND(G1931="A"),"91,5119",IF(AND(G1931="B"),"44,1784",IF(AND(G1931="C"),"12,6225",IF(AND(G1931=""),""))))</f>
        <v/>
      </c>
      <c r="P1931" s="15" t="str">
        <f aca="false">IF(OR(O1931=0,N1931=0,J1931=0,K1931=0,E1931="",D1931="",C1931="",B1931="",H1931="",I1931=""),"",IF(AND(G1931="A",(O1931*N1931)&lt;=foglio!$H$3),(N1931*O1931),IF(AND(G1931="A",(O1931*N1931)&gt;foglio!$H$3),foglio!$H$3,IF(AND(G1931="B",(O1931*N1931)&lt;=foglio!$H$4),(N1931*O1931),IF(AND(G1931="B",(O1931*N1931)&gt;foglio!$H$5),foglio!$H$4,IF(AND(G1931="C",(O1931*N1931)&lt;=foglio!$H$5),(N1931*O1931),IF(AND(G1931="C",(O1931*N1931)&gt;foglio!$H$5),foglio!$H$5)))))))</f>
        <v/>
      </c>
    </row>
    <row r="1932" customFormat="false" ht="10.2" hidden="false" customHeight="false" outlineLevel="0" collapsed="false">
      <c r="A1932" s="7" t="n">
        <v>1927</v>
      </c>
      <c r="B1932" s="8"/>
      <c r="C1932" s="8"/>
      <c r="D1932" s="8"/>
      <c r="E1932" s="9"/>
      <c r="F1932" s="9"/>
      <c r="G1932" s="10" t="str">
        <f aca="false">IF(F1932="Rischio alto","A",IF(F1932="Rischio medio","B",IF(F1932="Rischio basso","C","")))</f>
        <v/>
      </c>
      <c r="H1932" s="8"/>
      <c r="I1932" s="16"/>
      <c r="J1932" s="12"/>
      <c r="K1932" s="12"/>
      <c r="L1932" s="13" t="n">
        <f aca="false">K1932-J1932</f>
        <v>0</v>
      </c>
      <c r="M1932" s="8"/>
      <c r="N1932" s="13" t="n">
        <f aca="false">L1932-M1932</f>
        <v>0</v>
      </c>
      <c r="O1932" s="14" t="str">
        <f aca="false">IF(AND(G1932="A"),"91,5119",IF(AND(G1932="B"),"44,1784",IF(AND(G1932="C"),"12,6225",IF(AND(G1932=""),""))))</f>
        <v/>
      </c>
      <c r="P1932" s="15" t="str">
        <f aca="false">IF(OR(O1932=0,N1932=0,J1932=0,K1932=0,E1932="",D1932="",C1932="",B1932="",H1932="",I1932=""),"",IF(AND(G1932="A",(O1932*N1932)&lt;=foglio!$H$3),(N1932*O1932),IF(AND(G1932="A",(O1932*N1932)&gt;foglio!$H$3),foglio!$H$3,IF(AND(G1932="B",(O1932*N1932)&lt;=foglio!$H$4),(N1932*O1932),IF(AND(G1932="B",(O1932*N1932)&gt;foglio!$H$5),foglio!$H$4,IF(AND(G1932="C",(O1932*N1932)&lt;=foglio!$H$5),(N1932*O1932),IF(AND(G1932="C",(O1932*N1932)&gt;foglio!$H$5),foglio!$H$5)))))))</f>
        <v/>
      </c>
    </row>
    <row r="1933" customFormat="false" ht="10.2" hidden="false" customHeight="false" outlineLevel="0" collapsed="false">
      <c r="A1933" s="7" t="n">
        <v>1928</v>
      </c>
      <c r="B1933" s="8"/>
      <c r="C1933" s="8"/>
      <c r="D1933" s="8"/>
      <c r="E1933" s="9"/>
      <c r="F1933" s="9"/>
      <c r="G1933" s="10" t="str">
        <f aca="false">IF(F1933="Rischio alto","A",IF(F1933="Rischio medio","B",IF(F1933="Rischio basso","C","")))</f>
        <v/>
      </c>
      <c r="H1933" s="8"/>
      <c r="I1933" s="16"/>
      <c r="J1933" s="12"/>
      <c r="K1933" s="12"/>
      <c r="L1933" s="13" t="n">
        <f aca="false">K1933-J1933</f>
        <v>0</v>
      </c>
      <c r="M1933" s="8"/>
      <c r="N1933" s="13" t="n">
        <f aca="false">L1933-M1933</f>
        <v>0</v>
      </c>
      <c r="O1933" s="14" t="str">
        <f aca="false">IF(AND(G1933="A"),"91,5119",IF(AND(G1933="B"),"44,1784",IF(AND(G1933="C"),"12,6225",IF(AND(G1933=""),""))))</f>
        <v/>
      </c>
      <c r="P1933" s="15" t="str">
        <f aca="false">IF(OR(O1933=0,N1933=0,J1933=0,K1933=0,E1933="",D1933="",C1933="",B1933="",H1933="",I1933=""),"",IF(AND(G1933="A",(O1933*N1933)&lt;=foglio!$H$3),(N1933*O1933),IF(AND(G1933="A",(O1933*N1933)&gt;foglio!$H$3),foglio!$H$3,IF(AND(G1933="B",(O1933*N1933)&lt;=foglio!$H$4),(N1933*O1933),IF(AND(G1933="B",(O1933*N1933)&gt;foglio!$H$5),foglio!$H$4,IF(AND(G1933="C",(O1933*N1933)&lt;=foglio!$H$5),(N1933*O1933),IF(AND(G1933="C",(O1933*N1933)&gt;foglio!$H$5),foglio!$H$5)))))))</f>
        <v/>
      </c>
    </row>
    <row r="1934" customFormat="false" ht="10.2" hidden="false" customHeight="false" outlineLevel="0" collapsed="false">
      <c r="A1934" s="7" t="n">
        <v>1929</v>
      </c>
      <c r="B1934" s="8"/>
      <c r="C1934" s="8"/>
      <c r="D1934" s="8"/>
      <c r="E1934" s="9"/>
      <c r="F1934" s="9"/>
      <c r="G1934" s="10" t="str">
        <f aca="false">IF(F1934="Rischio alto","A",IF(F1934="Rischio medio","B",IF(F1934="Rischio basso","C","")))</f>
        <v/>
      </c>
      <c r="H1934" s="8"/>
      <c r="I1934" s="16"/>
      <c r="J1934" s="12"/>
      <c r="K1934" s="12"/>
      <c r="L1934" s="13" t="n">
        <f aca="false">K1934-J1934</f>
        <v>0</v>
      </c>
      <c r="M1934" s="8"/>
      <c r="N1934" s="13" t="n">
        <f aca="false">L1934-M1934</f>
        <v>0</v>
      </c>
      <c r="O1934" s="14" t="str">
        <f aca="false">IF(AND(G1934="A"),"91,5119",IF(AND(G1934="B"),"44,1784",IF(AND(G1934="C"),"12,6225",IF(AND(G1934=""),""))))</f>
        <v/>
      </c>
      <c r="P1934" s="15" t="str">
        <f aca="false">IF(OR(O1934=0,N1934=0,J1934=0,K1934=0,E1934="",D1934="",C1934="",B1934="",H1934="",I1934=""),"",IF(AND(G1934="A",(O1934*N1934)&lt;=foglio!$H$3),(N1934*O1934),IF(AND(G1934="A",(O1934*N1934)&gt;foglio!$H$3),foglio!$H$3,IF(AND(G1934="B",(O1934*N1934)&lt;=foglio!$H$4),(N1934*O1934),IF(AND(G1934="B",(O1934*N1934)&gt;foglio!$H$5),foglio!$H$4,IF(AND(G1934="C",(O1934*N1934)&lt;=foglio!$H$5),(N1934*O1934),IF(AND(G1934="C",(O1934*N1934)&gt;foglio!$H$5),foglio!$H$5)))))))</f>
        <v/>
      </c>
    </row>
    <row r="1935" customFormat="false" ht="10.2" hidden="false" customHeight="false" outlineLevel="0" collapsed="false">
      <c r="A1935" s="7" t="n">
        <v>1930</v>
      </c>
      <c r="B1935" s="8"/>
      <c r="C1935" s="8"/>
      <c r="D1935" s="8"/>
      <c r="E1935" s="9"/>
      <c r="F1935" s="9"/>
      <c r="G1935" s="10" t="str">
        <f aca="false">IF(F1935="Rischio alto","A",IF(F1935="Rischio medio","B",IF(F1935="Rischio basso","C","")))</f>
        <v/>
      </c>
      <c r="H1935" s="8"/>
      <c r="I1935" s="16"/>
      <c r="J1935" s="12"/>
      <c r="K1935" s="12"/>
      <c r="L1935" s="13" t="n">
        <f aca="false">K1935-J1935</f>
        <v>0</v>
      </c>
      <c r="M1935" s="8"/>
      <c r="N1935" s="13" t="n">
        <f aca="false">L1935-M1935</f>
        <v>0</v>
      </c>
      <c r="O1935" s="14" t="str">
        <f aca="false">IF(AND(G1935="A"),"91,5119",IF(AND(G1935="B"),"44,1784",IF(AND(G1935="C"),"12,6225",IF(AND(G1935=""),""))))</f>
        <v/>
      </c>
      <c r="P1935" s="15" t="str">
        <f aca="false">IF(OR(O1935=0,N1935=0,J1935=0,K1935=0,E1935="",D1935="",C1935="",B1935="",H1935="",I1935=""),"",IF(AND(G1935="A",(O1935*N1935)&lt;=foglio!$H$3),(N1935*O1935),IF(AND(G1935="A",(O1935*N1935)&gt;foglio!$H$3),foglio!$H$3,IF(AND(G1935="B",(O1935*N1935)&lt;=foglio!$H$4),(N1935*O1935),IF(AND(G1935="B",(O1935*N1935)&gt;foglio!$H$5),foglio!$H$4,IF(AND(G1935="C",(O1935*N1935)&lt;=foglio!$H$5),(N1935*O1935),IF(AND(G1935="C",(O1935*N1935)&gt;foglio!$H$5),foglio!$H$5)))))))</f>
        <v/>
      </c>
    </row>
    <row r="1936" customFormat="false" ht="10.2" hidden="false" customHeight="false" outlineLevel="0" collapsed="false">
      <c r="A1936" s="7" t="n">
        <v>1931</v>
      </c>
      <c r="B1936" s="8"/>
      <c r="C1936" s="8"/>
      <c r="D1936" s="8"/>
      <c r="E1936" s="9"/>
      <c r="F1936" s="9"/>
      <c r="G1936" s="10" t="str">
        <f aca="false">IF(F1936="Rischio alto","A",IF(F1936="Rischio medio","B",IF(F1936="Rischio basso","C","")))</f>
        <v/>
      </c>
      <c r="H1936" s="8"/>
      <c r="I1936" s="16"/>
      <c r="J1936" s="12"/>
      <c r="K1936" s="12"/>
      <c r="L1936" s="13" t="n">
        <f aca="false">K1936-J1936</f>
        <v>0</v>
      </c>
      <c r="M1936" s="8"/>
      <c r="N1936" s="13" t="n">
        <f aca="false">L1936-M1936</f>
        <v>0</v>
      </c>
      <c r="O1936" s="14" t="str">
        <f aca="false">IF(AND(G1936="A"),"91,5119",IF(AND(G1936="B"),"44,1784",IF(AND(G1936="C"),"12,6225",IF(AND(G1936=""),""))))</f>
        <v/>
      </c>
      <c r="P1936" s="15" t="str">
        <f aca="false">IF(OR(O1936=0,N1936=0,J1936=0,K1936=0,E1936="",D1936="",C1936="",B1936="",H1936="",I1936=""),"",IF(AND(G1936="A",(O1936*N1936)&lt;=foglio!$H$3),(N1936*O1936),IF(AND(G1936="A",(O1936*N1936)&gt;foglio!$H$3),foglio!$H$3,IF(AND(G1936="B",(O1936*N1936)&lt;=foglio!$H$4),(N1936*O1936),IF(AND(G1936="B",(O1936*N1936)&gt;foglio!$H$5),foglio!$H$4,IF(AND(G1936="C",(O1936*N1936)&lt;=foglio!$H$5),(N1936*O1936),IF(AND(G1936="C",(O1936*N1936)&gt;foglio!$H$5),foglio!$H$5)))))))</f>
        <v/>
      </c>
    </row>
    <row r="1937" customFormat="false" ht="10.2" hidden="false" customHeight="false" outlineLevel="0" collapsed="false">
      <c r="A1937" s="7" t="n">
        <v>1932</v>
      </c>
      <c r="B1937" s="8"/>
      <c r="C1937" s="8"/>
      <c r="D1937" s="8"/>
      <c r="E1937" s="9"/>
      <c r="F1937" s="9"/>
      <c r="G1937" s="10" t="str">
        <f aca="false">IF(F1937="Rischio alto","A",IF(F1937="Rischio medio","B",IF(F1937="Rischio basso","C","")))</f>
        <v/>
      </c>
      <c r="H1937" s="8"/>
      <c r="I1937" s="16"/>
      <c r="J1937" s="12"/>
      <c r="K1937" s="12"/>
      <c r="L1937" s="13" t="n">
        <f aca="false">K1937-J1937</f>
        <v>0</v>
      </c>
      <c r="M1937" s="8"/>
      <c r="N1937" s="13" t="n">
        <f aca="false">L1937-M1937</f>
        <v>0</v>
      </c>
      <c r="O1937" s="14" t="str">
        <f aca="false">IF(AND(G1937="A"),"91,5119",IF(AND(G1937="B"),"44,1784",IF(AND(G1937="C"),"12,6225",IF(AND(G1937=""),""))))</f>
        <v/>
      </c>
      <c r="P1937" s="15" t="str">
        <f aca="false">IF(OR(O1937=0,N1937=0,J1937=0,K1937=0,E1937="",D1937="",C1937="",B1937="",H1937="",I1937=""),"",IF(AND(G1937="A",(O1937*N1937)&lt;=foglio!$H$3),(N1937*O1937),IF(AND(G1937="A",(O1937*N1937)&gt;foglio!$H$3),foglio!$H$3,IF(AND(G1937="B",(O1937*N1937)&lt;=foglio!$H$4),(N1937*O1937),IF(AND(G1937="B",(O1937*N1937)&gt;foglio!$H$5),foglio!$H$4,IF(AND(G1937="C",(O1937*N1937)&lt;=foglio!$H$5),(N1937*O1937),IF(AND(G1937="C",(O1937*N1937)&gt;foglio!$H$5),foglio!$H$5)))))))</f>
        <v/>
      </c>
    </row>
    <row r="1938" customFormat="false" ht="10.2" hidden="false" customHeight="false" outlineLevel="0" collapsed="false">
      <c r="A1938" s="7" t="n">
        <v>1933</v>
      </c>
      <c r="B1938" s="8"/>
      <c r="C1938" s="8"/>
      <c r="D1938" s="8"/>
      <c r="E1938" s="9"/>
      <c r="F1938" s="9"/>
      <c r="G1938" s="10" t="str">
        <f aca="false">IF(F1938="Rischio alto","A",IF(F1938="Rischio medio","B",IF(F1938="Rischio basso","C","")))</f>
        <v/>
      </c>
      <c r="H1938" s="8"/>
      <c r="I1938" s="16"/>
      <c r="J1938" s="12"/>
      <c r="K1938" s="12"/>
      <c r="L1938" s="13" t="n">
        <f aca="false">K1938-J1938</f>
        <v>0</v>
      </c>
      <c r="M1938" s="8"/>
      <c r="N1938" s="13" t="n">
        <f aca="false">L1938-M1938</f>
        <v>0</v>
      </c>
      <c r="O1938" s="14" t="str">
        <f aca="false">IF(AND(G1938="A"),"91,5119",IF(AND(G1938="B"),"44,1784",IF(AND(G1938="C"),"12,6225",IF(AND(G1938=""),""))))</f>
        <v/>
      </c>
      <c r="P1938" s="15" t="str">
        <f aca="false">IF(OR(O1938=0,N1938=0,J1938=0,K1938=0,E1938="",D1938="",C1938="",B1938="",H1938="",I1938=""),"",IF(AND(G1938="A",(O1938*N1938)&lt;=foglio!$H$3),(N1938*O1938),IF(AND(G1938="A",(O1938*N1938)&gt;foglio!$H$3),foglio!$H$3,IF(AND(G1938="B",(O1938*N1938)&lt;=foglio!$H$4),(N1938*O1938),IF(AND(G1938="B",(O1938*N1938)&gt;foglio!$H$5),foglio!$H$4,IF(AND(G1938="C",(O1938*N1938)&lt;=foglio!$H$5),(N1938*O1938),IF(AND(G1938="C",(O1938*N1938)&gt;foglio!$H$5),foglio!$H$5)))))))</f>
        <v/>
      </c>
    </row>
    <row r="1939" customFormat="false" ht="10.2" hidden="false" customHeight="false" outlineLevel="0" collapsed="false">
      <c r="A1939" s="7" t="n">
        <v>1934</v>
      </c>
      <c r="B1939" s="8"/>
      <c r="C1939" s="8"/>
      <c r="D1939" s="8"/>
      <c r="E1939" s="9"/>
      <c r="F1939" s="9"/>
      <c r="G1939" s="10" t="str">
        <f aca="false">IF(F1939="Rischio alto","A",IF(F1939="Rischio medio","B",IF(F1939="Rischio basso","C","")))</f>
        <v/>
      </c>
      <c r="H1939" s="8"/>
      <c r="I1939" s="16"/>
      <c r="J1939" s="12"/>
      <c r="K1939" s="12"/>
      <c r="L1939" s="13" t="n">
        <f aca="false">K1939-J1939</f>
        <v>0</v>
      </c>
      <c r="M1939" s="8"/>
      <c r="N1939" s="13" t="n">
        <f aca="false">L1939-M1939</f>
        <v>0</v>
      </c>
      <c r="O1939" s="14" t="str">
        <f aca="false">IF(AND(G1939="A"),"91,5119",IF(AND(G1939="B"),"44,1784",IF(AND(G1939="C"),"12,6225",IF(AND(G1939=""),""))))</f>
        <v/>
      </c>
      <c r="P1939" s="15" t="str">
        <f aca="false">IF(OR(O1939=0,N1939=0,J1939=0,K1939=0,E1939="",D1939="",C1939="",B1939="",H1939="",I1939=""),"",IF(AND(G1939="A",(O1939*N1939)&lt;=foglio!$H$3),(N1939*O1939),IF(AND(G1939="A",(O1939*N1939)&gt;foglio!$H$3),foglio!$H$3,IF(AND(G1939="B",(O1939*N1939)&lt;=foglio!$H$4),(N1939*O1939),IF(AND(G1939="B",(O1939*N1939)&gt;foglio!$H$5),foglio!$H$4,IF(AND(G1939="C",(O1939*N1939)&lt;=foglio!$H$5),(N1939*O1939),IF(AND(G1939="C",(O1939*N1939)&gt;foglio!$H$5),foglio!$H$5)))))))</f>
        <v/>
      </c>
    </row>
    <row r="1940" customFormat="false" ht="10.2" hidden="false" customHeight="false" outlineLevel="0" collapsed="false">
      <c r="A1940" s="7" t="n">
        <v>1935</v>
      </c>
      <c r="B1940" s="8"/>
      <c r="C1940" s="8"/>
      <c r="D1940" s="8"/>
      <c r="E1940" s="9"/>
      <c r="F1940" s="9"/>
      <c r="G1940" s="10" t="str">
        <f aca="false">IF(F1940="Rischio alto","A",IF(F1940="Rischio medio","B",IF(F1940="Rischio basso","C","")))</f>
        <v/>
      </c>
      <c r="H1940" s="8"/>
      <c r="I1940" s="16"/>
      <c r="J1940" s="12"/>
      <c r="K1940" s="12"/>
      <c r="L1940" s="13" t="n">
        <f aca="false">K1940-J1940</f>
        <v>0</v>
      </c>
      <c r="M1940" s="8"/>
      <c r="N1940" s="13" t="n">
        <f aca="false">L1940-M1940</f>
        <v>0</v>
      </c>
      <c r="O1940" s="14" t="str">
        <f aca="false">IF(AND(G1940="A"),"91,5119",IF(AND(G1940="B"),"44,1784",IF(AND(G1940="C"),"12,6225",IF(AND(G1940=""),""))))</f>
        <v/>
      </c>
      <c r="P1940" s="15" t="str">
        <f aca="false">IF(OR(O1940=0,N1940=0,J1940=0,K1940=0,E1940="",D1940="",C1940="",B1940="",H1940="",I1940=""),"",IF(AND(G1940="A",(O1940*N1940)&lt;=foglio!$H$3),(N1940*O1940),IF(AND(G1940="A",(O1940*N1940)&gt;foglio!$H$3),foglio!$H$3,IF(AND(G1940="B",(O1940*N1940)&lt;=foglio!$H$4),(N1940*O1940),IF(AND(G1940="B",(O1940*N1940)&gt;foglio!$H$5),foglio!$H$4,IF(AND(G1940="C",(O1940*N1940)&lt;=foglio!$H$5),(N1940*O1940),IF(AND(G1940="C",(O1940*N1940)&gt;foglio!$H$5),foglio!$H$5)))))))</f>
        <v/>
      </c>
    </row>
    <row r="1941" customFormat="false" ht="10.2" hidden="false" customHeight="false" outlineLevel="0" collapsed="false">
      <c r="A1941" s="7" t="n">
        <v>1936</v>
      </c>
      <c r="B1941" s="8"/>
      <c r="C1941" s="8"/>
      <c r="D1941" s="8"/>
      <c r="E1941" s="9"/>
      <c r="F1941" s="9"/>
      <c r="G1941" s="10" t="str">
        <f aca="false">IF(F1941="Rischio alto","A",IF(F1941="Rischio medio","B",IF(F1941="Rischio basso","C","")))</f>
        <v/>
      </c>
      <c r="H1941" s="8"/>
      <c r="I1941" s="16"/>
      <c r="J1941" s="12"/>
      <c r="K1941" s="12"/>
      <c r="L1941" s="13" t="n">
        <f aca="false">K1941-J1941</f>
        <v>0</v>
      </c>
      <c r="M1941" s="8"/>
      <c r="N1941" s="13" t="n">
        <f aca="false">L1941-M1941</f>
        <v>0</v>
      </c>
      <c r="O1941" s="14" t="str">
        <f aca="false">IF(AND(G1941="A"),"91,5119",IF(AND(G1941="B"),"44,1784",IF(AND(G1941="C"),"12,6225",IF(AND(G1941=""),""))))</f>
        <v/>
      </c>
      <c r="P1941" s="15" t="str">
        <f aca="false">IF(OR(O1941=0,N1941=0,J1941=0,K1941=0,E1941="",D1941="",C1941="",B1941="",H1941="",I1941=""),"",IF(AND(G1941="A",(O1941*N1941)&lt;=foglio!$H$3),(N1941*O1941),IF(AND(G1941="A",(O1941*N1941)&gt;foglio!$H$3),foglio!$H$3,IF(AND(G1941="B",(O1941*N1941)&lt;=foglio!$H$4),(N1941*O1941),IF(AND(G1941="B",(O1941*N1941)&gt;foglio!$H$5),foglio!$H$4,IF(AND(G1941="C",(O1941*N1941)&lt;=foglio!$H$5),(N1941*O1941),IF(AND(G1941="C",(O1941*N1941)&gt;foglio!$H$5),foglio!$H$5)))))))</f>
        <v/>
      </c>
    </row>
    <row r="1942" customFormat="false" ht="10.2" hidden="false" customHeight="false" outlineLevel="0" collapsed="false">
      <c r="A1942" s="7" t="n">
        <v>1937</v>
      </c>
      <c r="B1942" s="8"/>
      <c r="C1942" s="8"/>
      <c r="D1942" s="8"/>
      <c r="E1942" s="9"/>
      <c r="F1942" s="9"/>
      <c r="G1942" s="10" t="str">
        <f aca="false">IF(F1942="Rischio alto","A",IF(F1942="Rischio medio","B",IF(F1942="Rischio basso","C","")))</f>
        <v/>
      </c>
      <c r="H1942" s="8"/>
      <c r="I1942" s="16"/>
      <c r="J1942" s="12"/>
      <c r="K1942" s="12"/>
      <c r="L1942" s="13" t="n">
        <f aca="false">K1942-J1942</f>
        <v>0</v>
      </c>
      <c r="M1942" s="8"/>
      <c r="N1942" s="13" t="n">
        <f aca="false">L1942-M1942</f>
        <v>0</v>
      </c>
      <c r="O1942" s="14" t="str">
        <f aca="false">IF(AND(G1942="A"),"91,5119",IF(AND(G1942="B"),"44,1784",IF(AND(G1942="C"),"12,6225",IF(AND(G1942=""),""))))</f>
        <v/>
      </c>
      <c r="P1942" s="15" t="str">
        <f aca="false">IF(OR(O1942=0,N1942=0,J1942=0,K1942=0,E1942="",D1942="",C1942="",B1942="",H1942="",I1942=""),"",IF(AND(G1942="A",(O1942*N1942)&lt;=foglio!$H$3),(N1942*O1942),IF(AND(G1942="A",(O1942*N1942)&gt;foglio!$H$3),foglio!$H$3,IF(AND(G1942="B",(O1942*N1942)&lt;=foglio!$H$4),(N1942*O1942),IF(AND(G1942="B",(O1942*N1942)&gt;foglio!$H$5),foglio!$H$4,IF(AND(G1942="C",(O1942*N1942)&lt;=foglio!$H$5),(N1942*O1942),IF(AND(G1942="C",(O1942*N1942)&gt;foglio!$H$5),foglio!$H$5)))))))</f>
        <v/>
      </c>
    </row>
    <row r="1943" customFormat="false" ht="10.2" hidden="false" customHeight="false" outlineLevel="0" collapsed="false">
      <c r="A1943" s="7" t="n">
        <v>1938</v>
      </c>
      <c r="B1943" s="8"/>
      <c r="C1943" s="8"/>
      <c r="D1943" s="8"/>
      <c r="E1943" s="9"/>
      <c r="F1943" s="9"/>
      <c r="G1943" s="10" t="str">
        <f aca="false">IF(F1943="Rischio alto","A",IF(F1943="Rischio medio","B",IF(F1943="Rischio basso","C","")))</f>
        <v/>
      </c>
      <c r="H1943" s="8"/>
      <c r="I1943" s="16"/>
      <c r="J1943" s="12"/>
      <c r="K1943" s="12"/>
      <c r="L1943" s="13" t="n">
        <f aca="false">K1943-J1943</f>
        <v>0</v>
      </c>
      <c r="M1943" s="8"/>
      <c r="N1943" s="13" t="n">
        <f aca="false">L1943-M1943</f>
        <v>0</v>
      </c>
      <c r="O1943" s="14" t="str">
        <f aca="false">IF(AND(G1943="A"),"91,5119",IF(AND(G1943="B"),"44,1784",IF(AND(G1943="C"),"12,6225",IF(AND(G1943=""),""))))</f>
        <v/>
      </c>
      <c r="P1943" s="15" t="str">
        <f aca="false">IF(OR(O1943=0,N1943=0,J1943=0,K1943=0,E1943="",D1943="",C1943="",B1943="",H1943="",I1943=""),"",IF(AND(G1943="A",(O1943*N1943)&lt;=foglio!$H$3),(N1943*O1943),IF(AND(G1943="A",(O1943*N1943)&gt;foglio!$H$3),foglio!$H$3,IF(AND(G1943="B",(O1943*N1943)&lt;=foglio!$H$4),(N1943*O1943),IF(AND(G1943="B",(O1943*N1943)&gt;foglio!$H$5),foglio!$H$4,IF(AND(G1943="C",(O1943*N1943)&lt;=foglio!$H$5),(N1943*O1943),IF(AND(G1943="C",(O1943*N1943)&gt;foglio!$H$5),foglio!$H$5)))))))</f>
        <v/>
      </c>
    </row>
    <row r="1944" customFormat="false" ht="10.2" hidden="false" customHeight="false" outlineLevel="0" collapsed="false">
      <c r="A1944" s="7" t="n">
        <v>1939</v>
      </c>
      <c r="B1944" s="8"/>
      <c r="C1944" s="8"/>
      <c r="D1944" s="8"/>
      <c r="E1944" s="9"/>
      <c r="F1944" s="9"/>
      <c r="G1944" s="10" t="str">
        <f aca="false">IF(F1944="Rischio alto","A",IF(F1944="Rischio medio","B",IF(F1944="Rischio basso","C","")))</f>
        <v/>
      </c>
      <c r="H1944" s="8"/>
      <c r="I1944" s="16"/>
      <c r="J1944" s="12"/>
      <c r="K1944" s="12"/>
      <c r="L1944" s="13" t="n">
        <f aca="false">K1944-J1944</f>
        <v>0</v>
      </c>
      <c r="M1944" s="8"/>
      <c r="N1944" s="13" t="n">
        <f aca="false">L1944-M1944</f>
        <v>0</v>
      </c>
      <c r="O1944" s="14" t="str">
        <f aca="false">IF(AND(G1944="A"),"91,5119",IF(AND(G1944="B"),"44,1784",IF(AND(G1944="C"),"12,6225",IF(AND(G1944=""),""))))</f>
        <v/>
      </c>
      <c r="P1944" s="15" t="str">
        <f aca="false">IF(OR(O1944=0,N1944=0,J1944=0,K1944=0,E1944="",D1944="",C1944="",B1944="",H1944="",I1944=""),"",IF(AND(G1944="A",(O1944*N1944)&lt;=foglio!$H$3),(N1944*O1944),IF(AND(G1944="A",(O1944*N1944)&gt;foglio!$H$3),foglio!$H$3,IF(AND(G1944="B",(O1944*N1944)&lt;=foglio!$H$4),(N1944*O1944),IF(AND(G1944="B",(O1944*N1944)&gt;foglio!$H$5),foglio!$H$4,IF(AND(G1944="C",(O1944*N1944)&lt;=foglio!$H$5),(N1944*O1944),IF(AND(G1944="C",(O1944*N1944)&gt;foglio!$H$5),foglio!$H$5)))))))</f>
        <v/>
      </c>
    </row>
    <row r="1945" customFormat="false" ht="10.2" hidden="false" customHeight="false" outlineLevel="0" collapsed="false">
      <c r="A1945" s="7" t="n">
        <v>1940</v>
      </c>
      <c r="B1945" s="8"/>
      <c r="C1945" s="8"/>
      <c r="D1945" s="8"/>
      <c r="E1945" s="9"/>
      <c r="F1945" s="9"/>
      <c r="G1945" s="10" t="str">
        <f aca="false">IF(F1945="Rischio alto","A",IF(F1945="Rischio medio","B",IF(F1945="Rischio basso","C","")))</f>
        <v/>
      </c>
      <c r="H1945" s="8"/>
      <c r="I1945" s="16"/>
      <c r="J1945" s="12"/>
      <c r="K1945" s="12"/>
      <c r="L1945" s="13" t="n">
        <f aca="false">K1945-J1945</f>
        <v>0</v>
      </c>
      <c r="M1945" s="8"/>
      <c r="N1945" s="13" t="n">
        <f aca="false">L1945-M1945</f>
        <v>0</v>
      </c>
      <c r="O1945" s="14" t="str">
        <f aca="false">IF(AND(G1945="A"),"91,5119",IF(AND(G1945="B"),"44,1784",IF(AND(G1945="C"),"12,6225",IF(AND(G1945=""),""))))</f>
        <v/>
      </c>
      <c r="P1945" s="15" t="str">
        <f aca="false">IF(OR(O1945=0,N1945=0,J1945=0,K1945=0,E1945="",D1945="",C1945="",B1945="",H1945="",I1945=""),"",IF(AND(G1945="A",(O1945*N1945)&lt;=foglio!$H$3),(N1945*O1945),IF(AND(G1945="A",(O1945*N1945)&gt;foglio!$H$3),foglio!$H$3,IF(AND(G1945="B",(O1945*N1945)&lt;=foglio!$H$4),(N1945*O1945),IF(AND(G1945="B",(O1945*N1945)&gt;foglio!$H$5),foglio!$H$4,IF(AND(G1945="C",(O1945*N1945)&lt;=foglio!$H$5),(N1945*O1945),IF(AND(G1945="C",(O1945*N1945)&gt;foglio!$H$5),foglio!$H$5)))))))</f>
        <v/>
      </c>
    </row>
    <row r="1946" customFormat="false" ht="10.2" hidden="false" customHeight="false" outlineLevel="0" collapsed="false">
      <c r="A1946" s="7" t="n">
        <v>1941</v>
      </c>
      <c r="B1946" s="8"/>
      <c r="C1946" s="8"/>
      <c r="D1946" s="8"/>
      <c r="E1946" s="9"/>
      <c r="F1946" s="9"/>
      <c r="G1946" s="10" t="str">
        <f aca="false">IF(F1946="Rischio alto","A",IF(F1946="Rischio medio","B",IF(F1946="Rischio basso","C","")))</f>
        <v/>
      </c>
      <c r="H1946" s="8"/>
      <c r="I1946" s="16"/>
      <c r="J1946" s="12"/>
      <c r="K1946" s="12"/>
      <c r="L1946" s="13" t="n">
        <f aca="false">K1946-J1946</f>
        <v>0</v>
      </c>
      <c r="M1946" s="8"/>
      <c r="N1946" s="13" t="n">
        <f aca="false">L1946-M1946</f>
        <v>0</v>
      </c>
      <c r="O1946" s="14" t="str">
        <f aca="false">IF(AND(G1946="A"),"91,5119",IF(AND(G1946="B"),"44,1784",IF(AND(G1946="C"),"12,6225",IF(AND(G1946=""),""))))</f>
        <v/>
      </c>
      <c r="P1946" s="15" t="str">
        <f aca="false">IF(OR(O1946=0,N1946=0,J1946=0,K1946=0,E1946="",D1946="",C1946="",B1946="",H1946="",I1946=""),"",IF(AND(G1946="A",(O1946*N1946)&lt;=foglio!$H$3),(N1946*O1946),IF(AND(G1946="A",(O1946*N1946)&gt;foglio!$H$3),foglio!$H$3,IF(AND(G1946="B",(O1946*N1946)&lt;=foglio!$H$4),(N1946*O1946),IF(AND(G1946="B",(O1946*N1946)&gt;foglio!$H$5),foglio!$H$4,IF(AND(G1946="C",(O1946*N1946)&lt;=foglio!$H$5),(N1946*O1946),IF(AND(G1946="C",(O1946*N1946)&gt;foglio!$H$5),foglio!$H$5)))))))</f>
        <v/>
      </c>
    </row>
    <row r="1947" customFormat="false" ht="10.2" hidden="false" customHeight="false" outlineLevel="0" collapsed="false">
      <c r="A1947" s="7" t="n">
        <v>1942</v>
      </c>
      <c r="B1947" s="8"/>
      <c r="C1947" s="8"/>
      <c r="D1947" s="8"/>
      <c r="E1947" s="9"/>
      <c r="F1947" s="9"/>
      <c r="G1947" s="10" t="str">
        <f aca="false">IF(F1947="Rischio alto","A",IF(F1947="Rischio medio","B",IF(F1947="Rischio basso","C","")))</f>
        <v/>
      </c>
      <c r="H1947" s="8"/>
      <c r="I1947" s="16"/>
      <c r="J1947" s="12"/>
      <c r="K1947" s="12"/>
      <c r="L1947" s="13" t="n">
        <f aca="false">K1947-J1947</f>
        <v>0</v>
      </c>
      <c r="M1947" s="8"/>
      <c r="N1947" s="13" t="n">
        <f aca="false">L1947-M1947</f>
        <v>0</v>
      </c>
      <c r="O1947" s="14" t="str">
        <f aca="false">IF(AND(G1947="A"),"91,5119",IF(AND(G1947="B"),"44,1784",IF(AND(G1947="C"),"12,6225",IF(AND(G1947=""),""))))</f>
        <v/>
      </c>
      <c r="P1947" s="15" t="str">
        <f aca="false">IF(OR(O1947=0,N1947=0,J1947=0,K1947=0,E1947="",D1947="",C1947="",B1947="",H1947="",I1947=""),"",IF(AND(G1947="A",(O1947*N1947)&lt;=foglio!$H$3),(N1947*O1947),IF(AND(G1947="A",(O1947*N1947)&gt;foglio!$H$3),foglio!$H$3,IF(AND(G1947="B",(O1947*N1947)&lt;=foglio!$H$4),(N1947*O1947),IF(AND(G1947="B",(O1947*N1947)&gt;foglio!$H$5),foglio!$H$4,IF(AND(G1947="C",(O1947*N1947)&lt;=foglio!$H$5),(N1947*O1947),IF(AND(G1947="C",(O1947*N1947)&gt;foglio!$H$5),foglio!$H$5)))))))</f>
        <v/>
      </c>
    </row>
    <row r="1948" customFormat="false" ht="10.2" hidden="false" customHeight="false" outlineLevel="0" collapsed="false">
      <c r="A1948" s="7" t="n">
        <v>1943</v>
      </c>
      <c r="B1948" s="8"/>
      <c r="C1948" s="8"/>
      <c r="D1948" s="8"/>
      <c r="E1948" s="9"/>
      <c r="F1948" s="9"/>
      <c r="G1948" s="10" t="str">
        <f aca="false">IF(F1948="Rischio alto","A",IF(F1948="Rischio medio","B",IF(F1948="Rischio basso","C","")))</f>
        <v/>
      </c>
      <c r="H1948" s="8"/>
      <c r="I1948" s="16"/>
      <c r="J1948" s="12"/>
      <c r="K1948" s="12"/>
      <c r="L1948" s="13" t="n">
        <f aca="false">K1948-J1948</f>
        <v>0</v>
      </c>
      <c r="M1948" s="8"/>
      <c r="N1948" s="13" t="n">
        <f aca="false">L1948-M1948</f>
        <v>0</v>
      </c>
      <c r="O1948" s="14" t="str">
        <f aca="false">IF(AND(G1948="A"),"91,5119",IF(AND(G1948="B"),"44,1784",IF(AND(G1948="C"),"12,6225",IF(AND(G1948=""),""))))</f>
        <v/>
      </c>
      <c r="P1948" s="15" t="str">
        <f aca="false">IF(OR(O1948=0,N1948=0,J1948=0,K1948=0,E1948="",D1948="",C1948="",B1948="",H1948="",I1948=""),"",IF(AND(G1948="A",(O1948*N1948)&lt;=foglio!$H$3),(N1948*O1948),IF(AND(G1948="A",(O1948*N1948)&gt;foglio!$H$3),foglio!$H$3,IF(AND(G1948="B",(O1948*N1948)&lt;=foglio!$H$4),(N1948*O1948),IF(AND(G1948="B",(O1948*N1948)&gt;foglio!$H$5),foglio!$H$4,IF(AND(G1948="C",(O1948*N1948)&lt;=foglio!$H$5),(N1948*O1948),IF(AND(G1948="C",(O1948*N1948)&gt;foglio!$H$5),foglio!$H$5)))))))</f>
        <v/>
      </c>
    </row>
    <row r="1949" customFormat="false" ht="10.2" hidden="false" customHeight="false" outlineLevel="0" collapsed="false">
      <c r="A1949" s="7" t="n">
        <v>1944</v>
      </c>
      <c r="B1949" s="8"/>
      <c r="C1949" s="8"/>
      <c r="D1949" s="8"/>
      <c r="E1949" s="9"/>
      <c r="F1949" s="9"/>
      <c r="G1949" s="10" t="str">
        <f aca="false">IF(F1949="Rischio alto","A",IF(F1949="Rischio medio","B",IF(F1949="Rischio basso","C","")))</f>
        <v/>
      </c>
      <c r="H1949" s="8"/>
      <c r="I1949" s="16"/>
      <c r="J1949" s="12"/>
      <c r="K1949" s="12"/>
      <c r="L1949" s="13" t="n">
        <f aca="false">K1949-J1949</f>
        <v>0</v>
      </c>
      <c r="M1949" s="8"/>
      <c r="N1949" s="13" t="n">
        <f aca="false">L1949-M1949</f>
        <v>0</v>
      </c>
      <c r="O1949" s="14" t="str">
        <f aca="false">IF(AND(G1949="A"),"91,5119",IF(AND(G1949="B"),"44,1784",IF(AND(G1949="C"),"12,6225",IF(AND(G1949=""),""))))</f>
        <v/>
      </c>
      <c r="P1949" s="15" t="str">
        <f aca="false">IF(OR(O1949=0,N1949=0,J1949=0,K1949=0,E1949="",D1949="",C1949="",B1949="",H1949="",I1949=""),"",IF(AND(G1949="A",(O1949*N1949)&lt;=foglio!$H$3),(N1949*O1949),IF(AND(G1949="A",(O1949*N1949)&gt;foglio!$H$3),foglio!$H$3,IF(AND(G1949="B",(O1949*N1949)&lt;=foglio!$H$4),(N1949*O1949),IF(AND(G1949="B",(O1949*N1949)&gt;foglio!$H$5),foglio!$H$4,IF(AND(G1949="C",(O1949*N1949)&lt;=foglio!$H$5),(N1949*O1949),IF(AND(G1949="C",(O1949*N1949)&gt;foglio!$H$5),foglio!$H$5)))))))</f>
        <v/>
      </c>
    </row>
    <row r="1950" customFormat="false" ht="10.2" hidden="false" customHeight="false" outlineLevel="0" collapsed="false">
      <c r="A1950" s="7" t="n">
        <v>1945</v>
      </c>
      <c r="B1950" s="8"/>
      <c r="C1950" s="8"/>
      <c r="D1950" s="8"/>
      <c r="E1950" s="9"/>
      <c r="F1950" s="9"/>
      <c r="G1950" s="10" t="str">
        <f aca="false">IF(F1950="Rischio alto","A",IF(F1950="Rischio medio","B",IF(F1950="Rischio basso","C","")))</f>
        <v/>
      </c>
      <c r="H1950" s="8"/>
      <c r="I1950" s="16"/>
      <c r="J1950" s="12"/>
      <c r="K1950" s="12"/>
      <c r="L1950" s="13" t="n">
        <f aca="false">K1950-J1950</f>
        <v>0</v>
      </c>
      <c r="M1950" s="8"/>
      <c r="N1950" s="13" t="n">
        <f aca="false">L1950-M1950</f>
        <v>0</v>
      </c>
      <c r="O1950" s="14" t="str">
        <f aca="false">IF(AND(G1950="A"),"91,5119",IF(AND(G1950="B"),"44,1784",IF(AND(G1950="C"),"12,6225",IF(AND(G1950=""),""))))</f>
        <v/>
      </c>
      <c r="P1950" s="15" t="str">
        <f aca="false">IF(OR(O1950=0,N1950=0,J1950=0,K1950=0,E1950="",D1950="",C1950="",B1950="",H1950="",I1950=""),"",IF(AND(G1950="A",(O1950*N1950)&lt;=foglio!$H$3),(N1950*O1950),IF(AND(G1950="A",(O1950*N1950)&gt;foglio!$H$3),foglio!$H$3,IF(AND(G1950="B",(O1950*N1950)&lt;=foglio!$H$4),(N1950*O1950),IF(AND(G1950="B",(O1950*N1950)&gt;foglio!$H$5),foglio!$H$4,IF(AND(G1950="C",(O1950*N1950)&lt;=foglio!$H$5),(N1950*O1950),IF(AND(G1950="C",(O1950*N1950)&gt;foglio!$H$5),foglio!$H$5)))))))</f>
        <v/>
      </c>
    </row>
    <row r="1951" customFormat="false" ht="10.2" hidden="false" customHeight="false" outlineLevel="0" collapsed="false">
      <c r="A1951" s="7" t="n">
        <v>1946</v>
      </c>
      <c r="B1951" s="8"/>
      <c r="C1951" s="8"/>
      <c r="D1951" s="8"/>
      <c r="E1951" s="9"/>
      <c r="F1951" s="9"/>
      <c r="G1951" s="10" t="str">
        <f aca="false">IF(F1951="Rischio alto","A",IF(F1951="Rischio medio","B",IF(F1951="Rischio basso","C","")))</f>
        <v/>
      </c>
      <c r="H1951" s="8"/>
      <c r="I1951" s="16"/>
      <c r="J1951" s="12"/>
      <c r="K1951" s="12"/>
      <c r="L1951" s="13" t="n">
        <f aca="false">K1951-J1951</f>
        <v>0</v>
      </c>
      <c r="M1951" s="8"/>
      <c r="N1951" s="13" t="n">
        <f aca="false">L1951-M1951</f>
        <v>0</v>
      </c>
      <c r="O1951" s="14" t="str">
        <f aca="false">IF(AND(G1951="A"),"91,5119",IF(AND(G1951="B"),"44,1784",IF(AND(G1951="C"),"12,6225",IF(AND(G1951=""),""))))</f>
        <v/>
      </c>
      <c r="P1951" s="15" t="str">
        <f aca="false">IF(OR(O1951=0,N1951=0,J1951=0,K1951=0,E1951="",D1951="",C1951="",B1951="",H1951="",I1951=""),"",IF(AND(G1951="A",(O1951*N1951)&lt;=foglio!$H$3),(N1951*O1951),IF(AND(G1951="A",(O1951*N1951)&gt;foglio!$H$3),foglio!$H$3,IF(AND(G1951="B",(O1951*N1951)&lt;=foglio!$H$4),(N1951*O1951),IF(AND(G1951="B",(O1951*N1951)&gt;foglio!$H$5),foglio!$H$4,IF(AND(G1951="C",(O1951*N1951)&lt;=foglio!$H$5),(N1951*O1951),IF(AND(G1951="C",(O1951*N1951)&gt;foglio!$H$5),foglio!$H$5)))))))</f>
        <v/>
      </c>
    </row>
    <row r="1952" customFormat="false" ht="10.2" hidden="false" customHeight="false" outlineLevel="0" collapsed="false">
      <c r="A1952" s="7" t="n">
        <v>1947</v>
      </c>
      <c r="B1952" s="8"/>
      <c r="C1952" s="8"/>
      <c r="D1952" s="8"/>
      <c r="E1952" s="9"/>
      <c r="F1952" s="9"/>
      <c r="G1952" s="10" t="str">
        <f aca="false">IF(F1952="Rischio alto","A",IF(F1952="Rischio medio","B",IF(F1952="Rischio basso","C","")))</f>
        <v/>
      </c>
      <c r="H1952" s="8"/>
      <c r="I1952" s="16"/>
      <c r="J1952" s="12"/>
      <c r="K1952" s="12"/>
      <c r="L1952" s="13" t="n">
        <f aca="false">K1952-J1952</f>
        <v>0</v>
      </c>
      <c r="M1952" s="8"/>
      <c r="N1952" s="13" t="n">
        <f aca="false">L1952-M1952</f>
        <v>0</v>
      </c>
      <c r="O1952" s="14" t="str">
        <f aca="false">IF(AND(G1952="A"),"91,5119",IF(AND(G1952="B"),"44,1784",IF(AND(G1952="C"),"12,6225",IF(AND(G1952=""),""))))</f>
        <v/>
      </c>
      <c r="P1952" s="15" t="str">
        <f aca="false">IF(OR(O1952=0,N1952=0,J1952=0,K1952=0,E1952="",D1952="",C1952="",B1952="",H1952="",I1952=""),"",IF(AND(G1952="A",(O1952*N1952)&lt;=foglio!$H$3),(N1952*O1952),IF(AND(G1952="A",(O1952*N1952)&gt;foglio!$H$3),foglio!$H$3,IF(AND(G1952="B",(O1952*N1952)&lt;=foglio!$H$4),(N1952*O1952),IF(AND(G1952="B",(O1952*N1952)&gt;foglio!$H$5),foglio!$H$4,IF(AND(G1952="C",(O1952*N1952)&lt;=foglio!$H$5),(N1952*O1952),IF(AND(G1952="C",(O1952*N1952)&gt;foglio!$H$5),foglio!$H$5)))))))</f>
        <v/>
      </c>
    </row>
    <row r="1953" customFormat="false" ht="10.2" hidden="false" customHeight="false" outlineLevel="0" collapsed="false">
      <c r="A1953" s="7" t="n">
        <v>1948</v>
      </c>
      <c r="B1953" s="8"/>
      <c r="C1953" s="8"/>
      <c r="D1953" s="8"/>
      <c r="E1953" s="9"/>
      <c r="F1953" s="9"/>
      <c r="G1953" s="10" t="str">
        <f aca="false">IF(F1953="Rischio alto","A",IF(F1953="Rischio medio","B",IF(F1953="Rischio basso","C","")))</f>
        <v/>
      </c>
      <c r="H1953" s="8"/>
      <c r="I1953" s="16"/>
      <c r="J1953" s="12"/>
      <c r="K1953" s="12"/>
      <c r="L1953" s="13" t="n">
        <f aca="false">K1953-J1953</f>
        <v>0</v>
      </c>
      <c r="M1953" s="8"/>
      <c r="N1953" s="13" t="n">
        <f aca="false">L1953-M1953</f>
        <v>0</v>
      </c>
      <c r="O1953" s="14" t="str">
        <f aca="false">IF(AND(G1953="A"),"91,5119",IF(AND(G1953="B"),"44,1784",IF(AND(G1953="C"),"12,6225",IF(AND(G1953=""),""))))</f>
        <v/>
      </c>
      <c r="P1953" s="15" t="str">
        <f aca="false">IF(OR(O1953=0,N1953=0,J1953=0,K1953=0,E1953="",D1953="",C1953="",B1953="",H1953="",I1953=""),"",IF(AND(G1953="A",(O1953*N1953)&lt;=foglio!$H$3),(N1953*O1953),IF(AND(G1953="A",(O1953*N1953)&gt;foglio!$H$3),foglio!$H$3,IF(AND(G1953="B",(O1953*N1953)&lt;=foglio!$H$4),(N1953*O1953),IF(AND(G1953="B",(O1953*N1953)&gt;foglio!$H$5),foglio!$H$4,IF(AND(G1953="C",(O1953*N1953)&lt;=foglio!$H$5),(N1953*O1953),IF(AND(G1953="C",(O1953*N1953)&gt;foglio!$H$5),foglio!$H$5)))))))</f>
        <v/>
      </c>
    </row>
    <row r="1954" customFormat="false" ht="10.2" hidden="false" customHeight="false" outlineLevel="0" collapsed="false">
      <c r="A1954" s="7" t="n">
        <v>1949</v>
      </c>
      <c r="B1954" s="8"/>
      <c r="C1954" s="8"/>
      <c r="D1954" s="8"/>
      <c r="E1954" s="9"/>
      <c r="F1954" s="9"/>
      <c r="G1954" s="10" t="str">
        <f aca="false">IF(F1954="Rischio alto","A",IF(F1954="Rischio medio","B",IF(F1954="Rischio basso","C","")))</f>
        <v/>
      </c>
      <c r="H1954" s="8"/>
      <c r="I1954" s="16"/>
      <c r="J1954" s="12"/>
      <c r="K1954" s="12"/>
      <c r="L1954" s="13" t="n">
        <f aca="false">K1954-J1954</f>
        <v>0</v>
      </c>
      <c r="M1954" s="8"/>
      <c r="N1954" s="13" t="n">
        <f aca="false">L1954-M1954</f>
        <v>0</v>
      </c>
      <c r="O1954" s="14" t="str">
        <f aca="false">IF(AND(G1954="A"),"91,5119",IF(AND(G1954="B"),"44,1784",IF(AND(G1954="C"),"12,6225",IF(AND(G1954=""),""))))</f>
        <v/>
      </c>
      <c r="P1954" s="15" t="str">
        <f aca="false">IF(OR(O1954=0,N1954=0,J1954=0,K1954=0,E1954="",D1954="",C1954="",B1954="",H1954="",I1954=""),"",IF(AND(G1954="A",(O1954*N1954)&lt;=foglio!$H$3),(N1954*O1954),IF(AND(G1954="A",(O1954*N1954)&gt;foglio!$H$3),foglio!$H$3,IF(AND(G1954="B",(O1954*N1954)&lt;=foglio!$H$4),(N1954*O1954),IF(AND(G1954="B",(O1954*N1954)&gt;foglio!$H$5),foglio!$H$4,IF(AND(G1954="C",(O1954*N1954)&lt;=foglio!$H$5),(N1954*O1954),IF(AND(G1954="C",(O1954*N1954)&gt;foglio!$H$5),foglio!$H$5)))))))</f>
        <v/>
      </c>
    </row>
    <row r="1955" customFormat="false" ht="10.2" hidden="false" customHeight="false" outlineLevel="0" collapsed="false">
      <c r="A1955" s="7" t="n">
        <v>1950</v>
      </c>
      <c r="B1955" s="8"/>
      <c r="C1955" s="8"/>
      <c r="D1955" s="8"/>
      <c r="E1955" s="9"/>
      <c r="F1955" s="9"/>
      <c r="G1955" s="10" t="str">
        <f aca="false">IF(F1955="Rischio alto","A",IF(F1955="Rischio medio","B",IF(F1955="Rischio basso","C","")))</f>
        <v/>
      </c>
      <c r="H1955" s="8"/>
      <c r="I1955" s="16"/>
      <c r="J1955" s="12"/>
      <c r="K1955" s="12"/>
      <c r="L1955" s="13" t="n">
        <f aca="false">K1955-J1955</f>
        <v>0</v>
      </c>
      <c r="M1955" s="8"/>
      <c r="N1955" s="13" t="n">
        <f aca="false">L1955-M1955</f>
        <v>0</v>
      </c>
      <c r="O1955" s="14" t="str">
        <f aca="false">IF(AND(G1955="A"),"91,5119",IF(AND(G1955="B"),"44,1784",IF(AND(G1955="C"),"12,6225",IF(AND(G1955=""),""))))</f>
        <v/>
      </c>
      <c r="P1955" s="15" t="str">
        <f aca="false">IF(OR(O1955=0,N1955=0,J1955=0,K1955=0,E1955="",D1955="",C1955="",B1955="",H1955="",I1955=""),"",IF(AND(G1955="A",(O1955*N1955)&lt;=foglio!$H$3),(N1955*O1955),IF(AND(G1955="A",(O1955*N1955)&gt;foglio!$H$3),foglio!$H$3,IF(AND(G1955="B",(O1955*N1955)&lt;=foglio!$H$4),(N1955*O1955),IF(AND(G1955="B",(O1955*N1955)&gt;foglio!$H$5),foglio!$H$4,IF(AND(G1955="C",(O1955*N1955)&lt;=foglio!$H$5),(N1955*O1955),IF(AND(G1955="C",(O1955*N1955)&gt;foglio!$H$5),foglio!$H$5)))))))</f>
        <v/>
      </c>
    </row>
    <row r="1956" customFormat="false" ht="10.2" hidden="false" customHeight="false" outlineLevel="0" collapsed="false">
      <c r="A1956" s="7" t="n">
        <v>1951</v>
      </c>
      <c r="B1956" s="8"/>
      <c r="C1956" s="8"/>
      <c r="D1956" s="8"/>
      <c r="E1956" s="9"/>
      <c r="F1956" s="9"/>
      <c r="G1956" s="10" t="str">
        <f aca="false">IF(F1956="Rischio alto","A",IF(F1956="Rischio medio","B",IF(F1956="Rischio basso","C","")))</f>
        <v/>
      </c>
      <c r="H1956" s="8"/>
      <c r="I1956" s="16"/>
      <c r="J1956" s="12"/>
      <c r="K1956" s="12"/>
      <c r="L1956" s="13" t="n">
        <f aca="false">K1956-J1956</f>
        <v>0</v>
      </c>
      <c r="M1956" s="8"/>
      <c r="N1956" s="13" t="n">
        <f aca="false">L1956-M1956</f>
        <v>0</v>
      </c>
      <c r="O1956" s="14" t="str">
        <f aca="false">IF(AND(G1956="A"),"91,5119",IF(AND(G1956="B"),"44,1784",IF(AND(G1956="C"),"12,6225",IF(AND(G1956=""),""))))</f>
        <v/>
      </c>
      <c r="P1956" s="15" t="str">
        <f aca="false">IF(OR(O1956=0,N1956=0,J1956=0,K1956=0,E1956="",D1956="",C1956="",B1956="",H1956="",I1956=""),"",IF(AND(G1956="A",(O1956*N1956)&lt;=foglio!$H$3),(N1956*O1956),IF(AND(G1956="A",(O1956*N1956)&gt;foglio!$H$3),foglio!$H$3,IF(AND(G1956="B",(O1956*N1956)&lt;=foglio!$H$4),(N1956*O1956),IF(AND(G1956="B",(O1956*N1956)&gt;foglio!$H$5),foglio!$H$4,IF(AND(G1956="C",(O1956*N1956)&lt;=foglio!$H$5),(N1956*O1956),IF(AND(G1956="C",(O1956*N1956)&gt;foglio!$H$5),foglio!$H$5)))))))</f>
        <v/>
      </c>
    </row>
    <row r="1957" customFormat="false" ht="10.2" hidden="false" customHeight="false" outlineLevel="0" collapsed="false">
      <c r="A1957" s="7" t="n">
        <v>1952</v>
      </c>
      <c r="B1957" s="8"/>
      <c r="C1957" s="8"/>
      <c r="D1957" s="8"/>
      <c r="E1957" s="9"/>
      <c r="F1957" s="9"/>
      <c r="G1957" s="10" t="str">
        <f aca="false">IF(F1957="Rischio alto","A",IF(F1957="Rischio medio","B",IF(F1957="Rischio basso","C","")))</f>
        <v/>
      </c>
      <c r="H1957" s="8"/>
      <c r="I1957" s="16"/>
      <c r="J1957" s="12"/>
      <c r="K1957" s="12"/>
      <c r="L1957" s="13" t="n">
        <f aca="false">K1957-J1957</f>
        <v>0</v>
      </c>
      <c r="M1957" s="8"/>
      <c r="N1957" s="13" t="n">
        <f aca="false">L1957-M1957</f>
        <v>0</v>
      </c>
      <c r="O1957" s="14" t="str">
        <f aca="false">IF(AND(G1957="A"),"91,5119",IF(AND(G1957="B"),"44,1784",IF(AND(G1957="C"),"12,6225",IF(AND(G1957=""),""))))</f>
        <v/>
      </c>
      <c r="P1957" s="15" t="str">
        <f aca="false">IF(OR(O1957=0,N1957=0,J1957=0,K1957=0,E1957="",D1957="",C1957="",B1957="",H1957="",I1957=""),"",IF(AND(G1957="A",(O1957*N1957)&lt;=foglio!$H$3),(N1957*O1957),IF(AND(G1957="A",(O1957*N1957)&gt;foglio!$H$3),foglio!$H$3,IF(AND(G1957="B",(O1957*N1957)&lt;=foglio!$H$4),(N1957*O1957),IF(AND(G1957="B",(O1957*N1957)&gt;foglio!$H$5),foglio!$H$4,IF(AND(G1957="C",(O1957*N1957)&lt;=foglio!$H$5),(N1957*O1957),IF(AND(G1957="C",(O1957*N1957)&gt;foglio!$H$5),foglio!$H$5)))))))</f>
        <v/>
      </c>
    </row>
    <row r="1958" customFormat="false" ht="10.2" hidden="false" customHeight="false" outlineLevel="0" collapsed="false">
      <c r="A1958" s="7" t="n">
        <v>1953</v>
      </c>
      <c r="B1958" s="8"/>
      <c r="C1958" s="8"/>
      <c r="D1958" s="8"/>
      <c r="E1958" s="9"/>
      <c r="F1958" s="9"/>
      <c r="G1958" s="10" t="str">
        <f aca="false">IF(F1958="Rischio alto","A",IF(F1958="Rischio medio","B",IF(F1958="Rischio basso","C","")))</f>
        <v/>
      </c>
      <c r="H1958" s="8"/>
      <c r="I1958" s="16"/>
      <c r="J1958" s="12"/>
      <c r="K1958" s="12"/>
      <c r="L1958" s="13" t="n">
        <f aca="false">K1958-J1958</f>
        <v>0</v>
      </c>
      <c r="M1958" s="8"/>
      <c r="N1958" s="13" t="n">
        <f aca="false">L1958-M1958</f>
        <v>0</v>
      </c>
      <c r="O1958" s="14" t="str">
        <f aca="false">IF(AND(G1958="A"),"91,5119",IF(AND(G1958="B"),"44,1784",IF(AND(G1958="C"),"12,6225",IF(AND(G1958=""),""))))</f>
        <v/>
      </c>
      <c r="P1958" s="15" t="str">
        <f aca="false">IF(OR(O1958=0,N1958=0,J1958=0,K1958=0,E1958="",D1958="",C1958="",B1958="",H1958="",I1958=""),"",IF(AND(G1958="A",(O1958*N1958)&lt;=foglio!$H$3),(N1958*O1958),IF(AND(G1958="A",(O1958*N1958)&gt;foglio!$H$3),foglio!$H$3,IF(AND(G1958="B",(O1958*N1958)&lt;=foglio!$H$4),(N1958*O1958),IF(AND(G1958="B",(O1958*N1958)&gt;foglio!$H$5),foglio!$H$4,IF(AND(G1958="C",(O1958*N1958)&lt;=foglio!$H$5),(N1958*O1958),IF(AND(G1958="C",(O1958*N1958)&gt;foglio!$H$5),foglio!$H$5)))))))</f>
        <v/>
      </c>
    </row>
    <row r="1959" customFormat="false" ht="10.2" hidden="false" customHeight="false" outlineLevel="0" collapsed="false">
      <c r="A1959" s="7" t="n">
        <v>1954</v>
      </c>
      <c r="B1959" s="8"/>
      <c r="C1959" s="8"/>
      <c r="D1959" s="8"/>
      <c r="E1959" s="9"/>
      <c r="F1959" s="9"/>
      <c r="G1959" s="10" t="str">
        <f aca="false">IF(F1959="Rischio alto","A",IF(F1959="Rischio medio","B",IF(F1959="Rischio basso","C","")))</f>
        <v/>
      </c>
      <c r="H1959" s="8"/>
      <c r="I1959" s="16"/>
      <c r="J1959" s="12"/>
      <c r="K1959" s="12"/>
      <c r="L1959" s="13" t="n">
        <f aca="false">K1959-J1959</f>
        <v>0</v>
      </c>
      <c r="M1959" s="8"/>
      <c r="N1959" s="13" t="n">
        <f aca="false">L1959-M1959</f>
        <v>0</v>
      </c>
      <c r="O1959" s="14" t="str">
        <f aca="false">IF(AND(G1959="A"),"91,5119",IF(AND(G1959="B"),"44,1784",IF(AND(G1959="C"),"12,6225",IF(AND(G1959=""),""))))</f>
        <v/>
      </c>
      <c r="P1959" s="15" t="str">
        <f aca="false">IF(OR(O1959=0,N1959=0,J1959=0,K1959=0,E1959="",D1959="",C1959="",B1959="",H1959="",I1959=""),"",IF(AND(G1959="A",(O1959*N1959)&lt;=foglio!$H$3),(N1959*O1959),IF(AND(G1959="A",(O1959*N1959)&gt;foglio!$H$3),foglio!$H$3,IF(AND(G1959="B",(O1959*N1959)&lt;=foglio!$H$4),(N1959*O1959),IF(AND(G1959="B",(O1959*N1959)&gt;foglio!$H$5),foglio!$H$4,IF(AND(G1959="C",(O1959*N1959)&lt;=foglio!$H$5),(N1959*O1959),IF(AND(G1959="C",(O1959*N1959)&gt;foglio!$H$5),foglio!$H$5)))))))</f>
        <v/>
      </c>
    </row>
    <row r="1960" customFormat="false" ht="10.2" hidden="false" customHeight="false" outlineLevel="0" collapsed="false">
      <c r="A1960" s="7" t="n">
        <v>1955</v>
      </c>
      <c r="B1960" s="8"/>
      <c r="C1960" s="8"/>
      <c r="D1960" s="8"/>
      <c r="E1960" s="9"/>
      <c r="F1960" s="9"/>
      <c r="G1960" s="10" t="str">
        <f aca="false">IF(F1960="Rischio alto","A",IF(F1960="Rischio medio","B",IF(F1960="Rischio basso","C","")))</f>
        <v/>
      </c>
      <c r="H1960" s="8"/>
      <c r="I1960" s="16"/>
      <c r="J1960" s="12"/>
      <c r="K1960" s="12"/>
      <c r="L1960" s="13" t="n">
        <f aca="false">K1960-J1960</f>
        <v>0</v>
      </c>
      <c r="M1960" s="8"/>
      <c r="N1960" s="13" t="n">
        <f aca="false">L1960-M1960</f>
        <v>0</v>
      </c>
      <c r="O1960" s="14" t="str">
        <f aca="false">IF(AND(G1960="A"),"91,5119",IF(AND(G1960="B"),"44,1784",IF(AND(G1960="C"),"12,6225",IF(AND(G1960=""),""))))</f>
        <v/>
      </c>
      <c r="P1960" s="15" t="str">
        <f aca="false">IF(OR(O1960=0,N1960=0,J1960=0,K1960=0,E1960="",D1960="",C1960="",B1960="",H1960="",I1960=""),"",IF(AND(G1960="A",(O1960*N1960)&lt;=foglio!$H$3),(N1960*O1960),IF(AND(G1960="A",(O1960*N1960)&gt;foglio!$H$3),foglio!$H$3,IF(AND(G1960="B",(O1960*N1960)&lt;=foglio!$H$4),(N1960*O1960),IF(AND(G1960="B",(O1960*N1960)&gt;foglio!$H$5),foglio!$H$4,IF(AND(G1960="C",(O1960*N1960)&lt;=foglio!$H$5),(N1960*O1960),IF(AND(G1960="C",(O1960*N1960)&gt;foglio!$H$5),foglio!$H$5)))))))</f>
        <v/>
      </c>
    </row>
    <row r="1961" customFormat="false" ht="10.2" hidden="false" customHeight="false" outlineLevel="0" collapsed="false">
      <c r="A1961" s="7" t="n">
        <v>1956</v>
      </c>
      <c r="B1961" s="8"/>
      <c r="C1961" s="8"/>
      <c r="D1961" s="8"/>
      <c r="E1961" s="9"/>
      <c r="F1961" s="9"/>
      <c r="G1961" s="10" t="str">
        <f aca="false">IF(F1961="Rischio alto","A",IF(F1961="Rischio medio","B",IF(F1961="Rischio basso","C","")))</f>
        <v/>
      </c>
      <c r="H1961" s="8"/>
      <c r="I1961" s="16"/>
      <c r="J1961" s="12"/>
      <c r="K1961" s="12"/>
      <c r="L1961" s="13" t="n">
        <f aca="false">K1961-J1961</f>
        <v>0</v>
      </c>
      <c r="M1961" s="8"/>
      <c r="N1961" s="13" t="n">
        <f aca="false">L1961-M1961</f>
        <v>0</v>
      </c>
      <c r="O1961" s="14" t="str">
        <f aca="false">IF(AND(G1961="A"),"91,5119",IF(AND(G1961="B"),"44,1784",IF(AND(G1961="C"),"12,6225",IF(AND(G1961=""),""))))</f>
        <v/>
      </c>
      <c r="P1961" s="15" t="str">
        <f aca="false">IF(OR(O1961=0,N1961=0,J1961=0,K1961=0,E1961="",D1961="",C1961="",B1961="",H1961="",I1961=""),"",IF(AND(G1961="A",(O1961*N1961)&lt;=foglio!$H$3),(N1961*O1961),IF(AND(G1961="A",(O1961*N1961)&gt;foglio!$H$3),foglio!$H$3,IF(AND(G1961="B",(O1961*N1961)&lt;=foglio!$H$4),(N1961*O1961),IF(AND(G1961="B",(O1961*N1961)&gt;foglio!$H$5),foglio!$H$4,IF(AND(G1961="C",(O1961*N1961)&lt;=foglio!$H$5),(N1961*O1961),IF(AND(G1961="C",(O1961*N1961)&gt;foglio!$H$5),foglio!$H$5)))))))</f>
        <v/>
      </c>
    </row>
    <row r="1962" customFormat="false" ht="10.2" hidden="false" customHeight="false" outlineLevel="0" collapsed="false">
      <c r="A1962" s="7" t="n">
        <v>1957</v>
      </c>
      <c r="B1962" s="8"/>
      <c r="C1962" s="8"/>
      <c r="D1962" s="8"/>
      <c r="E1962" s="9"/>
      <c r="F1962" s="9"/>
      <c r="G1962" s="10" t="str">
        <f aca="false">IF(F1962="Rischio alto","A",IF(F1962="Rischio medio","B",IF(F1962="Rischio basso","C","")))</f>
        <v/>
      </c>
      <c r="H1962" s="8"/>
      <c r="I1962" s="16"/>
      <c r="J1962" s="12"/>
      <c r="K1962" s="12"/>
      <c r="L1962" s="13" t="n">
        <f aca="false">K1962-J1962</f>
        <v>0</v>
      </c>
      <c r="M1962" s="8"/>
      <c r="N1962" s="13" t="n">
        <f aca="false">L1962-M1962</f>
        <v>0</v>
      </c>
      <c r="O1962" s="14" t="str">
        <f aca="false">IF(AND(G1962="A"),"91,5119",IF(AND(G1962="B"),"44,1784",IF(AND(G1962="C"),"12,6225",IF(AND(G1962=""),""))))</f>
        <v/>
      </c>
      <c r="P1962" s="15" t="str">
        <f aca="false">IF(OR(O1962=0,N1962=0,J1962=0,K1962=0,E1962="",D1962="",C1962="",B1962="",H1962="",I1962=""),"",IF(AND(G1962="A",(O1962*N1962)&lt;=foglio!$H$3),(N1962*O1962),IF(AND(G1962="A",(O1962*N1962)&gt;foglio!$H$3),foglio!$H$3,IF(AND(G1962="B",(O1962*N1962)&lt;=foglio!$H$4),(N1962*O1962),IF(AND(G1962="B",(O1962*N1962)&gt;foglio!$H$5),foglio!$H$4,IF(AND(G1962="C",(O1962*N1962)&lt;=foglio!$H$5),(N1962*O1962),IF(AND(G1962="C",(O1962*N1962)&gt;foglio!$H$5),foglio!$H$5)))))))</f>
        <v/>
      </c>
    </row>
    <row r="1963" customFormat="false" ht="10.2" hidden="false" customHeight="false" outlineLevel="0" collapsed="false">
      <c r="A1963" s="7" t="n">
        <v>1958</v>
      </c>
      <c r="B1963" s="8"/>
      <c r="C1963" s="8"/>
      <c r="D1963" s="8"/>
      <c r="E1963" s="9"/>
      <c r="F1963" s="9"/>
      <c r="G1963" s="10" t="str">
        <f aca="false">IF(F1963="Rischio alto","A",IF(F1963="Rischio medio","B",IF(F1963="Rischio basso","C","")))</f>
        <v/>
      </c>
      <c r="H1963" s="8"/>
      <c r="I1963" s="16"/>
      <c r="J1963" s="12"/>
      <c r="K1963" s="12"/>
      <c r="L1963" s="13" t="n">
        <f aca="false">K1963-J1963</f>
        <v>0</v>
      </c>
      <c r="M1963" s="8"/>
      <c r="N1963" s="13" t="n">
        <f aca="false">L1963-M1963</f>
        <v>0</v>
      </c>
      <c r="O1963" s="14" t="str">
        <f aca="false">IF(AND(G1963="A"),"91,5119",IF(AND(G1963="B"),"44,1784",IF(AND(G1963="C"),"12,6225",IF(AND(G1963=""),""))))</f>
        <v/>
      </c>
      <c r="P1963" s="15" t="str">
        <f aca="false">IF(OR(O1963=0,N1963=0,J1963=0,K1963=0,E1963="",D1963="",C1963="",B1963="",H1963="",I1963=""),"",IF(AND(G1963="A",(O1963*N1963)&lt;=foglio!$H$3),(N1963*O1963),IF(AND(G1963="A",(O1963*N1963)&gt;foglio!$H$3),foglio!$H$3,IF(AND(G1963="B",(O1963*N1963)&lt;=foglio!$H$4),(N1963*O1963),IF(AND(G1963="B",(O1963*N1963)&gt;foglio!$H$5),foglio!$H$4,IF(AND(G1963="C",(O1963*N1963)&lt;=foglio!$H$5),(N1963*O1963),IF(AND(G1963="C",(O1963*N1963)&gt;foglio!$H$5),foglio!$H$5)))))))</f>
        <v/>
      </c>
    </row>
    <row r="1964" customFormat="false" ht="10.2" hidden="false" customHeight="false" outlineLevel="0" collapsed="false">
      <c r="A1964" s="7" t="n">
        <v>1959</v>
      </c>
      <c r="B1964" s="8"/>
      <c r="C1964" s="8"/>
      <c r="D1964" s="8"/>
      <c r="E1964" s="9"/>
      <c r="F1964" s="9"/>
      <c r="G1964" s="10" t="str">
        <f aca="false">IF(F1964="Rischio alto","A",IF(F1964="Rischio medio","B",IF(F1964="Rischio basso","C","")))</f>
        <v/>
      </c>
      <c r="H1964" s="8"/>
      <c r="I1964" s="16"/>
      <c r="J1964" s="12"/>
      <c r="K1964" s="12"/>
      <c r="L1964" s="13" t="n">
        <f aca="false">K1964-J1964</f>
        <v>0</v>
      </c>
      <c r="M1964" s="8"/>
      <c r="N1964" s="13" t="n">
        <f aca="false">L1964-M1964</f>
        <v>0</v>
      </c>
      <c r="O1964" s="14" t="str">
        <f aca="false">IF(AND(G1964="A"),"91,5119",IF(AND(G1964="B"),"44,1784",IF(AND(G1964="C"),"12,6225",IF(AND(G1964=""),""))))</f>
        <v/>
      </c>
      <c r="P1964" s="15" t="str">
        <f aca="false">IF(OR(O1964=0,N1964=0,J1964=0,K1964=0,E1964="",D1964="",C1964="",B1964="",H1964="",I1964=""),"",IF(AND(G1964="A",(O1964*N1964)&lt;=foglio!$H$3),(N1964*O1964),IF(AND(G1964="A",(O1964*N1964)&gt;foglio!$H$3),foglio!$H$3,IF(AND(G1964="B",(O1964*N1964)&lt;=foglio!$H$4),(N1964*O1964),IF(AND(G1964="B",(O1964*N1964)&gt;foglio!$H$5),foglio!$H$4,IF(AND(G1964="C",(O1964*N1964)&lt;=foglio!$H$5),(N1964*O1964),IF(AND(G1964="C",(O1964*N1964)&gt;foglio!$H$5),foglio!$H$5)))))))</f>
        <v/>
      </c>
    </row>
    <row r="1965" customFormat="false" ht="10.2" hidden="false" customHeight="false" outlineLevel="0" collapsed="false">
      <c r="A1965" s="7" t="n">
        <v>1960</v>
      </c>
      <c r="B1965" s="8"/>
      <c r="C1965" s="8"/>
      <c r="D1965" s="8"/>
      <c r="E1965" s="9"/>
      <c r="F1965" s="9"/>
      <c r="G1965" s="10" t="str">
        <f aca="false">IF(F1965="Rischio alto","A",IF(F1965="Rischio medio","B",IF(F1965="Rischio basso","C","")))</f>
        <v/>
      </c>
      <c r="H1965" s="8"/>
      <c r="I1965" s="16"/>
      <c r="J1965" s="12"/>
      <c r="K1965" s="12"/>
      <c r="L1965" s="13" t="n">
        <f aca="false">K1965-J1965</f>
        <v>0</v>
      </c>
      <c r="M1965" s="8"/>
      <c r="N1965" s="13" t="n">
        <f aca="false">L1965-M1965</f>
        <v>0</v>
      </c>
      <c r="O1965" s="14" t="str">
        <f aca="false">IF(AND(G1965="A"),"91,5119",IF(AND(G1965="B"),"44,1784",IF(AND(G1965="C"),"12,6225",IF(AND(G1965=""),""))))</f>
        <v/>
      </c>
      <c r="P1965" s="15" t="str">
        <f aca="false">IF(OR(O1965=0,N1965=0,J1965=0,K1965=0,E1965="",D1965="",C1965="",B1965="",H1965="",I1965=""),"",IF(AND(G1965="A",(O1965*N1965)&lt;=foglio!$H$3),(N1965*O1965),IF(AND(G1965="A",(O1965*N1965)&gt;foglio!$H$3),foglio!$H$3,IF(AND(G1965="B",(O1965*N1965)&lt;=foglio!$H$4),(N1965*O1965),IF(AND(G1965="B",(O1965*N1965)&gt;foglio!$H$5),foglio!$H$4,IF(AND(G1965="C",(O1965*N1965)&lt;=foglio!$H$5),(N1965*O1965),IF(AND(G1965="C",(O1965*N1965)&gt;foglio!$H$5),foglio!$H$5)))))))</f>
        <v/>
      </c>
    </row>
    <row r="1966" customFormat="false" ht="10.2" hidden="false" customHeight="false" outlineLevel="0" collapsed="false">
      <c r="A1966" s="7" t="n">
        <v>1961</v>
      </c>
      <c r="B1966" s="8"/>
      <c r="C1966" s="8"/>
      <c r="D1966" s="8"/>
      <c r="E1966" s="9"/>
      <c r="F1966" s="9"/>
      <c r="G1966" s="10" t="str">
        <f aca="false">IF(F1966="Rischio alto","A",IF(F1966="Rischio medio","B",IF(F1966="Rischio basso","C","")))</f>
        <v/>
      </c>
      <c r="H1966" s="8"/>
      <c r="I1966" s="16"/>
      <c r="J1966" s="12"/>
      <c r="K1966" s="12"/>
      <c r="L1966" s="13" t="n">
        <f aca="false">K1966-J1966</f>
        <v>0</v>
      </c>
      <c r="M1966" s="8"/>
      <c r="N1966" s="13" t="n">
        <f aca="false">L1966-M1966</f>
        <v>0</v>
      </c>
      <c r="O1966" s="14" t="str">
        <f aca="false">IF(AND(G1966="A"),"91,5119",IF(AND(G1966="B"),"44,1784",IF(AND(G1966="C"),"12,6225",IF(AND(G1966=""),""))))</f>
        <v/>
      </c>
      <c r="P1966" s="15" t="str">
        <f aca="false">IF(OR(O1966=0,N1966=0,J1966=0,K1966=0,E1966="",D1966="",C1966="",B1966="",H1966="",I1966=""),"",IF(AND(G1966="A",(O1966*N1966)&lt;=foglio!$H$3),(N1966*O1966),IF(AND(G1966="A",(O1966*N1966)&gt;foglio!$H$3),foglio!$H$3,IF(AND(G1966="B",(O1966*N1966)&lt;=foglio!$H$4),(N1966*O1966),IF(AND(G1966="B",(O1966*N1966)&gt;foglio!$H$5),foglio!$H$4,IF(AND(G1966="C",(O1966*N1966)&lt;=foglio!$H$5),(N1966*O1966),IF(AND(G1966="C",(O1966*N1966)&gt;foglio!$H$5),foglio!$H$5)))))))</f>
        <v/>
      </c>
    </row>
    <row r="1967" customFormat="false" ht="10.2" hidden="false" customHeight="false" outlineLevel="0" collapsed="false">
      <c r="A1967" s="7" t="n">
        <v>1962</v>
      </c>
      <c r="B1967" s="8"/>
      <c r="C1967" s="8"/>
      <c r="D1967" s="8"/>
      <c r="E1967" s="9"/>
      <c r="F1967" s="9"/>
      <c r="G1967" s="10" t="str">
        <f aca="false">IF(F1967="Rischio alto","A",IF(F1967="Rischio medio","B",IF(F1967="Rischio basso","C","")))</f>
        <v/>
      </c>
      <c r="H1967" s="8"/>
      <c r="I1967" s="16"/>
      <c r="J1967" s="12"/>
      <c r="K1967" s="12"/>
      <c r="L1967" s="13" t="n">
        <f aca="false">K1967-J1967</f>
        <v>0</v>
      </c>
      <c r="M1967" s="8"/>
      <c r="N1967" s="13" t="n">
        <f aca="false">L1967-M1967</f>
        <v>0</v>
      </c>
      <c r="O1967" s="14" t="str">
        <f aca="false">IF(AND(G1967="A"),"91,5119",IF(AND(G1967="B"),"44,1784",IF(AND(G1967="C"),"12,6225",IF(AND(G1967=""),""))))</f>
        <v/>
      </c>
      <c r="P1967" s="15" t="str">
        <f aca="false">IF(OR(O1967=0,N1967=0,J1967=0,K1967=0,E1967="",D1967="",C1967="",B1967="",H1967="",I1967=""),"",IF(AND(G1967="A",(O1967*N1967)&lt;=foglio!$H$3),(N1967*O1967),IF(AND(G1967="A",(O1967*N1967)&gt;foglio!$H$3),foglio!$H$3,IF(AND(G1967="B",(O1967*N1967)&lt;=foglio!$H$4),(N1967*O1967),IF(AND(G1967="B",(O1967*N1967)&gt;foglio!$H$5),foglio!$H$4,IF(AND(G1967="C",(O1967*N1967)&lt;=foglio!$H$5),(N1967*O1967),IF(AND(G1967="C",(O1967*N1967)&gt;foglio!$H$5),foglio!$H$5)))))))</f>
        <v/>
      </c>
    </row>
    <row r="1968" customFormat="false" ht="10.2" hidden="false" customHeight="false" outlineLevel="0" collapsed="false">
      <c r="A1968" s="7" t="n">
        <v>1963</v>
      </c>
      <c r="B1968" s="8"/>
      <c r="C1968" s="8"/>
      <c r="D1968" s="8"/>
      <c r="E1968" s="9"/>
      <c r="F1968" s="9"/>
      <c r="G1968" s="10" t="str">
        <f aca="false">IF(F1968="Rischio alto","A",IF(F1968="Rischio medio","B",IF(F1968="Rischio basso","C","")))</f>
        <v/>
      </c>
      <c r="H1968" s="8"/>
      <c r="I1968" s="16"/>
      <c r="J1968" s="12"/>
      <c r="K1968" s="12"/>
      <c r="L1968" s="13" t="n">
        <f aca="false">K1968-J1968</f>
        <v>0</v>
      </c>
      <c r="M1968" s="8"/>
      <c r="N1968" s="13" t="n">
        <f aca="false">L1968-M1968</f>
        <v>0</v>
      </c>
      <c r="O1968" s="14" t="str">
        <f aca="false">IF(AND(G1968="A"),"91,5119",IF(AND(G1968="B"),"44,1784",IF(AND(G1968="C"),"12,6225",IF(AND(G1968=""),""))))</f>
        <v/>
      </c>
      <c r="P1968" s="15" t="str">
        <f aca="false">IF(OR(O1968=0,N1968=0,J1968=0,K1968=0,E1968="",D1968="",C1968="",B1968="",H1968="",I1968=""),"",IF(AND(G1968="A",(O1968*N1968)&lt;=foglio!$H$3),(N1968*O1968),IF(AND(G1968="A",(O1968*N1968)&gt;foglio!$H$3),foglio!$H$3,IF(AND(G1968="B",(O1968*N1968)&lt;=foglio!$H$4),(N1968*O1968),IF(AND(G1968="B",(O1968*N1968)&gt;foglio!$H$5),foglio!$H$4,IF(AND(G1968="C",(O1968*N1968)&lt;=foglio!$H$5),(N1968*O1968),IF(AND(G1968="C",(O1968*N1968)&gt;foglio!$H$5),foglio!$H$5)))))))</f>
        <v/>
      </c>
    </row>
    <row r="1969" customFormat="false" ht="10.2" hidden="false" customHeight="false" outlineLevel="0" collapsed="false">
      <c r="A1969" s="7" t="n">
        <v>1964</v>
      </c>
      <c r="B1969" s="8"/>
      <c r="C1969" s="8"/>
      <c r="D1969" s="8"/>
      <c r="E1969" s="9"/>
      <c r="F1969" s="9"/>
      <c r="G1969" s="10" t="str">
        <f aca="false">IF(F1969="Rischio alto","A",IF(F1969="Rischio medio","B",IF(F1969="Rischio basso","C","")))</f>
        <v/>
      </c>
      <c r="H1969" s="8"/>
      <c r="I1969" s="16"/>
      <c r="J1969" s="12"/>
      <c r="K1969" s="12"/>
      <c r="L1969" s="13" t="n">
        <f aca="false">K1969-J1969</f>
        <v>0</v>
      </c>
      <c r="M1969" s="8"/>
      <c r="N1969" s="13" t="n">
        <f aca="false">L1969-M1969</f>
        <v>0</v>
      </c>
      <c r="O1969" s="14" t="str">
        <f aca="false">IF(AND(G1969="A"),"91,5119",IF(AND(G1969="B"),"44,1784",IF(AND(G1969="C"),"12,6225",IF(AND(G1969=""),""))))</f>
        <v/>
      </c>
      <c r="P1969" s="15" t="str">
        <f aca="false">IF(OR(O1969=0,N1969=0,J1969=0,K1969=0,E1969="",D1969="",C1969="",B1969="",H1969="",I1969=""),"",IF(AND(G1969="A",(O1969*N1969)&lt;=foglio!$H$3),(N1969*O1969),IF(AND(G1969="A",(O1969*N1969)&gt;foglio!$H$3),foglio!$H$3,IF(AND(G1969="B",(O1969*N1969)&lt;=foglio!$H$4),(N1969*O1969),IF(AND(G1969="B",(O1969*N1969)&gt;foglio!$H$5),foglio!$H$4,IF(AND(G1969="C",(O1969*N1969)&lt;=foglio!$H$5),(N1969*O1969),IF(AND(G1969="C",(O1969*N1969)&gt;foglio!$H$5),foglio!$H$5)))))))</f>
        <v/>
      </c>
    </row>
    <row r="1970" customFormat="false" ht="10.2" hidden="false" customHeight="false" outlineLevel="0" collapsed="false">
      <c r="A1970" s="7" t="n">
        <v>1965</v>
      </c>
      <c r="B1970" s="8"/>
      <c r="C1970" s="8"/>
      <c r="D1970" s="8"/>
      <c r="E1970" s="9"/>
      <c r="F1970" s="9"/>
      <c r="G1970" s="10" t="str">
        <f aca="false">IF(F1970="Rischio alto","A",IF(F1970="Rischio medio","B",IF(F1970="Rischio basso","C","")))</f>
        <v/>
      </c>
      <c r="H1970" s="8"/>
      <c r="I1970" s="16"/>
      <c r="J1970" s="12"/>
      <c r="K1970" s="12"/>
      <c r="L1970" s="13" t="n">
        <f aca="false">K1970-J1970</f>
        <v>0</v>
      </c>
      <c r="M1970" s="8"/>
      <c r="N1970" s="13" t="n">
        <f aca="false">L1970-M1970</f>
        <v>0</v>
      </c>
      <c r="O1970" s="14" t="str">
        <f aca="false">IF(AND(G1970="A"),"91,5119",IF(AND(G1970="B"),"44,1784",IF(AND(G1970="C"),"12,6225",IF(AND(G1970=""),""))))</f>
        <v/>
      </c>
      <c r="P1970" s="15" t="str">
        <f aca="false">IF(OR(O1970=0,N1970=0,J1970=0,K1970=0,E1970="",D1970="",C1970="",B1970="",H1970="",I1970=""),"",IF(AND(G1970="A",(O1970*N1970)&lt;=foglio!$H$3),(N1970*O1970),IF(AND(G1970="A",(O1970*N1970)&gt;foglio!$H$3),foglio!$H$3,IF(AND(G1970="B",(O1970*N1970)&lt;=foglio!$H$4),(N1970*O1970),IF(AND(G1970="B",(O1970*N1970)&gt;foglio!$H$5),foglio!$H$4,IF(AND(G1970="C",(O1970*N1970)&lt;=foglio!$H$5),(N1970*O1970),IF(AND(G1970="C",(O1970*N1970)&gt;foglio!$H$5),foglio!$H$5)))))))</f>
        <v/>
      </c>
    </row>
    <row r="1971" customFormat="false" ht="10.2" hidden="false" customHeight="false" outlineLevel="0" collapsed="false">
      <c r="A1971" s="7" t="n">
        <v>1966</v>
      </c>
      <c r="B1971" s="8"/>
      <c r="C1971" s="8"/>
      <c r="D1971" s="8"/>
      <c r="E1971" s="9"/>
      <c r="F1971" s="9"/>
      <c r="G1971" s="10" t="str">
        <f aca="false">IF(F1971="Rischio alto","A",IF(F1971="Rischio medio","B",IF(F1971="Rischio basso","C","")))</f>
        <v/>
      </c>
      <c r="H1971" s="8"/>
      <c r="I1971" s="16"/>
      <c r="J1971" s="12"/>
      <c r="K1971" s="12"/>
      <c r="L1971" s="13" t="n">
        <f aca="false">K1971-J1971</f>
        <v>0</v>
      </c>
      <c r="M1971" s="8"/>
      <c r="N1971" s="13" t="n">
        <f aca="false">L1971-M1971</f>
        <v>0</v>
      </c>
      <c r="O1971" s="14" t="str">
        <f aca="false">IF(AND(G1971="A"),"91,5119",IF(AND(G1971="B"),"44,1784",IF(AND(G1971="C"),"12,6225",IF(AND(G1971=""),""))))</f>
        <v/>
      </c>
      <c r="P1971" s="15" t="str">
        <f aca="false">IF(OR(O1971=0,N1971=0,J1971=0,K1971=0,E1971="",D1971="",C1971="",B1971="",H1971="",I1971=""),"",IF(AND(G1971="A",(O1971*N1971)&lt;=foglio!$H$3),(N1971*O1971),IF(AND(G1971="A",(O1971*N1971)&gt;foglio!$H$3),foglio!$H$3,IF(AND(G1971="B",(O1971*N1971)&lt;=foglio!$H$4),(N1971*O1971),IF(AND(G1971="B",(O1971*N1971)&gt;foglio!$H$5),foglio!$H$4,IF(AND(G1971="C",(O1971*N1971)&lt;=foglio!$H$5),(N1971*O1971),IF(AND(G1971="C",(O1971*N1971)&gt;foglio!$H$5),foglio!$H$5)))))))</f>
        <v/>
      </c>
    </row>
    <row r="1972" customFormat="false" ht="10.2" hidden="false" customHeight="false" outlineLevel="0" collapsed="false">
      <c r="A1972" s="7" t="n">
        <v>1967</v>
      </c>
      <c r="B1972" s="8"/>
      <c r="C1972" s="8"/>
      <c r="D1972" s="8"/>
      <c r="E1972" s="9"/>
      <c r="F1972" s="9"/>
      <c r="G1972" s="10" t="str">
        <f aca="false">IF(F1972="Rischio alto","A",IF(F1972="Rischio medio","B",IF(F1972="Rischio basso","C","")))</f>
        <v/>
      </c>
      <c r="H1972" s="8"/>
      <c r="I1972" s="16"/>
      <c r="J1972" s="12"/>
      <c r="K1972" s="12"/>
      <c r="L1972" s="13" t="n">
        <f aca="false">K1972-J1972</f>
        <v>0</v>
      </c>
      <c r="M1972" s="8"/>
      <c r="N1972" s="13" t="n">
        <f aca="false">L1972-M1972</f>
        <v>0</v>
      </c>
      <c r="O1972" s="14" t="str">
        <f aca="false">IF(AND(G1972="A"),"91,5119",IF(AND(G1972="B"),"44,1784",IF(AND(G1972="C"),"12,6225",IF(AND(G1972=""),""))))</f>
        <v/>
      </c>
      <c r="P1972" s="15" t="str">
        <f aca="false">IF(OR(O1972=0,N1972=0,J1972=0,K1972=0,E1972="",D1972="",C1972="",B1972="",H1972="",I1972=""),"",IF(AND(G1972="A",(O1972*N1972)&lt;=foglio!$H$3),(N1972*O1972),IF(AND(G1972="A",(O1972*N1972)&gt;foglio!$H$3),foglio!$H$3,IF(AND(G1972="B",(O1972*N1972)&lt;=foglio!$H$4),(N1972*O1972),IF(AND(G1972="B",(O1972*N1972)&gt;foglio!$H$5),foglio!$H$4,IF(AND(G1972="C",(O1972*N1972)&lt;=foglio!$H$5),(N1972*O1972),IF(AND(G1972="C",(O1972*N1972)&gt;foglio!$H$5),foglio!$H$5)))))))</f>
        <v/>
      </c>
    </row>
    <row r="1973" customFormat="false" ht="10.2" hidden="false" customHeight="false" outlineLevel="0" collapsed="false">
      <c r="A1973" s="7" t="n">
        <v>1968</v>
      </c>
      <c r="B1973" s="8"/>
      <c r="C1973" s="8"/>
      <c r="D1973" s="8"/>
      <c r="E1973" s="9"/>
      <c r="F1973" s="9"/>
      <c r="G1973" s="10" t="str">
        <f aca="false">IF(F1973="Rischio alto","A",IF(F1973="Rischio medio","B",IF(F1973="Rischio basso","C","")))</f>
        <v/>
      </c>
      <c r="H1973" s="8"/>
      <c r="I1973" s="16"/>
      <c r="J1973" s="12"/>
      <c r="K1973" s="12"/>
      <c r="L1973" s="13" t="n">
        <f aca="false">K1973-J1973</f>
        <v>0</v>
      </c>
      <c r="M1973" s="8"/>
      <c r="N1973" s="13" t="n">
        <f aca="false">L1973-M1973</f>
        <v>0</v>
      </c>
      <c r="O1973" s="14" t="str">
        <f aca="false">IF(AND(G1973="A"),"91,5119",IF(AND(G1973="B"),"44,1784",IF(AND(G1973="C"),"12,6225",IF(AND(G1973=""),""))))</f>
        <v/>
      </c>
      <c r="P1973" s="15" t="str">
        <f aca="false">IF(OR(O1973=0,N1973=0,J1973=0,K1973=0,E1973="",D1973="",C1973="",B1973="",H1973="",I1973=""),"",IF(AND(G1973="A",(O1973*N1973)&lt;=foglio!$H$3),(N1973*O1973),IF(AND(G1973="A",(O1973*N1973)&gt;foglio!$H$3),foglio!$H$3,IF(AND(G1973="B",(O1973*N1973)&lt;=foglio!$H$4),(N1973*O1973),IF(AND(G1973="B",(O1973*N1973)&gt;foglio!$H$5),foglio!$H$4,IF(AND(G1973="C",(O1973*N1973)&lt;=foglio!$H$5),(N1973*O1973),IF(AND(G1973="C",(O1973*N1973)&gt;foglio!$H$5),foglio!$H$5)))))))</f>
        <v/>
      </c>
    </row>
    <row r="1974" customFormat="false" ht="10.2" hidden="false" customHeight="false" outlineLevel="0" collapsed="false">
      <c r="A1974" s="7" t="n">
        <v>1969</v>
      </c>
      <c r="B1974" s="8"/>
      <c r="C1974" s="8"/>
      <c r="D1974" s="8"/>
      <c r="E1974" s="9"/>
      <c r="F1974" s="9"/>
      <c r="G1974" s="10" t="str">
        <f aca="false">IF(F1974="Rischio alto","A",IF(F1974="Rischio medio","B",IF(F1974="Rischio basso","C","")))</f>
        <v/>
      </c>
      <c r="H1974" s="8"/>
      <c r="I1974" s="16"/>
      <c r="J1974" s="12"/>
      <c r="K1974" s="12"/>
      <c r="L1974" s="13" t="n">
        <f aca="false">K1974-J1974</f>
        <v>0</v>
      </c>
      <c r="M1974" s="8"/>
      <c r="N1974" s="13" t="n">
        <f aca="false">L1974-M1974</f>
        <v>0</v>
      </c>
      <c r="O1974" s="14" t="str">
        <f aca="false">IF(AND(G1974="A"),"91,5119",IF(AND(G1974="B"),"44,1784",IF(AND(G1974="C"),"12,6225",IF(AND(G1974=""),""))))</f>
        <v/>
      </c>
      <c r="P1974" s="15" t="str">
        <f aca="false">IF(OR(O1974=0,N1974=0,J1974=0,K1974=0,E1974="",D1974="",C1974="",B1974="",H1974="",I1974=""),"",IF(AND(G1974="A",(O1974*N1974)&lt;=foglio!$H$3),(N1974*O1974),IF(AND(G1974="A",(O1974*N1974)&gt;foglio!$H$3),foglio!$H$3,IF(AND(G1974="B",(O1974*N1974)&lt;=foglio!$H$4),(N1974*O1974),IF(AND(G1974="B",(O1974*N1974)&gt;foglio!$H$5),foglio!$H$4,IF(AND(G1974="C",(O1974*N1974)&lt;=foglio!$H$5),(N1974*O1974),IF(AND(G1974="C",(O1974*N1974)&gt;foglio!$H$5),foglio!$H$5)))))))</f>
        <v/>
      </c>
    </row>
    <row r="1975" customFormat="false" ht="10.2" hidden="false" customHeight="false" outlineLevel="0" collapsed="false">
      <c r="A1975" s="7" t="n">
        <v>1970</v>
      </c>
      <c r="B1975" s="8"/>
      <c r="C1975" s="8"/>
      <c r="D1975" s="8"/>
      <c r="E1975" s="9"/>
      <c r="F1975" s="9"/>
      <c r="G1975" s="10" t="str">
        <f aca="false">IF(F1975="Rischio alto","A",IF(F1975="Rischio medio","B",IF(F1975="Rischio basso","C","")))</f>
        <v/>
      </c>
      <c r="H1975" s="8"/>
      <c r="I1975" s="16"/>
      <c r="J1975" s="12"/>
      <c r="K1975" s="12"/>
      <c r="L1975" s="13" t="n">
        <f aca="false">K1975-J1975</f>
        <v>0</v>
      </c>
      <c r="M1975" s="8"/>
      <c r="N1975" s="13" t="n">
        <f aca="false">L1975-M1975</f>
        <v>0</v>
      </c>
      <c r="O1975" s="14" t="str">
        <f aca="false">IF(AND(G1975="A"),"91,5119",IF(AND(G1975="B"),"44,1784",IF(AND(G1975="C"),"12,6225",IF(AND(G1975=""),""))))</f>
        <v/>
      </c>
      <c r="P1975" s="15" t="str">
        <f aca="false">IF(OR(O1975=0,N1975=0,J1975=0,K1975=0,E1975="",D1975="",C1975="",B1975="",H1975="",I1975=""),"",IF(AND(G1975="A",(O1975*N1975)&lt;=foglio!$H$3),(N1975*O1975),IF(AND(G1975="A",(O1975*N1975)&gt;foglio!$H$3),foglio!$H$3,IF(AND(G1975="B",(O1975*N1975)&lt;=foglio!$H$4),(N1975*O1975),IF(AND(G1975="B",(O1975*N1975)&gt;foglio!$H$5),foglio!$H$4,IF(AND(G1975="C",(O1975*N1975)&lt;=foglio!$H$5),(N1975*O1975),IF(AND(G1975="C",(O1975*N1975)&gt;foglio!$H$5),foglio!$H$5)))))))</f>
        <v/>
      </c>
    </row>
    <row r="1976" customFormat="false" ht="10.2" hidden="false" customHeight="false" outlineLevel="0" collapsed="false">
      <c r="A1976" s="7" t="n">
        <v>1971</v>
      </c>
      <c r="B1976" s="8"/>
      <c r="C1976" s="8"/>
      <c r="D1976" s="8"/>
      <c r="E1976" s="9"/>
      <c r="F1976" s="9"/>
      <c r="G1976" s="10" t="str">
        <f aca="false">IF(F1976="Rischio alto","A",IF(F1976="Rischio medio","B",IF(F1976="Rischio basso","C","")))</f>
        <v/>
      </c>
      <c r="H1976" s="8"/>
      <c r="I1976" s="16"/>
      <c r="J1976" s="12"/>
      <c r="K1976" s="12"/>
      <c r="L1976" s="13" t="n">
        <f aca="false">K1976-J1976</f>
        <v>0</v>
      </c>
      <c r="M1976" s="8"/>
      <c r="N1976" s="13" t="n">
        <f aca="false">L1976-M1976</f>
        <v>0</v>
      </c>
      <c r="O1976" s="14" t="str">
        <f aca="false">IF(AND(G1976="A"),"91,5119",IF(AND(G1976="B"),"44,1784",IF(AND(G1976="C"),"12,6225",IF(AND(G1976=""),""))))</f>
        <v/>
      </c>
      <c r="P1976" s="15" t="str">
        <f aca="false">IF(OR(O1976=0,N1976=0,J1976=0,K1976=0,E1976="",D1976="",C1976="",B1976="",H1976="",I1976=""),"",IF(AND(G1976="A",(O1976*N1976)&lt;=foglio!$H$3),(N1976*O1976),IF(AND(G1976="A",(O1976*N1976)&gt;foglio!$H$3),foglio!$H$3,IF(AND(G1976="B",(O1976*N1976)&lt;=foglio!$H$4),(N1976*O1976),IF(AND(G1976="B",(O1976*N1976)&gt;foglio!$H$5),foglio!$H$4,IF(AND(G1976="C",(O1976*N1976)&lt;=foglio!$H$5),(N1976*O1976),IF(AND(G1976="C",(O1976*N1976)&gt;foglio!$H$5),foglio!$H$5)))))))</f>
        <v/>
      </c>
    </row>
    <row r="1977" customFormat="false" ht="10.2" hidden="false" customHeight="false" outlineLevel="0" collapsed="false">
      <c r="A1977" s="7" t="n">
        <v>1972</v>
      </c>
      <c r="B1977" s="8"/>
      <c r="C1977" s="8"/>
      <c r="D1977" s="8"/>
      <c r="E1977" s="9"/>
      <c r="F1977" s="9"/>
      <c r="G1977" s="10" t="str">
        <f aca="false">IF(F1977="Rischio alto","A",IF(F1977="Rischio medio","B",IF(F1977="Rischio basso","C","")))</f>
        <v/>
      </c>
      <c r="H1977" s="8"/>
      <c r="I1977" s="16"/>
      <c r="J1977" s="12"/>
      <c r="K1977" s="12"/>
      <c r="L1977" s="13" t="n">
        <f aca="false">K1977-J1977</f>
        <v>0</v>
      </c>
      <c r="M1977" s="8"/>
      <c r="N1977" s="13" t="n">
        <f aca="false">L1977-M1977</f>
        <v>0</v>
      </c>
      <c r="O1977" s="14" t="str">
        <f aca="false">IF(AND(G1977="A"),"91,5119",IF(AND(G1977="B"),"44,1784",IF(AND(G1977="C"),"12,6225",IF(AND(G1977=""),""))))</f>
        <v/>
      </c>
      <c r="P1977" s="15" t="str">
        <f aca="false">IF(OR(O1977=0,N1977=0,J1977=0,K1977=0,E1977="",D1977="",C1977="",B1977="",H1977="",I1977=""),"",IF(AND(G1977="A",(O1977*N1977)&lt;=foglio!$H$3),(N1977*O1977),IF(AND(G1977="A",(O1977*N1977)&gt;foglio!$H$3),foglio!$H$3,IF(AND(G1977="B",(O1977*N1977)&lt;=foglio!$H$4),(N1977*O1977),IF(AND(G1977="B",(O1977*N1977)&gt;foglio!$H$5),foglio!$H$4,IF(AND(G1977="C",(O1977*N1977)&lt;=foglio!$H$5),(N1977*O1977),IF(AND(G1977="C",(O1977*N1977)&gt;foglio!$H$5),foglio!$H$5)))))))</f>
        <v/>
      </c>
    </row>
    <row r="1978" customFormat="false" ht="10.2" hidden="false" customHeight="false" outlineLevel="0" collapsed="false">
      <c r="A1978" s="7" t="n">
        <v>1973</v>
      </c>
      <c r="B1978" s="8"/>
      <c r="C1978" s="8"/>
      <c r="D1978" s="8"/>
      <c r="E1978" s="9"/>
      <c r="F1978" s="9"/>
      <c r="G1978" s="10" t="str">
        <f aca="false">IF(F1978="Rischio alto","A",IF(F1978="Rischio medio","B",IF(F1978="Rischio basso","C","")))</f>
        <v/>
      </c>
      <c r="H1978" s="8"/>
      <c r="I1978" s="16"/>
      <c r="J1978" s="12"/>
      <c r="K1978" s="12"/>
      <c r="L1978" s="13" t="n">
        <f aca="false">K1978-J1978</f>
        <v>0</v>
      </c>
      <c r="M1978" s="8"/>
      <c r="N1978" s="13" t="n">
        <f aca="false">L1978-M1978</f>
        <v>0</v>
      </c>
      <c r="O1978" s="14" t="str">
        <f aca="false">IF(AND(G1978="A"),"91,5119",IF(AND(G1978="B"),"44,1784",IF(AND(G1978="C"),"12,6225",IF(AND(G1978=""),""))))</f>
        <v/>
      </c>
      <c r="P1978" s="15" t="str">
        <f aca="false">IF(OR(O1978=0,N1978=0,J1978=0,K1978=0,E1978="",D1978="",C1978="",B1978="",H1978="",I1978=""),"",IF(AND(G1978="A",(O1978*N1978)&lt;=foglio!$H$3),(N1978*O1978),IF(AND(G1978="A",(O1978*N1978)&gt;foglio!$H$3),foglio!$H$3,IF(AND(G1978="B",(O1978*N1978)&lt;=foglio!$H$4),(N1978*O1978),IF(AND(G1978="B",(O1978*N1978)&gt;foglio!$H$5),foglio!$H$4,IF(AND(G1978="C",(O1978*N1978)&lt;=foglio!$H$5),(N1978*O1978),IF(AND(G1978="C",(O1978*N1978)&gt;foglio!$H$5),foglio!$H$5)))))))</f>
        <v/>
      </c>
    </row>
    <row r="1979" customFormat="false" ht="10.2" hidden="false" customHeight="false" outlineLevel="0" collapsed="false">
      <c r="A1979" s="7" t="n">
        <v>1974</v>
      </c>
      <c r="B1979" s="8"/>
      <c r="C1979" s="8"/>
      <c r="D1979" s="8"/>
      <c r="E1979" s="9"/>
      <c r="F1979" s="9"/>
      <c r="G1979" s="10" t="str">
        <f aca="false">IF(F1979="Rischio alto","A",IF(F1979="Rischio medio","B",IF(F1979="Rischio basso","C","")))</f>
        <v/>
      </c>
      <c r="H1979" s="8"/>
      <c r="I1979" s="16"/>
      <c r="J1979" s="12"/>
      <c r="K1979" s="12"/>
      <c r="L1979" s="13" t="n">
        <f aca="false">K1979-J1979</f>
        <v>0</v>
      </c>
      <c r="M1979" s="8"/>
      <c r="N1979" s="13" t="n">
        <f aca="false">L1979-M1979</f>
        <v>0</v>
      </c>
      <c r="O1979" s="14" t="str">
        <f aca="false">IF(AND(G1979="A"),"91,5119",IF(AND(G1979="B"),"44,1784",IF(AND(G1979="C"),"12,6225",IF(AND(G1979=""),""))))</f>
        <v/>
      </c>
      <c r="P1979" s="15" t="str">
        <f aca="false">IF(OR(O1979=0,N1979=0,J1979=0,K1979=0,E1979="",D1979="",C1979="",B1979="",H1979="",I1979=""),"",IF(AND(G1979="A",(O1979*N1979)&lt;=foglio!$H$3),(N1979*O1979),IF(AND(G1979="A",(O1979*N1979)&gt;foglio!$H$3),foglio!$H$3,IF(AND(G1979="B",(O1979*N1979)&lt;=foglio!$H$4),(N1979*O1979),IF(AND(G1979="B",(O1979*N1979)&gt;foglio!$H$5),foglio!$H$4,IF(AND(G1979="C",(O1979*N1979)&lt;=foglio!$H$5),(N1979*O1979),IF(AND(G1979="C",(O1979*N1979)&gt;foglio!$H$5),foglio!$H$5)))))))</f>
        <v/>
      </c>
    </row>
    <row r="1980" customFormat="false" ht="10.2" hidden="false" customHeight="false" outlineLevel="0" collapsed="false">
      <c r="A1980" s="7" t="n">
        <v>1975</v>
      </c>
      <c r="B1980" s="8"/>
      <c r="C1980" s="8"/>
      <c r="D1980" s="8"/>
      <c r="E1980" s="9"/>
      <c r="F1980" s="9"/>
      <c r="G1980" s="10" t="str">
        <f aca="false">IF(F1980="Rischio alto","A",IF(F1980="Rischio medio","B",IF(F1980="Rischio basso","C","")))</f>
        <v/>
      </c>
      <c r="H1980" s="8"/>
      <c r="I1980" s="16"/>
      <c r="J1980" s="12"/>
      <c r="K1980" s="12"/>
      <c r="L1980" s="13" t="n">
        <f aca="false">K1980-J1980</f>
        <v>0</v>
      </c>
      <c r="M1980" s="8"/>
      <c r="N1980" s="13" t="n">
        <f aca="false">L1980-M1980</f>
        <v>0</v>
      </c>
      <c r="O1980" s="14" t="str">
        <f aca="false">IF(AND(G1980="A"),"91,5119",IF(AND(G1980="B"),"44,1784",IF(AND(G1980="C"),"12,6225",IF(AND(G1980=""),""))))</f>
        <v/>
      </c>
      <c r="P1980" s="15" t="str">
        <f aca="false">IF(OR(O1980=0,N1980=0,J1980=0,K1980=0,E1980="",D1980="",C1980="",B1980="",H1980="",I1980=""),"",IF(AND(G1980="A",(O1980*N1980)&lt;=foglio!$H$3),(N1980*O1980),IF(AND(G1980="A",(O1980*N1980)&gt;foglio!$H$3),foglio!$H$3,IF(AND(G1980="B",(O1980*N1980)&lt;=foglio!$H$4),(N1980*O1980),IF(AND(G1980="B",(O1980*N1980)&gt;foglio!$H$5),foglio!$H$4,IF(AND(G1980="C",(O1980*N1980)&lt;=foglio!$H$5),(N1980*O1980),IF(AND(G1980="C",(O1980*N1980)&gt;foglio!$H$5),foglio!$H$5)))))))</f>
        <v/>
      </c>
    </row>
    <row r="1981" customFormat="false" ht="10.2" hidden="false" customHeight="false" outlineLevel="0" collapsed="false">
      <c r="A1981" s="7" t="n">
        <v>1976</v>
      </c>
      <c r="B1981" s="8"/>
      <c r="C1981" s="8"/>
      <c r="D1981" s="8"/>
      <c r="E1981" s="9"/>
      <c r="F1981" s="9"/>
      <c r="G1981" s="10" t="str">
        <f aca="false">IF(F1981="Rischio alto","A",IF(F1981="Rischio medio","B",IF(F1981="Rischio basso","C","")))</f>
        <v/>
      </c>
      <c r="H1981" s="8"/>
      <c r="I1981" s="16"/>
      <c r="J1981" s="12"/>
      <c r="K1981" s="12"/>
      <c r="L1981" s="13" t="n">
        <f aca="false">K1981-J1981</f>
        <v>0</v>
      </c>
      <c r="M1981" s="8"/>
      <c r="N1981" s="13" t="n">
        <f aca="false">L1981-M1981</f>
        <v>0</v>
      </c>
      <c r="O1981" s="14" t="str">
        <f aca="false">IF(AND(G1981="A"),"91,5119",IF(AND(G1981="B"),"44,1784",IF(AND(G1981="C"),"12,6225",IF(AND(G1981=""),""))))</f>
        <v/>
      </c>
      <c r="P1981" s="15" t="str">
        <f aca="false">IF(OR(O1981=0,N1981=0,J1981=0,K1981=0,E1981="",D1981="",C1981="",B1981="",H1981="",I1981=""),"",IF(AND(G1981="A",(O1981*N1981)&lt;=foglio!$H$3),(N1981*O1981),IF(AND(G1981="A",(O1981*N1981)&gt;foglio!$H$3),foglio!$H$3,IF(AND(G1981="B",(O1981*N1981)&lt;=foglio!$H$4),(N1981*O1981),IF(AND(G1981="B",(O1981*N1981)&gt;foglio!$H$5),foglio!$H$4,IF(AND(G1981="C",(O1981*N1981)&lt;=foglio!$H$5),(N1981*O1981),IF(AND(G1981="C",(O1981*N1981)&gt;foglio!$H$5),foglio!$H$5)))))))</f>
        <v/>
      </c>
    </row>
    <row r="1982" customFormat="false" ht="10.2" hidden="false" customHeight="false" outlineLevel="0" collapsed="false">
      <c r="A1982" s="7" t="n">
        <v>1977</v>
      </c>
      <c r="B1982" s="8"/>
      <c r="C1982" s="8"/>
      <c r="D1982" s="8"/>
      <c r="E1982" s="9"/>
      <c r="F1982" s="9"/>
      <c r="G1982" s="10" t="str">
        <f aca="false">IF(F1982="Rischio alto","A",IF(F1982="Rischio medio","B",IF(F1982="Rischio basso","C","")))</f>
        <v/>
      </c>
      <c r="H1982" s="8"/>
      <c r="I1982" s="16"/>
      <c r="J1982" s="12"/>
      <c r="K1982" s="12"/>
      <c r="L1982" s="13" t="n">
        <f aca="false">K1982-J1982</f>
        <v>0</v>
      </c>
      <c r="M1982" s="8"/>
      <c r="N1982" s="13" t="n">
        <f aca="false">L1982-M1982</f>
        <v>0</v>
      </c>
      <c r="O1982" s="14" t="str">
        <f aca="false">IF(AND(G1982="A"),"91,5119",IF(AND(G1982="B"),"44,1784",IF(AND(G1982="C"),"12,6225",IF(AND(G1982=""),""))))</f>
        <v/>
      </c>
      <c r="P1982" s="15" t="str">
        <f aca="false">IF(OR(O1982=0,N1982=0,J1982=0,K1982=0,E1982="",D1982="",C1982="",B1982="",H1982="",I1982=""),"",IF(AND(G1982="A",(O1982*N1982)&lt;=foglio!$H$3),(N1982*O1982),IF(AND(G1982="A",(O1982*N1982)&gt;foglio!$H$3),foglio!$H$3,IF(AND(G1982="B",(O1982*N1982)&lt;=foglio!$H$4),(N1982*O1982),IF(AND(G1982="B",(O1982*N1982)&gt;foglio!$H$5),foglio!$H$4,IF(AND(G1982="C",(O1982*N1982)&lt;=foglio!$H$5),(N1982*O1982),IF(AND(G1982="C",(O1982*N1982)&gt;foglio!$H$5),foglio!$H$5)))))))</f>
        <v/>
      </c>
    </row>
    <row r="1983" customFormat="false" ht="10.2" hidden="false" customHeight="false" outlineLevel="0" collapsed="false">
      <c r="A1983" s="7" t="n">
        <v>1978</v>
      </c>
      <c r="B1983" s="8"/>
      <c r="C1983" s="8"/>
      <c r="D1983" s="8"/>
      <c r="E1983" s="9"/>
      <c r="F1983" s="9"/>
      <c r="G1983" s="10" t="str">
        <f aca="false">IF(F1983="Rischio alto","A",IF(F1983="Rischio medio","B",IF(F1983="Rischio basso","C","")))</f>
        <v/>
      </c>
      <c r="H1983" s="8"/>
      <c r="I1983" s="16"/>
      <c r="J1983" s="12"/>
      <c r="K1983" s="12"/>
      <c r="L1983" s="13" t="n">
        <f aca="false">K1983-J1983</f>
        <v>0</v>
      </c>
      <c r="M1983" s="8"/>
      <c r="N1983" s="13" t="n">
        <f aca="false">L1983-M1983</f>
        <v>0</v>
      </c>
      <c r="O1983" s="14" t="str">
        <f aca="false">IF(AND(G1983="A"),"91,5119",IF(AND(G1983="B"),"44,1784",IF(AND(G1983="C"),"12,6225",IF(AND(G1983=""),""))))</f>
        <v/>
      </c>
      <c r="P1983" s="15" t="str">
        <f aca="false">IF(OR(O1983=0,N1983=0,J1983=0,K1983=0,E1983="",D1983="",C1983="",B1983="",H1983="",I1983=""),"",IF(AND(G1983="A",(O1983*N1983)&lt;=foglio!$H$3),(N1983*O1983),IF(AND(G1983="A",(O1983*N1983)&gt;foglio!$H$3),foglio!$H$3,IF(AND(G1983="B",(O1983*N1983)&lt;=foglio!$H$4),(N1983*O1983),IF(AND(G1983="B",(O1983*N1983)&gt;foglio!$H$5),foglio!$H$4,IF(AND(G1983="C",(O1983*N1983)&lt;=foglio!$H$5),(N1983*O1983),IF(AND(G1983="C",(O1983*N1983)&gt;foglio!$H$5),foglio!$H$5)))))))</f>
        <v/>
      </c>
    </row>
    <row r="1984" customFormat="false" ht="10.2" hidden="false" customHeight="false" outlineLevel="0" collapsed="false">
      <c r="A1984" s="7" t="n">
        <v>1979</v>
      </c>
      <c r="B1984" s="8"/>
      <c r="C1984" s="8"/>
      <c r="D1984" s="8"/>
      <c r="E1984" s="9"/>
      <c r="F1984" s="9"/>
      <c r="G1984" s="10" t="str">
        <f aca="false">IF(F1984="Rischio alto","A",IF(F1984="Rischio medio","B",IF(F1984="Rischio basso","C","")))</f>
        <v/>
      </c>
      <c r="H1984" s="8"/>
      <c r="I1984" s="16"/>
      <c r="J1984" s="12"/>
      <c r="K1984" s="12"/>
      <c r="L1984" s="13" t="n">
        <f aca="false">K1984-J1984</f>
        <v>0</v>
      </c>
      <c r="M1984" s="8"/>
      <c r="N1984" s="13" t="n">
        <f aca="false">L1984-M1984</f>
        <v>0</v>
      </c>
      <c r="O1984" s="14" t="str">
        <f aca="false">IF(AND(G1984="A"),"91,5119",IF(AND(G1984="B"),"44,1784",IF(AND(G1984="C"),"12,6225",IF(AND(G1984=""),""))))</f>
        <v/>
      </c>
      <c r="P1984" s="15" t="str">
        <f aca="false">IF(OR(O1984=0,N1984=0,J1984=0,K1984=0,E1984="",D1984="",C1984="",B1984="",H1984="",I1984=""),"",IF(AND(G1984="A",(O1984*N1984)&lt;=foglio!$H$3),(N1984*O1984),IF(AND(G1984="A",(O1984*N1984)&gt;foglio!$H$3),foglio!$H$3,IF(AND(G1984="B",(O1984*N1984)&lt;=foglio!$H$4),(N1984*O1984),IF(AND(G1984="B",(O1984*N1984)&gt;foglio!$H$5),foglio!$H$4,IF(AND(G1984="C",(O1984*N1984)&lt;=foglio!$H$5),(N1984*O1984),IF(AND(G1984="C",(O1984*N1984)&gt;foglio!$H$5),foglio!$H$5)))))))</f>
        <v/>
      </c>
    </row>
    <row r="1985" customFormat="false" ht="10.2" hidden="false" customHeight="false" outlineLevel="0" collapsed="false">
      <c r="A1985" s="7" t="n">
        <v>1980</v>
      </c>
      <c r="B1985" s="8"/>
      <c r="C1985" s="8"/>
      <c r="D1985" s="8"/>
      <c r="E1985" s="9"/>
      <c r="F1985" s="9"/>
      <c r="G1985" s="10" t="str">
        <f aca="false">IF(F1985="Rischio alto","A",IF(F1985="Rischio medio","B",IF(F1985="Rischio basso","C","")))</f>
        <v/>
      </c>
      <c r="H1985" s="8"/>
      <c r="I1985" s="16"/>
      <c r="J1985" s="12"/>
      <c r="K1985" s="12"/>
      <c r="L1985" s="13" t="n">
        <f aca="false">K1985-J1985</f>
        <v>0</v>
      </c>
      <c r="M1985" s="8"/>
      <c r="N1985" s="13" t="n">
        <f aca="false">L1985-M1985</f>
        <v>0</v>
      </c>
      <c r="O1985" s="14" t="str">
        <f aca="false">IF(AND(G1985="A"),"91,5119",IF(AND(G1985="B"),"44,1784",IF(AND(G1985="C"),"12,6225",IF(AND(G1985=""),""))))</f>
        <v/>
      </c>
      <c r="P1985" s="15" t="str">
        <f aca="false">IF(OR(O1985=0,N1985=0,J1985=0,K1985=0,E1985="",D1985="",C1985="",B1985="",H1985="",I1985=""),"",IF(AND(G1985="A",(O1985*N1985)&lt;=foglio!$H$3),(N1985*O1985),IF(AND(G1985="A",(O1985*N1985)&gt;foglio!$H$3),foglio!$H$3,IF(AND(G1985="B",(O1985*N1985)&lt;=foglio!$H$4),(N1985*O1985),IF(AND(G1985="B",(O1985*N1985)&gt;foglio!$H$5),foglio!$H$4,IF(AND(G1985="C",(O1985*N1985)&lt;=foglio!$H$5),(N1985*O1985),IF(AND(G1985="C",(O1985*N1985)&gt;foglio!$H$5),foglio!$H$5)))))))</f>
        <v/>
      </c>
    </row>
    <row r="1986" customFormat="false" ht="10.2" hidden="false" customHeight="false" outlineLevel="0" collapsed="false">
      <c r="A1986" s="7" t="n">
        <v>1981</v>
      </c>
      <c r="B1986" s="8"/>
      <c r="C1986" s="8"/>
      <c r="D1986" s="8"/>
      <c r="E1986" s="9"/>
      <c r="F1986" s="9"/>
      <c r="G1986" s="10" t="str">
        <f aca="false">IF(F1986="Rischio alto","A",IF(F1986="Rischio medio","B",IF(F1986="Rischio basso","C","")))</f>
        <v/>
      </c>
      <c r="H1986" s="8"/>
      <c r="I1986" s="16"/>
      <c r="J1986" s="12"/>
      <c r="K1986" s="12"/>
      <c r="L1986" s="13" t="n">
        <f aca="false">K1986-J1986</f>
        <v>0</v>
      </c>
      <c r="M1986" s="8"/>
      <c r="N1986" s="13" t="n">
        <f aca="false">L1986-M1986</f>
        <v>0</v>
      </c>
      <c r="O1986" s="14" t="str">
        <f aca="false">IF(AND(G1986="A"),"91,5119",IF(AND(G1986="B"),"44,1784",IF(AND(G1986="C"),"12,6225",IF(AND(G1986=""),""))))</f>
        <v/>
      </c>
      <c r="P1986" s="15" t="str">
        <f aca="false">IF(OR(O1986=0,N1986=0,J1986=0,K1986=0,E1986="",D1986="",C1986="",B1986="",H1986="",I1986=""),"",IF(AND(G1986="A",(O1986*N1986)&lt;=foglio!$H$3),(N1986*O1986),IF(AND(G1986="A",(O1986*N1986)&gt;foglio!$H$3),foglio!$H$3,IF(AND(G1986="B",(O1986*N1986)&lt;=foglio!$H$4),(N1986*O1986),IF(AND(G1986="B",(O1986*N1986)&gt;foglio!$H$5),foglio!$H$4,IF(AND(G1986="C",(O1986*N1986)&lt;=foglio!$H$5),(N1986*O1986),IF(AND(G1986="C",(O1986*N1986)&gt;foglio!$H$5),foglio!$H$5)))))))</f>
        <v/>
      </c>
    </row>
    <row r="1987" customFormat="false" ht="10.2" hidden="false" customHeight="false" outlineLevel="0" collapsed="false">
      <c r="A1987" s="7" t="n">
        <v>1982</v>
      </c>
      <c r="B1987" s="8"/>
      <c r="C1987" s="8"/>
      <c r="D1987" s="8"/>
      <c r="E1987" s="9"/>
      <c r="F1987" s="9"/>
      <c r="G1987" s="10" t="str">
        <f aca="false">IF(F1987="Rischio alto","A",IF(F1987="Rischio medio","B",IF(F1987="Rischio basso","C","")))</f>
        <v/>
      </c>
      <c r="H1987" s="8"/>
      <c r="I1987" s="16"/>
      <c r="J1987" s="12"/>
      <c r="K1987" s="12"/>
      <c r="L1987" s="13" t="n">
        <f aca="false">K1987-J1987</f>
        <v>0</v>
      </c>
      <c r="M1987" s="8"/>
      <c r="N1987" s="13" t="n">
        <f aca="false">L1987-M1987</f>
        <v>0</v>
      </c>
      <c r="O1987" s="14" t="str">
        <f aca="false">IF(AND(G1987="A"),"91,5119",IF(AND(G1987="B"),"44,1784",IF(AND(G1987="C"),"12,6225",IF(AND(G1987=""),""))))</f>
        <v/>
      </c>
      <c r="P1987" s="15" t="str">
        <f aca="false">IF(OR(O1987=0,N1987=0,J1987=0,K1987=0,E1987="",D1987="",C1987="",B1987="",H1987="",I1987=""),"",IF(AND(G1987="A",(O1987*N1987)&lt;=foglio!$H$3),(N1987*O1987),IF(AND(G1987="A",(O1987*N1987)&gt;foglio!$H$3),foglio!$H$3,IF(AND(G1987="B",(O1987*N1987)&lt;=foglio!$H$4),(N1987*O1987),IF(AND(G1987="B",(O1987*N1987)&gt;foglio!$H$5),foglio!$H$4,IF(AND(G1987="C",(O1987*N1987)&lt;=foglio!$H$5),(N1987*O1987),IF(AND(G1987="C",(O1987*N1987)&gt;foglio!$H$5),foglio!$H$5)))))))</f>
        <v/>
      </c>
    </row>
    <row r="1988" customFormat="false" ht="10.2" hidden="false" customHeight="false" outlineLevel="0" collapsed="false">
      <c r="A1988" s="7" t="n">
        <v>1983</v>
      </c>
      <c r="B1988" s="8"/>
      <c r="C1988" s="8"/>
      <c r="D1988" s="8"/>
      <c r="E1988" s="9"/>
      <c r="F1988" s="9"/>
      <c r="G1988" s="10" t="str">
        <f aca="false">IF(F1988="Rischio alto","A",IF(F1988="Rischio medio","B",IF(F1988="Rischio basso","C","")))</f>
        <v/>
      </c>
      <c r="H1988" s="8"/>
      <c r="I1988" s="16"/>
      <c r="J1988" s="12"/>
      <c r="K1988" s="12"/>
      <c r="L1988" s="13" t="n">
        <f aca="false">K1988-J1988</f>
        <v>0</v>
      </c>
      <c r="M1988" s="8"/>
      <c r="N1988" s="13" t="n">
        <f aca="false">L1988-M1988</f>
        <v>0</v>
      </c>
      <c r="O1988" s="14" t="str">
        <f aca="false">IF(AND(G1988="A"),"91,5119",IF(AND(G1988="B"),"44,1784",IF(AND(G1988="C"),"12,6225",IF(AND(G1988=""),""))))</f>
        <v/>
      </c>
      <c r="P1988" s="15" t="str">
        <f aca="false">IF(OR(O1988=0,N1988=0,J1988=0,K1988=0,E1988="",D1988="",C1988="",B1988="",H1988="",I1988=""),"",IF(AND(G1988="A",(O1988*N1988)&lt;=foglio!$H$3),(N1988*O1988),IF(AND(G1988="A",(O1988*N1988)&gt;foglio!$H$3),foglio!$H$3,IF(AND(G1988="B",(O1988*N1988)&lt;=foglio!$H$4),(N1988*O1988),IF(AND(G1988="B",(O1988*N1988)&gt;foglio!$H$5),foglio!$H$4,IF(AND(G1988="C",(O1988*N1988)&lt;=foglio!$H$5),(N1988*O1988),IF(AND(G1988="C",(O1988*N1988)&gt;foglio!$H$5),foglio!$H$5)))))))</f>
        <v/>
      </c>
    </row>
    <row r="1989" customFormat="false" ht="10.2" hidden="false" customHeight="false" outlineLevel="0" collapsed="false">
      <c r="A1989" s="7" t="n">
        <v>1984</v>
      </c>
      <c r="B1989" s="8"/>
      <c r="C1989" s="8"/>
      <c r="D1989" s="8"/>
      <c r="E1989" s="9"/>
      <c r="F1989" s="9"/>
      <c r="G1989" s="10" t="str">
        <f aca="false">IF(F1989="Rischio alto","A",IF(F1989="Rischio medio","B",IF(F1989="Rischio basso","C","")))</f>
        <v/>
      </c>
      <c r="H1989" s="8"/>
      <c r="I1989" s="16"/>
      <c r="J1989" s="12"/>
      <c r="K1989" s="12"/>
      <c r="L1989" s="13" t="n">
        <f aca="false">K1989-J1989</f>
        <v>0</v>
      </c>
      <c r="M1989" s="8"/>
      <c r="N1989" s="13" t="n">
        <f aca="false">L1989-M1989</f>
        <v>0</v>
      </c>
      <c r="O1989" s="14" t="str">
        <f aca="false">IF(AND(G1989="A"),"91,5119",IF(AND(G1989="B"),"44,1784",IF(AND(G1989="C"),"12,6225",IF(AND(G1989=""),""))))</f>
        <v/>
      </c>
      <c r="P1989" s="15" t="str">
        <f aca="false">IF(OR(O1989=0,N1989=0,J1989=0,K1989=0,E1989="",D1989="",C1989="",B1989="",H1989="",I1989=""),"",IF(AND(G1989="A",(O1989*N1989)&lt;=foglio!$H$3),(N1989*O1989),IF(AND(G1989="A",(O1989*N1989)&gt;foglio!$H$3),foglio!$H$3,IF(AND(G1989="B",(O1989*N1989)&lt;=foglio!$H$4),(N1989*O1989),IF(AND(G1989="B",(O1989*N1989)&gt;foglio!$H$5),foglio!$H$4,IF(AND(G1989="C",(O1989*N1989)&lt;=foglio!$H$5),(N1989*O1989),IF(AND(G1989="C",(O1989*N1989)&gt;foglio!$H$5),foglio!$H$5)))))))</f>
        <v/>
      </c>
    </row>
    <row r="1990" customFormat="false" ht="10.2" hidden="false" customHeight="false" outlineLevel="0" collapsed="false">
      <c r="A1990" s="7" t="n">
        <v>1985</v>
      </c>
      <c r="B1990" s="8"/>
      <c r="C1990" s="8"/>
      <c r="D1990" s="8"/>
      <c r="E1990" s="9"/>
      <c r="F1990" s="9"/>
      <c r="G1990" s="10" t="str">
        <f aca="false">IF(F1990="Rischio alto","A",IF(F1990="Rischio medio","B",IF(F1990="Rischio basso","C","")))</f>
        <v/>
      </c>
      <c r="H1990" s="8"/>
      <c r="I1990" s="16"/>
      <c r="J1990" s="12"/>
      <c r="K1990" s="12"/>
      <c r="L1990" s="13" t="n">
        <f aca="false">K1990-J1990</f>
        <v>0</v>
      </c>
      <c r="M1990" s="8"/>
      <c r="N1990" s="13" t="n">
        <f aca="false">L1990-M1990</f>
        <v>0</v>
      </c>
      <c r="O1990" s="14" t="str">
        <f aca="false">IF(AND(G1990="A"),"91,5119",IF(AND(G1990="B"),"44,1784",IF(AND(G1990="C"),"12,6225",IF(AND(G1990=""),""))))</f>
        <v/>
      </c>
      <c r="P1990" s="15" t="str">
        <f aca="false">IF(OR(O1990=0,N1990=0,J1990=0,K1990=0,E1990="",D1990="",C1990="",B1990="",H1990="",I1990=""),"",IF(AND(G1990="A",(O1990*N1990)&lt;=foglio!$H$3),(N1990*O1990),IF(AND(G1990="A",(O1990*N1990)&gt;foglio!$H$3),foglio!$H$3,IF(AND(G1990="B",(O1990*N1990)&lt;=foglio!$H$4),(N1990*O1990),IF(AND(G1990="B",(O1990*N1990)&gt;foglio!$H$5),foglio!$H$4,IF(AND(G1990="C",(O1990*N1990)&lt;=foglio!$H$5),(N1990*O1990),IF(AND(G1990="C",(O1990*N1990)&gt;foglio!$H$5),foglio!$H$5)))))))</f>
        <v/>
      </c>
    </row>
    <row r="1991" customFormat="false" ht="10.2" hidden="false" customHeight="false" outlineLevel="0" collapsed="false">
      <c r="A1991" s="7" t="n">
        <v>1986</v>
      </c>
      <c r="B1991" s="8"/>
      <c r="C1991" s="8"/>
      <c r="D1991" s="8"/>
      <c r="E1991" s="9"/>
      <c r="F1991" s="9"/>
      <c r="G1991" s="10" t="str">
        <f aca="false">IF(F1991="Rischio alto","A",IF(F1991="Rischio medio","B",IF(F1991="Rischio basso","C","")))</f>
        <v/>
      </c>
      <c r="H1991" s="8"/>
      <c r="I1991" s="16"/>
      <c r="J1991" s="12"/>
      <c r="K1991" s="12"/>
      <c r="L1991" s="13" t="n">
        <f aca="false">K1991-J1991</f>
        <v>0</v>
      </c>
      <c r="M1991" s="8"/>
      <c r="N1991" s="13" t="n">
        <f aca="false">L1991-M1991</f>
        <v>0</v>
      </c>
      <c r="O1991" s="14" t="str">
        <f aca="false">IF(AND(G1991="A"),"91,5119",IF(AND(G1991="B"),"44,1784",IF(AND(G1991="C"),"12,6225",IF(AND(G1991=""),""))))</f>
        <v/>
      </c>
      <c r="P1991" s="15" t="str">
        <f aca="false">IF(OR(O1991=0,N1991=0,J1991=0,K1991=0,E1991="",D1991="",C1991="",B1991="",H1991="",I1991=""),"",IF(AND(G1991="A",(O1991*N1991)&lt;=foglio!$H$3),(N1991*O1991),IF(AND(G1991="A",(O1991*N1991)&gt;foglio!$H$3),foglio!$H$3,IF(AND(G1991="B",(O1991*N1991)&lt;=foglio!$H$4),(N1991*O1991),IF(AND(G1991="B",(O1991*N1991)&gt;foglio!$H$5),foglio!$H$4,IF(AND(G1991="C",(O1991*N1991)&lt;=foglio!$H$5),(N1991*O1991),IF(AND(G1991="C",(O1991*N1991)&gt;foglio!$H$5),foglio!$H$5)))))))</f>
        <v/>
      </c>
    </row>
    <row r="1992" customFormat="false" ht="10.2" hidden="false" customHeight="false" outlineLevel="0" collapsed="false">
      <c r="A1992" s="7" t="n">
        <v>1987</v>
      </c>
      <c r="B1992" s="8"/>
      <c r="C1992" s="8"/>
      <c r="D1992" s="8"/>
      <c r="E1992" s="9"/>
      <c r="F1992" s="9"/>
      <c r="G1992" s="10" t="str">
        <f aca="false">IF(F1992="Rischio alto","A",IF(F1992="Rischio medio","B",IF(F1992="Rischio basso","C","")))</f>
        <v/>
      </c>
      <c r="H1992" s="8"/>
      <c r="I1992" s="16"/>
      <c r="J1992" s="12"/>
      <c r="K1992" s="12"/>
      <c r="L1992" s="13" t="n">
        <f aca="false">K1992-J1992</f>
        <v>0</v>
      </c>
      <c r="M1992" s="8"/>
      <c r="N1992" s="13" t="n">
        <f aca="false">L1992-M1992</f>
        <v>0</v>
      </c>
      <c r="O1992" s="14" t="str">
        <f aca="false">IF(AND(G1992="A"),"91,5119",IF(AND(G1992="B"),"44,1784",IF(AND(G1992="C"),"12,6225",IF(AND(G1992=""),""))))</f>
        <v/>
      </c>
      <c r="P1992" s="15" t="str">
        <f aca="false">IF(OR(O1992=0,N1992=0,J1992=0,K1992=0,E1992="",D1992="",C1992="",B1992="",H1992="",I1992=""),"",IF(AND(G1992="A",(O1992*N1992)&lt;=foglio!$H$3),(N1992*O1992),IF(AND(G1992="A",(O1992*N1992)&gt;foglio!$H$3),foglio!$H$3,IF(AND(G1992="B",(O1992*N1992)&lt;=foglio!$H$4),(N1992*O1992),IF(AND(G1992="B",(O1992*N1992)&gt;foglio!$H$5),foglio!$H$4,IF(AND(G1992="C",(O1992*N1992)&lt;=foglio!$H$5),(N1992*O1992),IF(AND(G1992="C",(O1992*N1992)&gt;foglio!$H$5),foglio!$H$5)))))))</f>
        <v/>
      </c>
    </row>
    <row r="1993" customFormat="false" ht="10.2" hidden="false" customHeight="false" outlineLevel="0" collapsed="false">
      <c r="A1993" s="7" t="n">
        <v>1988</v>
      </c>
      <c r="B1993" s="8"/>
      <c r="C1993" s="8"/>
      <c r="D1993" s="8"/>
      <c r="E1993" s="9"/>
      <c r="F1993" s="9"/>
      <c r="G1993" s="10" t="str">
        <f aca="false">IF(F1993="Rischio alto","A",IF(F1993="Rischio medio","B",IF(F1993="Rischio basso","C","")))</f>
        <v/>
      </c>
      <c r="H1993" s="8"/>
      <c r="I1993" s="16"/>
      <c r="J1993" s="12"/>
      <c r="K1993" s="12"/>
      <c r="L1993" s="13" t="n">
        <f aca="false">K1993-J1993</f>
        <v>0</v>
      </c>
      <c r="M1993" s="8"/>
      <c r="N1993" s="13" t="n">
        <f aca="false">L1993-M1993</f>
        <v>0</v>
      </c>
      <c r="O1993" s="14" t="str">
        <f aca="false">IF(AND(G1993="A"),"91,5119",IF(AND(G1993="B"),"44,1784",IF(AND(G1993="C"),"12,6225",IF(AND(G1993=""),""))))</f>
        <v/>
      </c>
      <c r="P1993" s="15" t="str">
        <f aca="false">IF(OR(O1993=0,N1993=0,J1993=0,K1993=0,E1993="",D1993="",C1993="",B1993="",H1993="",I1993=""),"",IF(AND(G1993="A",(O1993*N1993)&lt;=foglio!$H$3),(N1993*O1993),IF(AND(G1993="A",(O1993*N1993)&gt;foglio!$H$3),foglio!$H$3,IF(AND(G1993="B",(O1993*N1993)&lt;=foglio!$H$4),(N1993*O1993),IF(AND(G1993="B",(O1993*N1993)&gt;foglio!$H$5),foglio!$H$4,IF(AND(G1993="C",(O1993*N1993)&lt;=foglio!$H$5),(N1993*O1993),IF(AND(G1993="C",(O1993*N1993)&gt;foglio!$H$5),foglio!$H$5)))))))</f>
        <v/>
      </c>
    </row>
    <row r="1994" customFormat="false" ht="10.2" hidden="false" customHeight="false" outlineLevel="0" collapsed="false">
      <c r="A1994" s="7" t="n">
        <v>1989</v>
      </c>
      <c r="B1994" s="8"/>
      <c r="C1994" s="8"/>
      <c r="D1994" s="8"/>
      <c r="E1994" s="9"/>
      <c r="F1994" s="9"/>
      <c r="G1994" s="10" t="str">
        <f aca="false">IF(F1994="Rischio alto","A",IF(F1994="Rischio medio","B",IF(F1994="Rischio basso","C","")))</f>
        <v/>
      </c>
      <c r="H1994" s="8"/>
      <c r="I1994" s="16"/>
      <c r="J1994" s="12"/>
      <c r="K1994" s="12"/>
      <c r="L1994" s="13" t="n">
        <f aca="false">K1994-J1994</f>
        <v>0</v>
      </c>
      <c r="M1994" s="8"/>
      <c r="N1994" s="13" t="n">
        <f aca="false">L1994-M1994</f>
        <v>0</v>
      </c>
      <c r="O1994" s="14" t="str">
        <f aca="false">IF(AND(G1994="A"),"91,5119",IF(AND(G1994="B"),"44,1784",IF(AND(G1994="C"),"12,6225",IF(AND(G1994=""),""))))</f>
        <v/>
      </c>
      <c r="P1994" s="15" t="str">
        <f aca="false">IF(OR(O1994=0,N1994=0,J1994=0,K1994=0,E1994="",D1994="",C1994="",B1994="",H1994="",I1994=""),"",IF(AND(G1994="A",(O1994*N1994)&lt;=foglio!$H$3),(N1994*O1994),IF(AND(G1994="A",(O1994*N1994)&gt;foglio!$H$3),foglio!$H$3,IF(AND(G1994="B",(O1994*N1994)&lt;=foglio!$H$4),(N1994*O1994),IF(AND(G1994="B",(O1994*N1994)&gt;foglio!$H$5),foglio!$H$4,IF(AND(G1994="C",(O1994*N1994)&lt;=foglio!$H$5),(N1994*O1994),IF(AND(G1994="C",(O1994*N1994)&gt;foglio!$H$5),foglio!$H$5)))))))</f>
        <v/>
      </c>
    </row>
    <row r="1995" customFormat="false" ht="10.2" hidden="false" customHeight="false" outlineLevel="0" collapsed="false">
      <c r="A1995" s="7" t="n">
        <v>1990</v>
      </c>
      <c r="B1995" s="8"/>
      <c r="C1995" s="8"/>
      <c r="D1995" s="8"/>
      <c r="E1995" s="9"/>
      <c r="F1995" s="9"/>
      <c r="G1995" s="10" t="str">
        <f aca="false">IF(F1995="Rischio alto","A",IF(F1995="Rischio medio","B",IF(F1995="Rischio basso","C","")))</f>
        <v/>
      </c>
      <c r="H1995" s="8"/>
      <c r="I1995" s="16"/>
      <c r="J1995" s="12"/>
      <c r="K1995" s="12"/>
      <c r="L1995" s="13" t="n">
        <f aca="false">K1995-J1995</f>
        <v>0</v>
      </c>
      <c r="M1995" s="8"/>
      <c r="N1995" s="13" t="n">
        <f aca="false">L1995-M1995</f>
        <v>0</v>
      </c>
      <c r="O1995" s="14" t="str">
        <f aca="false">IF(AND(G1995="A"),"91,5119",IF(AND(G1995="B"),"44,1784",IF(AND(G1995="C"),"12,6225",IF(AND(G1995=""),""))))</f>
        <v/>
      </c>
      <c r="P1995" s="15" t="str">
        <f aca="false">IF(OR(O1995=0,N1995=0,J1995=0,K1995=0,E1995="",D1995="",C1995="",B1995="",H1995="",I1995=""),"",IF(AND(G1995="A",(O1995*N1995)&lt;=foglio!$H$3),(N1995*O1995),IF(AND(G1995="A",(O1995*N1995)&gt;foglio!$H$3),foglio!$H$3,IF(AND(G1995="B",(O1995*N1995)&lt;=foglio!$H$4),(N1995*O1995),IF(AND(G1995="B",(O1995*N1995)&gt;foglio!$H$5),foglio!$H$4,IF(AND(G1995="C",(O1995*N1995)&lt;=foglio!$H$5),(N1995*O1995),IF(AND(G1995="C",(O1995*N1995)&gt;foglio!$H$5),foglio!$H$5)))))))</f>
        <v/>
      </c>
    </row>
    <row r="1996" customFormat="false" ht="10.2" hidden="false" customHeight="false" outlineLevel="0" collapsed="false">
      <c r="A1996" s="7" t="n">
        <v>1991</v>
      </c>
      <c r="B1996" s="8"/>
      <c r="C1996" s="8"/>
      <c r="D1996" s="8"/>
      <c r="E1996" s="9"/>
      <c r="F1996" s="9"/>
      <c r="G1996" s="10" t="str">
        <f aca="false">IF(F1996="Rischio alto","A",IF(F1996="Rischio medio","B",IF(F1996="Rischio basso","C","")))</f>
        <v/>
      </c>
      <c r="H1996" s="8"/>
      <c r="I1996" s="16"/>
      <c r="J1996" s="12"/>
      <c r="K1996" s="12"/>
      <c r="L1996" s="13" t="n">
        <f aca="false">K1996-J1996</f>
        <v>0</v>
      </c>
      <c r="M1996" s="8"/>
      <c r="N1996" s="13" t="n">
        <f aca="false">L1996-M1996</f>
        <v>0</v>
      </c>
      <c r="O1996" s="14" t="str">
        <f aca="false">IF(AND(G1996="A"),"91,5119",IF(AND(G1996="B"),"44,1784",IF(AND(G1996="C"),"12,6225",IF(AND(G1996=""),""))))</f>
        <v/>
      </c>
      <c r="P1996" s="15" t="str">
        <f aca="false">IF(OR(O1996=0,N1996=0,J1996=0,K1996=0,E1996="",D1996="",C1996="",B1996="",H1996="",I1996=""),"",IF(AND(G1996="A",(O1996*N1996)&lt;=foglio!$H$3),(N1996*O1996),IF(AND(G1996="A",(O1996*N1996)&gt;foglio!$H$3),foglio!$H$3,IF(AND(G1996="B",(O1996*N1996)&lt;=foglio!$H$4),(N1996*O1996),IF(AND(G1996="B",(O1996*N1996)&gt;foglio!$H$5),foglio!$H$4,IF(AND(G1996="C",(O1996*N1996)&lt;=foglio!$H$5),(N1996*O1996),IF(AND(G1996="C",(O1996*N1996)&gt;foglio!$H$5),foglio!$H$5)))))))</f>
        <v/>
      </c>
    </row>
    <row r="1997" customFormat="false" ht="10.2" hidden="false" customHeight="false" outlineLevel="0" collapsed="false">
      <c r="A1997" s="7" t="n">
        <v>1992</v>
      </c>
      <c r="B1997" s="8"/>
      <c r="C1997" s="8"/>
      <c r="D1997" s="8"/>
      <c r="E1997" s="9"/>
      <c r="F1997" s="9"/>
      <c r="G1997" s="10" t="str">
        <f aca="false">IF(F1997="Rischio alto","A",IF(F1997="Rischio medio","B",IF(F1997="Rischio basso","C","")))</f>
        <v/>
      </c>
      <c r="H1997" s="8"/>
      <c r="I1997" s="16"/>
      <c r="J1997" s="12"/>
      <c r="K1997" s="12"/>
      <c r="L1997" s="13" t="n">
        <f aca="false">K1997-J1997</f>
        <v>0</v>
      </c>
      <c r="M1997" s="8"/>
      <c r="N1997" s="13" t="n">
        <f aca="false">L1997-M1997</f>
        <v>0</v>
      </c>
      <c r="O1997" s="14" t="str">
        <f aca="false">IF(AND(G1997="A"),"91,5119",IF(AND(G1997="B"),"44,1784",IF(AND(G1997="C"),"12,6225",IF(AND(G1997=""),""))))</f>
        <v/>
      </c>
      <c r="P1997" s="15" t="str">
        <f aca="false">IF(OR(O1997=0,N1997=0,J1997=0,K1997=0,E1997="",D1997="",C1997="",B1997="",H1997="",I1997=""),"",IF(AND(G1997="A",(O1997*N1997)&lt;=foglio!$H$3),(N1997*O1997),IF(AND(G1997="A",(O1997*N1997)&gt;foglio!$H$3),foglio!$H$3,IF(AND(G1997="B",(O1997*N1997)&lt;=foglio!$H$4),(N1997*O1997),IF(AND(G1997="B",(O1997*N1997)&gt;foglio!$H$5),foglio!$H$4,IF(AND(G1997="C",(O1997*N1997)&lt;=foglio!$H$5),(N1997*O1997),IF(AND(G1997="C",(O1997*N1997)&gt;foglio!$H$5),foglio!$H$5)))))))</f>
        <v/>
      </c>
    </row>
    <row r="1998" customFormat="false" ht="10.2" hidden="false" customHeight="false" outlineLevel="0" collapsed="false">
      <c r="A1998" s="7" t="n">
        <v>1993</v>
      </c>
      <c r="B1998" s="8"/>
      <c r="C1998" s="8"/>
      <c r="D1998" s="8"/>
      <c r="E1998" s="9"/>
      <c r="F1998" s="9"/>
      <c r="G1998" s="10" t="str">
        <f aca="false">IF(F1998="Rischio alto","A",IF(F1998="Rischio medio","B",IF(F1998="Rischio basso","C","")))</f>
        <v/>
      </c>
      <c r="H1998" s="8"/>
      <c r="I1998" s="16"/>
      <c r="J1998" s="12"/>
      <c r="K1998" s="12"/>
      <c r="L1998" s="13" t="n">
        <f aca="false">K1998-J1998</f>
        <v>0</v>
      </c>
      <c r="M1998" s="8"/>
      <c r="N1998" s="13" t="n">
        <f aca="false">L1998-M1998</f>
        <v>0</v>
      </c>
      <c r="O1998" s="14" t="str">
        <f aca="false">IF(AND(G1998="A"),"91,5119",IF(AND(G1998="B"),"44,1784",IF(AND(G1998="C"),"12,6225",IF(AND(G1998=""),""))))</f>
        <v/>
      </c>
      <c r="P1998" s="15" t="str">
        <f aca="false">IF(OR(O1998=0,N1998=0,J1998=0,K1998=0,E1998="",D1998="",C1998="",B1998="",H1998="",I1998=""),"",IF(AND(G1998="A",(O1998*N1998)&lt;=foglio!$H$3),(N1998*O1998),IF(AND(G1998="A",(O1998*N1998)&gt;foglio!$H$3),foglio!$H$3,IF(AND(G1998="B",(O1998*N1998)&lt;=foglio!$H$4),(N1998*O1998),IF(AND(G1998="B",(O1998*N1998)&gt;foglio!$H$5),foglio!$H$4,IF(AND(G1998="C",(O1998*N1998)&lt;=foglio!$H$5),(N1998*O1998),IF(AND(G1998="C",(O1998*N1998)&gt;foglio!$H$5),foglio!$H$5)))))))</f>
        <v/>
      </c>
    </row>
    <row r="1999" customFormat="false" ht="10.2" hidden="false" customHeight="false" outlineLevel="0" collapsed="false">
      <c r="A1999" s="7" t="n">
        <v>1994</v>
      </c>
      <c r="B1999" s="8"/>
      <c r="C1999" s="8"/>
      <c r="D1999" s="8"/>
      <c r="E1999" s="9"/>
      <c r="F1999" s="9"/>
      <c r="G1999" s="10" t="str">
        <f aca="false">IF(F1999="Rischio alto","A",IF(F1999="Rischio medio","B",IF(F1999="Rischio basso","C","")))</f>
        <v/>
      </c>
      <c r="H1999" s="8"/>
      <c r="I1999" s="16"/>
      <c r="J1999" s="12"/>
      <c r="K1999" s="12"/>
      <c r="L1999" s="13" t="n">
        <f aca="false">K1999-J1999</f>
        <v>0</v>
      </c>
      <c r="M1999" s="8"/>
      <c r="N1999" s="13" t="n">
        <f aca="false">L1999-M1999</f>
        <v>0</v>
      </c>
      <c r="O1999" s="14" t="str">
        <f aca="false">IF(AND(G1999="A"),"91,5119",IF(AND(G1999="B"),"44,1784",IF(AND(G1999="C"),"12,6225",IF(AND(G1999=""),""))))</f>
        <v/>
      </c>
      <c r="P1999" s="15" t="str">
        <f aca="false">IF(OR(O1999=0,N1999=0,J1999=0,K1999=0,E1999="",D1999="",C1999="",B1999="",H1999="",I1999=""),"",IF(AND(G1999="A",(O1999*N1999)&lt;=foglio!$H$3),(N1999*O1999),IF(AND(G1999="A",(O1999*N1999)&gt;foglio!$H$3),foglio!$H$3,IF(AND(G1999="B",(O1999*N1999)&lt;=foglio!$H$4),(N1999*O1999),IF(AND(G1999="B",(O1999*N1999)&gt;foglio!$H$5),foglio!$H$4,IF(AND(G1999="C",(O1999*N1999)&lt;=foglio!$H$5),(N1999*O1999),IF(AND(G1999="C",(O1999*N1999)&gt;foglio!$H$5),foglio!$H$5)))))))</f>
        <v/>
      </c>
    </row>
    <row r="2000" customFormat="false" ht="10.2" hidden="false" customHeight="false" outlineLevel="0" collapsed="false">
      <c r="A2000" s="7" t="n">
        <v>1995</v>
      </c>
      <c r="B2000" s="8"/>
      <c r="C2000" s="8"/>
      <c r="D2000" s="8"/>
      <c r="E2000" s="9"/>
      <c r="F2000" s="9"/>
      <c r="G2000" s="10" t="str">
        <f aca="false">IF(F2000="Rischio alto","A",IF(F2000="Rischio medio","B",IF(F2000="Rischio basso","C","")))</f>
        <v/>
      </c>
      <c r="H2000" s="8"/>
      <c r="I2000" s="16"/>
      <c r="J2000" s="12"/>
      <c r="K2000" s="12"/>
      <c r="L2000" s="13" t="n">
        <f aca="false">K2000-J2000</f>
        <v>0</v>
      </c>
      <c r="M2000" s="8"/>
      <c r="N2000" s="13" t="n">
        <f aca="false">L2000-M2000</f>
        <v>0</v>
      </c>
      <c r="O2000" s="14" t="str">
        <f aca="false">IF(AND(G2000="A"),"91,5119",IF(AND(G2000="B"),"44,1784",IF(AND(G2000="C"),"12,6225",IF(AND(G2000=""),""))))</f>
        <v/>
      </c>
      <c r="P2000" s="15" t="str">
        <f aca="false">IF(OR(O2000=0,N2000=0,J2000=0,K2000=0,E2000="",D2000="",C2000="",B2000="",H2000="",I2000=""),"",IF(AND(G2000="A",(O2000*N2000)&lt;=foglio!$H$3),(N2000*O2000),IF(AND(G2000="A",(O2000*N2000)&gt;foglio!$H$3),foglio!$H$3,IF(AND(G2000="B",(O2000*N2000)&lt;=foglio!$H$4),(N2000*O2000),IF(AND(G2000="B",(O2000*N2000)&gt;foglio!$H$5),foglio!$H$4,IF(AND(G2000="C",(O2000*N2000)&lt;=foglio!$H$5),(N2000*O2000),IF(AND(G2000="C",(O2000*N2000)&gt;foglio!$H$5),foglio!$H$5)))))))</f>
        <v/>
      </c>
    </row>
    <row r="2001" customFormat="false" ht="10.2" hidden="false" customHeight="false" outlineLevel="0" collapsed="false">
      <c r="A2001" s="7" t="n">
        <v>1996</v>
      </c>
      <c r="B2001" s="8"/>
      <c r="C2001" s="8"/>
      <c r="D2001" s="8"/>
      <c r="E2001" s="9"/>
      <c r="F2001" s="9"/>
      <c r="G2001" s="10" t="str">
        <f aca="false">IF(F2001="Rischio alto","A",IF(F2001="Rischio medio","B",IF(F2001="Rischio basso","C","")))</f>
        <v/>
      </c>
      <c r="H2001" s="8"/>
      <c r="I2001" s="16"/>
      <c r="J2001" s="12"/>
      <c r="K2001" s="12"/>
      <c r="L2001" s="13" t="n">
        <f aca="false">K2001-J2001</f>
        <v>0</v>
      </c>
      <c r="M2001" s="8"/>
      <c r="N2001" s="13" t="n">
        <f aca="false">L2001-M2001</f>
        <v>0</v>
      </c>
      <c r="O2001" s="14" t="str">
        <f aca="false">IF(AND(G2001="A"),"91,5119",IF(AND(G2001="B"),"44,1784",IF(AND(G2001="C"),"12,6225",IF(AND(G2001=""),""))))</f>
        <v/>
      </c>
      <c r="P2001" s="15" t="str">
        <f aca="false">IF(OR(O2001=0,N2001=0,J2001=0,K2001=0,E2001="",D2001="",C2001="",B2001="",H2001="",I2001=""),"",IF(AND(G2001="A",(O2001*N2001)&lt;=foglio!$H$3),(N2001*O2001),IF(AND(G2001="A",(O2001*N2001)&gt;foglio!$H$3),foglio!$H$3,IF(AND(G2001="B",(O2001*N2001)&lt;=foglio!$H$4),(N2001*O2001),IF(AND(G2001="B",(O2001*N2001)&gt;foglio!$H$5),foglio!$H$4,IF(AND(G2001="C",(O2001*N2001)&lt;=foglio!$H$5),(N2001*O2001),IF(AND(G2001="C",(O2001*N2001)&gt;foglio!$H$5),foglio!$H$5)))))))</f>
        <v/>
      </c>
    </row>
    <row r="2002" customFormat="false" ht="10.2" hidden="false" customHeight="false" outlineLevel="0" collapsed="false">
      <c r="A2002" s="7" t="n">
        <v>1997</v>
      </c>
      <c r="B2002" s="8"/>
      <c r="C2002" s="8"/>
      <c r="D2002" s="8"/>
      <c r="E2002" s="9"/>
      <c r="F2002" s="9"/>
      <c r="G2002" s="10" t="str">
        <f aca="false">IF(F2002="Rischio alto","A",IF(F2002="Rischio medio","B",IF(F2002="Rischio basso","C","")))</f>
        <v/>
      </c>
      <c r="H2002" s="8"/>
      <c r="I2002" s="16"/>
      <c r="J2002" s="12"/>
      <c r="K2002" s="12"/>
      <c r="L2002" s="13" t="n">
        <f aca="false">K2002-J2002</f>
        <v>0</v>
      </c>
      <c r="M2002" s="8"/>
      <c r="N2002" s="13" t="n">
        <f aca="false">L2002-M2002</f>
        <v>0</v>
      </c>
      <c r="O2002" s="14" t="str">
        <f aca="false">IF(AND(G2002="A"),"91,5119",IF(AND(G2002="B"),"44,1784",IF(AND(G2002="C"),"12,6225",IF(AND(G2002=""),""))))</f>
        <v/>
      </c>
      <c r="P2002" s="15" t="str">
        <f aca="false">IF(OR(O2002=0,N2002=0,J2002=0,K2002=0,E2002="",D2002="",C2002="",B2002="",H2002="",I2002=""),"",IF(AND(G2002="A",(O2002*N2002)&lt;=foglio!$H$3),(N2002*O2002),IF(AND(G2002="A",(O2002*N2002)&gt;foglio!$H$3),foglio!$H$3,IF(AND(G2002="B",(O2002*N2002)&lt;=foglio!$H$4),(N2002*O2002),IF(AND(G2002="B",(O2002*N2002)&gt;foglio!$H$5),foglio!$H$4,IF(AND(G2002="C",(O2002*N2002)&lt;=foglio!$H$5),(N2002*O2002),IF(AND(G2002="C",(O2002*N2002)&gt;foglio!$H$5),foglio!$H$5)))))))</f>
        <v/>
      </c>
    </row>
    <row r="2003" customFormat="false" ht="10.2" hidden="false" customHeight="false" outlineLevel="0" collapsed="false">
      <c r="A2003" s="7" t="n">
        <v>1998</v>
      </c>
      <c r="B2003" s="8"/>
      <c r="C2003" s="8"/>
      <c r="D2003" s="8"/>
      <c r="E2003" s="9"/>
      <c r="F2003" s="9"/>
      <c r="G2003" s="10" t="str">
        <f aca="false">IF(F2003="Rischio alto","A",IF(F2003="Rischio medio","B",IF(F2003="Rischio basso","C","")))</f>
        <v/>
      </c>
      <c r="H2003" s="8"/>
      <c r="I2003" s="16"/>
      <c r="J2003" s="12"/>
      <c r="K2003" s="12"/>
      <c r="L2003" s="13" t="n">
        <f aca="false">K2003-J2003</f>
        <v>0</v>
      </c>
      <c r="M2003" s="8"/>
      <c r="N2003" s="13" t="n">
        <f aca="false">L2003-M2003</f>
        <v>0</v>
      </c>
      <c r="O2003" s="14" t="str">
        <f aca="false">IF(AND(G2003="A"),"91,5119",IF(AND(G2003="B"),"44,1784",IF(AND(G2003="C"),"12,6225",IF(AND(G2003=""),""))))</f>
        <v/>
      </c>
      <c r="P2003" s="15" t="str">
        <f aca="false">IF(OR(O2003=0,N2003=0,J2003=0,K2003=0,E2003="",D2003="",C2003="",B2003="",H2003="",I2003=""),"",IF(AND(G2003="A",(O2003*N2003)&lt;=foglio!$H$3),(N2003*O2003),IF(AND(G2003="A",(O2003*N2003)&gt;foglio!$H$3),foglio!$H$3,IF(AND(G2003="B",(O2003*N2003)&lt;=foglio!$H$4),(N2003*O2003),IF(AND(G2003="B",(O2003*N2003)&gt;foglio!$H$5),foglio!$H$4,IF(AND(G2003="C",(O2003*N2003)&lt;=foglio!$H$5),(N2003*O2003),IF(AND(G2003="C",(O2003*N2003)&gt;foglio!$H$5),foglio!$H$5)))))))</f>
        <v/>
      </c>
    </row>
    <row r="2004" customFormat="false" ht="10.2" hidden="false" customHeight="false" outlineLevel="0" collapsed="false">
      <c r="A2004" s="7" t="n">
        <v>1999</v>
      </c>
      <c r="B2004" s="8"/>
      <c r="C2004" s="8"/>
      <c r="D2004" s="8"/>
      <c r="E2004" s="9"/>
      <c r="F2004" s="9"/>
      <c r="G2004" s="10" t="str">
        <f aca="false">IF(F2004="Rischio alto","A",IF(F2004="Rischio medio","B",IF(F2004="Rischio basso","C","")))</f>
        <v/>
      </c>
      <c r="H2004" s="8"/>
      <c r="I2004" s="16"/>
      <c r="J2004" s="12"/>
      <c r="K2004" s="12"/>
      <c r="L2004" s="13" t="n">
        <f aca="false">K2004-J2004</f>
        <v>0</v>
      </c>
      <c r="M2004" s="8"/>
      <c r="N2004" s="13" t="n">
        <f aca="false">L2004-M2004</f>
        <v>0</v>
      </c>
      <c r="O2004" s="14" t="str">
        <f aca="false">IF(AND(G2004="A"),"91,5119",IF(AND(G2004="B"),"44,1784",IF(AND(G2004="C"),"12,6225",IF(AND(G2004=""),""))))</f>
        <v/>
      </c>
      <c r="P2004" s="15" t="str">
        <f aca="false">IF(OR(O2004=0,N2004=0,J2004=0,K2004=0,E2004="",D2004="",C2004="",B2004="",H2004="",I2004=""),"",IF(AND(G2004="A",(O2004*N2004)&lt;=foglio!$H$3),(N2004*O2004),IF(AND(G2004="A",(O2004*N2004)&gt;foglio!$H$3),foglio!$H$3,IF(AND(G2004="B",(O2004*N2004)&lt;=foglio!$H$4),(N2004*O2004),IF(AND(G2004="B",(O2004*N2004)&gt;foglio!$H$5),foglio!$H$4,IF(AND(G2004="C",(O2004*N2004)&lt;=foglio!$H$5),(N2004*O2004),IF(AND(G2004="C",(O2004*N2004)&gt;foglio!$H$5),foglio!$H$5)))))))</f>
        <v/>
      </c>
    </row>
    <row r="2005" customFormat="false" ht="10.2" hidden="false" customHeight="false" outlineLevel="0" collapsed="false">
      <c r="A2005" s="7" t="n">
        <v>2000</v>
      </c>
      <c r="B2005" s="8"/>
      <c r="C2005" s="8"/>
      <c r="D2005" s="8"/>
      <c r="E2005" s="9"/>
      <c r="F2005" s="9"/>
      <c r="G2005" s="10" t="str">
        <f aca="false">IF(F2005="Rischio alto","A",IF(F2005="Rischio medio","B",IF(F2005="Rischio basso","C","")))</f>
        <v/>
      </c>
      <c r="H2005" s="8"/>
      <c r="I2005" s="16"/>
      <c r="J2005" s="12"/>
      <c r="K2005" s="12"/>
      <c r="L2005" s="13" t="n">
        <f aca="false">K2005-J2005</f>
        <v>0</v>
      </c>
      <c r="M2005" s="8"/>
      <c r="N2005" s="13" t="n">
        <f aca="false">L2005-M2005</f>
        <v>0</v>
      </c>
      <c r="O2005" s="14" t="str">
        <f aca="false">IF(AND(G2005="A"),"91,5119",IF(AND(G2005="B"),"44,1784",IF(AND(G2005="C"),"12,6225",IF(AND(G2005=""),""))))</f>
        <v/>
      </c>
      <c r="P2005" s="15" t="str">
        <f aca="false">IF(OR(O2005=0,N2005=0,J2005=0,K2005=0,E2005="",D2005="",C2005="",B2005="",H2005="",I2005=""),"",IF(AND(G2005="A",(O2005*N2005)&lt;=foglio!$H$3),(N2005*O2005),IF(AND(G2005="A",(O2005*N2005)&gt;foglio!$H$3),foglio!$H$3,IF(AND(G2005="B",(O2005*N2005)&lt;=foglio!$H$4),(N2005*O2005),IF(AND(G2005="B",(O2005*N2005)&gt;foglio!$H$5),foglio!$H$4,IF(AND(G2005="C",(O2005*N2005)&lt;=foglio!$H$5),(N2005*O2005),IF(AND(G2005="C",(O2005*N2005)&gt;foglio!$H$5),foglio!$H$5)))))))</f>
        <v/>
      </c>
    </row>
    <row r="2006" customFormat="false" ht="10.2" hidden="false" customHeight="false" outlineLevel="0" collapsed="false">
      <c r="A2006" s="7" t="n">
        <v>2001</v>
      </c>
      <c r="B2006" s="8"/>
      <c r="C2006" s="8"/>
      <c r="D2006" s="8"/>
      <c r="E2006" s="9"/>
      <c r="F2006" s="9"/>
      <c r="G2006" s="10" t="str">
        <f aca="false">IF(F2006="Rischio alto","A",IF(F2006="Rischio medio","B",IF(F2006="Rischio basso","C","")))</f>
        <v/>
      </c>
      <c r="H2006" s="8"/>
      <c r="I2006" s="16"/>
      <c r="J2006" s="12"/>
      <c r="K2006" s="12"/>
      <c r="L2006" s="13" t="n">
        <f aca="false">K2006-J2006</f>
        <v>0</v>
      </c>
      <c r="M2006" s="8"/>
      <c r="N2006" s="13" t="n">
        <f aca="false">L2006-M2006</f>
        <v>0</v>
      </c>
      <c r="O2006" s="14" t="str">
        <f aca="false">IF(AND(G2006="A"),"91,5119",IF(AND(G2006="B"),"44,1784",IF(AND(G2006="C"),"12,6225",IF(AND(G2006=""),""))))</f>
        <v/>
      </c>
      <c r="P2006" s="15" t="str">
        <f aca="false">IF(OR(O2006=0,N2006=0,J2006=0,K2006=0,E2006="",D2006="",C2006="",B2006="",H2006="",I2006=""),"",IF(AND(G2006="A",(O2006*N2006)&lt;=foglio!$H$3),(N2006*O2006),IF(AND(G2006="A",(O2006*N2006)&gt;foglio!$H$3),foglio!$H$3,IF(AND(G2006="B",(O2006*N2006)&lt;=foglio!$H$4),(N2006*O2006),IF(AND(G2006="B",(O2006*N2006)&gt;foglio!$H$5),foglio!$H$4,IF(AND(G2006="C",(O2006*N2006)&lt;=foglio!$H$5),(N2006*O2006),IF(AND(G2006="C",(O2006*N2006)&gt;foglio!$H$5),foglio!$H$5)))))))</f>
        <v/>
      </c>
    </row>
    <row r="2007" customFormat="false" ht="10.2" hidden="false" customHeight="false" outlineLevel="0" collapsed="false">
      <c r="A2007" s="7" t="n">
        <v>2002</v>
      </c>
      <c r="B2007" s="8"/>
      <c r="C2007" s="8"/>
      <c r="D2007" s="8"/>
      <c r="E2007" s="9"/>
      <c r="F2007" s="9"/>
      <c r="G2007" s="10" t="str">
        <f aca="false">IF(F2007="Rischio alto","A",IF(F2007="Rischio medio","B",IF(F2007="Rischio basso","C","")))</f>
        <v/>
      </c>
      <c r="H2007" s="8"/>
      <c r="I2007" s="16"/>
      <c r="J2007" s="12"/>
      <c r="K2007" s="12"/>
      <c r="L2007" s="13" t="n">
        <f aca="false">K2007-J2007</f>
        <v>0</v>
      </c>
      <c r="M2007" s="8"/>
      <c r="N2007" s="13" t="n">
        <f aca="false">L2007-M2007</f>
        <v>0</v>
      </c>
      <c r="O2007" s="14" t="str">
        <f aca="false">IF(AND(G2007="A"),"91,5119",IF(AND(G2007="B"),"44,1784",IF(AND(G2007="C"),"12,6225",IF(AND(G2007=""),""))))</f>
        <v/>
      </c>
      <c r="P2007" s="15" t="str">
        <f aca="false">IF(OR(O2007=0,N2007=0,J2007=0,K2007=0,E2007="",D2007="",C2007="",B2007="",H2007="",I2007=""),"",IF(AND(G2007="A",(O2007*N2007)&lt;=foglio!$H$3),(N2007*O2007),IF(AND(G2007="A",(O2007*N2007)&gt;foglio!$H$3),foglio!$H$3,IF(AND(G2007="B",(O2007*N2007)&lt;=foglio!$H$4),(N2007*O2007),IF(AND(G2007="B",(O2007*N2007)&gt;foglio!$H$5),foglio!$H$4,IF(AND(G2007="C",(O2007*N2007)&lt;=foglio!$H$5),(N2007*O2007),IF(AND(G2007="C",(O2007*N2007)&gt;foglio!$H$5),foglio!$H$5)))))))</f>
        <v/>
      </c>
    </row>
    <row r="2008" customFormat="false" ht="10.2" hidden="false" customHeight="false" outlineLevel="0" collapsed="false">
      <c r="A2008" s="7" t="n">
        <v>2003</v>
      </c>
      <c r="B2008" s="8"/>
      <c r="C2008" s="8"/>
      <c r="D2008" s="8"/>
      <c r="E2008" s="9"/>
      <c r="F2008" s="9"/>
      <c r="G2008" s="10" t="str">
        <f aca="false">IF(F2008="Rischio alto","A",IF(F2008="Rischio medio","B",IF(F2008="Rischio basso","C","")))</f>
        <v/>
      </c>
      <c r="H2008" s="8"/>
      <c r="I2008" s="16"/>
      <c r="J2008" s="12"/>
      <c r="K2008" s="12"/>
      <c r="L2008" s="13" t="n">
        <f aca="false">K2008-J2008</f>
        <v>0</v>
      </c>
      <c r="M2008" s="8"/>
      <c r="N2008" s="13" t="n">
        <f aca="false">L2008-M2008</f>
        <v>0</v>
      </c>
      <c r="O2008" s="14" t="str">
        <f aca="false">IF(AND(G2008="A"),"91,5119",IF(AND(G2008="B"),"44,1784",IF(AND(G2008="C"),"12,6225",IF(AND(G2008=""),""))))</f>
        <v/>
      </c>
      <c r="P2008" s="15" t="str">
        <f aca="false">IF(OR(O2008=0,N2008=0,J2008=0,K2008=0,E2008="",D2008="",C2008="",B2008="",H2008="",I2008=""),"",IF(AND(G2008="A",(O2008*N2008)&lt;=foglio!$H$3),(N2008*O2008),IF(AND(G2008="A",(O2008*N2008)&gt;foglio!$H$3),foglio!$H$3,IF(AND(G2008="B",(O2008*N2008)&lt;=foglio!$H$4),(N2008*O2008),IF(AND(G2008="B",(O2008*N2008)&gt;foglio!$H$5),foglio!$H$4,IF(AND(G2008="C",(O2008*N2008)&lt;=foglio!$H$5),(N2008*O2008),IF(AND(G2008="C",(O2008*N2008)&gt;foglio!$H$5),foglio!$H$5)))))))</f>
        <v/>
      </c>
    </row>
    <row r="2009" customFormat="false" ht="10.2" hidden="false" customHeight="false" outlineLevel="0" collapsed="false">
      <c r="A2009" s="7" t="n">
        <v>2004</v>
      </c>
      <c r="B2009" s="8"/>
      <c r="C2009" s="8"/>
      <c r="D2009" s="8"/>
      <c r="E2009" s="9"/>
      <c r="F2009" s="9"/>
      <c r="G2009" s="10" t="str">
        <f aca="false">IF(F2009="Rischio alto","A",IF(F2009="Rischio medio","B",IF(F2009="Rischio basso","C","")))</f>
        <v/>
      </c>
      <c r="H2009" s="8"/>
      <c r="I2009" s="16"/>
      <c r="J2009" s="12"/>
      <c r="K2009" s="12"/>
      <c r="L2009" s="13" t="n">
        <f aca="false">K2009-J2009</f>
        <v>0</v>
      </c>
      <c r="M2009" s="8"/>
      <c r="N2009" s="13" t="n">
        <f aca="false">L2009-M2009</f>
        <v>0</v>
      </c>
      <c r="O2009" s="14" t="str">
        <f aca="false">IF(AND(G2009="A"),"91,5119",IF(AND(G2009="B"),"44,1784",IF(AND(G2009="C"),"12,6225",IF(AND(G2009=""),""))))</f>
        <v/>
      </c>
      <c r="P2009" s="15" t="str">
        <f aca="false">IF(OR(O2009=0,N2009=0,J2009=0,K2009=0,E2009="",D2009="",C2009="",B2009="",H2009="",I2009=""),"",IF(AND(G2009="A",(O2009*N2009)&lt;=foglio!$H$3),(N2009*O2009),IF(AND(G2009="A",(O2009*N2009)&gt;foglio!$H$3),foglio!$H$3,IF(AND(G2009="B",(O2009*N2009)&lt;=foglio!$H$4),(N2009*O2009),IF(AND(G2009="B",(O2009*N2009)&gt;foglio!$H$5),foglio!$H$4,IF(AND(G2009="C",(O2009*N2009)&lt;=foglio!$H$5),(N2009*O2009),IF(AND(G2009="C",(O2009*N2009)&gt;foglio!$H$5),foglio!$H$5)))))))</f>
        <v/>
      </c>
    </row>
    <row r="2010" customFormat="false" ht="10.2" hidden="false" customHeight="false" outlineLevel="0" collapsed="false">
      <c r="A2010" s="7" t="n">
        <v>2005</v>
      </c>
      <c r="B2010" s="8"/>
      <c r="C2010" s="8"/>
      <c r="D2010" s="8"/>
      <c r="E2010" s="9"/>
      <c r="F2010" s="9"/>
      <c r="G2010" s="10" t="str">
        <f aca="false">IF(F2010="Rischio alto","A",IF(F2010="Rischio medio","B",IF(F2010="Rischio basso","C","")))</f>
        <v/>
      </c>
      <c r="H2010" s="8"/>
      <c r="I2010" s="16"/>
      <c r="J2010" s="12"/>
      <c r="K2010" s="12"/>
      <c r="L2010" s="13" t="n">
        <f aca="false">K2010-J2010</f>
        <v>0</v>
      </c>
      <c r="M2010" s="8"/>
      <c r="N2010" s="13" t="n">
        <f aca="false">L2010-M2010</f>
        <v>0</v>
      </c>
      <c r="O2010" s="14" t="str">
        <f aca="false">IF(AND(G2010="A"),"91,5119",IF(AND(G2010="B"),"44,1784",IF(AND(G2010="C"),"12,6225",IF(AND(G2010=""),""))))</f>
        <v/>
      </c>
      <c r="P2010" s="15" t="str">
        <f aca="false">IF(OR(O2010=0,N2010=0,J2010=0,K2010=0,E2010="",D2010="",C2010="",B2010="",H2010="",I2010=""),"",IF(AND(G2010="A",(O2010*N2010)&lt;=foglio!$H$3),(N2010*O2010),IF(AND(G2010="A",(O2010*N2010)&gt;foglio!$H$3),foglio!$H$3,IF(AND(G2010="B",(O2010*N2010)&lt;=foglio!$H$4),(N2010*O2010),IF(AND(G2010="B",(O2010*N2010)&gt;foglio!$H$5),foglio!$H$4,IF(AND(G2010="C",(O2010*N2010)&lt;=foglio!$H$5),(N2010*O2010),IF(AND(G2010="C",(O2010*N2010)&gt;foglio!$H$5),foglio!$H$5)))))))</f>
        <v/>
      </c>
    </row>
    <row r="2011" customFormat="false" ht="10.2" hidden="false" customHeight="false" outlineLevel="0" collapsed="false">
      <c r="A2011" s="7" t="n">
        <v>2006</v>
      </c>
      <c r="B2011" s="8"/>
      <c r="C2011" s="8"/>
      <c r="D2011" s="8"/>
      <c r="E2011" s="9"/>
      <c r="F2011" s="9"/>
      <c r="G2011" s="10" t="str">
        <f aca="false">IF(F2011="Rischio alto","A",IF(F2011="Rischio medio","B",IF(F2011="Rischio basso","C","")))</f>
        <v/>
      </c>
      <c r="H2011" s="8"/>
      <c r="I2011" s="16"/>
      <c r="J2011" s="12"/>
      <c r="K2011" s="12"/>
      <c r="L2011" s="13" t="n">
        <f aca="false">K2011-J2011</f>
        <v>0</v>
      </c>
      <c r="M2011" s="8"/>
      <c r="N2011" s="13" t="n">
        <f aca="false">L2011-M2011</f>
        <v>0</v>
      </c>
      <c r="O2011" s="14" t="str">
        <f aca="false">IF(AND(G2011="A"),"91,5119",IF(AND(G2011="B"),"44,1784",IF(AND(G2011="C"),"12,6225",IF(AND(G2011=""),""))))</f>
        <v/>
      </c>
      <c r="P2011" s="15" t="str">
        <f aca="false">IF(OR(O2011=0,N2011=0,J2011=0,K2011=0,E2011="",D2011="",C2011="",B2011="",H2011="",I2011=""),"",IF(AND(G2011="A",(O2011*N2011)&lt;=foglio!$H$3),(N2011*O2011),IF(AND(G2011="A",(O2011*N2011)&gt;foglio!$H$3),foglio!$H$3,IF(AND(G2011="B",(O2011*N2011)&lt;=foglio!$H$4),(N2011*O2011),IF(AND(G2011="B",(O2011*N2011)&gt;foglio!$H$5),foglio!$H$4,IF(AND(G2011="C",(O2011*N2011)&lt;=foglio!$H$5),(N2011*O2011),IF(AND(G2011="C",(O2011*N2011)&gt;foglio!$H$5),foglio!$H$5)))))))</f>
        <v/>
      </c>
    </row>
    <row r="2012" customFormat="false" ht="10.2" hidden="false" customHeight="false" outlineLevel="0" collapsed="false">
      <c r="A2012" s="7" t="n">
        <v>2007</v>
      </c>
      <c r="B2012" s="8"/>
      <c r="C2012" s="8"/>
      <c r="D2012" s="8"/>
      <c r="E2012" s="9"/>
      <c r="F2012" s="9"/>
      <c r="G2012" s="10" t="str">
        <f aca="false">IF(F2012="Rischio alto","A",IF(F2012="Rischio medio","B",IF(F2012="Rischio basso","C","")))</f>
        <v/>
      </c>
      <c r="H2012" s="8"/>
      <c r="I2012" s="16"/>
      <c r="J2012" s="12"/>
      <c r="K2012" s="12"/>
      <c r="L2012" s="13" t="n">
        <f aca="false">K2012-J2012</f>
        <v>0</v>
      </c>
      <c r="M2012" s="8"/>
      <c r="N2012" s="13" t="n">
        <f aca="false">L2012-M2012</f>
        <v>0</v>
      </c>
      <c r="O2012" s="14" t="str">
        <f aca="false">IF(AND(G2012="A"),"91,5119",IF(AND(G2012="B"),"44,1784",IF(AND(G2012="C"),"12,6225",IF(AND(G2012=""),""))))</f>
        <v/>
      </c>
      <c r="P2012" s="15" t="str">
        <f aca="false">IF(OR(O2012=0,N2012=0,J2012=0,K2012=0,E2012="",D2012="",C2012="",B2012="",H2012="",I2012=""),"",IF(AND(G2012="A",(O2012*N2012)&lt;=foglio!$H$3),(N2012*O2012),IF(AND(G2012="A",(O2012*N2012)&gt;foglio!$H$3),foglio!$H$3,IF(AND(G2012="B",(O2012*N2012)&lt;=foglio!$H$4),(N2012*O2012),IF(AND(G2012="B",(O2012*N2012)&gt;foglio!$H$5),foglio!$H$4,IF(AND(G2012="C",(O2012*N2012)&lt;=foglio!$H$5),(N2012*O2012),IF(AND(G2012="C",(O2012*N2012)&gt;foglio!$H$5),foglio!$H$5)))))))</f>
        <v/>
      </c>
    </row>
    <row r="2013" customFormat="false" ht="10.2" hidden="false" customHeight="false" outlineLevel="0" collapsed="false">
      <c r="A2013" s="7" t="n">
        <v>2008</v>
      </c>
      <c r="B2013" s="8"/>
      <c r="C2013" s="8"/>
      <c r="D2013" s="8"/>
      <c r="E2013" s="9"/>
      <c r="F2013" s="9"/>
      <c r="G2013" s="10" t="str">
        <f aca="false">IF(F2013="Rischio alto","A",IF(F2013="Rischio medio","B",IF(F2013="Rischio basso","C","")))</f>
        <v/>
      </c>
      <c r="H2013" s="8"/>
      <c r="I2013" s="16"/>
      <c r="J2013" s="12"/>
      <c r="K2013" s="12"/>
      <c r="L2013" s="13" t="n">
        <f aca="false">K2013-J2013</f>
        <v>0</v>
      </c>
      <c r="M2013" s="8"/>
      <c r="N2013" s="13" t="n">
        <f aca="false">L2013-M2013</f>
        <v>0</v>
      </c>
      <c r="O2013" s="14" t="str">
        <f aca="false">IF(AND(G2013="A"),"91,5119",IF(AND(G2013="B"),"44,1784",IF(AND(G2013="C"),"12,6225",IF(AND(G2013=""),""))))</f>
        <v/>
      </c>
      <c r="P2013" s="15" t="str">
        <f aca="false">IF(OR(O2013=0,N2013=0,J2013=0,K2013=0,E2013="",D2013="",C2013="",B2013="",H2013="",I2013=""),"",IF(AND(G2013="A",(O2013*N2013)&lt;=foglio!$H$3),(N2013*O2013),IF(AND(G2013="A",(O2013*N2013)&gt;foglio!$H$3),foglio!$H$3,IF(AND(G2013="B",(O2013*N2013)&lt;=foglio!$H$4),(N2013*O2013),IF(AND(G2013="B",(O2013*N2013)&gt;foglio!$H$5),foglio!$H$4,IF(AND(G2013="C",(O2013*N2013)&lt;=foglio!$H$5),(N2013*O2013),IF(AND(G2013="C",(O2013*N2013)&gt;foglio!$H$5),foglio!$H$5)))))))</f>
        <v/>
      </c>
    </row>
    <row r="2014" customFormat="false" ht="10.2" hidden="false" customHeight="false" outlineLevel="0" collapsed="false">
      <c r="A2014" s="7" t="n">
        <v>2009</v>
      </c>
      <c r="B2014" s="8"/>
      <c r="C2014" s="8"/>
      <c r="D2014" s="8"/>
      <c r="E2014" s="9"/>
      <c r="F2014" s="9"/>
      <c r="G2014" s="10" t="str">
        <f aca="false">IF(F2014="Rischio alto","A",IF(F2014="Rischio medio","B",IF(F2014="Rischio basso","C","")))</f>
        <v/>
      </c>
      <c r="H2014" s="8"/>
      <c r="I2014" s="16"/>
      <c r="J2014" s="12"/>
      <c r="K2014" s="12"/>
      <c r="L2014" s="13" t="n">
        <f aca="false">K2014-J2014</f>
        <v>0</v>
      </c>
      <c r="M2014" s="8"/>
      <c r="N2014" s="13" t="n">
        <f aca="false">L2014-M2014</f>
        <v>0</v>
      </c>
      <c r="O2014" s="14" t="str">
        <f aca="false">IF(AND(G2014="A"),"91,5119",IF(AND(G2014="B"),"44,1784",IF(AND(G2014="C"),"12,6225",IF(AND(G2014=""),""))))</f>
        <v/>
      </c>
      <c r="P2014" s="15" t="str">
        <f aca="false">IF(OR(O2014=0,N2014=0,J2014=0,K2014=0,E2014="",D2014="",C2014="",B2014="",H2014="",I2014=""),"",IF(AND(G2014="A",(O2014*N2014)&lt;=foglio!$H$3),(N2014*O2014),IF(AND(G2014="A",(O2014*N2014)&gt;foglio!$H$3),foglio!$H$3,IF(AND(G2014="B",(O2014*N2014)&lt;=foglio!$H$4),(N2014*O2014),IF(AND(G2014="B",(O2014*N2014)&gt;foglio!$H$5),foglio!$H$4,IF(AND(G2014="C",(O2014*N2014)&lt;=foglio!$H$5),(N2014*O2014),IF(AND(G2014="C",(O2014*N2014)&gt;foglio!$H$5),foglio!$H$5)))))))</f>
        <v/>
      </c>
    </row>
    <row r="2015" customFormat="false" ht="10.2" hidden="false" customHeight="false" outlineLevel="0" collapsed="false">
      <c r="A2015" s="7" t="n">
        <v>2010</v>
      </c>
      <c r="B2015" s="8"/>
      <c r="C2015" s="8"/>
      <c r="D2015" s="8"/>
      <c r="E2015" s="9"/>
      <c r="F2015" s="9"/>
      <c r="G2015" s="10" t="str">
        <f aca="false">IF(F2015="Rischio alto","A",IF(F2015="Rischio medio","B",IF(F2015="Rischio basso","C","")))</f>
        <v/>
      </c>
      <c r="H2015" s="8"/>
      <c r="I2015" s="16"/>
      <c r="J2015" s="12"/>
      <c r="K2015" s="12"/>
      <c r="L2015" s="13" t="n">
        <f aca="false">K2015-J2015</f>
        <v>0</v>
      </c>
      <c r="M2015" s="8"/>
      <c r="N2015" s="13" t="n">
        <f aca="false">L2015-M2015</f>
        <v>0</v>
      </c>
      <c r="O2015" s="14" t="str">
        <f aca="false">IF(AND(G2015="A"),"91,5119",IF(AND(G2015="B"),"44,1784",IF(AND(G2015="C"),"12,6225",IF(AND(G2015=""),""))))</f>
        <v/>
      </c>
      <c r="P2015" s="15" t="str">
        <f aca="false">IF(OR(O2015=0,N2015=0,J2015=0,K2015=0,E2015="",D2015="",C2015="",B2015="",H2015="",I2015=""),"",IF(AND(G2015="A",(O2015*N2015)&lt;=foglio!$H$3),(N2015*O2015),IF(AND(G2015="A",(O2015*N2015)&gt;foglio!$H$3),foglio!$H$3,IF(AND(G2015="B",(O2015*N2015)&lt;=foglio!$H$4),(N2015*O2015),IF(AND(G2015="B",(O2015*N2015)&gt;foglio!$H$5),foglio!$H$4,IF(AND(G2015="C",(O2015*N2015)&lt;=foglio!$H$5),(N2015*O2015),IF(AND(G2015="C",(O2015*N2015)&gt;foglio!$H$5),foglio!$H$5)))))))</f>
        <v/>
      </c>
    </row>
    <row r="2016" customFormat="false" ht="10.2" hidden="false" customHeight="false" outlineLevel="0" collapsed="false">
      <c r="A2016" s="7" t="n">
        <v>2011</v>
      </c>
      <c r="B2016" s="8"/>
      <c r="C2016" s="8"/>
      <c r="D2016" s="8"/>
      <c r="E2016" s="9"/>
      <c r="F2016" s="9"/>
      <c r="G2016" s="10" t="str">
        <f aca="false">IF(F2016="Rischio alto","A",IF(F2016="Rischio medio","B",IF(F2016="Rischio basso","C","")))</f>
        <v/>
      </c>
      <c r="H2016" s="8"/>
      <c r="I2016" s="16"/>
      <c r="J2016" s="12"/>
      <c r="K2016" s="12"/>
      <c r="L2016" s="13" t="n">
        <f aca="false">K2016-J2016</f>
        <v>0</v>
      </c>
      <c r="M2016" s="8"/>
      <c r="N2016" s="13" t="n">
        <f aca="false">L2016-M2016</f>
        <v>0</v>
      </c>
      <c r="O2016" s="14" t="str">
        <f aca="false">IF(AND(G2016="A"),"91,5119",IF(AND(G2016="B"),"44,1784",IF(AND(G2016="C"),"12,6225",IF(AND(G2016=""),""))))</f>
        <v/>
      </c>
      <c r="P2016" s="15" t="str">
        <f aca="false">IF(OR(O2016=0,N2016=0,J2016=0,K2016=0,E2016="",D2016="",C2016="",B2016="",H2016="",I2016=""),"",IF(AND(G2016="A",(O2016*N2016)&lt;=foglio!$H$3),(N2016*O2016),IF(AND(G2016="A",(O2016*N2016)&gt;foglio!$H$3),foglio!$H$3,IF(AND(G2016="B",(O2016*N2016)&lt;=foglio!$H$4),(N2016*O2016),IF(AND(G2016="B",(O2016*N2016)&gt;foglio!$H$5),foglio!$H$4,IF(AND(G2016="C",(O2016*N2016)&lt;=foglio!$H$5),(N2016*O2016),IF(AND(G2016="C",(O2016*N2016)&gt;foglio!$H$5),foglio!$H$5)))))))</f>
        <v/>
      </c>
    </row>
    <row r="2017" customFormat="false" ht="10.2" hidden="false" customHeight="false" outlineLevel="0" collapsed="false">
      <c r="A2017" s="7" t="n">
        <v>2012</v>
      </c>
      <c r="B2017" s="8"/>
      <c r="C2017" s="8"/>
      <c r="D2017" s="8"/>
      <c r="E2017" s="9"/>
      <c r="F2017" s="9"/>
      <c r="G2017" s="10" t="str">
        <f aca="false">IF(F2017="Rischio alto","A",IF(F2017="Rischio medio","B",IF(F2017="Rischio basso","C","")))</f>
        <v/>
      </c>
      <c r="H2017" s="8"/>
      <c r="I2017" s="16"/>
      <c r="J2017" s="12"/>
      <c r="K2017" s="12"/>
      <c r="L2017" s="13" t="n">
        <f aca="false">K2017-J2017</f>
        <v>0</v>
      </c>
      <c r="M2017" s="8"/>
      <c r="N2017" s="13" t="n">
        <f aca="false">L2017-M2017</f>
        <v>0</v>
      </c>
      <c r="O2017" s="14" t="str">
        <f aca="false">IF(AND(G2017="A"),"91,5119",IF(AND(G2017="B"),"44,1784",IF(AND(G2017="C"),"12,6225",IF(AND(G2017=""),""))))</f>
        <v/>
      </c>
      <c r="P2017" s="15" t="str">
        <f aca="false">IF(OR(O2017=0,N2017=0,J2017=0,K2017=0,E2017="",D2017="",C2017="",B2017="",H2017="",I2017=""),"",IF(AND(G2017="A",(O2017*N2017)&lt;=foglio!$H$3),(N2017*O2017),IF(AND(G2017="A",(O2017*N2017)&gt;foglio!$H$3),foglio!$H$3,IF(AND(G2017="B",(O2017*N2017)&lt;=foglio!$H$4),(N2017*O2017),IF(AND(G2017="B",(O2017*N2017)&gt;foglio!$H$5),foglio!$H$4,IF(AND(G2017="C",(O2017*N2017)&lt;=foglio!$H$5),(N2017*O2017),IF(AND(G2017="C",(O2017*N2017)&gt;foglio!$H$5),foglio!$H$5)))))))</f>
        <v/>
      </c>
    </row>
    <row r="2018" customFormat="false" ht="10.2" hidden="false" customHeight="false" outlineLevel="0" collapsed="false">
      <c r="A2018" s="7" t="n">
        <v>2013</v>
      </c>
      <c r="B2018" s="8"/>
      <c r="C2018" s="8"/>
      <c r="D2018" s="8"/>
      <c r="E2018" s="9"/>
      <c r="F2018" s="9"/>
      <c r="G2018" s="10" t="str">
        <f aca="false">IF(F2018="Rischio alto","A",IF(F2018="Rischio medio","B",IF(F2018="Rischio basso","C","")))</f>
        <v/>
      </c>
      <c r="H2018" s="8"/>
      <c r="I2018" s="16"/>
      <c r="J2018" s="12"/>
      <c r="K2018" s="12"/>
      <c r="L2018" s="13" t="n">
        <f aca="false">K2018-J2018</f>
        <v>0</v>
      </c>
      <c r="M2018" s="8"/>
      <c r="N2018" s="13" t="n">
        <f aca="false">L2018-M2018</f>
        <v>0</v>
      </c>
      <c r="O2018" s="14" t="str">
        <f aca="false">IF(AND(G2018="A"),"91,5119",IF(AND(G2018="B"),"44,1784",IF(AND(G2018="C"),"12,6225",IF(AND(G2018=""),""))))</f>
        <v/>
      </c>
      <c r="P2018" s="15" t="str">
        <f aca="false">IF(OR(O2018=0,N2018=0,J2018=0,K2018=0,E2018="",D2018="",C2018="",B2018="",H2018="",I2018=""),"",IF(AND(G2018="A",(O2018*N2018)&lt;=foglio!$H$3),(N2018*O2018),IF(AND(G2018="A",(O2018*N2018)&gt;foglio!$H$3),foglio!$H$3,IF(AND(G2018="B",(O2018*N2018)&lt;=foglio!$H$4),(N2018*O2018),IF(AND(G2018="B",(O2018*N2018)&gt;foglio!$H$5),foglio!$H$4,IF(AND(G2018="C",(O2018*N2018)&lt;=foglio!$H$5),(N2018*O2018),IF(AND(G2018="C",(O2018*N2018)&gt;foglio!$H$5),foglio!$H$5)))))))</f>
        <v/>
      </c>
    </row>
    <row r="2019" customFormat="false" ht="10.2" hidden="false" customHeight="false" outlineLevel="0" collapsed="false">
      <c r="A2019" s="7" t="n">
        <v>2014</v>
      </c>
      <c r="B2019" s="8"/>
      <c r="C2019" s="8"/>
      <c r="D2019" s="8"/>
      <c r="E2019" s="9"/>
      <c r="F2019" s="9"/>
      <c r="G2019" s="10" t="str">
        <f aca="false">IF(F2019="Rischio alto","A",IF(F2019="Rischio medio","B",IF(F2019="Rischio basso","C","")))</f>
        <v/>
      </c>
      <c r="H2019" s="8"/>
      <c r="I2019" s="16"/>
      <c r="J2019" s="12"/>
      <c r="K2019" s="12"/>
      <c r="L2019" s="13" t="n">
        <f aca="false">K2019-J2019</f>
        <v>0</v>
      </c>
      <c r="M2019" s="8"/>
      <c r="N2019" s="13" t="n">
        <f aca="false">L2019-M2019</f>
        <v>0</v>
      </c>
      <c r="O2019" s="14" t="str">
        <f aca="false">IF(AND(G2019="A"),"91,5119",IF(AND(G2019="B"),"44,1784",IF(AND(G2019="C"),"12,6225",IF(AND(G2019=""),""))))</f>
        <v/>
      </c>
      <c r="P2019" s="15" t="str">
        <f aca="false">IF(OR(O2019=0,N2019=0,J2019=0,K2019=0,E2019="",D2019="",C2019="",B2019="",H2019="",I2019=""),"",IF(AND(G2019="A",(O2019*N2019)&lt;=foglio!$H$3),(N2019*O2019),IF(AND(G2019="A",(O2019*N2019)&gt;foglio!$H$3),foglio!$H$3,IF(AND(G2019="B",(O2019*N2019)&lt;=foglio!$H$4),(N2019*O2019),IF(AND(G2019="B",(O2019*N2019)&gt;foglio!$H$5),foglio!$H$4,IF(AND(G2019="C",(O2019*N2019)&lt;=foglio!$H$5),(N2019*O2019),IF(AND(G2019="C",(O2019*N2019)&gt;foglio!$H$5),foglio!$H$5)))))))</f>
        <v/>
      </c>
    </row>
    <row r="2020" customFormat="false" ht="10.2" hidden="false" customHeight="false" outlineLevel="0" collapsed="false">
      <c r="A2020" s="7" t="n">
        <v>2015</v>
      </c>
      <c r="B2020" s="8"/>
      <c r="C2020" s="8"/>
      <c r="D2020" s="8"/>
      <c r="E2020" s="9"/>
      <c r="F2020" s="9"/>
      <c r="G2020" s="10" t="str">
        <f aca="false">IF(F2020="Rischio alto","A",IF(F2020="Rischio medio","B",IF(F2020="Rischio basso","C","")))</f>
        <v/>
      </c>
      <c r="H2020" s="8"/>
      <c r="I2020" s="16"/>
      <c r="J2020" s="12"/>
      <c r="K2020" s="12"/>
      <c r="L2020" s="13" t="n">
        <f aca="false">K2020-J2020</f>
        <v>0</v>
      </c>
      <c r="M2020" s="8"/>
      <c r="N2020" s="13" t="n">
        <f aca="false">L2020-M2020</f>
        <v>0</v>
      </c>
      <c r="O2020" s="14" t="str">
        <f aca="false">IF(AND(G2020="A"),"91,5119",IF(AND(G2020="B"),"44,1784",IF(AND(G2020="C"),"12,6225",IF(AND(G2020=""),""))))</f>
        <v/>
      </c>
      <c r="P2020" s="15" t="str">
        <f aca="false">IF(OR(O2020=0,N2020=0,J2020=0,K2020=0,E2020="",D2020="",C2020="",B2020="",H2020="",I2020=""),"",IF(AND(G2020="A",(O2020*N2020)&lt;=foglio!$H$3),(N2020*O2020),IF(AND(G2020="A",(O2020*N2020)&gt;foglio!$H$3),foglio!$H$3,IF(AND(G2020="B",(O2020*N2020)&lt;=foglio!$H$4),(N2020*O2020),IF(AND(G2020="B",(O2020*N2020)&gt;foglio!$H$5),foglio!$H$4,IF(AND(G2020="C",(O2020*N2020)&lt;=foglio!$H$5),(N2020*O2020),IF(AND(G2020="C",(O2020*N2020)&gt;foglio!$H$5),foglio!$H$5)))))))</f>
        <v/>
      </c>
    </row>
    <row r="2021" customFormat="false" ht="10.2" hidden="false" customHeight="false" outlineLevel="0" collapsed="false">
      <c r="A2021" s="7" t="n">
        <v>2016</v>
      </c>
      <c r="B2021" s="8"/>
      <c r="C2021" s="8"/>
      <c r="D2021" s="8"/>
      <c r="E2021" s="9"/>
      <c r="F2021" s="9"/>
      <c r="G2021" s="10" t="str">
        <f aca="false">IF(F2021="Rischio alto","A",IF(F2021="Rischio medio","B",IF(F2021="Rischio basso","C","")))</f>
        <v/>
      </c>
      <c r="H2021" s="8"/>
      <c r="I2021" s="16"/>
      <c r="J2021" s="12"/>
      <c r="K2021" s="12"/>
      <c r="L2021" s="13" t="n">
        <f aca="false">K2021-J2021</f>
        <v>0</v>
      </c>
      <c r="M2021" s="8"/>
      <c r="N2021" s="13" t="n">
        <f aca="false">L2021-M2021</f>
        <v>0</v>
      </c>
      <c r="O2021" s="14" t="str">
        <f aca="false">IF(AND(G2021="A"),"91,5119",IF(AND(G2021="B"),"44,1784",IF(AND(G2021="C"),"12,6225",IF(AND(G2021=""),""))))</f>
        <v/>
      </c>
      <c r="P2021" s="15" t="str">
        <f aca="false">IF(OR(O2021=0,N2021=0,J2021=0,K2021=0,E2021="",D2021="",C2021="",B2021="",H2021="",I2021=""),"",IF(AND(G2021="A",(O2021*N2021)&lt;=foglio!$H$3),(N2021*O2021),IF(AND(G2021="A",(O2021*N2021)&gt;foglio!$H$3),foglio!$H$3,IF(AND(G2021="B",(O2021*N2021)&lt;=foglio!$H$4),(N2021*O2021),IF(AND(G2021="B",(O2021*N2021)&gt;foglio!$H$5),foglio!$H$4,IF(AND(G2021="C",(O2021*N2021)&lt;=foglio!$H$5),(N2021*O2021),IF(AND(G2021="C",(O2021*N2021)&gt;foglio!$H$5),foglio!$H$5)))))))</f>
        <v/>
      </c>
    </row>
    <row r="2022" customFormat="false" ht="10.2" hidden="false" customHeight="false" outlineLevel="0" collapsed="false">
      <c r="A2022" s="7" t="n">
        <v>2017</v>
      </c>
      <c r="B2022" s="8"/>
      <c r="C2022" s="8"/>
      <c r="D2022" s="8"/>
      <c r="E2022" s="9"/>
      <c r="F2022" s="9"/>
      <c r="G2022" s="10" t="str">
        <f aca="false">IF(F2022="Rischio alto","A",IF(F2022="Rischio medio","B",IF(F2022="Rischio basso","C","")))</f>
        <v/>
      </c>
      <c r="H2022" s="8"/>
      <c r="I2022" s="16"/>
      <c r="J2022" s="12"/>
      <c r="K2022" s="12"/>
      <c r="L2022" s="13" t="n">
        <f aca="false">K2022-J2022</f>
        <v>0</v>
      </c>
      <c r="M2022" s="8"/>
      <c r="N2022" s="13" t="n">
        <f aca="false">L2022-M2022</f>
        <v>0</v>
      </c>
      <c r="O2022" s="14" t="str">
        <f aca="false">IF(AND(G2022="A"),"91,5119",IF(AND(G2022="B"),"44,1784",IF(AND(G2022="C"),"12,6225",IF(AND(G2022=""),""))))</f>
        <v/>
      </c>
      <c r="P2022" s="15" t="str">
        <f aca="false">IF(OR(O2022=0,N2022=0,J2022=0,K2022=0,E2022="",D2022="",C2022="",B2022="",H2022="",I2022=""),"",IF(AND(G2022="A",(O2022*N2022)&lt;=foglio!$H$3),(N2022*O2022),IF(AND(G2022="A",(O2022*N2022)&gt;foglio!$H$3),foglio!$H$3,IF(AND(G2022="B",(O2022*N2022)&lt;=foglio!$H$4),(N2022*O2022),IF(AND(G2022="B",(O2022*N2022)&gt;foglio!$H$5),foglio!$H$4,IF(AND(G2022="C",(O2022*N2022)&lt;=foglio!$H$5),(N2022*O2022),IF(AND(G2022="C",(O2022*N2022)&gt;foglio!$H$5),foglio!$H$5)))))))</f>
        <v/>
      </c>
    </row>
    <row r="2023" customFormat="false" ht="10.2" hidden="false" customHeight="false" outlineLevel="0" collapsed="false">
      <c r="A2023" s="7" t="n">
        <v>2018</v>
      </c>
      <c r="B2023" s="8"/>
      <c r="C2023" s="8"/>
      <c r="D2023" s="8"/>
      <c r="E2023" s="9"/>
      <c r="F2023" s="9"/>
      <c r="G2023" s="10" t="str">
        <f aca="false">IF(F2023="Rischio alto","A",IF(F2023="Rischio medio","B",IF(F2023="Rischio basso","C","")))</f>
        <v/>
      </c>
      <c r="H2023" s="8"/>
      <c r="I2023" s="16"/>
      <c r="J2023" s="12"/>
      <c r="K2023" s="12"/>
      <c r="L2023" s="13" t="n">
        <f aca="false">K2023-J2023</f>
        <v>0</v>
      </c>
      <c r="M2023" s="8"/>
      <c r="N2023" s="13" t="n">
        <f aca="false">L2023-M2023</f>
        <v>0</v>
      </c>
      <c r="O2023" s="14" t="str">
        <f aca="false">IF(AND(G2023="A"),"91,5119",IF(AND(G2023="B"),"44,1784",IF(AND(G2023="C"),"12,6225",IF(AND(G2023=""),""))))</f>
        <v/>
      </c>
      <c r="P2023" s="15" t="str">
        <f aca="false">IF(OR(O2023=0,N2023=0,J2023=0,K2023=0,E2023="",D2023="",C2023="",B2023="",H2023="",I2023=""),"",IF(AND(G2023="A",(O2023*N2023)&lt;=foglio!$H$3),(N2023*O2023),IF(AND(G2023="A",(O2023*N2023)&gt;foglio!$H$3),foglio!$H$3,IF(AND(G2023="B",(O2023*N2023)&lt;=foglio!$H$4),(N2023*O2023),IF(AND(G2023="B",(O2023*N2023)&gt;foglio!$H$5),foglio!$H$4,IF(AND(G2023="C",(O2023*N2023)&lt;=foglio!$H$5),(N2023*O2023),IF(AND(G2023="C",(O2023*N2023)&gt;foglio!$H$5),foglio!$H$5)))))))</f>
        <v/>
      </c>
    </row>
    <row r="2024" customFormat="false" ht="10.2" hidden="false" customHeight="false" outlineLevel="0" collapsed="false">
      <c r="A2024" s="7" t="n">
        <v>2019</v>
      </c>
      <c r="B2024" s="8"/>
      <c r="C2024" s="8"/>
      <c r="D2024" s="8"/>
      <c r="E2024" s="9"/>
      <c r="F2024" s="9"/>
      <c r="G2024" s="10" t="str">
        <f aca="false">IF(F2024="Rischio alto","A",IF(F2024="Rischio medio","B",IF(F2024="Rischio basso","C","")))</f>
        <v/>
      </c>
      <c r="H2024" s="8"/>
      <c r="I2024" s="16"/>
      <c r="J2024" s="12"/>
      <c r="K2024" s="12"/>
      <c r="L2024" s="13" t="n">
        <f aca="false">K2024-J2024</f>
        <v>0</v>
      </c>
      <c r="M2024" s="8"/>
      <c r="N2024" s="13" t="n">
        <f aca="false">L2024-M2024</f>
        <v>0</v>
      </c>
      <c r="O2024" s="14" t="str">
        <f aca="false">IF(AND(G2024="A"),"91,5119",IF(AND(G2024="B"),"44,1784",IF(AND(G2024="C"),"12,6225",IF(AND(G2024=""),""))))</f>
        <v/>
      </c>
      <c r="P2024" s="15" t="str">
        <f aca="false">IF(OR(O2024=0,N2024=0,J2024=0,K2024=0,E2024="",D2024="",C2024="",B2024="",H2024="",I2024=""),"",IF(AND(G2024="A",(O2024*N2024)&lt;=foglio!$H$3),(N2024*O2024),IF(AND(G2024="A",(O2024*N2024)&gt;foglio!$H$3),foglio!$H$3,IF(AND(G2024="B",(O2024*N2024)&lt;=foglio!$H$4),(N2024*O2024),IF(AND(G2024="B",(O2024*N2024)&gt;foglio!$H$5),foglio!$H$4,IF(AND(G2024="C",(O2024*N2024)&lt;=foglio!$H$5),(N2024*O2024),IF(AND(G2024="C",(O2024*N2024)&gt;foglio!$H$5),foglio!$H$5)))))))</f>
        <v/>
      </c>
    </row>
    <row r="2025" customFormat="false" ht="10.2" hidden="false" customHeight="false" outlineLevel="0" collapsed="false">
      <c r="A2025" s="7" t="n">
        <v>2020</v>
      </c>
      <c r="B2025" s="8"/>
      <c r="C2025" s="8"/>
      <c r="D2025" s="8"/>
      <c r="E2025" s="9"/>
      <c r="F2025" s="9"/>
      <c r="G2025" s="10" t="str">
        <f aca="false">IF(F2025="Rischio alto","A",IF(F2025="Rischio medio","B",IF(F2025="Rischio basso","C","")))</f>
        <v/>
      </c>
      <c r="H2025" s="8"/>
      <c r="I2025" s="16"/>
      <c r="J2025" s="12"/>
      <c r="K2025" s="12"/>
      <c r="L2025" s="13" t="n">
        <f aca="false">K2025-J2025</f>
        <v>0</v>
      </c>
      <c r="M2025" s="8"/>
      <c r="N2025" s="13" t="n">
        <f aca="false">L2025-M2025</f>
        <v>0</v>
      </c>
      <c r="O2025" s="14" t="str">
        <f aca="false">IF(AND(G2025="A"),"91,5119",IF(AND(G2025="B"),"44,1784",IF(AND(G2025="C"),"12,6225",IF(AND(G2025=""),""))))</f>
        <v/>
      </c>
      <c r="P2025" s="15" t="str">
        <f aca="false">IF(OR(O2025=0,N2025=0,J2025=0,K2025=0,E2025="",D2025="",C2025="",B2025="",H2025="",I2025=""),"",IF(AND(G2025="A",(O2025*N2025)&lt;=foglio!$H$3),(N2025*O2025),IF(AND(G2025="A",(O2025*N2025)&gt;foglio!$H$3),foglio!$H$3,IF(AND(G2025="B",(O2025*N2025)&lt;=foglio!$H$4),(N2025*O2025),IF(AND(G2025="B",(O2025*N2025)&gt;foglio!$H$5),foglio!$H$4,IF(AND(G2025="C",(O2025*N2025)&lt;=foglio!$H$5),(N2025*O2025),IF(AND(G2025="C",(O2025*N2025)&gt;foglio!$H$5),foglio!$H$5)))))))</f>
        <v/>
      </c>
    </row>
    <row r="2026" customFormat="false" ht="10.2" hidden="false" customHeight="false" outlineLevel="0" collapsed="false">
      <c r="A2026" s="7" t="n">
        <v>2021</v>
      </c>
      <c r="B2026" s="8"/>
      <c r="C2026" s="8"/>
      <c r="D2026" s="8"/>
      <c r="E2026" s="9"/>
      <c r="F2026" s="9"/>
      <c r="G2026" s="10" t="str">
        <f aca="false">IF(F2026="Rischio alto","A",IF(F2026="Rischio medio","B",IF(F2026="Rischio basso","C","")))</f>
        <v/>
      </c>
      <c r="H2026" s="8"/>
      <c r="I2026" s="16"/>
      <c r="J2026" s="12"/>
      <c r="K2026" s="12"/>
      <c r="L2026" s="13" t="n">
        <f aca="false">K2026-J2026</f>
        <v>0</v>
      </c>
      <c r="M2026" s="8"/>
      <c r="N2026" s="13" t="n">
        <f aca="false">L2026-M2026</f>
        <v>0</v>
      </c>
      <c r="O2026" s="14" t="str">
        <f aca="false">IF(AND(G2026="A"),"91,5119",IF(AND(G2026="B"),"44,1784",IF(AND(G2026="C"),"12,6225",IF(AND(G2026=""),""))))</f>
        <v/>
      </c>
      <c r="P2026" s="15" t="str">
        <f aca="false">IF(OR(O2026=0,N2026=0,J2026=0,K2026=0,E2026="",D2026="",C2026="",B2026="",H2026="",I2026=""),"",IF(AND(G2026="A",(O2026*N2026)&lt;=foglio!$H$3),(N2026*O2026),IF(AND(G2026="A",(O2026*N2026)&gt;foglio!$H$3),foglio!$H$3,IF(AND(G2026="B",(O2026*N2026)&lt;=foglio!$H$4),(N2026*O2026),IF(AND(G2026="B",(O2026*N2026)&gt;foglio!$H$5),foglio!$H$4,IF(AND(G2026="C",(O2026*N2026)&lt;=foglio!$H$5),(N2026*O2026),IF(AND(G2026="C",(O2026*N2026)&gt;foglio!$H$5),foglio!$H$5)))))))</f>
        <v/>
      </c>
    </row>
    <row r="2027" customFormat="false" ht="10.2" hidden="false" customHeight="false" outlineLevel="0" collapsed="false">
      <c r="A2027" s="7" t="n">
        <v>2022</v>
      </c>
      <c r="B2027" s="8"/>
      <c r="C2027" s="8"/>
      <c r="D2027" s="8"/>
      <c r="E2027" s="9"/>
      <c r="F2027" s="9"/>
      <c r="G2027" s="10" t="str">
        <f aca="false">IF(F2027="Rischio alto","A",IF(F2027="Rischio medio","B",IF(F2027="Rischio basso","C","")))</f>
        <v/>
      </c>
      <c r="H2027" s="8"/>
      <c r="I2027" s="16"/>
      <c r="J2027" s="12"/>
      <c r="K2027" s="12"/>
      <c r="L2027" s="13" t="n">
        <f aca="false">K2027-J2027</f>
        <v>0</v>
      </c>
      <c r="M2027" s="8"/>
      <c r="N2027" s="13" t="n">
        <f aca="false">L2027-M2027</f>
        <v>0</v>
      </c>
      <c r="O2027" s="14" t="str">
        <f aca="false">IF(AND(G2027="A"),"91,5119",IF(AND(G2027="B"),"44,1784",IF(AND(G2027="C"),"12,6225",IF(AND(G2027=""),""))))</f>
        <v/>
      </c>
      <c r="P2027" s="15" t="str">
        <f aca="false">IF(OR(O2027=0,N2027=0,J2027=0,K2027=0,E2027="",D2027="",C2027="",B2027="",H2027="",I2027=""),"",IF(AND(G2027="A",(O2027*N2027)&lt;=foglio!$H$3),(N2027*O2027),IF(AND(G2027="A",(O2027*N2027)&gt;foglio!$H$3),foglio!$H$3,IF(AND(G2027="B",(O2027*N2027)&lt;=foglio!$H$4),(N2027*O2027),IF(AND(G2027="B",(O2027*N2027)&gt;foglio!$H$5),foglio!$H$4,IF(AND(G2027="C",(O2027*N2027)&lt;=foglio!$H$5),(N2027*O2027),IF(AND(G2027="C",(O2027*N2027)&gt;foglio!$H$5),foglio!$H$5)))))))</f>
        <v/>
      </c>
    </row>
    <row r="2028" customFormat="false" ht="10.2" hidden="false" customHeight="false" outlineLevel="0" collapsed="false">
      <c r="A2028" s="7" t="n">
        <v>2023</v>
      </c>
      <c r="B2028" s="8"/>
      <c r="C2028" s="8"/>
      <c r="D2028" s="8"/>
      <c r="E2028" s="9"/>
      <c r="F2028" s="9"/>
      <c r="G2028" s="10" t="str">
        <f aca="false">IF(F2028="Rischio alto","A",IF(F2028="Rischio medio","B",IF(F2028="Rischio basso","C","")))</f>
        <v/>
      </c>
      <c r="H2028" s="8"/>
      <c r="I2028" s="16"/>
      <c r="J2028" s="12"/>
      <c r="K2028" s="12"/>
      <c r="L2028" s="13" t="n">
        <f aca="false">K2028-J2028</f>
        <v>0</v>
      </c>
      <c r="M2028" s="8"/>
      <c r="N2028" s="13" t="n">
        <f aca="false">L2028-M2028</f>
        <v>0</v>
      </c>
      <c r="O2028" s="14" t="str">
        <f aca="false">IF(AND(G2028="A"),"91,5119",IF(AND(G2028="B"),"44,1784",IF(AND(G2028="C"),"12,6225",IF(AND(G2028=""),""))))</f>
        <v/>
      </c>
      <c r="P2028" s="15" t="str">
        <f aca="false">IF(OR(O2028=0,N2028=0,J2028=0,K2028=0,E2028="",D2028="",C2028="",B2028="",H2028="",I2028=""),"",IF(AND(G2028="A",(O2028*N2028)&lt;=foglio!$H$3),(N2028*O2028),IF(AND(G2028="A",(O2028*N2028)&gt;foglio!$H$3),foglio!$H$3,IF(AND(G2028="B",(O2028*N2028)&lt;=foglio!$H$4),(N2028*O2028),IF(AND(G2028="B",(O2028*N2028)&gt;foglio!$H$5),foglio!$H$4,IF(AND(G2028="C",(O2028*N2028)&lt;=foglio!$H$5),(N2028*O2028),IF(AND(G2028="C",(O2028*N2028)&gt;foglio!$H$5),foglio!$H$5)))))))</f>
        <v/>
      </c>
    </row>
    <row r="2029" customFormat="false" ht="10.2" hidden="false" customHeight="false" outlineLevel="0" collapsed="false">
      <c r="A2029" s="7" t="n">
        <v>2024</v>
      </c>
      <c r="B2029" s="8"/>
      <c r="C2029" s="8"/>
      <c r="D2029" s="8"/>
      <c r="E2029" s="9"/>
      <c r="F2029" s="9"/>
      <c r="G2029" s="10" t="str">
        <f aca="false">IF(F2029="Rischio alto","A",IF(F2029="Rischio medio","B",IF(F2029="Rischio basso","C","")))</f>
        <v/>
      </c>
      <c r="H2029" s="8"/>
      <c r="I2029" s="16"/>
      <c r="J2029" s="12"/>
      <c r="K2029" s="12"/>
      <c r="L2029" s="13" t="n">
        <f aca="false">K2029-J2029</f>
        <v>0</v>
      </c>
      <c r="M2029" s="8"/>
      <c r="N2029" s="13" t="n">
        <f aca="false">L2029-M2029</f>
        <v>0</v>
      </c>
      <c r="O2029" s="14" t="str">
        <f aca="false">IF(AND(G2029="A"),"91,5119",IF(AND(G2029="B"),"44,1784",IF(AND(G2029="C"),"12,6225",IF(AND(G2029=""),""))))</f>
        <v/>
      </c>
      <c r="P2029" s="15" t="str">
        <f aca="false">IF(OR(O2029=0,N2029=0,J2029=0,K2029=0,E2029="",D2029="",C2029="",B2029="",H2029="",I2029=""),"",IF(AND(G2029="A",(O2029*N2029)&lt;=foglio!$H$3),(N2029*O2029),IF(AND(G2029="A",(O2029*N2029)&gt;foglio!$H$3),foglio!$H$3,IF(AND(G2029="B",(O2029*N2029)&lt;=foglio!$H$4),(N2029*O2029),IF(AND(G2029="B",(O2029*N2029)&gt;foglio!$H$5),foglio!$H$4,IF(AND(G2029="C",(O2029*N2029)&lt;=foglio!$H$5),(N2029*O2029),IF(AND(G2029="C",(O2029*N2029)&gt;foglio!$H$5),foglio!$H$5)))))))</f>
        <v/>
      </c>
    </row>
    <row r="2030" customFormat="false" ht="10.2" hidden="false" customHeight="false" outlineLevel="0" collapsed="false">
      <c r="A2030" s="7" t="n">
        <v>2025</v>
      </c>
      <c r="B2030" s="8"/>
      <c r="C2030" s="8"/>
      <c r="D2030" s="8"/>
      <c r="E2030" s="9"/>
      <c r="F2030" s="9"/>
      <c r="G2030" s="10" t="str">
        <f aca="false">IF(F2030="Rischio alto","A",IF(F2030="Rischio medio","B",IF(F2030="Rischio basso","C","")))</f>
        <v/>
      </c>
      <c r="H2030" s="8"/>
      <c r="I2030" s="16"/>
      <c r="J2030" s="12"/>
      <c r="K2030" s="12"/>
      <c r="L2030" s="13" t="n">
        <f aca="false">K2030-J2030</f>
        <v>0</v>
      </c>
      <c r="M2030" s="8"/>
      <c r="N2030" s="13" t="n">
        <f aca="false">L2030-M2030</f>
        <v>0</v>
      </c>
      <c r="O2030" s="14" t="str">
        <f aca="false">IF(AND(G2030="A"),"91,5119",IF(AND(G2030="B"),"44,1784",IF(AND(G2030="C"),"12,6225",IF(AND(G2030=""),""))))</f>
        <v/>
      </c>
      <c r="P2030" s="15" t="str">
        <f aca="false">IF(OR(O2030=0,N2030=0,J2030=0,K2030=0,E2030="",D2030="",C2030="",B2030="",H2030="",I2030=""),"",IF(AND(G2030="A",(O2030*N2030)&lt;=foglio!$H$3),(N2030*O2030),IF(AND(G2030="A",(O2030*N2030)&gt;foglio!$H$3),foglio!$H$3,IF(AND(G2030="B",(O2030*N2030)&lt;=foglio!$H$4),(N2030*O2030),IF(AND(G2030="B",(O2030*N2030)&gt;foglio!$H$5),foglio!$H$4,IF(AND(G2030="C",(O2030*N2030)&lt;=foglio!$H$5),(N2030*O2030),IF(AND(G2030="C",(O2030*N2030)&gt;foglio!$H$5),foglio!$H$5)))))))</f>
        <v/>
      </c>
    </row>
    <row r="2031" customFormat="false" ht="10.2" hidden="false" customHeight="false" outlineLevel="0" collapsed="false">
      <c r="A2031" s="7" t="n">
        <v>2026</v>
      </c>
      <c r="B2031" s="8"/>
      <c r="C2031" s="8"/>
      <c r="D2031" s="8"/>
      <c r="E2031" s="9"/>
      <c r="F2031" s="9"/>
      <c r="G2031" s="10" t="str">
        <f aca="false">IF(F2031="Rischio alto","A",IF(F2031="Rischio medio","B",IF(F2031="Rischio basso","C","")))</f>
        <v/>
      </c>
      <c r="H2031" s="8"/>
      <c r="I2031" s="16"/>
      <c r="J2031" s="12"/>
      <c r="K2031" s="12"/>
      <c r="L2031" s="13" t="n">
        <f aca="false">K2031-J2031</f>
        <v>0</v>
      </c>
      <c r="M2031" s="8"/>
      <c r="N2031" s="13" t="n">
        <f aca="false">L2031-M2031</f>
        <v>0</v>
      </c>
      <c r="O2031" s="14" t="str">
        <f aca="false">IF(AND(G2031="A"),"91,5119",IF(AND(G2031="B"),"44,1784",IF(AND(G2031="C"),"12,6225",IF(AND(G2031=""),""))))</f>
        <v/>
      </c>
      <c r="P2031" s="15" t="str">
        <f aca="false">IF(OR(O2031=0,N2031=0,J2031=0,K2031=0,E2031="",D2031="",C2031="",B2031="",H2031="",I2031=""),"",IF(AND(G2031="A",(O2031*N2031)&lt;=foglio!$H$3),(N2031*O2031),IF(AND(G2031="A",(O2031*N2031)&gt;foglio!$H$3),foglio!$H$3,IF(AND(G2031="B",(O2031*N2031)&lt;=foglio!$H$4),(N2031*O2031),IF(AND(G2031="B",(O2031*N2031)&gt;foglio!$H$5),foglio!$H$4,IF(AND(G2031="C",(O2031*N2031)&lt;=foglio!$H$5),(N2031*O2031),IF(AND(G2031="C",(O2031*N2031)&gt;foglio!$H$5),foglio!$H$5)))))))</f>
        <v/>
      </c>
    </row>
    <row r="2032" customFormat="false" ht="10.2" hidden="false" customHeight="false" outlineLevel="0" collapsed="false">
      <c r="A2032" s="7" t="n">
        <v>2027</v>
      </c>
      <c r="B2032" s="8"/>
      <c r="C2032" s="8"/>
      <c r="D2032" s="8"/>
      <c r="E2032" s="9"/>
      <c r="F2032" s="9"/>
      <c r="G2032" s="10" t="str">
        <f aca="false">IF(F2032="Rischio alto","A",IF(F2032="Rischio medio","B",IF(F2032="Rischio basso","C","")))</f>
        <v/>
      </c>
      <c r="H2032" s="8"/>
      <c r="I2032" s="16"/>
      <c r="J2032" s="12"/>
      <c r="K2032" s="12"/>
      <c r="L2032" s="13" t="n">
        <f aca="false">K2032-J2032</f>
        <v>0</v>
      </c>
      <c r="M2032" s="8"/>
      <c r="N2032" s="13" t="n">
        <f aca="false">L2032-M2032</f>
        <v>0</v>
      </c>
      <c r="O2032" s="14" t="str">
        <f aca="false">IF(AND(G2032="A"),"91,5119",IF(AND(G2032="B"),"44,1784",IF(AND(G2032="C"),"12,6225",IF(AND(G2032=""),""))))</f>
        <v/>
      </c>
      <c r="P2032" s="15" t="str">
        <f aca="false">IF(OR(O2032=0,N2032=0,J2032=0,K2032=0,E2032="",D2032="",C2032="",B2032="",H2032="",I2032=""),"",IF(AND(G2032="A",(O2032*N2032)&lt;=foglio!$H$3),(N2032*O2032),IF(AND(G2032="A",(O2032*N2032)&gt;foglio!$H$3),foglio!$H$3,IF(AND(G2032="B",(O2032*N2032)&lt;=foglio!$H$4),(N2032*O2032),IF(AND(G2032="B",(O2032*N2032)&gt;foglio!$H$5),foglio!$H$4,IF(AND(G2032="C",(O2032*N2032)&lt;=foglio!$H$5),(N2032*O2032),IF(AND(G2032="C",(O2032*N2032)&gt;foglio!$H$5),foglio!$H$5)))))))</f>
        <v/>
      </c>
    </row>
    <row r="2033" customFormat="false" ht="10.2" hidden="false" customHeight="false" outlineLevel="0" collapsed="false">
      <c r="A2033" s="7" t="n">
        <v>2028</v>
      </c>
      <c r="B2033" s="8"/>
      <c r="C2033" s="8"/>
      <c r="D2033" s="8"/>
      <c r="E2033" s="9"/>
      <c r="F2033" s="9"/>
      <c r="G2033" s="10" t="str">
        <f aca="false">IF(F2033="Rischio alto","A",IF(F2033="Rischio medio","B",IF(F2033="Rischio basso","C","")))</f>
        <v/>
      </c>
      <c r="H2033" s="8"/>
      <c r="I2033" s="16"/>
      <c r="J2033" s="12"/>
      <c r="K2033" s="12"/>
      <c r="L2033" s="13" t="n">
        <f aca="false">K2033-J2033</f>
        <v>0</v>
      </c>
      <c r="M2033" s="8"/>
      <c r="N2033" s="13" t="n">
        <f aca="false">L2033-M2033</f>
        <v>0</v>
      </c>
      <c r="O2033" s="14" t="str">
        <f aca="false">IF(AND(G2033="A"),"91,5119",IF(AND(G2033="B"),"44,1784",IF(AND(G2033="C"),"12,6225",IF(AND(G2033=""),""))))</f>
        <v/>
      </c>
      <c r="P2033" s="15" t="str">
        <f aca="false">IF(OR(O2033=0,N2033=0,J2033=0,K2033=0,E2033="",D2033="",C2033="",B2033="",H2033="",I2033=""),"",IF(AND(G2033="A",(O2033*N2033)&lt;=foglio!$H$3),(N2033*O2033),IF(AND(G2033="A",(O2033*N2033)&gt;foglio!$H$3),foglio!$H$3,IF(AND(G2033="B",(O2033*N2033)&lt;=foglio!$H$4),(N2033*O2033),IF(AND(G2033="B",(O2033*N2033)&gt;foglio!$H$5),foglio!$H$4,IF(AND(G2033="C",(O2033*N2033)&lt;=foglio!$H$5),(N2033*O2033),IF(AND(G2033="C",(O2033*N2033)&gt;foglio!$H$5),foglio!$H$5)))))))</f>
        <v/>
      </c>
    </row>
    <row r="2034" customFormat="false" ht="10.2" hidden="false" customHeight="false" outlineLevel="0" collapsed="false">
      <c r="A2034" s="7" t="n">
        <v>2029</v>
      </c>
      <c r="B2034" s="8"/>
      <c r="C2034" s="8"/>
      <c r="D2034" s="8"/>
      <c r="E2034" s="9"/>
      <c r="F2034" s="9"/>
      <c r="G2034" s="10" t="str">
        <f aca="false">IF(F2034="Rischio alto","A",IF(F2034="Rischio medio","B",IF(F2034="Rischio basso","C","")))</f>
        <v/>
      </c>
      <c r="H2034" s="8"/>
      <c r="I2034" s="16"/>
      <c r="J2034" s="12"/>
      <c r="K2034" s="12"/>
      <c r="L2034" s="13" t="n">
        <f aca="false">K2034-J2034</f>
        <v>0</v>
      </c>
      <c r="M2034" s="8"/>
      <c r="N2034" s="13" t="n">
        <f aca="false">L2034-M2034</f>
        <v>0</v>
      </c>
      <c r="O2034" s="14" t="str">
        <f aca="false">IF(AND(G2034="A"),"91,5119",IF(AND(G2034="B"),"44,1784",IF(AND(G2034="C"),"12,6225",IF(AND(G2034=""),""))))</f>
        <v/>
      </c>
      <c r="P2034" s="15" t="str">
        <f aca="false">IF(OR(O2034=0,N2034=0,J2034=0,K2034=0,E2034="",D2034="",C2034="",B2034="",H2034="",I2034=""),"",IF(AND(G2034="A",(O2034*N2034)&lt;=foglio!$H$3),(N2034*O2034),IF(AND(G2034="A",(O2034*N2034)&gt;foglio!$H$3),foglio!$H$3,IF(AND(G2034="B",(O2034*N2034)&lt;=foglio!$H$4),(N2034*O2034),IF(AND(G2034="B",(O2034*N2034)&gt;foglio!$H$5),foglio!$H$4,IF(AND(G2034="C",(O2034*N2034)&lt;=foglio!$H$5),(N2034*O2034),IF(AND(G2034="C",(O2034*N2034)&gt;foglio!$H$5),foglio!$H$5)))))))</f>
        <v/>
      </c>
    </row>
    <row r="2035" customFormat="false" ht="10.2" hidden="false" customHeight="false" outlineLevel="0" collapsed="false">
      <c r="A2035" s="7" t="n">
        <v>2030</v>
      </c>
      <c r="B2035" s="8"/>
      <c r="C2035" s="8"/>
      <c r="D2035" s="8"/>
      <c r="E2035" s="9"/>
      <c r="F2035" s="9"/>
      <c r="G2035" s="10" t="str">
        <f aca="false">IF(F2035="Rischio alto","A",IF(F2035="Rischio medio","B",IF(F2035="Rischio basso","C","")))</f>
        <v/>
      </c>
      <c r="H2035" s="8"/>
      <c r="I2035" s="16"/>
      <c r="J2035" s="12"/>
      <c r="K2035" s="12"/>
      <c r="L2035" s="13" t="n">
        <f aca="false">K2035-J2035</f>
        <v>0</v>
      </c>
      <c r="M2035" s="8"/>
      <c r="N2035" s="13" t="n">
        <f aca="false">L2035-M2035</f>
        <v>0</v>
      </c>
      <c r="O2035" s="14" t="str">
        <f aca="false">IF(AND(G2035="A"),"91,5119",IF(AND(G2035="B"),"44,1784",IF(AND(G2035="C"),"12,6225",IF(AND(G2035=""),""))))</f>
        <v/>
      </c>
      <c r="P2035" s="15" t="str">
        <f aca="false">IF(OR(O2035=0,N2035=0,J2035=0,K2035=0,E2035="",D2035="",C2035="",B2035="",H2035="",I2035=""),"",IF(AND(G2035="A",(O2035*N2035)&lt;=foglio!$H$3),(N2035*O2035),IF(AND(G2035="A",(O2035*N2035)&gt;foglio!$H$3),foglio!$H$3,IF(AND(G2035="B",(O2035*N2035)&lt;=foglio!$H$4),(N2035*O2035),IF(AND(G2035="B",(O2035*N2035)&gt;foglio!$H$5),foglio!$H$4,IF(AND(G2035="C",(O2035*N2035)&lt;=foglio!$H$5),(N2035*O2035),IF(AND(G2035="C",(O2035*N2035)&gt;foglio!$H$5),foglio!$H$5)))))))</f>
        <v/>
      </c>
    </row>
    <row r="2036" customFormat="false" ht="10.2" hidden="false" customHeight="false" outlineLevel="0" collapsed="false">
      <c r="A2036" s="7" t="n">
        <v>2031</v>
      </c>
      <c r="B2036" s="8"/>
      <c r="C2036" s="8"/>
      <c r="D2036" s="8"/>
      <c r="E2036" s="9"/>
      <c r="F2036" s="9"/>
      <c r="G2036" s="10" t="str">
        <f aca="false">IF(F2036="Rischio alto","A",IF(F2036="Rischio medio","B",IF(F2036="Rischio basso","C","")))</f>
        <v/>
      </c>
      <c r="H2036" s="8"/>
      <c r="I2036" s="16"/>
      <c r="J2036" s="12"/>
      <c r="K2036" s="12"/>
      <c r="L2036" s="13" t="n">
        <f aca="false">K2036-J2036</f>
        <v>0</v>
      </c>
      <c r="M2036" s="8"/>
      <c r="N2036" s="13" t="n">
        <f aca="false">L2036-M2036</f>
        <v>0</v>
      </c>
      <c r="O2036" s="14" t="str">
        <f aca="false">IF(AND(G2036="A"),"91,5119",IF(AND(G2036="B"),"44,1784",IF(AND(G2036="C"),"12,6225",IF(AND(G2036=""),""))))</f>
        <v/>
      </c>
      <c r="P2036" s="15" t="str">
        <f aca="false">IF(OR(O2036=0,N2036=0,J2036=0,K2036=0,E2036="",D2036="",C2036="",B2036="",H2036="",I2036=""),"",IF(AND(G2036="A",(O2036*N2036)&lt;=foglio!$H$3),(N2036*O2036),IF(AND(G2036="A",(O2036*N2036)&gt;foglio!$H$3),foglio!$H$3,IF(AND(G2036="B",(O2036*N2036)&lt;=foglio!$H$4),(N2036*O2036),IF(AND(G2036="B",(O2036*N2036)&gt;foglio!$H$5),foglio!$H$4,IF(AND(G2036="C",(O2036*N2036)&lt;=foglio!$H$5),(N2036*O2036),IF(AND(G2036="C",(O2036*N2036)&gt;foglio!$H$5),foglio!$H$5)))))))</f>
        <v/>
      </c>
    </row>
    <row r="2037" customFormat="false" ht="10.2" hidden="false" customHeight="false" outlineLevel="0" collapsed="false">
      <c r="A2037" s="7" t="n">
        <v>2032</v>
      </c>
      <c r="B2037" s="8"/>
      <c r="C2037" s="8"/>
      <c r="D2037" s="8"/>
      <c r="E2037" s="9"/>
      <c r="F2037" s="9"/>
      <c r="G2037" s="10" t="str">
        <f aca="false">IF(F2037="Rischio alto","A",IF(F2037="Rischio medio","B",IF(F2037="Rischio basso","C","")))</f>
        <v/>
      </c>
      <c r="H2037" s="8"/>
      <c r="I2037" s="16"/>
      <c r="J2037" s="12"/>
      <c r="K2037" s="12"/>
      <c r="L2037" s="13" t="n">
        <f aca="false">K2037-J2037</f>
        <v>0</v>
      </c>
      <c r="M2037" s="8"/>
      <c r="N2037" s="13" t="n">
        <f aca="false">L2037-M2037</f>
        <v>0</v>
      </c>
      <c r="O2037" s="14" t="str">
        <f aca="false">IF(AND(G2037="A"),"91,5119",IF(AND(G2037="B"),"44,1784",IF(AND(G2037="C"),"12,6225",IF(AND(G2037=""),""))))</f>
        <v/>
      </c>
      <c r="P2037" s="15" t="str">
        <f aca="false">IF(OR(O2037=0,N2037=0,J2037=0,K2037=0,E2037="",D2037="",C2037="",B2037="",H2037="",I2037=""),"",IF(AND(G2037="A",(O2037*N2037)&lt;=foglio!$H$3),(N2037*O2037),IF(AND(G2037="A",(O2037*N2037)&gt;foglio!$H$3),foglio!$H$3,IF(AND(G2037="B",(O2037*N2037)&lt;=foglio!$H$4),(N2037*O2037),IF(AND(G2037="B",(O2037*N2037)&gt;foglio!$H$5),foglio!$H$4,IF(AND(G2037="C",(O2037*N2037)&lt;=foglio!$H$5),(N2037*O2037),IF(AND(G2037="C",(O2037*N2037)&gt;foglio!$H$5),foglio!$H$5)))))))</f>
        <v/>
      </c>
    </row>
    <row r="2038" customFormat="false" ht="10.2" hidden="false" customHeight="false" outlineLevel="0" collapsed="false">
      <c r="A2038" s="7" t="n">
        <v>2033</v>
      </c>
      <c r="B2038" s="8"/>
      <c r="C2038" s="8"/>
      <c r="D2038" s="8"/>
      <c r="E2038" s="9"/>
      <c r="F2038" s="9"/>
      <c r="G2038" s="10" t="str">
        <f aca="false">IF(F2038="Rischio alto","A",IF(F2038="Rischio medio","B",IF(F2038="Rischio basso","C","")))</f>
        <v/>
      </c>
      <c r="H2038" s="8"/>
      <c r="I2038" s="16"/>
      <c r="J2038" s="12"/>
      <c r="K2038" s="12"/>
      <c r="L2038" s="13" t="n">
        <f aca="false">K2038-J2038</f>
        <v>0</v>
      </c>
      <c r="M2038" s="8"/>
      <c r="N2038" s="13" t="n">
        <f aca="false">L2038-M2038</f>
        <v>0</v>
      </c>
      <c r="O2038" s="14" t="str">
        <f aca="false">IF(AND(G2038="A"),"91,5119",IF(AND(G2038="B"),"44,1784",IF(AND(G2038="C"),"12,6225",IF(AND(G2038=""),""))))</f>
        <v/>
      </c>
      <c r="P2038" s="15" t="str">
        <f aca="false">IF(OR(O2038=0,N2038=0,J2038=0,K2038=0,E2038="",D2038="",C2038="",B2038="",H2038="",I2038=""),"",IF(AND(G2038="A",(O2038*N2038)&lt;=foglio!$H$3),(N2038*O2038),IF(AND(G2038="A",(O2038*N2038)&gt;foglio!$H$3),foglio!$H$3,IF(AND(G2038="B",(O2038*N2038)&lt;=foglio!$H$4),(N2038*O2038),IF(AND(G2038="B",(O2038*N2038)&gt;foglio!$H$5),foglio!$H$4,IF(AND(G2038="C",(O2038*N2038)&lt;=foglio!$H$5),(N2038*O2038),IF(AND(G2038="C",(O2038*N2038)&gt;foglio!$H$5),foglio!$H$5)))))))</f>
        <v/>
      </c>
    </row>
    <row r="2039" customFormat="false" ht="10.2" hidden="false" customHeight="false" outlineLevel="0" collapsed="false">
      <c r="A2039" s="7" t="n">
        <v>2034</v>
      </c>
      <c r="B2039" s="8"/>
      <c r="C2039" s="8"/>
      <c r="D2039" s="8"/>
      <c r="E2039" s="9"/>
      <c r="F2039" s="9"/>
      <c r="G2039" s="10" t="str">
        <f aca="false">IF(F2039="Rischio alto","A",IF(F2039="Rischio medio","B",IF(F2039="Rischio basso","C","")))</f>
        <v/>
      </c>
      <c r="H2039" s="8"/>
      <c r="I2039" s="16"/>
      <c r="J2039" s="12"/>
      <c r="K2039" s="12"/>
      <c r="L2039" s="13" t="n">
        <f aca="false">K2039-J2039</f>
        <v>0</v>
      </c>
      <c r="M2039" s="8"/>
      <c r="N2039" s="13" t="n">
        <f aca="false">L2039-M2039</f>
        <v>0</v>
      </c>
      <c r="O2039" s="14" t="str">
        <f aca="false">IF(AND(G2039="A"),"91,5119",IF(AND(G2039="B"),"44,1784",IF(AND(G2039="C"),"12,6225",IF(AND(G2039=""),""))))</f>
        <v/>
      </c>
      <c r="P2039" s="15" t="str">
        <f aca="false">IF(OR(O2039=0,N2039=0,J2039=0,K2039=0,E2039="",D2039="",C2039="",B2039="",H2039="",I2039=""),"",IF(AND(G2039="A",(O2039*N2039)&lt;=foglio!$H$3),(N2039*O2039),IF(AND(G2039="A",(O2039*N2039)&gt;foglio!$H$3),foglio!$H$3,IF(AND(G2039="B",(O2039*N2039)&lt;=foglio!$H$4),(N2039*O2039),IF(AND(G2039="B",(O2039*N2039)&gt;foglio!$H$5),foglio!$H$4,IF(AND(G2039="C",(O2039*N2039)&lt;=foglio!$H$5),(N2039*O2039),IF(AND(G2039="C",(O2039*N2039)&gt;foglio!$H$5),foglio!$H$5)))))))</f>
        <v/>
      </c>
    </row>
    <row r="2040" customFormat="false" ht="10.2" hidden="false" customHeight="false" outlineLevel="0" collapsed="false">
      <c r="A2040" s="7" t="n">
        <v>2035</v>
      </c>
      <c r="B2040" s="8"/>
      <c r="C2040" s="8"/>
      <c r="D2040" s="8"/>
      <c r="E2040" s="9"/>
      <c r="F2040" s="9"/>
      <c r="G2040" s="10" t="str">
        <f aca="false">IF(F2040="Rischio alto","A",IF(F2040="Rischio medio","B",IF(F2040="Rischio basso","C","")))</f>
        <v/>
      </c>
      <c r="H2040" s="8"/>
      <c r="I2040" s="16"/>
      <c r="J2040" s="12"/>
      <c r="K2040" s="12"/>
      <c r="L2040" s="13" t="n">
        <f aca="false">K2040-J2040</f>
        <v>0</v>
      </c>
      <c r="M2040" s="8"/>
      <c r="N2040" s="13" t="n">
        <f aca="false">L2040-M2040</f>
        <v>0</v>
      </c>
      <c r="O2040" s="14" t="str">
        <f aca="false">IF(AND(G2040="A"),"91,5119",IF(AND(G2040="B"),"44,1784",IF(AND(G2040="C"),"12,6225",IF(AND(G2040=""),""))))</f>
        <v/>
      </c>
      <c r="P2040" s="15" t="str">
        <f aca="false">IF(OR(O2040=0,N2040=0,J2040=0,K2040=0,E2040="",D2040="",C2040="",B2040="",H2040="",I2040=""),"",IF(AND(G2040="A",(O2040*N2040)&lt;=foglio!$H$3),(N2040*O2040),IF(AND(G2040="A",(O2040*N2040)&gt;foglio!$H$3),foglio!$H$3,IF(AND(G2040="B",(O2040*N2040)&lt;=foglio!$H$4),(N2040*O2040),IF(AND(G2040="B",(O2040*N2040)&gt;foglio!$H$5),foglio!$H$4,IF(AND(G2040="C",(O2040*N2040)&lt;=foglio!$H$5),(N2040*O2040),IF(AND(G2040="C",(O2040*N2040)&gt;foglio!$H$5),foglio!$H$5)))))))</f>
        <v/>
      </c>
    </row>
    <row r="2041" customFormat="false" ht="10.2" hidden="false" customHeight="false" outlineLevel="0" collapsed="false">
      <c r="A2041" s="7" t="n">
        <v>2036</v>
      </c>
      <c r="B2041" s="8"/>
      <c r="C2041" s="8"/>
      <c r="D2041" s="8"/>
      <c r="E2041" s="9"/>
      <c r="F2041" s="9"/>
      <c r="G2041" s="10" t="str">
        <f aca="false">IF(F2041="Rischio alto","A",IF(F2041="Rischio medio","B",IF(F2041="Rischio basso","C","")))</f>
        <v/>
      </c>
      <c r="H2041" s="8"/>
      <c r="I2041" s="16"/>
      <c r="J2041" s="12"/>
      <c r="K2041" s="12"/>
      <c r="L2041" s="13" t="n">
        <f aca="false">K2041-J2041</f>
        <v>0</v>
      </c>
      <c r="M2041" s="8"/>
      <c r="N2041" s="13" t="n">
        <f aca="false">L2041-M2041</f>
        <v>0</v>
      </c>
      <c r="O2041" s="14" t="str">
        <f aca="false">IF(AND(G2041="A"),"91,5119",IF(AND(G2041="B"),"44,1784",IF(AND(G2041="C"),"12,6225",IF(AND(G2041=""),""))))</f>
        <v/>
      </c>
      <c r="P2041" s="15" t="str">
        <f aca="false">IF(OR(O2041=0,N2041=0,J2041=0,K2041=0,E2041="",D2041="",C2041="",B2041="",H2041="",I2041=""),"",IF(AND(G2041="A",(O2041*N2041)&lt;=foglio!$H$3),(N2041*O2041),IF(AND(G2041="A",(O2041*N2041)&gt;foglio!$H$3),foglio!$H$3,IF(AND(G2041="B",(O2041*N2041)&lt;=foglio!$H$4),(N2041*O2041),IF(AND(G2041="B",(O2041*N2041)&gt;foglio!$H$5),foglio!$H$4,IF(AND(G2041="C",(O2041*N2041)&lt;=foglio!$H$5),(N2041*O2041),IF(AND(G2041="C",(O2041*N2041)&gt;foglio!$H$5),foglio!$H$5)))))))</f>
        <v/>
      </c>
    </row>
    <row r="2042" customFormat="false" ht="10.2" hidden="false" customHeight="false" outlineLevel="0" collapsed="false">
      <c r="A2042" s="7" t="n">
        <v>2037</v>
      </c>
      <c r="B2042" s="8"/>
      <c r="C2042" s="8"/>
      <c r="D2042" s="8"/>
      <c r="E2042" s="9"/>
      <c r="F2042" s="9"/>
      <c r="G2042" s="10" t="str">
        <f aca="false">IF(F2042="Rischio alto","A",IF(F2042="Rischio medio","B",IF(F2042="Rischio basso","C","")))</f>
        <v/>
      </c>
      <c r="H2042" s="8"/>
      <c r="I2042" s="16"/>
      <c r="J2042" s="12"/>
      <c r="K2042" s="12"/>
      <c r="L2042" s="13" t="n">
        <f aca="false">K2042-J2042</f>
        <v>0</v>
      </c>
      <c r="M2042" s="8"/>
      <c r="N2042" s="13" t="n">
        <f aca="false">L2042-M2042</f>
        <v>0</v>
      </c>
      <c r="O2042" s="14" t="str">
        <f aca="false">IF(AND(G2042="A"),"91,5119",IF(AND(G2042="B"),"44,1784",IF(AND(G2042="C"),"12,6225",IF(AND(G2042=""),""))))</f>
        <v/>
      </c>
      <c r="P2042" s="15" t="str">
        <f aca="false">IF(OR(O2042=0,N2042=0,J2042=0,K2042=0,E2042="",D2042="",C2042="",B2042="",H2042="",I2042=""),"",IF(AND(G2042="A",(O2042*N2042)&lt;=foglio!$H$3),(N2042*O2042),IF(AND(G2042="A",(O2042*N2042)&gt;foglio!$H$3),foglio!$H$3,IF(AND(G2042="B",(O2042*N2042)&lt;=foglio!$H$4),(N2042*O2042),IF(AND(G2042="B",(O2042*N2042)&gt;foglio!$H$5),foglio!$H$4,IF(AND(G2042="C",(O2042*N2042)&lt;=foglio!$H$5),(N2042*O2042),IF(AND(G2042="C",(O2042*N2042)&gt;foglio!$H$5),foglio!$H$5)))))))</f>
        <v/>
      </c>
    </row>
    <row r="2043" customFormat="false" ht="10.2" hidden="false" customHeight="false" outlineLevel="0" collapsed="false">
      <c r="A2043" s="7" t="n">
        <v>2038</v>
      </c>
      <c r="B2043" s="8"/>
      <c r="C2043" s="8"/>
      <c r="D2043" s="8"/>
      <c r="E2043" s="9"/>
      <c r="F2043" s="9"/>
      <c r="G2043" s="10" t="str">
        <f aca="false">IF(F2043="Rischio alto","A",IF(F2043="Rischio medio","B",IF(F2043="Rischio basso","C","")))</f>
        <v/>
      </c>
      <c r="H2043" s="8"/>
      <c r="I2043" s="16"/>
      <c r="J2043" s="12"/>
      <c r="K2043" s="12"/>
      <c r="L2043" s="13" t="n">
        <f aca="false">K2043-J2043</f>
        <v>0</v>
      </c>
      <c r="M2043" s="8"/>
      <c r="N2043" s="13" t="n">
        <f aca="false">L2043-M2043</f>
        <v>0</v>
      </c>
      <c r="O2043" s="14" t="str">
        <f aca="false">IF(AND(G2043="A"),"91,5119",IF(AND(G2043="B"),"44,1784",IF(AND(G2043="C"),"12,6225",IF(AND(G2043=""),""))))</f>
        <v/>
      </c>
      <c r="P2043" s="15" t="str">
        <f aca="false">IF(OR(O2043=0,N2043=0,J2043=0,K2043=0,E2043="",D2043="",C2043="",B2043="",H2043="",I2043=""),"",IF(AND(G2043="A",(O2043*N2043)&lt;=foglio!$H$3),(N2043*O2043),IF(AND(G2043="A",(O2043*N2043)&gt;foglio!$H$3),foglio!$H$3,IF(AND(G2043="B",(O2043*N2043)&lt;=foglio!$H$4),(N2043*O2043),IF(AND(G2043="B",(O2043*N2043)&gt;foglio!$H$5),foglio!$H$4,IF(AND(G2043="C",(O2043*N2043)&lt;=foglio!$H$5),(N2043*O2043),IF(AND(G2043="C",(O2043*N2043)&gt;foglio!$H$5),foglio!$H$5)))))))</f>
        <v/>
      </c>
    </row>
    <row r="2044" customFormat="false" ht="10.2" hidden="false" customHeight="false" outlineLevel="0" collapsed="false">
      <c r="A2044" s="7" t="n">
        <v>2039</v>
      </c>
      <c r="B2044" s="8"/>
      <c r="C2044" s="8"/>
      <c r="D2044" s="8"/>
      <c r="E2044" s="9"/>
      <c r="F2044" s="9"/>
      <c r="G2044" s="10" t="str">
        <f aca="false">IF(F2044="Rischio alto","A",IF(F2044="Rischio medio","B",IF(F2044="Rischio basso","C","")))</f>
        <v/>
      </c>
      <c r="H2044" s="8"/>
      <c r="I2044" s="16"/>
      <c r="J2044" s="12"/>
      <c r="K2044" s="12"/>
      <c r="L2044" s="13" t="n">
        <f aca="false">K2044-J2044</f>
        <v>0</v>
      </c>
      <c r="M2044" s="8"/>
      <c r="N2044" s="13" t="n">
        <f aca="false">L2044-M2044</f>
        <v>0</v>
      </c>
      <c r="O2044" s="14" t="str">
        <f aca="false">IF(AND(G2044="A"),"91,5119",IF(AND(G2044="B"),"44,1784",IF(AND(G2044="C"),"12,6225",IF(AND(G2044=""),""))))</f>
        <v/>
      </c>
      <c r="P2044" s="15" t="str">
        <f aca="false">IF(OR(O2044=0,N2044=0,J2044=0,K2044=0,E2044="",D2044="",C2044="",B2044="",H2044="",I2044=""),"",IF(AND(G2044="A",(O2044*N2044)&lt;=foglio!$H$3),(N2044*O2044),IF(AND(G2044="A",(O2044*N2044)&gt;foglio!$H$3),foglio!$H$3,IF(AND(G2044="B",(O2044*N2044)&lt;=foglio!$H$4),(N2044*O2044),IF(AND(G2044="B",(O2044*N2044)&gt;foglio!$H$5),foglio!$H$4,IF(AND(G2044="C",(O2044*N2044)&lt;=foglio!$H$5),(N2044*O2044),IF(AND(G2044="C",(O2044*N2044)&gt;foglio!$H$5),foglio!$H$5)))))))</f>
        <v/>
      </c>
    </row>
    <row r="2045" customFormat="false" ht="10.2" hidden="false" customHeight="false" outlineLevel="0" collapsed="false">
      <c r="A2045" s="7" t="n">
        <v>2040</v>
      </c>
      <c r="B2045" s="8"/>
      <c r="C2045" s="8"/>
      <c r="D2045" s="8"/>
      <c r="E2045" s="9"/>
      <c r="F2045" s="9"/>
      <c r="G2045" s="10" t="str">
        <f aca="false">IF(F2045="Rischio alto","A",IF(F2045="Rischio medio","B",IF(F2045="Rischio basso","C","")))</f>
        <v/>
      </c>
      <c r="H2045" s="8"/>
      <c r="I2045" s="16"/>
      <c r="J2045" s="12"/>
      <c r="K2045" s="12"/>
      <c r="L2045" s="13" t="n">
        <f aca="false">K2045-J2045</f>
        <v>0</v>
      </c>
      <c r="M2045" s="8"/>
      <c r="N2045" s="13" t="n">
        <f aca="false">L2045-M2045</f>
        <v>0</v>
      </c>
      <c r="O2045" s="14" t="str">
        <f aca="false">IF(AND(G2045="A"),"91,5119",IF(AND(G2045="B"),"44,1784",IF(AND(G2045="C"),"12,6225",IF(AND(G2045=""),""))))</f>
        <v/>
      </c>
      <c r="P2045" s="15" t="str">
        <f aca="false">IF(OR(O2045=0,N2045=0,J2045=0,K2045=0,E2045="",D2045="",C2045="",B2045="",H2045="",I2045=""),"",IF(AND(G2045="A",(O2045*N2045)&lt;=foglio!$H$3),(N2045*O2045),IF(AND(G2045="A",(O2045*N2045)&gt;foglio!$H$3),foglio!$H$3,IF(AND(G2045="B",(O2045*N2045)&lt;=foglio!$H$4),(N2045*O2045),IF(AND(G2045="B",(O2045*N2045)&gt;foglio!$H$5),foglio!$H$4,IF(AND(G2045="C",(O2045*N2045)&lt;=foglio!$H$5),(N2045*O2045),IF(AND(G2045="C",(O2045*N2045)&gt;foglio!$H$5),foglio!$H$5)))))))</f>
        <v/>
      </c>
    </row>
    <row r="2046" customFormat="false" ht="10.2" hidden="false" customHeight="false" outlineLevel="0" collapsed="false">
      <c r="A2046" s="7" t="n">
        <v>2041</v>
      </c>
      <c r="B2046" s="8"/>
      <c r="C2046" s="8"/>
      <c r="D2046" s="8"/>
      <c r="E2046" s="9"/>
      <c r="F2046" s="9"/>
      <c r="G2046" s="10" t="str">
        <f aca="false">IF(F2046="Rischio alto","A",IF(F2046="Rischio medio","B",IF(F2046="Rischio basso","C","")))</f>
        <v/>
      </c>
      <c r="H2046" s="8"/>
      <c r="I2046" s="16"/>
      <c r="J2046" s="12"/>
      <c r="K2046" s="12"/>
      <c r="L2046" s="13" t="n">
        <f aca="false">K2046-J2046</f>
        <v>0</v>
      </c>
      <c r="M2046" s="8"/>
      <c r="N2046" s="13" t="n">
        <f aca="false">L2046-M2046</f>
        <v>0</v>
      </c>
      <c r="O2046" s="14" t="str">
        <f aca="false">IF(AND(G2046="A"),"91,5119",IF(AND(G2046="B"),"44,1784",IF(AND(G2046="C"),"12,6225",IF(AND(G2046=""),""))))</f>
        <v/>
      </c>
      <c r="P2046" s="15" t="str">
        <f aca="false">IF(OR(O2046=0,N2046=0,J2046=0,K2046=0,E2046="",D2046="",C2046="",B2046="",H2046="",I2046=""),"",IF(AND(G2046="A",(O2046*N2046)&lt;=foglio!$H$3),(N2046*O2046),IF(AND(G2046="A",(O2046*N2046)&gt;foglio!$H$3),foglio!$H$3,IF(AND(G2046="B",(O2046*N2046)&lt;=foglio!$H$4),(N2046*O2046),IF(AND(G2046="B",(O2046*N2046)&gt;foglio!$H$5),foglio!$H$4,IF(AND(G2046="C",(O2046*N2046)&lt;=foglio!$H$5),(N2046*O2046),IF(AND(G2046="C",(O2046*N2046)&gt;foglio!$H$5),foglio!$H$5)))))))</f>
        <v/>
      </c>
    </row>
    <row r="2047" customFormat="false" ht="10.2" hidden="false" customHeight="false" outlineLevel="0" collapsed="false">
      <c r="A2047" s="7" t="n">
        <v>2042</v>
      </c>
      <c r="B2047" s="8"/>
      <c r="C2047" s="8"/>
      <c r="D2047" s="8"/>
      <c r="E2047" s="9"/>
      <c r="F2047" s="9"/>
      <c r="G2047" s="10" t="str">
        <f aca="false">IF(F2047="Rischio alto","A",IF(F2047="Rischio medio","B",IF(F2047="Rischio basso","C","")))</f>
        <v/>
      </c>
      <c r="H2047" s="8"/>
      <c r="I2047" s="16"/>
      <c r="J2047" s="12"/>
      <c r="K2047" s="12"/>
      <c r="L2047" s="13" t="n">
        <f aca="false">K2047-J2047</f>
        <v>0</v>
      </c>
      <c r="M2047" s="8"/>
      <c r="N2047" s="13" t="n">
        <f aca="false">L2047-M2047</f>
        <v>0</v>
      </c>
      <c r="O2047" s="14" t="str">
        <f aca="false">IF(AND(G2047="A"),"91,5119",IF(AND(G2047="B"),"44,1784",IF(AND(G2047="C"),"12,6225",IF(AND(G2047=""),""))))</f>
        <v/>
      </c>
      <c r="P2047" s="15" t="str">
        <f aca="false">IF(OR(O2047=0,N2047=0,J2047=0,K2047=0,E2047="",D2047="",C2047="",B2047="",H2047="",I2047=""),"",IF(AND(G2047="A",(O2047*N2047)&lt;=foglio!$H$3),(N2047*O2047),IF(AND(G2047="A",(O2047*N2047)&gt;foglio!$H$3),foglio!$H$3,IF(AND(G2047="B",(O2047*N2047)&lt;=foglio!$H$4),(N2047*O2047),IF(AND(G2047="B",(O2047*N2047)&gt;foglio!$H$5),foglio!$H$4,IF(AND(G2047="C",(O2047*N2047)&lt;=foglio!$H$5),(N2047*O2047),IF(AND(G2047="C",(O2047*N2047)&gt;foglio!$H$5),foglio!$H$5)))))))</f>
        <v/>
      </c>
    </row>
    <row r="2048" customFormat="false" ht="10.2" hidden="false" customHeight="false" outlineLevel="0" collapsed="false">
      <c r="A2048" s="7" t="n">
        <v>2043</v>
      </c>
      <c r="B2048" s="8"/>
      <c r="C2048" s="8"/>
      <c r="D2048" s="8"/>
      <c r="E2048" s="9"/>
      <c r="F2048" s="9"/>
      <c r="G2048" s="10" t="str">
        <f aca="false">IF(F2048="Rischio alto","A",IF(F2048="Rischio medio","B",IF(F2048="Rischio basso","C","")))</f>
        <v/>
      </c>
      <c r="H2048" s="8"/>
      <c r="I2048" s="16"/>
      <c r="J2048" s="12"/>
      <c r="K2048" s="12"/>
      <c r="L2048" s="13" t="n">
        <f aca="false">K2048-J2048</f>
        <v>0</v>
      </c>
      <c r="M2048" s="8"/>
      <c r="N2048" s="13" t="n">
        <f aca="false">L2048-M2048</f>
        <v>0</v>
      </c>
      <c r="O2048" s="14" t="str">
        <f aca="false">IF(AND(G2048="A"),"91,5119",IF(AND(G2048="B"),"44,1784",IF(AND(G2048="C"),"12,6225",IF(AND(G2048=""),""))))</f>
        <v/>
      </c>
      <c r="P2048" s="15" t="str">
        <f aca="false">IF(OR(O2048=0,N2048=0,J2048=0,K2048=0,E2048="",D2048="",C2048="",B2048="",H2048="",I2048=""),"",IF(AND(G2048="A",(O2048*N2048)&lt;=foglio!$H$3),(N2048*O2048),IF(AND(G2048="A",(O2048*N2048)&gt;foglio!$H$3),foglio!$H$3,IF(AND(G2048="B",(O2048*N2048)&lt;=foglio!$H$4),(N2048*O2048),IF(AND(G2048="B",(O2048*N2048)&gt;foglio!$H$5),foglio!$H$4,IF(AND(G2048="C",(O2048*N2048)&lt;=foglio!$H$5),(N2048*O2048),IF(AND(G2048="C",(O2048*N2048)&gt;foglio!$H$5),foglio!$H$5)))))))</f>
        <v/>
      </c>
    </row>
    <row r="2049" customFormat="false" ht="10.2" hidden="false" customHeight="false" outlineLevel="0" collapsed="false">
      <c r="A2049" s="7" t="n">
        <v>2044</v>
      </c>
      <c r="B2049" s="8"/>
      <c r="C2049" s="8"/>
      <c r="D2049" s="8"/>
      <c r="E2049" s="9"/>
      <c r="F2049" s="9"/>
      <c r="G2049" s="10" t="str">
        <f aca="false">IF(F2049="Rischio alto","A",IF(F2049="Rischio medio","B",IF(F2049="Rischio basso","C","")))</f>
        <v/>
      </c>
      <c r="H2049" s="8"/>
      <c r="I2049" s="16"/>
      <c r="J2049" s="12"/>
      <c r="K2049" s="12"/>
      <c r="L2049" s="13" t="n">
        <f aca="false">K2049-J2049</f>
        <v>0</v>
      </c>
      <c r="M2049" s="8"/>
      <c r="N2049" s="13" t="n">
        <f aca="false">L2049-M2049</f>
        <v>0</v>
      </c>
      <c r="O2049" s="14" t="str">
        <f aca="false">IF(AND(G2049="A"),"91,5119",IF(AND(G2049="B"),"44,1784",IF(AND(G2049="C"),"12,6225",IF(AND(G2049=""),""))))</f>
        <v/>
      </c>
      <c r="P2049" s="15" t="str">
        <f aca="false">IF(OR(O2049=0,N2049=0,J2049=0,K2049=0,E2049="",D2049="",C2049="",B2049="",H2049="",I2049=""),"",IF(AND(G2049="A",(O2049*N2049)&lt;=foglio!$H$3),(N2049*O2049),IF(AND(G2049="A",(O2049*N2049)&gt;foglio!$H$3),foglio!$H$3,IF(AND(G2049="B",(O2049*N2049)&lt;=foglio!$H$4),(N2049*O2049),IF(AND(G2049="B",(O2049*N2049)&gt;foglio!$H$5),foglio!$H$4,IF(AND(G2049="C",(O2049*N2049)&lt;=foglio!$H$5),(N2049*O2049),IF(AND(G2049="C",(O2049*N2049)&gt;foglio!$H$5),foglio!$H$5)))))))</f>
        <v/>
      </c>
    </row>
    <row r="2050" customFormat="false" ht="10.2" hidden="false" customHeight="false" outlineLevel="0" collapsed="false">
      <c r="A2050" s="7" t="n">
        <v>2045</v>
      </c>
      <c r="B2050" s="8"/>
      <c r="C2050" s="8"/>
      <c r="D2050" s="8"/>
      <c r="E2050" s="9"/>
      <c r="F2050" s="9"/>
      <c r="G2050" s="10" t="str">
        <f aca="false">IF(F2050="Rischio alto","A",IF(F2050="Rischio medio","B",IF(F2050="Rischio basso","C","")))</f>
        <v/>
      </c>
      <c r="H2050" s="8"/>
      <c r="I2050" s="16"/>
      <c r="J2050" s="12"/>
      <c r="K2050" s="12"/>
      <c r="L2050" s="13" t="n">
        <f aca="false">K2050-J2050</f>
        <v>0</v>
      </c>
      <c r="M2050" s="8"/>
      <c r="N2050" s="13" t="n">
        <f aca="false">L2050-M2050</f>
        <v>0</v>
      </c>
      <c r="O2050" s="14" t="str">
        <f aca="false">IF(AND(G2050="A"),"91,5119",IF(AND(G2050="B"),"44,1784",IF(AND(G2050="C"),"12,6225",IF(AND(G2050=""),""))))</f>
        <v/>
      </c>
      <c r="P2050" s="15" t="str">
        <f aca="false">IF(OR(O2050=0,N2050=0,J2050=0,K2050=0,E2050="",D2050="",C2050="",B2050="",H2050="",I2050=""),"",IF(AND(G2050="A",(O2050*N2050)&lt;=foglio!$H$3),(N2050*O2050),IF(AND(G2050="A",(O2050*N2050)&gt;foglio!$H$3),foglio!$H$3,IF(AND(G2050="B",(O2050*N2050)&lt;=foglio!$H$4),(N2050*O2050),IF(AND(G2050="B",(O2050*N2050)&gt;foglio!$H$5),foglio!$H$4,IF(AND(G2050="C",(O2050*N2050)&lt;=foglio!$H$5),(N2050*O2050),IF(AND(G2050="C",(O2050*N2050)&gt;foglio!$H$5),foglio!$H$5)))))))</f>
        <v/>
      </c>
    </row>
    <row r="2051" customFormat="false" ht="10.2" hidden="false" customHeight="false" outlineLevel="0" collapsed="false">
      <c r="A2051" s="7" t="n">
        <v>2046</v>
      </c>
      <c r="B2051" s="8"/>
      <c r="C2051" s="8"/>
      <c r="D2051" s="8"/>
      <c r="E2051" s="9"/>
      <c r="F2051" s="9"/>
      <c r="G2051" s="10" t="str">
        <f aca="false">IF(F2051="Rischio alto","A",IF(F2051="Rischio medio","B",IF(F2051="Rischio basso","C","")))</f>
        <v/>
      </c>
      <c r="H2051" s="8"/>
      <c r="I2051" s="16"/>
      <c r="J2051" s="12"/>
      <c r="K2051" s="12"/>
      <c r="L2051" s="13" t="n">
        <f aca="false">K2051-J2051</f>
        <v>0</v>
      </c>
      <c r="M2051" s="8"/>
      <c r="N2051" s="13" t="n">
        <f aca="false">L2051-M2051</f>
        <v>0</v>
      </c>
      <c r="O2051" s="14" t="str">
        <f aca="false">IF(AND(G2051="A"),"91,5119",IF(AND(G2051="B"),"44,1784",IF(AND(G2051="C"),"12,6225",IF(AND(G2051=""),""))))</f>
        <v/>
      </c>
      <c r="P2051" s="15" t="str">
        <f aca="false">IF(OR(O2051=0,N2051=0,J2051=0,K2051=0,E2051="",D2051="",C2051="",B2051="",H2051="",I2051=""),"",IF(AND(G2051="A",(O2051*N2051)&lt;=foglio!$H$3),(N2051*O2051),IF(AND(G2051="A",(O2051*N2051)&gt;foglio!$H$3),foglio!$H$3,IF(AND(G2051="B",(O2051*N2051)&lt;=foglio!$H$4),(N2051*O2051),IF(AND(G2051="B",(O2051*N2051)&gt;foglio!$H$5),foglio!$H$4,IF(AND(G2051="C",(O2051*N2051)&lt;=foglio!$H$5),(N2051*O2051),IF(AND(G2051="C",(O2051*N2051)&gt;foglio!$H$5),foglio!$H$5)))))))</f>
        <v/>
      </c>
    </row>
    <row r="2052" customFormat="false" ht="10.2" hidden="false" customHeight="false" outlineLevel="0" collapsed="false">
      <c r="A2052" s="7" t="n">
        <v>2047</v>
      </c>
      <c r="B2052" s="8"/>
      <c r="C2052" s="8"/>
      <c r="D2052" s="8"/>
      <c r="E2052" s="9"/>
      <c r="F2052" s="9"/>
      <c r="G2052" s="10" t="str">
        <f aca="false">IF(F2052="Rischio alto","A",IF(F2052="Rischio medio","B",IF(F2052="Rischio basso","C","")))</f>
        <v/>
      </c>
      <c r="H2052" s="8"/>
      <c r="I2052" s="16"/>
      <c r="J2052" s="12"/>
      <c r="K2052" s="12"/>
      <c r="L2052" s="13" t="n">
        <f aca="false">K2052-J2052</f>
        <v>0</v>
      </c>
      <c r="M2052" s="8"/>
      <c r="N2052" s="13" t="n">
        <f aca="false">L2052-M2052</f>
        <v>0</v>
      </c>
      <c r="O2052" s="14" t="str">
        <f aca="false">IF(AND(G2052="A"),"91,5119",IF(AND(G2052="B"),"44,1784",IF(AND(G2052="C"),"12,6225",IF(AND(G2052=""),""))))</f>
        <v/>
      </c>
      <c r="P2052" s="15" t="str">
        <f aca="false">IF(OR(O2052=0,N2052=0,J2052=0,K2052=0,E2052="",D2052="",C2052="",B2052="",H2052="",I2052=""),"",IF(AND(G2052="A",(O2052*N2052)&lt;=foglio!$H$3),(N2052*O2052),IF(AND(G2052="A",(O2052*N2052)&gt;foglio!$H$3),foglio!$H$3,IF(AND(G2052="B",(O2052*N2052)&lt;=foglio!$H$4),(N2052*O2052),IF(AND(G2052="B",(O2052*N2052)&gt;foglio!$H$5),foglio!$H$4,IF(AND(G2052="C",(O2052*N2052)&lt;=foglio!$H$5),(N2052*O2052),IF(AND(G2052="C",(O2052*N2052)&gt;foglio!$H$5),foglio!$H$5)))))))</f>
        <v/>
      </c>
    </row>
    <row r="2053" customFormat="false" ht="10.2" hidden="false" customHeight="false" outlineLevel="0" collapsed="false">
      <c r="A2053" s="7" t="n">
        <v>2048</v>
      </c>
      <c r="B2053" s="8"/>
      <c r="C2053" s="8"/>
      <c r="D2053" s="8"/>
      <c r="E2053" s="9"/>
      <c r="F2053" s="9"/>
      <c r="G2053" s="10" t="str">
        <f aca="false">IF(F2053="Rischio alto","A",IF(F2053="Rischio medio","B",IF(F2053="Rischio basso","C","")))</f>
        <v/>
      </c>
      <c r="H2053" s="8"/>
      <c r="I2053" s="16"/>
      <c r="J2053" s="12"/>
      <c r="K2053" s="12"/>
      <c r="L2053" s="13" t="n">
        <f aca="false">K2053-J2053</f>
        <v>0</v>
      </c>
      <c r="M2053" s="8"/>
      <c r="N2053" s="13" t="n">
        <f aca="false">L2053-M2053</f>
        <v>0</v>
      </c>
      <c r="O2053" s="14" t="str">
        <f aca="false">IF(AND(G2053="A"),"91,5119",IF(AND(G2053="B"),"44,1784",IF(AND(G2053="C"),"12,6225",IF(AND(G2053=""),""))))</f>
        <v/>
      </c>
      <c r="P2053" s="15" t="str">
        <f aca="false">IF(OR(O2053=0,N2053=0,J2053=0,K2053=0,E2053="",D2053="",C2053="",B2053="",H2053="",I2053=""),"",IF(AND(G2053="A",(O2053*N2053)&lt;=foglio!$H$3),(N2053*O2053),IF(AND(G2053="A",(O2053*N2053)&gt;foglio!$H$3),foglio!$H$3,IF(AND(G2053="B",(O2053*N2053)&lt;=foglio!$H$4),(N2053*O2053),IF(AND(G2053="B",(O2053*N2053)&gt;foglio!$H$5),foglio!$H$4,IF(AND(G2053="C",(O2053*N2053)&lt;=foglio!$H$5),(N2053*O2053),IF(AND(G2053="C",(O2053*N2053)&gt;foglio!$H$5),foglio!$H$5)))))))</f>
        <v/>
      </c>
    </row>
    <row r="2054" customFormat="false" ht="10.2" hidden="false" customHeight="false" outlineLevel="0" collapsed="false">
      <c r="A2054" s="7" t="n">
        <v>2049</v>
      </c>
      <c r="B2054" s="8"/>
      <c r="C2054" s="8"/>
      <c r="D2054" s="8"/>
      <c r="E2054" s="9"/>
      <c r="F2054" s="9"/>
      <c r="G2054" s="10" t="str">
        <f aca="false">IF(F2054="Rischio alto","A",IF(F2054="Rischio medio","B",IF(F2054="Rischio basso","C","")))</f>
        <v/>
      </c>
      <c r="H2054" s="8"/>
      <c r="I2054" s="16"/>
      <c r="J2054" s="12"/>
      <c r="K2054" s="12"/>
      <c r="L2054" s="13" t="n">
        <f aca="false">K2054-J2054</f>
        <v>0</v>
      </c>
      <c r="M2054" s="8"/>
      <c r="N2054" s="13" t="n">
        <f aca="false">L2054-M2054</f>
        <v>0</v>
      </c>
      <c r="O2054" s="14" t="str">
        <f aca="false">IF(AND(G2054="A"),"91,5119",IF(AND(G2054="B"),"44,1784",IF(AND(G2054="C"),"12,6225",IF(AND(G2054=""),""))))</f>
        <v/>
      </c>
      <c r="P2054" s="15" t="str">
        <f aca="false">IF(OR(O2054=0,N2054=0,J2054=0,K2054=0,E2054="",D2054="",C2054="",B2054="",H2054="",I2054=""),"",IF(AND(G2054="A",(O2054*N2054)&lt;=foglio!$H$3),(N2054*O2054),IF(AND(G2054="A",(O2054*N2054)&gt;foglio!$H$3),foglio!$H$3,IF(AND(G2054="B",(O2054*N2054)&lt;=foglio!$H$4),(N2054*O2054),IF(AND(G2054="B",(O2054*N2054)&gt;foglio!$H$5),foglio!$H$4,IF(AND(G2054="C",(O2054*N2054)&lt;=foglio!$H$5),(N2054*O2054),IF(AND(G2054="C",(O2054*N2054)&gt;foglio!$H$5),foglio!$H$5)))))))</f>
        <v/>
      </c>
    </row>
    <row r="2055" customFormat="false" ht="10.2" hidden="false" customHeight="false" outlineLevel="0" collapsed="false">
      <c r="A2055" s="7" t="n">
        <v>2050</v>
      </c>
      <c r="B2055" s="8"/>
      <c r="C2055" s="8"/>
      <c r="D2055" s="8"/>
      <c r="E2055" s="9"/>
      <c r="F2055" s="9"/>
      <c r="G2055" s="10" t="str">
        <f aca="false">IF(F2055="Rischio alto","A",IF(F2055="Rischio medio","B",IF(F2055="Rischio basso","C","")))</f>
        <v/>
      </c>
      <c r="H2055" s="8"/>
      <c r="I2055" s="16"/>
      <c r="J2055" s="12"/>
      <c r="K2055" s="12"/>
      <c r="L2055" s="13" t="n">
        <f aca="false">K2055-J2055</f>
        <v>0</v>
      </c>
      <c r="M2055" s="8"/>
      <c r="N2055" s="13" t="n">
        <f aca="false">L2055-M2055</f>
        <v>0</v>
      </c>
      <c r="O2055" s="14" t="str">
        <f aca="false">IF(AND(G2055="A"),"91,5119",IF(AND(G2055="B"),"44,1784",IF(AND(G2055="C"),"12,6225",IF(AND(G2055=""),""))))</f>
        <v/>
      </c>
      <c r="P2055" s="15" t="str">
        <f aca="false">IF(OR(O2055=0,N2055=0,J2055=0,K2055=0,E2055="",D2055="",C2055="",B2055="",H2055="",I2055=""),"",IF(AND(G2055="A",(O2055*N2055)&lt;=foglio!$H$3),(N2055*O2055),IF(AND(G2055="A",(O2055*N2055)&gt;foglio!$H$3),foglio!$H$3,IF(AND(G2055="B",(O2055*N2055)&lt;=foglio!$H$4),(N2055*O2055),IF(AND(G2055="B",(O2055*N2055)&gt;foglio!$H$5),foglio!$H$4,IF(AND(G2055="C",(O2055*N2055)&lt;=foglio!$H$5),(N2055*O2055),IF(AND(G2055="C",(O2055*N2055)&gt;foglio!$H$5),foglio!$H$5)))))))</f>
        <v/>
      </c>
    </row>
    <row r="2056" customFormat="false" ht="10.2" hidden="false" customHeight="false" outlineLevel="0" collapsed="false">
      <c r="A2056" s="7" t="n">
        <v>2051</v>
      </c>
      <c r="B2056" s="8"/>
      <c r="C2056" s="8"/>
      <c r="D2056" s="8"/>
      <c r="E2056" s="9"/>
      <c r="F2056" s="9"/>
      <c r="G2056" s="10" t="str">
        <f aca="false">IF(F2056="Rischio alto","A",IF(F2056="Rischio medio","B",IF(F2056="Rischio basso","C","")))</f>
        <v/>
      </c>
      <c r="H2056" s="8"/>
      <c r="I2056" s="16"/>
      <c r="J2056" s="12"/>
      <c r="K2056" s="12"/>
      <c r="L2056" s="13" t="n">
        <f aca="false">K2056-J2056</f>
        <v>0</v>
      </c>
      <c r="M2056" s="8"/>
      <c r="N2056" s="13" t="n">
        <f aca="false">L2056-M2056</f>
        <v>0</v>
      </c>
      <c r="O2056" s="14" t="str">
        <f aca="false">IF(AND(G2056="A"),"91,5119",IF(AND(G2056="B"),"44,1784",IF(AND(G2056="C"),"12,6225",IF(AND(G2056=""),""))))</f>
        <v/>
      </c>
      <c r="P2056" s="15" t="str">
        <f aca="false">IF(OR(O2056=0,N2056=0,J2056=0,K2056=0,E2056="",D2056="",C2056="",B2056="",H2056="",I2056=""),"",IF(AND(G2056="A",(O2056*N2056)&lt;=foglio!$H$3),(N2056*O2056),IF(AND(G2056="A",(O2056*N2056)&gt;foglio!$H$3),foglio!$H$3,IF(AND(G2056="B",(O2056*N2056)&lt;=foglio!$H$4),(N2056*O2056),IF(AND(G2056="B",(O2056*N2056)&gt;foglio!$H$5),foglio!$H$4,IF(AND(G2056="C",(O2056*N2056)&lt;=foglio!$H$5),(N2056*O2056),IF(AND(G2056="C",(O2056*N2056)&gt;foglio!$H$5),foglio!$H$5)))))))</f>
        <v/>
      </c>
    </row>
    <row r="2057" customFormat="false" ht="10.2" hidden="false" customHeight="false" outlineLevel="0" collapsed="false">
      <c r="A2057" s="7" t="n">
        <v>2052</v>
      </c>
      <c r="B2057" s="8"/>
      <c r="C2057" s="8"/>
      <c r="D2057" s="8"/>
      <c r="E2057" s="9"/>
      <c r="F2057" s="9"/>
      <c r="G2057" s="10" t="str">
        <f aca="false">IF(F2057="Rischio alto","A",IF(F2057="Rischio medio","B",IF(F2057="Rischio basso","C","")))</f>
        <v/>
      </c>
      <c r="H2057" s="8"/>
      <c r="I2057" s="16"/>
      <c r="J2057" s="12"/>
      <c r="K2057" s="12"/>
      <c r="L2057" s="13" t="n">
        <f aca="false">K2057-J2057</f>
        <v>0</v>
      </c>
      <c r="M2057" s="8"/>
      <c r="N2057" s="13" t="n">
        <f aca="false">L2057-M2057</f>
        <v>0</v>
      </c>
      <c r="O2057" s="14" t="str">
        <f aca="false">IF(AND(G2057="A"),"91,5119",IF(AND(G2057="B"),"44,1784",IF(AND(G2057="C"),"12,6225",IF(AND(G2057=""),""))))</f>
        <v/>
      </c>
      <c r="P2057" s="15" t="str">
        <f aca="false">IF(OR(O2057=0,N2057=0,J2057=0,K2057=0,E2057="",D2057="",C2057="",B2057="",H2057="",I2057=""),"",IF(AND(G2057="A",(O2057*N2057)&lt;=foglio!$H$3),(N2057*O2057),IF(AND(G2057="A",(O2057*N2057)&gt;foglio!$H$3),foglio!$H$3,IF(AND(G2057="B",(O2057*N2057)&lt;=foglio!$H$4),(N2057*O2057),IF(AND(G2057="B",(O2057*N2057)&gt;foglio!$H$5),foglio!$H$4,IF(AND(G2057="C",(O2057*N2057)&lt;=foglio!$H$5),(N2057*O2057),IF(AND(G2057="C",(O2057*N2057)&gt;foglio!$H$5),foglio!$H$5)))))))</f>
        <v/>
      </c>
    </row>
    <row r="2058" customFormat="false" ht="10.2" hidden="false" customHeight="false" outlineLevel="0" collapsed="false">
      <c r="A2058" s="7" t="n">
        <v>2053</v>
      </c>
      <c r="B2058" s="8"/>
      <c r="C2058" s="8"/>
      <c r="D2058" s="8"/>
      <c r="E2058" s="9"/>
      <c r="F2058" s="9"/>
      <c r="G2058" s="10" t="str">
        <f aca="false">IF(F2058="Rischio alto","A",IF(F2058="Rischio medio","B",IF(F2058="Rischio basso","C","")))</f>
        <v/>
      </c>
      <c r="H2058" s="8"/>
      <c r="I2058" s="16"/>
      <c r="J2058" s="12"/>
      <c r="K2058" s="12"/>
      <c r="L2058" s="13" t="n">
        <f aca="false">K2058-J2058</f>
        <v>0</v>
      </c>
      <c r="M2058" s="8"/>
      <c r="N2058" s="13" t="n">
        <f aca="false">L2058-M2058</f>
        <v>0</v>
      </c>
      <c r="O2058" s="14" t="str">
        <f aca="false">IF(AND(G2058="A"),"91,5119",IF(AND(G2058="B"),"44,1784",IF(AND(G2058="C"),"12,6225",IF(AND(G2058=""),""))))</f>
        <v/>
      </c>
      <c r="P2058" s="15" t="str">
        <f aca="false">IF(OR(O2058=0,N2058=0,J2058=0,K2058=0,E2058="",D2058="",C2058="",B2058="",H2058="",I2058=""),"",IF(AND(G2058="A",(O2058*N2058)&lt;=foglio!$H$3),(N2058*O2058),IF(AND(G2058="A",(O2058*N2058)&gt;foglio!$H$3),foglio!$H$3,IF(AND(G2058="B",(O2058*N2058)&lt;=foglio!$H$4),(N2058*O2058),IF(AND(G2058="B",(O2058*N2058)&gt;foglio!$H$5),foglio!$H$4,IF(AND(G2058="C",(O2058*N2058)&lt;=foglio!$H$5),(N2058*O2058),IF(AND(G2058="C",(O2058*N2058)&gt;foglio!$H$5),foglio!$H$5)))))))</f>
        <v/>
      </c>
    </row>
    <row r="2059" customFormat="false" ht="10.2" hidden="false" customHeight="false" outlineLevel="0" collapsed="false">
      <c r="A2059" s="7" t="n">
        <v>2054</v>
      </c>
      <c r="B2059" s="8"/>
      <c r="C2059" s="8"/>
      <c r="D2059" s="8"/>
      <c r="E2059" s="9"/>
      <c r="F2059" s="9"/>
      <c r="G2059" s="10" t="str">
        <f aca="false">IF(F2059="Rischio alto","A",IF(F2059="Rischio medio","B",IF(F2059="Rischio basso","C","")))</f>
        <v/>
      </c>
      <c r="H2059" s="8"/>
      <c r="I2059" s="16"/>
      <c r="J2059" s="12"/>
      <c r="K2059" s="12"/>
      <c r="L2059" s="13" t="n">
        <f aca="false">K2059-J2059</f>
        <v>0</v>
      </c>
      <c r="M2059" s="8"/>
      <c r="N2059" s="13" t="n">
        <f aca="false">L2059-M2059</f>
        <v>0</v>
      </c>
      <c r="O2059" s="14" t="str">
        <f aca="false">IF(AND(G2059="A"),"91,5119",IF(AND(G2059="B"),"44,1784",IF(AND(G2059="C"),"12,6225",IF(AND(G2059=""),""))))</f>
        <v/>
      </c>
      <c r="P2059" s="15" t="str">
        <f aca="false">IF(OR(O2059=0,N2059=0,J2059=0,K2059=0,E2059="",D2059="",C2059="",B2059="",H2059="",I2059=""),"",IF(AND(G2059="A",(O2059*N2059)&lt;=foglio!$H$3),(N2059*O2059),IF(AND(G2059="A",(O2059*N2059)&gt;foglio!$H$3),foglio!$H$3,IF(AND(G2059="B",(O2059*N2059)&lt;=foglio!$H$4),(N2059*O2059),IF(AND(G2059="B",(O2059*N2059)&gt;foglio!$H$5),foglio!$H$4,IF(AND(G2059="C",(O2059*N2059)&lt;=foglio!$H$5),(N2059*O2059),IF(AND(G2059="C",(O2059*N2059)&gt;foglio!$H$5),foglio!$H$5)))))))</f>
        <v/>
      </c>
    </row>
    <row r="2060" customFormat="false" ht="10.2" hidden="false" customHeight="false" outlineLevel="0" collapsed="false">
      <c r="A2060" s="7" t="n">
        <v>2055</v>
      </c>
      <c r="B2060" s="8"/>
      <c r="C2060" s="8"/>
      <c r="D2060" s="8"/>
      <c r="E2060" s="9"/>
      <c r="F2060" s="9"/>
      <c r="G2060" s="10" t="str">
        <f aca="false">IF(F2060="Rischio alto","A",IF(F2060="Rischio medio","B",IF(F2060="Rischio basso","C","")))</f>
        <v/>
      </c>
      <c r="H2060" s="8"/>
      <c r="I2060" s="16"/>
      <c r="J2060" s="12"/>
      <c r="K2060" s="12"/>
      <c r="L2060" s="13" t="n">
        <f aca="false">K2060-J2060</f>
        <v>0</v>
      </c>
      <c r="M2060" s="8"/>
      <c r="N2060" s="13" t="n">
        <f aca="false">L2060-M2060</f>
        <v>0</v>
      </c>
      <c r="O2060" s="14" t="str">
        <f aca="false">IF(AND(G2060="A"),"91,5119",IF(AND(G2060="B"),"44,1784",IF(AND(G2060="C"),"12,6225",IF(AND(G2060=""),""))))</f>
        <v/>
      </c>
      <c r="P2060" s="15" t="str">
        <f aca="false">IF(OR(O2060=0,N2060=0,J2060=0,K2060=0,E2060="",D2060="",C2060="",B2060="",H2060="",I2060=""),"",IF(AND(G2060="A",(O2060*N2060)&lt;=foglio!$H$3),(N2060*O2060),IF(AND(G2060="A",(O2060*N2060)&gt;foglio!$H$3),foglio!$H$3,IF(AND(G2060="B",(O2060*N2060)&lt;=foglio!$H$4),(N2060*O2060),IF(AND(G2060="B",(O2060*N2060)&gt;foglio!$H$5),foglio!$H$4,IF(AND(G2060="C",(O2060*N2060)&lt;=foglio!$H$5),(N2060*O2060),IF(AND(G2060="C",(O2060*N2060)&gt;foglio!$H$5),foglio!$H$5)))))))</f>
        <v/>
      </c>
    </row>
    <row r="2061" customFormat="false" ht="10.2" hidden="false" customHeight="false" outlineLevel="0" collapsed="false">
      <c r="A2061" s="7" t="n">
        <v>2056</v>
      </c>
      <c r="B2061" s="8"/>
      <c r="C2061" s="8"/>
      <c r="D2061" s="8"/>
      <c r="E2061" s="9"/>
      <c r="F2061" s="9"/>
      <c r="G2061" s="10" t="str">
        <f aca="false">IF(F2061="Rischio alto","A",IF(F2061="Rischio medio","B",IF(F2061="Rischio basso","C","")))</f>
        <v/>
      </c>
      <c r="H2061" s="8"/>
      <c r="I2061" s="16"/>
      <c r="J2061" s="12"/>
      <c r="K2061" s="12"/>
      <c r="L2061" s="13" t="n">
        <f aca="false">K2061-J2061</f>
        <v>0</v>
      </c>
      <c r="M2061" s="8"/>
      <c r="N2061" s="13" t="n">
        <f aca="false">L2061-M2061</f>
        <v>0</v>
      </c>
      <c r="O2061" s="14" t="str">
        <f aca="false">IF(AND(G2061="A"),"91,5119",IF(AND(G2061="B"),"44,1784",IF(AND(G2061="C"),"12,6225",IF(AND(G2061=""),""))))</f>
        <v/>
      </c>
      <c r="P2061" s="15" t="str">
        <f aca="false">IF(OR(O2061=0,N2061=0,J2061=0,K2061=0,E2061="",D2061="",C2061="",B2061="",H2061="",I2061=""),"",IF(AND(G2061="A",(O2061*N2061)&lt;=foglio!$H$3),(N2061*O2061),IF(AND(G2061="A",(O2061*N2061)&gt;foglio!$H$3),foglio!$H$3,IF(AND(G2061="B",(O2061*N2061)&lt;=foglio!$H$4),(N2061*O2061),IF(AND(G2061="B",(O2061*N2061)&gt;foglio!$H$5),foglio!$H$4,IF(AND(G2061="C",(O2061*N2061)&lt;=foglio!$H$5),(N2061*O2061),IF(AND(G2061="C",(O2061*N2061)&gt;foglio!$H$5),foglio!$H$5)))))))</f>
        <v/>
      </c>
    </row>
    <row r="2062" customFormat="false" ht="10.2" hidden="false" customHeight="false" outlineLevel="0" collapsed="false">
      <c r="A2062" s="7" t="n">
        <v>2057</v>
      </c>
      <c r="B2062" s="8"/>
      <c r="C2062" s="8"/>
      <c r="D2062" s="8"/>
      <c r="E2062" s="9"/>
      <c r="F2062" s="9"/>
      <c r="G2062" s="10" t="str">
        <f aca="false">IF(F2062="Rischio alto","A",IF(F2062="Rischio medio","B",IF(F2062="Rischio basso","C","")))</f>
        <v/>
      </c>
      <c r="H2062" s="8"/>
      <c r="I2062" s="16"/>
      <c r="J2062" s="12"/>
      <c r="K2062" s="12"/>
      <c r="L2062" s="13" t="n">
        <f aca="false">K2062-J2062</f>
        <v>0</v>
      </c>
      <c r="M2062" s="8"/>
      <c r="N2062" s="13" t="n">
        <f aca="false">L2062-M2062</f>
        <v>0</v>
      </c>
      <c r="O2062" s="14" t="str">
        <f aca="false">IF(AND(G2062="A"),"91,5119",IF(AND(G2062="B"),"44,1784",IF(AND(G2062="C"),"12,6225",IF(AND(G2062=""),""))))</f>
        <v/>
      </c>
      <c r="P2062" s="15" t="str">
        <f aca="false">IF(OR(O2062=0,N2062=0,J2062=0,K2062=0,E2062="",D2062="",C2062="",B2062="",H2062="",I2062=""),"",IF(AND(G2062="A",(O2062*N2062)&lt;=foglio!$H$3),(N2062*O2062),IF(AND(G2062="A",(O2062*N2062)&gt;foglio!$H$3),foglio!$H$3,IF(AND(G2062="B",(O2062*N2062)&lt;=foglio!$H$4),(N2062*O2062),IF(AND(G2062="B",(O2062*N2062)&gt;foglio!$H$5),foglio!$H$4,IF(AND(G2062="C",(O2062*N2062)&lt;=foglio!$H$5),(N2062*O2062),IF(AND(G2062="C",(O2062*N2062)&gt;foglio!$H$5),foglio!$H$5)))))))</f>
        <v/>
      </c>
    </row>
    <row r="2063" customFormat="false" ht="10.2" hidden="false" customHeight="false" outlineLevel="0" collapsed="false">
      <c r="A2063" s="7" t="n">
        <v>2058</v>
      </c>
      <c r="B2063" s="8"/>
      <c r="C2063" s="8"/>
      <c r="D2063" s="8"/>
      <c r="E2063" s="9"/>
      <c r="F2063" s="9"/>
      <c r="G2063" s="10" t="str">
        <f aca="false">IF(F2063="Rischio alto","A",IF(F2063="Rischio medio","B",IF(F2063="Rischio basso","C","")))</f>
        <v/>
      </c>
      <c r="H2063" s="8"/>
      <c r="I2063" s="16"/>
      <c r="J2063" s="12"/>
      <c r="K2063" s="12"/>
      <c r="L2063" s="13" t="n">
        <f aca="false">K2063-J2063</f>
        <v>0</v>
      </c>
      <c r="M2063" s="8"/>
      <c r="N2063" s="13" t="n">
        <f aca="false">L2063-M2063</f>
        <v>0</v>
      </c>
      <c r="O2063" s="14" t="str">
        <f aca="false">IF(AND(G2063="A"),"91,5119",IF(AND(G2063="B"),"44,1784",IF(AND(G2063="C"),"12,6225",IF(AND(G2063=""),""))))</f>
        <v/>
      </c>
      <c r="P2063" s="15" t="str">
        <f aca="false">IF(OR(O2063=0,N2063=0,J2063=0,K2063=0,E2063="",D2063="",C2063="",B2063="",H2063="",I2063=""),"",IF(AND(G2063="A",(O2063*N2063)&lt;=foglio!$H$3),(N2063*O2063),IF(AND(G2063="A",(O2063*N2063)&gt;foglio!$H$3),foglio!$H$3,IF(AND(G2063="B",(O2063*N2063)&lt;=foglio!$H$4),(N2063*O2063),IF(AND(G2063="B",(O2063*N2063)&gt;foglio!$H$5),foglio!$H$4,IF(AND(G2063="C",(O2063*N2063)&lt;=foglio!$H$5),(N2063*O2063),IF(AND(G2063="C",(O2063*N2063)&gt;foglio!$H$5),foglio!$H$5)))))))</f>
        <v/>
      </c>
    </row>
    <row r="2064" customFormat="false" ht="10.2" hidden="false" customHeight="false" outlineLevel="0" collapsed="false">
      <c r="A2064" s="7" t="n">
        <v>2059</v>
      </c>
      <c r="B2064" s="8"/>
      <c r="C2064" s="8"/>
      <c r="D2064" s="8"/>
      <c r="E2064" s="9"/>
      <c r="F2064" s="9"/>
      <c r="G2064" s="10" t="str">
        <f aca="false">IF(F2064="Rischio alto","A",IF(F2064="Rischio medio","B",IF(F2064="Rischio basso","C","")))</f>
        <v/>
      </c>
      <c r="H2064" s="8"/>
      <c r="I2064" s="16"/>
      <c r="J2064" s="12"/>
      <c r="K2064" s="12"/>
      <c r="L2064" s="13" t="n">
        <f aca="false">K2064-J2064</f>
        <v>0</v>
      </c>
      <c r="M2064" s="8"/>
      <c r="N2064" s="13" t="n">
        <f aca="false">L2064-M2064</f>
        <v>0</v>
      </c>
      <c r="O2064" s="14" t="str">
        <f aca="false">IF(AND(G2064="A"),"91,5119",IF(AND(G2064="B"),"44,1784",IF(AND(G2064="C"),"12,6225",IF(AND(G2064=""),""))))</f>
        <v/>
      </c>
      <c r="P2064" s="15" t="str">
        <f aca="false">IF(OR(O2064=0,N2064=0,J2064=0,K2064=0,E2064="",D2064="",C2064="",B2064="",H2064="",I2064=""),"",IF(AND(G2064="A",(O2064*N2064)&lt;=foglio!$H$3),(N2064*O2064),IF(AND(G2064="A",(O2064*N2064)&gt;foglio!$H$3),foglio!$H$3,IF(AND(G2064="B",(O2064*N2064)&lt;=foglio!$H$4),(N2064*O2064),IF(AND(G2064="B",(O2064*N2064)&gt;foglio!$H$5),foglio!$H$4,IF(AND(G2064="C",(O2064*N2064)&lt;=foglio!$H$5),(N2064*O2064),IF(AND(G2064="C",(O2064*N2064)&gt;foglio!$H$5),foglio!$H$5)))))))</f>
        <v/>
      </c>
    </row>
    <row r="2065" customFormat="false" ht="10.2" hidden="false" customHeight="false" outlineLevel="0" collapsed="false">
      <c r="A2065" s="7" t="n">
        <v>2060</v>
      </c>
      <c r="B2065" s="8"/>
      <c r="C2065" s="8"/>
      <c r="D2065" s="8"/>
      <c r="E2065" s="9"/>
      <c r="F2065" s="9"/>
      <c r="G2065" s="10" t="str">
        <f aca="false">IF(F2065="Rischio alto","A",IF(F2065="Rischio medio","B",IF(F2065="Rischio basso","C","")))</f>
        <v/>
      </c>
      <c r="H2065" s="8"/>
      <c r="I2065" s="16"/>
      <c r="J2065" s="12"/>
      <c r="K2065" s="12"/>
      <c r="L2065" s="13" t="n">
        <f aca="false">K2065-J2065</f>
        <v>0</v>
      </c>
      <c r="M2065" s="8"/>
      <c r="N2065" s="13" t="n">
        <f aca="false">L2065-M2065</f>
        <v>0</v>
      </c>
      <c r="O2065" s="14" t="str">
        <f aca="false">IF(AND(G2065="A"),"91,5119",IF(AND(G2065="B"),"44,1784",IF(AND(G2065="C"),"12,6225",IF(AND(G2065=""),""))))</f>
        <v/>
      </c>
      <c r="P2065" s="15" t="str">
        <f aca="false">IF(OR(O2065=0,N2065=0,J2065=0,K2065=0,E2065="",D2065="",C2065="",B2065="",H2065="",I2065=""),"",IF(AND(G2065="A",(O2065*N2065)&lt;=foglio!$H$3),(N2065*O2065),IF(AND(G2065="A",(O2065*N2065)&gt;foglio!$H$3),foglio!$H$3,IF(AND(G2065="B",(O2065*N2065)&lt;=foglio!$H$4),(N2065*O2065),IF(AND(G2065="B",(O2065*N2065)&gt;foglio!$H$5),foglio!$H$4,IF(AND(G2065="C",(O2065*N2065)&lt;=foglio!$H$5),(N2065*O2065),IF(AND(G2065="C",(O2065*N2065)&gt;foglio!$H$5),foglio!$H$5)))))))</f>
        <v/>
      </c>
    </row>
    <row r="2066" customFormat="false" ht="10.2" hidden="false" customHeight="false" outlineLevel="0" collapsed="false">
      <c r="A2066" s="7" t="n">
        <v>2061</v>
      </c>
      <c r="B2066" s="8"/>
      <c r="C2066" s="8"/>
      <c r="D2066" s="8"/>
      <c r="E2066" s="9"/>
      <c r="F2066" s="9"/>
      <c r="G2066" s="10" t="str">
        <f aca="false">IF(F2066="Rischio alto","A",IF(F2066="Rischio medio","B",IF(F2066="Rischio basso","C","")))</f>
        <v/>
      </c>
      <c r="H2066" s="8"/>
      <c r="I2066" s="16"/>
      <c r="J2066" s="12"/>
      <c r="K2066" s="12"/>
      <c r="L2066" s="13" t="n">
        <f aca="false">K2066-J2066</f>
        <v>0</v>
      </c>
      <c r="M2066" s="8"/>
      <c r="N2066" s="13" t="n">
        <f aca="false">L2066-M2066</f>
        <v>0</v>
      </c>
      <c r="O2066" s="14" t="str">
        <f aca="false">IF(AND(G2066="A"),"91,5119",IF(AND(G2066="B"),"44,1784",IF(AND(G2066="C"),"12,6225",IF(AND(G2066=""),""))))</f>
        <v/>
      </c>
      <c r="P2066" s="15" t="str">
        <f aca="false">IF(OR(O2066=0,N2066=0,J2066=0,K2066=0,E2066="",D2066="",C2066="",B2066="",H2066="",I2066=""),"",IF(AND(G2066="A",(O2066*N2066)&lt;=foglio!$H$3),(N2066*O2066),IF(AND(G2066="A",(O2066*N2066)&gt;foglio!$H$3),foglio!$H$3,IF(AND(G2066="B",(O2066*N2066)&lt;=foglio!$H$4),(N2066*O2066),IF(AND(G2066="B",(O2066*N2066)&gt;foglio!$H$5),foglio!$H$4,IF(AND(G2066="C",(O2066*N2066)&lt;=foglio!$H$5),(N2066*O2066),IF(AND(G2066="C",(O2066*N2066)&gt;foglio!$H$5),foglio!$H$5)))))))</f>
        <v/>
      </c>
    </row>
    <row r="2067" customFormat="false" ht="10.2" hidden="false" customHeight="false" outlineLevel="0" collapsed="false">
      <c r="A2067" s="7" t="n">
        <v>2062</v>
      </c>
      <c r="B2067" s="8"/>
      <c r="C2067" s="8"/>
      <c r="D2067" s="8"/>
      <c r="E2067" s="9"/>
      <c r="F2067" s="9"/>
      <c r="G2067" s="10" t="str">
        <f aca="false">IF(F2067="Rischio alto","A",IF(F2067="Rischio medio","B",IF(F2067="Rischio basso","C","")))</f>
        <v/>
      </c>
      <c r="H2067" s="8"/>
      <c r="I2067" s="16"/>
      <c r="J2067" s="12"/>
      <c r="K2067" s="12"/>
      <c r="L2067" s="13" t="n">
        <f aca="false">K2067-J2067</f>
        <v>0</v>
      </c>
      <c r="M2067" s="8"/>
      <c r="N2067" s="13" t="n">
        <f aca="false">L2067-M2067</f>
        <v>0</v>
      </c>
      <c r="O2067" s="14" t="str">
        <f aca="false">IF(AND(G2067="A"),"91,5119",IF(AND(G2067="B"),"44,1784",IF(AND(G2067="C"),"12,6225",IF(AND(G2067=""),""))))</f>
        <v/>
      </c>
      <c r="P2067" s="15" t="str">
        <f aca="false">IF(OR(O2067=0,N2067=0,J2067=0,K2067=0,E2067="",D2067="",C2067="",B2067="",H2067="",I2067=""),"",IF(AND(G2067="A",(O2067*N2067)&lt;=foglio!$H$3),(N2067*O2067),IF(AND(G2067="A",(O2067*N2067)&gt;foglio!$H$3),foglio!$H$3,IF(AND(G2067="B",(O2067*N2067)&lt;=foglio!$H$4),(N2067*O2067),IF(AND(G2067="B",(O2067*N2067)&gt;foglio!$H$5),foglio!$H$4,IF(AND(G2067="C",(O2067*N2067)&lt;=foglio!$H$5),(N2067*O2067),IF(AND(G2067="C",(O2067*N2067)&gt;foglio!$H$5),foglio!$H$5)))))))</f>
        <v/>
      </c>
    </row>
    <row r="2068" customFormat="false" ht="10.2" hidden="false" customHeight="false" outlineLevel="0" collapsed="false">
      <c r="A2068" s="7" t="n">
        <v>2063</v>
      </c>
      <c r="B2068" s="8"/>
      <c r="C2068" s="8"/>
      <c r="D2068" s="8"/>
      <c r="E2068" s="9"/>
      <c r="F2068" s="9"/>
      <c r="G2068" s="10" t="str">
        <f aca="false">IF(F2068="Rischio alto","A",IF(F2068="Rischio medio","B",IF(F2068="Rischio basso","C","")))</f>
        <v/>
      </c>
      <c r="H2068" s="8"/>
      <c r="I2068" s="16"/>
      <c r="J2068" s="12"/>
      <c r="K2068" s="12"/>
      <c r="L2068" s="13" t="n">
        <f aca="false">K2068-J2068</f>
        <v>0</v>
      </c>
      <c r="M2068" s="8"/>
      <c r="N2068" s="13" t="n">
        <f aca="false">L2068-M2068</f>
        <v>0</v>
      </c>
      <c r="O2068" s="14" t="str">
        <f aca="false">IF(AND(G2068="A"),"91,5119",IF(AND(G2068="B"),"44,1784",IF(AND(G2068="C"),"12,6225",IF(AND(G2068=""),""))))</f>
        <v/>
      </c>
      <c r="P2068" s="15" t="str">
        <f aca="false">IF(OR(O2068=0,N2068=0,J2068=0,K2068=0,E2068="",D2068="",C2068="",B2068="",H2068="",I2068=""),"",IF(AND(G2068="A",(O2068*N2068)&lt;=foglio!$H$3),(N2068*O2068),IF(AND(G2068="A",(O2068*N2068)&gt;foglio!$H$3),foglio!$H$3,IF(AND(G2068="B",(O2068*N2068)&lt;=foglio!$H$4),(N2068*O2068),IF(AND(G2068="B",(O2068*N2068)&gt;foglio!$H$5),foglio!$H$4,IF(AND(G2068="C",(O2068*N2068)&lt;=foglio!$H$5),(N2068*O2068),IF(AND(G2068="C",(O2068*N2068)&gt;foglio!$H$5),foglio!$H$5)))))))</f>
        <v/>
      </c>
    </row>
    <row r="2069" customFormat="false" ht="10.2" hidden="false" customHeight="false" outlineLevel="0" collapsed="false">
      <c r="A2069" s="7" t="n">
        <v>2064</v>
      </c>
      <c r="B2069" s="8"/>
      <c r="C2069" s="8"/>
      <c r="D2069" s="8"/>
      <c r="E2069" s="9"/>
      <c r="F2069" s="9"/>
      <c r="G2069" s="10" t="str">
        <f aca="false">IF(F2069="Rischio alto","A",IF(F2069="Rischio medio","B",IF(F2069="Rischio basso","C","")))</f>
        <v/>
      </c>
      <c r="H2069" s="8"/>
      <c r="I2069" s="16"/>
      <c r="J2069" s="12"/>
      <c r="K2069" s="12"/>
      <c r="L2069" s="13" t="n">
        <f aca="false">K2069-J2069</f>
        <v>0</v>
      </c>
      <c r="M2069" s="8"/>
      <c r="N2069" s="13" t="n">
        <f aca="false">L2069-M2069</f>
        <v>0</v>
      </c>
      <c r="O2069" s="14" t="str">
        <f aca="false">IF(AND(G2069="A"),"91,5119",IF(AND(G2069="B"),"44,1784",IF(AND(G2069="C"),"12,6225",IF(AND(G2069=""),""))))</f>
        <v/>
      </c>
      <c r="P2069" s="15" t="str">
        <f aca="false">IF(OR(O2069=0,N2069=0,J2069=0,K2069=0,E2069="",D2069="",C2069="",B2069="",H2069="",I2069=""),"",IF(AND(G2069="A",(O2069*N2069)&lt;=foglio!$H$3),(N2069*O2069),IF(AND(G2069="A",(O2069*N2069)&gt;foglio!$H$3),foglio!$H$3,IF(AND(G2069="B",(O2069*N2069)&lt;=foglio!$H$4),(N2069*O2069),IF(AND(G2069="B",(O2069*N2069)&gt;foglio!$H$5),foglio!$H$4,IF(AND(G2069="C",(O2069*N2069)&lt;=foglio!$H$5),(N2069*O2069),IF(AND(G2069="C",(O2069*N2069)&gt;foglio!$H$5),foglio!$H$5)))))))</f>
        <v/>
      </c>
    </row>
    <row r="2070" customFormat="false" ht="10.2" hidden="false" customHeight="false" outlineLevel="0" collapsed="false">
      <c r="A2070" s="7" t="n">
        <v>2065</v>
      </c>
      <c r="B2070" s="8"/>
      <c r="C2070" s="8"/>
      <c r="D2070" s="8"/>
      <c r="E2070" s="9"/>
      <c r="F2070" s="9"/>
      <c r="G2070" s="10" t="str">
        <f aca="false">IF(F2070="Rischio alto","A",IF(F2070="Rischio medio","B",IF(F2070="Rischio basso","C","")))</f>
        <v/>
      </c>
      <c r="H2070" s="8"/>
      <c r="I2070" s="16"/>
      <c r="J2070" s="12"/>
      <c r="K2070" s="12"/>
      <c r="L2070" s="13" t="n">
        <f aca="false">K2070-J2070</f>
        <v>0</v>
      </c>
      <c r="M2070" s="8"/>
      <c r="N2070" s="13" t="n">
        <f aca="false">L2070-M2070</f>
        <v>0</v>
      </c>
      <c r="O2070" s="14" t="str">
        <f aca="false">IF(AND(G2070="A"),"91,5119",IF(AND(G2070="B"),"44,1784",IF(AND(G2070="C"),"12,6225",IF(AND(G2070=""),""))))</f>
        <v/>
      </c>
      <c r="P2070" s="15" t="str">
        <f aca="false">IF(OR(O2070=0,N2070=0,J2070=0,K2070=0,E2070="",D2070="",C2070="",B2070="",H2070="",I2070=""),"",IF(AND(G2070="A",(O2070*N2070)&lt;=foglio!$H$3),(N2070*O2070),IF(AND(G2070="A",(O2070*N2070)&gt;foglio!$H$3),foglio!$H$3,IF(AND(G2070="B",(O2070*N2070)&lt;=foglio!$H$4),(N2070*O2070),IF(AND(G2070="B",(O2070*N2070)&gt;foglio!$H$5),foglio!$H$4,IF(AND(G2070="C",(O2070*N2070)&lt;=foglio!$H$5),(N2070*O2070),IF(AND(G2070="C",(O2070*N2070)&gt;foglio!$H$5),foglio!$H$5)))))))</f>
        <v/>
      </c>
    </row>
    <row r="2071" customFormat="false" ht="10.2" hidden="false" customHeight="false" outlineLevel="0" collapsed="false">
      <c r="A2071" s="7" t="n">
        <v>2066</v>
      </c>
      <c r="B2071" s="8"/>
      <c r="C2071" s="8"/>
      <c r="D2071" s="8"/>
      <c r="E2071" s="9"/>
      <c r="F2071" s="9"/>
      <c r="G2071" s="10" t="str">
        <f aca="false">IF(F2071="Rischio alto","A",IF(F2071="Rischio medio","B",IF(F2071="Rischio basso","C","")))</f>
        <v/>
      </c>
      <c r="H2071" s="8"/>
      <c r="I2071" s="16"/>
      <c r="J2071" s="12"/>
      <c r="K2071" s="12"/>
      <c r="L2071" s="13" t="n">
        <f aca="false">K2071-J2071</f>
        <v>0</v>
      </c>
      <c r="M2071" s="8"/>
      <c r="N2071" s="13" t="n">
        <f aca="false">L2071-M2071</f>
        <v>0</v>
      </c>
      <c r="O2071" s="14" t="str">
        <f aca="false">IF(AND(G2071="A"),"91,5119",IF(AND(G2071="B"),"44,1784",IF(AND(G2071="C"),"12,6225",IF(AND(G2071=""),""))))</f>
        <v/>
      </c>
      <c r="P2071" s="15" t="str">
        <f aca="false">IF(OR(O2071=0,N2071=0,J2071=0,K2071=0,E2071="",D2071="",C2071="",B2071="",H2071="",I2071=""),"",IF(AND(G2071="A",(O2071*N2071)&lt;=foglio!$H$3),(N2071*O2071),IF(AND(G2071="A",(O2071*N2071)&gt;foglio!$H$3),foglio!$H$3,IF(AND(G2071="B",(O2071*N2071)&lt;=foglio!$H$4),(N2071*O2071),IF(AND(G2071="B",(O2071*N2071)&gt;foglio!$H$5),foglio!$H$4,IF(AND(G2071="C",(O2071*N2071)&lt;=foglio!$H$5),(N2071*O2071),IF(AND(G2071="C",(O2071*N2071)&gt;foglio!$H$5),foglio!$H$5)))))))</f>
        <v/>
      </c>
    </row>
    <row r="2072" customFormat="false" ht="10.2" hidden="false" customHeight="false" outlineLevel="0" collapsed="false">
      <c r="A2072" s="7" t="n">
        <v>2067</v>
      </c>
      <c r="B2072" s="8"/>
      <c r="C2072" s="8"/>
      <c r="D2072" s="8"/>
      <c r="E2072" s="9"/>
      <c r="F2072" s="9"/>
      <c r="G2072" s="10" t="str">
        <f aca="false">IF(F2072="Rischio alto","A",IF(F2072="Rischio medio","B",IF(F2072="Rischio basso","C","")))</f>
        <v/>
      </c>
      <c r="H2072" s="8"/>
      <c r="I2072" s="16"/>
      <c r="J2072" s="12"/>
      <c r="K2072" s="12"/>
      <c r="L2072" s="13" t="n">
        <f aca="false">K2072-J2072</f>
        <v>0</v>
      </c>
      <c r="M2072" s="8"/>
      <c r="N2072" s="13" t="n">
        <f aca="false">L2072-M2072</f>
        <v>0</v>
      </c>
      <c r="O2072" s="14" t="str">
        <f aca="false">IF(AND(G2072="A"),"91,5119",IF(AND(G2072="B"),"44,1784",IF(AND(G2072="C"),"12,6225",IF(AND(G2072=""),""))))</f>
        <v/>
      </c>
      <c r="P2072" s="15" t="str">
        <f aca="false">IF(OR(O2072=0,N2072=0,J2072=0,K2072=0,E2072="",D2072="",C2072="",B2072="",H2072="",I2072=""),"",IF(AND(G2072="A",(O2072*N2072)&lt;=foglio!$H$3),(N2072*O2072),IF(AND(G2072="A",(O2072*N2072)&gt;foglio!$H$3),foglio!$H$3,IF(AND(G2072="B",(O2072*N2072)&lt;=foglio!$H$4),(N2072*O2072),IF(AND(G2072="B",(O2072*N2072)&gt;foglio!$H$5),foglio!$H$4,IF(AND(G2072="C",(O2072*N2072)&lt;=foglio!$H$5),(N2072*O2072),IF(AND(G2072="C",(O2072*N2072)&gt;foglio!$H$5),foglio!$H$5)))))))</f>
        <v/>
      </c>
    </row>
    <row r="2073" customFormat="false" ht="10.2" hidden="false" customHeight="false" outlineLevel="0" collapsed="false">
      <c r="A2073" s="7" t="n">
        <v>2068</v>
      </c>
      <c r="B2073" s="8"/>
      <c r="C2073" s="8"/>
      <c r="D2073" s="8"/>
      <c r="E2073" s="9"/>
      <c r="F2073" s="9"/>
      <c r="G2073" s="10" t="str">
        <f aca="false">IF(F2073="Rischio alto","A",IF(F2073="Rischio medio","B",IF(F2073="Rischio basso","C","")))</f>
        <v/>
      </c>
      <c r="H2073" s="8"/>
      <c r="I2073" s="16"/>
      <c r="J2073" s="12"/>
      <c r="K2073" s="12"/>
      <c r="L2073" s="13" t="n">
        <f aca="false">K2073-J2073</f>
        <v>0</v>
      </c>
      <c r="M2073" s="8"/>
      <c r="N2073" s="13" t="n">
        <f aca="false">L2073-M2073</f>
        <v>0</v>
      </c>
      <c r="O2073" s="14" t="str">
        <f aca="false">IF(AND(G2073="A"),"91,5119",IF(AND(G2073="B"),"44,1784",IF(AND(G2073="C"),"12,6225",IF(AND(G2073=""),""))))</f>
        <v/>
      </c>
      <c r="P2073" s="15" t="str">
        <f aca="false">IF(OR(O2073=0,N2073=0,J2073=0,K2073=0,E2073="",D2073="",C2073="",B2073="",H2073="",I2073=""),"",IF(AND(G2073="A",(O2073*N2073)&lt;=foglio!$H$3),(N2073*O2073),IF(AND(G2073="A",(O2073*N2073)&gt;foglio!$H$3),foglio!$H$3,IF(AND(G2073="B",(O2073*N2073)&lt;=foglio!$H$4),(N2073*O2073),IF(AND(G2073="B",(O2073*N2073)&gt;foglio!$H$5),foglio!$H$4,IF(AND(G2073="C",(O2073*N2073)&lt;=foglio!$H$5),(N2073*O2073),IF(AND(G2073="C",(O2073*N2073)&gt;foglio!$H$5),foglio!$H$5)))))))</f>
        <v/>
      </c>
    </row>
    <row r="2074" customFormat="false" ht="10.2" hidden="false" customHeight="false" outlineLevel="0" collapsed="false">
      <c r="A2074" s="7" t="n">
        <v>2069</v>
      </c>
      <c r="B2074" s="8"/>
      <c r="C2074" s="8"/>
      <c r="D2074" s="8"/>
      <c r="E2074" s="9"/>
      <c r="F2074" s="9"/>
      <c r="G2074" s="10" t="str">
        <f aca="false">IF(F2074="Rischio alto","A",IF(F2074="Rischio medio","B",IF(F2074="Rischio basso","C","")))</f>
        <v/>
      </c>
      <c r="H2074" s="8"/>
      <c r="I2074" s="16"/>
      <c r="J2074" s="12"/>
      <c r="K2074" s="12"/>
      <c r="L2074" s="13" t="n">
        <f aca="false">K2074-J2074</f>
        <v>0</v>
      </c>
      <c r="M2074" s="8"/>
      <c r="N2074" s="13" t="n">
        <f aca="false">L2074-M2074</f>
        <v>0</v>
      </c>
      <c r="O2074" s="14" t="str">
        <f aca="false">IF(AND(G2074="A"),"91,5119",IF(AND(G2074="B"),"44,1784",IF(AND(G2074="C"),"12,6225",IF(AND(G2074=""),""))))</f>
        <v/>
      </c>
      <c r="P2074" s="15" t="str">
        <f aca="false">IF(OR(O2074=0,N2074=0,J2074=0,K2074=0,E2074="",D2074="",C2074="",B2074="",H2074="",I2074=""),"",IF(AND(G2074="A",(O2074*N2074)&lt;=foglio!$H$3),(N2074*O2074),IF(AND(G2074="A",(O2074*N2074)&gt;foglio!$H$3),foglio!$H$3,IF(AND(G2074="B",(O2074*N2074)&lt;=foglio!$H$4),(N2074*O2074),IF(AND(G2074="B",(O2074*N2074)&gt;foglio!$H$5),foglio!$H$4,IF(AND(G2074="C",(O2074*N2074)&lt;=foglio!$H$5),(N2074*O2074),IF(AND(G2074="C",(O2074*N2074)&gt;foglio!$H$5),foglio!$H$5)))))))</f>
        <v/>
      </c>
    </row>
    <row r="2075" customFormat="false" ht="10.2" hidden="false" customHeight="false" outlineLevel="0" collapsed="false">
      <c r="A2075" s="7" t="n">
        <v>2070</v>
      </c>
      <c r="B2075" s="8"/>
      <c r="C2075" s="8"/>
      <c r="D2075" s="8"/>
      <c r="E2075" s="9"/>
      <c r="F2075" s="9"/>
      <c r="G2075" s="10" t="str">
        <f aca="false">IF(F2075="Rischio alto","A",IF(F2075="Rischio medio","B",IF(F2075="Rischio basso","C","")))</f>
        <v/>
      </c>
      <c r="H2075" s="8"/>
      <c r="I2075" s="16"/>
      <c r="J2075" s="12"/>
      <c r="K2075" s="12"/>
      <c r="L2075" s="13" t="n">
        <f aca="false">K2075-J2075</f>
        <v>0</v>
      </c>
      <c r="M2075" s="8"/>
      <c r="N2075" s="13" t="n">
        <f aca="false">L2075-M2075</f>
        <v>0</v>
      </c>
      <c r="O2075" s="14" t="str">
        <f aca="false">IF(AND(G2075="A"),"91,5119",IF(AND(G2075="B"),"44,1784",IF(AND(G2075="C"),"12,6225",IF(AND(G2075=""),""))))</f>
        <v/>
      </c>
      <c r="P2075" s="15" t="str">
        <f aca="false">IF(OR(O2075=0,N2075=0,J2075=0,K2075=0,E2075="",D2075="",C2075="",B2075="",H2075="",I2075=""),"",IF(AND(G2075="A",(O2075*N2075)&lt;=foglio!$H$3),(N2075*O2075),IF(AND(G2075="A",(O2075*N2075)&gt;foglio!$H$3),foglio!$H$3,IF(AND(G2075="B",(O2075*N2075)&lt;=foglio!$H$4),(N2075*O2075),IF(AND(G2075="B",(O2075*N2075)&gt;foglio!$H$5),foglio!$H$4,IF(AND(G2075="C",(O2075*N2075)&lt;=foglio!$H$5),(N2075*O2075),IF(AND(G2075="C",(O2075*N2075)&gt;foglio!$H$5),foglio!$H$5)))))))</f>
        <v/>
      </c>
    </row>
    <row r="2076" customFormat="false" ht="10.2" hidden="false" customHeight="false" outlineLevel="0" collapsed="false">
      <c r="A2076" s="7" t="n">
        <v>2071</v>
      </c>
      <c r="B2076" s="8"/>
      <c r="C2076" s="8"/>
      <c r="D2076" s="8"/>
      <c r="E2076" s="9"/>
      <c r="F2076" s="9"/>
      <c r="G2076" s="10" t="str">
        <f aca="false">IF(F2076="Rischio alto","A",IF(F2076="Rischio medio","B",IF(F2076="Rischio basso","C","")))</f>
        <v/>
      </c>
      <c r="H2076" s="8"/>
      <c r="I2076" s="16"/>
      <c r="J2076" s="12"/>
      <c r="K2076" s="12"/>
      <c r="L2076" s="13" t="n">
        <f aca="false">K2076-J2076</f>
        <v>0</v>
      </c>
      <c r="M2076" s="8"/>
      <c r="N2076" s="13" t="n">
        <f aca="false">L2076-M2076</f>
        <v>0</v>
      </c>
      <c r="O2076" s="14" t="str">
        <f aca="false">IF(AND(G2076="A"),"91,5119",IF(AND(G2076="B"),"44,1784",IF(AND(G2076="C"),"12,6225",IF(AND(G2076=""),""))))</f>
        <v/>
      </c>
      <c r="P2076" s="15" t="str">
        <f aca="false">IF(OR(O2076=0,N2076=0,J2076=0,K2076=0,E2076="",D2076="",C2076="",B2076="",H2076="",I2076=""),"",IF(AND(G2076="A",(O2076*N2076)&lt;=foglio!$H$3),(N2076*O2076),IF(AND(G2076="A",(O2076*N2076)&gt;foglio!$H$3),foglio!$H$3,IF(AND(G2076="B",(O2076*N2076)&lt;=foglio!$H$4),(N2076*O2076),IF(AND(G2076="B",(O2076*N2076)&gt;foglio!$H$5),foglio!$H$4,IF(AND(G2076="C",(O2076*N2076)&lt;=foglio!$H$5),(N2076*O2076),IF(AND(G2076="C",(O2076*N2076)&gt;foglio!$H$5),foglio!$H$5)))))))</f>
        <v/>
      </c>
    </row>
    <row r="2077" customFormat="false" ht="10.2" hidden="false" customHeight="false" outlineLevel="0" collapsed="false">
      <c r="A2077" s="7" t="n">
        <v>2072</v>
      </c>
      <c r="B2077" s="8"/>
      <c r="C2077" s="8"/>
      <c r="D2077" s="8"/>
      <c r="E2077" s="9"/>
      <c r="F2077" s="9"/>
      <c r="G2077" s="10" t="str">
        <f aca="false">IF(F2077="Rischio alto","A",IF(F2077="Rischio medio","B",IF(F2077="Rischio basso","C","")))</f>
        <v/>
      </c>
      <c r="H2077" s="8"/>
      <c r="I2077" s="16"/>
      <c r="J2077" s="12"/>
      <c r="K2077" s="12"/>
      <c r="L2077" s="13" t="n">
        <f aca="false">K2077-J2077</f>
        <v>0</v>
      </c>
      <c r="M2077" s="8"/>
      <c r="N2077" s="13" t="n">
        <f aca="false">L2077-M2077</f>
        <v>0</v>
      </c>
      <c r="O2077" s="14" t="str">
        <f aca="false">IF(AND(G2077="A"),"91,5119",IF(AND(G2077="B"),"44,1784",IF(AND(G2077="C"),"12,6225",IF(AND(G2077=""),""))))</f>
        <v/>
      </c>
      <c r="P2077" s="15" t="str">
        <f aca="false">IF(OR(O2077=0,N2077=0,J2077=0,K2077=0,E2077="",D2077="",C2077="",B2077="",H2077="",I2077=""),"",IF(AND(G2077="A",(O2077*N2077)&lt;=foglio!$H$3),(N2077*O2077),IF(AND(G2077="A",(O2077*N2077)&gt;foglio!$H$3),foglio!$H$3,IF(AND(G2077="B",(O2077*N2077)&lt;=foglio!$H$4),(N2077*O2077),IF(AND(G2077="B",(O2077*N2077)&gt;foglio!$H$5),foglio!$H$4,IF(AND(G2077="C",(O2077*N2077)&lt;=foglio!$H$5),(N2077*O2077),IF(AND(G2077="C",(O2077*N2077)&gt;foglio!$H$5),foglio!$H$5)))))))</f>
        <v/>
      </c>
    </row>
    <row r="2078" customFormat="false" ht="10.2" hidden="false" customHeight="false" outlineLevel="0" collapsed="false">
      <c r="A2078" s="7" t="n">
        <v>2073</v>
      </c>
      <c r="B2078" s="8"/>
      <c r="C2078" s="8"/>
      <c r="D2078" s="8"/>
      <c r="E2078" s="9"/>
      <c r="F2078" s="9"/>
      <c r="G2078" s="10" t="str">
        <f aca="false">IF(F2078="Rischio alto","A",IF(F2078="Rischio medio","B",IF(F2078="Rischio basso","C","")))</f>
        <v/>
      </c>
      <c r="H2078" s="8"/>
      <c r="I2078" s="16"/>
      <c r="J2078" s="12"/>
      <c r="K2078" s="12"/>
      <c r="L2078" s="13" t="n">
        <f aca="false">K2078-J2078</f>
        <v>0</v>
      </c>
      <c r="M2078" s="8"/>
      <c r="N2078" s="13" t="n">
        <f aca="false">L2078-M2078</f>
        <v>0</v>
      </c>
      <c r="O2078" s="14" t="str">
        <f aca="false">IF(AND(G2078="A"),"91,5119",IF(AND(G2078="B"),"44,1784",IF(AND(G2078="C"),"12,6225",IF(AND(G2078=""),""))))</f>
        <v/>
      </c>
      <c r="P2078" s="15" t="str">
        <f aca="false">IF(OR(O2078=0,N2078=0,J2078=0,K2078=0,E2078="",D2078="",C2078="",B2078="",H2078="",I2078=""),"",IF(AND(G2078="A",(O2078*N2078)&lt;=foglio!$H$3),(N2078*O2078),IF(AND(G2078="A",(O2078*N2078)&gt;foglio!$H$3),foglio!$H$3,IF(AND(G2078="B",(O2078*N2078)&lt;=foglio!$H$4),(N2078*O2078),IF(AND(G2078="B",(O2078*N2078)&gt;foglio!$H$5),foglio!$H$4,IF(AND(G2078="C",(O2078*N2078)&lt;=foglio!$H$5),(N2078*O2078),IF(AND(G2078="C",(O2078*N2078)&gt;foglio!$H$5),foglio!$H$5)))))))</f>
        <v/>
      </c>
    </row>
    <row r="2079" customFormat="false" ht="10.2" hidden="false" customHeight="false" outlineLevel="0" collapsed="false">
      <c r="A2079" s="7" t="n">
        <v>2074</v>
      </c>
      <c r="B2079" s="8"/>
      <c r="C2079" s="8"/>
      <c r="D2079" s="8"/>
      <c r="E2079" s="9"/>
      <c r="F2079" s="9"/>
      <c r="G2079" s="10" t="str">
        <f aca="false">IF(F2079="Rischio alto","A",IF(F2079="Rischio medio","B",IF(F2079="Rischio basso","C","")))</f>
        <v/>
      </c>
      <c r="H2079" s="8"/>
      <c r="I2079" s="16"/>
      <c r="J2079" s="12"/>
      <c r="K2079" s="12"/>
      <c r="L2079" s="13" t="n">
        <f aca="false">K2079-J2079</f>
        <v>0</v>
      </c>
      <c r="M2079" s="8"/>
      <c r="N2079" s="13" t="n">
        <f aca="false">L2079-M2079</f>
        <v>0</v>
      </c>
      <c r="O2079" s="14" t="str">
        <f aca="false">IF(AND(G2079="A"),"91,5119",IF(AND(G2079="B"),"44,1784",IF(AND(G2079="C"),"12,6225",IF(AND(G2079=""),""))))</f>
        <v/>
      </c>
      <c r="P2079" s="15" t="str">
        <f aca="false">IF(OR(O2079=0,N2079=0,J2079=0,K2079=0,E2079="",D2079="",C2079="",B2079="",H2079="",I2079=""),"",IF(AND(G2079="A",(O2079*N2079)&lt;=foglio!$H$3),(N2079*O2079),IF(AND(G2079="A",(O2079*N2079)&gt;foglio!$H$3),foglio!$H$3,IF(AND(G2079="B",(O2079*N2079)&lt;=foglio!$H$4),(N2079*O2079),IF(AND(G2079="B",(O2079*N2079)&gt;foglio!$H$5),foglio!$H$4,IF(AND(G2079="C",(O2079*N2079)&lt;=foglio!$H$5),(N2079*O2079),IF(AND(G2079="C",(O2079*N2079)&gt;foglio!$H$5),foglio!$H$5)))))))</f>
        <v/>
      </c>
    </row>
    <row r="2080" customFormat="false" ht="10.2" hidden="false" customHeight="false" outlineLevel="0" collapsed="false">
      <c r="A2080" s="7" t="n">
        <v>2075</v>
      </c>
      <c r="B2080" s="8"/>
      <c r="C2080" s="8"/>
      <c r="D2080" s="8"/>
      <c r="E2080" s="9"/>
      <c r="F2080" s="9"/>
      <c r="G2080" s="10" t="str">
        <f aca="false">IF(F2080="Rischio alto","A",IF(F2080="Rischio medio","B",IF(F2080="Rischio basso","C","")))</f>
        <v/>
      </c>
      <c r="H2080" s="8"/>
      <c r="I2080" s="16"/>
      <c r="J2080" s="12"/>
      <c r="K2080" s="12"/>
      <c r="L2080" s="13" t="n">
        <f aca="false">K2080-J2080</f>
        <v>0</v>
      </c>
      <c r="M2080" s="8"/>
      <c r="N2080" s="13" t="n">
        <f aca="false">L2080-M2080</f>
        <v>0</v>
      </c>
      <c r="O2080" s="14" t="str">
        <f aca="false">IF(AND(G2080="A"),"91,5119",IF(AND(G2080="B"),"44,1784",IF(AND(G2080="C"),"12,6225",IF(AND(G2080=""),""))))</f>
        <v/>
      </c>
      <c r="P2080" s="15" t="str">
        <f aca="false">IF(OR(O2080=0,N2080=0,J2080=0,K2080=0,E2080="",D2080="",C2080="",B2080="",H2080="",I2080=""),"",IF(AND(G2080="A",(O2080*N2080)&lt;=foglio!$H$3),(N2080*O2080),IF(AND(G2080="A",(O2080*N2080)&gt;foglio!$H$3),foglio!$H$3,IF(AND(G2080="B",(O2080*N2080)&lt;=foglio!$H$4),(N2080*O2080),IF(AND(G2080="B",(O2080*N2080)&gt;foglio!$H$5),foglio!$H$4,IF(AND(G2080="C",(O2080*N2080)&lt;=foglio!$H$5),(N2080*O2080),IF(AND(G2080="C",(O2080*N2080)&gt;foglio!$H$5),foglio!$H$5)))))))</f>
        <v/>
      </c>
    </row>
    <row r="2081" customFormat="false" ht="10.2" hidden="false" customHeight="false" outlineLevel="0" collapsed="false">
      <c r="A2081" s="7" t="n">
        <v>2076</v>
      </c>
      <c r="B2081" s="8"/>
      <c r="C2081" s="8"/>
      <c r="D2081" s="8"/>
      <c r="E2081" s="9"/>
      <c r="F2081" s="9"/>
      <c r="G2081" s="10" t="str">
        <f aca="false">IF(F2081="Rischio alto","A",IF(F2081="Rischio medio","B",IF(F2081="Rischio basso","C","")))</f>
        <v/>
      </c>
      <c r="H2081" s="8"/>
      <c r="I2081" s="16"/>
      <c r="J2081" s="12"/>
      <c r="K2081" s="12"/>
      <c r="L2081" s="13" t="n">
        <f aca="false">K2081-J2081</f>
        <v>0</v>
      </c>
      <c r="M2081" s="8"/>
      <c r="N2081" s="13" t="n">
        <f aca="false">L2081-M2081</f>
        <v>0</v>
      </c>
      <c r="O2081" s="14" t="str">
        <f aca="false">IF(AND(G2081="A"),"91,5119",IF(AND(G2081="B"),"44,1784",IF(AND(G2081="C"),"12,6225",IF(AND(G2081=""),""))))</f>
        <v/>
      </c>
      <c r="P2081" s="15" t="str">
        <f aca="false">IF(OR(O2081=0,N2081=0,J2081=0,K2081=0,E2081="",D2081="",C2081="",B2081="",H2081="",I2081=""),"",IF(AND(G2081="A",(O2081*N2081)&lt;=foglio!$H$3),(N2081*O2081),IF(AND(G2081="A",(O2081*N2081)&gt;foglio!$H$3),foglio!$H$3,IF(AND(G2081="B",(O2081*N2081)&lt;=foglio!$H$4),(N2081*O2081),IF(AND(G2081="B",(O2081*N2081)&gt;foglio!$H$5),foglio!$H$4,IF(AND(G2081="C",(O2081*N2081)&lt;=foglio!$H$5),(N2081*O2081),IF(AND(G2081="C",(O2081*N2081)&gt;foglio!$H$5),foglio!$H$5)))))))</f>
        <v/>
      </c>
    </row>
    <row r="2082" customFormat="false" ht="10.2" hidden="false" customHeight="false" outlineLevel="0" collapsed="false">
      <c r="A2082" s="7" t="n">
        <v>2077</v>
      </c>
      <c r="B2082" s="8"/>
      <c r="C2082" s="8"/>
      <c r="D2082" s="8"/>
      <c r="E2082" s="9"/>
      <c r="F2082" s="9"/>
      <c r="G2082" s="10" t="str">
        <f aca="false">IF(F2082="Rischio alto","A",IF(F2082="Rischio medio","B",IF(F2082="Rischio basso","C","")))</f>
        <v/>
      </c>
      <c r="H2082" s="8"/>
      <c r="I2082" s="16"/>
      <c r="J2082" s="12"/>
      <c r="K2082" s="12"/>
      <c r="L2082" s="13" t="n">
        <f aca="false">K2082-J2082</f>
        <v>0</v>
      </c>
      <c r="M2082" s="8"/>
      <c r="N2082" s="13" t="n">
        <f aca="false">L2082-M2082</f>
        <v>0</v>
      </c>
      <c r="O2082" s="14" t="str">
        <f aca="false">IF(AND(G2082="A"),"91,5119",IF(AND(G2082="B"),"44,1784",IF(AND(G2082="C"),"12,6225",IF(AND(G2082=""),""))))</f>
        <v/>
      </c>
      <c r="P2082" s="15" t="str">
        <f aca="false">IF(OR(O2082=0,N2082=0,J2082=0,K2082=0,E2082="",D2082="",C2082="",B2082="",H2082="",I2082=""),"",IF(AND(G2082="A",(O2082*N2082)&lt;=foglio!$H$3),(N2082*O2082),IF(AND(G2082="A",(O2082*N2082)&gt;foglio!$H$3),foglio!$H$3,IF(AND(G2082="B",(O2082*N2082)&lt;=foglio!$H$4),(N2082*O2082),IF(AND(G2082="B",(O2082*N2082)&gt;foglio!$H$5),foglio!$H$4,IF(AND(G2082="C",(O2082*N2082)&lt;=foglio!$H$5),(N2082*O2082),IF(AND(G2082="C",(O2082*N2082)&gt;foglio!$H$5),foglio!$H$5)))))))</f>
        <v/>
      </c>
    </row>
    <row r="2083" customFormat="false" ht="10.2" hidden="false" customHeight="false" outlineLevel="0" collapsed="false">
      <c r="A2083" s="7" t="n">
        <v>2078</v>
      </c>
      <c r="B2083" s="8"/>
      <c r="C2083" s="8"/>
      <c r="D2083" s="8"/>
      <c r="E2083" s="9"/>
      <c r="F2083" s="9"/>
      <c r="G2083" s="10" t="str">
        <f aca="false">IF(F2083="Rischio alto","A",IF(F2083="Rischio medio","B",IF(F2083="Rischio basso","C","")))</f>
        <v/>
      </c>
      <c r="H2083" s="8"/>
      <c r="I2083" s="16"/>
      <c r="J2083" s="12"/>
      <c r="K2083" s="12"/>
      <c r="L2083" s="13" t="n">
        <f aca="false">K2083-J2083</f>
        <v>0</v>
      </c>
      <c r="M2083" s="8"/>
      <c r="N2083" s="13" t="n">
        <f aca="false">L2083-M2083</f>
        <v>0</v>
      </c>
      <c r="O2083" s="14" t="str">
        <f aca="false">IF(AND(G2083="A"),"91,5119",IF(AND(G2083="B"),"44,1784",IF(AND(G2083="C"),"12,6225",IF(AND(G2083=""),""))))</f>
        <v/>
      </c>
      <c r="P2083" s="15" t="str">
        <f aca="false">IF(OR(O2083=0,N2083=0,J2083=0,K2083=0,E2083="",D2083="",C2083="",B2083="",H2083="",I2083=""),"",IF(AND(G2083="A",(O2083*N2083)&lt;=foglio!$H$3),(N2083*O2083),IF(AND(G2083="A",(O2083*N2083)&gt;foglio!$H$3),foglio!$H$3,IF(AND(G2083="B",(O2083*N2083)&lt;=foglio!$H$4),(N2083*O2083),IF(AND(G2083="B",(O2083*N2083)&gt;foglio!$H$5),foglio!$H$4,IF(AND(G2083="C",(O2083*N2083)&lt;=foglio!$H$5),(N2083*O2083),IF(AND(G2083="C",(O2083*N2083)&gt;foglio!$H$5),foglio!$H$5)))))))</f>
        <v/>
      </c>
    </row>
    <row r="2084" customFormat="false" ht="10.2" hidden="false" customHeight="false" outlineLevel="0" collapsed="false">
      <c r="A2084" s="7" t="n">
        <v>2079</v>
      </c>
      <c r="B2084" s="8"/>
      <c r="C2084" s="8"/>
      <c r="D2084" s="8"/>
      <c r="E2084" s="9"/>
      <c r="F2084" s="9"/>
      <c r="G2084" s="10" t="str">
        <f aca="false">IF(F2084="Rischio alto","A",IF(F2084="Rischio medio","B",IF(F2084="Rischio basso","C","")))</f>
        <v/>
      </c>
      <c r="H2084" s="8"/>
      <c r="I2084" s="16"/>
      <c r="J2084" s="12"/>
      <c r="K2084" s="12"/>
      <c r="L2084" s="13" t="n">
        <f aca="false">K2084-J2084</f>
        <v>0</v>
      </c>
      <c r="M2084" s="8"/>
      <c r="N2084" s="13" t="n">
        <f aca="false">L2084-M2084</f>
        <v>0</v>
      </c>
      <c r="O2084" s="14" t="str">
        <f aca="false">IF(AND(G2084="A"),"91,5119",IF(AND(G2084="B"),"44,1784",IF(AND(G2084="C"),"12,6225",IF(AND(G2084=""),""))))</f>
        <v/>
      </c>
      <c r="P2084" s="15" t="str">
        <f aca="false">IF(OR(O2084=0,N2084=0,J2084=0,K2084=0,E2084="",D2084="",C2084="",B2084="",H2084="",I2084=""),"",IF(AND(G2084="A",(O2084*N2084)&lt;=foglio!$H$3),(N2084*O2084),IF(AND(G2084="A",(O2084*N2084)&gt;foglio!$H$3),foglio!$H$3,IF(AND(G2084="B",(O2084*N2084)&lt;=foglio!$H$4),(N2084*O2084),IF(AND(G2084="B",(O2084*N2084)&gt;foglio!$H$5),foglio!$H$4,IF(AND(G2084="C",(O2084*N2084)&lt;=foglio!$H$5),(N2084*O2084),IF(AND(G2084="C",(O2084*N2084)&gt;foglio!$H$5),foglio!$H$5)))))))</f>
        <v/>
      </c>
    </row>
    <row r="2085" customFormat="false" ht="10.2" hidden="false" customHeight="false" outlineLevel="0" collapsed="false">
      <c r="A2085" s="7" t="n">
        <v>2080</v>
      </c>
      <c r="B2085" s="8"/>
      <c r="C2085" s="8"/>
      <c r="D2085" s="8"/>
      <c r="E2085" s="9"/>
      <c r="F2085" s="9"/>
      <c r="G2085" s="10" t="str">
        <f aca="false">IF(F2085="Rischio alto","A",IF(F2085="Rischio medio","B",IF(F2085="Rischio basso","C","")))</f>
        <v/>
      </c>
      <c r="H2085" s="8"/>
      <c r="I2085" s="16"/>
      <c r="J2085" s="12"/>
      <c r="K2085" s="12"/>
      <c r="L2085" s="13" t="n">
        <f aca="false">K2085-J2085</f>
        <v>0</v>
      </c>
      <c r="M2085" s="8"/>
      <c r="N2085" s="13" t="n">
        <f aca="false">L2085-M2085</f>
        <v>0</v>
      </c>
      <c r="O2085" s="14" t="str">
        <f aca="false">IF(AND(G2085="A"),"91,5119",IF(AND(G2085="B"),"44,1784",IF(AND(G2085="C"),"12,6225",IF(AND(G2085=""),""))))</f>
        <v/>
      </c>
      <c r="P2085" s="15" t="str">
        <f aca="false">IF(OR(O2085=0,N2085=0,J2085=0,K2085=0,E2085="",D2085="",C2085="",B2085="",H2085="",I2085=""),"",IF(AND(G2085="A",(O2085*N2085)&lt;=foglio!$H$3),(N2085*O2085),IF(AND(G2085="A",(O2085*N2085)&gt;foglio!$H$3),foglio!$H$3,IF(AND(G2085="B",(O2085*N2085)&lt;=foglio!$H$4),(N2085*O2085),IF(AND(G2085="B",(O2085*N2085)&gt;foglio!$H$5),foglio!$H$4,IF(AND(G2085="C",(O2085*N2085)&lt;=foglio!$H$5),(N2085*O2085),IF(AND(G2085="C",(O2085*N2085)&gt;foglio!$H$5),foglio!$H$5)))))))</f>
        <v/>
      </c>
    </row>
    <row r="2086" customFormat="false" ht="10.2" hidden="false" customHeight="false" outlineLevel="0" collapsed="false">
      <c r="A2086" s="7" t="n">
        <v>2081</v>
      </c>
      <c r="B2086" s="8"/>
      <c r="C2086" s="8"/>
      <c r="D2086" s="8"/>
      <c r="E2086" s="9"/>
      <c r="F2086" s="9"/>
      <c r="G2086" s="10" t="str">
        <f aca="false">IF(F2086="Rischio alto","A",IF(F2086="Rischio medio","B",IF(F2086="Rischio basso","C","")))</f>
        <v/>
      </c>
      <c r="H2086" s="8"/>
      <c r="I2086" s="16"/>
      <c r="J2086" s="12"/>
      <c r="K2086" s="12"/>
      <c r="L2086" s="13" t="n">
        <f aca="false">K2086-J2086</f>
        <v>0</v>
      </c>
      <c r="M2086" s="8"/>
      <c r="N2086" s="13" t="n">
        <f aca="false">L2086-M2086</f>
        <v>0</v>
      </c>
      <c r="O2086" s="14" t="str">
        <f aca="false">IF(AND(G2086="A"),"91,5119",IF(AND(G2086="B"),"44,1784",IF(AND(G2086="C"),"12,6225",IF(AND(G2086=""),""))))</f>
        <v/>
      </c>
      <c r="P2086" s="15" t="str">
        <f aca="false">IF(OR(O2086=0,N2086=0,J2086=0,K2086=0,E2086="",D2086="",C2086="",B2086="",H2086="",I2086=""),"",IF(AND(G2086="A",(O2086*N2086)&lt;=foglio!$H$3),(N2086*O2086),IF(AND(G2086="A",(O2086*N2086)&gt;foglio!$H$3),foglio!$H$3,IF(AND(G2086="B",(O2086*N2086)&lt;=foglio!$H$4),(N2086*O2086),IF(AND(G2086="B",(O2086*N2086)&gt;foglio!$H$5),foglio!$H$4,IF(AND(G2086="C",(O2086*N2086)&lt;=foglio!$H$5),(N2086*O2086),IF(AND(G2086="C",(O2086*N2086)&gt;foglio!$H$5),foglio!$H$5)))))))</f>
        <v/>
      </c>
    </row>
    <row r="2087" customFormat="false" ht="10.2" hidden="false" customHeight="false" outlineLevel="0" collapsed="false">
      <c r="A2087" s="7" t="n">
        <v>2082</v>
      </c>
      <c r="B2087" s="8"/>
      <c r="C2087" s="8"/>
      <c r="D2087" s="8"/>
      <c r="E2087" s="9"/>
      <c r="F2087" s="9"/>
      <c r="G2087" s="10" t="str">
        <f aca="false">IF(F2087="Rischio alto","A",IF(F2087="Rischio medio","B",IF(F2087="Rischio basso","C","")))</f>
        <v/>
      </c>
      <c r="H2087" s="8"/>
      <c r="I2087" s="16"/>
      <c r="J2087" s="12"/>
      <c r="K2087" s="12"/>
      <c r="L2087" s="13" t="n">
        <f aca="false">K2087-J2087</f>
        <v>0</v>
      </c>
      <c r="M2087" s="8"/>
      <c r="N2087" s="13" t="n">
        <f aca="false">L2087-M2087</f>
        <v>0</v>
      </c>
      <c r="O2087" s="14" t="str">
        <f aca="false">IF(AND(G2087="A"),"91,5119",IF(AND(G2087="B"),"44,1784",IF(AND(G2087="C"),"12,6225",IF(AND(G2087=""),""))))</f>
        <v/>
      </c>
      <c r="P2087" s="15" t="str">
        <f aca="false">IF(OR(O2087=0,N2087=0,J2087=0,K2087=0,E2087="",D2087="",C2087="",B2087="",H2087="",I2087=""),"",IF(AND(G2087="A",(O2087*N2087)&lt;=foglio!$H$3),(N2087*O2087),IF(AND(G2087="A",(O2087*N2087)&gt;foglio!$H$3),foglio!$H$3,IF(AND(G2087="B",(O2087*N2087)&lt;=foglio!$H$4),(N2087*O2087),IF(AND(G2087="B",(O2087*N2087)&gt;foglio!$H$5),foglio!$H$4,IF(AND(G2087="C",(O2087*N2087)&lt;=foglio!$H$5),(N2087*O2087),IF(AND(G2087="C",(O2087*N2087)&gt;foglio!$H$5),foglio!$H$5)))))))</f>
        <v/>
      </c>
    </row>
    <row r="2088" customFormat="false" ht="10.2" hidden="false" customHeight="false" outlineLevel="0" collapsed="false">
      <c r="A2088" s="7" t="n">
        <v>2083</v>
      </c>
      <c r="B2088" s="8"/>
      <c r="C2088" s="8"/>
      <c r="D2088" s="8"/>
      <c r="E2088" s="9"/>
      <c r="F2088" s="9"/>
      <c r="G2088" s="10" t="str">
        <f aca="false">IF(F2088="Rischio alto","A",IF(F2088="Rischio medio","B",IF(F2088="Rischio basso","C","")))</f>
        <v/>
      </c>
      <c r="H2088" s="8"/>
      <c r="I2088" s="16"/>
      <c r="J2088" s="12"/>
      <c r="K2088" s="12"/>
      <c r="L2088" s="13" t="n">
        <f aca="false">K2088-J2088</f>
        <v>0</v>
      </c>
      <c r="M2088" s="8"/>
      <c r="N2088" s="13" t="n">
        <f aca="false">L2088-M2088</f>
        <v>0</v>
      </c>
      <c r="O2088" s="14" t="str">
        <f aca="false">IF(AND(G2088="A"),"91,5119",IF(AND(G2088="B"),"44,1784",IF(AND(G2088="C"),"12,6225",IF(AND(G2088=""),""))))</f>
        <v/>
      </c>
      <c r="P2088" s="15" t="str">
        <f aca="false">IF(OR(O2088=0,N2088=0,J2088=0,K2088=0,E2088="",D2088="",C2088="",B2088="",H2088="",I2088=""),"",IF(AND(G2088="A",(O2088*N2088)&lt;=foglio!$H$3),(N2088*O2088),IF(AND(G2088="A",(O2088*N2088)&gt;foglio!$H$3),foglio!$H$3,IF(AND(G2088="B",(O2088*N2088)&lt;=foglio!$H$4),(N2088*O2088),IF(AND(G2088="B",(O2088*N2088)&gt;foglio!$H$5),foglio!$H$4,IF(AND(G2088="C",(O2088*N2088)&lt;=foglio!$H$5),(N2088*O2088),IF(AND(G2088="C",(O2088*N2088)&gt;foglio!$H$5),foglio!$H$5)))))))</f>
        <v/>
      </c>
    </row>
    <row r="2089" customFormat="false" ht="10.2" hidden="false" customHeight="false" outlineLevel="0" collapsed="false">
      <c r="A2089" s="7" t="n">
        <v>2084</v>
      </c>
      <c r="B2089" s="8"/>
      <c r="C2089" s="8"/>
      <c r="D2089" s="8"/>
      <c r="E2089" s="9"/>
      <c r="F2089" s="9"/>
      <c r="G2089" s="10" t="str">
        <f aca="false">IF(F2089="Rischio alto","A",IF(F2089="Rischio medio","B",IF(F2089="Rischio basso","C","")))</f>
        <v/>
      </c>
      <c r="H2089" s="8"/>
      <c r="I2089" s="16"/>
      <c r="J2089" s="12"/>
      <c r="K2089" s="12"/>
      <c r="L2089" s="13" t="n">
        <f aca="false">K2089-J2089</f>
        <v>0</v>
      </c>
      <c r="M2089" s="8"/>
      <c r="N2089" s="13" t="n">
        <f aca="false">L2089-M2089</f>
        <v>0</v>
      </c>
      <c r="O2089" s="14" t="str">
        <f aca="false">IF(AND(G2089="A"),"91,5119",IF(AND(G2089="B"),"44,1784",IF(AND(G2089="C"),"12,6225",IF(AND(G2089=""),""))))</f>
        <v/>
      </c>
      <c r="P2089" s="15" t="str">
        <f aca="false">IF(OR(O2089=0,N2089=0,J2089=0,K2089=0,E2089="",D2089="",C2089="",B2089="",H2089="",I2089=""),"",IF(AND(G2089="A",(O2089*N2089)&lt;=foglio!$H$3),(N2089*O2089),IF(AND(G2089="A",(O2089*N2089)&gt;foglio!$H$3),foglio!$H$3,IF(AND(G2089="B",(O2089*N2089)&lt;=foglio!$H$4),(N2089*O2089),IF(AND(G2089="B",(O2089*N2089)&gt;foglio!$H$5),foglio!$H$4,IF(AND(G2089="C",(O2089*N2089)&lt;=foglio!$H$5),(N2089*O2089),IF(AND(G2089="C",(O2089*N2089)&gt;foglio!$H$5),foglio!$H$5)))))))</f>
        <v/>
      </c>
    </row>
    <row r="2090" customFormat="false" ht="10.2" hidden="false" customHeight="false" outlineLevel="0" collapsed="false">
      <c r="A2090" s="7" t="n">
        <v>2085</v>
      </c>
      <c r="B2090" s="8"/>
      <c r="C2090" s="8"/>
      <c r="D2090" s="8"/>
      <c r="E2090" s="9"/>
      <c r="F2090" s="9"/>
      <c r="G2090" s="10" t="str">
        <f aca="false">IF(F2090="Rischio alto","A",IF(F2090="Rischio medio","B",IF(F2090="Rischio basso","C","")))</f>
        <v/>
      </c>
      <c r="H2090" s="8"/>
      <c r="I2090" s="16"/>
      <c r="J2090" s="12"/>
      <c r="K2090" s="12"/>
      <c r="L2090" s="13" t="n">
        <f aca="false">K2090-J2090</f>
        <v>0</v>
      </c>
      <c r="M2090" s="8"/>
      <c r="N2090" s="13" t="n">
        <f aca="false">L2090-M2090</f>
        <v>0</v>
      </c>
      <c r="O2090" s="14" t="str">
        <f aca="false">IF(AND(G2090="A"),"91,5119",IF(AND(G2090="B"),"44,1784",IF(AND(G2090="C"),"12,6225",IF(AND(G2090=""),""))))</f>
        <v/>
      </c>
      <c r="P2090" s="15" t="str">
        <f aca="false">IF(OR(O2090=0,N2090=0,J2090=0,K2090=0,E2090="",D2090="",C2090="",B2090="",H2090="",I2090=""),"",IF(AND(G2090="A",(O2090*N2090)&lt;=foglio!$H$3),(N2090*O2090),IF(AND(G2090="A",(O2090*N2090)&gt;foglio!$H$3),foglio!$H$3,IF(AND(G2090="B",(O2090*N2090)&lt;=foglio!$H$4),(N2090*O2090),IF(AND(G2090="B",(O2090*N2090)&gt;foglio!$H$5),foglio!$H$4,IF(AND(G2090="C",(O2090*N2090)&lt;=foglio!$H$5),(N2090*O2090),IF(AND(G2090="C",(O2090*N2090)&gt;foglio!$H$5),foglio!$H$5)))))))</f>
        <v/>
      </c>
    </row>
    <row r="2091" customFormat="false" ht="10.2" hidden="false" customHeight="false" outlineLevel="0" collapsed="false">
      <c r="A2091" s="7" t="n">
        <v>2086</v>
      </c>
      <c r="B2091" s="8"/>
      <c r="C2091" s="8"/>
      <c r="D2091" s="8"/>
      <c r="E2091" s="9"/>
      <c r="F2091" s="9"/>
      <c r="G2091" s="10" t="str">
        <f aca="false">IF(F2091="Rischio alto","A",IF(F2091="Rischio medio","B",IF(F2091="Rischio basso","C","")))</f>
        <v/>
      </c>
      <c r="H2091" s="8"/>
      <c r="I2091" s="16"/>
      <c r="J2091" s="12"/>
      <c r="K2091" s="12"/>
      <c r="L2091" s="13" t="n">
        <f aca="false">K2091-J2091</f>
        <v>0</v>
      </c>
      <c r="M2091" s="8"/>
      <c r="N2091" s="13" t="n">
        <f aca="false">L2091-M2091</f>
        <v>0</v>
      </c>
      <c r="O2091" s="14" t="str">
        <f aca="false">IF(AND(G2091="A"),"91,5119",IF(AND(G2091="B"),"44,1784",IF(AND(G2091="C"),"12,6225",IF(AND(G2091=""),""))))</f>
        <v/>
      </c>
      <c r="P2091" s="15" t="str">
        <f aca="false">IF(OR(O2091=0,N2091=0,J2091=0,K2091=0,E2091="",D2091="",C2091="",B2091="",H2091="",I2091=""),"",IF(AND(G2091="A",(O2091*N2091)&lt;=foglio!$H$3),(N2091*O2091),IF(AND(G2091="A",(O2091*N2091)&gt;foglio!$H$3),foglio!$H$3,IF(AND(G2091="B",(O2091*N2091)&lt;=foglio!$H$4),(N2091*O2091),IF(AND(G2091="B",(O2091*N2091)&gt;foglio!$H$5),foglio!$H$4,IF(AND(G2091="C",(O2091*N2091)&lt;=foglio!$H$5),(N2091*O2091),IF(AND(G2091="C",(O2091*N2091)&gt;foglio!$H$5),foglio!$H$5)))))))</f>
        <v/>
      </c>
    </row>
    <row r="2092" customFormat="false" ht="10.2" hidden="false" customHeight="false" outlineLevel="0" collapsed="false">
      <c r="A2092" s="7" t="n">
        <v>2087</v>
      </c>
      <c r="B2092" s="8"/>
      <c r="C2092" s="8"/>
      <c r="D2092" s="8"/>
      <c r="E2092" s="9"/>
      <c r="F2092" s="9"/>
      <c r="G2092" s="10" t="str">
        <f aca="false">IF(F2092="Rischio alto","A",IF(F2092="Rischio medio","B",IF(F2092="Rischio basso","C","")))</f>
        <v/>
      </c>
      <c r="H2092" s="8"/>
      <c r="I2092" s="16"/>
      <c r="J2092" s="12"/>
      <c r="K2092" s="12"/>
      <c r="L2092" s="13" t="n">
        <f aca="false">K2092-J2092</f>
        <v>0</v>
      </c>
      <c r="M2092" s="8"/>
      <c r="N2092" s="13" t="n">
        <f aca="false">L2092-M2092</f>
        <v>0</v>
      </c>
      <c r="O2092" s="14" t="str">
        <f aca="false">IF(AND(G2092="A"),"91,5119",IF(AND(G2092="B"),"44,1784",IF(AND(G2092="C"),"12,6225",IF(AND(G2092=""),""))))</f>
        <v/>
      </c>
      <c r="P2092" s="15" t="str">
        <f aca="false">IF(OR(O2092=0,N2092=0,J2092=0,K2092=0,E2092="",D2092="",C2092="",B2092="",H2092="",I2092=""),"",IF(AND(G2092="A",(O2092*N2092)&lt;=foglio!$H$3),(N2092*O2092),IF(AND(G2092="A",(O2092*N2092)&gt;foglio!$H$3),foglio!$H$3,IF(AND(G2092="B",(O2092*N2092)&lt;=foglio!$H$4),(N2092*O2092),IF(AND(G2092="B",(O2092*N2092)&gt;foglio!$H$5),foglio!$H$4,IF(AND(G2092="C",(O2092*N2092)&lt;=foglio!$H$5),(N2092*O2092),IF(AND(G2092="C",(O2092*N2092)&gt;foglio!$H$5),foglio!$H$5)))))))</f>
        <v/>
      </c>
    </row>
    <row r="2093" customFormat="false" ht="10.2" hidden="false" customHeight="false" outlineLevel="0" collapsed="false">
      <c r="A2093" s="7" t="n">
        <v>2088</v>
      </c>
      <c r="B2093" s="8"/>
      <c r="C2093" s="8"/>
      <c r="D2093" s="8"/>
      <c r="E2093" s="9"/>
      <c r="F2093" s="9"/>
      <c r="G2093" s="10" t="str">
        <f aca="false">IF(F2093="Rischio alto","A",IF(F2093="Rischio medio","B",IF(F2093="Rischio basso","C","")))</f>
        <v/>
      </c>
      <c r="H2093" s="8"/>
      <c r="I2093" s="16"/>
      <c r="J2093" s="12"/>
      <c r="K2093" s="12"/>
      <c r="L2093" s="13" t="n">
        <f aca="false">K2093-J2093</f>
        <v>0</v>
      </c>
      <c r="M2093" s="8"/>
      <c r="N2093" s="13" t="n">
        <f aca="false">L2093-M2093</f>
        <v>0</v>
      </c>
      <c r="O2093" s="14" t="str">
        <f aca="false">IF(AND(G2093="A"),"91,5119",IF(AND(G2093="B"),"44,1784",IF(AND(G2093="C"),"12,6225",IF(AND(G2093=""),""))))</f>
        <v/>
      </c>
      <c r="P2093" s="15" t="str">
        <f aca="false">IF(OR(O2093=0,N2093=0,J2093=0,K2093=0,E2093="",D2093="",C2093="",B2093="",H2093="",I2093=""),"",IF(AND(G2093="A",(O2093*N2093)&lt;=foglio!$H$3),(N2093*O2093),IF(AND(G2093="A",(O2093*N2093)&gt;foglio!$H$3),foglio!$H$3,IF(AND(G2093="B",(O2093*N2093)&lt;=foglio!$H$4),(N2093*O2093),IF(AND(G2093="B",(O2093*N2093)&gt;foglio!$H$5),foglio!$H$4,IF(AND(G2093="C",(O2093*N2093)&lt;=foglio!$H$5),(N2093*O2093),IF(AND(G2093="C",(O2093*N2093)&gt;foglio!$H$5),foglio!$H$5)))))))</f>
        <v/>
      </c>
    </row>
    <row r="2094" customFormat="false" ht="10.2" hidden="false" customHeight="false" outlineLevel="0" collapsed="false">
      <c r="A2094" s="7" t="n">
        <v>2089</v>
      </c>
      <c r="B2094" s="8"/>
      <c r="C2094" s="8"/>
      <c r="D2094" s="8"/>
      <c r="E2094" s="9"/>
      <c r="F2094" s="9"/>
      <c r="G2094" s="10" t="str">
        <f aca="false">IF(F2094="Rischio alto","A",IF(F2094="Rischio medio","B",IF(F2094="Rischio basso","C","")))</f>
        <v/>
      </c>
      <c r="H2094" s="8"/>
      <c r="I2094" s="16"/>
      <c r="J2094" s="12"/>
      <c r="K2094" s="12"/>
      <c r="L2094" s="13" t="n">
        <f aca="false">K2094-J2094</f>
        <v>0</v>
      </c>
      <c r="M2094" s="8"/>
      <c r="N2094" s="13" t="n">
        <f aca="false">L2094-M2094</f>
        <v>0</v>
      </c>
      <c r="O2094" s="14" t="str">
        <f aca="false">IF(AND(G2094="A"),"91,5119",IF(AND(G2094="B"),"44,1784",IF(AND(G2094="C"),"12,6225",IF(AND(G2094=""),""))))</f>
        <v/>
      </c>
      <c r="P2094" s="15" t="str">
        <f aca="false">IF(OR(O2094=0,N2094=0,J2094=0,K2094=0,E2094="",D2094="",C2094="",B2094="",H2094="",I2094=""),"",IF(AND(G2094="A",(O2094*N2094)&lt;=foglio!$H$3),(N2094*O2094),IF(AND(G2094="A",(O2094*N2094)&gt;foglio!$H$3),foglio!$H$3,IF(AND(G2094="B",(O2094*N2094)&lt;=foglio!$H$4),(N2094*O2094),IF(AND(G2094="B",(O2094*N2094)&gt;foglio!$H$5),foglio!$H$4,IF(AND(G2094="C",(O2094*N2094)&lt;=foglio!$H$5),(N2094*O2094),IF(AND(G2094="C",(O2094*N2094)&gt;foglio!$H$5),foglio!$H$5)))))))</f>
        <v/>
      </c>
    </row>
    <row r="2095" customFormat="false" ht="10.2" hidden="false" customHeight="false" outlineLevel="0" collapsed="false">
      <c r="A2095" s="7" t="n">
        <v>2090</v>
      </c>
      <c r="B2095" s="8"/>
      <c r="C2095" s="8"/>
      <c r="D2095" s="8"/>
      <c r="E2095" s="9"/>
      <c r="F2095" s="9"/>
      <c r="G2095" s="10" t="str">
        <f aca="false">IF(F2095="Rischio alto","A",IF(F2095="Rischio medio","B",IF(F2095="Rischio basso","C","")))</f>
        <v/>
      </c>
      <c r="H2095" s="8"/>
      <c r="I2095" s="16"/>
      <c r="J2095" s="12"/>
      <c r="K2095" s="12"/>
      <c r="L2095" s="13" t="n">
        <f aca="false">K2095-J2095</f>
        <v>0</v>
      </c>
      <c r="M2095" s="8"/>
      <c r="N2095" s="13" t="n">
        <f aca="false">L2095-M2095</f>
        <v>0</v>
      </c>
      <c r="O2095" s="14" t="str">
        <f aca="false">IF(AND(G2095="A"),"91,5119",IF(AND(G2095="B"),"44,1784",IF(AND(G2095="C"),"12,6225",IF(AND(G2095=""),""))))</f>
        <v/>
      </c>
      <c r="P2095" s="15" t="str">
        <f aca="false">IF(OR(O2095=0,N2095=0,J2095=0,K2095=0,E2095="",D2095="",C2095="",B2095="",H2095="",I2095=""),"",IF(AND(G2095="A",(O2095*N2095)&lt;=foglio!$H$3),(N2095*O2095),IF(AND(G2095="A",(O2095*N2095)&gt;foglio!$H$3),foglio!$H$3,IF(AND(G2095="B",(O2095*N2095)&lt;=foglio!$H$4),(N2095*O2095),IF(AND(G2095="B",(O2095*N2095)&gt;foglio!$H$5),foglio!$H$4,IF(AND(G2095="C",(O2095*N2095)&lt;=foglio!$H$5),(N2095*O2095),IF(AND(G2095="C",(O2095*N2095)&gt;foglio!$H$5),foglio!$H$5)))))))</f>
        <v/>
      </c>
    </row>
    <row r="2096" customFormat="false" ht="10.2" hidden="false" customHeight="false" outlineLevel="0" collapsed="false">
      <c r="A2096" s="7" t="n">
        <v>2091</v>
      </c>
      <c r="B2096" s="8"/>
      <c r="C2096" s="8"/>
      <c r="D2096" s="8"/>
      <c r="E2096" s="9"/>
      <c r="F2096" s="9"/>
      <c r="G2096" s="10" t="str">
        <f aca="false">IF(F2096="Rischio alto","A",IF(F2096="Rischio medio","B",IF(F2096="Rischio basso","C","")))</f>
        <v/>
      </c>
      <c r="H2096" s="8"/>
      <c r="I2096" s="16"/>
      <c r="J2096" s="12"/>
      <c r="K2096" s="12"/>
      <c r="L2096" s="13" t="n">
        <f aca="false">K2096-J2096</f>
        <v>0</v>
      </c>
      <c r="M2096" s="8"/>
      <c r="N2096" s="13" t="n">
        <f aca="false">L2096-M2096</f>
        <v>0</v>
      </c>
      <c r="O2096" s="14" t="str">
        <f aca="false">IF(AND(G2096="A"),"91,5119",IF(AND(G2096="B"),"44,1784",IF(AND(G2096="C"),"12,6225",IF(AND(G2096=""),""))))</f>
        <v/>
      </c>
      <c r="P2096" s="15" t="str">
        <f aca="false">IF(OR(O2096=0,N2096=0,J2096=0,K2096=0,E2096="",D2096="",C2096="",B2096="",H2096="",I2096=""),"",IF(AND(G2096="A",(O2096*N2096)&lt;=foglio!$H$3),(N2096*O2096),IF(AND(G2096="A",(O2096*N2096)&gt;foglio!$H$3),foglio!$H$3,IF(AND(G2096="B",(O2096*N2096)&lt;=foglio!$H$4),(N2096*O2096),IF(AND(G2096="B",(O2096*N2096)&gt;foglio!$H$5),foglio!$H$4,IF(AND(G2096="C",(O2096*N2096)&lt;=foglio!$H$5),(N2096*O2096),IF(AND(G2096="C",(O2096*N2096)&gt;foglio!$H$5),foglio!$H$5)))))))</f>
        <v/>
      </c>
    </row>
    <row r="2097" customFormat="false" ht="10.2" hidden="false" customHeight="false" outlineLevel="0" collapsed="false">
      <c r="A2097" s="7" t="n">
        <v>2092</v>
      </c>
      <c r="B2097" s="8"/>
      <c r="C2097" s="8"/>
      <c r="D2097" s="8"/>
      <c r="E2097" s="9"/>
      <c r="F2097" s="9"/>
      <c r="G2097" s="10" t="str">
        <f aca="false">IF(F2097="Rischio alto","A",IF(F2097="Rischio medio","B",IF(F2097="Rischio basso","C","")))</f>
        <v/>
      </c>
      <c r="H2097" s="8"/>
      <c r="I2097" s="16"/>
      <c r="J2097" s="12"/>
      <c r="K2097" s="12"/>
      <c r="L2097" s="13" t="n">
        <f aca="false">K2097-J2097</f>
        <v>0</v>
      </c>
      <c r="M2097" s="8"/>
      <c r="N2097" s="13" t="n">
        <f aca="false">L2097-M2097</f>
        <v>0</v>
      </c>
      <c r="O2097" s="14" t="str">
        <f aca="false">IF(AND(G2097="A"),"91,5119",IF(AND(G2097="B"),"44,1784",IF(AND(G2097="C"),"12,6225",IF(AND(G2097=""),""))))</f>
        <v/>
      </c>
      <c r="P2097" s="15" t="str">
        <f aca="false">IF(OR(O2097=0,N2097=0,J2097=0,K2097=0,E2097="",D2097="",C2097="",B2097="",H2097="",I2097=""),"",IF(AND(G2097="A",(O2097*N2097)&lt;=foglio!$H$3),(N2097*O2097),IF(AND(G2097="A",(O2097*N2097)&gt;foglio!$H$3),foglio!$H$3,IF(AND(G2097="B",(O2097*N2097)&lt;=foglio!$H$4),(N2097*O2097),IF(AND(G2097="B",(O2097*N2097)&gt;foglio!$H$5),foglio!$H$4,IF(AND(G2097="C",(O2097*N2097)&lt;=foglio!$H$5),(N2097*O2097),IF(AND(G2097="C",(O2097*N2097)&gt;foglio!$H$5),foglio!$H$5)))))))</f>
        <v/>
      </c>
    </row>
    <row r="2098" customFormat="false" ht="10.2" hidden="false" customHeight="false" outlineLevel="0" collapsed="false">
      <c r="A2098" s="7" t="n">
        <v>2093</v>
      </c>
      <c r="B2098" s="8"/>
      <c r="C2098" s="8"/>
      <c r="D2098" s="8"/>
      <c r="E2098" s="9"/>
      <c r="F2098" s="9"/>
      <c r="G2098" s="10" t="str">
        <f aca="false">IF(F2098="Rischio alto","A",IF(F2098="Rischio medio","B",IF(F2098="Rischio basso","C","")))</f>
        <v/>
      </c>
      <c r="H2098" s="8"/>
      <c r="I2098" s="16"/>
      <c r="J2098" s="12"/>
      <c r="K2098" s="12"/>
      <c r="L2098" s="13" t="n">
        <f aca="false">K2098-J2098</f>
        <v>0</v>
      </c>
      <c r="M2098" s="8"/>
      <c r="N2098" s="13" t="n">
        <f aca="false">L2098-M2098</f>
        <v>0</v>
      </c>
      <c r="O2098" s="14" t="str">
        <f aca="false">IF(AND(G2098="A"),"91,5119",IF(AND(G2098="B"),"44,1784",IF(AND(G2098="C"),"12,6225",IF(AND(G2098=""),""))))</f>
        <v/>
      </c>
      <c r="P2098" s="15" t="str">
        <f aca="false">IF(OR(O2098=0,N2098=0,J2098=0,K2098=0,E2098="",D2098="",C2098="",B2098="",H2098="",I2098=""),"",IF(AND(G2098="A",(O2098*N2098)&lt;=foglio!$H$3),(N2098*O2098),IF(AND(G2098="A",(O2098*N2098)&gt;foglio!$H$3),foglio!$H$3,IF(AND(G2098="B",(O2098*N2098)&lt;=foglio!$H$4),(N2098*O2098),IF(AND(G2098="B",(O2098*N2098)&gt;foglio!$H$5),foglio!$H$4,IF(AND(G2098="C",(O2098*N2098)&lt;=foglio!$H$5),(N2098*O2098),IF(AND(G2098="C",(O2098*N2098)&gt;foglio!$H$5),foglio!$H$5)))))))</f>
        <v/>
      </c>
    </row>
    <row r="2099" customFormat="false" ht="10.2" hidden="false" customHeight="false" outlineLevel="0" collapsed="false">
      <c r="A2099" s="7" t="n">
        <v>2094</v>
      </c>
      <c r="B2099" s="8"/>
      <c r="C2099" s="8"/>
      <c r="D2099" s="8"/>
      <c r="E2099" s="9"/>
      <c r="F2099" s="9"/>
      <c r="G2099" s="10" t="str">
        <f aca="false">IF(F2099="Rischio alto","A",IF(F2099="Rischio medio","B",IF(F2099="Rischio basso","C","")))</f>
        <v/>
      </c>
      <c r="H2099" s="8"/>
      <c r="I2099" s="16"/>
      <c r="J2099" s="12"/>
      <c r="K2099" s="12"/>
      <c r="L2099" s="13" t="n">
        <f aca="false">K2099-J2099</f>
        <v>0</v>
      </c>
      <c r="M2099" s="8"/>
      <c r="N2099" s="13" t="n">
        <f aca="false">L2099-M2099</f>
        <v>0</v>
      </c>
      <c r="O2099" s="14" t="str">
        <f aca="false">IF(AND(G2099="A"),"91,5119",IF(AND(G2099="B"),"44,1784",IF(AND(G2099="C"),"12,6225",IF(AND(G2099=""),""))))</f>
        <v/>
      </c>
      <c r="P2099" s="15" t="str">
        <f aca="false">IF(OR(O2099=0,N2099=0,J2099=0,K2099=0,E2099="",D2099="",C2099="",B2099="",H2099="",I2099=""),"",IF(AND(G2099="A",(O2099*N2099)&lt;=foglio!$H$3),(N2099*O2099),IF(AND(G2099="A",(O2099*N2099)&gt;foglio!$H$3),foglio!$H$3,IF(AND(G2099="B",(O2099*N2099)&lt;=foglio!$H$4),(N2099*O2099),IF(AND(G2099="B",(O2099*N2099)&gt;foglio!$H$5),foglio!$H$4,IF(AND(G2099="C",(O2099*N2099)&lt;=foglio!$H$5),(N2099*O2099),IF(AND(G2099="C",(O2099*N2099)&gt;foglio!$H$5),foglio!$H$5)))))))</f>
        <v/>
      </c>
    </row>
    <row r="2100" customFormat="false" ht="10.2" hidden="false" customHeight="false" outlineLevel="0" collapsed="false">
      <c r="A2100" s="7" t="n">
        <v>2095</v>
      </c>
      <c r="B2100" s="8"/>
      <c r="C2100" s="8"/>
      <c r="D2100" s="8"/>
      <c r="E2100" s="9"/>
      <c r="F2100" s="9"/>
      <c r="G2100" s="10" t="str">
        <f aca="false">IF(F2100="Rischio alto","A",IF(F2100="Rischio medio","B",IF(F2100="Rischio basso","C","")))</f>
        <v/>
      </c>
      <c r="H2100" s="8"/>
      <c r="I2100" s="16"/>
      <c r="J2100" s="12"/>
      <c r="K2100" s="12"/>
      <c r="L2100" s="13" t="n">
        <f aca="false">K2100-J2100</f>
        <v>0</v>
      </c>
      <c r="M2100" s="8"/>
      <c r="N2100" s="13" t="n">
        <f aca="false">L2100-M2100</f>
        <v>0</v>
      </c>
      <c r="O2100" s="14" t="str">
        <f aca="false">IF(AND(G2100="A"),"91,5119",IF(AND(G2100="B"),"44,1784",IF(AND(G2100="C"),"12,6225",IF(AND(G2100=""),""))))</f>
        <v/>
      </c>
      <c r="P2100" s="15" t="str">
        <f aca="false">IF(OR(O2100=0,N2100=0,J2100=0,K2100=0,E2100="",D2100="",C2100="",B2100="",H2100="",I2100=""),"",IF(AND(G2100="A",(O2100*N2100)&lt;=foglio!$H$3),(N2100*O2100),IF(AND(G2100="A",(O2100*N2100)&gt;foglio!$H$3),foglio!$H$3,IF(AND(G2100="B",(O2100*N2100)&lt;=foglio!$H$4),(N2100*O2100),IF(AND(G2100="B",(O2100*N2100)&gt;foglio!$H$5),foglio!$H$4,IF(AND(G2100="C",(O2100*N2100)&lt;=foglio!$H$5),(N2100*O2100),IF(AND(G2100="C",(O2100*N2100)&gt;foglio!$H$5),foglio!$H$5)))))))</f>
        <v/>
      </c>
    </row>
    <row r="2101" customFormat="false" ht="10.2" hidden="false" customHeight="false" outlineLevel="0" collapsed="false">
      <c r="A2101" s="7" t="n">
        <v>2096</v>
      </c>
      <c r="B2101" s="8"/>
      <c r="C2101" s="8"/>
      <c r="D2101" s="8"/>
      <c r="E2101" s="9"/>
      <c r="F2101" s="9"/>
      <c r="G2101" s="10" t="str">
        <f aca="false">IF(F2101="Rischio alto","A",IF(F2101="Rischio medio","B",IF(F2101="Rischio basso","C","")))</f>
        <v/>
      </c>
      <c r="H2101" s="8"/>
      <c r="I2101" s="16"/>
      <c r="J2101" s="12"/>
      <c r="K2101" s="12"/>
      <c r="L2101" s="13" t="n">
        <f aca="false">K2101-J2101</f>
        <v>0</v>
      </c>
      <c r="M2101" s="8"/>
      <c r="N2101" s="13" t="n">
        <f aca="false">L2101-M2101</f>
        <v>0</v>
      </c>
      <c r="O2101" s="14" t="str">
        <f aca="false">IF(AND(G2101="A"),"91,5119",IF(AND(G2101="B"),"44,1784",IF(AND(G2101="C"),"12,6225",IF(AND(G2101=""),""))))</f>
        <v/>
      </c>
      <c r="P2101" s="15" t="str">
        <f aca="false">IF(OR(O2101=0,N2101=0,J2101=0,K2101=0,E2101="",D2101="",C2101="",B2101="",H2101="",I2101=""),"",IF(AND(G2101="A",(O2101*N2101)&lt;=foglio!$H$3),(N2101*O2101),IF(AND(G2101="A",(O2101*N2101)&gt;foglio!$H$3),foglio!$H$3,IF(AND(G2101="B",(O2101*N2101)&lt;=foglio!$H$4),(N2101*O2101),IF(AND(G2101="B",(O2101*N2101)&gt;foglio!$H$5),foglio!$H$4,IF(AND(G2101="C",(O2101*N2101)&lt;=foglio!$H$5),(N2101*O2101),IF(AND(G2101="C",(O2101*N2101)&gt;foglio!$H$5),foglio!$H$5)))))))</f>
        <v/>
      </c>
    </row>
    <row r="2102" customFormat="false" ht="10.2" hidden="false" customHeight="false" outlineLevel="0" collapsed="false">
      <c r="A2102" s="7" t="n">
        <v>2097</v>
      </c>
      <c r="B2102" s="8"/>
      <c r="C2102" s="8"/>
      <c r="D2102" s="8"/>
      <c r="E2102" s="9"/>
      <c r="F2102" s="9"/>
      <c r="G2102" s="10" t="str">
        <f aca="false">IF(F2102="Rischio alto","A",IF(F2102="Rischio medio","B",IF(F2102="Rischio basso","C","")))</f>
        <v/>
      </c>
      <c r="H2102" s="8"/>
      <c r="I2102" s="16"/>
      <c r="J2102" s="12"/>
      <c r="K2102" s="12"/>
      <c r="L2102" s="13" t="n">
        <f aca="false">K2102-J2102</f>
        <v>0</v>
      </c>
      <c r="M2102" s="8"/>
      <c r="N2102" s="13" t="n">
        <f aca="false">L2102-M2102</f>
        <v>0</v>
      </c>
      <c r="O2102" s="14" t="str">
        <f aca="false">IF(AND(G2102="A"),"91,5119",IF(AND(G2102="B"),"44,1784",IF(AND(G2102="C"),"12,6225",IF(AND(G2102=""),""))))</f>
        <v/>
      </c>
      <c r="P2102" s="15" t="str">
        <f aca="false">IF(OR(O2102=0,N2102=0,J2102=0,K2102=0,E2102="",D2102="",C2102="",B2102="",H2102="",I2102=""),"",IF(AND(G2102="A",(O2102*N2102)&lt;=foglio!$H$3),(N2102*O2102),IF(AND(G2102="A",(O2102*N2102)&gt;foglio!$H$3),foglio!$H$3,IF(AND(G2102="B",(O2102*N2102)&lt;=foglio!$H$4),(N2102*O2102),IF(AND(G2102="B",(O2102*N2102)&gt;foglio!$H$5),foglio!$H$4,IF(AND(G2102="C",(O2102*N2102)&lt;=foglio!$H$5),(N2102*O2102),IF(AND(G2102="C",(O2102*N2102)&gt;foglio!$H$5),foglio!$H$5)))))))</f>
        <v/>
      </c>
    </row>
    <row r="2103" customFormat="false" ht="10.2" hidden="false" customHeight="false" outlineLevel="0" collapsed="false">
      <c r="A2103" s="7" t="n">
        <v>2098</v>
      </c>
      <c r="B2103" s="8"/>
      <c r="C2103" s="8"/>
      <c r="D2103" s="8"/>
      <c r="E2103" s="9"/>
      <c r="F2103" s="9"/>
      <c r="G2103" s="10" t="str">
        <f aca="false">IF(F2103="Rischio alto","A",IF(F2103="Rischio medio","B",IF(F2103="Rischio basso","C","")))</f>
        <v/>
      </c>
      <c r="H2103" s="8"/>
      <c r="I2103" s="16"/>
      <c r="J2103" s="12"/>
      <c r="K2103" s="12"/>
      <c r="L2103" s="13" t="n">
        <f aca="false">K2103-J2103</f>
        <v>0</v>
      </c>
      <c r="M2103" s="8"/>
      <c r="N2103" s="13" t="n">
        <f aca="false">L2103-M2103</f>
        <v>0</v>
      </c>
      <c r="O2103" s="14" t="str">
        <f aca="false">IF(AND(G2103="A"),"91,5119",IF(AND(G2103="B"),"44,1784",IF(AND(G2103="C"),"12,6225",IF(AND(G2103=""),""))))</f>
        <v/>
      </c>
      <c r="P2103" s="15" t="str">
        <f aca="false">IF(OR(O2103=0,N2103=0,J2103=0,K2103=0,E2103="",D2103="",C2103="",B2103="",H2103="",I2103=""),"",IF(AND(G2103="A",(O2103*N2103)&lt;=foglio!$H$3),(N2103*O2103),IF(AND(G2103="A",(O2103*N2103)&gt;foglio!$H$3),foglio!$H$3,IF(AND(G2103="B",(O2103*N2103)&lt;=foglio!$H$4),(N2103*O2103),IF(AND(G2103="B",(O2103*N2103)&gt;foglio!$H$5),foglio!$H$4,IF(AND(G2103="C",(O2103*N2103)&lt;=foglio!$H$5),(N2103*O2103),IF(AND(G2103="C",(O2103*N2103)&gt;foglio!$H$5),foglio!$H$5)))))))</f>
        <v/>
      </c>
    </row>
    <row r="2104" customFormat="false" ht="10.2" hidden="false" customHeight="false" outlineLevel="0" collapsed="false">
      <c r="A2104" s="7" t="n">
        <v>2099</v>
      </c>
      <c r="B2104" s="8"/>
      <c r="C2104" s="8"/>
      <c r="D2104" s="8"/>
      <c r="E2104" s="9"/>
      <c r="F2104" s="9"/>
      <c r="G2104" s="10" t="str">
        <f aca="false">IF(F2104="Rischio alto","A",IF(F2104="Rischio medio","B",IF(F2104="Rischio basso","C","")))</f>
        <v/>
      </c>
      <c r="H2104" s="8"/>
      <c r="I2104" s="16"/>
      <c r="J2104" s="12"/>
      <c r="K2104" s="12"/>
      <c r="L2104" s="13" t="n">
        <f aca="false">K2104-J2104</f>
        <v>0</v>
      </c>
      <c r="M2104" s="8"/>
      <c r="N2104" s="13" t="n">
        <f aca="false">L2104-M2104</f>
        <v>0</v>
      </c>
      <c r="O2104" s="14" t="str">
        <f aca="false">IF(AND(G2104="A"),"91,5119",IF(AND(G2104="B"),"44,1784",IF(AND(G2104="C"),"12,6225",IF(AND(G2104=""),""))))</f>
        <v/>
      </c>
      <c r="P2104" s="15" t="str">
        <f aca="false">IF(OR(O2104=0,N2104=0,J2104=0,K2104=0,E2104="",D2104="",C2104="",B2104="",H2104="",I2104=""),"",IF(AND(G2104="A",(O2104*N2104)&lt;=foglio!$H$3),(N2104*O2104),IF(AND(G2104="A",(O2104*N2104)&gt;foglio!$H$3),foglio!$H$3,IF(AND(G2104="B",(O2104*N2104)&lt;=foglio!$H$4),(N2104*O2104),IF(AND(G2104="B",(O2104*N2104)&gt;foglio!$H$5),foglio!$H$4,IF(AND(G2104="C",(O2104*N2104)&lt;=foglio!$H$5),(N2104*O2104),IF(AND(G2104="C",(O2104*N2104)&gt;foglio!$H$5),foglio!$H$5)))))))</f>
        <v/>
      </c>
    </row>
    <row r="2105" customFormat="false" ht="10.2" hidden="false" customHeight="false" outlineLevel="0" collapsed="false">
      <c r="A2105" s="7" t="n">
        <v>2100</v>
      </c>
      <c r="B2105" s="8"/>
      <c r="C2105" s="8"/>
      <c r="D2105" s="8"/>
      <c r="E2105" s="9"/>
      <c r="F2105" s="9"/>
      <c r="G2105" s="10" t="str">
        <f aca="false">IF(F2105="Rischio alto","A",IF(F2105="Rischio medio","B",IF(F2105="Rischio basso","C","")))</f>
        <v/>
      </c>
      <c r="H2105" s="8"/>
      <c r="I2105" s="16"/>
      <c r="J2105" s="12"/>
      <c r="K2105" s="12"/>
      <c r="L2105" s="13" t="n">
        <f aca="false">K2105-J2105</f>
        <v>0</v>
      </c>
      <c r="M2105" s="8"/>
      <c r="N2105" s="13" t="n">
        <f aca="false">L2105-M2105</f>
        <v>0</v>
      </c>
      <c r="O2105" s="14" t="str">
        <f aca="false">IF(AND(G2105="A"),"91,5119",IF(AND(G2105="B"),"44,1784",IF(AND(G2105="C"),"12,6225",IF(AND(G2105=""),""))))</f>
        <v/>
      </c>
      <c r="P2105" s="15" t="str">
        <f aca="false">IF(OR(O2105=0,N2105=0,J2105=0,K2105=0,E2105="",D2105="",C2105="",B2105="",H2105="",I2105=""),"",IF(AND(G2105="A",(O2105*N2105)&lt;=foglio!$H$3),(N2105*O2105),IF(AND(G2105="A",(O2105*N2105)&gt;foglio!$H$3),foglio!$H$3,IF(AND(G2105="B",(O2105*N2105)&lt;=foglio!$H$4),(N2105*O2105),IF(AND(G2105="B",(O2105*N2105)&gt;foglio!$H$5),foglio!$H$4,IF(AND(G2105="C",(O2105*N2105)&lt;=foglio!$H$5),(N2105*O2105),IF(AND(G2105="C",(O2105*N2105)&gt;foglio!$H$5),foglio!$H$5)))))))</f>
        <v/>
      </c>
    </row>
    <row r="2106" customFormat="false" ht="10.2" hidden="false" customHeight="false" outlineLevel="0" collapsed="false">
      <c r="A2106" s="7" t="n">
        <v>2101</v>
      </c>
      <c r="B2106" s="8"/>
      <c r="C2106" s="8"/>
      <c r="D2106" s="8"/>
      <c r="E2106" s="9"/>
      <c r="F2106" s="9"/>
      <c r="G2106" s="10" t="str">
        <f aca="false">IF(F2106="Rischio alto","A",IF(F2106="Rischio medio","B",IF(F2106="Rischio basso","C","")))</f>
        <v/>
      </c>
      <c r="H2106" s="8"/>
      <c r="I2106" s="16"/>
      <c r="J2106" s="12"/>
      <c r="K2106" s="12"/>
      <c r="L2106" s="13" t="n">
        <f aca="false">K2106-J2106</f>
        <v>0</v>
      </c>
      <c r="M2106" s="8"/>
      <c r="N2106" s="13" t="n">
        <f aca="false">L2106-M2106</f>
        <v>0</v>
      </c>
      <c r="O2106" s="14" t="str">
        <f aca="false">IF(AND(G2106="A"),"91,5119",IF(AND(G2106="B"),"44,1784",IF(AND(G2106="C"),"12,6225",IF(AND(G2106=""),""))))</f>
        <v/>
      </c>
      <c r="P2106" s="15" t="str">
        <f aca="false">IF(OR(O2106=0,N2106=0,J2106=0,K2106=0,E2106="",D2106="",C2106="",B2106="",H2106="",I2106=""),"",IF(AND(G2106="A",(O2106*N2106)&lt;=foglio!$H$3),(N2106*O2106),IF(AND(G2106="A",(O2106*N2106)&gt;foglio!$H$3),foglio!$H$3,IF(AND(G2106="B",(O2106*N2106)&lt;=foglio!$H$4),(N2106*O2106),IF(AND(G2106="B",(O2106*N2106)&gt;foglio!$H$5),foglio!$H$4,IF(AND(G2106="C",(O2106*N2106)&lt;=foglio!$H$5),(N2106*O2106),IF(AND(G2106="C",(O2106*N2106)&gt;foglio!$H$5),foglio!$H$5)))))))</f>
        <v/>
      </c>
    </row>
    <row r="2107" customFormat="false" ht="10.2" hidden="false" customHeight="false" outlineLevel="0" collapsed="false">
      <c r="A2107" s="7" t="n">
        <v>2102</v>
      </c>
      <c r="B2107" s="8"/>
      <c r="C2107" s="8"/>
      <c r="D2107" s="8"/>
      <c r="E2107" s="9"/>
      <c r="F2107" s="9"/>
      <c r="G2107" s="10" t="str">
        <f aca="false">IF(F2107="Rischio alto","A",IF(F2107="Rischio medio","B",IF(F2107="Rischio basso","C","")))</f>
        <v/>
      </c>
      <c r="H2107" s="8"/>
      <c r="I2107" s="16"/>
      <c r="J2107" s="12"/>
      <c r="K2107" s="12"/>
      <c r="L2107" s="13" t="n">
        <f aca="false">K2107-J2107</f>
        <v>0</v>
      </c>
      <c r="M2107" s="8"/>
      <c r="N2107" s="13" t="n">
        <f aca="false">L2107-M2107</f>
        <v>0</v>
      </c>
      <c r="O2107" s="14" t="str">
        <f aca="false">IF(AND(G2107="A"),"91,5119",IF(AND(G2107="B"),"44,1784",IF(AND(G2107="C"),"12,6225",IF(AND(G2107=""),""))))</f>
        <v/>
      </c>
      <c r="P2107" s="15" t="str">
        <f aca="false">IF(OR(O2107=0,N2107=0,J2107=0,K2107=0,E2107="",D2107="",C2107="",B2107="",H2107="",I2107=""),"",IF(AND(G2107="A",(O2107*N2107)&lt;=foglio!$H$3),(N2107*O2107),IF(AND(G2107="A",(O2107*N2107)&gt;foglio!$H$3),foglio!$H$3,IF(AND(G2107="B",(O2107*N2107)&lt;=foglio!$H$4),(N2107*O2107),IF(AND(G2107="B",(O2107*N2107)&gt;foglio!$H$5),foglio!$H$4,IF(AND(G2107="C",(O2107*N2107)&lt;=foglio!$H$5),(N2107*O2107),IF(AND(G2107="C",(O2107*N2107)&gt;foglio!$H$5),foglio!$H$5)))))))</f>
        <v/>
      </c>
    </row>
    <row r="2108" customFormat="false" ht="10.2" hidden="false" customHeight="false" outlineLevel="0" collapsed="false">
      <c r="A2108" s="7" t="n">
        <v>2103</v>
      </c>
      <c r="B2108" s="8"/>
      <c r="C2108" s="8"/>
      <c r="D2108" s="8"/>
      <c r="E2108" s="9"/>
      <c r="F2108" s="9"/>
      <c r="G2108" s="10" t="str">
        <f aca="false">IF(F2108="Rischio alto","A",IF(F2108="Rischio medio","B",IF(F2108="Rischio basso","C","")))</f>
        <v/>
      </c>
      <c r="H2108" s="8"/>
      <c r="I2108" s="16"/>
      <c r="J2108" s="12"/>
      <c r="K2108" s="12"/>
      <c r="L2108" s="13" t="n">
        <f aca="false">K2108-J2108</f>
        <v>0</v>
      </c>
      <c r="M2108" s="8"/>
      <c r="N2108" s="13" t="n">
        <f aca="false">L2108-M2108</f>
        <v>0</v>
      </c>
      <c r="O2108" s="14" t="str">
        <f aca="false">IF(AND(G2108="A"),"91,5119",IF(AND(G2108="B"),"44,1784",IF(AND(G2108="C"),"12,6225",IF(AND(G2108=""),""))))</f>
        <v/>
      </c>
      <c r="P2108" s="15" t="str">
        <f aca="false">IF(OR(O2108=0,N2108=0,J2108=0,K2108=0,E2108="",D2108="",C2108="",B2108="",H2108="",I2108=""),"",IF(AND(G2108="A",(O2108*N2108)&lt;=foglio!$H$3),(N2108*O2108),IF(AND(G2108="A",(O2108*N2108)&gt;foglio!$H$3),foglio!$H$3,IF(AND(G2108="B",(O2108*N2108)&lt;=foglio!$H$4),(N2108*O2108),IF(AND(G2108="B",(O2108*N2108)&gt;foglio!$H$5),foglio!$H$4,IF(AND(G2108="C",(O2108*N2108)&lt;=foglio!$H$5),(N2108*O2108),IF(AND(G2108="C",(O2108*N2108)&gt;foglio!$H$5),foglio!$H$5)))))))</f>
        <v/>
      </c>
    </row>
    <row r="2109" customFormat="false" ht="10.2" hidden="false" customHeight="false" outlineLevel="0" collapsed="false">
      <c r="A2109" s="7" t="n">
        <v>2104</v>
      </c>
      <c r="B2109" s="8"/>
      <c r="C2109" s="8"/>
      <c r="D2109" s="8"/>
      <c r="E2109" s="9"/>
      <c r="F2109" s="9"/>
      <c r="G2109" s="10" t="str">
        <f aca="false">IF(F2109="Rischio alto","A",IF(F2109="Rischio medio","B",IF(F2109="Rischio basso","C","")))</f>
        <v/>
      </c>
      <c r="H2109" s="8"/>
      <c r="I2109" s="16"/>
      <c r="J2109" s="12"/>
      <c r="K2109" s="12"/>
      <c r="L2109" s="13" t="n">
        <f aca="false">K2109-J2109</f>
        <v>0</v>
      </c>
      <c r="M2109" s="8"/>
      <c r="N2109" s="13" t="n">
        <f aca="false">L2109-M2109</f>
        <v>0</v>
      </c>
      <c r="O2109" s="14" t="str">
        <f aca="false">IF(AND(G2109="A"),"91,5119",IF(AND(G2109="B"),"44,1784",IF(AND(G2109="C"),"12,6225",IF(AND(G2109=""),""))))</f>
        <v/>
      </c>
      <c r="P2109" s="15" t="str">
        <f aca="false">IF(OR(O2109=0,N2109=0,J2109=0,K2109=0,E2109="",D2109="",C2109="",B2109="",H2109="",I2109=""),"",IF(AND(G2109="A",(O2109*N2109)&lt;=foglio!$H$3),(N2109*O2109),IF(AND(G2109="A",(O2109*N2109)&gt;foglio!$H$3),foglio!$H$3,IF(AND(G2109="B",(O2109*N2109)&lt;=foglio!$H$4),(N2109*O2109),IF(AND(G2109="B",(O2109*N2109)&gt;foglio!$H$5),foglio!$H$4,IF(AND(G2109="C",(O2109*N2109)&lt;=foglio!$H$5),(N2109*O2109),IF(AND(G2109="C",(O2109*N2109)&gt;foglio!$H$5),foglio!$H$5)))))))</f>
        <v/>
      </c>
    </row>
    <row r="2110" customFormat="false" ht="10.2" hidden="false" customHeight="false" outlineLevel="0" collapsed="false">
      <c r="A2110" s="7" t="n">
        <v>2105</v>
      </c>
      <c r="B2110" s="8"/>
      <c r="C2110" s="8"/>
      <c r="D2110" s="8"/>
      <c r="E2110" s="9"/>
      <c r="F2110" s="9"/>
      <c r="G2110" s="10" t="str">
        <f aca="false">IF(F2110="Rischio alto","A",IF(F2110="Rischio medio","B",IF(F2110="Rischio basso","C","")))</f>
        <v/>
      </c>
      <c r="H2110" s="8"/>
      <c r="I2110" s="16"/>
      <c r="J2110" s="12"/>
      <c r="K2110" s="12"/>
      <c r="L2110" s="13" t="n">
        <f aca="false">K2110-J2110</f>
        <v>0</v>
      </c>
      <c r="M2110" s="8"/>
      <c r="N2110" s="13" t="n">
        <f aca="false">L2110-M2110</f>
        <v>0</v>
      </c>
      <c r="O2110" s="14" t="str">
        <f aca="false">IF(AND(G2110="A"),"91,5119",IF(AND(G2110="B"),"44,1784",IF(AND(G2110="C"),"12,6225",IF(AND(G2110=""),""))))</f>
        <v/>
      </c>
      <c r="P2110" s="15" t="str">
        <f aca="false">IF(OR(O2110=0,N2110=0,J2110=0,K2110=0,E2110="",D2110="",C2110="",B2110="",H2110="",I2110=""),"",IF(AND(G2110="A",(O2110*N2110)&lt;=foglio!$H$3),(N2110*O2110),IF(AND(G2110="A",(O2110*N2110)&gt;foglio!$H$3),foglio!$H$3,IF(AND(G2110="B",(O2110*N2110)&lt;=foglio!$H$4),(N2110*O2110),IF(AND(G2110="B",(O2110*N2110)&gt;foglio!$H$5),foglio!$H$4,IF(AND(G2110="C",(O2110*N2110)&lt;=foglio!$H$5),(N2110*O2110),IF(AND(G2110="C",(O2110*N2110)&gt;foglio!$H$5),foglio!$H$5)))))))</f>
        <v/>
      </c>
    </row>
    <row r="2111" customFormat="false" ht="10.2" hidden="false" customHeight="false" outlineLevel="0" collapsed="false">
      <c r="A2111" s="7" t="n">
        <v>2106</v>
      </c>
      <c r="B2111" s="8"/>
      <c r="C2111" s="8"/>
      <c r="D2111" s="8"/>
      <c r="E2111" s="9"/>
      <c r="F2111" s="9"/>
      <c r="G2111" s="10" t="str">
        <f aca="false">IF(F2111="Rischio alto","A",IF(F2111="Rischio medio","B",IF(F2111="Rischio basso","C","")))</f>
        <v/>
      </c>
      <c r="H2111" s="8"/>
      <c r="I2111" s="16"/>
      <c r="J2111" s="12"/>
      <c r="K2111" s="12"/>
      <c r="L2111" s="13" t="n">
        <f aca="false">K2111-J2111</f>
        <v>0</v>
      </c>
      <c r="M2111" s="8"/>
      <c r="N2111" s="13" t="n">
        <f aca="false">L2111-M2111</f>
        <v>0</v>
      </c>
      <c r="O2111" s="14" t="str">
        <f aca="false">IF(AND(G2111="A"),"91,5119",IF(AND(G2111="B"),"44,1784",IF(AND(G2111="C"),"12,6225",IF(AND(G2111=""),""))))</f>
        <v/>
      </c>
      <c r="P2111" s="15" t="str">
        <f aca="false">IF(OR(O2111=0,N2111=0,J2111=0,K2111=0,E2111="",D2111="",C2111="",B2111="",H2111="",I2111=""),"",IF(AND(G2111="A",(O2111*N2111)&lt;=foglio!$H$3),(N2111*O2111),IF(AND(G2111="A",(O2111*N2111)&gt;foglio!$H$3),foglio!$H$3,IF(AND(G2111="B",(O2111*N2111)&lt;=foglio!$H$4),(N2111*O2111),IF(AND(G2111="B",(O2111*N2111)&gt;foglio!$H$5),foglio!$H$4,IF(AND(G2111="C",(O2111*N2111)&lt;=foglio!$H$5),(N2111*O2111),IF(AND(G2111="C",(O2111*N2111)&gt;foglio!$H$5),foglio!$H$5)))))))</f>
        <v/>
      </c>
    </row>
    <row r="2112" customFormat="false" ht="10.2" hidden="false" customHeight="false" outlineLevel="0" collapsed="false">
      <c r="A2112" s="7" t="n">
        <v>2107</v>
      </c>
      <c r="B2112" s="8"/>
      <c r="C2112" s="8"/>
      <c r="D2112" s="8"/>
      <c r="E2112" s="9"/>
      <c r="F2112" s="9"/>
      <c r="G2112" s="10" t="str">
        <f aca="false">IF(F2112="Rischio alto","A",IF(F2112="Rischio medio","B",IF(F2112="Rischio basso","C","")))</f>
        <v/>
      </c>
      <c r="H2112" s="8"/>
      <c r="I2112" s="16"/>
      <c r="J2112" s="12"/>
      <c r="K2112" s="12"/>
      <c r="L2112" s="13" t="n">
        <f aca="false">K2112-J2112</f>
        <v>0</v>
      </c>
      <c r="M2112" s="8"/>
      <c r="N2112" s="13" t="n">
        <f aca="false">L2112-M2112</f>
        <v>0</v>
      </c>
      <c r="O2112" s="14" t="str">
        <f aca="false">IF(AND(G2112="A"),"91,5119",IF(AND(G2112="B"),"44,1784",IF(AND(G2112="C"),"12,6225",IF(AND(G2112=""),""))))</f>
        <v/>
      </c>
      <c r="P2112" s="15" t="str">
        <f aca="false">IF(OR(O2112=0,N2112=0,J2112=0,K2112=0,E2112="",D2112="",C2112="",B2112="",H2112="",I2112=""),"",IF(AND(G2112="A",(O2112*N2112)&lt;=foglio!$H$3),(N2112*O2112),IF(AND(G2112="A",(O2112*N2112)&gt;foglio!$H$3),foglio!$H$3,IF(AND(G2112="B",(O2112*N2112)&lt;=foglio!$H$4),(N2112*O2112),IF(AND(G2112="B",(O2112*N2112)&gt;foglio!$H$5),foglio!$H$4,IF(AND(G2112="C",(O2112*N2112)&lt;=foglio!$H$5),(N2112*O2112),IF(AND(G2112="C",(O2112*N2112)&gt;foglio!$H$5),foglio!$H$5)))))))</f>
        <v/>
      </c>
    </row>
    <row r="2113" customFormat="false" ht="10.2" hidden="false" customHeight="false" outlineLevel="0" collapsed="false">
      <c r="A2113" s="7" t="n">
        <v>2108</v>
      </c>
      <c r="B2113" s="8"/>
      <c r="C2113" s="8"/>
      <c r="D2113" s="8"/>
      <c r="E2113" s="9"/>
      <c r="F2113" s="9"/>
      <c r="G2113" s="10" t="str">
        <f aca="false">IF(F2113="Rischio alto","A",IF(F2113="Rischio medio","B",IF(F2113="Rischio basso","C","")))</f>
        <v/>
      </c>
      <c r="H2113" s="8"/>
      <c r="I2113" s="16"/>
      <c r="J2113" s="12"/>
      <c r="K2113" s="12"/>
      <c r="L2113" s="13" t="n">
        <f aca="false">K2113-J2113</f>
        <v>0</v>
      </c>
      <c r="M2113" s="8"/>
      <c r="N2113" s="13" t="n">
        <f aca="false">L2113-M2113</f>
        <v>0</v>
      </c>
      <c r="O2113" s="14" t="str">
        <f aca="false">IF(AND(G2113="A"),"91,5119",IF(AND(G2113="B"),"44,1784",IF(AND(G2113="C"),"12,6225",IF(AND(G2113=""),""))))</f>
        <v/>
      </c>
      <c r="P2113" s="15" t="str">
        <f aca="false">IF(OR(O2113=0,N2113=0,J2113=0,K2113=0,E2113="",D2113="",C2113="",B2113="",H2113="",I2113=""),"",IF(AND(G2113="A",(O2113*N2113)&lt;=foglio!$H$3),(N2113*O2113),IF(AND(G2113="A",(O2113*N2113)&gt;foglio!$H$3),foglio!$H$3,IF(AND(G2113="B",(O2113*N2113)&lt;=foglio!$H$4),(N2113*O2113),IF(AND(G2113="B",(O2113*N2113)&gt;foglio!$H$5),foglio!$H$4,IF(AND(G2113="C",(O2113*N2113)&lt;=foglio!$H$5),(N2113*O2113),IF(AND(G2113="C",(O2113*N2113)&gt;foglio!$H$5),foglio!$H$5)))))))</f>
        <v/>
      </c>
    </row>
    <row r="2114" customFormat="false" ht="10.2" hidden="false" customHeight="false" outlineLevel="0" collapsed="false">
      <c r="A2114" s="7" t="n">
        <v>2109</v>
      </c>
      <c r="B2114" s="8"/>
      <c r="C2114" s="8"/>
      <c r="D2114" s="8"/>
      <c r="E2114" s="9"/>
      <c r="F2114" s="9"/>
      <c r="G2114" s="10" t="str">
        <f aca="false">IF(F2114="Rischio alto","A",IF(F2114="Rischio medio","B",IF(F2114="Rischio basso","C","")))</f>
        <v/>
      </c>
      <c r="H2114" s="8"/>
      <c r="I2114" s="16"/>
      <c r="J2114" s="12"/>
      <c r="K2114" s="12"/>
      <c r="L2114" s="13" t="n">
        <f aca="false">K2114-J2114</f>
        <v>0</v>
      </c>
      <c r="M2114" s="8"/>
      <c r="N2114" s="13" t="n">
        <f aca="false">L2114-M2114</f>
        <v>0</v>
      </c>
      <c r="O2114" s="14" t="str">
        <f aca="false">IF(AND(G2114="A"),"91,5119",IF(AND(G2114="B"),"44,1784",IF(AND(G2114="C"),"12,6225",IF(AND(G2114=""),""))))</f>
        <v/>
      </c>
      <c r="P2114" s="15" t="str">
        <f aca="false">IF(OR(O2114=0,N2114=0,J2114=0,K2114=0,E2114="",D2114="",C2114="",B2114="",H2114="",I2114=""),"",IF(AND(G2114="A",(O2114*N2114)&lt;=foglio!$H$3),(N2114*O2114),IF(AND(G2114="A",(O2114*N2114)&gt;foglio!$H$3),foglio!$H$3,IF(AND(G2114="B",(O2114*N2114)&lt;=foglio!$H$4),(N2114*O2114),IF(AND(G2114="B",(O2114*N2114)&gt;foglio!$H$5),foglio!$H$4,IF(AND(G2114="C",(O2114*N2114)&lt;=foglio!$H$5),(N2114*O2114),IF(AND(G2114="C",(O2114*N2114)&gt;foglio!$H$5),foglio!$H$5)))))))</f>
        <v/>
      </c>
    </row>
    <row r="2115" customFormat="false" ht="10.2" hidden="false" customHeight="false" outlineLevel="0" collapsed="false">
      <c r="A2115" s="7" t="n">
        <v>2110</v>
      </c>
      <c r="B2115" s="8"/>
      <c r="C2115" s="8"/>
      <c r="D2115" s="8"/>
      <c r="E2115" s="9"/>
      <c r="F2115" s="9"/>
      <c r="G2115" s="10" t="str">
        <f aca="false">IF(F2115="Rischio alto","A",IF(F2115="Rischio medio","B",IF(F2115="Rischio basso","C","")))</f>
        <v/>
      </c>
      <c r="H2115" s="8"/>
      <c r="I2115" s="16"/>
      <c r="J2115" s="12"/>
      <c r="K2115" s="12"/>
      <c r="L2115" s="13" t="n">
        <f aca="false">K2115-J2115</f>
        <v>0</v>
      </c>
      <c r="M2115" s="8"/>
      <c r="N2115" s="13" t="n">
        <f aca="false">L2115-M2115</f>
        <v>0</v>
      </c>
      <c r="O2115" s="14" t="str">
        <f aca="false">IF(AND(G2115="A"),"91,5119",IF(AND(G2115="B"),"44,1784",IF(AND(G2115="C"),"12,6225",IF(AND(G2115=""),""))))</f>
        <v/>
      </c>
      <c r="P2115" s="15" t="str">
        <f aca="false">IF(OR(O2115=0,N2115=0,J2115=0,K2115=0,E2115="",D2115="",C2115="",B2115="",H2115="",I2115=""),"",IF(AND(G2115="A",(O2115*N2115)&lt;=foglio!$H$3),(N2115*O2115),IF(AND(G2115="A",(O2115*N2115)&gt;foglio!$H$3),foglio!$H$3,IF(AND(G2115="B",(O2115*N2115)&lt;=foglio!$H$4),(N2115*O2115),IF(AND(G2115="B",(O2115*N2115)&gt;foglio!$H$5),foglio!$H$4,IF(AND(G2115="C",(O2115*N2115)&lt;=foglio!$H$5),(N2115*O2115),IF(AND(G2115="C",(O2115*N2115)&gt;foglio!$H$5),foglio!$H$5)))))))</f>
        <v/>
      </c>
    </row>
    <row r="2116" customFormat="false" ht="10.2" hidden="false" customHeight="false" outlineLevel="0" collapsed="false">
      <c r="A2116" s="7" t="n">
        <v>2111</v>
      </c>
      <c r="B2116" s="8"/>
      <c r="C2116" s="8"/>
      <c r="D2116" s="8"/>
      <c r="E2116" s="9"/>
      <c r="F2116" s="9"/>
      <c r="G2116" s="10" t="str">
        <f aca="false">IF(F2116="Rischio alto","A",IF(F2116="Rischio medio","B",IF(F2116="Rischio basso","C","")))</f>
        <v/>
      </c>
      <c r="H2116" s="8"/>
      <c r="I2116" s="16"/>
      <c r="J2116" s="12"/>
      <c r="K2116" s="12"/>
      <c r="L2116" s="13" t="n">
        <f aca="false">K2116-J2116</f>
        <v>0</v>
      </c>
      <c r="M2116" s="8"/>
      <c r="N2116" s="13" t="n">
        <f aca="false">L2116-M2116</f>
        <v>0</v>
      </c>
      <c r="O2116" s="14" t="str">
        <f aca="false">IF(AND(G2116="A"),"91,5119",IF(AND(G2116="B"),"44,1784",IF(AND(G2116="C"),"12,6225",IF(AND(G2116=""),""))))</f>
        <v/>
      </c>
      <c r="P2116" s="15" t="str">
        <f aca="false">IF(OR(O2116=0,N2116=0,J2116=0,K2116=0,E2116="",D2116="",C2116="",B2116="",H2116="",I2116=""),"",IF(AND(G2116="A",(O2116*N2116)&lt;=foglio!$H$3),(N2116*O2116),IF(AND(G2116="A",(O2116*N2116)&gt;foglio!$H$3),foglio!$H$3,IF(AND(G2116="B",(O2116*N2116)&lt;=foglio!$H$4),(N2116*O2116),IF(AND(G2116="B",(O2116*N2116)&gt;foglio!$H$5),foglio!$H$4,IF(AND(G2116="C",(O2116*N2116)&lt;=foglio!$H$5),(N2116*O2116),IF(AND(G2116="C",(O2116*N2116)&gt;foglio!$H$5),foglio!$H$5)))))))</f>
        <v/>
      </c>
    </row>
    <row r="2117" customFormat="false" ht="10.2" hidden="false" customHeight="false" outlineLevel="0" collapsed="false">
      <c r="A2117" s="7" t="n">
        <v>2112</v>
      </c>
      <c r="B2117" s="8"/>
      <c r="C2117" s="8"/>
      <c r="D2117" s="8"/>
      <c r="E2117" s="9"/>
      <c r="F2117" s="9"/>
      <c r="G2117" s="10" t="str">
        <f aca="false">IF(F2117="Rischio alto","A",IF(F2117="Rischio medio","B",IF(F2117="Rischio basso","C","")))</f>
        <v/>
      </c>
      <c r="H2117" s="8"/>
      <c r="I2117" s="16"/>
      <c r="J2117" s="12"/>
      <c r="K2117" s="12"/>
      <c r="L2117" s="13" t="n">
        <f aca="false">K2117-J2117</f>
        <v>0</v>
      </c>
      <c r="M2117" s="8"/>
      <c r="N2117" s="13" t="n">
        <f aca="false">L2117-M2117</f>
        <v>0</v>
      </c>
      <c r="O2117" s="14" t="str">
        <f aca="false">IF(AND(G2117="A"),"91,5119",IF(AND(G2117="B"),"44,1784",IF(AND(G2117="C"),"12,6225",IF(AND(G2117=""),""))))</f>
        <v/>
      </c>
      <c r="P2117" s="15" t="str">
        <f aca="false">IF(OR(O2117=0,N2117=0,J2117=0,K2117=0,E2117="",D2117="",C2117="",B2117="",H2117="",I2117=""),"",IF(AND(G2117="A",(O2117*N2117)&lt;=foglio!$H$3),(N2117*O2117),IF(AND(G2117="A",(O2117*N2117)&gt;foglio!$H$3),foglio!$H$3,IF(AND(G2117="B",(O2117*N2117)&lt;=foglio!$H$4),(N2117*O2117),IF(AND(G2117="B",(O2117*N2117)&gt;foglio!$H$5),foglio!$H$4,IF(AND(G2117="C",(O2117*N2117)&lt;=foglio!$H$5),(N2117*O2117),IF(AND(G2117="C",(O2117*N2117)&gt;foglio!$H$5),foglio!$H$5)))))))</f>
        <v/>
      </c>
    </row>
    <row r="2118" customFormat="false" ht="10.2" hidden="false" customHeight="false" outlineLevel="0" collapsed="false">
      <c r="A2118" s="7" t="n">
        <v>2113</v>
      </c>
      <c r="B2118" s="8"/>
      <c r="C2118" s="8"/>
      <c r="D2118" s="8"/>
      <c r="E2118" s="9"/>
      <c r="F2118" s="9"/>
      <c r="G2118" s="10" t="str">
        <f aca="false">IF(F2118="Rischio alto","A",IF(F2118="Rischio medio","B",IF(F2118="Rischio basso","C","")))</f>
        <v/>
      </c>
      <c r="H2118" s="8"/>
      <c r="I2118" s="16"/>
      <c r="J2118" s="12"/>
      <c r="K2118" s="12"/>
      <c r="L2118" s="13" t="n">
        <f aca="false">K2118-J2118</f>
        <v>0</v>
      </c>
      <c r="M2118" s="8"/>
      <c r="N2118" s="13" t="n">
        <f aca="false">L2118-M2118</f>
        <v>0</v>
      </c>
      <c r="O2118" s="14" t="str">
        <f aca="false">IF(AND(G2118="A"),"91,5119",IF(AND(G2118="B"),"44,1784",IF(AND(G2118="C"),"12,6225",IF(AND(G2118=""),""))))</f>
        <v/>
      </c>
      <c r="P2118" s="15" t="str">
        <f aca="false">IF(OR(O2118=0,N2118=0,J2118=0,K2118=0,E2118="",D2118="",C2118="",B2118="",H2118="",I2118=""),"",IF(AND(G2118="A",(O2118*N2118)&lt;=foglio!$H$3),(N2118*O2118),IF(AND(G2118="A",(O2118*N2118)&gt;foglio!$H$3),foglio!$H$3,IF(AND(G2118="B",(O2118*N2118)&lt;=foglio!$H$4),(N2118*O2118),IF(AND(G2118="B",(O2118*N2118)&gt;foglio!$H$5),foglio!$H$4,IF(AND(G2118="C",(O2118*N2118)&lt;=foglio!$H$5),(N2118*O2118),IF(AND(G2118="C",(O2118*N2118)&gt;foglio!$H$5),foglio!$H$5)))))))</f>
        <v/>
      </c>
    </row>
    <row r="2119" customFormat="false" ht="10.2" hidden="false" customHeight="false" outlineLevel="0" collapsed="false">
      <c r="A2119" s="7" t="n">
        <v>2114</v>
      </c>
      <c r="B2119" s="8"/>
      <c r="C2119" s="8"/>
      <c r="D2119" s="8"/>
      <c r="E2119" s="9"/>
      <c r="F2119" s="9"/>
      <c r="G2119" s="10" t="str">
        <f aca="false">IF(F2119="Rischio alto","A",IF(F2119="Rischio medio","B",IF(F2119="Rischio basso","C","")))</f>
        <v/>
      </c>
      <c r="H2119" s="8"/>
      <c r="I2119" s="16"/>
      <c r="J2119" s="12"/>
      <c r="K2119" s="12"/>
      <c r="L2119" s="13" t="n">
        <f aca="false">K2119-J2119</f>
        <v>0</v>
      </c>
      <c r="M2119" s="8"/>
      <c r="N2119" s="13" t="n">
        <f aca="false">L2119-M2119</f>
        <v>0</v>
      </c>
      <c r="O2119" s="14" t="str">
        <f aca="false">IF(AND(G2119="A"),"91,5119",IF(AND(G2119="B"),"44,1784",IF(AND(G2119="C"),"12,6225",IF(AND(G2119=""),""))))</f>
        <v/>
      </c>
      <c r="P2119" s="15" t="str">
        <f aca="false">IF(OR(O2119=0,N2119=0,J2119=0,K2119=0,E2119="",D2119="",C2119="",B2119="",H2119="",I2119=""),"",IF(AND(G2119="A",(O2119*N2119)&lt;=foglio!$H$3),(N2119*O2119),IF(AND(G2119="A",(O2119*N2119)&gt;foglio!$H$3),foglio!$H$3,IF(AND(G2119="B",(O2119*N2119)&lt;=foglio!$H$4),(N2119*O2119),IF(AND(G2119="B",(O2119*N2119)&gt;foglio!$H$5),foglio!$H$4,IF(AND(G2119="C",(O2119*N2119)&lt;=foglio!$H$5),(N2119*O2119),IF(AND(G2119="C",(O2119*N2119)&gt;foglio!$H$5),foglio!$H$5)))))))</f>
        <v/>
      </c>
    </row>
    <row r="2120" customFormat="false" ht="10.2" hidden="false" customHeight="false" outlineLevel="0" collapsed="false">
      <c r="A2120" s="7" t="n">
        <v>2115</v>
      </c>
      <c r="B2120" s="8"/>
      <c r="C2120" s="8"/>
      <c r="D2120" s="8"/>
      <c r="E2120" s="9"/>
      <c r="F2120" s="9"/>
      <c r="G2120" s="10" t="str">
        <f aca="false">IF(F2120="Rischio alto","A",IF(F2120="Rischio medio","B",IF(F2120="Rischio basso","C","")))</f>
        <v/>
      </c>
      <c r="H2120" s="8"/>
      <c r="I2120" s="16"/>
      <c r="J2120" s="12"/>
      <c r="K2120" s="12"/>
      <c r="L2120" s="13" t="n">
        <f aca="false">K2120-J2120</f>
        <v>0</v>
      </c>
      <c r="M2120" s="8"/>
      <c r="N2120" s="13" t="n">
        <f aca="false">L2120-M2120</f>
        <v>0</v>
      </c>
      <c r="O2120" s="14" t="str">
        <f aca="false">IF(AND(G2120="A"),"91,5119",IF(AND(G2120="B"),"44,1784",IF(AND(G2120="C"),"12,6225",IF(AND(G2120=""),""))))</f>
        <v/>
      </c>
      <c r="P2120" s="15" t="str">
        <f aca="false">IF(OR(O2120=0,N2120=0,J2120=0,K2120=0,E2120="",D2120="",C2120="",B2120="",H2120="",I2120=""),"",IF(AND(G2120="A",(O2120*N2120)&lt;=foglio!$H$3),(N2120*O2120),IF(AND(G2120="A",(O2120*N2120)&gt;foglio!$H$3),foglio!$H$3,IF(AND(G2120="B",(O2120*N2120)&lt;=foglio!$H$4),(N2120*O2120),IF(AND(G2120="B",(O2120*N2120)&gt;foglio!$H$5),foglio!$H$4,IF(AND(G2120="C",(O2120*N2120)&lt;=foglio!$H$5),(N2120*O2120),IF(AND(G2120="C",(O2120*N2120)&gt;foglio!$H$5),foglio!$H$5)))))))</f>
        <v/>
      </c>
    </row>
    <row r="2121" customFormat="false" ht="10.2" hidden="false" customHeight="false" outlineLevel="0" collapsed="false">
      <c r="A2121" s="7" t="n">
        <v>2116</v>
      </c>
      <c r="B2121" s="8"/>
      <c r="C2121" s="8"/>
      <c r="D2121" s="8"/>
      <c r="E2121" s="9"/>
      <c r="F2121" s="9"/>
      <c r="G2121" s="10" t="str">
        <f aca="false">IF(F2121="Rischio alto","A",IF(F2121="Rischio medio","B",IF(F2121="Rischio basso","C","")))</f>
        <v/>
      </c>
      <c r="H2121" s="8"/>
      <c r="I2121" s="16"/>
      <c r="J2121" s="12"/>
      <c r="K2121" s="12"/>
      <c r="L2121" s="13" t="n">
        <f aca="false">K2121-J2121</f>
        <v>0</v>
      </c>
      <c r="M2121" s="8"/>
      <c r="N2121" s="13" t="n">
        <f aca="false">L2121-M2121</f>
        <v>0</v>
      </c>
      <c r="O2121" s="14" t="str">
        <f aca="false">IF(AND(G2121="A"),"91,5119",IF(AND(G2121="B"),"44,1784",IF(AND(G2121="C"),"12,6225",IF(AND(G2121=""),""))))</f>
        <v/>
      </c>
      <c r="P2121" s="15" t="str">
        <f aca="false">IF(OR(O2121=0,N2121=0,J2121=0,K2121=0,E2121="",D2121="",C2121="",B2121="",H2121="",I2121=""),"",IF(AND(G2121="A",(O2121*N2121)&lt;=foglio!$H$3),(N2121*O2121),IF(AND(G2121="A",(O2121*N2121)&gt;foglio!$H$3),foglio!$H$3,IF(AND(G2121="B",(O2121*N2121)&lt;=foglio!$H$4),(N2121*O2121),IF(AND(G2121="B",(O2121*N2121)&gt;foglio!$H$5),foglio!$H$4,IF(AND(G2121="C",(O2121*N2121)&lt;=foglio!$H$5),(N2121*O2121),IF(AND(G2121="C",(O2121*N2121)&gt;foglio!$H$5),foglio!$H$5)))))))</f>
        <v/>
      </c>
    </row>
    <row r="2122" customFormat="false" ht="10.2" hidden="false" customHeight="false" outlineLevel="0" collapsed="false">
      <c r="A2122" s="7" t="n">
        <v>2117</v>
      </c>
      <c r="B2122" s="8"/>
      <c r="C2122" s="8"/>
      <c r="D2122" s="8"/>
      <c r="E2122" s="9"/>
      <c r="F2122" s="9"/>
      <c r="G2122" s="10" t="str">
        <f aca="false">IF(F2122="Rischio alto","A",IF(F2122="Rischio medio","B",IF(F2122="Rischio basso","C","")))</f>
        <v/>
      </c>
      <c r="H2122" s="8"/>
      <c r="I2122" s="16"/>
      <c r="J2122" s="12"/>
      <c r="K2122" s="12"/>
      <c r="L2122" s="13" t="n">
        <f aca="false">K2122-J2122</f>
        <v>0</v>
      </c>
      <c r="M2122" s="8"/>
      <c r="N2122" s="13" t="n">
        <f aca="false">L2122-M2122</f>
        <v>0</v>
      </c>
      <c r="O2122" s="14" t="str">
        <f aca="false">IF(AND(G2122="A"),"91,5119",IF(AND(G2122="B"),"44,1784",IF(AND(G2122="C"),"12,6225",IF(AND(G2122=""),""))))</f>
        <v/>
      </c>
      <c r="P2122" s="15" t="str">
        <f aca="false">IF(OR(O2122=0,N2122=0,J2122=0,K2122=0,E2122="",D2122="",C2122="",B2122="",H2122="",I2122=""),"",IF(AND(G2122="A",(O2122*N2122)&lt;=foglio!$H$3),(N2122*O2122),IF(AND(G2122="A",(O2122*N2122)&gt;foglio!$H$3),foglio!$H$3,IF(AND(G2122="B",(O2122*N2122)&lt;=foglio!$H$4),(N2122*O2122),IF(AND(G2122="B",(O2122*N2122)&gt;foglio!$H$5),foglio!$H$4,IF(AND(G2122="C",(O2122*N2122)&lt;=foglio!$H$5),(N2122*O2122),IF(AND(G2122="C",(O2122*N2122)&gt;foglio!$H$5),foglio!$H$5)))))))</f>
        <v/>
      </c>
    </row>
    <row r="2123" customFormat="false" ht="10.2" hidden="false" customHeight="false" outlineLevel="0" collapsed="false">
      <c r="A2123" s="7" t="n">
        <v>2118</v>
      </c>
      <c r="B2123" s="8"/>
      <c r="C2123" s="8"/>
      <c r="D2123" s="8"/>
      <c r="E2123" s="9"/>
      <c r="F2123" s="9"/>
      <c r="G2123" s="10" t="str">
        <f aca="false">IF(F2123="Rischio alto","A",IF(F2123="Rischio medio","B",IF(F2123="Rischio basso","C","")))</f>
        <v/>
      </c>
      <c r="H2123" s="8"/>
      <c r="I2123" s="16"/>
      <c r="J2123" s="12"/>
      <c r="K2123" s="12"/>
      <c r="L2123" s="13" t="n">
        <f aca="false">K2123-J2123</f>
        <v>0</v>
      </c>
      <c r="M2123" s="8"/>
      <c r="N2123" s="13" t="n">
        <f aca="false">L2123-M2123</f>
        <v>0</v>
      </c>
      <c r="O2123" s="14" t="str">
        <f aca="false">IF(AND(G2123="A"),"91,5119",IF(AND(G2123="B"),"44,1784",IF(AND(G2123="C"),"12,6225",IF(AND(G2123=""),""))))</f>
        <v/>
      </c>
      <c r="P2123" s="15" t="str">
        <f aca="false">IF(OR(O2123=0,N2123=0,J2123=0,K2123=0,E2123="",D2123="",C2123="",B2123="",H2123="",I2123=""),"",IF(AND(G2123="A",(O2123*N2123)&lt;=foglio!$H$3),(N2123*O2123),IF(AND(G2123="A",(O2123*N2123)&gt;foglio!$H$3),foglio!$H$3,IF(AND(G2123="B",(O2123*N2123)&lt;=foglio!$H$4),(N2123*O2123),IF(AND(G2123="B",(O2123*N2123)&gt;foglio!$H$5),foglio!$H$4,IF(AND(G2123="C",(O2123*N2123)&lt;=foglio!$H$5),(N2123*O2123),IF(AND(G2123="C",(O2123*N2123)&gt;foglio!$H$5),foglio!$H$5)))))))</f>
        <v/>
      </c>
    </row>
    <row r="2124" customFormat="false" ht="10.2" hidden="false" customHeight="false" outlineLevel="0" collapsed="false">
      <c r="A2124" s="7" t="n">
        <v>2119</v>
      </c>
      <c r="B2124" s="8"/>
      <c r="C2124" s="8"/>
      <c r="D2124" s="8"/>
      <c r="E2124" s="9"/>
      <c r="F2124" s="9"/>
      <c r="G2124" s="10" t="str">
        <f aca="false">IF(F2124="Rischio alto","A",IF(F2124="Rischio medio","B",IF(F2124="Rischio basso","C","")))</f>
        <v/>
      </c>
      <c r="H2124" s="8"/>
      <c r="I2124" s="16"/>
      <c r="J2124" s="12"/>
      <c r="K2124" s="12"/>
      <c r="L2124" s="13" t="n">
        <f aca="false">K2124-J2124</f>
        <v>0</v>
      </c>
      <c r="M2124" s="8"/>
      <c r="N2124" s="13" t="n">
        <f aca="false">L2124-M2124</f>
        <v>0</v>
      </c>
      <c r="O2124" s="14" t="str">
        <f aca="false">IF(AND(G2124="A"),"91,5119",IF(AND(G2124="B"),"44,1784",IF(AND(G2124="C"),"12,6225",IF(AND(G2124=""),""))))</f>
        <v/>
      </c>
      <c r="P2124" s="15" t="str">
        <f aca="false">IF(OR(O2124=0,N2124=0,J2124=0,K2124=0,E2124="",D2124="",C2124="",B2124="",H2124="",I2124=""),"",IF(AND(G2124="A",(O2124*N2124)&lt;=foglio!$H$3),(N2124*O2124),IF(AND(G2124="A",(O2124*N2124)&gt;foglio!$H$3),foglio!$H$3,IF(AND(G2124="B",(O2124*N2124)&lt;=foglio!$H$4),(N2124*O2124),IF(AND(G2124="B",(O2124*N2124)&gt;foglio!$H$5),foglio!$H$4,IF(AND(G2124="C",(O2124*N2124)&lt;=foglio!$H$5),(N2124*O2124),IF(AND(G2124="C",(O2124*N2124)&gt;foglio!$H$5),foglio!$H$5)))))))</f>
        <v/>
      </c>
    </row>
    <row r="2125" customFormat="false" ht="10.2" hidden="false" customHeight="false" outlineLevel="0" collapsed="false">
      <c r="A2125" s="7" t="n">
        <v>2120</v>
      </c>
      <c r="B2125" s="8"/>
      <c r="C2125" s="8"/>
      <c r="D2125" s="8"/>
      <c r="E2125" s="9"/>
      <c r="F2125" s="9"/>
      <c r="G2125" s="10" t="str">
        <f aca="false">IF(F2125="Rischio alto","A",IF(F2125="Rischio medio","B",IF(F2125="Rischio basso","C","")))</f>
        <v/>
      </c>
      <c r="H2125" s="8"/>
      <c r="I2125" s="16"/>
      <c r="J2125" s="12"/>
      <c r="K2125" s="12"/>
      <c r="L2125" s="13" t="n">
        <f aca="false">K2125-J2125</f>
        <v>0</v>
      </c>
      <c r="M2125" s="8"/>
      <c r="N2125" s="13" t="n">
        <f aca="false">L2125-M2125</f>
        <v>0</v>
      </c>
      <c r="O2125" s="14" t="str">
        <f aca="false">IF(AND(G2125="A"),"91,5119",IF(AND(G2125="B"),"44,1784",IF(AND(G2125="C"),"12,6225",IF(AND(G2125=""),""))))</f>
        <v/>
      </c>
      <c r="P2125" s="15" t="str">
        <f aca="false">IF(OR(O2125=0,N2125=0,J2125=0,K2125=0,E2125="",D2125="",C2125="",B2125="",H2125="",I2125=""),"",IF(AND(G2125="A",(O2125*N2125)&lt;=foglio!$H$3),(N2125*O2125),IF(AND(G2125="A",(O2125*N2125)&gt;foglio!$H$3),foglio!$H$3,IF(AND(G2125="B",(O2125*N2125)&lt;=foglio!$H$4),(N2125*O2125),IF(AND(G2125="B",(O2125*N2125)&gt;foglio!$H$5),foglio!$H$4,IF(AND(G2125="C",(O2125*N2125)&lt;=foglio!$H$5),(N2125*O2125),IF(AND(G2125="C",(O2125*N2125)&gt;foglio!$H$5),foglio!$H$5)))))))</f>
        <v/>
      </c>
    </row>
    <row r="2126" customFormat="false" ht="10.2" hidden="false" customHeight="false" outlineLevel="0" collapsed="false">
      <c r="A2126" s="7" t="n">
        <v>2121</v>
      </c>
      <c r="B2126" s="8"/>
      <c r="C2126" s="8"/>
      <c r="D2126" s="8"/>
      <c r="E2126" s="9"/>
      <c r="F2126" s="9"/>
      <c r="G2126" s="10" t="str">
        <f aca="false">IF(F2126="Rischio alto","A",IF(F2126="Rischio medio","B",IF(F2126="Rischio basso","C","")))</f>
        <v/>
      </c>
      <c r="H2126" s="8"/>
      <c r="I2126" s="16"/>
      <c r="J2126" s="12"/>
      <c r="K2126" s="12"/>
      <c r="L2126" s="13" t="n">
        <f aca="false">K2126-J2126</f>
        <v>0</v>
      </c>
      <c r="M2126" s="8"/>
      <c r="N2126" s="13" t="n">
        <f aca="false">L2126-M2126</f>
        <v>0</v>
      </c>
      <c r="O2126" s="14" t="str">
        <f aca="false">IF(AND(G2126="A"),"91,5119",IF(AND(G2126="B"),"44,1784",IF(AND(G2126="C"),"12,6225",IF(AND(G2126=""),""))))</f>
        <v/>
      </c>
      <c r="P2126" s="15" t="str">
        <f aca="false">IF(OR(O2126=0,N2126=0,J2126=0,K2126=0,E2126="",D2126="",C2126="",B2126="",H2126="",I2126=""),"",IF(AND(G2126="A",(O2126*N2126)&lt;=foglio!$H$3),(N2126*O2126),IF(AND(G2126="A",(O2126*N2126)&gt;foglio!$H$3),foglio!$H$3,IF(AND(G2126="B",(O2126*N2126)&lt;=foglio!$H$4),(N2126*O2126),IF(AND(G2126="B",(O2126*N2126)&gt;foglio!$H$5),foglio!$H$4,IF(AND(G2126="C",(O2126*N2126)&lt;=foglio!$H$5),(N2126*O2126),IF(AND(G2126="C",(O2126*N2126)&gt;foglio!$H$5),foglio!$H$5)))))))</f>
        <v/>
      </c>
    </row>
    <row r="2127" customFormat="false" ht="10.2" hidden="false" customHeight="false" outlineLevel="0" collapsed="false">
      <c r="A2127" s="7" t="n">
        <v>2122</v>
      </c>
      <c r="B2127" s="8"/>
      <c r="C2127" s="8"/>
      <c r="D2127" s="8"/>
      <c r="E2127" s="9"/>
      <c r="F2127" s="9"/>
      <c r="G2127" s="10" t="str">
        <f aca="false">IF(F2127="Rischio alto","A",IF(F2127="Rischio medio","B",IF(F2127="Rischio basso","C","")))</f>
        <v/>
      </c>
      <c r="H2127" s="8"/>
      <c r="I2127" s="16"/>
      <c r="J2127" s="12"/>
      <c r="K2127" s="12"/>
      <c r="L2127" s="13" t="n">
        <f aca="false">K2127-J2127</f>
        <v>0</v>
      </c>
      <c r="M2127" s="8"/>
      <c r="N2127" s="13" t="n">
        <f aca="false">L2127-M2127</f>
        <v>0</v>
      </c>
      <c r="O2127" s="14" t="str">
        <f aca="false">IF(AND(G2127="A"),"91,5119",IF(AND(G2127="B"),"44,1784",IF(AND(G2127="C"),"12,6225",IF(AND(G2127=""),""))))</f>
        <v/>
      </c>
      <c r="P2127" s="15" t="str">
        <f aca="false">IF(OR(O2127=0,N2127=0,J2127=0,K2127=0,E2127="",D2127="",C2127="",B2127="",H2127="",I2127=""),"",IF(AND(G2127="A",(O2127*N2127)&lt;=foglio!$H$3),(N2127*O2127),IF(AND(G2127="A",(O2127*N2127)&gt;foglio!$H$3),foglio!$H$3,IF(AND(G2127="B",(O2127*N2127)&lt;=foglio!$H$4),(N2127*O2127),IF(AND(G2127="B",(O2127*N2127)&gt;foglio!$H$5),foglio!$H$4,IF(AND(G2127="C",(O2127*N2127)&lt;=foglio!$H$5),(N2127*O2127),IF(AND(G2127="C",(O2127*N2127)&gt;foglio!$H$5),foglio!$H$5)))))))</f>
        <v/>
      </c>
    </row>
    <row r="2128" customFormat="false" ht="10.2" hidden="false" customHeight="false" outlineLevel="0" collapsed="false">
      <c r="A2128" s="7" t="n">
        <v>2123</v>
      </c>
      <c r="B2128" s="8"/>
      <c r="C2128" s="8"/>
      <c r="D2128" s="8"/>
      <c r="E2128" s="9"/>
      <c r="F2128" s="9"/>
      <c r="G2128" s="10" t="str">
        <f aca="false">IF(F2128="Rischio alto","A",IF(F2128="Rischio medio","B",IF(F2128="Rischio basso","C","")))</f>
        <v/>
      </c>
      <c r="H2128" s="8"/>
      <c r="I2128" s="16"/>
      <c r="J2128" s="12"/>
      <c r="K2128" s="12"/>
      <c r="L2128" s="13" t="n">
        <f aca="false">K2128-J2128</f>
        <v>0</v>
      </c>
      <c r="M2128" s="8"/>
      <c r="N2128" s="13" t="n">
        <f aca="false">L2128-M2128</f>
        <v>0</v>
      </c>
      <c r="O2128" s="14" t="str">
        <f aca="false">IF(AND(G2128="A"),"91,5119",IF(AND(G2128="B"),"44,1784",IF(AND(G2128="C"),"12,6225",IF(AND(G2128=""),""))))</f>
        <v/>
      </c>
      <c r="P2128" s="15" t="str">
        <f aca="false">IF(OR(O2128=0,N2128=0,J2128=0,K2128=0,E2128="",D2128="",C2128="",B2128="",H2128="",I2128=""),"",IF(AND(G2128="A",(O2128*N2128)&lt;=foglio!$H$3),(N2128*O2128),IF(AND(G2128="A",(O2128*N2128)&gt;foglio!$H$3),foglio!$H$3,IF(AND(G2128="B",(O2128*N2128)&lt;=foglio!$H$4),(N2128*O2128),IF(AND(G2128="B",(O2128*N2128)&gt;foglio!$H$5),foglio!$H$4,IF(AND(G2128="C",(O2128*N2128)&lt;=foglio!$H$5),(N2128*O2128),IF(AND(G2128="C",(O2128*N2128)&gt;foglio!$H$5),foglio!$H$5)))))))</f>
        <v/>
      </c>
    </row>
    <row r="2129" customFormat="false" ht="10.2" hidden="false" customHeight="false" outlineLevel="0" collapsed="false">
      <c r="A2129" s="7" t="n">
        <v>2124</v>
      </c>
      <c r="B2129" s="8"/>
      <c r="C2129" s="8"/>
      <c r="D2129" s="8"/>
      <c r="E2129" s="9"/>
      <c r="F2129" s="9"/>
      <c r="G2129" s="10" t="str">
        <f aca="false">IF(F2129="Rischio alto","A",IF(F2129="Rischio medio","B",IF(F2129="Rischio basso","C","")))</f>
        <v/>
      </c>
      <c r="H2129" s="8"/>
      <c r="I2129" s="16"/>
      <c r="J2129" s="12"/>
      <c r="K2129" s="12"/>
      <c r="L2129" s="13" t="n">
        <f aca="false">K2129-J2129</f>
        <v>0</v>
      </c>
      <c r="M2129" s="8"/>
      <c r="N2129" s="13" t="n">
        <f aca="false">L2129-M2129</f>
        <v>0</v>
      </c>
      <c r="O2129" s="14" t="str">
        <f aca="false">IF(AND(G2129="A"),"91,5119",IF(AND(G2129="B"),"44,1784",IF(AND(G2129="C"),"12,6225",IF(AND(G2129=""),""))))</f>
        <v/>
      </c>
      <c r="P2129" s="15" t="str">
        <f aca="false">IF(OR(O2129=0,N2129=0,J2129=0,K2129=0,E2129="",D2129="",C2129="",B2129="",H2129="",I2129=""),"",IF(AND(G2129="A",(O2129*N2129)&lt;=foglio!$H$3),(N2129*O2129),IF(AND(G2129="A",(O2129*N2129)&gt;foglio!$H$3),foglio!$H$3,IF(AND(G2129="B",(O2129*N2129)&lt;=foglio!$H$4),(N2129*O2129),IF(AND(G2129="B",(O2129*N2129)&gt;foglio!$H$5),foglio!$H$4,IF(AND(G2129="C",(O2129*N2129)&lt;=foglio!$H$5),(N2129*O2129),IF(AND(G2129="C",(O2129*N2129)&gt;foglio!$H$5),foglio!$H$5)))))))</f>
        <v/>
      </c>
    </row>
    <row r="2130" customFormat="false" ht="10.2" hidden="false" customHeight="false" outlineLevel="0" collapsed="false">
      <c r="A2130" s="7" t="n">
        <v>2125</v>
      </c>
      <c r="B2130" s="8"/>
      <c r="C2130" s="8"/>
      <c r="D2130" s="8"/>
      <c r="E2130" s="9"/>
      <c r="F2130" s="9"/>
      <c r="G2130" s="10" t="str">
        <f aca="false">IF(F2130="Rischio alto","A",IF(F2130="Rischio medio","B",IF(F2130="Rischio basso","C","")))</f>
        <v/>
      </c>
      <c r="H2130" s="8"/>
      <c r="I2130" s="16"/>
      <c r="J2130" s="12"/>
      <c r="K2130" s="12"/>
      <c r="L2130" s="13" t="n">
        <f aca="false">K2130-J2130</f>
        <v>0</v>
      </c>
      <c r="M2130" s="8"/>
      <c r="N2130" s="13" t="n">
        <f aca="false">L2130-M2130</f>
        <v>0</v>
      </c>
      <c r="O2130" s="14" t="str">
        <f aca="false">IF(AND(G2130="A"),"91,5119",IF(AND(G2130="B"),"44,1784",IF(AND(G2130="C"),"12,6225",IF(AND(G2130=""),""))))</f>
        <v/>
      </c>
      <c r="P2130" s="15" t="str">
        <f aca="false">IF(OR(O2130=0,N2130=0,J2130=0,K2130=0,E2130="",D2130="",C2130="",B2130="",H2130="",I2130=""),"",IF(AND(G2130="A",(O2130*N2130)&lt;=foglio!$H$3),(N2130*O2130),IF(AND(G2130="A",(O2130*N2130)&gt;foglio!$H$3),foglio!$H$3,IF(AND(G2130="B",(O2130*N2130)&lt;=foglio!$H$4),(N2130*O2130),IF(AND(G2130="B",(O2130*N2130)&gt;foglio!$H$5),foglio!$H$4,IF(AND(G2130="C",(O2130*N2130)&lt;=foglio!$H$5),(N2130*O2130),IF(AND(G2130="C",(O2130*N2130)&gt;foglio!$H$5),foglio!$H$5)))))))</f>
        <v/>
      </c>
    </row>
    <row r="2131" customFormat="false" ht="10.2" hidden="false" customHeight="false" outlineLevel="0" collapsed="false">
      <c r="A2131" s="7" t="n">
        <v>2126</v>
      </c>
      <c r="B2131" s="8"/>
      <c r="C2131" s="8"/>
      <c r="D2131" s="8"/>
      <c r="E2131" s="9"/>
      <c r="F2131" s="9"/>
      <c r="G2131" s="10" t="str">
        <f aca="false">IF(F2131="Rischio alto","A",IF(F2131="Rischio medio","B",IF(F2131="Rischio basso","C","")))</f>
        <v/>
      </c>
      <c r="H2131" s="8"/>
      <c r="I2131" s="16"/>
      <c r="J2131" s="12"/>
      <c r="K2131" s="12"/>
      <c r="L2131" s="13" t="n">
        <f aca="false">K2131-J2131</f>
        <v>0</v>
      </c>
      <c r="M2131" s="8"/>
      <c r="N2131" s="13" t="n">
        <f aca="false">L2131-M2131</f>
        <v>0</v>
      </c>
      <c r="O2131" s="14" t="str">
        <f aca="false">IF(AND(G2131="A"),"91,5119",IF(AND(G2131="B"),"44,1784",IF(AND(G2131="C"),"12,6225",IF(AND(G2131=""),""))))</f>
        <v/>
      </c>
      <c r="P2131" s="15" t="str">
        <f aca="false">IF(OR(O2131=0,N2131=0,J2131=0,K2131=0,E2131="",D2131="",C2131="",B2131="",H2131="",I2131=""),"",IF(AND(G2131="A",(O2131*N2131)&lt;=foglio!$H$3),(N2131*O2131),IF(AND(G2131="A",(O2131*N2131)&gt;foglio!$H$3),foglio!$H$3,IF(AND(G2131="B",(O2131*N2131)&lt;=foglio!$H$4),(N2131*O2131),IF(AND(G2131="B",(O2131*N2131)&gt;foglio!$H$5),foglio!$H$4,IF(AND(G2131="C",(O2131*N2131)&lt;=foglio!$H$5),(N2131*O2131),IF(AND(G2131="C",(O2131*N2131)&gt;foglio!$H$5),foglio!$H$5)))))))</f>
        <v/>
      </c>
    </row>
    <row r="2132" customFormat="false" ht="10.2" hidden="false" customHeight="false" outlineLevel="0" collapsed="false">
      <c r="A2132" s="7" t="n">
        <v>2127</v>
      </c>
      <c r="B2132" s="8"/>
      <c r="C2132" s="8"/>
      <c r="D2132" s="8"/>
      <c r="E2132" s="9"/>
      <c r="F2132" s="9"/>
      <c r="G2132" s="10" t="str">
        <f aca="false">IF(F2132="Rischio alto","A",IF(F2132="Rischio medio","B",IF(F2132="Rischio basso","C","")))</f>
        <v/>
      </c>
      <c r="H2132" s="8"/>
      <c r="I2132" s="16"/>
      <c r="J2132" s="12"/>
      <c r="K2132" s="12"/>
      <c r="L2132" s="13" t="n">
        <f aca="false">K2132-J2132</f>
        <v>0</v>
      </c>
      <c r="M2132" s="8"/>
      <c r="N2132" s="13" t="n">
        <f aca="false">L2132-M2132</f>
        <v>0</v>
      </c>
      <c r="O2132" s="14" t="str">
        <f aca="false">IF(AND(G2132="A"),"91,5119",IF(AND(G2132="B"),"44,1784",IF(AND(G2132="C"),"12,6225",IF(AND(G2132=""),""))))</f>
        <v/>
      </c>
      <c r="P2132" s="15" t="str">
        <f aca="false">IF(OR(O2132=0,N2132=0,J2132=0,K2132=0,E2132="",D2132="",C2132="",B2132="",H2132="",I2132=""),"",IF(AND(G2132="A",(O2132*N2132)&lt;=foglio!$H$3),(N2132*O2132),IF(AND(G2132="A",(O2132*N2132)&gt;foglio!$H$3),foglio!$H$3,IF(AND(G2132="B",(O2132*N2132)&lt;=foglio!$H$4),(N2132*O2132),IF(AND(G2132="B",(O2132*N2132)&gt;foglio!$H$5),foglio!$H$4,IF(AND(G2132="C",(O2132*N2132)&lt;=foglio!$H$5),(N2132*O2132),IF(AND(G2132="C",(O2132*N2132)&gt;foglio!$H$5),foglio!$H$5)))))))</f>
        <v/>
      </c>
    </row>
    <row r="2133" customFormat="false" ht="10.2" hidden="false" customHeight="false" outlineLevel="0" collapsed="false">
      <c r="A2133" s="7" t="n">
        <v>2128</v>
      </c>
      <c r="B2133" s="8"/>
      <c r="C2133" s="8"/>
      <c r="D2133" s="8"/>
      <c r="E2133" s="9"/>
      <c r="F2133" s="9"/>
      <c r="G2133" s="10" t="str">
        <f aca="false">IF(F2133="Rischio alto","A",IF(F2133="Rischio medio","B",IF(F2133="Rischio basso","C","")))</f>
        <v/>
      </c>
      <c r="H2133" s="8"/>
      <c r="I2133" s="16"/>
      <c r="J2133" s="12"/>
      <c r="K2133" s="12"/>
      <c r="L2133" s="13" t="n">
        <f aca="false">K2133-J2133</f>
        <v>0</v>
      </c>
      <c r="M2133" s="8"/>
      <c r="N2133" s="13" t="n">
        <f aca="false">L2133-M2133</f>
        <v>0</v>
      </c>
      <c r="O2133" s="14" t="str">
        <f aca="false">IF(AND(G2133="A"),"91,5119",IF(AND(G2133="B"),"44,1784",IF(AND(G2133="C"),"12,6225",IF(AND(G2133=""),""))))</f>
        <v/>
      </c>
      <c r="P2133" s="15" t="str">
        <f aca="false">IF(OR(O2133=0,N2133=0,J2133=0,K2133=0,E2133="",D2133="",C2133="",B2133="",H2133="",I2133=""),"",IF(AND(G2133="A",(O2133*N2133)&lt;=foglio!$H$3),(N2133*O2133),IF(AND(G2133="A",(O2133*N2133)&gt;foglio!$H$3),foglio!$H$3,IF(AND(G2133="B",(O2133*N2133)&lt;=foglio!$H$4),(N2133*O2133),IF(AND(G2133="B",(O2133*N2133)&gt;foglio!$H$5),foglio!$H$4,IF(AND(G2133="C",(O2133*N2133)&lt;=foglio!$H$5),(N2133*O2133),IF(AND(G2133="C",(O2133*N2133)&gt;foglio!$H$5),foglio!$H$5)))))))</f>
        <v/>
      </c>
    </row>
    <row r="2134" customFormat="false" ht="10.2" hidden="false" customHeight="false" outlineLevel="0" collapsed="false">
      <c r="A2134" s="7" t="n">
        <v>2129</v>
      </c>
      <c r="B2134" s="8"/>
      <c r="C2134" s="8"/>
      <c r="D2134" s="8"/>
      <c r="E2134" s="9"/>
      <c r="F2134" s="9"/>
      <c r="G2134" s="10" t="str">
        <f aca="false">IF(F2134="Rischio alto","A",IF(F2134="Rischio medio","B",IF(F2134="Rischio basso","C","")))</f>
        <v/>
      </c>
      <c r="H2134" s="8"/>
      <c r="I2134" s="16"/>
      <c r="J2134" s="12"/>
      <c r="K2134" s="12"/>
      <c r="L2134" s="13" t="n">
        <f aca="false">K2134-J2134</f>
        <v>0</v>
      </c>
      <c r="M2134" s="8"/>
      <c r="N2134" s="13" t="n">
        <f aca="false">L2134-M2134</f>
        <v>0</v>
      </c>
      <c r="O2134" s="14" t="str">
        <f aca="false">IF(AND(G2134="A"),"91,5119",IF(AND(G2134="B"),"44,1784",IF(AND(G2134="C"),"12,6225",IF(AND(G2134=""),""))))</f>
        <v/>
      </c>
      <c r="P2134" s="15" t="str">
        <f aca="false">IF(OR(O2134=0,N2134=0,J2134=0,K2134=0,E2134="",D2134="",C2134="",B2134="",H2134="",I2134=""),"",IF(AND(G2134="A",(O2134*N2134)&lt;=foglio!$H$3),(N2134*O2134),IF(AND(G2134="A",(O2134*N2134)&gt;foglio!$H$3),foglio!$H$3,IF(AND(G2134="B",(O2134*N2134)&lt;=foglio!$H$4),(N2134*O2134),IF(AND(G2134="B",(O2134*N2134)&gt;foglio!$H$5),foglio!$H$4,IF(AND(G2134="C",(O2134*N2134)&lt;=foglio!$H$5),(N2134*O2134),IF(AND(G2134="C",(O2134*N2134)&gt;foglio!$H$5),foglio!$H$5)))))))</f>
        <v/>
      </c>
    </row>
    <row r="2135" customFormat="false" ht="10.2" hidden="false" customHeight="false" outlineLevel="0" collapsed="false">
      <c r="A2135" s="7" t="n">
        <v>2130</v>
      </c>
      <c r="B2135" s="8"/>
      <c r="C2135" s="8"/>
      <c r="D2135" s="8"/>
      <c r="E2135" s="9"/>
      <c r="F2135" s="9"/>
      <c r="G2135" s="10" t="str">
        <f aca="false">IF(F2135="Rischio alto","A",IF(F2135="Rischio medio","B",IF(F2135="Rischio basso","C","")))</f>
        <v/>
      </c>
      <c r="H2135" s="8"/>
      <c r="I2135" s="16"/>
      <c r="J2135" s="12"/>
      <c r="K2135" s="12"/>
      <c r="L2135" s="13" t="n">
        <f aca="false">K2135-J2135</f>
        <v>0</v>
      </c>
      <c r="M2135" s="8"/>
      <c r="N2135" s="13" t="n">
        <f aca="false">L2135-M2135</f>
        <v>0</v>
      </c>
      <c r="O2135" s="14" t="str">
        <f aca="false">IF(AND(G2135="A"),"91,5119",IF(AND(G2135="B"),"44,1784",IF(AND(G2135="C"),"12,6225",IF(AND(G2135=""),""))))</f>
        <v/>
      </c>
      <c r="P2135" s="15" t="str">
        <f aca="false">IF(OR(O2135=0,N2135=0,J2135=0,K2135=0,E2135="",D2135="",C2135="",B2135="",H2135="",I2135=""),"",IF(AND(G2135="A",(O2135*N2135)&lt;=foglio!$H$3),(N2135*O2135),IF(AND(G2135="A",(O2135*N2135)&gt;foglio!$H$3),foglio!$H$3,IF(AND(G2135="B",(O2135*N2135)&lt;=foglio!$H$4),(N2135*O2135),IF(AND(G2135="B",(O2135*N2135)&gt;foglio!$H$5),foglio!$H$4,IF(AND(G2135="C",(O2135*N2135)&lt;=foglio!$H$5),(N2135*O2135),IF(AND(G2135="C",(O2135*N2135)&gt;foglio!$H$5),foglio!$H$5)))))))</f>
        <v/>
      </c>
    </row>
    <row r="2136" customFormat="false" ht="10.2" hidden="false" customHeight="false" outlineLevel="0" collapsed="false">
      <c r="A2136" s="7" t="n">
        <v>2131</v>
      </c>
      <c r="B2136" s="8"/>
      <c r="C2136" s="8"/>
      <c r="D2136" s="8"/>
      <c r="E2136" s="9"/>
      <c r="F2136" s="9"/>
      <c r="G2136" s="10" t="str">
        <f aca="false">IF(F2136="Rischio alto","A",IF(F2136="Rischio medio","B",IF(F2136="Rischio basso","C","")))</f>
        <v/>
      </c>
      <c r="H2136" s="8"/>
      <c r="I2136" s="16"/>
      <c r="J2136" s="12"/>
      <c r="K2136" s="12"/>
      <c r="L2136" s="13" t="n">
        <f aca="false">K2136-J2136</f>
        <v>0</v>
      </c>
      <c r="M2136" s="8"/>
      <c r="N2136" s="13" t="n">
        <f aca="false">L2136-M2136</f>
        <v>0</v>
      </c>
      <c r="O2136" s="14" t="str">
        <f aca="false">IF(AND(G2136="A"),"91,5119",IF(AND(G2136="B"),"44,1784",IF(AND(G2136="C"),"12,6225",IF(AND(G2136=""),""))))</f>
        <v/>
      </c>
      <c r="P2136" s="15" t="str">
        <f aca="false">IF(OR(O2136=0,N2136=0,J2136=0,K2136=0,E2136="",D2136="",C2136="",B2136="",H2136="",I2136=""),"",IF(AND(G2136="A",(O2136*N2136)&lt;=foglio!$H$3),(N2136*O2136),IF(AND(G2136="A",(O2136*N2136)&gt;foglio!$H$3),foglio!$H$3,IF(AND(G2136="B",(O2136*N2136)&lt;=foglio!$H$4),(N2136*O2136),IF(AND(G2136="B",(O2136*N2136)&gt;foglio!$H$5),foglio!$H$4,IF(AND(G2136="C",(O2136*N2136)&lt;=foglio!$H$5),(N2136*O2136),IF(AND(G2136="C",(O2136*N2136)&gt;foglio!$H$5),foglio!$H$5)))))))</f>
        <v/>
      </c>
    </row>
    <row r="2137" customFormat="false" ht="10.2" hidden="false" customHeight="false" outlineLevel="0" collapsed="false">
      <c r="A2137" s="7" t="n">
        <v>2132</v>
      </c>
      <c r="B2137" s="8"/>
      <c r="C2137" s="8"/>
      <c r="D2137" s="8"/>
      <c r="E2137" s="9"/>
      <c r="F2137" s="9"/>
      <c r="G2137" s="10" t="str">
        <f aca="false">IF(F2137="Rischio alto","A",IF(F2137="Rischio medio","B",IF(F2137="Rischio basso","C","")))</f>
        <v/>
      </c>
      <c r="H2137" s="8"/>
      <c r="I2137" s="16"/>
      <c r="J2137" s="12"/>
      <c r="K2137" s="12"/>
      <c r="L2137" s="13" t="n">
        <f aca="false">K2137-J2137</f>
        <v>0</v>
      </c>
      <c r="M2137" s="8"/>
      <c r="N2137" s="13" t="n">
        <f aca="false">L2137-M2137</f>
        <v>0</v>
      </c>
      <c r="O2137" s="14" t="str">
        <f aca="false">IF(AND(G2137="A"),"91,5119",IF(AND(G2137="B"),"44,1784",IF(AND(G2137="C"),"12,6225",IF(AND(G2137=""),""))))</f>
        <v/>
      </c>
      <c r="P2137" s="15" t="str">
        <f aca="false">IF(OR(O2137=0,N2137=0,J2137=0,K2137=0,E2137="",D2137="",C2137="",B2137="",H2137="",I2137=""),"",IF(AND(G2137="A",(O2137*N2137)&lt;=foglio!$H$3),(N2137*O2137),IF(AND(G2137="A",(O2137*N2137)&gt;foglio!$H$3),foglio!$H$3,IF(AND(G2137="B",(O2137*N2137)&lt;=foglio!$H$4),(N2137*O2137),IF(AND(G2137="B",(O2137*N2137)&gt;foglio!$H$5),foglio!$H$4,IF(AND(G2137="C",(O2137*N2137)&lt;=foglio!$H$5),(N2137*O2137),IF(AND(G2137="C",(O2137*N2137)&gt;foglio!$H$5),foglio!$H$5)))))))</f>
        <v/>
      </c>
    </row>
    <row r="2138" customFormat="false" ht="10.2" hidden="false" customHeight="false" outlineLevel="0" collapsed="false">
      <c r="A2138" s="7" t="n">
        <v>2133</v>
      </c>
      <c r="B2138" s="8"/>
      <c r="C2138" s="8"/>
      <c r="D2138" s="8"/>
      <c r="E2138" s="9"/>
      <c r="F2138" s="9"/>
      <c r="G2138" s="10" t="str">
        <f aca="false">IF(F2138="Rischio alto","A",IF(F2138="Rischio medio","B",IF(F2138="Rischio basso","C","")))</f>
        <v/>
      </c>
      <c r="H2138" s="8"/>
      <c r="I2138" s="16"/>
      <c r="J2138" s="12"/>
      <c r="K2138" s="12"/>
      <c r="L2138" s="13" t="n">
        <f aca="false">K2138-J2138</f>
        <v>0</v>
      </c>
      <c r="M2138" s="8"/>
      <c r="N2138" s="13" t="n">
        <f aca="false">L2138-M2138</f>
        <v>0</v>
      </c>
      <c r="O2138" s="14" t="str">
        <f aca="false">IF(AND(G2138="A"),"91,5119",IF(AND(G2138="B"),"44,1784",IF(AND(G2138="C"),"12,6225",IF(AND(G2138=""),""))))</f>
        <v/>
      </c>
      <c r="P2138" s="15" t="str">
        <f aca="false">IF(OR(O2138=0,N2138=0,J2138=0,K2138=0,E2138="",D2138="",C2138="",B2138="",H2138="",I2138=""),"",IF(AND(G2138="A",(O2138*N2138)&lt;=foglio!$H$3),(N2138*O2138),IF(AND(G2138="A",(O2138*N2138)&gt;foglio!$H$3),foglio!$H$3,IF(AND(G2138="B",(O2138*N2138)&lt;=foglio!$H$4),(N2138*O2138),IF(AND(G2138="B",(O2138*N2138)&gt;foglio!$H$5),foglio!$H$4,IF(AND(G2138="C",(O2138*N2138)&lt;=foglio!$H$5),(N2138*O2138),IF(AND(G2138="C",(O2138*N2138)&gt;foglio!$H$5),foglio!$H$5)))))))</f>
        <v/>
      </c>
    </row>
    <row r="2139" customFormat="false" ht="10.2" hidden="false" customHeight="false" outlineLevel="0" collapsed="false">
      <c r="A2139" s="7" t="n">
        <v>2134</v>
      </c>
      <c r="B2139" s="8"/>
      <c r="C2139" s="8"/>
      <c r="D2139" s="8"/>
      <c r="E2139" s="9"/>
      <c r="F2139" s="9"/>
      <c r="G2139" s="10" t="str">
        <f aca="false">IF(F2139="Rischio alto","A",IF(F2139="Rischio medio","B",IF(F2139="Rischio basso","C","")))</f>
        <v/>
      </c>
      <c r="H2139" s="8"/>
      <c r="I2139" s="16"/>
      <c r="J2139" s="12"/>
      <c r="K2139" s="12"/>
      <c r="L2139" s="13" t="n">
        <f aca="false">K2139-J2139</f>
        <v>0</v>
      </c>
      <c r="M2139" s="8"/>
      <c r="N2139" s="13" t="n">
        <f aca="false">L2139-M2139</f>
        <v>0</v>
      </c>
      <c r="O2139" s="14" t="str">
        <f aca="false">IF(AND(G2139="A"),"91,5119",IF(AND(G2139="B"),"44,1784",IF(AND(G2139="C"),"12,6225",IF(AND(G2139=""),""))))</f>
        <v/>
      </c>
      <c r="P2139" s="15" t="str">
        <f aca="false">IF(OR(O2139=0,N2139=0,J2139=0,K2139=0,E2139="",D2139="",C2139="",B2139="",H2139="",I2139=""),"",IF(AND(G2139="A",(O2139*N2139)&lt;=foglio!$H$3),(N2139*O2139),IF(AND(G2139="A",(O2139*N2139)&gt;foglio!$H$3),foglio!$H$3,IF(AND(G2139="B",(O2139*N2139)&lt;=foglio!$H$4),(N2139*O2139),IF(AND(G2139="B",(O2139*N2139)&gt;foglio!$H$5),foglio!$H$4,IF(AND(G2139="C",(O2139*N2139)&lt;=foglio!$H$5),(N2139*O2139),IF(AND(G2139="C",(O2139*N2139)&gt;foglio!$H$5),foglio!$H$5)))))))</f>
        <v/>
      </c>
    </row>
    <row r="2140" customFormat="false" ht="10.2" hidden="false" customHeight="false" outlineLevel="0" collapsed="false">
      <c r="A2140" s="7" t="n">
        <v>2135</v>
      </c>
      <c r="B2140" s="8"/>
      <c r="C2140" s="8"/>
      <c r="D2140" s="8"/>
      <c r="E2140" s="9"/>
      <c r="F2140" s="9"/>
      <c r="G2140" s="10" t="str">
        <f aca="false">IF(F2140="Rischio alto","A",IF(F2140="Rischio medio","B",IF(F2140="Rischio basso","C","")))</f>
        <v/>
      </c>
      <c r="H2140" s="8"/>
      <c r="I2140" s="16"/>
      <c r="J2140" s="12"/>
      <c r="K2140" s="12"/>
      <c r="L2140" s="13" t="n">
        <f aca="false">K2140-J2140</f>
        <v>0</v>
      </c>
      <c r="M2140" s="8"/>
      <c r="N2140" s="13" t="n">
        <f aca="false">L2140-M2140</f>
        <v>0</v>
      </c>
      <c r="O2140" s="14" t="str">
        <f aca="false">IF(AND(G2140="A"),"91,5119",IF(AND(G2140="B"),"44,1784",IF(AND(G2140="C"),"12,6225",IF(AND(G2140=""),""))))</f>
        <v/>
      </c>
      <c r="P2140" s="15" t="str">
        <f aca="false">IF(OR(O2140=0,N2140=0,J2140=0,K2140=0,E2140="",D2140="",C2140="",B2140="",H2140="",I2140=""),"",IF(AND(G2140="A",(O2140*N2140)&lt;=foglio!$H$3),(N2140*O2140),IF(AND(G2140="A",(O2140*N2140)&gt;foglio!$H$3),foglio!$H$3,IF(AND(G2140="B",(O2140*N2140)&lt;=foglio!$H$4),(N2140*O2140),IF(AND(G2140="B",(O2140*N2140)&gt;foglio!$H$5),foglio!$H$4,IF(AND(G2140="C",(O2140*N2140)&lt;=foglio!$H$5),(N2140*O2140),IF(AND(G2140="C",(O2140*N2140)&gt;foglio!$H$5),foglio!$H$5)))))))</f>
        <v/>
      </c>
    </row>
    <row r="2141" customFormat="false" ht="10.2" hidden="false" customHeight="false" outlineLevel="0" collapsed="false">
      <c r="A2141" s="7" t="n">
        <v>2136</v>
      </c>
      <c r="B2141" s="8"/>
      <c r="C2141" s="8"/>
      <c r="D2141" s="8"/>
      <c r="E2141" s="9"/>
      <c r="F2141" s="9"/>
      <c r="G2141" s="10" t="str">
        <f aca="false">IF(F2141="Rischio alto","A",IF(F2141="Rischio medio","B",IF(F2141="Rischio basso","C","")))</f>
        <v/>
      </c>
      <c r="H2141" s="8"/>
      <c r="I2141" s="16"/>
      <c r="J2141" s="12"/>
      <c r="K2141" s="12"/>
      <c r="L2141" s="13" t="n">
        <f aca="false">K2141-J2141</f>
        <v>0</v>
      </c>
      <c r="M2141" s="8"/>
      <c r="N2141" s="13" t="n">
        <f aca="false">L2141-M2141</f>
        <v>0</v>
      </c>
      <c r="O2141" s="14" t="str">
        <f aca="false">IF(AND(G2141="A"),"91,5119",IF(AND(G2141="B"),"44,1784",IF(AND(G2141="C"),"12,6225",IF(AND(G2141=""),""))))</f>
        <v/>
      </c>
      <c r="P2141" s="15" t="str">
        <f aca="false">IF(OR(O2141=0,N2141=0,J2141=0,K2141=0,E2141="",D2141="",C2141="",B2141="",H2141="",I2141=""),"",IF(AND(G2141="A",(O2141*N2141)&lt;=foglio!$H$3),(N2141*O2141),IF(AND(G2141="A",(O2141*N2141)&gt;foglio!$H$3),foglio!$H$3,IF(AND(G2141="B",(O2141*N2141)&lt;=foglio!$H$4),(N2141*O2141),IF(AND(G2141="B",(O2141*N2141)&gt;foglio!$H$5),foglio!$H$4,IF(AND(G2141="C",(O2141*N2141)&lt;=foglio!$H$5),(N2141*O2141),IF(AND(G2141="C",(O2141*N2141)&gt;foglio!$H$5),foglio!$H$5)))))))</f>
        <v/>
      </c>
    </row>
    <row r="2142" customFormat="false" ht="10.2" hidden="false" customHeight="false" outlineLevel="0" collapsed="false">
      <c r="A2142" s="7" t="n">
        <v>2137</v>
      </c>
      <c r="B2142" s="8"/>
      <c r="C2142" s="8"/>
      <c r="D2142" s="8"/>
      <c r="E2142" s="9"/>
      <c r="F2142" s="9"/>
      <c r="G2142" s="10" t="str">
        <f aca="false">IF(F2142="Rischio alto","A",IF(F2142="Rischio medio","B",IF(F2142="Rischio basso","C","")))</f>
        <v/>
      </c>
      <c r="H2142" s="8"/>
      <c r="I2142" s="16"/>
      <c r="J2142" s="12"/>
      <c r="K2142" s="12"/>
      <c r="L2142" s="13" t="n">
        <f aca="false">K2142-J2142</f>
        <v>0</v>
      </c>
      <c r="M2142" s="8"/>
      <c r="N2142" s="13" t="n">
        <f aca="false">L2142-M2142</f>
        <v>0</v>
      </c>
      <c r="O2142" s="14" t="str">
        <f aca="false">IF(AND(G2142="A"),"91,5119",IF(AND(G2142="B"),"44,1784",IF(AND(G2142="C"),"12,6225",IF(AND(G2142=""),""))))</f>
        <v/>
      </c>
      <c r="P2142" s="15" t="str">
        <f aca="false">IF(OR(O2142=0,N2142=0,J2142=0,K2142=0,E2142="",D2142="",C2142="",B2142="",H2142="",I2142=""),"",IF(AND(G2142="A",(O2142*N2142)&lt;=foglio!$H$3),(N2142*O2142),IF(AND(G2142="A",(O2142*N2142)&gt;foglio!$H$3),foglio!$H$3,IF(AND(G2142="B",(O2142*N2142)&lt;=foglio!$H$4),(N2142*O2142),IF(AND(G2142="B",(O2142*N2142)&gt;foglio!$H$5),foglio!$H$4,IF(AND(G2142="C",(O2142*N2142)&lt;=foglio!$H$5),(N2142*O2142),IF(AND(G2142="C",(O2142*N2142)&gt;foglio!$H$5),foglio!$H$5)))))))</f>
        <v/>
      </c>
    </row>
    <row r="2143" customFormat="false" ht="10.2" hidden="false" customHeight="false" outlineLevel="0" collapsed="false">
      <c r="A2143" s="7" t="n">
        <v>2138</v>
      </c>
      <c r="B2143" s="8"/>
      <c r="C2143" s="8"/>
      <c r="D2143" s="8"/>
      <c r="E2143" s="9"/>
      <c r="F2143" s="9"/>
      <c r="G2143" s="10" t="str">
        <f aca="false">IF(F2143="Rischio alto","A",IF(F2143="Rischio medio","B",IF(F2143="Rischio basso","C","")))</f>
        <v/>
      </c>
      <c r="H2143" s="8"/>
      <c r="I2143" s="16"/>
      <c r="J2143" s="12"/>
      <c r="K2143" s="12"/>
      <c r="L2143" s="13" t="n">
        <f aca="false">K2143-J2143</f>
        <v>0</v>
      </c>
      <c r="M2143" s="8"/>
      <c r="N2143" s="13" t="n">
        <f aca="false">L2143-M2143</f>
        <v>0</v>
      </c>
      <c r="O2143" s="14" t="str">
        <f aca="false">IF(AND(G2143="A"),"91,5119",IF(AND(G2143="B"),"44,1784",IF(AND(G2143="C"),"12,6225",IF(AND(G2143=""),""))))</f>
        <v/>
      </c>
      <c r="P2143" s="15" t="str">
        <f aca="false">IF(OR(O2143=0,N2143=0,J2143=0,K2143=0,E2143="",D2143="",C2143="",B2143="",H2143="",I2143=""),"",IF(AND(G2143="A",(O2143*N2143)&lt;=foglio!$H$3),(N2143*O2143),IF(AND(G2143="A",(O2143*N2143)&gt;foglio!$H$3),foglio!$H$3,IF(AND(G2143="B",(O2143*N2143)&lt;=foglio!$H$4),(N2143*O2143),IF(AND(G2143="B",(O2143*N2143)&gt;foglio!$H$5),foglio!$H$4,IF(AND(G2143="C",(O2143*N2143)&lt;=foglio!$H$5),(N2143*O2143),IF(AND(G2143="C",(O2143*N2143)&gt;foglio!$H$5),foglio!$H$5)))))))</f>
        <v/>
      </c>
    </row>
    <row r="2144" customFormat="false" ht="10.2" hidden="false" customHeight="false" outlineLevel="0" collapsed="false">
      <c r="A2144" s="7" t="n">
        <v>2139</v>
      </c>
      <c r="B2144" s="8"/>
      <c r="C2144" s="8"/>
      <c r="D2144" s="8"/>
      <c r="E2144" s="9"/>
      <c r="F2144" s="9"/>
      <c r="G2144" s="10" t="str">
        <f aca="false">IF(F2144="Rischio alto","A",IF(F2144="Rischio medio","B",IF(F2144="Rischio basso","C","")))</f>
        <v/>
      </c>
      <c r="H2144" s="8"/>
      <c r="I2144" s="16"/>
      <c r="J2144" s="12"/>
      <c r="K2144" s="12"/>
      <c r="L2144" s="13" t="n">
        <f aca="false">K2144-J2144</f>
        <v>0</v>
      </c>
      <c r="M2144" s="8"/>
      <c r="N2144" s="13" t="n">
        <f aca="false">L2144-M2144</f>
        <v>0</v>
      </c>
      <c r="O2144" s="14" t="str">
        <f aca="false">IF(AND(G2144="A"),"91,5119",IF(AND(G2144="B"),"44,1784",IF(AND(G2144="C"),"12,6225",IF(AND(G2144=""),""))))</f>
        <v/>
      </c>
      <c r="P2144" s="15" t="str">
        <f aca="false">IF(OR(O2144=0,N2144=0,J2144=0,K2144=0,E2144="",D2144="",C2144="",B2144="",H2144="",I2144=""),"",IF(AND(G2144="A",(O2144*N2144)&lt;=foglio!$H$3),(N2144*O2144),IF(AND(G2144="A",(O2144*N2144)&gt;foglio!$H$3),foglio!$H$3,IF(AND(G2144="B",(O2144*N2144)&lt;=foglio!$H$4),(N2144*O2144),IF(AND(G2144="B",(O2144*N2144)&gt;foglio!$H$5),foglio!$H$4,IF(AND(G2144="C",(O2144*N2144)&lt;=foglio!$H$5),(N2144*O2144),IF(AND(G2144="C",(O2144*N2144)&gt;foglio!$H$5),foglio!$H$5)))))))</f>
        <v/>
      </c>
    </row>
    <row r="2145" customFormat="false" ht="10.2" hidden="false" customHeight="false" outlineLevel="0" collapsed="false">
      <c r="A2145" s="7" t="n">
        <v>2140</v>
      </c>
      <c r="B2145" s="8"/>
      <c r="C2145" s="8"/>
      <c r="D2145" s="8"/>
      <c r="E2145" s="9"/>
      <c r="F2145" s="9"/>
      <c r="G2145" s="10" t="str">
        <f aca="false">IF(F2145="Rischio alto","A",IF(F2145="Rischio medio","B",IF(F2145="Rischio basso","C","")))</f>
        <v/>
      </c>
      <c r="H2145" s="8"/>
      <c r="I2145" s="16"/>
      <c r="J2145" s="12"/>
      <c r="K2145" s="12"/>
      <c r="L2145" s="13" t="n">
        <f aca="false">K2145-J2145</f>
        <v>0</v>
      </c>
      <c r="M2145" s="8"/>
      <c r="N2145" s="13" t="n">
        <f aca="false">L2145-M2145</f>
        <v>0</v>
      </c>
      <c r="O2145" s="14" t="str">
        <f aca="false">IF(AND(G2145="A"),"91,5119",IF(AND(G2145="B"),"44,1784",IF(AND(G2145="C"),"12,6225",IF(AND(G2145=""),""))))</f>
        <v/>
      </c>
      <c r="P2145" s="15" t="str">
        <f aca="false">IF(OR(O2145=0,N2145=0,J2145=0,K2145=0,E2145="",D2145="",C2145="",B2145="",H2145="",I2145=""),"",IF(AND(G2145="A",(O2145*N2145)&lt;=foglio!$H$3),(N2145*O2145),IF(AND(G2145="A",(O2145*N2145)&gt;foglio!$H$3),foglio!$H$3,IF(AND(G2145="B",(O2145*N2145)&lt;=foglio!$H$4),(N2145*O2145),IF(AND(G2145="B",(O2145*N2145)&gt;foglio!$H$5),foglio!$H$4,IF(AND(G2145="C",(O2145*N2145)&lt;=foglio!$H$5),(N2145*O2145),IF(AND(G2145="C",(O2145*N2145)&gt;foglio!$H$5),foglio!$H$5)))))))</f>
        <v/>
      </c>
    </row>
    <row r="2146" customFormat="false" ht="10.2" hidden="false" customHeight="false" outlineLevel="0" collapsed="false">
      <c r="A2146" s="7" t="n">
        <v>2141</v>
      </c>
      <c r="B2146" s="8"/>
      <c r="C2146" s="8"/>
      <c r="D2146" s="8"/>
      <c r="E2146" s="9"/>
      <c r="F2146" s="9"/>
      <c r="G2146" s="10" t="str">
        <f aca="false">IF(F2146="Rischio alto","A",IF(F2146="Rischio medio","B",IF(F2146="Rischio basso","C","")))</f>
        <v/>
      </c>
      <c r="H2146" s="8"/>
      <c r="I2146" s="16"/>
      <c r="J2146" s="12"/>
      <c r="K2146" s="12"/>
      <c r="L2146" s="13" t="n">
        <f aca="false">K2146-J2146</f>
        <v>0</v>
      </c>
      <c r="M2146" s="8"/>
      <c r="N2146" s="13" t="n">
        <f aca="false">L2146-M2146</f>
        <v>0</v>
      </c>
      <c r="O2146" s="14" t="str">
        <f aca="false">IF(AND(G2146="A"),"91,5119",IF(AND(G2146="B"),"44,1784",IF(AND(G2146="C"),"12,6225",IF(AND(G2146=""),""))))</f>
        <v/>
      </c>
      <c r="P2146" s="15" t="str">
        <f aca="false">IF(OR(O2146=0,N2146=0,J2146=0,K2146=0,E2146="",D2146="",C2146="",B2146="",H2146="",I2146=""),"",IF(AND(G2146="A",(O2146*N2146)&lt;=foglio!$H$3),(N2146*O2146),IF(AND(G2146="A",(O2146*N2146)&gt;foglio!$H$3),foglio!$H$3,IF(AND(G2146="B",(O2146*N2146)&lt;=foglio!$H$4),(N2146*O2146),IF(AND(G2146="B",(O2146*N2146)&gt;foglio!$H$5),foglio!$H$4,IF(AND(G2146="C",(O2146*N2146)&lt;=foglio!$H$5),(N2146*O2146),IF(AND(G2146="C",(O2146*N2146)&gt;foglio!$H$5),foglio!$H$5)))))))</f>
        <v/>
      </c>
    </row>
    <row r="2147" customFormat="false" ht="10.2" hidden="false" customHeight="false" outlineLevel="0" collapsed="false">
      <c r="A2147" s="7" t="n">
        <v>2142</v>
      </c>
      <c r="B2147" s="8"/>
      <c r="C2147" s="8"/>
      <c r="D2147" s="8"/>
      <c r="E2147" s="9"/>
      <c r="F2147" s="9"/>
      <c r="G2147" s="10" t="str">
        <f aca="false">IF(F2147="Rischio alto","A",IF(F2147="Rischio medio","B",IF(F2147="Rischio basso","C","")))</f>
        <v/>
      </c>
      <c r="H2147" s="8"/>
      <c r="I2147" s="16"/>
      <c r="J2147" s="12"/>
      <c r="K2147" s="12"/>
      <c r="L2147" s="13" t="n">
        <f aca="false">K2147-J2147</f>
        <v>0</v>
      </c>
      <c r="M2147" s="8"/>
      <c r="N2147" s="13" t="n">
        <f aca="false">L2147-M2147</f>
        <v>0</v>
      </c>
      <c r="O2147" s="14" t="str">
        <f aca="false">IF(AND(G2147="A"),"91,5119",IF(AND(G2147="B"),"44,1784",IF(AND(G2147="C"),"12,6225",IF(AND(G2147=""),""))))</f>
        <v/>
      </c>
      <c r="P2147" s="15" t="str">
        <f aca="false">IF(OR(O2147=0,N2147=0,J2147=0,K2147=0,E2147="",D2147="",C2147="",B2147="",H2147="",I2147=""),"",IF(AND(G2147="A",(O2147*N2147)&lt;=foglio!$H$3),(N2147*O2147),IF(AND(G2147="A",(O2147*N2147)&gt;foglio!$H$3),foglio!$H$3,IF(AND(G2147="B",(O2147*N2147)&lt;=foglio!$H$4),(N2147*O2147),IF(AND(G2147="B",(O2147*N2147)&gt;foglio!$H$5),foglio!$H$4,IF(AND(G2147="C",(O2147*N2147)&lt;=foglio!$H$5),(N2147*O2147),IF(AND(G2147="C",(O2147*N2147)&gt;foglio!$H$5),foglio!$H$5)))))))</f>
        <v/>
      </c>
    </row>
    <row r="2148" customFormat="false" ht="10.2" hidden="false" customHeight="false" outlineLevel="0" collapsed="false">
      <c r="A2148" s="7" t="n">
        <v>2143</v>
      </c>
      <c r="B2148" s="8"/>
      <c r="C2148" s="8"/>
      <c r="D2148" s="8"/>
      <c r="E2148" s="9"/>
      <c r="F2148" s="9"/>
      <c r="G2148" s="10" t="str">
        <f aca="false">IF(F2148="Rischio alto","A",IF(F2148="Rischio medio","B",IF(F2148="Rischio basso","C","")))</f>
        <v/>
      </c>
      <c r="H2148" s="8"/>
      <c r="I2148" s="16"/>
      <c r="J2148" s="12"/>
      <c r="K2148" s="12"/>
      <c r="L2148" s="13" t="n">
        <f aca="false">K2148-J2148</f>
        <v>0</v>
      </c>
      <c r="M2148" s="8"/>
      <c r="N2148" s="13" t="n">
        <f aca="false">L2148-M2148</f>
        <v>0</v>
      </c>
      <c r="O2148" s="14" t="str">
        <f aca="false">IF(AND(G2148="A"),"91,5119",IF(AND(G2148="B"),"44,1784",IF(AND(G2148="C"),"12,6225",IF(AND(G2148=""),""))))</f>
        <v/>
      </c>
      <c r="P2148" s="15" t="str">
        <f aca="false">IF(OR(O2148=0,N2148=0,J2148=0,K2148=0,E2148="",D2148="",C2148="",B2148="",H2148="",I2148=""),"",IF(AND(G2148="A",(O2148*N2148)&lt;=foglio!$H$3),(N2148*O2148),IF(AND(G2148="A",(O2148*N2148)&gt;foglio!$H$3),foglio!$H$3,IF(AND(G2148="B",(O2148*N2148)&lt;=foglio!$H$4),(N2148*O2148),IF(AND(G2148="B",(O2148*N2148)&gt;foglio!$H$5),foglio!$H$4,IF(AND(G2148="C",(O2148*N2148)&lt;=foglio!$H$5),(N2148*O2148),IF(AND(G2148="C",(O2148*N2148)&gt;foglio!$H$5),foglio!$H$5)))))))</f>
        <v/>
      </c>
    </row>
    <row r="2149" customFormat="false" ht="10.2" hidden="false" customHeight="false" outlineLevel="0" collapsed="false">
      <c r="A2149" s="7" t="n">
        <v>2144</v>
      </c>
      <c r="B2149" s="8"/>
      <c r="C2149" s="8"/>
      <c r="D2149" s="8"/>
      <c r="E2149" s="9"/>
      <c r="F2149" s="9"/>
      <c r="G2149" s="10" t="str">
        <f aca="false">IF(F2149="Rischio alto","A",IF(F2149="Rischio medio","B",IF(F2149="Rischio basso","C","")))</f>
        <v/>
      </c>
      <c r="H2149" s="8"/>
      <c r="I2149" s="16"/>
      <c r="J2149" s="12"/>
      <c r="K2149" s="12"/>
      <c r="L2149" s="13" t="n">
        <f aca="false">K2149-J2149</f>
        <v>0</v>
      </c>
      <c r="M2149" s="8"/>
      <c r="N2149" s="13" t="n">
        <f aca="false">L2149-M2149</f>
        <v>0</v>
      </c>
      <c r="O2149" s="14" t="str">
        <f aca="false">IF(AND(G2149="A"),"91,5119",IF(AND(G2149="B"),"44,1784",IF(AND(G2149="C"),"12,6225",IF(AND(G2149=""),""))))</f>
        <v/>
      </c>
      <c r="P2149" s="15" t="str">
        <f aca="false">IF(OR(O2149=0,N2149=0,J2149=0,K2149=0,E2149="",D2149="",C2149="",B2149="",H2149="",I2149=""),"",IF(AND(G2149="A",(O2149*N2149)&lt;=foglio!$H$3),(N2149*O2149),IF(AND(G2149="A",(O2149*N2149)&gt;foglio!$H$3),foglio!$H$3,IF(AND(G2149="B",(O2149*N2149)&lt;=foglio!$H$4),(N2149*O2149),IF(AND(G2149="B",(O2149*N2149)&gt;foglio!$H$5),foglio!$H$4,IF(AND(G2149="C",(O2149*N2149)&lt;=foglio!$H$5),(N2149*O2149),IF(AND(G2149="C",(O2149*N2149)&gt;foglio!$H$5),foglio!$H$5)))))))</f>
        <v/>
      </c>
    </row>
    <row r="2150" customFormat="false" ht="10.2" hidden="false" customHeight="false" outlineLevel="0" collapsed="false">
      <c r="A2150" s="7" t="n">
        <v>2145</v>
      </c>
      <c r="B2150" s="8"/>
      <c r="C2150" s="8"/>
      <c r="D2150" s="8"/>
      <c r="E2150" s="9"/>
      <c r="F2150" s="9"/>
      <c r="G2150" s="10" t="str">
        <f aca="false">IF(F2150="Rischio alto","A",IF(F2150="Rischio medio","B",IF(F2150="Rischio basso","C","")))</f>
        <v/>
      </c>
      <c r="H2150" s="8"/>
      <c r="I2150" s="16"/>
      <c r="J2150" s="12"/>
      <c r="K2150" s="12"/>
      <c r="L2150" s="13" t="n">
        <f aca="false">K2150-J2150</f>
        <v>0</v>
      </c>
      <c r="M2150" s="8"/>
      <c r="N2150" s="13" t="n">
        <f aca="false">L2150-M2150</f>
        <v>0</v>
      </c>
      <c r="O2150" s="14" t="str">
        <f aca="false">IF(AND(G2150="A"),"91,5119",IF(AND(G2150="B"),"44,1784",IF(AND(G2150="C"),"12,6225",IF(AND(G2150=""),""))))</f>
        <v/>
      </c>
      <c r="P2150" s="15" t="str">
        <f aca="false">IF(OR(O2150=0,N2150=0,J2150=0,K2150=0,E2150="",D2150="",C2150="",B2150="",H2150="",I2150=""),"",IF(AND(G2150="A",(O2150*N2150)&lt;=foglio!$H$3),(N2150*O2150),IF(AND(G2150="A",(O2150*N2150)&gt;foglio!$H$3),foglio!$H$3,IF(AND(G2150="B",(O2150*N2150)&lt;=foglio!$H$4),(N2150*O2150),IF(AND(G2150="B",(O2150*N2150)&gt;foglio!$H$5),foglio!$H$4,IF(AND(G2150="C",(O2150*N2150)&lt;=foglio!$H$5),(N2150*O2150),IF(AND(G2150="C",(O2150*N2150)&gt;foglio!$H$5),foglio!$H$5)))))))</f>
        <v/>
      </c>
    </row>
    <row r="2151" customFormat="false" ht="10.2" hidden="false" customHeight="false" outlineLevel="0" collapsed="false">
      <c r="A2151" s="7" t="n">
        <v>2146</v>
      </c>
      <c r="B2151" s="8"/>
      <c r="C2151" s="8"/>
      <c r="D2151" s="8"/>
      <c r="E2151" s="9"/>
      <c r="F2151" s="9"/>
      <c r="G2151" s="10" t="str">
        <f aca="false">IF(F2151="Rischio alto","A",IF(F2151="Rischio medio","B",IF(F2151="Rischio basso","C","")))</f>
        <v/>
      </c>
      <c r="H2151" s="8"/>
      <c r="I2151" s="16"/>
      <c r="J2151" s="12"/>
      <c r="K2151" s="12"/>
      <c r="L2151" s="13" t="n">
        <f aca="false">K2151-J2151</f>
        <v>0</v>
      </c>
      <c r="M2151" s="8"/>
      <c r="N2151" s="13" t="n">
        <f aca="false">L2151-M2151</f>
        <v>0</v>
      </c>
      <c r="O2151" s="14" t="str">
        <f aca="false">IF(AND(G2151="A"),"91,5119",IF(AND(G2151="B"),"44,1784",IF(AND(G2151="C"),"12,6225",IF(AND(G2151=""),""))))</f>
        <v/>
      </c>
      <c r="P2151" s="15" t="str">
        <f aca="false">IF(OR(O2151=0,N2151=0,J2151=0,K2151=0,E2151="",D2151="",C2151="",B2151="",H2151="",I2151=""),"",IF(AND(G2151="A",(O2151*N2151)&lt;=foglio!$H$3),(N2151*O2151),IF(AND(G2151="A",(O2151*N2151)&gt;foglio!$H$3),foglio!$H$3,IF(AND(G2151="B",(O2151*N2151)&lt;=foglio!$H$4),(N2151*O2151),IF(AND(G2151="B",(O2151*N2151)&gt;foglio!$H$5),foglio!$H$4,IF(AND(G2151="C",(O2151*N2151)&lt;=foglio!$H$5),(N2151*O2151),IF(AND(G2151="C",(O2151*N2151)&gt;foglio!$H$5),foglio!$H$5)))))))</f>
        <v/>
      </c>
    </row>
    <row r="2152" customFormat="false" ht="10.2" hidden="false" customHeight="false" outlineLevel="0" collapsed="false">
      <c r="A2152" s="7" t="n">
        <v>2147</v>
      </c>
      <c r="B2152" s="8"/>
      <c r="C2152" s="8"/>
      <c r="D2152" s="8"/>
      <c r="E2152" s="9"/>
      <c r="F2152" s="9"/>
      <c r="G2152" s="10" t="str">
        <f aca="false">IF(F2152="Rischio alto","A",IF(F2152="Rischio medio","B",IF(F2152="Rischio basso","C","")))</f>
        <v/>
      </c>
      <c r="H2152" s="8"/>
      <c r="I2152" s="16"/>
      <c r="J2152" s="12"/>
      <c r="K2152" s="12"/>
      <c r="L2152" s="13" t="n">
        <f aca="false">K2152-J2152</f>
        <v>0</v>
      </c>
      <c r="M2152" s="8"/>
      <c r="N2152" s="13" t="n">
        <f aca="false">L2152-M2152</f>
        <v>0</v>
      </c>
      <c r="O2152" s="14" t="str">
        <f aca="false">IF(AND(G2152="A"),"91,5119",IF(AND(G2152="B"),"44,1784",IF(AND(G2152="C"),"12,6225",IF(AND(G2152=""),""))))</f>
        <v/>
      </c>
      <c r="P2152" s="15" t="str">
        <f aca="false">IF(OR(O2152=0,N2152=0,J2152=0,K2152=0,E2152="",D2152="",C2152="",B2152="",H2152="",I2152=""),"",IF(AND(G2152="A",(O2152*N2152)&lt;=foglio!$H$3),(N2152*O2152),IF(AND(G2152="A",(O2152*N2152)&gt;foglio!$H$3),foglio!$H$3,IF(AND(G2152="B",(O2152*N2152)&lt;=foglio!$H$4),(N2152*O2152),IF(AND(G2152="B",(O2152*N2152)&gt;foglio!$H$5),foglio!$H$4,IF(AND(G2152="C",(O2152*N2152)&lt;=foglio!$H$5),(N2152*O2152),IF(AND(G2152="C",(O2152*N2152)&gt;foglio!$H$5),foglio!$H$5)))))))</f>
        <v/>
      </c>
    </row>
    <row r="2153" customFormat="false" ht="10.2" hidden="false" customHeight="false" outlineLevel="0" collapsed="false">
      <c r="A2153" s="7" t="n">
        <v>2148</v>
      </c>
      <c r="B2153" s="8"/>
      <c r="C2153" s="8"/>
      <c r="D2153" s="8"/>
      <c r="E2153" s="9"/>
      <c r="F2153" s="9"/>
      <c r="G2153" s="10" t="str">
        <f aca="false">IF(F2153="Rischio alto","A",IF(F2153="Rischio medio","B",IF(F2153="Rischio basso","C","")))</f>
        <v/>
      </c>
      <c r="H2153" s="8"/>
      <c r="I2153" s="16"/>
      <c r="J2153" s="12"/>
      <c r="K2153" s="12"/>
      <c r="L2153" s="13" t="n">
        <f aca="false">K2153-J2153</f>
        <v>0</v>
      </c>
      <c r="M2153" s="8"/>
      <c r="N2153" s="13" t="n">
        <f aca="false">L2153-M2153</f>
        <v>0</v>
      </c>
      <c r="O2153" s="14" t="str">
        <f aca="false">IF(AND(G2153="A"),"91,5119",IF(AND(G2153="B"),"44,1784",IF(AND(G2153="C"),"12,6225",IF(AND(G2153=""),""))))</f>
        <v/>
      </c>
      <c r="P2153" s="15" t="str">
        <f aca="false">IF(OR(O2153=0,N2153=0,J2153=0,K2153=0,E2153="",D2153="",C2153="",B2153="",H2153="",I2153=""),"",IF(AND(G2153="A",(O2153*N2153)&lt;=foglio!$H$3),(N2153*O2153),IF(AND(G2153="A",(O2153*N2153)&gt;foglio!$H$3),foglio!$H$3,IF(AND(G2153="B",(O2153*N2153)&lt;=foglio!$H$4),(N2153*O2153),IF(AND(G2153="B",(O2153*N2153)&gt;foglio!$H$5),foglio!$H$4,IF(AND(G2153="C",(O2153*N2153)&lt;=foglio!$H$5),(N2153*O2153),IF(AND(G2153="C",(O2153*N2153)&gt;foglio!$H$5),foglio!$H$5)))))))</f>
        <v/>
      </c>
    </row>
    <row r="2154" customFormat="false" ht="10.2" hidden="false" customHeight="false" outlineLevel="0" collapsed="false">
      <c r="A2154" s="7" t="n">
        <v>2149</v>
      </c>
      <c r="B2154" s="8"/>
      <c r="C2154" s="8"/>
      <c r="D2154" s="8"/>
      <c r="E2154" s="9"/>
      <c r="F2154" s="9"/>
      <c r="G2154" s="10" t="str">
        <f aca="false">IF(F2154="Rischio alto","A",IF(F2154="Rischio medio","B",IF(F2154="Rischio basso","C","")))</f>
        <v/>
      </c>
      <c r="H2154" s="8"/>
      <c r="I2154" s="16"/>
      <c r="J2154" s="12"/>
      <c r="K2154" s="12"/>
      <c r="L2154" s="13" t="n">
        <f aca="false">K2154-J2154</f>
        <v>0</v>
      </c>
      <c r="M2154" s="8"/>
      <c r="N2154" s="13" t="n">
        <f aca="false">L2154-M2154</f>
        <v>0</v>
      </c>
      <c r="O2154" s="14" t="str">
        <f aca="false">IF(AND(G2154="A"),"91,5119",IF(AND(G2154="B"),"44,1784",IF(AND(G2154="C"),"12,6225",IF(AND(G2154=""),""))))</f>
        <v/>
      </c>
      <c r="P2154" s="15" t="str">
        <f aca="false">IF(OR(O2154=0,N2154=0,J2154=0,K2154=0,E2154="",D2154="",C2154="",B2154="",H2154="",I2154=""),"",IF(AND(G2154="A",(O2154*N2154)&lt;=foglio!$H$3),(N2154*O2154),IF(AND(G2154="A",(O2154*N2154)&gt;foglio!$H$3),foglio!$H$3,IF(AND(G2154="B",(O2154*N2154)&lt;=foglio!$H$4),(N2154*O2154),IF(AND(G2154="B",(O2154*N2154)&gt;foglio!$H$5),foglio!$H$4,IF(AND(G2154="C",(O2154*N2154)&lt;=foglio!$H$5),(N2154*O2154),IF(AND(G2154="C",(O2154*N2154)&gt;foglio!$H$5),foglio!$H$5)))))))</f>
        <v/>
      </c>
    </row>
    <row r="2155" customFormat="false" ht="10.2" hidden="false" customHeight="false" outlineLevel="0" collapsed="false">
      <c r="A2155" s="7" t="n">
        <v>2150</v>
      </c>
      <c r="B2155" s="8"/>
      <c r="C2155" s="8"/>
      <c r="D2155" s="8"/>
      <c r="E2155" s="9"/>
      <c r="F2155" s="9"/>
      <c r="G2155" s="10" t="str">
        <f aca="false">IF(F2155="Rischio alto","A",IF(F2155="Rischio medio","B",IF(F2155="Rischio basso","C","")))</f>
        <v/>
      </c>
      <c r="H2155" s="8"/>
      <c r="I2155" s="16"/>
      <c r="J2155" s="12"/>
      <c r="K2155" s="12"/>
      <c r="L2155" s="13" t="n">
        <f aca="false">K2155-J2155</f>
        <v>0</v>
      </c>
      <c r="M2155" s="8"/>
      <c r="N2155" s="13" t="n">
        <f aca="false">L2155-M2155</f>
        <v>0</v>
      </c>
      <c r="O2155" s="14" t="str">
        <f aca="false">IF(AND(G2155="A"),"91,5119",IF(AND(G2155="B"),"44,1784",IF(AND(G2155="C"),"12,6225",IF(AND(G2155=""),""))))</f>
        <v/>
      </c>
      <c r="P2155" s="15" t="str">
        <f aca="false">IF(OR(O2155=0,N2155=0,J2155=0,K2155=0,E2155="",D2155="",C2155="",B2155="",H2155="",I2155=""),"",IF(AND(G2155="A",(O2155*N2155)&lt;=foglio!$H$3),(N2155*O2155),IF(AND(G2155="A",(O2155*N2155)&gt;foglio!$H$3),foglio!$H$3,IF(AND(G2155="B",(O2155*N2155)&lt;=foglio!$H$4),(N2155*O2155),IF(AND(G2155="B",(O2155*N2155)&gt;foglio!$H$5),foglio!$H$4,IF(AND(G2155="C",(O2155*N2155)&lt;=foglio!$H$5),(N2155*O2155),IF(AND(G2155="C",(O2155*N2155)&gt;foglio!$H$5),foglio!$H$5)))))))</f>
        <v/>
      </c>
    </row>
    <row r="2156" customFormat="false" ht="10.2" hidden="false" customHeight="false" outlineLevel="0" collapsed="false">
      <c r="A2156" s="7" t="n">
        <v>2151</v>
      </c>
      <c r="B2156" s="8"/>
      <c r="C2156" s="8"/>
      <c r="D2156" s="8"/>
      <c r="E2156" s="9"/>
      <c r="F2156" s="9"/>
      <c r="G2156" s="10" t="str">
        <f aca="false">IF(F2156="Rischio alto","A",IF(F2156="Rischio medio","B",IF(F2156="Rischio basso","C","")))</f>
        <v/>
      </c>
      <c r="H2156" s="8"/>
      <c r="I2156" s="16"/>
      <c r="J2156" s="12"/>
      <c r="K2156" s="12"/>
      <c r="L2156" s="13" t="n">
        <f aca="false">K2156-J2156</f>
        <v>0</v>
      </c>
      <c r="M2156" s="8"/>
      <c r="N2156" s="13" t="n">
        <f aca="false">L2156-M2156</f>
        <v>0</v>
      </c>
      <c r="O2156" s="14" t="str">
        <f aca="false">IF(AND(G2156="A"),"91,5119",IF(AND(G2156="B"),"44,1784",IF(AND(G2156="C"),"12,6225",IF(AND(G2156=""),""))))</f>
        <v/>
      </c>
      <c r="P2156" s="15" t="str">
        <f aca="false">IF(OR(O2156=0,N2156=0,J2156=0,K2156=0,E2156="",D2156="",C2156="",B2156="",H2156="",I2156=""),"",IF(AND(G2156="A",(O2156*N2156)&lt;=foglio!$H$3),(N2156*O2156),IF(AND(G2156="A",(O2156*N2156)&gt;foglio!$H$3),foglio!$H$3,IF(AND(G2156="B",(O2156*N2156)&lt;=foglio!$H$4),(N2156*O2156),IF(AND(G2156="B",(O2156*N2156)&gt;foglio!$H$5),foglio!$H$4,IF(AND(G2156="C",(O2156*N2156)&lt;=foglio!$H$5),(N2156*O2156),IF(AND(G2156="C",(O2156*N2156)&gt;foglio!$H$5),foglio!$H$5)))))))</f>
        <v/>
      </c>
    </row>
    <row r="2157" customFormat="false" ht="10.2" hidden="false" customHeight="false" outlineLevel="0" collapsed="false">
      <c r="A2157" s="7" t="n">
        <v>2152</v>
      </c>
      <c r="B2157" s="8"/>
      <c r="C2157" s="8"/>
      <c r="D2157" s="8"/>
      <c r="E2157" s="9"/>
      <c r="F2157" s="9"/>
      <c r="G2157" s="10" t="str">
        <f aca="false">IF(F2157="Rischio alto","A",IF(F2157="Rischio medio","B",IF(F2157="Rischio basso","C","")))</f>
        <v/>
      </c>
      <c r="H2157" s="8"/>
      <c r="I2157" s="16"/>
      <c r="J2157" s="12"/>
      <c r="K2157" s="12"/>
      <c r="L2157" s="13" t="n">
        <f aca="false">K2157-J2157</f>
        <v>0</v>
      </c>
      <c r="M2157" s="8"/>
      <c r="N2157" s="13" t="n">
        <f aca="false">L2157-M2157</f>
        <v>0</v>
      </c>
      <c r="O2157" s="14" t="str">
        <f aca="false">IF(AND(G2157="A"),"91,5119",IF(AND(G2157="B"),"44,1784",IF(AND(G2157="C"),"12,6225",IF(AND(G2157=""),""))))</f>
        <v/>
      </c>
      <c r="P2157" s="15" t="str">
        <f aca="false">IF(OR(O2157=0,N2157=0,J2157=0,K2157=0,E2157="",D2157="",C2157="",B2157="",H2157="",I2157=""),"",IF(AND(G2157="A",(O2157*N2157)&lt;=foglio!$H$3),(N2157*O2157),IF(AND(G2157="A",(O2157*N2157)&gt;foglio!$H$3),foglio!$H$3,IF(AND(G2157="B",(O2157*N2157)&lt;=foglio!$H$4),(N2157*O2157),IF(AND(G2157="B",(O2157*N2157)&gt;foglio!$H$5),foglio!$H$4,IF(AND(G2157="C",(O2157*N2157)&lt;=foglio!$H$5),(N2157*O2157),IF(AND(G2157="C",(O2157*N2157)&gt;foglio!$H$5),foglio!$H$5)))))))</f>
        <v/>
      </c>
    </row>
    <row r="2158" customFormat="false" ht="10.2" hidden="false" customHeight="false" outlineLevel="0" collapsed="false">
      <c r="A2158" s="7" t="n">
        <v>2153</v>
      </c>
      <c r="B2158" s="8"/>
      <c r="C2158" s="8"/>
      <c r="D2158" s="8"/>
      <c r="E2158" s="9"/>
      <c r="F2158" s="9"/>
      <c r="G2158" s="10" t="str">
        <f aca="false">IF(F2158="Rischio alto","A",IF(F2158="Rischio medio","B",IF(F2158="Rischio basso","C","")))</f>
        <v/>
      </c>
      <c r="H2158" s="8"/>
      <c r="I2158" s="16"/>
      <c r="J2158" s="12"/>
      <c r="K2158" s="12"/>
      <c r="L2158" s="13" t="n">
        <f aca="false">K2158-J2158</f>
        <v>0</v>
      </c>
      <c r="M2158" s="8"/>
      <c r="N2158" s="13" t="n">
        <f aca="false">L2158-M2158</f>
        <v>0</v>
      </c>
      <c r="O2158" s="14" t="str">
        <f aca="false">IF(AND(G2158="A"),"91,5119",IF(AND(G2158="B"),"44,1784",IF(AND(G2158="C"),"12,6225",IF(AND(G2158=""),""))))</f>
        <v/>
      </c>
      <c r="P2158" s="15" t="str">
        <f aca="false">IF(OR(O2158=0,N2158=0,J2158=0,K2158=0,E2158="",D2158="",C2158="",B2158="",H2158="",I2158=""),"",IF(AND(G2158="A",(O2158*N2158)&lt;=foglio!$H$3),(N2158*O2158),IF(AND(G2158="A",(O2158*N2158)&gt;foglio!$H$3),foglio!$H$3,IF(AND(G2158="B",(O2158*N2158)&lt;=foglio!$H$4),(N2158*O2158),IF(AND(G2158="B",(O2158*N2158)&gt;foglio!$H$5),foglio!$H$4,IF(AND(G2158="C",(O2158*N2158)&lt;=foglio!$H$5),(N2158*O2158),IF(AND(G2158="C",(O2158*N2158)&gt;foglio!$H$5),foglio!$H$5)))))))</f>
        <v/>
      </c>
    </row>
    <row r="2159" customFormat="false" ht="10.2" hidden="false" customHeight="false" outlineLevel="0" collapsed="false">
      <c r="A2159" s="7" t="n">
        <v>2154</v>
      </c>
      <c r="B2159" s="8"/>
      <c r="C2159" s="8"/>
      <c r="D2159" s="8"/>
      <c r="E2159" s="9"/>
      <c r="F2159" s="9"/>
      <c r="G2159" s="10" t="str">
        <f aca="false">IF(F2159="Rischio alto","A",IF(F2159="Rischio medio","B",IF(F2159="Rischio basso","C","")))</f>
        <v/>
      </c>
      <c r="H2159" s="8"/>
      <c r="I2159" s="16"/>
      <c r="J2159" s="12"/>
      <c r="K2159" s="12"/>
      <c r="L2159" s="13" t="n">
        <f aca="false">K2159-J2159</f>
        <v>0</v>
      </c>
      <c r="M2159" s="8"/>
      <c r="N2159" s="13" t="n">
        <f aca="false">L2159-M2159</f>
        <v>0</v>
      </c>
      <c r="O2159" s="14" t="str">
        <f aca="false">IF(AND(G2159="A"),"91,5119",IF(AND(G2159="B"),"44,1784",IF(AND(G2159="C"),"12,6225",IF(AND(G2159=""),""))))</f>
        <v/>
      </c>
      <c r="P2159" s="15" t="str">
        <f aca="false">IF(OR(O2159=0,N2159=0,J2159=0,K2159=0,E2159="",D2159="",C2159="",B2159="",H2159="",I2159=""),"",IF(AND(G2159="A",(O2159*N2159)&lt;=foglio!$H$3),(N2159*O2159),IF(AND(G2159="A",(O2159*N2159)&gt;foglio!$H$3),foglio!$H$3,IF(AND(G2159="B",(O2159*N2159)&lt;=foglio!$H$4),(N2159*O2159),IF(AND(G2159="B",(O2159*N2159)&gt;foglio!$H$5),foglio!$H$4,IF(AND(G2159="C",(O2159*N2159)&lt;=foglio!$H$5),(N2159*O2159),IF(AND(G2159="C",(O2159*N2159)&gt;foglio!$H$5),foglio!$H$5)))))))</f>
        <v/>
      </c>
    </row>
    <row r="2160" customFormat="false" ht="10.2" hidden="false" customHeight="false" outlineLevel="0" collapsed="false">
      <c r="A2160" s="7" t="n">
        <v>2155</v>
      </c>
      <c r="B2160" s="8"/>
      <c r="C2160" s="8"/>
      <c r="D2160" s="8"/>
      <c r="E2160" s="9"/>
      <c r="F2160" s="9"/>
      <c r="G2160" s="10" t="str">
        <f aca="false">IF(F2160="Rischio alto","A",IF(F2160="Rischio medio","B",IF(F2160="Rischio basso","C","")))</f>
        <v/>
      </c>
      <c r="H2160" s="8"/>
      <c r="I2160" s="16"/>
      <c r="J2160" s="12"/>
      <c r="K2160" s="12"/>
      <c r="L2160" s="13" t="n">
        <f aca="false">K2160-J2160</f>
        <v>0</v>
      </c>
      <c r="M2160" s="8"/>
      <c r="N2160" s="13" t="n">
        <f aca="false">L2160-M2160</f>
        <v>0</v>
      </c>
      <c r="O2160" s="14" t="str">
        <f aca="false">IF(AND(G2160="A"),"91,5119",IF(AND(G2160="B"),"44,1784",IF(AND(G2160="C"),"12,6225",IF(AND(G2160=""),""))))</f>
        <v/>
      </c>
      <c r="P2160" s="15" t="str">
        <f aca="false">IF(OR(O2160=0,N2160=0,J2160=0,K2160=0,E2160="",D2160="",C2160="",B2160="",H2160="",I2160=""),"",IF(AND(G2160="A",(O2160*N2160)&lt;=foglio!$H$3),(N2160*O2160),IF(AND(G2160="A",(O2160*N2160)&gt;foglio!$H$3),foglio!$H$3,IF(AND(G2160="B",(O2160*N2160)&lt;=foglio!$H$4),(N2160*O2160),IF(AND(G2160="B",(O2160*N2160)&gt;foglio!$H$5),foglio!$H$4,IF(AND(G2160="C",(O2160*N2160)&lt;=foglio!$H$5),(N2160*O2160),IF(AND(G2160="C",(O2160*N2160)&gt;foglio!$H$5),foglio!$H$5)))))))</f>
        <v/>
      </c>
    </row>
    <row r="2161" customFormat="false" ht="10.2" hidden="false" customHeight="false" outlineLevel="0" collapsed="false">
      <c r="A2161" s="7" t="n">
        <v>2156</v>
      </c>
      <c r="B2161" s="8"/>
      <c r="C2161" s="8"/>
      <c r="D2161" s="8"/>
      <c r="E2161" s="9"/>
      <c r="F2161" s="9"/>
      <c r="G2161" s="10" t="str">
        <f aca="false">IF(F2161="Rischio alto","A",IF(F2161="Rischio medio","B",IF(F2161="Rischio basso","C","")))</f>
        <v/>
      </c>
      <c r="H2161" s="8"/>
      <c r="I2161" s="16"/>
      <c r="J2161" s="12"/>
      <c r="K2161" s="12"/>
      <c r="L2161" s="13" t="n">
        <f aca="false">K2161-J2161</f>
        <v>0</v>
      </c>
      <c r="M2161" s="8"/>
      <c r="N2161" s="13" t="n">
        <f aca="false">L2161-M2161</f>
        <v>0</v>
      </c>
      <c r="O2161" s="14" t="str">
        <f aca="false">IF(AND(G2161="A"),"91,5119",IF(AND(G2161="B"),"44,1784",IF(AND(G2161="C"),"12,6225",IF(AND(G2161=""),""))))</f>
        <v/>
      </c>
      <c r="P2161" s="15" t="str">
        <f aca="false">IF(OR(O2161=0,N2161=0,J2161=0,K2161=0,E2161="",D2161="",C2161="",B2161="",H2161="",I2161=""),"",IF(AND(G2161="A",(O2161*N2161)&lt;=foglio!$H$3),(N2161*O2161),IF(AND(G2161="A",(O2161*N2161)&gt;foglio!$H$3),foglio!$H$3,IF(AND(G2161="B",(O2161*N2161)&lt;=foglio!$H$4),(N2161*O2161),IF(AND(G2161="B",(O2161*N2161)&gt;foglio!$H$5),foglio!$H$4,IF(AND(G2161="C",(O2161*N2161)&lt;=foglio!$H$5),(N2161*O2161),IF(AND(G2161="C",(O2161*N2161)&gt;foglio!$H$5),foglio!$H$5)))))))</f>
        <v/>
      </c>
    </row>
    <row r="2162" customFormat="false" ht="10.2" hidden="false" customHeight="false" outlineLevel="0" collapsed="false">
      <c r="A2162" s="7" t="n">
        <v>2157</v>
      </c>
      <c r="B2162" s="8"/>
      <c r="C2162" s="8"/>
      <c r="D2162" s="8"/>
      <c r="E2162" s="9"/>
      <c r="F2162" s="9"/>
      <c r="G2162" s="10" t="str">
        <f aca="false">IF(F2162="Rischio alto","A",IF(F2162="Rischio medio","B",IF(F2162="Rischio basso","C","")))</f>
        <v/>
      </c>
      <c r="H2162" s="8"/>
      <c r="I2162" s="16"/>
      <c r="J2162" s="12"/>
      <c r="K2162" s="12"/>
      <c r="L2162" s="13" t="n">
        <f aca="false">K2162-J2162</f>
        <v>0</v>
      </c>
      <c r="M2162" s="8"/>
      <c r="N2162" s="13" t="n">
        <f aca="false">L2162-M2162</f>
        <v>0</v>
      </c>
      <c r="O2162" s="14" t="str">
        <f aca="false">IF(AND(G2162="A"),"91,5119",IF(AND(G2162="B"),"44,1784",IF(AND(G2162="C"),"12,6225",IF(AND(G2162=""),""))))</f>
        <v/>
      </c>
      <c r="P2162" s="15" t="str">
        <f aca="false">IF(OR(O2162=0,N2162=0,J2162=0,K2162=0,E2162="",D2162="",C2162="",B2162="",H2162="",I2162=""),"",IF(AND(G2162="A",(O2162*N2162)&lt;=foglio!$H$3),(N2162*O2162),IF(AND(G2162="A",(O2162*N2162)&gt;foglio!$H$3),foglio!$H$3,IF(AND(G2162="B",(O2162*N2162)&lt;=foglio!$H$4),(N2162*O2162),IF(AND(G2162="B",(O2162*N2162)&gt;foglio!$H$5),foglio!$H$4,IF(AND(G2162="C",(O2162*N2162)&lt;=foglio!$H$5),(N2162*O2162),IF(AND(G2162="C",(O2162*N2162)&gt;foglio!$H$5),foglio!$H$5)))))))</f>
        <v/>
      </c>
    </row>
    <row r="2163" customFormat="false" ht="10.2" hidden="false" customHeight="false" outlineLevel="0" collapsed="false">
      <c r="A2163" s="7" t="n">
        <v>2158</v>
      </c>
      <c r="B2163" s="8"/>
      <c r="C2163" s="8"/>
      <c r="D2163" s="8"/>
      <c r="E2163" s="9"/>
      <c r="F2163" s="9"/>
      <c r="G2163" s="10" t="str">
        <f aca="false">IF(F2163="Rischio alto","A",IF(F2163="Rischio medio","B",IF(F2163="Rischio basso","C","")))</f>
        <v/>
      </c>
      <c r="H2163" s="8"/>
      <c r="I2163" s="16"/>
      <c r="J2163" s="12"/>
      <c r="K2163" s="12"/>
      <c r="L2163" s="13" t="n">
        <f aca="false">K2163-J2163</f>
        <v>0</v>
      </c>
      <c r="M2163" s="8"/>
      <c r="N2163" s="13" t="n">
        <f aca="false">L2163-M2163</f>
        <v>0</v>
      </c>
      <c r="O2163" s="14" t="str">
        <f aca="false">IF(AND(G2163="A"),"91,5119",IF(AND(G2163="B"),"44,1784",IF(AND(G2163="C"),"12,6225",IF(AND(G2163=""),""))))</f>
        <v/>
      </c>
      <c r="P2163" s="15" t="str">
        <f aca="false">IF(OR(O2163=0,N2163=0,J2163=0,K2163=0,E2163="",D2163="",C2163="",B2163="",H2163="",I2163=""),"",IF(AND(G2163="A",(O2163*N2163)&lt;=foglio!$H$3),(N2163*O2163),IF(AND(G2163="A",(O2163*N2163)&gt;foglio!$H$3),foglio!$H$3,IF(AND(G2163="B",(O2163*N2163)&lt;=foglio!$H$4),(N2163*O2163),IF(AND(G2163="B",(O2163*N2163)&gt;foglio!$H$5),foglio!$H$4,IF(AND(G2163="C",(O2163*N2163)&lt;=foglio!$H$5),(N2163*O2163),IF(AND(G2163="C",(O2163*N2163)&gt;foglio!$H$5),foglio!$H$5)))))))</f>
        <v/>
      </c>
    </row>
    <row r="2164" customFormat="false" ht="10.2" hidden="false" customHeight="false" outlineLevel="0" collapsed="false">
      <c r="A2164" s="7" t="n">
        <v>2159</v>
      </c>
      <c r="B2164" s="8"/>
      <c r="C2164" s="8"/>
      <c r="D2164" s="8"/>
      <c r="E2164" s="9"/>
      <c r="F2164" s="9"/>
      <c r="G2164" s="10" t="str">
        <f aca="false">IF(F2164="Rischio alto","A",IF(F2164="Rischio medio","B",IF(F2164="Rischio basso","C","")))</f>
        <v/>
      </c>
      <c r="H2164" s="8"/>
      <c r="I2164" s="16"/>
      <c r="J2164" s="12"/>
      <c r="K2164" s="12"/>
      <c r="L2164" s="13" t="n">
        <f aca="false">K2164-J2164</f>
        <v>0</v>
      </c>
      <c r="M2164" s="8"/>
      <c r="N2164" s="13" t="n">
        <f aca="false">L2164-M2164</f>
        <v>0</v>
      </c>
      <c r="O2164" s="14" t="str">
        <f aca="false">IF(AND(G2164="A"),"91,5119",IF(AND(G2164="B"),"44,1784",IF(AND(G2164="C"),"12,6225",IF(AND(G2164=""),""))))</f>
        <v/>
      </c>
      <c r="P2164" s="15" t="str">
        <f aca="false">IF(OR(O2164=0,N2164=0,J2164=0,K2164=0,E2164="",D2164="",C2164="",B2164="",H2164="",I2164=""),"",IF(AND(G2164="A",(O2164*N2164)&lt;=foglio!$H$3),(N2164*O2164),IF(AND(G2164="A",(O2164*N2164)&gt;foglio!$H$3),foglio!$H$3,IF(AND(G2164="B",(O2164*N2164)&lt;=foglio!$H$4),(N2164*O2164),IF(AND(G2164="B",(O2164*N2164)&gt;foglio!$H$5),foglio!$H$4,IF(AND(G2164="C",(O2164*N2164)&lt;=foglio!$H$5),(N2164*O2164),IF(AND(G2164="C",(O2164*N2164)&gt;foglio!$H$5),foglio!$H$5)))))))</f>
        <v/>
      </c>
    </row>
    <row r="2165" customFormat="false" ht="10.2" hidden="false" customHeight="false" outlineLevel="0" collapsed="false">
      <c r="A2165" s="7" t="n">
        <v>2160</v>
      </c>
      <c r="B2165" s="8"/>
      <c r="C2165" s="8"/>
      <c r="D2165" s="8"/>
      <c r="E2165" s="9"/>
      <c r="F2165" s="9"/>
      <c r="G2165" s="10" t="str">
        <f aca="false">IF(F2165="Rischio alto","A",IF(F2165="Rischio medio","B",IF(F2165="Rischio basso","C","")))</f>
        <v/>
      </c>
      <c r="H2165" s="8"/>
      <c r="I2165" s="16"/>
      <c r="J2165" s="12"/>
      <c r="K2165" s="12"/>
      <c r="L2165" s="13" t="n">
        <f aca="false">K2165-J2165</f>
        <v>0</v>
      </c>
      <c r="M2165" s="8"/>
      <c r="N2165" s="13" t="n">
        <f aca="false">L2165-M2165</f>
        <v>0</v>
      </c>
      <c r="O2165" s="14" t="str">
        <f aca="false">IF(AND(G2165="A"),"91,5119",IF(AND(G2165="B"),"44,1784",IF(AND(G2165="C"),"12,6225",IF(AND(G2165=""),""))))</f>
        <v/>
      </c>
      <c r="P2165" s="15" t="str">
        <f aca="false">IF(OR(O2165=0,N2165=0,J2165=0,K2165=0,E2165="",D2165="",C2165="",B2165="",H2165="",I2165=""),"",IF(AND(G2165="A",(O2165*N2165)&lt;=foglio!$H$3),(N2165*O2165),IF(AND(G2165="A",(O2165*N2165)&gt;foglio!$H$3),foglio!$H$3,IF(AND(G2165="B",(O2165*N2165)&lt;=foglio!$H$4),(N2165*O2165),IF(AND(G2165="B",(O2165*N2165)&gt;foglio!$H$5),foglio!$H$4,IF(AND(G2165="C",(O2165*N2165)&lt;=foglio!$H$5),(N2165*O2165),IF(AND(G2165="C",(O2165*N2165)&gt;foglio!$H$5),foglio!$H$5)))))))</f>
        <v/>
      </c>
    </row>
    <row r="2166" customFormat="false" ht="10.2" hidden="false" customHeight="false" outlineLevel="0" collapsed="false">
      <c r="A2166" s="7" t="n">
        <v>2161</v>
      </c>
      <c r="B2166" s="8"/>
      <c r="C2166" s="8"/>
      <c r="D2166" s="8"/>
      <c r="E2166" s="9"/>
      <c r="F2166" s="9"/>
      <c r="G2166" s="10" t="str">
        <f aca="false">IF(F2166="Rischio alto","A",IF(F2166="Rischio medio","B",IF(F2166="Rischio basso","C","")))</f>
        <v/>
      </c>
      <c r="H2166" s="8"/>
      <c r="I2166" s="16"/>
      <c r="J2166" s="12"/>
      <c r="K2166" s="12"/>
      <c r="L2166" s="13" t="n">
        <f aca="false">K2166-J2166</f>
        <v>0</v>
      </c>
      <c r="M2166" s="8"/>
      <c r="N2166" s="13" t="n">
        <f aca="false">L2166-M2166</f>
        <v>0</v>
      </c>
      <c r="O2166" s="14" t="str">
        <f aca="false">IF(AND(G2166="A"),"91,5119",IF(AND(G2166="B"),"44,1784",IF(AND(G2166="C"),"12,6225",IF(AND(G2166=""),""))))</f>
        <v/>
      </c>
      <c r="P2166" s="15" t="str">
        <f aca="false">IF(OR(O2166=0,N2166=0,J2166=0,K2166=0,E2166="",D2166="",C2166="",B2166="",H2166="",I2166=""),"",IF(AND(G2166="A",(O2166*N2166)&lt;=foglio!$H$3),(N2166*O2166),IF(AND(G2166="A",(O2166*N2166)&gt;foglio!$H$3),foglio!$H$3,IF(AND(G2166="B",(O2166*N2166)&lt;=foglio!$H$4),(N2166*O2166),IF(AND(G2166="B",(O2166*N2166)&gt;foglio!$H$5),foglio!$H$4,IF(AND(G2166="C",(O2166*N2166)&lt;=foglio!$H$5),(N2166*O2166),IF(AND(G2166="C",(O2166*N2166)&gt;foglio!$H$5),foglio!$H$5)))))))</f>
        <v/>
      </c>
    </row>
    <row r="2167" customFormat="false" ht="10.2" hidden="false" customHeight="false" outlineLevel="0" collapsed="false">
      <c r="A2167" s="7" t="n">
        <v>2162</v>
      </c>
      <c r="B2167" s="8"/>
      <c r="C2167" s="8"/>
      <c r="D2167" s="8"/>
      <c r="E2167" s="9"/>
      <c r="F2167" s="9"/>
      <c r="G2167" s="10" t="str">
        <f aca="false">IF(F2167="Rischio alto","A",IF(F2167="Rischio medio","B",IF(F2167="Rischio basso","C","")))</f>
        <v/>
      </c>
      <c r="H2167" s="8"/>
      <c r="I2167" s="16"/>
      <c r="J2167" s="12"/>
      <c r="K2167" s="12"/>
      <c r="L2167" s="13" t="n">
        <f aca="false">K2167-J2167</f>
        <v>0</v>
      </c>
      <c r="M2167" s="8"/>
      <c r="N2167" s="13" t="n">
        <f aca="false">L2167-M2167</f>
        <v>0</v>
      </c>
      <c r="O2167" s="14" t="str">
        <f aca="false">IF(AND(G2167="A"),"91,5119",IF(AND(G2167="B"),"44,1784",IF(AND(G2167="C"),"12,6225",IF(AND(G2167=""),""))))</f>
        <v/>
      </c>
      <c r="P2167" s="15" t="str">
        <f aca="false">IF(OR(O2167=0,N2167=0,J2167=0,K2167=0,E2167="",D2167="",C2167="",B2167="",H2167="",I2167=""),"",IF(AND(G2167="A",(O2167*N2167)&lt;=foglio!$H$3),(N2167*O2167),IF(AND(G2167="A",(O2167*N2167)&gt;foglio!$H$3),foglio!$H$3,IF(AND(G2167="B",(O2167*N2167)&lt;=foglio!$H$4),(N2167*O2167),IF(AND(G2167="B",(O2167*N2167)&gt;foglio!$H$5),foglio!$H$4,IF(AND(G2167="C",(O2167*N2167)&lt;=foglio!$H$5),(N2167*O2167),IF(AND(G2167="C",(O2167*N2167)&gt;foglio!$H$5),foglio!$H$5)))))))</f>
        <v/>
      </c>
    </row>
    <row r="2168" customFormat="false" ht="10.2" hidden="false" customHeight="false" outlineLevel="0" collapsed="false">
      <c r="A2168" s="7" t="n">
        <v>2163</v>
      </c>
      <c r="B2168" s="8"/>
      <c r="C2168" s="8"/>
      <c r="D2168" s="8"/>
      <c r="E2168" s="9"/>
      <c r="F2168" s="9"/>
      <c r="G2168" s="10" t="str">
        <f aca="false">IF(F2168="Rischio alto","A",IF(F2168="Rischio medio","B",IF(F2168="Rischio basso","C","")))</f>
        <v/>
      </c>
      <c r="H2168" s="8"/>
      <c r="I2168" s="16"/>
      <c r="J2168" s="12"/>
      <c r="K2168" s="12"/>
      <c r="L2168" s="13" t="n">
        <f aca="false">K2168-J2168</f>
        <v>0</v>
      </c>
      <c r="M2168" s="8"/>
      <c r="N2168" s="13" t="n">
        <f aca="false">L2168-M2168</f>
        <v>0</v>
      </c>
      <c r="O2168" s="14" t="str">
        <f aca="false">IF(AND(G2168="A"),"91,5119",IF(AND(G2168="B"),"44,1784",IF(AND(G2168="C"),"12,6225",IF(AND(G2168=""),""))))</f>
        <v/>
      </c>
      <c r="P2168" s="15" t="str">
        <f aca="false">IF(OR(O2168=0,N2168=0,J2168=0,K2168=0,E2168="",D2168="",C2168="",B2168="",H2168="",I2168=""),"",IF(AND(G2168="A",(O2168*N2168)&lt;=foglio!$H$3),(N2168*O2168),IF(AND(G2168="A",(O2168*N2168)&gt;foglio!$H$3),foglio!$H$3,IF(AND(G2168="B",(O2168*N2168)&lt;=foglio!$H$4),(N2168*O2168),IF(AND(G2168="B",(O2168*N2168)&gt;foglio!$H$5),foglio!$H$4,IF(AND(G2168="C",(O2168*N2168)&lt;=foglio!$H$5),(N2168*O2168),IF(AND(G2168="C",(O2168*N2168)&gt;foglio!$H$5),foglio!$H$5)))))))</f>
        <v/>
      </c>
    </row>
    <row r="2169" customFormat="false" ht="10.2" hidden="false" customHeight="false" outlineLevel="0" collapsed="false">
      <c r="A2169" s="7" t="n">
        <v>2164</v>
      </c>
      <c r="B2169" s="8"/>
      <c r="C2169" s="8"/>
      <c r="D2169" s="8"/>
      <c r="E2169" s="9"/>
      <c r="F2169" s="9"/>
      <c r="G2169" s="10" t="str">
        <f aca="false">IF(F2169="Rischio alto","A",IF(F2169="Rischio medio","B",IF(F2169="Rischio basso","C","")))</f>
        <v/>
      </c>
      <c r="H2169" s="8"/>
      <c r="I2169" s="16"/>
      <c r="J2169" s="12"/>
      <c r="K2169" s="12"/>
      <c r="L2169" s="13" t="n">
        <f aca="false">K2169-J2169</f>
        <v>0</v>
      </c>
      <c r="M2169" s="8"/>
      <c r="N2169" s="13" t="n">
        <f aca="false">L2169-M2169</f>
        <v>0</v>
      </c>
      <c r="O2169" s="14" t="str">
        <f aca="false">IF(AND(G2169="A"),"91,5119",IF(AND(G2169="B"),"44,1784",IF(AND(G2169="C"),"12,6225",IF(AND(G2169=""),""))))</f>
        <v/>
      </c>
      <c r="P2169" s="15" t="str">
        <f aca="false">IF(OR(O2169=0,N2169=0,J2169=0,K2169=0,E2169="",D2169="",C2169="",B2169="",H2169="",I2169=""),"",IF(AND(G2169="A",(O2169*N2169)&lt;=foglio!$H$3),(N2169*O2169),IF(AND(G2169="A",(O2169*N2169)&gt;foglio!$H$3),foglio!$H$3,IF(AND(G2169="B",(O2169*N2169)&lt;=foglio!$H$4),(N2169*O2169),IF(AND(G2169="B",(O2169*N2169)&gt;foglio!$H$5),foglio!$H$4,IF(AND(G2169="C",(O2169*N2169)&lt;=foglio!$H$5),(N2169*O2169),IF(AND(G2169="C",(O2169*N2169)&gt;foglio!$H$5),foglio!$H$5)))))))</f>
        <v/>
      </c>
    </row>
    <row r="2170" customFormat="false" ht="10.2" hidden="false" customHeight="false" outlineLevel="0" collapsed="false">
      <c r="A2170" s="7" t="n">
        <v>2165</v>
      </c>
      <c r="B2170" s="8"/>
      <c r="C2170" s="8"/>
      <c r="D2170" s="8"/>
      <c r="E2170" s="9"/>
      <c r="F2170" s="9"/>
      <c r="G2170" s="10" t="str">
        <f aca="false">IF(F2170="Rischio alto","A",IF(F2170="Rischio medio","B",IF(F2170="Rischio basso","C","")))</f>
        <v/>
      </c>
      <c r="H2170" s="8"/>
      <c r="I2170" s="16"/>
      <c r="J2170" s="12"/>
      <c r="K2170" s="12"/>
      <c r="L2170" s="13" t="n">
        <f aca="false">K2170-J2170</f>
        <v>0</v>
      </c>
      <c r="M2170" s="8"/>
      <c r="N2170" s="13" t="n">
        <f aca="false">L2170-M2170</f>
        <v>0</v>
      </c>
      <c r="O2170" s="14" t="str">
        <f aca="false">IF(AND(G2170="A"),"91,5119",IF(AND(G2170="B"),"44,1784",IF(AND(G2170="C"),"12,6225",IF(AND(G2170=""),""))))</f>
        <v/>
      </c>
      <c r="P2170" s="15" t="str">
        <f aca="false">IF(OR(O2170=0,N2170=0,J2170=0,K2170=0,E2170="",D2170="",C2170="",B2170="",H2170="",I2170=""),"",IF(AND(G2170="A",(O2170*N2170)&lt;=foglio!$H$3),(N2170*O2170),IF(AND(G2170="A",(O2170*N2170)&gt;foglio!$H$3),foglio!$H$3,IF(AND(G2170="B",(O2170*N2170)&lt;=foglio!$H$4),(N2170*O2170),IF(AND(G2170="B",(O2170*N2170)&gt;foglio!$H$5),foglio!$H$4,IF(AND(G2170="C",(O2170*N2170)&lt;=foglio!$H$5),(N2170*O2170),IF(AND(G2170="C",(O2170*N2170)&gt;foglio!$H$5),foglio!$H$5)))))))</f>
        <v/>
      </c>
    </row>
    <row r="2171" customFormat="false" ht="10.2" hidden="false" customHeight="false" outlineLevel="0" collapsed="false">
      <c r="A2171" s="7" t="n">
        <v>2166</v>
      </c>
      <c r="B2171" s="8"/>
      <c r="C2171" s="8"/>
      <c r="D2171" s="8"/>
      <c r="E2171" s="9"/>
      <c r="F2171" s="9"/>
      <c r="G2171" s="10" t="str">
        <f aca="false">IF(F2171="Rischio alto","A",IF(F2171="Rischio medio","B",IF(F2171="Rischio basso","C","")))</f>
        <v/>
      </c>
      <c r="H2171" s="8"/>
      <c r="I2171" s="16"/>
      <c r="J2171" s="12"/>
      <c r="K2171" s="12"/>
      <c r="L2171" s="13" t="n">
        <f aca="false">K2171-J2171</f>
        <v>0</v>
      </c>
      <c r="M2171" s="8"/>
      <c r="N2171" s="13" t="n">
        <f aca="false">L2171-M2171</f>
        <v>0</v>
      </c>
      <c r="O2171" s="14" t="str">
        <f aca="false">IF(AND(G2171="A"),"91,5119",IF(AND(G2171="B"),"44,1784",IF(AND(G2171="C"),"12,6225",IF(AND(G2171=""),""))))</f>
        <v/>
      </c>
      <c r="P2171" s="15" t="str">
        <f aca="false">IF(OR(O2171=0,N2171=0,J2171=0,K2171=0,E2171="",D2171="",C2171="",B2171="",H2171="",I2171=""),"",IF(AND(G2171="A",(O2171*N2171)&lt;=foglio!$H$3),(N2171*O2171),IF(AND(G2171="A",(O2171*N2171)&gt;foglio!$H$3),foglio!$H$3,IF(AND(G2171="B",(O2171*N2171)&lt;=foglio!$H$4),(N2171*O2171),IF(AND(G2171="B",(O2171*N2171)&gt;foglio!$H$5),foglio!$H$4,IF(AND(G2171="C",(O2171*N2171)&lt;=foglio!$H$5),(N2171*O2171),IF(AND(G2171="C",(O2171*N2171)&gt;foglio!$H$5),foglio!$H$5)))))))</f>
        <v/>
      </c>
    </row>
    <row r="2172" customFormat="false" ht="10.2" hidden="false" customHeight="false" outlineLevel="0" collapsed="false">
      <c r="A2172" s="7" t="n">
        <v>2167</v>
      </c>
      <c r="B2172" s="8"/>
      <c r="C2172" s="8"/>
      <c r="D2172" s="8"/>
      <c r="E2172" s="9"/>
      <c r="F2172" s="9"/>
      <c r="G2172" s="10" t="str">
        <f aca="false">IF(F2172="Rischio alto","A",IF(F2172="Rischio medio","B",IF(F2172="Rischio basso","C","")))</f>
        <v/>
      </c>
      <c r="H2172" s="8"/>
      <c r="I2172" s="16"/>
      <c r="J2172" s="12"/>
      <c r="K2172" s="12"/>
      <c r="L2172" s="13" t="n">
        <f aca="false">K2172-J2172</f>
        <v>0</v>
      </c>
      <c r="M2172" s="8"/>
      <c r="N2172" s="13" t="n">
        <f aca="false">L2172-M2172</f>
        <v>0</v>
      </c>
      <c r="O2172" s="14" t="str">
        <f aca="false">IF(AND(G2172="A"),"91,5119",IF(AND(G2172="B"),"44,1784",IF(AND(G2172="C"),"12,6225",IF(AND(G2172=""),""))))</f>
        <v/>
      </c>
      <c r="P2172" s="15" t="str">
        <f aca="false">IF(OR(O2172=0,N2172=0,J2172=0,K2172=0,E2172="",D2172="",C2172="",B2172="",H2172="",I2172=""),"",IF(AND(G2172="A",(O2172*N2172)&lt;=foglio!$H$3),(N2172*O2172),IF(AND(G2172="A",(O2172*N2172)&gt;foglio!$H$3),foglio!$H$3,IF(AND(G2172="B",(O2172*N2172)&lt;=foglio!$H$4),(N2172*O2172),IF(AND(G2172="B",(O2172*N2172)&gt;foglio!$H$5),foglio!$H$4,IF(AND(G2172="C",(O2172*N2172)&lt;=foglio!$H$5),(N2172*O2172),IF(AND(G2172="C",(O2172*N2172)&gt;foglio!$H$5),foglio!$H$5)))))))</f>
        <v/>
      </c>
    </row>
    <row r="2173" customFormat="false" ht="10.2" hidden="false" customHeight="false" outlineLevel="0" collapsed="false">
      <c r="A2173" s="7" t="n">
        <v>2168</v>
      </c>
      <c r="B2173" s="8"/>
      <c r="C2173" s="8"/>
      <c r="D2173" s="8"/>
      <c r="E2173" s="9"/>
      <c r="F2173" s="9"/>
      <c r="G2173" s="10" t="str">
        <f aca="false">IF(F2173="Rischio alto","A",IF(F2173="Rischio medio","B",IF(F2173="Rischio basso","C","")))</f>
        <v/>
      </c>
      <c r="H2173" s="8"/>
      <c r="I2173" s="16"/>
      <c r="J2173" s="12"/>
      <c r="K2173" s="12"/>
      <c r="L2173" s="13" t="n">
        <f aca="false">K2173-J2173</f>
        <v>0</v>
      </c>
      <c r="M2173" s="8"/>
      <c r="N2173" s="13" t="n">
        <f aca="false">L2173-M2173</f>
        <v>0</v>
      </c>
      <c r="O2173" s="14" t="str">
        <f aca="false">IF(AND(G2173="A"),"91,5119",IF(AND(G2173="B"),"44,1784",IF(AND(G2173="C"),"12,6225",IF(AND(G2173=""),""))))</f>
        <v/>
      </c>
      <c r="P2173" s="15" t="str">
        <f aca="false">IF(OR(O2173=0,N2173=0,J2173=0,K2173=0,E2173="",D2173="",C2173="",B2173="",H2173="",I2173=""),"",IF(AND(G2173="A",(O2173*N2173)&lt;=foglio!$H$3),(N2173*O2173),IF(AND(G2173="A",(O2173*N2173)&gt;foglio!$H$3),foglio!$H$3,IF(AND(G2173="B",(O2173*N2173)&lt;=foglio!$H$4),(N2173*O2173),IF(AND(G2173="B",(O2173*N2173)&gt;foglio!$H$5),foglio!$H$4,IF(AND(G2173="C",(O2173*N2173)&lt;=foglio!$H$5),(N2173*O2173),IF(AND(G2173="C",(O2173*N2173)&gt;foglio!$H$5),foglio!$H$5)))))))</f>
        <v/>
      </c>
    </row>
    <row r="2174" customFormat="false" ht="10.2" hidden="false" customHeight="false" outlineLevel="0" collapsed="false">
      <c r="A2174" s="7" t="n">
        <v>2169</v>
      </c>
      <c r="B2174" s="8"/>
      <c r="C2174" s="8"/>
      <c r="D2174" s="8"/>
      <c r="E2174" s="9"/>
      <c r="F2174" s="9"/>
      <c r="G2174" s="10" t="str">
        <f aca="false">IF(F2174="Rischio alto","A",IF(F2174="Rischio medio","B",IF(F2174="Rischio basso","C","")))</f>
        <v/>
      </c>
      <c r="H2174" s="8"/>
      <c r="I2174" s="16"/>
      <c r="J2174" s="12"/>
      <c r="K2174" s="12"/>
      <c r="L2174" s="13" t="n">
        <f aca="false">K2174-J2174</f>
        <v>0</v>
      </c>
      <c r="M2174" s="8"/>
      <c r="N2174" s="13" t="n">
        <f aca="false">L2174-M2174</f>
        <v>0</v>
      </c>
      <c r="O2174" s="14" t="str">
        <f aca="false">IF(AND(G2174="A"),"91,5119",IF(AND(G2174="B"),"44,1784",IF(AND(G2174="C"),"12,6225",IF(AND(G2174=""),""))))</f>
        <v/>
      </c>
      <c r="P2174" s="15" t="str">
        <f aca="false">IF(OR(O2174=0,N2174=0,J2174=0,K2174=0,E2174="",D2174="",C2174="",B2174="",H2174="",I2174=""),"",IF(AND(G2174="A",(O2174*N2174)&lt;=foglio!$H$3),(N2174*O2174),IF(AND(G2174="A",(O2174*N2174)&gt;foglio!$H$3),foglio!$H$3,IF(AND(G2174="B",(O2174*N2174)&lt;=foglio!$H$4),(N2174*O2174),IF(AND(G2174="B",(O2174*N2174)&gt;foglio!$H$5),foglio!$H$4,IF(AND(G2174="C",(O2174*N2174)&lt;=foglio!$H$5),(N2174*O2174),IF(AND(G2174="C",(O2174*N2174)&gt;foglio!$H$5),foglio!$H$5)))))))</f>
        <v/>
      </c>
    </row>
    <row r="2175" customFormat="false" ht="10.2" hidden="false" customHeight="false" outlineLevel="0" collapsed="false">
      <c r="A2175" s="7" t="n">
        <v>2170</v>
      </c>
      <c r="B2175" s="8"/>
      <c r="C2175" s="8"/>
      <c r="D2175" s="8"/>
      <c r="E2175" s="9"/>
      <c r="F2175" s="9"/>
      <c r="G2175" s="10" t="str">
        <f aca="false">IF(F2175="Rischio alto","A",IF(F2175="Rischio medio","B",IF(F2175="Rischio basso","C","")))</f>
        <v/>
      </c>
      <c r="H2175" s="8"/>
      <c r="I2175" s="16"/>
      <c r="J2175" s="12"/>
      <c r="K2175" s="12"/>
      <c r="L2175" s="13" t="n">
        <f aca="false">K2175-J2175</f>
        <v>0</v>
      </c>
      <c r="M2175" s="8"/>
      <c r="N2175" s="13" t="n">
        <f aca="false">L2175-M2175</f>
        <v>0</v>
      </c>
      <c r="O2175" s="14" t="str">
        <f aca="false">IF(AND(G2175="A"),"91,5119",IF(AND(G2175="B"),"44,1784",IF(AND(G2175="C"),"12,6225",IF(AND(G2175=""),""))))</f>
        <v/>
      </c>
      <c r="P2175" s="15" t="str">
        <f aca="false">IF(OR(O2175=0,N2175=0,J2175=0,K2175=0,E2175="",D2175="",C2175="",B2175="",H2175="",I2175=""),"",IF(AND(G2175="A",(O2175*N2175)&lt;=foglio!$H$3),(N2175*O2175),IF(AND(G2175="A",(O2175*N2175)&gt;foglio!$H$3),foglio!$H$3,IF(AND(G2175="B",(O2175*N2175)&lt;=foglio!$H$4),(N2175*O2175),IF(AND(G2175="B",(O2175*N2175)&gt;foglio!$H$5),foglio!$H$4,IF(AND(G2175="C",(O2175*N2175)&lt;=foglio!$H$5),(N2175*O2175),IF(AND(G2175="C",(O2175*N2175)&gt;foglio!$H$5),foglio!$H$5)))))))</f>
        <v/>
      </c>
    </row>
    <row r="2176" customFormat="false" ht="10.2" hidden="false" customHeight="false" outlineLevel="0" collapsed="false">
      <c r="A2176" s="7" t="n">
        <v>2171</v>
      </c>
      <c r="B2176" s="8"/>
      <c r="C2176" s="8"/>
      <c r="D2176" s="8"/>
      <c r="E2176" s="9"/>
      <c r="F2176" s="9"/>
      <c r="G2176" s="10" t="str">
        <f aca="false">IF(F2176="Rischio alto","A",IF(F2176="Rischio medio","B",IF(F2176="Rischio basso","C","")))</f>
        <v/>
      </c>
      <c r="H2176" s="8"/>
      <c r="I2176" s="16"/>
      <c r="J2176" s="12"/>
      <c r="K2176" s="12"/>
      <c r="L2176" s="13" t="n">
        <f aca="false">K2176-J2176</f>
        <v>0</v>
      </c>
      <c r="M2176" s="8"/>
      <c r="N2176" s="13" t="n">
        <f aca="false">L2176-M2176</f>
        <v>0</v>
      </c>
      <c r="O2176" s="14" t="str">
        <f aca="false">IF(AND(G2176="A"),"91,5119",IF(AND(G2176="B"),"44,1784",IF(AND(G2176="C"),"12,6225",IF(AND(G2176=""),""))))</f>
        <v/>
      </c>
      <c r="P2176" s="15" t="str">
        <f aca="false">IF(OR(O2176=0,N2176=0,J2176=0,K2176=0,E2176="",D2176="",C2176="",B2176="",H2176="",I2176=""),"",IF(AND(G2176="A",(O2176*N2176)&lt;=foglio!$H$3),(N2176*O2176),IF(AND(G2176="A",(O2176*N2176)&gt;foglio!$H$3),foglio!$H$3,IF(AND(G2176="B",(O2176*N2176)&lt;=foglio!$H$4),(N2176*O2176),IF(AND(G2176="B",(O2176*N2176)&gt;foglio!$H$5),foglio!$H$4,IF(AND(G2176="C",(O2176*N2176)&lt;=foglio!$H$5),(N2176*O2176),IF(AND(G2176="C",(O2176*N2176)&gt;foglio!$H$5),foglio!$H$5)))))))</f>
        <v/>
      </c>
    </row>
    <row r="2177" customFormat="false" ht="10.2" hidden="false" customHeight="false" outlineLevel="0" collapsed="false">
      <c r="A2177" s="7" t="n">
        <v>2172</v>
      </c>
      <c r="B2177" s="8"/>
      <c r="C2177" s="8"/>
      <c r="D2177" s="8"/>
      <c r="E2177" s="9"/>
      <c r="F2177" s="9"/>
      <c r="G2177" s="10" t="str">
        <f aca="false">IF(F2177="Rischio alto","A",IF(F2177="Rischio medio","B",IF(F2177="Rischio basso","C","")))</f>
        <v/>
      </c>
      <c r="H2177" s="8"/>
      <c r="I2177" s="16"/>
      <c r="J2177" s="12"/>
      <c r="K2177" s="12"/>
      <c r="L2177" s="13" t="n">
        <f aca="false">K2177-J2177</f>
        <v>0</v>
      </c>
      <c r="M2177" s="8"/>
      <c r="N2177" s="13" t="n">
        <f aca="false">L2177-M2177</f>
        <v>0</v>
      </c>
      <c r="O2177" s="14" t="str">
        <f aca="false">IF(AND(G2177="A"),"91,5119",IF(AND(G2177="B"),"44,1784",IF(AND(G2177="C"),"12,6225",IF(AND(G2177=""),""))))</f>
        <v/>
      </c>
      <c r="P2177" s="15" t="str">
        <f aca="false">IF(OR(O2177=0,N2177=0,J2177=0,K2177=0,E2177="",D2177="",C2177="",B2177="",H2177="",I2177=""),"",IF(AND(G2177="A",(O2177*N2177)&lt;=foglio!$H$3),(N2177*O2177),IF(AND(G2177="A",(O2177*N2177)&gt;foglio!$H$3),foglio!$H$3,IF(AND(G2177="B",(O2177*N2177)&lt;=foglio!$H$4),(N2177*O2177),IF(AND(G2177="B",(O2177*N2177)&gt;foglio!$H$5),foglio!$H$4,IF(AND(G2177="C",(O2177*N2177)&lt;=foglio!$H$5),(N2177*O2177),IF(AND(G2177="C",(O2177*N2177)&gt;foglio!$H$5),foglio!$H$5)))))))</f>
        <v/>
      </c>
    </row>
    <row r="2178" customFormat="false" ht="10.2" hidden="false" customHeight="false" outlineLevel="0" collapsed="false">
      <c r="A2178" s="7" t="n">
        <v>2173</v>
      </c>
      <c r="B2178" s="8"/>
      <c r="C2178" s="8"/>
      <c r="D2178" s="8"/>
      <c r="E2178" s="9"/>
      <c r="F2178" s="9"/>
      <c r="G2178" s="10" t="str">
        <f aca="false">IF(F2178="Rischio alto","A",IF(F2178="Rischio medio","B",IF(F2178="Rischio basso","C","")))</f>
        <v/>
      </c>
      <c r="H2178" s="8"/>
      <c r="I2178" s="16"/>
      <c r="J2178" s="12"/>
      <c r="K2178" s="12"/>
      <c r="L2178" s="13" t="n">
        <f aca="false">K2178-J2178</f>
        <v>0</v>
      </c>
      <c r="M2178" s="8"/>
      <c r="N2178" s="13" t="n">
        <f aca="false">L2178-M2178</f>
        <v>0</v>
      </c>
      <c r="O2178" s="14" t="str">
        <f aca="false">IF(AND(G2178="A"),"91,5119",IF(AND(G2178="B"),"44,1784",IF(AND(G2178="C"),"12,6225",IF(AND(G2178=""),""))))</f>
        <v/>
      </c>
      <c r="P2178" s="15" t="str">
        <f aca="false">IF(OR(O2178=0,N2178=0,J2178=0,K2178=0,E2178="",D2178="",C2178="",B2178="",H2178="",I2178=""),"",IF(AND(G2178="A",(O2178*N2178)&lt;=foglio!$H$3),(N2178*O2178),IF(AND(G2178="A",(O2178*N2178)&gt;foglio!$H$3),foglio!$H$3,IF(AND(G2178="B",(O2178*N2178)&lt;=foglio!$H$4),(N2178*O2178),IF(AND(G2178="B",(O2178*N2178)&gt;foglio!$H$5),foglio!$H$4,IF(AND(G2178="C",(O2178*N2178)&lt;=foglio!$H$5),(N2178*O2178),IF(AND(G2178="C",(O2178*N2178)&gt;foglio!$H$5),foglio!$H$5)))))))</f>
        <v/>
      </c>
    </row>
    <row r="2179" customFormat="false" ht="10.2" hidden="false" customHeight="false" outlineLevel="0" collapsed="false">
      <c r="A2179" s="7" t="n">
        <v>2174</v>
      </c>
      <c r="B2179" s="8"/>
      <c r="C2179" s="8"/>
      <c r="D2179" s="8"/>
      <c r="E2179" s="9"/>
      <c r="F2179" s="9"/>
      <c r="G2179" s="10" t="str">
        <f aca="false">IF(F2179="Rischio alto","A",IF(F2179="Rischio medio","B",IF(F2179="Rischio basso","C","")))</f>
        <v/>
      </c>
      <c r="H2179" s="8"/>
      <c r="I2179" s="16"/>
      <c r="J2179" s="12"/>
      <c r="K2179" s="12"/>
      <c r="L2179" s="13" t="n">
        <f aca="false">K2179-J2179</f>
        <v>0</v>
      </c>
      <c r="M2179" s="8"/>
      <c r="N2179" s="13" t="n">
        <f aca="false">L2179-M2179</f>
        <v>0</v>
      </c>
      <c r="O2179" s="14" t="str">
        <f aca="false">IF(AND(G2179="A"),"91,5119",IF(AND(G2179="B"),"44,1784",IF(AND(G2179="C"),"12,6225",IF(AND(G2179=""),""))))</f>
        <v/>
      </c>
      <c r="P2179" s="15" t="str">
        <f aca="false">IF(OR(O2179=0,N2179=0,J2179=0,K2179=0,E2179="",D2179="",C2179="",B2179="",H2179="",I2179=""),"",IF(AND(G2179="A",(O2179*N2179)&lt;=foglio!$H$3),(N2179*O2179),IF(AND(G2179="A",(O2179*N2179)&gt;foglio!$H$3),foglio!$H$3,IF(AND(G2179="B",(O2179*N2179)&lt;=foglio!$H$4),(N2179*O2179),IF(AND(G2179="B",(O2179*N2179)&gt;foglio!$H$5),foglio!$H$4,IF(AND(G2179="C",(O2179*N2179)&lt;=foglio!$H$5),(N2179*O2179),IF(AND(G2179="C",(O2179*N2179)&gt;foglio!$H$5),foglio!$H$5)))))))</f>
        <v/>
      </c>
    </row>
    <row r="2180" customFormat="false" ht="10.2" hidden="false" customHeight="false" outlineLevel="0" collapsed="false">
      <c r="A2180" s="7" t="n">
        <v>2175</v>
      </c>
      <c r="B2180" s="8"/>
      <c r="C2180" s="8"/>
      <c r="D2180" s="8"/>
      <c r="E2180" s="9"/>
      <c r="F2180" s="9"/>
      <c r="G2180" s="10" t="str">
        <f aca="false">IF(F2180="Rischio alto","A",IF(F2180="Rischio medio","B",IF(F2180="Rischio basso","C","")))</f>
        <v/>
      </c>
      <c r="H2180" s="8"/>
      <c r="I2180" s="16"/>
      <c r="J2180" s="12"/>
      <c r="K2180" s="12"/>
      <c r="L2180" s="13" t="n">
        <f aca="false">K2180-J2180</f>
        <v>0</v>
      </c>
      <c r="M2180" s="8"/>
      <c r="N2180" s="13" t="n">
        <f aca="false">L2180-M2180</f>
        <v>0</v>
      </c>
      <c r="O2180" s="14" t="str">
        <f aca="false">IF(AND(G2180="A"),"91,5119",IF(AND(G2180="B"),"44,1784",IF(AND(G2180="C"),"12,6225",IF(AND(G2180=""),""))))</f>
        <v/>
      </c>
      <c r="P2180" s="15" t="str">
        <f aca="false">IF(OR(O2180=0,N2180=0,J2180=0,K2180=0,E2180="",D2180="",C2180="",B2180="",H2180="",I2180=""),"",IF(AND(G2180="A",(O2180*N2180)&lt;=foglio!$H$3),(N2180*O2180),IF(AND(G2180="A",(O2180*N2180)&gt;foglio!$H$3),foglio!$H$3,IF(AND(G2180="B",(O2180*N2180)&lt;=foglio!$H$4),(N2180*O2180),IF(AND(G2180="B",(O2180*N2180)&gt;foglio!$H$5),foglio!$H$4,IF(AND(G2180="C",(O2180*N2180)&lt;=foglio!$H$5),(N2180*O2180),IF(AND(G2180="C",(O2180*N2180)&gt;foglio!$H$5),foglio!$H$5)))))))</f>
        <v/>
      </c>
    </row>
    <row r="2181" customFormat="false" ht="10.2" hidden="false" customHeight="false" outlineLevel="0" collapsed="false">
      <c r="A2181" s="7" t="n">
        <v>2176</v>
      </c>
      <c r="B2181" s="8"/>
      <c r="C2181" s="8"/>
      <c r="D2181" s="8"/>
      <c r="E2181" s="9"/>
      <c r="F2181" s="9"/>
      <c r="G2181" s="10" t="str">
        <f aca="false">IF(F2181="Rischio alto","A",IF(F2181="Rischio medio","B",IF(F2181="Rischio basso","C","")))</f>
        <v/>
      </c>
      <c r="H2181" s="8"/>
      <c r="I2181" s="16"/>
      <c r="J2181" s="12"/>
      <c r="K2181" s="12"/>
      <c r="L2181" s="13" t="n">
        <f aca="false">K2181-J2181</f>
        <v>0</v>
      </c>
      <c r="M2181" s="8"/>
      <c r="N2181" s="13" t="n">
        <f aca="false">L2181-M2181</f>
        <v>0</v>
      </c>
      <c r="O2181" s="14" t="str">
        <f aca="false">IF(AND(G2181="A"),"91,5119",IF(AND(G2181="B"),"44,1784",IF(AND(G2181="C"),"12,6225",IF(AND(G2181=""),""))))</f>
        <v/>
      </c>
      <c r="P2181" s="15" t="str">
        <f aca="false">IF(OR(O2181=0,N2181=0,J2181=0,K2181=0,E2181="",D2181="",C2181="",B2181="",H2181="",I2181=""),"",IF(AND(G2181="A",(O2181*N2181)&lt;=foglio!$H$3),(N2181*O2181),IF(AND(G2181="A",(O2181*N2181)&gt;foglio!$H$3),foglio!$H$3,IF(AND(G2181="B",(O2181*N2181)&lt;=foglio!$H$4),(N2181*O2181),IF(AND(G2181="B",(O2181*N2181)&gt;foglio!$H$5),foglio!$H$4,IF(AND(G2181="C",(O2181*N2181)&lt;=foglio!$H$5),(N2181*O2181),IF(AND(G2181="C",(O2181*N2181)&gt;foglio!$H$5),foglio!$H$5)))))))</f>
        <v/>
      </c>
    </row>
    <row r="2182" customFormat="false" ht="10.2" hidden="false" customHeight="false" outlineLevel="0" collapsed="false">
      <c r="A2182" s="7" t="n">
        <v>2177</v>
      </c>
      <c r="B2182" s="8"/>
      <c r="C2182" s="8"/>
      <c r="D2182" s="8"/>
      <c r="E2182" s="9"/>
      <c r="F2182" s="9"/>
      <c r="G2182" s="10" t="str">
        <f aca="false">IF(F2182="Rischio alto","A",IF(F2182="Rischio medio","B",IF(F2182="Rischio basso","C","")))</f>
        <v/>
      </c>
      <c r="H2182" s="8"/>
      <c r="I2182" s="16"/>
      <c r="J2182" s="12"/>
      <c r="K2182" s="12"/>
      <c r="L2182" s="13" t="n">
        <f aca="false">K2182-J2182</f>
        <v>0</v>
      </c>
      <c r="M2182" s="8"/>
      <c r="N2182" s="13" t="n">
        <f aca="false">L2182-M2182</f>
        <v>0</v>
      </c>
      <c r="O2182" s="14" t="str">
        <f aca="false">IF(AND(G2182="A"),"91,5119",IF(AND(G2182="B"),"44,1784",IF(AND(G2182="C"),"12,6225",IF(AND(G2182=""),""))))</f>
        <v/>
      </c>
      <c r="P2182" s="15" t="str">
        <f aca="false">IF(OR(O2182=0,N2182=0,J2182=0,K2182=0,E2182="",D2182="",C2182="",B2182="",H2182="",I2182=""),"",IF(AND(G2182="A",(O2182*N2182)&lt;=foglio!$H$3),(N2182*O2182),IF(AND(G2182="A",(O2182*N2182)&gt;foglio!$H$3),foglio!$H$3,IF(AND(G2182="B",(O2182*N2182)&lt;=foglio!$H$4),(N2182*O2182),IF(AND(G2182="B",(O2182*N2182)&gt;foglio!$H$5),foglio!$H$4,IF(AND(G2182="C",(O2182*N2182)&lt;=foglio!$H$5),(N2182*O2182),IF(AND(G2182="C",(O2182*N2182)&gt;foglio!$H$5),foglio!$H$5)))))))</f>
        <v/>
      </c>
    </row>
    <row r="2183" customFormat="false" ht="10.2" hidden="false" customHeight="false" outlineLevel="0" collapsed="false">
      <c r="A2183" s="7" t="n">
        <v>2178</v>
      </c>
      <c r="B2183" s="8"/>
      <c r="C2183" s="8"/>
      <c r="D2183" s="8"/>
      <c r="E2183" s="9"/>
      <c r="F2183" s="9"/>
      <c r="G2183" s="10" t="str">
        <f aca="false">IF(F2183="Rischio alto","A",IF(F2183="Rischio medio","B",IF(F2183="Rischio basso","C","")))</f>
        <v/>
      </c>
      <c r="H2183" s="8"/>
      <c r="I2183" s="16"/>
      <c r="J2183" s="12"/>
      <c r="K2183" s="12"/>
      <c r="L2183" s="13" t="n">
        <f aca="false">K2183-J2183</f>
        <v>0</v>
      </c>
      <c r="M2183" s="8"/>
      <c r="N2183" s="13" t="n">
        <f aca="false">L2183-M2183</f>
        <v>0</v>
      </c>
      <c r="O2183" s="14" t="str">
        <f aca="false">IF(AND(G2183="A"),"91,5119",IF(AND(G2183="B"),"44,1784",IF(AND(G2183="C"),"12,6225",IF(AND(G2183=""),""))))</f>
        <v/>
      </c>
      <c r="P2183" s="15" t="str">
        <f aca="false">IF(OR(O2183=0,N2183=0,J2183=0,K2183=0,E2183="",D2183="",C2183="",B2183="",H2183="",I2183=""),"",IF(AND(G2183="A",(O2183*N2183)&lt;=foglio!$H$3),(N2183*O2183),IF(AND(G2183="A",(O2183*N2183)&gt;foglio!$H$3),foglio!$H$3,IF(AND(G2183="B",(O2183*N2183)&lt;=foglio!$H$4),(N2183*O2183),IF(AND(G2183="B",(O2183*N2183)&gt;foglio!$H$5),foglio!$H$4,IF(AND(G2183="C",(O2183*N2183)&lt;=foglio!$H$5),(N2183*O2183),IF(AND(G2183="C",(O2183*N2183)&gt;foglio!$H$5),foglio!$H$5)))))))</f>
        <v/>
      </c>
    </row>
    <row r="2184" customFormat="false" ht="10.2" hidden="false" customHeight="false" outlineLevel="0" collapsed="false">
      <c r="A2184" s="7" t="n">
        <v>2179</v>
      </c>
      <c r="B2184" s="8"/>
      <c r="C2184" s="8"/>
      <c r="D2184" s="8"/>
      <c r="E2184" s="9"/>
      <c r="F2184" s="9"/>
      <c r="G2184" s="10" t="str">
        <f aca="false">IF(F2184="Rischio alto","A",IF(F2184="Rischio medio","B",IF(F2184="Rischio basso","C","")))</f>
        <v/>
      </c>
      <c r="H2184" s="8"/>
      <c r="I2184" s="16"/>
      <c r="J2184" s="12"/>
      <c r="K2184" s="12"/>
      <c r="L2184" s="13" t="n">
        <f aca="false">K2184-J2184</f>
        <v>0</v>
      </c>
      <c r="M2184" s="8"/>
      <c r="N2184" s="13" t="n">
        <f aca="false">L2184-M2184</f>
        <v>0</v>
      </c>
      <c r="O2184" s="14" t="str">
        <f aca="false">IF(AND(G2184="A"),"91,5119",IF(AND(G2184="B"),"44,1784",IF(AND(G2184="C"),"12,6225",IF(AND(G2184=""),""))))</f>
        <v/>
      </c>
      <c r="P2184" s="15" t="str">
        <f aca="false">IF(OR(O2184=0,N2184=0,J2184=0,K2184=0,E2184="",D2184="",C2184="",B2184="",H2184="",I2184=""),"",IF(AND(G2184="A",(O2184*N2184)&lt;=foglio!$H$3),(N2184*O2184),IF(AND(G2184="A",(O2184*N2184)&gt;foglio!$H$3),foglio!$H$3,IF(AND(G2184="B",(O2184*N2184)&lt;=foglio!$H$4),(N2184*O2184),IF(AND(G2184="B",(O2184*N2184)&gt;foglio!$H$5),foglio!$H$4,IF(AND(G2184="C",(O2184*N2184)&lt;=foglio!$H$5),(N2184*O2184),IF(AND(G2184="C",(O2184*N2184)&gt;foglio!$H$5),foglio!$H$5)))))))</f>
        <v/>
      </c>
    </row>
    <row r="2185" customFormat="false" ht="10.2" hidden="false" customHeight="false" outlineLevel="0" collapsed="false">
      <c r="A2185" s="7" t="n">
        <v>2180</v>
      </c>
      <c r="B2185" s="8"/>
      <c r="C2185" s="8"/>
      <c r="D2185" s="8"/>
      <c r="E2185" s="9"/>
      <c r="F2185" s="9"/>
      <c r="G2185" s="10" t="str">
        <f aca="false">IF(F2185="Rischio alto","A",IF(F2185="Rischio medio","B",IF(F2185="Rischio basso","C","")))</f>
        <v/>
      </c>
      <c r="H2185" s="8"/>
      <c r="I2185" s="16"/>
      <c r="J2185" s="12"/>
      <c r="K2185" s="12"/>
      <c r="L2185" s="13" t="n">
        <f aca="false">K2185-J2185</f>
        <v>0</v>
      </c>
      <c r="M2185" s="8"/>
      <c r="N2185" s="13" t="n">
        <f aca="false">L2185-M2185</f>
        <v>0</v>
      </c>
      <c r="O2185" s="14" t="str">
        <f aca="false">IF(AND(G2185="A"),"91,5119",IF(AND(G2185="B"),"44,1784",IF(AND(G2185="C"),"12,6225",IF(AND(G2185=""),""))))</f>
        <v/>
      </c>
      <c r="P2185" s="15" t="str">
        <f aca="false">IF(OR(O2185=0,N2185=0,J2185=0,K2185=0,E2185="",D2185="",C2185="",B2185="",H2185="",I2185=""),"",IF(AND(G2185="A",(O2185*N2185)&lt;=foglio!$H$3),(N2185*O2185),IF(AND(G2185="A",(O2185*N2185)&gt;foglio!$H$3),foglio!$H$3,IF(AND(G2185="B",(O2185*N2185)&lt;=foglio!$H$4),(N2185*O2185),IF(AND(G2185="B",(O2185*N2185)&gt;foglio!$H$5),foglio!$H$4,IF(AND(G2185="C",(O2185*N2185)&lt;=foglio!$H$5),(N2185*O2185),IF(AND(G2185="C",(O2185*N2185)&gt;foglio!$H$5),foglio!$H$5)))))))</f>
        <v/>
      </c>
    </row>
    <row r="2186" customFormat="false" ht="10.2" hidden="false" customHeight="false" outlineLevel="0" collapsed="false">
      <c r="A2186" s="7" t="n">
        <v>2181</v>
      </c>
      <c r="B2186" s="8"/>
      <c r="C2186" s="8"/>
      <c r="D2186" s="8"/>
      <c r="E2186" s="9"/>
      <c r="F2186" s="9"/>
      <c r="G2186" s="10" t="str">
        <f aca="false">IF(F2186="Rischio alto","A",IF(F2186="Rischio medio","B",IF(F2186="Rischio basso","C","")))</f>
        <v/>
      </c>
      <c r="H2186" s="8"/>
      <c r="I2186" s="16"/>
      <c r="J2186" s="12"/>
      <c r="K2186" s="12"/>
      <c r="L2186" s="13" t="n">
        <f aca="false">K2186-J2186</f>
        <v>0</v>
      </c>
      <c r="M2186" s="8"/>
      <c r="N2186" s="13" t="n">
        <f aca="false">L2186-M2186</f>
        <v>0</v>
      </c>
      <c r="O2186" s="14" t="str">
        <f aca="false">IF(AND(G2186="A"),"91,5119",IF(AND(G2186="B"),"44,1784",IF(AND(G2186="C"),"12,6225",IF(AND(G2186=""),""))))</f>
        <v/>
      </c>
      <c r="P2186" s="15" t="str">
        <f aca="false">IF(OR(O2186=0,N2186=0,J2186=0,K2186=0,E2186="",D2186="",C2186="",B2186="",H2186="",I2186=""),"",IF(AND(G2186="A",(O2186*N2186)&lt;=foglio!$H$3),(N2186*O2186),IF(AND(G2186="A",(O2186*N2186)&gt;foglio!$H$3),foglio!$H$3,IF(AND(G2186="B",(O2186*N2186)&lt;=foglio!$H$4),(N2186*O2186),IF(AND(G2186="B",(O2186*N2186)&gt;foglio!$H$5),foglio!$H$4,IF(AND(G2186="C",(O2186*N2186)&lt;=foglio!$H$5),(N2186*O2186),IF(AND(G2186="C",(O2186*N2186)&gt;foglio!$H$5),foglio!$H$5)))))))</f>
        <v/>
      </c>
    </row>
    <row r="2187" customFormat="false" ht="10.2" hidden="false" customHeight="false" outlineLevel="0" collapsed="false">
      <c r="A2187" s="7" t="n">
        <v>2182</v>
      </c>
      <c r="B2187" s="8"/>
      <c r="C2187" s="8"/>
      <c r="D2187" s="8"/>
      <c r="E2187" s="9"/>
      <c r="F2187" s="9"/>
      <c r="G2187" s="10" t="str">
        <f aca="false">IF(F2187="Rischio alto","A",IF(F2187="Rischio medio","B",IF(F2187="Rischio basso","C","")))</f>
        <v/>
      </c>
      <c r="H2187" s="8"/>
      <c r="I2187" s="16"/>
      <c r="J2187" s="12"/>
      <c r="K2187" s="12"/>
      <c r="L2187" s="13" t="n">
        <f aca="false">K2187-J2187</f>
        <v>0</v>
      </c>
      <c r="M2187" s="8"/>
      <c r="N2187" s="13" t="n">
        <f aca="false">L2187-M2187</f>
        <v>0</v>
      </c>
      <c r="O2187" s="14" t="str">
        <f aca="false">IF(AND(G2187="A"),"91,5119",IF(AND(G2187="B"),"44,1784",IF(AND(G2187="C"),"12,6225",IF(AND(G2187=""),""))))</f>
        <v/>
      </c>
      <c r="P2187" s="15" t="str">
        <f aca="false">IF(OR(O2187=0,N2187=0,J2187=0,K2187=0,E2187="",D2187="",C2187="",B2187="",H2187="",I2187=""),"",IF(AND(G2187="A",(O2187*N2187)&lt;=foglio!$H$3),(N2187*O2187),IF(AND(G2187="A",(O2187*N2187)&gt;foglio!$H$3),foglio!$H$3,IF(AND(G2187="B",(O2187*N2187)&lt;=foglio!$H$4),(N2187*O2187),IF(AND(G2187="B",(O2187*N2187)&gt;foglio!$H$5),foglio!$H$4,IF(AND(G2187="C",(O2187*N2187)&lt;=foglio!$H$5),(N2187*O2187),IF(AND(G2187="C",(O2187*N2187)&gt;foglio!$H$5),foglio!$H$5)))))))</f>
        <v/>
      </c>
    </row>
    <row r="2188" customFormat="false" ht="10.2" hidden="false" customHeight="false" outlineLevel="0" collapsed="false">
      <c r="A2188" s="7" t="n">
        <v>2183</v>
      </c>
      <c r="B2188" s="8"/>
      <c r="C2188" s="8"/>
      <c r="D2188" s="8"/>
      <c r="E2188" s="9"/>
      <c r="F2188" s="9"/>
      <c r="G2188" s="10" t="str">
        <f aca="false">IF(F2188="Rischio alto","A",IF(F2188="Rischio medio","B",IF(F2188="Rischio basso","C","")))</f>
        <v/>
      </c>
      <c r="H2188" s="8"/>
      <c r="I2188" s="16"/>
      <c r="J2188" s="12"/>
      <c r="K2188" s="12"/>
      <c r="L2188" s="13" t="n">
        <f aca="false">K2188-J2188</f>
        <v>0</v>
      </c>
      <c r="M2188" s="8"/>
      <c r="N2188" s="13" t="n">
        <f aca="false">L2188-M2188</f>
        <v>0</v>
      </c>
      <c r="O2188" s="14" t="str">
        <f aca="false">IF(AND(G2188="A"),"91,5119",IF(AND(G2188="B"),"44,1784",IF(AND(G2188="C"),"12,6225",IF(AND(G2188=""),""))))</f>
        <v/>
      </c>
      <c r="P2188" s="15" t="str">
        <f aca="false">IF(OR(O2188=0,N2188=0,J2188=0,K2188=0,E2188="",D2188="",C2188="",B2188="",H2188="",I2188=""),"",IF(AND(G2188="A",(O2188*N2188)&lt;=foglio!$H$3),(N2188*O2188),IF(AND(G2188="A",(O2188*N2188)&gt;foglio!$H$3),foglio!$H$3,IF(AND(G2188="B",(O2188*N2188)&lt;=foglio!$H$4),(N2188*O2188),IF(AND(G2188="B",(O2188*N2188)&gt;foglio!$H$5),foglio!$H$4,IF(AND(G2188="C",(O2188*N2188)&lt;=foglio!$H$5),(N2188*O2188),IF(AND(G2188="C",(O2188*N2188)&gt;foglio!$H$5),foglio!$H$5)))))))</f>
        <v/>
      </c>
    </row>
    <row r="2189" customFormat="false" ht="10.2" hidden="false" customHeight="false" outlineLevel="0" collapsed="false">
      <c r="A2189" s="7" t="n">
        <v>2184</v>
      </c>
      <c r="B2189" s="8"/>
      <c r="C2189" s="8"/>
      <c r="D2189" s="8"/>
      <c r="E2189" s="9"/>
      <c r="F2189" s="9"/>
      <c r="G2189" s="10" t="str">
        <f aca="false">IF(F2189="Rischio alto","A",IF(F2189="Rischio medio","B",IF(F2189="Rischio basso","C","")))</f>
        <v/>
      </c>
      <c r="H2189" s="8"/>
      <c r="I2189" s="16"/>
      <c r="J2189" s="12"/>
      <c r="K2189" s="12"/>
      <c r="L2189" s="13" t="n">
        <f aca="false">K2189-J2189</f>
        <v>0</v>
      </c>
      <c r="M2189" s="8"/>
      <c r="N2189" s="13" t="n">
        <f aca="false">L2189-M2189</f>
        <v>0</v>
      </c>
      <c r="O2189" s="14" t="str">
        <f aca="false">IF(AND(G2189="A"),"91,5119",IF(AND(G2189="B"),"44,1784",IF(AND(G2189="C"),"12,6225",IF(AND(G2189=""),""))))</f>
        <v/>
      </c>
      <c r="P2189" s="15" t="str">
        <f aca="false">IF(OR(O2189=0,N2189=0,J2189=0,K2189=0,E2189="",D2189="",C2189="",B2189="",H2189="",I2189=""),"",IF(AND(G2189="A",(O2189*N2189)&lt;=foglio!$H$3),(N2189*O2189),IF(AND(G2189="A",(O2189*N2189)&gt;foglio!$H$3),foglio!$H$3,IF(AND(G2189="B",(O2189*N2189)&lt;=foglio!$H$4),(N2189*O2189),IF(AND(G2189="B",(O2189*N2189)&gt;foglio!$H$5),foglio!$H$4,IF(AND(G2189="C",(O2189*N2189)&lt;=foglio!$H$5),(N2189*O2189),IF(AND(G2189="C",(O2189*N2189)&gt;foglio!$H$5),foglio!$H$5)))))))</f>
        <v/>
      </c>
    </row>
    <row r="2190" customFormat="false" ht="10.2" hidden="false" customHeight="false" outlineLevel="0" collapsed="false">
      <c r="A2190" s="7" t="n">
        <v>2185</v>
      </c>
      <c r="B2190" s="8"/>
      <c r="C2190" s="8"/>
      <c r="D2190" s="8"/>
      <c r="E2190" s="9"/>
      <c r="F2190" s="9"/>
      <c r="G2190" s="10" t="str">
        <f aca="false">IF(F2190="Rischio alto","A",IF(F2190="Rischio medio","B",IF(F2190="Rischio basso","C","")))</f>
        <v/>
      </c>
      <c r="H2190" s="8"/>
      <c r="I2190" s="16"/>
      <c r="J2190" s="12"/>
      <c r="K2190" s="12"/>
      <c r="L2190" s="13" t="n">
        <f aca="false">K2190-J2190</f>
        <v>0</v>
      </c>
      <c r="M2190" s="8"/>
      <c r="N2190" s="13" t="n">
        <f aca="false">L2190-M2190</f>
        <v>0</v>
      </c>
      <c r="O2190" s="14" t="str">
        <f aca="false">IF(AND(G2190="A"),"91,5119",IF(AND(G2190="B"),"44,1784",IF(AND(G2190="C"),"12,6225",IF(AND(G2190=""),""))))</f>
        <v/>
      </c>
      <c r="P2190" s="15" t="str">
        <f aca="false">IF(OR(O2190=0,N2190=0,J2190=0,K2190=0,E2190="",D2190="",C2190="",B2190="",H2190="",I2190=""),"",IF(AND(G2190="A",(O2190*N2190)&lt;=foglio!$H$3),(N2190*O2190),IF(AND(G2190="A",(O2190*N2190)&gt;foglio!$H$3),foglio!$H$3,IF(AND(G2190="B",(O2190*N2190)&lt;=foglio!$H$4),(N2190*O2190),IF(AND(G2190="B",(O2190*N2190)&gt;foglio!$H$5),foglio!$H$4,IF(AND(G2190="C",(O2190*N2190)&lt;=foglio!$H$5),(N2190*O2190),IF(AND(G2190="C",(O2190*N2190)&gt;foglio!$H$5),foglio!$H$5)))))))</f>
        <v/>
      </c>
    </row>
    <row r="2191" customFormat="false" ht="10.2" hidden="false" customHeight="false" outlineLevel="0" collapsed="false">
      <c r="A2191" s="7" t="n">
        <v>2186</v>
      </c>
      <c r="B2191" s="8"/>
      <c r="C2191" s="8"/>
      <c r="D2191" s="8"/>
      <c r="E2191" s="9"/>
      <c r="F2191" s="9"/>
      <c r="G2191" s="10" t="str">
        <f aca="false">IF(F2191="Rischio alto","A",IF(F2191="Rischio medio","B",IF(F2191="Rischio basso","C","")))</f>
        <v/>
      </c>
      <c r="H2191" s="8"/>
      <c r="I2191" s="16"/>
      <c r="J2191" s="12"/>
      <c r="K2191" s="12"/>
      <c r="L2191" s="13" t="n">
        <f aca="false">K2191-J2191</f>
        <v>0</v>
      </c>
      <c r="M2191" s="8"/>
      <c r="N2191" s="13" t="n">
        <f aca="false">L2191-M2191</f>
        <v>0</v>
      </c>
      <c r="O2191" s="14" t="str">
        <f aca="false">IF(AND(G2191="A"),"91,5119",IF(AND(G2191="B"),"44,1784",IF(AND(G2191="C"),"12,6225",IF(AND(G2191=""),""))))</f>
        <v/>
      </c>
      <c r="P2191" s="15" t="str">
        <f aca="false">IF(OR(O2191=0,N2191=0,J2191=0,K2191=0,E2191="",D2191="",C2191="",B2191="",H2191="",I2191=""),"",IF(AND(G2191="A",(O2191*N2191)&lt;=foglio!$H$3),(N2191*O2191),IF(AND(G2191="A",(O2191*N2191)&gt;foglio!$H$3),foglio!$H$3,IF(AND(G2191="B",(O2191*N2191)&lt;=foglio!$H$4),(N2191*O2191),IF(AND(G2191="B",(O2191*N2191)&gt;foglio!$H$5),foglio!$H$4,IF(AND(G2191="C",(O2191*N2191)&lt;=foglio!$H$5),(N2191*O2191),IF(AND(G2191="C",(O2191*N2191)&gt;foglio!$H$5),foglio!$H$5)))))))</f>
        <v/>
      </c>
    </row>
    <row r="2192" customFormat="false" ht="10.2" hidden="false" customHeight="false" outlineLevel="0" collapsed="false">
      <c r="A2192" s="7" t="n">
        <v>2187</v>
      </c>
      <c r="B2192" s="8"/>
      <c r="C2192" s="8"/>
      <c r="D2192" s="8"/>
      <c r="E2192" s="9"/>
      <c r="F2192" s="9"/>
      <c r="G2192" s="10" t="str">
        <f aca="false">IF(F2192="Rischio alto","A",IF(F2192="Rischio medio","B",IF(F2192="Rischio basso","C","")))</f>
        <v/>
      </c>
      <c r="H2192" s="8"/>
      <c r="I2192" s="16"/>
      <c r="J2192" s="12"/>
      <c r="K2192" s="12"/>
      <c r="L2192" s="13" t="n">
        <f aca="false">K2192-J2192</f>
        <v>0</v>
      </c>
      <c r="M2192" s="8"/>
      <c r="N2192" s="13" t="n">
        <f aca="false">L2192-M2192</f>
        <v>0</v>
      </c>
      <c r="O2192" s="14" t="str">
        <f aca="false">IF(AND(G2192="A"),"91,5119",IF(AND(G2192="B"),"44,1784",IF(AND(G2192="C"),"12,6225",IF(AND(G2192=""),""))))</f>
        <v/>
      </c>
      <c r="P2192" s="15" t="str">
        <f aca="false">IF(OR(O2192=0,N2192=0,J2192=0,K2192=0,E2192="",D2192="",C2192="",B2192="",H2192="",I2192=""),"",IF(AND(G2192="A",(O2192*N2192)&lt;=foglio!$H$3),(N2192*O2192),IF(AND(G2192="A",(O2192*N2192)&gt;foglio!$H$3),foglio!$H$3,IF(AND(G2192="B",(O2192*N2192)&lt;=foglio!$H$4),(N2192*O2192),IF(AND(G2192="B",(O2192*N2192)&gt;foglio!$H$5),foglio!$H$4,IF(AND(G2192="C",(O2192*N2192)&lt;=foglio!$H$5),(N2192*O2192),IF(AND(G2192="C",(O2192*N2192)&gt;foglio!$H$5),foglio!$H$5)))))))</f>
        <v/>
      </c>
    </row>
    <row r="2193" customFormat="false" ht="10.2" hidden="false" customHeight="false" outlineLevel="0" collapsed="false">
      <c r="A2193" s="7" t="n">
        <v>2188</v>
      </c>
      <c r="B2193" s="8"/>
      <c r="C2193" s="8"/>
      <c r="D2193" s="8"/>
      <c r="E2193" s="9"/>
      <c r="F2193" s="9"/>
      <c r="G2193" s="10" t="str">
        <f aca="false">IF(F2193="Rischio alto","A",IF(F2193="Rischio medio","B",IF(F2193="Rischio basso","C","")))</f>
        <v/>
      </c>
      <c r="H2193" s="8"/>
      <c r="I2193" s="16"/>
      <c r="J2193" s="12"/>
      <c r="K2193" s="12"/>
      <c r="L2193" s="13" t="n">
        <f aca="false">K2193-J2193</f>
        <v>0</v>
      </c>
      <c r="M2193" s="8"/>
      <c r="N2193" s="13" t="n">
        <f aca="false">L2193-M2193</f>
        <v>0</v>
      </c>
      <c r="O2193" s="14" t="str">
        <f aca="false">IF(AND(G2193="A"),"91,5119",IF(AND(G2193="B"),"44,1784",IF(AND(G2193="C"),"12,6225",IF(AND(G2193=""),""))))</f>
        <v/>
      </c>
      <c r="P2193" s="15" t="str">
        <f aca="false">IF(OR(O2193=0,N2193=0,J2193=0,K2193=0,E2193="",D2193="",C2193="",B2193="",H2193="",I2193=""),"",IF(AND(G2193="A",(O2193*N2193)&lt;=foglio!$H$3),(N2193*O2193),IF(AND(G2193="A",(O2193*N2193)&gt;foglio!$H$3),foglio!$H$3,IF(AND(G2193="B",(O2193*N2193)&lt;=foglio!$H$4),(N2193*O2193),IF(AND(G2193="B",(O2193*N2193)&gt;foglio!$H$5),foglio!$H$4,IF(AND(G2193="C",(O2193*N2193)&lt;=foglio!$H$5),(N2193*O2193),IF(AND(G2193="C",(O2193*N2193)&gt;foglio!$H$5),foglio!$H$5)))))))</f>
        <v/>
      </c>
    </row>
    <row r="2194" customFormat="false" ht="10.2" hidden="false" customHeight="false" outlineLevel="0" collapsed="false">
      <c r="A2194" s="7" t="n">
        <v>2189</v>
      </c>
      <c r="B2194" s="8"/>
      <c r="C2194" s="8"/>
      <c r="D2194" s="8"/>
      <c r="E2194" s="9"/>
      <c r="F2194" s="9"/>
      <c r="G2194" s="10" t="str">
        <f aca="false">IF(F2194="Rischio alto","A",IF(F2194="Rischio medio","B",IF(F2194="Rischio basso","C","")))</f>
        <v/>
      </c>
      <c r="H2194" s="8"/>
      <c r="I2194" s="16"/>
      <c r="J2194" s="12"/>
      <c r="K2194" s="12"/>
      <c r="L2194" s="13" t="n">
        <f aca="false">K2194-J2194</f>
        <v>0</v>
      </c>
      <c r="M2194" s="8"/>
      <c r="N2194" s="13" t="n">
        <f aca="false">L2194-M2194</f>
        <v>0</v>
      </c>
      <c r="O2194" s="14" t="str">
        <f aca="false">IF(AND(G2194="A"),"91,5119",IF(AND(G2194="B"),"44,1784",IF(AND(G2194="C"),"12,6225",IF(AND(G2194=""),""))))</f>
        <v/>
      </c>
      <c r="P2194" s="15" t="str">
        <f aca="false">IF(OR(O2194=0,N2194=0,J2194=0,K2194=0,E2194="",D2194="",C2194="",B2194="",H2194="",I2194=""),"",IF(AND(G2194="A",(O2194*N2194)&lt;=foglio!$H$3),(N2194*O2194),IF(AND(G2194="A",(O2194*N2194)&gt;foglio!$H$3),foglio!$H$3,IF(AND(G2194="B",(O2194*N2194)&lt;=foglio!$H$4),(N2194*O2194),IF(AND(G2194="B",(O2194*N2194)&gt;foglio!$H$5),foglio!$H$4,IF(AND(G2194="C",(O2194*N2194)&lt;=foglio!$H$5),(N2194*O2194),IF(AND(G2194="C",(O2194*N2194)&gt;foglio!$H$5),foglio!$H$5)))))))</f>
        <v/>
      </c>
    </row>
    <row r="2195" customFormat="false" ht="10.2" hidden="false" customHeight="false" outlineLevel="0" collapsed="false">
      <c r="A2195" s="7" t="n">
        <v>2190</v>
      </c>
      <c r="B2195" s="8"/>
      <c r="C2195" s="8"/>
      <c r="D2195" s="8"/>
      <c r="E2195" s="9"/>
      <c r="F2195" s="9"/>
      <c r="G2195" s="10" t="str">
        <f aca="false">IF(F2195="Rischio alto","A",IF(F2195="Rischio medio","B",IF(F2195="Rischio basso","C","")))</f>
        <v/>
      </c>
      <c r="H2195" s="8"/>
      <c r="I2195" s="16"/>
      <c r="J2195" s="12"/>
      <c r="K2195" s="12"/>
      <c r="L2195" s="13" t="n">
        <f aca="false">K2195-J2195</f>
        <v>0</v>
      </c>
      <c r="M2195" s="8"/>
      <c r="N2195" s="13" t="n">
        <f aca="false">L2195-M2195</f>
        <v>0</v>
      </c>
      <c r="O2195" s="14" t="str">
        <f aca="false">IF(AND(G2195="A"),"91,5119",IF(AND(G2195="B"),"44,1784",IF(AND(G2195="C"),"12,6225",IF(AND(G2195=""),""))))</f>
        <v/>
      </c>
      <c r="P2195" s="15" t="str">
        <f aca="false">IF(OR(O2195=0,N2195=0,J2195=0,K2195=0,E2195="",D2195="",C2195="",B2195="",H2195="",I2195=""),"",IF(AND(G2195="A",(O2195*N2195)&lt;=foglio!$H$3),(N2195*O2195),IF(AND(G2195="A",(O2195*N2195)&gt;foglio!$H$3),foglio!$H$3,IF(AND(G2195="B",(O2195*N2195)&lt;=foglio!$H$4),(N2195*O2195),IF(AND(G2195="B",(O2195*N2195)&gt;foglio!$H$5),foglio!$H$4,IF(AND(G2195="C",(O2195*N2195)&lt;=foglio!$H$5),(N2195*O2195),IF(AND(G2195="C",(O2195*N2195)&gt;foglio!$H$5),foglio!$H$5)))))))</f>
        <v/>
      </c>
    </row>
    <row r="2196" customFormat="false" ht="10.2" hidden="false" customHeight="false" outlineLevel="0" collapsed="false">
      <c r="A2196" s="7" t="n">
        <v>2191</v>
      </c>
      <c r="B2196" s="8"/>
      <c r="C2196" s="8"/>
      <c r="D2196" s="8"/>
      <c r="E2196" s="9"/>
      <c r="F2196" s="9"/>
      <c r="G2196" s="10" t="str">
        <f aca="false">IF(F2196="Rischio alto","A",IF(F2196="Rischio medio","B",IF(F2196="Rischio basso","C","")))</f>
        <v/>
      </c>
      <c r="H2196" s="8"/>
      <c r="I2196" s="16"/>
      <c r="J2196" s="12"/>
      <c r="K2196" s="12"/>
      <c r="L2196" s="13" t="n">
        <f aca="false">K2196-J2196</f>
        <v>0</v>
      </c>
      <c r="M2196" s="8"/>
      <c r="N2196" s="13" t="n">
        <f aca="false">L2196-M2196</f>
        <v>0</v>
      </c>
      <c r="O2196" s="14" t="str">
        <f aca="false">IF(AND(G2196="A"),"91,5119",IF(AND(G2196="B"),"44,1784",IF(AND(G2196="C"),"12,6225",IF(AND(G2196=""),""))))</f>
        <v/>
      </c>
      <c r="P2196" s="15" t="str">
        <f aca="false">IF(OR(O2196=0,N2196=0,J2196=0,K2196=0,E2196="",D2196="",C2196="",B2196="",H2196="",I2196=""),"",IF(AND(G2196="A",(O2196*N2196)&lt;=foglio!$H$3),(N2196*O2196),IF(AND(G2196="A",(O2196*N2196)&gt;foglio!$H$3),foglio!$H$3,IF(AND(G2196="B",(O2196*N2196)&lt;=foglio!$H$4),(N2196*O2196),IF(AND(G2196="B",(O2196*N2196)&gt;foglio!$H$5),foglio!$H$4,IF(AND(G2196="C",(O2196*N2196)&lt;=foglio!$H$5),(N2196*O2196),IF(AND(G2196="C",(O2196*N2196)&gt;foglio!$H$5),foglio!$H$5)))))))</f>
        <v/>
      </c>
    </row>
    <row r="2197" customFormat="false" ht="10.2" hidden="false" customHeight="false" outlineLevel="0" collapsed="false">
      <c r="A2197" s="7" t="n">
        <v>2192</v>
      </c>
      <c r="B2197" s="8"/>
      <c r="C2197" s="8"/>
      <c r="D2197" s="8"/>
      <c r="E2197" s="9"/>
      <c r="F2197" s="9"/>
      <c r="G2197" s="10" t="str">
        <f aca="false">IF(F2197="Rischio alto","A",IF(F2197="Rischio medio","B",IF(F2197="Rischio basso","C","")))</f>
        <v/>
      </c>
      <c r="H2197" s="8"/>
      <c r="I2197" s="16"/>
      <c r="J2197" s="12"/>
      <c r="K2197" s="12"/>
      <c r="L2197" s="13" t="n">
        <f aca="false">K2197-J2197</f>
        <v>0</v>
      </c>
      <c r="M2197" s="8"/>
      <c r="N2197" s="13" t="n">
        <f aca="false">L2197-M2197</f>
        <v>0</v>
      </c>
      <c r="O2197" s="14" t="str">
        <f aca="false">IF(AND(G2197="A"),"91,5119",IF(AND(G2197="B"),"44,1784",IF(AND(G2197="C"),"12,6225",IF(AND(G2197=""),""))))</f>
        <v/>
      </c>
      <c r="P2197" s="15" t="str">
        <f aca="false">IF(OR(O2197=0,N2197=0,J2197=0,K2197=0,E2197="",D2197="",C2197="",B2197="",H2197="",I2197=""),"",IF(AND(G2197="A",(O2197*N2197)&lt;=foglio!$H$3),(N2197*O2197),IF(AND(G2197="A",(O2197*N2197)&gt;foglio!$H$3),foglio!$H$3,IF(AND(G2197="B",(O2197*N2197)&lt;=foglio!$H$4),(N2197*O2197),IF(AND(G2197="B",(O2197*N2197)&gt;foglio!$H$5),foglio!$H$4,IF(AND(G2197="C",(O2197*N2197)&lt;=foglio!$H$5),(N2197*O2197),IF(AND(G2197="C",(O2197*N2197)&gt;foglio!$H$5),foglio!$H$5)))))))</f>
        <v/>
      </c>
    </row>
    <row r="2198" customFormat="false" ht="10.2" hidden="false" customHeight="false" outlineLevel="0" collapsed="false">
      <c r="A2198" s="7" t="n">
        <v>2193</v>
      </c>
      <c r="B2198" s="8"/>
      <c r="C2198" s="8"/>
      <c r="D2198" s="8"/>
      <c r="E2198" s="9"/>
      <c r="F2198" s="9"/>
      <c r="G2198" s="10" t="str">
        <f aca="false">IF(F2198="Rischio alto","A",IF(F2198="Rischio medio","B",IF(F2198="Rischio basso","C","")))</f>
        <v/>
      </c>
      <c r="H2198" s="8"/>
      <c r="I2198" s="16"/>
      <c r="J2198" s="12"/>
      <c r="K2198" s="12"/>
      <c r="L2198" s="13" t="n">
        <f aca="false">K2198-J2198</f>
        <v>0</v>
      </c>
      <c r="M2198" s="8"/>
      <c r="N2198" s="13" t="n">
        <f aca="false">L2198-M2198</f>
        <v>0</v>
      </c>
      <c r="O2198" s="14" t="str">
        <f aca="false">IF(AND(G2198="A"),"91,5119",IF(AND(G2198="B"),"44,1784",IF(AND(G2198="C"),"12,6225",IF(AND(G2198=""),""))))</f>
        <v/>
      </c>
      <c r="P2198" s="15" t="str">
        <f aca="false">IF(OR(O2198=0,N2198=0,J2198=0,K2198=0,E2198="",D2198="",C2198="",B2198="",H2198="",I2198=""),"",IF(AND(G2198="A",(O2198*N2198)&lt;=foglio!$H$3),(N2198*O2198),IF(AND(G2198="A",(O2198*N2198)&gt;foglio!$H$3),foglio!$H$3,IF(AND(G2198="B",(O2198*N2198)&lt;=foglio!$H$4),(N2198*O2198),IF(AND(G2198="B",(O2198*N2198)&gt;foglio!$H$5),foglio!$H$4,IF(AND(G2198="C",(O2198*N2198)&lt;=foglio!$H$5),(N2198*O2198),IF(AND(G2198="C",(O2198*N2198)&gt;foglio!$H$5),foglio!$H$5)))))))</f>
        <v/>
      </c>
    </row>
    <row r="2199" customFormat="false" ht="10.2" hidden="false" customHeight="false" outlineLevel="0" collapsed="false">
      <c r="A2199" s="7" t="n">
        <v>2194</v>
      </c>
      <c r="B2199" s="8"/>
      <c r="C2199" s="8"/>
      <c r="D2199" s="8"/>
      <c r="E2199" s="9"/>
      <c r="F2199" s="9"/>
      <c r="G2199" s="10" t="str">
        <f aca="false">IF(F2199="Rischio alto","A",IF(F2199="Rischio medio","B",IF(F2199="Rischio basso","C","")))</f>
        <v/>
      </c>
      <c r="H2199" s="8"/>
      <c r="I2199" s="16"/>
      <c r="J2199" s="12"/>
      <c r="K2199" s="12"/>
      <c r="L2199" s="13" t="n">
        <f aca="false">K2199-J2199</f>
        <v>0</v>
      </c>
      <c r="M2199" s="8"/>
      <c r="N2199" s="13" t="n">
        <f aca="false">L2199-M2199</f>
        <v>0</v>
      </c>
      <c r="O2199" s="14" t="str">
        <f aca="false">IF(AND(G2199="A"),"91,5119",IF(AND(G2199="B"),"44,1784",IF(AND(G2199="C"),"12,6225",IF(AND(G2199=""),""))))</f>
        <v/>
      </c>
      <c r="P2199" s="15" t="str">
        <f aca="false">IF(OR(O2199=0,N2199=0,J2199=0,K2199=0,E2199="",D2199="",C2199="",B2199="",H2199="",I2199=""),"",IF(AND(G2199="A",(O2199*N2199)&lt;=foglio!$H$3),(N2199*O2199),IF(AND(G2199="A",(O2199*N2199)&gt;foglio!$H$3),foglio!$H$3,IF(AND(G2199="B",(O2199*N2199)&lt;=foglio!$H$4),(N2199*O2199),IF(AND(G2199="B",(O2199*N2199)&gt;foglio!$H$5),foglio!$H$4,IF(AND(G2199="C",(O2199*N2199)&lt;=foglio!$H$5),(N2199*O2199),IF(AND(G2199="C",(O2199*N2199)&gt;foglio!$H$5),foglio!$H$5)))))))</f>
        <v/>
      </c>
    </row>
    <row r="2200" customFormat="false" ht="10.2" hidden="false" customHeight="false" outlineLevel="0" collapsed="false">
      <c r="A2200" s="7" t="n">
        <v>2195</v>
      </c>
      <c r="B2200" s="8"/>
      <c r="C2200" s="8"/>
      <c r="D2200" s="8"/>
      <c r="E2200" s="9"/>
      <c r="F2200" s="9"/>
      <c r="G2200" s="10" t="str">
        <f aca="false">IF(F2200="Rischio alto","A",IF(F2200="Rischio medio","B",IF(F2200="Rischio basso","C","")))</f>
        <v/>
      </c>
      <c r="H2200" s="8"/>
      <c r="I2200" s="16"/>
      <c r="J2200" s="12"/>
      <c r="K2200" s="12"/>
      <c r="L2200" s="13" t="n">
        <f aca="false">K2200-J2200</f>
        <v>0</v>
      </c>
      <c r="M2200" s="8"/>
      <c r="N2200" s="13" t="n">
        <f aca="false">L2200-M2200</f>
        <v>0</v>
      </c>
      <c r="O2200" s="14" t="str">
        <f aca="false">IF(AND(G2200="A"),"91,5119",IF(AND(G2200="B"),"44,1784",IF(AND(G2200="C"),"12,6225",IF(AND(G2200=""),""))))</f>
        <v/>
      </c>
      <c r="P2200" s="15" t="str">
        <f aca="false">IF(OR(O2200=0,N2200=0,J2200=0,K2200=0,E2200="",D2200="",C2200="",B2200="",H2200="",I2200=""),"",IF(AND(G2200="A",(O2200*N2200)&lt;=foglio!$H$3),(N2200*O2200),IF(AND(G2200="A",(O2200*N2200)&gt;foglio!$H$3),foglio!$H$3,IF(AND(G2200="B",(O2200*N2200)&lt;=foglio!$H$4),(N2200*O2200),IF(AND(G2200="B",(O2200*N2200)&gt;foglio!$H$5),foglio!$H$4,IF(AND(G2200="C",(O2200*N2200)&lt;=foglio!$H$5),(N2200*O2200),IF(AND(G2200="C",(O2200*N2200)&gt;foglio!$H$5),foglio!$H$5)))))))</f>
        <v/>
      </c>
    </row>
    <row r="2201" customFormat="false" ht="10.2" hidden="false" customHeight="false" outlineLevel="0" collapsed="false">
      <c r="A2201" s="7" t="n">
        <v>2196</v>
      </c>
      <c r="B2201" s="8"/>
      <c r="C2201" s="8"/>
      <c r="D2201" s="8"/>
      <c r="E2201" s="9"/>
      <c r="F2201" s="9"/>
      <c r="G2201" s="10" t="str">
        <f aca="false">IF(F2201="Rischio alto","A",IF(F2201="Rischio medio","B",IF(F2201="Rischio basso","C","")))</f>
        <v/>
      </c>
      <c r="H2201" s="8"/>
      <c r="I2201" s="16"/>
      <c r="J2201" s="12"/>
      <c r="K2201" s="12"/>
      <c r="L2201" s="13" t="n">
        <f aca="false">K2201-J2201</f>
        <v>0</v>
      </c>
      <c r="M2201" s="8"/>
      <c r="N2201" s="13" t="n">
        <f aca="false">L2201-M2201</f>
        <v>0</v>
      </c>
      <c r="O2201" s="14" t="str">
        <f aca="false">IF(AND(G2201="A"),"91,5119",IF(AND(G2201="B"),"44,1784",IF(AND(G2201="C"),"12,6225",IF(AND(G2201=""),""))))</f>
        <v/>
      </c>
      <c r="P2201" s="15" t="str">
        <f aca="false">IF(OR(O2201=0,N2201=0,J2201=0,K2201=0,E2201="",D2201="",C2201="",B2201="",H2201="",I2201=""),"",IF(AND(G2201="A",(O2201*N2201)&lt;=foglio!$H$3),(N2201*O2201),IF(AND(G2201="A",(O2201*N2201)&gt;foglio!$H$3),foglio!$H$3,IF(AND(G2201="B",(O2201*N2201)&lt;=foglio!$H$4),(N2201*O2201),IF(AND(G2201="B",(O2201*N2201)&gt;foglio!$H$5),foglio!$H$4,IF(AND(G2201="C",(O2201*N2201)&lt;=foglio!$H$5),(N2201*O2201),IF(AND(G2201="C",(O2201*N2201)&gt;foglio!$H$5),foglio!$H$5)))))))</f>
        <v/>
      </c>
    </row>
    <row r="2202" customFormat="false" ht="10.2" hidden="false" customHeight="false" outlineLevel="0" collapsed="false">
      <c r="A2202" s="7" t="n">
        <v>2197</v>
      </c>
      <c r="B2202" s="8"/>
      <c r="C2202" s="8"/>
      <c r="D2202" s="8"/>
      <c r="E2202" s="9"/>
      <c r="F2202" s="9"/>
      <c r="G2202" s="10" t="str">
        <f aca="false">IF(F2202="Rischio alto","A",IF(F2202="Rischio medio","B",IF(F2202="Rischio basso","C","")))</f>
        <v/>
      </c>
      <c r="H2202" s="8"/>
      <c r="I2202" s="16"/>
      <c r="J2202" s="12"/>
      <c r="K2202" s="12"/>
      <c r="L2202" s="13" t="n">
        <f aca="false">K2202-J2202</f>
        <v>0</v>
      </c>
      <c r="M2202" s="8"/>
      <c r="N2202" s="13" t="n">
        <f aca="false">L2202-M2202</f>
        <v>0</v>
      </c>
      <c r="O2202" s="14" t="str">
        <f aca="false">IF(AND(G2202="A"),"91,5119",IF(AND(G2202="B"),"44,1784",IF(AND(G2202="C"),"12,6225",IF(AND(G2202=""),""))))</f>
        <v/>
      </c>
      <c r="P2202" s="15" t="str">
        <f aca="false">IF(OR(O2202=0,N2202=0,J2202=0,K2202=0,E2202="",D2202="",C2202="",B2202="",H2202="",I2202=""),"",IF(AND(G2202="A",(O2202*N2202)&lt;=foglio!$H$3),(N2202*O2202),IF(AND(G2202="A",(O2202*N2202)&gt;foglio!$H$3),foglio!$H$3,IF(AND(G2202="B",(O2202*N2202)&lt;=foglio!$H$4),(N2202*O2202),IF(AND(G2202="B",(O2202*N2202)&gt;foglio!$H$5),foglio!$H$4,IF(AND(G2202="C",(O2202*N2202)&lt;=foglio!$H$5),(N2202*O2202),IF(AND(G2202="C",(O2202*N2202)&gt;foglio!$H$5),foglio!$H$5)))))))</f>
        <v/>
      </c>
    </row>
    <row r="2203" customFormat="false" ht="10.2" hidden="false" customHeight="false" outlineLevel="0" collapsed="false">
      <c r="A2203" s="7" t="n">
        <v>2198</v>
      </c>
      <c r="B2203" s="8"/>
      <c r="C2203" s="8"/>
      <c r="D2203" s="8"/>
      <c r="E2203" s="9"/>
      <c r="F2203" s="9"/>
      <c r="G2203" s="10" t="str">
        <f aca="false">IF(F2203="Rischio alto","A",IF(F2203="Rischio medio","B",IF(F2203="Rischio basso","C","")))</f>
        <v/>
      </c>
      <c r="H2203" s="8"/>
      <c r="I2203" s="16"/>
      <c r="J2203" s="12"/>
      <c r="K2203" s="12"/>
      <c r="L2203" s="13" t="n">
        <f aca="false">K2203-J2203</f>
        <v>0</v>
      </c>
      <c r="M2203" s="8"/>
      <c r="N2203" s="13" t="n">
        <f aca="false">L2203-M2203</f>
        <v>0</v>
      </c>
      <c r="O2203" s="14" t="str">
        <f aca="false">IF(AND(G2203="A"),"91,5119",IF(AND(G2203="B"),"44,1784",IF(AND(G2203="C"),"12,6225",IF(AND(G2203=""),""))))</f>
        <v/>
      </c>
      <c r="P2203" s="15" t="str">
        <f aca="false">IF(OR(O2203=0,N2203=0,J2203=0,K2203=0,E2203="",D2203="",C2203="",B2203="",H2203="",I2203=""),"",IF(AND(G2203="A",(O2203*N2203)&lt;=foglio!$H$3),(N2203*O2203),IF(AND(G2203="A",(O2203*N2203)&gt;foglio!$H$3),foglio!$H$3,IF(AND(G2203="B",(O2203*N2203)&lt;=foglio!$H$4),(N2203*O2203),IF(AND(G2203="B",(O2203*N2203)&gt;foglio!$H$5),foglio!$H$4,IF(AND(G2203="C",(O2203*N2203)&lt;=foglio!$H$5),(N2203*O2203),IF(AND(G2203="C",(O2203*N2203)&gt;foglio!$H$5),foglio!$H$5)))))))</f>
        <v/>
      </c>
    </row>
    <row r="2204" customFormat="false" ht="10.2" hidden="false" customHeight="false" outlineLevel="0" collapsed="false">
      <c r="A2204" s="7" t="n">
        <v>2199</v>
      </c>
      <c r="B2204" s="8"/>
      <c r="C2204" s="8"/>
      <c r="D2204" s="8"/>
      <c r="E2204" s="9"/>
      <c r="F2204" s="9"/>
      <c r="G2204" s="10" t="str">
        <f aca="false">IF(F2204="Rischio alto","A",IF(F2204="Rischio medio","B",IF(F2204="Rischio basso","C","")))</f>
        <v/>
      </c>
      <c r="H2204" s="8"/>
      <c r="I2204" s="16"/>
      <c r="J2204" s="12"/>
      <c r="K2204" s="12"/>
      <c r="L2204" s="13" t="n">
        <f aca="false">K2204-J2204</f>
        <v>0</v>
      </c>
      <c r="M2204" s="8"/>
      <c r="N2204" s="13" t="n">
        <f aca="false">L2204-M2204</f>
        <v>0</v>
      </c>
      <c r="O2204" s="14" t="str">
        <f aca="false">IF(AND(G2204="A"),"91,5119",IF(AND(G2204="B"),"44,1784",IF(AND(G2204="C"),"12,6225",IF(AND(G2204=""),""))))</f>
        <v/>
      </c>
      <c r="P2204" s="15" t="str">
        <f aca="false">IF(OR(O2204=0,N2204=0,J2204=0,K2204=0,E2204="",D2204="",C2204="",B2204="",H2204="",I2204=""),"",IF(AND(G2204="A",(O2204*N2204)&lt;=foglio!$H$3),(N2204*O2204),IF(AND(G2204="A",(O2204*N2204)&gt;foglio!$H$3),foglio!$H$3,IF(AND(G2204="B",(O2204*N2204)&lt;=foglio!$H$4),(N2204*O2204),IF(AND(G2204="B",(O2204*N2204)&gt;foglio!$H$5),foglio!$H$4,IF(AND(G2204="C",(O2204*N2204)&lt;=foglio!$H$5),(N2204*O2204),IF(AND(G2204="C",(O2204*N2204)&gt;foglio!$H$5),foglio!$H$5)))))))</f>
        <v/>
      </c>
    </row>
    <row r="2205" customFormat="false" ht="10.2" hidden="false" customHeight="false" outlineLevel="0" collapsed="false">
      <c r="A2205" s="7" t="n">
        <v>2200</v>
      </c>
      <c r="B2205" s="8"/>
      <c r="C2205" s="8"/>
      <c r="D2205" s="8"/>
      <c r="E2205" s="9"/>
      <c r="F2205" s="9"/>
      <c r="G2205" s="10" t="str">
        <f aca="false">IF(F2205="Rischio alto","A",IF(F2205="Rischio medio","B",IF(F2205="Rischio basso","C","")))</f>
        <v/>
      </c>
      <c r="H2205" s="8"/>
      <c r="I2205" s="16"/>
      <c r="J2205" s="12"/>
      <c r="K2205" s="12"/>
      <c r="L2205" s="13" t="n">
        <f aca="false">K2205-J2205</f>
        <v>0</v>
      </c>
      <c r="M2205" s="8"/>
      <c r="N2205" s="13" t="n">
        <f aca="false">L2205-M2205</f>
        <v>0</v>
      </c>
      <c r="O2205" s="14" t="str">
        <f aca="false">IF(AND(G2205="A"),"91,5119",IF(AND(G2205="B"),"44,1784",IF(AND(G2205="C"),"12,6225",IF(AND(G2205=""),""))))</f>
        <v/>
      </c>
      <c r="P2205" s="15" t="str">
        <f aca="false">IF(OR(O2205=0,N2205=0,J2205=0,K2205=0,E2205="",D2205="",C2205="",B2205="",H2205="",I2205=""),"",IF(AND(G2205="A",(O2205*N2205)&lt;=foglio!$H$3),(N2205*O2205),IF(AND(G2205="A",(O2205*N2205)&gt;foglio!$H$3),foglio!$H$3,IF(AND(G2205="B",(O2205*N2205)&lt;=foglio!$H$4),(N2205*O2205),IF(AND(G2205="B",(O2205*N2205)&gt;foglio!$H$5),foglio!$H$4,IF(AND(G2205="C",(O2205*N2205)&lt;=foglio!$H$5),(N2205*O2205),IF(AND(G2205="C",(O2205*N2205)&gt;foglio!$H$5),foglio!$H$5)))))))</f>
        <v/>
      </c>
    </row>
    <row r="2206" customFormat="false" ht="10.2" hidden="false" customHeight="false" outlineLevel="0" collapsed="false">
      <c r="A2206" s="7" t="n">
        <v>2201</v>
      </c>
      <c r="B2206" s="8"/>
      <c r="C2206" s="8"/>
      <c r="D2206" s="8"/>
      <c r="E2206" s="9"/>
      <c r="F2206" s="9"/>
      <c r="G2206" s="10" t="str">
        <f aca="false">IF(F2206="Rischio alto","A",IF(F2206="Rischio medio","B",IF(F2206="Rischio basso","C","")))</f>
        <v/>
      </c>
      <c r="H2206" s="8"/>
      <c r="I2206" s="16"/>
      <c r="J2206" s="12"/>
      <c r="K2206" s="12"/>
      <c r="L2206" s="13" t="n">
        <f aca="false">K2206-J2206</f>
        <v>0</v>
      </c>
      <c r="M2206" s="8"/>
      <c r="N2206" s="13" t="n">
        <f aca="false">L2206-M2206</f>
        <v>0</v>
      </c>
      <c r="O2206" s="14" t="str">
        <f aca="false">IF(AND(G2206="A"),"91,5119",IF(AND(G2206="B"),"44,1784",IF(AND(G2206="C"),"12,6225",IF(AND(G2206=""),""))))</f>
        <v/>
      </c>
      <c r="P2206" s="15" t="str">
        <f aca="false">IF(OR(O2206=0,N2206=0,J2206=0,K2206=0,E2206="",D2206="",C2206="",B2206="",H2206="",I2206=""),"",IF(AND(G2206="A",(O2206*N2206)&lt;=foglio!$H$3),(N2206*O2206),IF(AND(G2206="A",(O2206*N2206)&gt;foglio!$H$3),foglio!$H$3,IF(AND(G2206="B",(O2206*N2206)&lt;=foglio!$H$4),(N2206*O2206),IF(AND(G2206="B",(O2206*N2206)&gt;foglio!$H$5),foglio!$H$4,IF(AND(G2206="C",(O2206*N2206)&lt;=foglio!$H$5),(N2206*O2206),IF(AND(G2206="C",(O2206*N2206)&gt;foglio!$H$5),foglio!$H$5)))))))</f>
        <v/>
      </c>
    </row>
    <row r="2207" customFormat="false" ht="10.2" hidden="false" customHeight="false" outlineLevel="0" collapsed="false">
      <c r="A2207" s="7" t="n">
        <v>2202</v>
      </c>
      <c r="B2207" s="8"/>
      <c r="C2207" s="8"/>
      <c r="D2207" s="8"/>
      <c r="E2207" s="9"/>
      <c r="F2207" s="9"/>
      <c r="G2207" s="10" t="str">
        <f aca="false">IF(F2207="Rischio alto","A",IF(F2207="Rischio medio","B",IF(F2207="Rischio basso","C","")))</f>
        <v/>
      </c>
      <c r="H2207" s="8"/>
      <c r="I2207" s="16"/>
      <c r="J2207" s="12"/>
      <c r="K2207" s="12"/>
      <c r="L2207" s="13" t="n">
        <f aca="false">K2207-J2207</f>
        <v>0</v>
      </c>
      <c r="M2207" s="8"/>
      <c r="N2207" s="13" t="n">
        <f aca="false">L2207-M2207</f>
        <v>0</v>
      </c>
      <c r="O2207" s="14" t="str">
        <f aca="false">IF(AND(G2207="A"),"91,5119",IF(AND(G2207="B"),"44,1784",IF(AND(G2207="C"),"12,6225",IF(AND(G2207=""),""))))</f>
        <v/>
      </c>
      <c r="P2207" s="15" t="str">
        <f aca="false">IF(OR(O2207=0,N2207=0,J2207=0,K2207=0,E2207="",D2207="",C2207="",B2207="",H2207="",I2207=""),"",IF(AND(G2207="A",(O2207*N2207)&lt;=foglio!$H$3),(N2207*O2207),IF(AND(G2207="A",(O2207*N2207)&gt;foglio!$H$3),foglio!$H$3,IF(AND(G2207="B",(O2207*N2207)&lt;=foglio!$H$4),(N2207*O2207),IF(AND(G2207="B",(O2207*N2207)&gt;foglio!$H$5),foglio!$H$4,IF(AND(G2207="C",(O2207*N2207)&lt;=foglio!$H$5),(N2207*O2207),IF(AND(G2207="C",(O2207*N2207)&gt;foglio!$H$5),foglio!$H$5)))))))</f>
        <v/>
      </c>
    </row>
    <row r="2208" customFormat="false" ht="10.2" hidden="false" customHeight="false" outlineLevel="0" collapsed="false">
      <c r="A2208" s="7" t="n">
        <v>2203</v>
      </c>
      <c r="B2208" s="8"/>
      <c r="C2208" s="8"/>
      <c r="D2208" s="8"/>
      <c r="E2208" s="9"/>
      <c r="F2208" s="9"/>
      <c r="G2208" s="10" t="str">
        <f aca="false">IF(F2208="Rischio alto","A",IF(F2208="Rischio medio","B",IF(F2208="Rischio basso","C","")))</f>
        <v/>
      </c>
      <c r="H2208" s="8"/>
      <c r="I2208" s="16"/>
      <c r="J2208" s="12"/>
      <c r="K2208" s="12"/>
      <c r="L2208" s="13" t="n">
        <f aca="false">K2208-J2208</f>
        <v>0</v>
      </c>
      <c r="M2208" s="8"/>
      <c r="N2208" s="13" t="n">
        <f aca="false">L2208-M2208</f>
        <v>0</v>
      </c>
      <c r="O2208" s="14" t="str">
        <f aca="false">IF(AND(G2208="A"),"91,5119",IF(AND(G2208="B"),"44,1784",IF(AND(G2208="C"),"12,6225",IF(AND(G2208=""),""))))</f>
        <v/>
      </c>
      <c r="P2208" s="15" t="str">
        <f aca="false">IF(OR(O2208=0,N2208=0,J2208=0,K2208=0,E2208="",D2208="",C2208="",B2208="",H2208="",I2208=""),"",IF(AND(G2208="A",(O2208*N2208)&lt;=foglio!$H$3),(N2208*O2208),IF(AND(G2208="A",(O2208*N2208)&gt;foglio!$H$3),foglio!$H$3,IF(AND(G2208="B",(O2208*N2208)&lt;=foglio!$H$4),(N2208*O2208),IF(AND(G2208="B",(O2208*N2208)&gt;foglio!$H$5),foglio!$H$4,IF(AND(G2208="C",(O2208*N2208)&lt;=foglio!$H$5),(N2208*O2208),IF(AND(G2208="C",(O2208*N2208)&gt;foglio!$H$5),foglio!$H$5)))))))</f>
        <v/>
      </c>
    </row>
    <row r="2209" customFormat="false" ht="10.2" hidden="false" customHeight="false" outlineLevel="0" collapsed="false">
      <c r="A2209" s="7" t="n">
        <v>2204</v>
      </c>
      <c r="B2209" s="8"/>
      <c r="C2209" s="8"/>
      <c r="D2209" s="8"/>
      <c r="E2209" s="9"/>
      <c r="F2209" s="9"/>
      <c r="G2209" s="10" t="str">
        <f aca="false">IF(F2209="Rischio alto","A",IF(F2209="Rischio medio","B",IF(F2209="Rischio basso","C","")))</f>
        <v/>
      </c>
      <c r="H2209" s="8"/>
      <c r="I2209" s="16"/>
      <c r="J2209" s="12"/>
      <c r="K2209" s="12"/>
      <c r="L2209" s="13" t="n">
        <f aca="false">K2209-J2209</f>
        <v>0</v>
      </c>
      <c r="M2209" s="8"/>
      <c r="N2209" s="13" t="n">
        <f aca="false">L2209-M2209</f>
        <v>0</v>
      </c>
      <c r="O2209" s="14" t="str">
        <f aca="false">IF(AND(G2209="A"),"91,5119",IF(AND(G2209="B"),"44,1784",IF(AND(G2209="C"),"12,6225",IF(AND(G2209=""),""))))</f>
        <v/>
      </c>
      <c r="P2209" s="15" t="str">
        <f aca="false">IF(OR(O2209=0,N2209=0,J2209=0,K2209=0,E2209="",D2209="",C2209="",B2209="",H2209="",I2209=""),"",IF(AND(G2209="A",(O2209*N2209)&lt;=foglio!$H$3),(N2209*O2209),IF(AND(G2209="A",(O2209*N2209)&gt;foglio!$H$3),foglio!$H$3,IF(AND(G2209="B",(O2209*N2209)&lt;=foglio!$H$4),(N2209*O2209),IF(AND(G2209="B",(O2209*N2209)&gt;foglio!$H$5),foglio!$H$4,IF(AND(G2209="C",(O2209*N2209)&lt;=foglio!$H$5),(N2209*O2209),IF(AND(G2209="C",(O2209*N2209)&gt;foglio!$H$5),foglio!$H$5)))))))</f>
        <v/>
      </c>
    </row>
    <row r="2210" customFormat="false" ht="10.2" hidden="false" customHeight="false" outlineLevel="0" collapsed="false">
      <c r="A2210" s="7" t="n">
        <v>2205</v>
      </c>
      <c r="B2210" s="8"/>
      <c r="C2210" s="8"/>
      <c r="D2210" s="8"/>
      <c r="E2210" s="9"/>
      <c r="F2210" s="9"/>
      <c r="G2210" s="10" t="str">
        <f aca="false">IF(F2210="Rischio alto","A",IF(F2210="Rischio medio","B",IF(F2210="Rischio basso","C","")))</f>
        <v/>
      </c>
      <c r="H2210" s="8"/>
      <c r="I2210" s="16"/>
      <c r="J2210" s="12"/>
      <c r="K2210" s="12"/>
      <c r="L2210" s="13" t="n">
        <f aca="false">K2210-J2210</f>
        <v>0</v>
      </c>
      <c r="M2210" s="8"/>
      <c r="N2210" s="13" t="n">
        <f aca="false">L2210-M2210</f>
        <v>0</v>
      </c>
      <c r="O2210" s="14" t="str">
        <f aca="false">IF(AND(G2210="A"),"91,5119",IF(AND(G2210="B"),"44,1784",IF(AND(G2210="C"),"12,6225",IF(AND(G2210=""),""))))</f>
        <v/>
      </c>
      <c r="P2210" s="15" t="str">
        <f aca="false">IF(OR(O2210=0,N2210=0,J2210=0,K2210=0,E2210="",D2210="",C2210="",B2210="",H2210="",I2210=""),"",IF(AND(G2210="A",(O2210*N2210)&lt;=foglio!$H$3),(N2210*O2210),IF(AND(G2210="A",(O2210*N2210)&gt;foglio!$H$3),foglio!$H$3,IF(AND(G2210="B",(O2210*N2210)&lt;=foglio!$H$4),(N2210*O2210),IF(AND(G2210="B",(O2210*N2210)&gt;foglio!$H$5),foglio!$H$4,IF(AND(G2210="C",(O2210*N2210)&lt;=foglio!$H$5),(N2210*O2210),IF(AND(G2210="C",(O2210*N2210)&gt;foglio!$H$5),foglio!$H$5)))))))</f>
        <v/>
      </c>
    </row>
    <row r="2211" customFormat="false" ht="10.2" hidden="false" customHeight="false" outlineLevel="0" collapsed="false">
      <c r="A2211" s="7" t="n">
        <v>2206</v>
      </c>
      <c r="B2211" s="8"/>
      <c r="C2211" s="8"/>
      <c r="D2211" s="8"/>
      <c r="E2211" s="9"/>
      <c r="F2211" s="9"/>
      <c r="G2211" s="10" t="str">
        <f aca="false">IF(F2211="Rischio alto","A",IF(F2211="Rischio medio","B",IF(F2211="Rischio basso","C","")))</f>
        <v/>
      </c>
      <c r="H2211" s="8"/>
      <c r="I2211" s="16"/>
      <c r="J2211" s="12"/>
      <c r="K2211" s="12"/>
      <c r="L2211" s="13" t="n">
        <f aca="false">K2211-J2211</f>
        <v>0</v>
      </c>
      <c r="M2211" s="8"/>
      <c r="N2211" s="13" t="n">
        <f aca="false">L2211-M2211</f>
        <v>0</v>
      </c>
      <c r="O2211" s="14" t="str">
        <f aca="false">IF(AND(G2211="A"),"91,5119",IF(AND(G2211="B"),"44,1784",IF(AND(G2211="C"),"12,6225",IF(AND(G2211=""),""))))</f>
        <v/>
      </c>
      <c r="P2211" s="15" t="str">
        <f aca="false">IF(OR(O2211=0,N2211=0,J2211=0,K2211=0,E2211="",D2211="",C2211="",B2211="",H2211="",I2211=""),"",IF(AND(G2211="A",(O2211*N2211)&lt;=foglio!$H$3),(N2211*O2211),IF(AND(G2211="A",(O2211*N2211)&gt;foglio!$H$3),foglio!$H$3,IF(AND(G2211="B",(O2211*N2211)&lt;=foglio!$H$4),(N2211*O2211),IF(AND(G2211="B",(O2211*N2211)&gt;foglio!$H$5),foglio!$H$4,IF(AND(G2211="C",(O2211*N2211)&lt;=foglio!$H$5),(N2211*O2211),IF(AND(G2211="C",(O2211*N2211)&gt;foglio!$H$5),foglio!$H$5)))))))</f>
        <v/>
      </c>
    </row>
    <row r="2212" customFormat="false" ht="10.2" hidden="false" customHeight="false" outlineLevel="0" collapsed="false">
      <c r="A2212" s="7" t="n">
        <v>2207</v>
      </c>
      <c r="B2212" s="8"/>
      <c r="C2212" s="8"/>
      <c r="D2212" s="8"/>
      <c r="E2212" s="9"/>
      <c r="F2212" s="9"/>
      <c r="G2212" s="10" t="str">
        <f aca="false">IF(F2212="Rischio alto","A",IF(F2212="Rischio medio","B",IF(F2212="Rischio basso","C","")))</f>
        <v/>
      </c>
      <c r="H2212" s="8"/>
      <c r="I2212" s="16"/>
      <c r="J2212" s="12"/>
      <c r="K2212" s="12"/>
      <c r="L2212" s="13" t="n">
        <f aca="false">K2212-J2212</f>
        <v>0</v>
      </c>
      <c r="M2212" s="8"/>
      <c r="N2212" s="13" t="n">
        <f aca="false">L2212-M2212</f>
        <v>0</v>
      </c>
      <c r="O2212" s="14" t="str">
        <f aca="false">IF(AND(G2212="A"),"91,5119",IF(AND(G2212="B"),"44,1784",IF(AND(G2212="C"),"12,6225",IF(AND(G2212=""),""))))</f>
        <v/>
      </c>
      <c r="P2212" s="15" t="str">
        <f aca="false">IF(OR(O2212=0,N2212=0,J2212=0,K2212=0,E2212="",D2212="",C2212="",B2212="",H2212="",I2212=""),"",IF(AND(G2212="A",(O2212*N2212)&lt;=foglio!$H$3),(N2212*O2212),IF(AND(G2212="A",(O2212*N2212)&gt;foglio!$H$3),foglio!$H$3,IF(AND(G2212="B",(O2212*N2212)&lt;=foglio!$H$4),(N2212*O2212),IF(AND(G2212="B",(O2212*N2212)&gt;foglio!$H$5),foglio!$H$4,IF(AND(G2212="C",(O2212*N2212)&lt;=foglio!$H$5),(N2212*O2212),IF(AND(G2212="C",(O2212*N2212)&gt;foglio!$H$5),foglio!$H$5)))))))</f>
        <v/>
      </c>
    </row>
    <row r="2213" customFormat="false" ht="10.2" hidden="false" customHeight="false" outlineLevel="0" collapsed="false">
      <c r="A2213" s="7" t="n">
        <v>2208</v>
      </c>
      <c r="B2213" s="8"/>
      <c r="C2213" s="8"/>
      <c r="D2213" s="8"/>
      <c r="E2213" s="9"/>
      <c r="F2213" s="9"/>
      <c r="G2213" s="10" t="str">
        <f aca="false">IF(F2213="Rischio alto","A",IF(F2213="Rischio medio","B",IF(F2213="Rischio basso","C","")))</f>
        <v/>
      </c>
      <c r="H2213" s="8"/>
      <c r="I2213" s="16"/>
      <c r="J2213" s="12"/>
      <c r="K2213" s="12"/>
      <c r="L2213" s="13" t="n">
        <f aca="false">K2213-J2213</f>
        <v>0</v>
      </c>
      <c r="M2213" s="8"/>
      <c r="N2213" s="13" t="n">
        <f aca="false">L2213-M2213</f>
        <v>0</v>
      </c>
      <c r="O2213" s="14" t="str">
        <f aca="false">IF(AND(G2213="A"),"91,5119",IF(AND(G2213="B"),"44,1784",IF(AND(G2213="C"),"12,6225",IF(AND(G2213=""),""))))</f>
        <v/>
      </c>
      <c r="P2213" s="15" t="str">
        <f aca="false">IF(OR(O2213=0,N2213=0,J2213=0,K2213=0,E2213="",D2213="",C2213="",B2213="",H2213="",I2213=""),"",IF(AND(G2213="A",(O2213*N2213)&lt;=foglio!$H$3),(N2213*O2213),IF(AND(G2213="A",(O2213*N2213)&gt;foglio!$H$3),foglio!$H$3,IF(AND(G2213="B",(O2213*N2213)&lt;=foglio!$H$4),(N2213*O2213),IF(AND(G2213="B",(O2213*N2213)&gt;foglio!$H$5),foglio!$H$4,IF(AND(G2213="C",(O2213*N2213)&lt;=foglio!$H$5),(N2213*O2213),IF(AND(G2213="C",(O2213*N2213)&gt;foglio!$H$5),foglio!$H$5)))))))</f>
        <v/>
      </c>
    </row>
    <row r="2214" customFormat="false" ht="10.2" hidden="false" customHeight="false" outlineLevel="0" collapsed="false">
      <c r="A2214" s="7" t="n">
        <v>2209</v>
      </c>
      <c r="B2214" s="8"/>
      <c r="C2214" s="8"/>
      <c r="D2214" s="8"/>
      <c r="E2214" s="9"/>
      <c r="F2214" s="9"/>
      <c r="G2214" s="10" t="str">
        <f aca="false">IF(F2214="Rischio alto","A",IF(F2214="Rischio medio","B",IF(F2214="Rischio basso","C","")))</f>
        <v/>
      </c>
      <c r="H2214" s="8"/>
      <c r="I2214" s="16"/>
      <c r="J2214" s="12"/>
      <c r="K2214" s="12"/>
      <c r="L2214" s="13" t="n">
        <f aca="false">K2214-J2214</f>
        <v>0</v>
      </c>
      <c r="M2214" s="8"/>
      <c r="N2214" s="13" t="n">
        <f aca="false">L2214-M2214</f>
        <v>0</v>
      </c>
      <c r="O2214" s="14" t="str">
        <f aca="false">IF(AND(G2214="A"),"91,5119",IF(AND(G2214="B"),"44,1784",IF(AND(G2214="C"),"12,6225",IF(AND(G2214=""),""))))</f>
        <v/>
      </c>
      <c r="P2214" s="15" t="str">
        <f aca="false">IF(OR(O2214=0,N2214=0,J2214=0,K2214=0,E2214="",D2214="",C2214="",B2214="",H2214="",I2214=""),"",IF(AND(G2214="A",(O2214*N2214)&lt;=foglio!$H$3),(N2214*O2214),IF(AND(G2214="A",(O2214*N2214)&gt;foglio!$H$3),foglio!$H$3,IF(AND(G2214="B",(O2214*N2214)&lt;=foglio!$H$4),(N2214*O2214),IF(AND(G2214="B",(O2214*N2214)&gt;foglio!$H$5),foglio!$H$4,IF(AND(G2214="C",(O2214*N2214)&lt;=foglio!$H$5),(N2214*O2214),IF(AND(G2214="C",(O2214*N2214)&gt;foglio!$H$5),foglio!$H$5)))))))</f>
        <v/>
      </c>
    </row>
    <row r="2215" customFormat="false" ht="10.2" hidden="false" customHeight="false" outlineLevel="0" collapsed="false">
      <c r="A2215" s="7" t="n">
        <v>2210</v>
      </c>
      <c r="B2215" s="8"/>
      <c r="C2215" s="8"/>
      <c r="D2215" s="8"/>
      <c r="E2215" s="9"/>
      <c r="F2215" s="9"/>
      <c r="G2215" s="10" t="str">
        <f aca="false">IF(F2215="Rischio alto","A",IF(F2215="Rischio medio","B",IF(F2215="Rischio basso","C","")))</f>
        <v/>
      </c>
      <c r="H2215" s="8"/>
      <c r="I2215" s="16"/>
      <c r="J2215" s="12"/>
      <c r="K2215" s="12"/>
      <c r="L2215" s="13" t="n">
        <f aca="false">K2215-J2215</f>
        <v>0</v>
      </c>
      <c r="M2215" s="8"/>
      <c r="N2215" s="13" t="n">
        <f aca="false">L2215-M2215</f>
        <v>0</v>
      </c>
      <c r="O2215" s="14" t="str">
        <f aca="false">IF(AND(G2215="A"),"91,5119",IF(AND(G2215="B"),"44,1784",IF(AND(G2215="C"),"12,6225",IF(AND(G2215=""),""))))</f>
        <v/>
      </c>
      <c r="P2215" s="15" t="str">
        <f aca="false">IF(OR(O2215=0,N2215=0,J2215=0,K2215=0,E2215="",D2215="",C2215="",B2215="",H2215="",I2215=""),"",IF(AND(G2215="A",(O2215*N2215)&lt;=foglio!$H$3),(N2215*O2215),IF(AND(G2215="A",(O2215*N2215)&gt;foglio!$H$3),foglio!$H$3,IF(AND(G2215="B",(O2215*N2215)&lt;=foglio!$H$4),(N2215*O2215),IF(AND(G2215="B",(O2215*N2215)&gt;foglio!$H$5),foglio!$H$4,IF(AND(G2215="C",(O2215*N2215)&lt;=foglio!$H$5),(N2215*O2215),IF(AND(G2215="C",(O2215*N2215)&gt;foglio!$H$5),foglio!$H$5)))))))</f>
        <v/>
      </c>
    </row>
    <row r="2216" customFormat="false" ht="10.2" hidden="false" customHeight="false" outlineLevel="0" collapsed="false">
      <c r="A2216" s="7" t="n">
        <v>2211</v>
      </c>
      <c r="B2216" s="8"/>
      <c r="C2216" s="8"/>
      <c r="D2216" s="8"/>
      <c r="E2216" s="9"/>
      <c r="F2216" s="9"/>
      <c r="G2216" s="10" t="str">
        <f aca="false">IF(F2216="Rischio alto","A",IF(F2216="Rischio medio","B",IF(F2216="Rischio basso","C","")))</f>
        <v/>
      </c>
      <c r="H2216" s="8"/>
      <c r="I2216" s="16"/>
      <c r="J2216" s="12"/>
      <c r="K2216" s="12"/>
      <c r="L2216" s="13" t="n">
        <f aca="false">K2216-J2216</f>
        <v>0</v>
      </c>
      <c r="M2216" s="8"/>
      <c r="N2216" s="13" t="n">
        <f aca="false">L2216-M2216</f>
        <v>0</v>
      </c>
      <c r="O2216" s="14" t="str">
        <f aca="false">IF(AND(G2216="A"),"91,5119",IF(AND(G2216="B"),"44,1784",IF(AND(G2216="C"),"12,6225",IF(AND(G2216=""),""))))</f>
        <v/>
      </c>
      <c r="P2216" s="15" t="str">
        <f aca="false">IF(OR(O2216=0,N2216=0,J2216=0,K2216=0,E2216="",D2216="",C2216="",B2216="",H2216="",I2216=""),"",IF(AND(G2216="A",(O2216*N2216)&lt;=foglio!$H$3),(N2216*O2216),IF(AND(G2216="A",(O2216*N2216)&gt;foglio!$H$3),foglio!$H$3,IF(AND(G2216="B",(O2216*N2216)&lt;=foglio!$H$4),(N2216*O2216),IF(AND(G2216="B",(O2216*N2216)&gt;foglio!$H$5),foglio!$H$4,IF(AND(G2216="C",(O2216*N2216)&lt;=foglio!$H$5),(N2216*O2216),IF(AND(G2216="C",(O2216*N2216)&gt;foglio!$H$5),foglio!$H$5)))))))</f>
        <v/>
      </c>
    </row>
    <row r="2217" customFormat="false" ht="10.2" hidden="false" customHeight="false" outlineLevel="0" collapsed="false">
      <c r="A2217" s="7" t="n">
        <v>2212</v>
      </c>
      <c r="B2217" s="8"/>
      <c r="C2217" s="8"/>
      <c r="D2217" s="8"/>
      <c r="E2217" s="9"/>
      <c r="F2217" s="9"/>
      <c r="G2217" s="10" t="str">
        <f aca="false">IF(F2217="Rischio alto","A",IF(F2217="Rischio medio","B",IF(F2217="Rischio basso","C","")))</f>
        <v/>
      </c>
      <c r="H2217" s="8"/>
      <c r="I2217" s="16"/>
      <c r="J2217" s="12"/>
      <c r="K2217" s="12"/>
      <c r="L2217" s="13" t="n">
        <f aca="false">K2217-J2217</f>
        <v>0</v>
      </c>
      <c r="M2217" s="8"/>
      <c r="N2217" s="13" t="n">
        <f aca="false">L2217-M2217</f>
        <v>0</v>
      </c>
      <c r="O2217" s="14" t="str">
        <f aca="false">IF(AND(G2217="A"),"91,5119",IF(AND(G2217="B"),"44,1784",IF(AND(G2217="C"),"12,6225",IF(AND(G2217=""),""))))</f>
        <v/>
      </c>
      <c r="P2217" s="15" t="str">
        <f aca="false">IF(OR(O2217=0,N2217=0,J2217=0,K2217=0,E2217="",D2217="",C2217="",B2217="",H2217="",I2217=""),"",IF(AND(G2217="A",(O2217*N2217)&lt;=foglio!$H$3),(N2217*O2217),IF(AND(G2217="A",(O2217*N2217)&gt;foglio!$H$3),foglio!$H$3,IF(AND(G2217="B",(O2217*N2217)&lt;=foglio!$H$4),(N2217*O2217),IF(AND(G2217="B",(O2217*N2217)&gt;foglio!$H$5),foglio!$H$4,IF(AND(G2217="C",(O2217*N2217)&lt;=foglio!$H$5),(N2217*O2217),IF(AND(G2217="C",(O2217*N2217)&gt;foglio!$H$5),foglio!$H$5)))))))</f>
        <v/>
      </c>
    </row>
    <row r="2218" customFormat="false" ht="10.2" hidden="false" customHeight="false" outlineLevel="0" collapsed="false">
      <c r="A2218" s="7" t="n">
        <v>2213</v>
      </c>
      <c r="B2218" s="8"/>
      <c r="C2218" s="8"/>
      <c r="D2218" s="8"/>
      <c r="E2218" s="9"/>
      <c r="F2218" s="9"/>
      <c r="G2218" s="10" t="str">
        <f aca="false">IF(F2218="Rischio alto","A",IF(F2218="Rischio medio","B",IF(F2218="Rischio basso","C","")))</f>
        <v/>
      </c>
      <c r="H2218" s="8"/>
      <c r="I2218" s="16"/>
      <c r="J2218" s="12"/>
      <c r="K2218" s="12"/>
      <c r="L2218" s="13" t="n">
        <f aca="false">K2218-J2218</f>
        <v>0</v>
      </c>
      <c r="M2218" s="8"/>
      <c r="N2218" s="13" t="n">
        <f aca="false">L2218-M2218</f>
        <v>0</v>
      </c>
      <c r="O2218" s="14" t="str">
        <f aca="false">IF(AND(G2218="A"),"91,5119",IF(AND(G2218="B"),"44,1784",IF(AND(G2218="C"),"12,6225",IF(AND(G2218=""),""))))</f>
        <v/>
      </c>
      <c r="P2218" s="15" t="str">
        <f aca="false">IF(OR(O2218=0,N2218=0,J2218=0,K2218=0,E2218="",D2218="",C2218="",B2218="",H2218="",I2218=""),"",IF(AND(G2218="A",(O2218*N2218)&lt;=foglio!$H$3),(N2218*O2218),IF(AND(G2218="A",(O2218*N2218)&gt;foglio!$H$3),foglio!$H$3,IF(AND(G2218="B",(O2218*N2218)&lt;=foglio!$H$4),(N2218*O2218),IF(AND(G2218="B",(O2218*N2218)&gt;foglio!$H$5),foglio!$H$4,IF(AND(G2218="C",(O2218*N2218)&lt;=foglio!$H$5),(N2218*O2218),IF(AND(G2218="C",(O2218*N2218)&gt;foglio!$H$5),foglio!$H$5)))))))</f>
        <v/>
      </c>
    </row>
    <row r="2219" customFormat="false" ht="10.2" hidden="false" customHeight="false" outlineLevel="0" collapsed="false">
      <c r="A2219" s="7" t="n">
        <v>2214</v>
      </c>
      <c r="B2219" s="8"/>
      <c r="C2219" s="8"/>
      <c r="D2219" s="8"/>
      <c r="E2219" s="9"/>
      <c r="F2219" s="9"/>
      <c r="G2219" s="10" t="str">
        <f aca="false">IF(F2219="Rischio alto","A",IF(F2219="Rischio medio","B",IF(F2219="Rischio basso","C","")))</f>
        <v/>
      </c>
      <c r="H2219" s="8"/>
      <c r="I2219" s="16"/>
      <c r="J2219" s="12"/>
      <c r="K2219" s="12"/>
      <c r="L2219" s="13" t="n">
        <f aca="false">K2219-J2219</f>
        <v>0</v>
      </c>
      <c r="M2219" s="8"/>
      <c r="N2219" s="13" t="n">
        <f aca="false">L2219-M2219</f>
        <v>0</v>
      </c>
      <c r="O2219" s="14" t="str">
        <f aca="false">IF(AND(G2219="A"),"91,5119",IF(AND(G2219="B"),"44,1784",IF(AND(G2219="C"),"12,6225",IF(AND(G2219=""),""))))</f>
        <v/>
      </c>
      <c r="P2219" s="15" t="str">
        <f aca="false">IF(OR(O2219=0,N2219=0,J2219=0,K2219=0,E2219="",D2219="",C2219="",B2219="",H2219="",I2219=""),"",IF(AND(G2219="A",(O2219*N2219)&lt;=foglio!$H$3),(N2219*O2219),IF(AND(G2219="A",(O2219*N2219)&gt;foglio!$H$3),foglio!$H$3,IF(AND(G2219="B",(O2219*N2219)&lt;=foglio!$H$4),(N2219*O2219),IF(AND(G2219="B",(O2219*N2219)&gt;foglio!$H$5),foglio!$H$4,IF(AND(G2219="C",(O2219*N2219)&lt;=foglio!$H$5),(N2219*O2219),IF(AND(G2219="C",(O2219*N2219)&gt;foglio!$H$5),foglio!$H$5)))))))</f>
        <v/>
      </c>
    </row>
    <row r="2220" customFormat="false" ht="10.2" hidden="false" customHeight="false" outlineLevel="0" collapsed="false">
      <c r="A2220" s="7" t="n">
        <v>2215</v>
      </c>
      <c r="B2220" s="8"/>
      <c r="C2220" s="8"/>
      <c r="D2220" s="8"/>
      <c r="E2220" s="9"/>
      <c r="F2220" s="9"/>
      <c r="G2220" s="10" t="str">
        <f aca="false">IF(F2220="Rischio alto","A",IF(F2220="Rischio medio","B",IF(F2220="Rischio basso","C","")))</f>
        <v/>
      </c>
      <c r="H2220" s="8"/>
      <c r="I2220" s="16"/>
      <c r="J2220" s="12"/>
      <c r="K2220" s="12"/>
      <c r="L2220" s="13" t="n">
        <f aca="false">K2220-J2220</f>
        <v>0</v>
      </c>
      <c r="M2220" s="8"/>
      <c r="N2220" s="13" t="n">
        <f aca="false">L2220-M2220</f>
        <v>0</v>
      </c>
      <c r="O2220" s="14" t="str">
        <f aca="false">IF(AND(G2220="A"),"91,5119",IF(AND(G2220="B"),"44,1784",IF(AND(G2220="C"),"12,6225",IF(AND(G2220=""),""))))</f>
        <v/>
      </c>
      <c r="P2220" s="15" t="str">
        <f aca="false">IF(OR(O2220=0,N2220=0,J2220=0,K2220=0,E2220="",D2220="",C2220="",B2220="",H2220="",I2220=""),"",IF(AND(G2220="A",(O2220*N2220)&lt;=foglio!$H$3),(N2220*O2220),IF(AND(G2220="A",(O2220*N2220)&gt;foglio!$H$3),foglio!$H$3,IF(AND(G2220="B",(O2220*N2220)&lt;=foglio!$H$4),(N2220*O2220),IF(AND(G2220="B",(O2220*N2220)&gt;foglio!$H$5),foglio!$H$4,IF(AND(G2220="C",(O2220*N2220)&lt;=foglio!$H$5),(N2220*O2220),IF(AND(G2220="C",(O2220*N2220)&gt;foglio!$H$5),foglio!$H$5)))))))</f>
        <v/>
      </c>
    </row>
    <row r="2221" customFormat="false" ht="10.2" hidden="false" customHeight="false" outlineLevel="0" collapsed="false">
      <c r="A2221" s="7" t="n">
        <v>2216</v>
      </c>
      <c r="B2221" s="8"/>
      <c r="C2221" s="8"/>
      <c r="D2221" s="8"/>
      <c r="E2221" s="9"/>
      <c r="F2221" s="9"/>
      <c r="G2221" s="10" t="str">
        <f aca="false">IF(F2221="Rischio alto","A",IF(F2221="Rischio medio","B",IF(F2221="Rischio basso","C","")))</f>
        <v/>
      </c>
      <c r="H2221" s="8"/>
      <c r="I2221" s="16"/>
      <c r="J2221" s="12"/>
      <c r="K2221" s="12"/>
      <c r="L2221" s="13" t="n">
        <f aca="false">K2221-J2221</f>
        <v>0</v>
      </c>
      <c r="M2221" s="8"/>
      <c r="N2221" s="13" t="n">
        <f aca="false">L2221-M2221</f>
        <v>0</v>
      </c>
      <c r="O2221" s="14" t="str">
        <f aca="false">IF(AND(G2221="A"),"91,5119",IF(AND(G2221="B"),"44,1784",IF(AND(G2221="C"),"12,6225",IF(AND(G2221=""),""))))</f>
        <v/>
      </c>
      <c r="P2221" s="15" t="str">
        <f aca="false">IF(OR(O2221=0,N2221=0,J2221=0,K2221=0,E2221="",D2221="",C2221="",B2221="",H2221="",I2221=""),"",IF(AND(G2221="A",(O2221*N2221)&lt;=foglio!$H$3),(N2221*O2221),IF(AND(G2221="A",(O2221*N2221)&gt;foglio!$H$3),foglio!$H$3,IF(AND(G2221="B",(O2221*N2221)&lt;=foglio!$H$4),(N2221*O2221),IF(AND(G2221="B",(O2221*N2221)&gt;foglio!$H$5),foglio!$H$4,IF(AND(G2221="C",(O2221*N2221)&lt;=foglio!$H$5),(N2221*O2221),IF(AND(G2221="C",(O2221*N2221)&gt;foglio!$H$5),foglio!$H$5)))))))</f>
        <v/>
      </c>
    </row>
    <row r="2222" customFormat="false" ht="10.2" hidden="false" customHeight="false" outlineLevel="0" collapsed="false">
      <c r="A2222" s="7" t="n">
        <v>2217</v>
      </c>
      <c r="B2222" s="8"/>
      <c r="C2222" s="8"/>
      <c r="D2222" s="8"/>
      <c r="E2222" s="9"/>
      <c r="F2222" s="9"/>
      <c r="G2222" s="10" t="str">
        <f aca="false">IF(F2222="Rischio alto","A",IF(F2222="Rischio medio","B",IF(F2222="Rischio basso","C","")))</f>
        <v/>
      </c>
      <c r="H2222" s="8"/>
      <c r="I2222" s="16"/>
      <c r="J2222" s="12"/>
      <c r="K2222" s="12"/>
      <c r="L2222" s="13" t="n">
        <f aca="false">K2222-J2222</f>
        <v>0</v>
      </c>
      <c r="M2222" s="8"/>
      <c r="N2222" s="13" t="n">
        <f aca="false">L2222-M2222</f>
        <v>0</v>
      </c>
      <c r="O2222" s="14" t="str">
        <f aca="false">IF(AND(G2222="A"),"91,5119",IF(AND(G2222="B"),"44,1784",IF(AND(G2222="C"),"12,6225",IF(AND(G2222=""),""))))</f>
        <v/>
      </c>
      <c r="P2222" s="15" t="str">
        <f aca="false">IF(OR(O2222=0,N2222=0,J2222=0,K2222=0,E2222="",D2222="",C2222="",B2222="",H2222="",I2222=""),"",IF(AND(G2222="A",(O2222*N2222)&lt;=foglio!$H$3),(N2222*O2222),IF(AND(G2222="A",(O2222*N2222)&gt;foglio!$H$3),foglio!$H$3,IF(AND(G2222="B",(O2222*N2222)&lt;=foglio!$H$4),(N2222*O2222),IF(AND(G2222="B",(O2222*N2222)&gt;foglio!$H$5),foglio!$H$4,IF(AND(G2222="C",(O2222*N2222)&lt;=foglio!$H$5),(N2222*O2222),IF(AND(G2222="C",(O2222*N2222)&gt;foglio!$H$5),foglio!$H$5)))))))</f>
        <v/>
      </c>
    </row>
    <row r="2223" customFormat="false" ht="10.2" hidden="false" customHeight="false" outlineLevel="0" collapsed="false">
      <c r="A2223" s="7" t="n">
        <v>2218</v>
      </c>
      <c r="B2223" s="8"/>
      <c r="C2223" s="8"/>
      <c r="D2223" s="8"/>
      <c r="E2223" s="9"/>
      <c r="F2223" s="9"/>
      <c r="G2223" s="10" t="str">
        <f aca="false">IF(F2223="Rischio alto","A",IF(F2223="Rischio medio","B",IF(F2223="Rischio basso","C","")))</f>
        <v/>
      </c>
      <c r="H2223" s="8"/>
      <c r="I2223" s="16"/>
      <c r="J2223" s="12"/>
      <c r="K2223" s="12"/>
      <c r="L2223" s="13" t="n">
        <f aca="false">K2223-J2223</f>
        <v>0</v>
      </c>
      <c r="M2223" s="8"/>
      <c r="N2223" s="13" t="n">
        <f aca="false">L2223-M2223</f>
        <v>0</v>
      </c>
      <c r="O2223" s="14" t="str">
        <f aca="false">IF(AND(G2223="A"),"91,5119",IF(AND(G2223="B"),"44,1784",IF(AND(G2223="C"),"12,6225",IF(AND(G2223=""),""))))</f>
        <v/>
      </c>
      <c r="P2223" s="15" t="str">
        <f aca="false">IF(OR(O2223=0,N2223=0,J2223=0,K2223=0,E2223="",D2223="",C2223="",B2223="",H2223="",I2223=""),"",IF(AND(G2223="A",(O2223*N2223)&lt;=foglio!$H$3),(N2223*O2223),IF(AND(G2223="A",(O2223*N2223)&gt;foglio!$H$3),foglio!$H$3,IF(AND(G2223="B",(O2223*N2223)&lt;=foglio!$H$4),(N2223*O2223),IF(AND(G2223="B",(O2223*N2223)&gt;foglio!$H$5),foglio!$H$4,IF(AND(G2223="C",(O2223*N2223)&lt;=foglio!$H$5),(N2223*O2223),IF(AND(G2223="C",(O2223*N2223)&gt;foglio!$H$5),foglio!$H$5)))))))</f>
        <v/>
      </c>
    </row>
    <row r="2224" customFormat="false" ht="10.2" hidden="false" customHeight="false" outlineLevel="0" collapsed="false">
      <c r="A2224" s="7" t="n">
        <v>2219</v>
      </c>
      <c r="B2224" s="8"/>
      <c r="C2224" s="8"/>
      <c r="D2224" s="8"/>
      <c r="E2224" s="9"/>
      <c r="F2224" s="9"/>
      <c r="G2224" s="10" t="str">
        <f aca="false">IF(F2224="Rischio alto","A",IF(F2224="Rischio medio","B",IF(F2224="Rischio basso","C","")))</f>
        <v/>
      </c>
      <c r="H2224" s="8"/>
      <c r="I2224" s="16"/>
      <c r="J2224" s="12"/>
      <c r="K2224" s="12"/>
      <c r="L2224" s="13" t="n">
        <f aca="false">K2224-J2224</f>
        <v>0</v>
      </c>
      <c r="M2224" s="8"/>
      <c r="N2224" s="13" t="n">
        <f aca="false">L2224-M2224</f>
        <v>0</v>
      </c>
      <c r="O2224" s="14" t="str">
        <f aca="false">IF(AND(G2224="A"),"91,5119",IF(AND(G2224="B"),"44,1784",IF(AND(G2224="C"),"12,6225",IF(AND(G2224=""),""))))</f>
        <v/>
      </c>
      <c r="P2224" s="15" t="str">
        <f aca="false">IF(OR(O2224=0,N2224=0,J2224=0,K2224=0,E2224="",D2224="",C2224="",B2224="",H2224="",I2224=""),"",IF(AND(G2224="A",(O2224*N2224)&lt;=foglio!$H$3),(N2224*O2224),IF(AND(G2224="A",(O2224*N2224)&gt;foglio!$H$3),foglio!$H$3,IF(AND(G2224="B",(O2224*N2224)&lt;=foglio!$H$4),(N2224*O2224),IF(AND(G2224="B",(O2224*N2224)&gt;foglio!$H$5),foglio!$H$4,IF(AND(G2224="C",(O2224*N2224)&lt;=foglio!$H$5),(N2224*O2224),IF(AND(G2224="C",(O2224*N2224)&gt;foglio!$H$5),foglio!$H$5)))))))</f>
        <v/>
      </c>
    </row>
    <row r="2225" customFormat="false" ht="10.2" hidden="false" customHeight="false" outlineLevel="0" collapsed="false">
      <c r="A2225" s="7" t="n">
        <v>2220</v>
      </c>
      <c r="B2225" s="8"/>
      <c r="C2225" s="8"/>
      <c r="D2225" s="8"/>
      <c r="E2225" s="9"/>
      <c r="F2225" s="9"/>
      <c r="G2225" s="10" t="str">
        <f aca="false">IF(F2225="Rischio alto","A",IF(F2225="Rischio medio","B",IF(F2225="Rischio basso","C","")))</f>
        <v/>
      </c>
      <c r="H2225" s="8"/>
      <c r="I2225" s="16"/>
      <c r="J2225" s="12"/>
      <c r="K2225" s="12"/>
      <c r="L2225" s="13" t="n">
        <f aca="false">K2225-J2225</f>
        <v>0</v>
      </c>
      <c r="M2225" s="8"/>
      <c r="N2225" s="13" t="n">
        <f aca="false">L2225-M2225</f>
        <v>0</v>
      </c>
      <c r="O2225" s="14" t="str">
        <f aca="false">IF(AND(G2225="A"),"91,5119",IF(AND(G2225="B"),"44,1784",IF(AND(G2225="C"),"12,6225",IF(AND(G2225=""),""))))</f>
        <v/>
      </c>
      <c r="P2225" s="15" t="str">
        <f aca="false">IF(OR(O2225=0,N2225=0,J2225=0,K2225=0,E2225="",D2225="",C2225="",B2225="",H2225="",I2225=""),"",IF(AND(G2225="A",(O2225*N2225)&lt;=foglio!$H$3),(N2225*O2225),IF(AND(G2225="A",(O2225*N2225)&gt;foglio!$H$3),foglio!$H$3,IF(AND(G2225="B",(O2225*N2225)&lt;=foglio!$H$4),(N2225*O2225),IF(AND(G2225="B",(O2225*N2225)&gt;foglio!$H$5),foglio!$H$4,IF(AND(G2225="C",(O2225*N2225)&lt;=foglio!$H$5),(N2225*O2225),IF(AND(G2225="C",(O2225*N2225)&gt;foglio!$H$5),foglio!$H$5)))))))</f>
        <v/>
      </c>
    </row>
    <row r="2226" customFormat="false" ht="10.2" hidden="false" customHeight="false" outlineLevel="0" collapsed="false">
      <c r="A2226" s="7" t="n">
        <v>2221</v>
      </c>
      <c r="B2226" s="8"/>
      <c r="C2226" s="8"/>
      <c r="D2226" s="8"/>
      <c r="E2226" s="9"/>
      <c r="F2226" s="9"/>
      <c r="G2226" s="10" t="str">
        <f aca="false">IF(F2226="Rischio alto","A",IF(F2226="Rischio medio","B",IF(F2226="Rischio basso","C","")))</f>
        <v/>
      </c>
      <c r="H2226" s="8"/>
      <c r="I2226" s="16"/>
      <c r="J2226" s="12"/>
      <c r="K2226" s="12"/>
      <c r="L2226" s="13" t="n">
        <f aca="false">K2226-J2226</f>
        <v>0</v>
      </c>
      <c r="M2226" s="8"/>
      <c r="N2226" s="13" t="n">
        <f aca="false">L2226-M2226</f>
        <v>0</v>
      </c>
      <c r="O2226" s="14" t="str">
        <f aca="false">IF(AND(G2226="A"),"91,5119",IF(AND(G2226="B"),"44,1784",IF(AND(G2226="C"),"12,6225",IF(AND(G2226=""),""))))</f>
        <v/>
      </c>
      <c r="P2226" s="15" t="str">
        <f aca="false">IF(OR(O2226=0,N2226=0,J2226=0,K2226=0,E2226="",D2226="",C2226="",B2226="",H2226="",I2226=""),"",IF(AND(G2226="A",(O2226*N2226)&lt;=foglio!$H$3),(N2226*O2226),IF(AND(G2226="A",(O2226*N2226)&gt;foglio!$H$3),foglio!$H$3,IF(AND(G2226="B",(O2226*N2226)&lt;=foglio!$H$4),(N2226*O2226),IF(AND(G2226="B",(O2226*N2226)&gt;foglio!$H$5),foglio!$H$4,IF(AND(G2226="C",(O2226*N2226)&lt;=foglio!$H$5),(N2226*O2226),IF(AND(G2226="C",(O2226*N2226)&gt;foglio!$H$5),foglio!$H$5)))))))</f>
        <v/>
      </c>
    </row>
    <row r="2227" customFormat="false" ht="10.2" hidden="false" customHeight="false" outlineLevel="0" collapsed="false">
      <c r="A2227" s="7" t="n">
        <v>2222</v>
      </c>
      <c r="B2227" s="8"/>
      <c r="C2227" s="8"/>
      <c r="D2227" s="8"/>
      <c r="E2227" s="9"/>
      <c r="F2227" s="9"/>
      <c r="G2227" s="10" t="str">
        <f aca="false">IF(F2227="Rischio alto","A",IF(F2227="Rischio medio","B",IF(F2227="Rischio basso","C","")))</f>
        <v/>
      </c>
      <c r="H2227" s="8"/>
      <c r="I2227" s="16"/>
      <c r="J2227" s="12"/>
      <c r="K2227" s="12"/>
      <c r="L2227" s="13" t="n">
        <f aca="false">K2227-J2227</f>
        <v>0</v>
      </c>
      <c r="M2227" s="8"/>
      <c r="N2227" s="13" t="n">
        <f aca="false">L2227-M2227</f>
        <v>0</v>
      </c>
      <c r="O2227" s="14" t="str">
        <f aca="false">IF(AND(G2227="A"),"91,5119",IF(AND(G2227="B"),"44,1784",IF(AND(G2227="C"),"12,6225",IF(AND(G2227=""),""))))</f>
        <v/>
      </c>
      <c r="P2227" s="15" t="str">
        <f aca="false">IF(OR(O2227=0,N2227=0,J2227=0,K2227=0,E2227="",D2227="",C2227="",B2227="",H2227="",I2227=""),"",IF(AND(G2227="A",(O2227*N2227)&lt;=foglio!$H$3),(N2227*O2227),IF(AND(G2227="A",(O2227*N2227)&gt;foglio!$H$3),foglio!$H$3,IF(AND(G2227="B",(O2227*N2227)&lt;=foglio!$H$4),(N2227*O2227),IF(AND(G2227="B",(O2227*N2227)&gt;foglio!$H$5),foglio!$H$4,IF(AND(G2227="C",(O2227*N2227)&lt;=foglio!$H$5),(N2227*O2227),IF(AND(G2227="C",(O2227*N2227)&gt;foglio!$H$5),foglio!$H$5)))))))</f>
        <v/>
      </c>
    </row>
    <row r="2228" customFormat="false" ht="10.2" hidden="false" customHeight="false" outlineLevel="0" collapsed="false">
      <c r="A2228" s="7" t="n">
        <v>2223</v>
      </c>
      <c r="B2228" s="8"/>
      <c r="C2228" s="8"/>
      <c r="D2228" s="8"/>
      <c r="E2228" s="9"/>
      <c r="F2228" s="9"/>
      <c r="G2228" s="10" t="str">
        <f aca="false">IF(F2228="Rischio alto","A",IF(F2228="Rischio medio","B",IF(F2228="Rischio basso","C","")))</f>
        <v/>
      </c>
      <c r="H2228" s="8"/>
      <c r="I2228" s="16"/>
      <c r="J2228" s="12"/>
      <c r="K2228" s="12"/>
      <c r="L2228" s="13" t="n">
        <f aca="false">K2228-J2228</f>
        <v>0</v>
      </c>
      <c r="M2228" s="8"/>
      <c r="N2228" s="13" t="n">
        <f aca="false">L2228-M2228</f>
        <v>0</v>
      </c>
      <c r="O2228" s="14" t="str">
        <f aca="false">IF(AND(G2228="A"),"91,5119",IF(AND(G2228="B"),"44,1784",IF(AND(G2228="C"),"12,6225",IF(AND(G2228=""),""))))</f>
        <v/>
      </c>
      <c r="P2228" s="15" t="str">
        <f aca="false">IF(OR(O2228=0,N2228=0,J2228=0,K2228=0,E2228="",D2228="",C2228="",B2228="",H2228="",I2228=""),"",IF(AND(G2228="A",(O2228*N2228)&lt;=foglio!$H$3),(N2228*O2228),IF(AND(G2228="A",(O2228*N2228)&gt;foglio!$H$3),foglio!$H$3,IF(AND(G2228="B",(O2228*N2228)&lt;=foglio!$H$4),(N2228*O2228),IF(AND(G2228="B",(O2228*N2228)&gt;foglio!$H$5),foglio!$H$4,IF(AND(G2228="C",(O2228*N2228)&lt;=foglio!$H$5),(N2228*O2228),IF(AND(G2228="C",(O2228*N2228)&gt;foglio!$H$5),foglio!$H$5)))))))</f>
        <v/>
      </c>
    </row>
    <row r="2229" customFormat="false" ht="10.2" hidden="false" customHeight="false" outlineLevel="0" collapsed="false">
      <c r="A2229" s="7" t="n">
        <v>2224</v>
      </c>
      <c r="B2229" s="8"/>
      <c r="C2229" s="8"/>
      <c r="D2229" s="8"/>
      <c r="E2229" s="9"/>
      <c r="F2229" s="9"/>
      <c r="G2229" s="10" t="str">
        <f aca="false">IF(F2229="Rischio alto","A",IF(F2229="Rischio medio","B",IF(F2229="Rischio basso","C","")))</f>
        <v/>
      </c>
      <c r="H2229" s="8"/>
      <c r="I2229" s="16"/>
      <c r="J2229" s="12"/>
      <c r="K2229" s="12"/>
      <c r="L2229" s="13" t="n">
        <f aca="false">K2229-J2229</f>
        <v>0</v>
      </c>
      <c r="M2229" s="8"/>
      <c r="N2229" s="13" t="n">
        <f aca="false">L2229-M2229</f>
        <v>0</v>
      </c>
      <c r="O2229" s="14" t="str">
        <f aca="false">IF(AND(G2229="A"),"91,5119",IF(AND(G2229="B"),"44,1784",IF(AND(G2229="C"),"12,6225",IF(AND(G2229=""),""))))</f>
        <v/>
      </c>
      <c r="P2229" s="15" t="str">
        <f aca="false">IF(OR(O2229=0,N2229=0,J2229=0,K2229=0,E2229="",D2229="",C2229="",B2229="",H2229="",I2229=""),"",IF(AND(G2229="A",(O2229*N2229)&lt;=foglio!$H$3),(N2229*O2229),IF(AND(G2229="A",(O2229*N2229)&gt;foglio!$H$3),foglio!$H$3,IF(AND(G2229="B",(O2229*N2229)&lt;=foglio!$H$4),(N2229*O2229),IF(AND(G2229="B",(O2229*N2229)&gt;foglio!$H$5),foglio!$H$4,IF(AND(G2229="C",(O2229*N2229)&lt;=foglio!$H$5),(N2229*O2229),IF(AND(G2229="C",(O2229*N2229)&gt;foglio!$H$5),foglio!$H$5)))))))</f>
        <v/>
      </c>
    </row>
    <row r="2230" customFormat="false" ht="10.2" hidden="false" customHeight="false" outlineLevel="0" collapsed="false">
      <c r="A2230" s="7" t="n">
        <v>2225</v>
      </c>
      <c r="B2230" s="8"/>
      <c r="C2230" s="8"/>
      <c r="D2230" s="8"/>
      <c r="E2230" s="9"/>
      <c r="F2230" s="9"/>
      <c r="G2230" s="10" t="str">
        <f aca="false">IF(F2230="Rischio alto","A",IF(F2230="Rischio medio","B",IF(F2230="Rischio basso","C","")))</f>
        <v/>
      </c>
      <c r="H2230" s="8"/>
      <c r="I2230" s="16"/>
      <c r="J2230" s="12"/>
      <c r="K2230" s="12"/>
      <c r="L2230" s="13" t="n">
        <f aca="false">K2230-J2230</f>
        <v>0</v>
      </c>
      <c r="M2230" s="8"/>
      <c r="N2230" s="13" t="n">
        <f aca="false">L2230-M2230</f>
        <v>0</v>
      </c>
      <c r="O2230" s="14" t="str">
        <f aca="false">IF(AND(G2230="A"),"91,5119",IF(AND(G2230="B"),"44,1784",IF(AND(G2230="C"),"12,6225",IF(AND(G2230=""),""))))</f>
        <v/>
      </c>
      <c r="P2230" s="15" t="str">
        <f aca="false">IF(OR(O2230=0,N2230=0,J2230=0,K2230=0,E2230="",D2230="",C2230="",B2230="",H2230="",I2230=""),"",IF(AND(G2230="A",(O2230*N2230)&lt;=foglio!$H$3),(N2230*O2230),IF(AND(G2230="A",(O2230*N2230)&gt;foglio!$H$3),foglio!$H$3,IF(AND(G2230="B",(O2230*N2230)&lt;=foglio!$H$4),(N2230*O2230),IF(AND(G2230="B",(O2230*N2230)&gt;foglio!$H$5),foglio!$H$4,IF(AND(G2230="C",(O2230*N2230)&lt;=foglio!$H$5),(N2230*O2230),IF(AND(G2230="C",(O2230*N2230)&gt;foglio!$H$5),foglio!$H$5)))))))</f>
        <v/>
      </c>
    </row>
    <row r="2231" customFormat="false" ht="10.2" hidden="false" customHeight="false" outlineLevel="0" collapsed="false">
      <c r="A2231" s="7" t="n">
        <v>2226</v>
      </c>
      <c r="B2231" s="8"/>
      <c r="C2231" s="8"/>
      <c r="D2231" s="8"/>
      <c r="E2231" s="9"/>
      <c r="F2231" s="9"/>
      <c r="G2231" s="10" t="str">
        <f aca="false">IF(F2231="Rischio alto","A",IF(F2231="Rischio medio","B",IF(F2231="Rischio basso","C","")))</f>
        <v/>
      </c>
      <c r="H2231" s="8"/>
      <c r="I2231" s="16"/>
      <c r="J2231" s="12"/>
      <c r="K2231" s="12"/>
      <c r="L2231" s="13" t="n">
        <f aca="false">K2231-J2231</f>
        <v>0</v>
      </c>
      <c r="M2231" s="8"/>
      <c r="N2231" s="13" t="n">
        <f aca="false">L2231-M2231</f>
        <v>0</v>
      </c>
      <c r="O2231" s="14" t="str">
        <f aca="false">IF(AND(G2231="A"),"91,5119",IF(AND(G2231="B"),"44,1784",IF(AND(G2231="C"),"12,6225",IF(AND(G2231=""),""))))</f>
        <v/>
      </c>
      <c r="P2231" s="15" t="str">
        <f aca="false">IF(OR(O2231=0,N2231=0,J2231=0,K2231=0,E2231="",D2231="",C2231="",B2231="",H2231="",I2231=""),"",IF(AND(G2231="A",(O2231*N2231)&lt;=foglio!$H$3),(N2231*O2231),IF(AND(G2231="A",(O2231*N2231)&gt;foglio!$H$3),foglio!$H$3,IF(AND(G2231="B",(O2231*N2231)&lt;=foglio!$H$4),(N2231*O2231),IF(AND(G2231="B",(O2231*N2231)&gt;foglio!$H$5),foglio!$H$4,IF(AND(G2231="C",(O2231*N2231)&lt;=foglio!$H$5),(N2231*O2231),IF(AND(G2231="C",(O2231*N2231)&gt;foglio!$H$5),foglio!$H$5)))))))</f>
        <v/>
      </c>
    </row>
    <row r="2232" customFormat="false" ht="10.2" hidden="false" customHeight="false" outlineLevel="0" collapsed="false">
      <c r="A2232" s="7" t="n">
        <v>2227</v>
      </c>
      <c r="B2232" s="8"/>
      <c r="C2232" s="8"/>
      <c r="D2232" s="8"/>
      <c r="E2232" s="9"/>
      <c r="F2232" s="9"/>
      <c r="G2232" s="10" t="str">
        <f aca="false">IF(F2232="Rischio alto","A",IF(F2232="Rischio medio","B",IF(F2232="Rischio basso","C","")))</f>
        <v/>
      </c>
      <c r="H2232" s="8"/>
      <c r="I2232" s="16"/>
      <c r="J2232" s="12"/>
      <c r="K2232" s="12"/>
      <c r="L2232" s="13" t="n">
        <f aca="false">K2232-J2232</f>
        <v>0</v>
      </c>
      <c r="M2232" s="8"/>
      <c r="N2232" s="13" t="n">
        <f aca="false">L2232-M2232</f>
        <v>0</v>
      </c>
      <c r="O2232" s="14" t="str">
        <f aca="false">IF(AND(G2232="A"),"91,5119",IF(AND(G2232="B"),"44,1784",IF(AND(G2232="C"),"12,6225",IF(AND(G2232=""),""))))</f>
        <v/>
      </c>
      <c r="P2232" s="15" t="str">
        <f aca="false">IF(OR(O2232=0,N2232=0,J2232=0,K2232=0,E2232="",D2232="",C2232="",B2232="",H2232="",I2232=""),"",IF(AND(G2232="A",(O2232*N2232)&lt;=foglio!$H$3),(N2232*O2232),IF(AND(G2232="A",(O2232*N2232)&gt;foglio!$H$3),foglio!$H$3,IF(AND(G2232="B",(O2232*N2232)&lt;=foglio!$H$4),(N2232*O2232),IF(AND(G2232="B",(O2232*N2232)&gt;foglio!$H$5),foglio!$H$4,IF(AND(G2232="C",(O2232*N2232)&lt;=foglio!$H$5),(N2232*O2232),IF(AND(G2232="C",(O2232*N2232)&gt;foglio!$H$5),foglio!$H$5)))))))</f>
        <v/>
      </c>
    </row>
    <row r="2233" customFormat="false" ht="10.2" hidden="false" customHeight="false" outlineLevel="0" collapsed="false">
      <c r="A2233" s="7" t="n">
        <v>2228</v>
      </c>
      <c r="B2233" s="8"/>
      <c r="C2233" s="8"/>
      <c r="D2233" s="8"/>
      <c r="E2233" s="9"/>
      <c r="F2233" s="9"/>
      <c r="G2233" s="10" t="str">
        <f aca="false">IF(F2233="Rischio alto","A",IF(F2233="Rischio medio","B",IF(F2233="Rischio basso","C","")))</f>
        <v/>
      </c>
      <c r="H2233" s="8"/>
      <c r="I2233" s="16"/>
      <c r="J2233" s="12"/>
      <c r="K2233" s="12"/>
      <c r="L2233" s="13" t="n">
        <f aca="false">K2233-J2233</f>
        <v>0</v>
      </c>
      <c r="M2233" s="8"/>
      <c r="N2233" s="13" t="n">
        <f aca="false">L2233-M2233</f>
        <v>0</v>
      </c>
      <c r="O2233" s="14" t="str">
        <f aca="false">IF(AND(G2233="A"),"91,5119",IF(AND(G2233="B"),"44,1784",IF(AND(G2233="C"),"12,6225",IF(AND(G2233=""),""))))</f>
        <v/>
      </c>
      <c r="P2233" s="15" t="str">
        <f aca="false">IF(OR(O2233=0,N2233=0,J2233=0,K2233=0,E2233="",D2233="",C2233="",B2233="",H2233="",I2233=""),"",IF(AND(G2233="A",(O2233*N2233)&lt;=foglio!$H$3),(N2233*O2233),IF(AND(G2233="A",(O2233*N2233)&gt;foglio!$H$3),foglio!$H$3,IF(AND(G2233="B",(O2233*N2233)&lt;=foglio!$H$4),(N2233*O2233),IF(AND(G2233="B",(O2233*N2233)&gt;foglio!$H$5),foglio!$H$4,IF(AND(G2233="C",(O2233*N2233)&lt;=foglio!$H$5),(N2233*O2233),IF(AND(G2233="C",(O2233*N2233)&gt;foglio!$H$5),foglio!$H$5)))))))</f>
        <v/>
      </c>
    </row>
    <row r="2234" customFormat="false" ht="10.2" hidden="false" customHeight="false" outlineLevel="0" collapsed="false">
      <c r="A2234" s="7" t="n">
        <v>2229</v>
      </c>
      <c r="B2234" s="8"/>
      <c r="C2234" s="8"/>
      <c r="D2234" s="8"/>
      <c r="E2234" s="9"/>
      <c r="F2234" s="9"/>
      <c r="G2234" s="10" t="str">
        <f aca="false">IF(F2234="Rischio alto","A",IF(F2234="Rischio medio","B",IF(F2234="Rischio basso","C","")))</f>
        <v/>
      </c>
      <c r="H2234" s="8"/>
      <c r="I2234" s="16"/>
      <c r="J2234" s="12"/>
      <c r="K2234" s="12"/>
      <c r="L2234" s="13" t="n">
        <f aca="false">K2234-J2234</f>
        <v>0</v>
      </c>
      <c r="M2234" s="8"/>
      <c r="N2234" s="13" t="n">
        <f aca="false">L2234-M2234</f>
        <v>0</v>
      </c>
      <c r="O2234" s="14" t="str">
        <f aca="false">IF(AND(G2234="A"),"91,5119",IF(AND(G2234="B"),"44,1784",IF(AND(G2234="C"),"12,6225",IF(AND(G2234=""),""))))</f>
        <v/>
      </c>
      <c r="P2234" s="15" t="str">
        <f aca="false">IF(OR(O2234=0,N2234=0,J2234=0,K2234=0,E2234="",D2234="",C2234="",B2234="",H2234="",I2234=""),"",IF(AND(G2234="A",(O2234*N2234)&lt;=foglio!$H$3),(N2234*O2234),IF(AND(G2234="A",(O2234*N2234)&gt;foglio!$H$3),foglio!$H$3,IF(AND(G2234="B",(O2234*N2234)&lt;=foglio!$H$4),(N2234*O2234),IF(AND(G2234="B",(O2234*N2234)&gt;foglio!$H$5),foglio!$H$4,IF(AND(G2234="C",(O2234*N2234)&lt;=foglio!$H$5),(N2234*O2234),IF(AND(G2234="C",(O2234*N2234)&gt;foglio!$H$5),foglio!$H$5)))))))</f>
        <v/>
      </c>
    </row>
    <row r="2235" customFormat="false" ht="10.2" hidden="false" customHeight="false" outlineLevel="0" collapsed="false">
      <c r="A2235" s="7" t="n">
        <v>2230</v>
      </c>
      <c r="B2235" s="8"/>
      <c r="C2235" s="8"/>
      <c r="D2235" s="8"/>
      <c r="E2235" s="9"/>
      <c r="F2235" s="9"/>
      <c r="G2235" s="10" t="str">
        <f aca="false">IF(F2235="Rischio alto","A",IF(F2235="Rischio medio","B",IF(F2235="Rischio basso","C","")))</f>
        <v/>
      </c>
      <c r="H2235" s="8"/>
      <c r="I2235" s="16"/>
      <c r="J2235" s="12"/>
      <c r="K2235" s="12"/>
      <c r="L2235" s="13" t="n">
        <f aca="false">K2235-J2235</f>
        <v>0</v>
      </c>
      <c r="M2235" s="8"/>
      <c r="N2235" s="13" t="n">
        <f aca="false">L2235-M2235</f>
        <v>0</v>
      </c>
      <c r="O2235" s="14" t="str">
        <f aca="false">IF(AND(G2235="A"),"91,5119",IF(AND(G2235="B"),"44,1784",IF(AND(G2235="C"),"12,6225",IF(AND(G2235=""),""))))</f>
        <v/>
      </c>
      <c r="P2235" s="15" t="str">
        <f aca="false">IF(OR(O2235=0,N2235=0,J2235=0,K2235=0,E2235="",D2235="",C2235="",B2235="",H2235="",I2235=""),"",IF(AND(G2235="A",(O2235*N2235)&lt;=foglio!$H$3),(N2235*O2235),IF(AND(G2235="A",(O2235*N2235)&gt;foglio!$H$3),foglio!$H$3,IF(AND(G2235="B",(O2235*N2235)&lt;=foglio!$H$4),(N2235*O2235),IF(AND(G2235="B",(O2235*N2235)&gt;foglio!$H$5),foglio!$H$4,IF(AND(G2235="C",(O2235*N2235)&lt;=foglio!$H$5),(N2235*O2235),IF(AND(G2235="C",(O2235*N2235)&gt;foglio!$H$5),foglio!$H$5)))))))</f>
        <v/>
      </c>
    </row>
    <row r="2236" customFormat="false" ht="10.2" hidden="false" customHeight="false" outlineLevel="0" collapsed="false">
      <c r="A2236" s="7" t="n">
        <v>2231</v>
      </c>
      <c r="B2236" s="8"/>
      <c r="C2236" s="8"/>
      <c r="D2236" s="8"/>
      <c r="E2236" s="9"/>
      <c r="F2236" s="9"/>
      <c r="G2236" s="10" t="str">
        <f aca="false">IF(F2236="Rischio alto","A",IF(F2236="Rischio medio","B",IF(F2236="Rischio basso","C","")))</f>
        <v/>
      </c>
      <c r="H2236" s="8"/>
      <c r="I2236" s="16"/>
      <c r="J2236" s="12"/>
      <c r="K2236" s="12"/>
      <c r="L2236" s="13" t="n">
        <f aca="false">K2236-J2236</f>
        <v>0</v>
      </c>
      <c r="M2236" s="8"/>
      <c r="N2236" s="13" t="n">
        <f aca="false">L2236-M2236</f>
        <v>0</v>
      </c>
      <c r="O2236" s="14" t="str">
        <f aca="false">IF(AND(G2236="A"),"91,5119",IF(AND(G2236="B"),"44,1784",IF(AND(G2236="C"),"12,6225",IF(AND(G2236=""),""))))</f>
        <v/>
      </c>
      <c r="P2236" s="15" t="str">
        <f aca="false">IF(OR(O2236=0,N2236=0,J2236=0,K2236=0,E2236="",D2236="",C2236="",B2236="",H2236="",I2236=""),"",IF(AND(G2236="A",(O2236*N2236)&lt;=foglio!$H$3),(N2236*O2236),IF(AND(G2236="A",(O2236*N2236)&gt;foglio!$H$3),foglio!$H$3,IF(AND(G2236="B",(O2236*N2236)&lt;=foglio!$H$4),(N2236*O2236),IF(AND(G2236="B",(O2236*N2236)&gt;foglio!$H$5),foglio!$H$4,IF(AND(G2236="C",(O2236*N2236)&lt;=foglio!$H$5),(N2236*O2236),IF(AND(G2236="C",(O2236*N2236)&gt;foglio!$H$5),foglio!$H$5)))))))</f>
        <v/>
      </c>
    </row>
    <row r="2237" customFormat="false" ht="10.2" hidden="false" customHeight="false" outlineLevel="0" collapsed="false">
      <c r="A2237" s="7" t="n">
        <v>2232</v>
      </c>
      <c r="B2237" s="8"/>
      <c r="C2237" s="8"/>
      <c r="D2237" s="8"/>
      <c r="E2237" s="9"/>
      <c r="F2237" s="9"/>
      <c r="G2237" s="10" t="str">
        <f aca="false">IF(F2237="Rischio alto","A",IF(F2237="Rischio medio","B",IF(F2237="Rischio basso","C","")))</f>
        <v/>
      </c>
      <c r="H2237" s="8"/>
      <c r="I2237" s="16"/>
      <c r="J2237" s="12"/>
      <c r="K2237" s="12"/>
      <c r="L2237" s="13" t="n">
        <f aca="false">K2237-J2237</f>
        <v>0</v>
      </c>
      <c r="M2237" s="8"/>
      <c r="N2237" s="13" t="n">
        <f aca="false">L2237-M2237</f>
        <v>0</v>
      </c>
      <c r="O2237" s="14" t="str">
        <f aca="false">IF(AND(G2237="A"),"91,5119",IF(AND(G2237="B"),"44,1784",IF(AND(G2237="C"),"12,6225",IF(AND(G2237=""),""))))</f>
        <v/>
      </c>
      <c r="P2237" s="15" t="str">
        <f aca="false">IF(OR(O2237=0,N2237=0,J2237=0,K2237=0,E2237="",D2237="",C2237="",B2237="",H2237="",I2237=""),"",IF(AND(G2237="A",(O2237*N2237)&lt;=foglio!$H$3),(N2237*O2237),IF(AND(G2237="A",(O2237*N2237)&gt;foglio!$H$3),foglio!$H$3,IF(AND(G2237="B",(O2237*N2237)&lt;=foglio!$H$4),(N2237*O2237),IF(AND(G2237="B",(O2237*N2237)&gt;foglio!$H$5),foglio!$H$4,IF(AND(G2237="C",(O2237*N2237)&lt;=foglio!$H$5),(N2237*O2237),IF(AND(G2237="C",(O2237*N2237)&gt;foglio!$H$5),foglio!$H$5)))))))</f>
        <v/>
      </c>
    </row>
    <row r="2238" customFormat="false" ht="10.2" hidden="false" customHeight="false" outlineLevel="0" collapsed="false">
      <c r="A2238" s="7" t="n">
        <v>2233</v>
      </c>
      <c r="B2238" s="8"/>
      <c r="C2238" s="8"/>
      <c r="D2238" s="8"/>
      <c r="E2238" s="9"/>
      <c r="F2238" s="9"/>
      <c r="G2238" s="10" t="str">
        <f aca="false">IF(F2238="Rischio alto","A",IF(F2238="Rischio medio","B",IF(F2238="Rischio basso","C","")))</f>
        <v/>
      </c>
      <c r="H2238" s="8"/>
      <c r="I2238" s="16"/>
      <c r="J2238" s="12"/>
      <c r="K2238" s="12"/>
      <c r="L2238" s="13" t="n">
        <f aca="false">K2238-J2238</f>
        <v>0</v>
      </c>
      <c r="M2238" s="8"/>
      <c r="N2238" s="13" t="n">
        <f aca="false">L2238-M2238</f>
        <v>0</v>
      </c>
      <c r="O2238" s="14" t="str">
        <f aca="false">IF(AND(G2238="A"),"91,5119",IF(AND(G2238="B"),"44,1784",IF(AND(G2238="C"),"12,6225",IF(AND(G2238=""),""))))</f>
        <v/>
      </c>
      <c r="P2238" s="15" t="str">
        <f aca="false">IF(OR(O2238=0,N2238=0,J2238=0,K2238=0,E2238="",D2238="",C2238="",B2238="",H2238="",I2238=""),"",IF(AND(G2238="A",(O2238*N2238)&lt;=foglio!$H$3),(N2238*O2238),IF(AND(G2238="A",(O2238*N2238)&gt;foglio!$H$3),foglio!$H$3,IF(AND(G2238="B",(O2238*N2238)&lt;=foglio!$H$4),(N2238*O2238),IF(AND(G2238="B",(O2238*N2238)&gt;foglio!$H$5),foglio!$H$4,IF(AND(G2238="C",(O2238*N2238)&lt;=foglio!$H$5),(N2238*O2238),IF(AND(G2238="C",(O2238*N2238)&gt;foglio!$H$5),foglio!$H$5)))))))</f>
        <v/>
      </c>
    </row>
    <row r="2239" customFormat="false" ht="10.2" hidden="false" customHeight="false" outlineLevel="0" collapsed="false">
      <c r="A2239" s="7" t="n">
        <v>2234</v>
      </c>
      <c r="B2239" s="8"/>
      <c r="C2239" s="8"/>
      <c r="D2239" s="8"/>
      <c r="E2239" s="9"/>
      <c r="F2239" s="9"/>
      <c r="G2239" s="10" t="str">
        <f aca="false">IF(F2239="Rischio alto","A",IF(F2239="Rischio medio","B",IF(F2239="Rischio basso","C","")))</f>
        <v/>
      </c>
      <c r="H2239" s="8"/>
      <c r="I2239" s="16"/>
      <c r="J2239" s="12"/>
      <c r="K2239" s="12"/>
      <c r="L2239" s="13" t="n">
        <f aca="false">K2239-J2239</f>
        <v>0</v>
      </c>
      <c r="M2239" s="8"/>
      <c r="N2239" s="13" t="n">
        <f aca="false">L2239-M2239</f>
        <v>0</v>
      </c>
      <c r="O2239" s="14" t="str">
        <f aca="false">IF(AND(G2239="A"),"91,5119",IF(AND(G2239="B"),"44,1784",IF(AND(G2239="C"),"12,6225",IF(AND(G2239=""),""))))</f>
        <v/>
      </c>
      <c r="P2239" s="15" t="str">
        <f aca="false">IF(OR(O2239=0,N2239=0,J2239=0,K2239=0,E2239="",D2239="",C2239="",B2239="",H2239="",I2239=""),"",IF(AND(G2239="A",(O2239*N2239)&lt;=foglio!$H$3),(N2239*O2239),IF(AND(G2239="A",(O2239*N2239)&gt;foglio!$H$3),foglio!$H$3,IF(AND(G2239="B",(O2239*N2239)&lt;=foglio!$H$4),(N2239*O2239),IF(AND(G2239="B",(O2239*N2239)&gt;foglio!$H$5),foglio!$H$4,IF(AND(G2239="C",(O2239*N2239)&lt;=foglio!$H$5),(N2239*O2239),IF(AND(G2239="C",(O2239*N2239)&gt;foglio!$H$5),foglio!$H$5)))))))</f>
        <v/>
      </c>
    </row>
    <row r="2240" customFormat="false" ht="10.2" hidden="false" customHeight="false" outlineLevel="0" collapsed="false">
      <c r="A2240" s="7" t="n">
        <v>2235</v>
      </c>
      <c r="B2240" s="8"/>
      <c r="C2240" s="8"/>
      <c r="D2240" s="8"/>
      <c r="E2240" s="9"/>
      <c r="F2240" s="9"/>
      <c r="G2240" s="10" t="str">
        <f aca="false">IF(F2240="Rischio alto","A",IF(F2240="Rischio medio","B",IF(F2240="Rischio basso","C","")))</f>
        <v/>
      </c>
      <c r="H2240" s="8"/>
      <c r="I2240" s="16"/>
      <c r="J2240" s="12"/>
      <c r="K2240" s="12"/>
      <c r="L2240" s="13" t="n">
        <f aca="false">K2240-J2240</f>
        <v>0</v>
      </c>
      <c r="M2240" s="8"/>
      <c r="N2240" s="13" t="n">
        <f aca="false">L2240-M2240</f>
        <v>0</v>
      </c>
      <c r="O2240" s="14" t="str">
        <f aca="false">IF(AND(G2240="A"),"91,5119",IF(AND(G2240="B"),"44,1784",IF(AND(G2240="C"),"12,6225",IF(AND(G2240=""),""))))</f>
        <v/>
      </c>
      <c r="P2240" s="15" t="str">
        <f aca="false">IF(OR(O2240=0,N2240=0,J2240=0,K2240=0,E2240="",D2240="",C2240="",B2240="",H2240="",I2240=""),"",IF(AND(G2240="A",(O2240*N2240)&lt;=foglio!$H$3),(N2240*O2240),IF(AND(G2240="A",(O2240*N2240)&gt;foglio!$H$3),foglio!$H$3,IF(AND(G2240="B",(O2240*N2240)&lt;=foglio!$H$4),(N2240*O2240),IF(AND(G2240="B",(O2240*N2240)&gt;foglio!$H$5),foglio!$H$4,IF(AND(G2240="C",(O2240*N2240)&lt;=foglio!$H$5),(N2240*O2240),IF(AND(G2240="C",(O2240*N2240)&gt;foglio!$H$5),foglio!$H$5)))))))</f>
        <v/>
      </c>
    </row>
    <row r="2241" customFormat="false" ht="10.2" hidden="false" customHeight="false" outlineLevel="0" collapsed="false">
      <c r="A2241" s="7" t="n">
        <v>2236</v>
      </c>
      <c r="B2241" s="8"/>
      <c r="C2241" s="8"/>
      <c r="D2241" s="8"/>
      <c r="E2241" s="9"/>
      <c r="F2241" s="9"/>
      <c r="G2241" s="10" t="str">
        <f aca="false">IF(F2241="Rischio alto","A",IF(F2241="Rischio medio","B",IF(F2241="Rischio basso","C","")))</f>
        <v/>
      </c>
      <c r="H2241" s="8"/>
      <c r="I2241" s="16"/>
      <c r="J2241" s="12"/>
      <c r="K2241" s="12"/>
      <c r="L2241" s="13" t="n">
        <f aca="false">K2241-J2241</f>
        <v>0</v>
      </c>
      <c r="M2241" s="8"/>
      <c r="N2241" s="13" t="n">
        <f aca="false">L2241-M2241</f>
        <v>0</v>
      </c>
      <c r="O2241" s="14" t="str">
        <f aca="false">IF(AND(G2241="A"),"91,5119",IF(AND(G2241="B"),"44,1784",IF(AND(G2241="C"),"12,6225",IF(AND(G2241=""),""))))</f>
        <v/>
      </c>
      <c r="P2241" s="15" t="str">
        <f aca="false">IF(OR(O2241=0,N2241=0,J2241=0,K2241=0,E2241="",D2241="",C2241="",B2241="",H2241="",I2241=""),"",IF(AND(G2241="A",(O2241*N2241)&lt;=foglio!$H$3),(N2241*O2241),IF(AND(G2241="A",(O2241*N2241)&gt;foglio!$H$3),foglio!$H$3,IF(AND(G2241="B",(O2241*N2241)&lt;=foglio!$H$4),(N2241*O2241),IF(AND(G2241="B",(O2241*N2241)&gt;foglio!$H$5),foglio!$H$4,IF(AND(G2241="C",(O2241*N2241)&lt;=foglio!$H$5),(N2241*O2241),IF(AND(G2241="C",(O2241*N2241)&gt;foglio!$H$5),foglio!$H$5)))))))</f>
        <v/>
      </c>
    </row>
    <row r="2242" customFormat="false" ht="10.2" hidden="false" customHeight="false" outlineLevel="0" collapsed="false">
      <c r="A2242" s="7" t="n">
        <v>2237</v>
      </c>
      <c r="B2242" s="8"/>
      <c r="C2242" s="8"/>
      <c r="D2242" s="8"/>
      <c r="E2242" s="9"/>
      <c r="F2242" s="9"/>
      <c r="G2242" s="10" t="str">
        <f aca="false">IF(F2242="Rischio alto","A",IF(F2242="Rischio medio","B",IF(F2242="Rischio basso","C","")))</f>
        <v/>
      </c>
      <c r="H2242" s="8"/>
      <c r="I2242" s="16"/>
      <c r="J2242" s="12"/>
      <c r="K2242" s="12"/>
      <c r="L2242" s="13" t="n">
        <f aca="false">K2242-J2242</f>
        <v>0</v>
      </c>
      <c r="M2242" s="8"/>
      <c r="N2242" s="13" t="n">
        <f aca="false">L2242-M2242</f>
        <v>0</v>
      </c>
      <c r="O2242" s="14" t="str">
        <f aca="false">IF(AND(G2242="A"),"91,5119",IF(AND(G2242="B"),"44,1784",IF(AND(G2242="C"),"12,6225",IF(AND(G2242=""),""))))</f>
        <v/>
      </c>
      <c r="P2242" s="15" t="str">
        <f aca="false">IF(OR(O2242=0,N2242=0,J2242=0,K2242=0,E2242="",D2242="",C2242="",B2242="",H2242="",I2242=""),"",IF(AND(G2242="A",(O2242*N2242)&lt;=foglio!$H$3),(N2242*O2242),IF(AND(G2242="A",(O2242*N2242)&gt;foglio!$H$3),foglio!$H$3,IF(AND(G2242="B",(O2242*N2242)&lt;=foglio!$H$4),(N2242*O2242),IF(AND(G2242="B",(O2242*N2242)&gt;foglio!$H$5),foglio!$H$4,IF(AND(G2242="C",(O2242*N2242)&lt;=foglio!$H$5),(N2242*O2242),IF(AND(G2242="C",(O2242*N2242)&gt;foglio!$H$5),foglio!$H$5)))))))</f>
        <v/>
      </c>
    </row>
    <row r="2243" customFormat="false" ht="10.2" hidden="false" customHeight="false" outlineLevel="0" collapsed="false">
      <c r="A2243" s="7" t="n">
        <v>2238</v>
      </c>
      <c r="B2243" s="8"/>
      <c r="C2243" s="8"/>
      <c r="D2243" s="8"/>
      <c r="E2243" s="9"/>
      <c r="F2243" s="9"/>
      <c r="G2243" s="10" t="str">
        <f aca="false">IF(F2243="Rischio alto","A",IF(F2243="Rischio medio","B",IF(F2243="Rischio basso","C","")))</f>
        <v/>
      </c>
      <c r="H2243" s="8"/>
      <c r="I2243" s="16"/>
      <c r="J2243" s="12"/>
      <c r="K2243" s="12"/>
      <c r="L2243" s="13" t="n">
        <f aca="false">K2243-J2243</f>
        <v>0</v>
      </c>
      <c r="M2243" s="8"/>
      <c r="N2243" s="13" t="n">
        <f aca="false">L2243-M2243</f>
        <v>0</v>
      </c>
      <c r="O2243" s="14" t="str">
        <f aca="false">IF(AND(G2243="A"),"91,5119",IF(AND(G2243="B"),"44,1784",IF(AND(G2243="C"),"12,6225",IF(AND(G2243=""),""))))</f>
        <v/>
      </c>
      <c r="P2243" s="15" t="str">
        <f aca="false">IF(OR(O2243=0,N2243=0,J2243=0,K2243=0,E2243="",D2243="",C2243="",B2243="",H2243="",I2243=""),"",IF(AND(G2243="A",(O2243*N2243)&lt;=foglio!$H$3),(N2243*O2243),IF(AND(G2243="A",(O2243*N2243)&gt;foglio!$H$3),foglio!$H$3,IF(AND(G2243="B",(O2243*N2243)&lt;=foglio!$H$4),(N2243*O2243),IF(AND(G2243="B",(O2243*N2243)&gt;foglio!$H$5),foglio!$H$4,IF(AND(G2243="C",(O2243*N2243)&lt;=foglio!$H$5),(N2243*O2243),IF(AND(G2243="C",(O2243*N2243)&gt;foglio!$H$5),foglio!$H$5)))))))</f>
        <v/>
      </c>
    </row>
    <row r="2244" customFormat="false" ht="10.2" hidden="false" customHeight="false" outlineLevel="0" collapsed="false">
      <c r="A2244" s="7" t="n">
        <v>2239</v>
      </c>
      <c r="B2244" s="8"/>
      <c r="C2244" s="8"/>
      <c r="D2244" s="8"/>
      <c r="E2244" s="9"/>
      <c r="F2244" s="9"/>
      <c r="G2244" s="10" t="str">
        <f aca="false">IF(F2244="Rischio alto","A",IF(F2244="Rischio medio","B",IF(F2244="Rischio basso","C","")))</f>
        <v/>
      </c>
      <c r="H2244" s="8"/>
      <c r="I2244" s="16"/>
      <c r="J2244" s="12"/>
      <c r="K2244" s="12"/>
      <c r="L2244" s="13" t="n">
        <f aca="false">K2244-J2244</f>
        <v>0</v>
      </c>
      <c r="M2244" s="8"/>
      <c r="N2244" s="13" t="n">
        <f aca="false">L2244-M2244</f>
        <v>0</v>
      </c>
      <c r="O2244" s="14" t="str">
        <f aca="false">IF(AND(G2244="A"),"91,5119",IF(AND(G2244="B"),"44,1784",IF(AND(G2244="C"),"12,6225",IF(AND(G2244=""),""))))</f>
        <v/>
      </c>
      <c r="P2244" s="15" t="str">
        <f aca="false">IF(OR(O2244=0,N2244=0,J2244=0,K2244=0,E2244="",D2244="",C2244="",B2244="",H2244="",I2244=""),"",IF(AND(G2244="A",(O2244*N2244)&lt;=foglio!$H$3),(N2244*O2244),IF(AND(G2244="A",(O2244*N2244)&gt;foglio!$H$3),foglio!$H$3,IF(AND(G2244="B",(O2244*N2244)&lt;=foglio!$H$4),(N2244*O2244),IF(AND(G2244="B",(O2244*N2244)&gt;foglio!$H$5),foglio!$H$4,IF(AND(G2244="C",(O2244*N2244)&lt;=foglio!$H$5),(N2244*O2244),IF(AND(G2244="C",(O2244*N2244)&gt;foglio!$H$5),foglio!$H$5)))))))</f>
        <v/>
      </c>
    </row>
    <row r="2245" customFormat="false" ht="10.2" hidden="false" customHeight="false" outlineLevel="0" collapsed="false">
      <c r="A2245" s="7" t="n">
        <v>2240</v>
      </c>
      <c r="B2245" s="8"/>
      <c r="C2245" s="8"/>
      <c r="D2245" s="8"/>
      <c r="E2245" s="9"/>
      <c r="F2245" s="9"/>
      <c r="G2245" s="10" t="str">
        <f aca="false">IF(F2245="Rischio alto","A",IF(F2245="Rischio medio","B",IF(F2245="Rischio basso","C","")))</f>
        <v/>
      </c>
      <c r="H2245" s="8"/>
      <c r="I2245" s="16"/>
      <c r="J2245" s="12"/>
      <c r="K2245" s="12"/>
      <c r="L2245" s="13" t="n">
        <f aca="false">K2245-J2245</f>
        <v>0</v>
      </c>
      <c r="M2245" s="8"/>
      <c r="N2245" s="13" t="n">
        <f aca="false">L2245-M2245</f>
        <v>0</v>
      </c>
      <c r="O2245" s="14" t="str">
        <f aca="false">IF(AND(G2245="A"),"91,5119",IF(AND(G2245="B"),"44,1784",IF(AND(G2245="C"),"12,6225",IF(AND(G2245=""),""))))</f>
        <v/>
      </c>
      <c r="P2245" s="15" t="str">
        <f aca="false">IF(OR(O2245=0,N2245=0,J2245=0,K2245=0,E2245="",D2245="",C2245="",B2245="",H2245="",I2245=""),"",IF(AND(G2245="A",(O2245*N2245)&lt;=foglio!$H$3),(N2245*O2245),IF(AND(G2245="A",(O2245*N2245)&gt;foglio!$H$3),foglio!$H$3,IF(AND(G2245="B",(O2245*N2245)&lt;=foglio!$H$4),(N2245*O2245),IF(AND(G2245="B",(O2245*N2245)&gt;foglio!$H$5),foglio!$H$4,IF(AND(G2245="C",(O2245*N2245)&lt;=foglio!$H$5),(N2245*O2245),IF(AND(G2245="C",(O2245*N2245)&gt;foglio!$H$5),foglio!$H$5)))))))</f>
        <v/>
      </c>
    </row>
    <row r="2246" customFormat="false" ht="10.2" hidden="false" customHeight="false" outlineLevel="0" collapsed="false">
      <c r="A2246" s="7" t="n">
        <v>2241</v>
      </c>
      <c r="B2246" s="8"/>
      <c r="C2246" s="8"/>
      <c r="D2246" s="8"/>
      <c r="E2246" s="9"/>
      <c r="F2246" s="9"/>
      <c r="G2246" s="10" t="str">
        <f aca="false">IF(F2246="Rischio alto","A",IF(F2246="Rischio medio","B",IF(F2246="Rischio basso","C","")))</f>
        <v/>
      </c>
      <c r="H2246" s="8"/>
      <c r="I2246" s="16"/>
      <c r="J2246" s="12"/>
      <c r="K2246" s="12"/>
      <c r="L2246" s="13" t="n">
        <f aca="false">K2246-J2246</f>
        <v>0</v>
      </c>
      <c r="M2246" s="8"/>
      <c r="N2246" s="13" t="n">
        <f aca="false">L2246-M2246</f>
        <v>0</v>
      </c>
      <c r="O2246" s="14" t="str">
        <f aca="false">IF(AND(G2246="A"),"91,5119",IF(AND(G2246="B"),"44,1784",IF(AND(G2246="C"),"12,6225",IF(AND(G2246=""),""))))</f>
        <v/>
      </c>
      <c r="P2246" s="15" t="str">
        <f aca="false">IF(OR(O2246=0,N2246=0,J2246=0,K2246=0,E2246="",D2246="",C2246="",B2246="",H2246="",I2246=""),"",IF(AND(G2246="A",(O2246*N2246)&lt;=foglio!$H$3),(N2246*O2246),IF(AND(G2246="A",(O2246*N2246)&gt;foglio!$H$3),foglio!$H$3,IF(AND(G2246="B",(O2246*N2246)&lt;=foglio!$H$4),(N2246*O2246),IF(AND(G2246="B",(O2246*N2246)&gt;foglio!$H$5),foglio!$H$4,IF(AND(G2246="C",(O2246*N2246)&lt;=foglio!$H$5),(N2246*O2246),IF(AND(G2246="C",(O2246*N2246)&gt;foglio!$H$5),foglio!$H$5)))))))</f>
        <v/>
      </c>
    </row>
    <row r="2247" customFormat="false" ht="10.2" hidden="false" customHeight="false" outlineLevel="0" collapsed="false">
      <c r="A2247" s="7" t="n">
        <v>2242</v>
      </c>
      <c r="B2247" s="8"/>
      <c r="C2247" s="8"/>
      <c r="D2247" s="8"/>
      <c r="E2247" s="9"/>
      <c r="F2247" s="9"/>
      <c r="G2247" s="10" t="str">
        <f aca="false">IF(F2247="Rischio alto","A",IF(F2247="Rischio medio","B",IF(F2247="Rischio basso","C","")))</f>
        <v/>
      </c>
      <c r="H2247" s="8"/>
      <c r="I2247" s="16"/>
      <c r="J2247" s="12"/>
      <c r="K2247" s="12"/>
      <c r="L2247" s="13" t="n">
        <f aca="false">K2247-J2247</f>
        <v>0</v>
      </c>
      <c r="M2247" s="8"/>
      <c r="N2247" s="13" t="n">
        <f aca="false">L2247-M2247</f>
        <v>0</v>
      </c>
      <c r="O2247" s="14" t="str">
        <f aca="false">IF(AND(G2247="A"),"91,5119",IF(AND(G2247="B"),"44,1784",IF(AND(G2247="C"),"12,6225",IF(AND(G2247=""),""))))</f>
        <v/>
      </c>
      <c r="P2247" s="15" t="str">
        <f aca="false">IF(OR(O2247=0,N2247=0,J2247=0,K2247=0,E2247="",D2247="",C2247="",B2247="",H2247="",I2247=""),"",IF(AND(G2247="A",(O2247*N2247)&lt;=foglio!$H$3),(N2247*O2247),IF(AND(G2247="A",(O2247*N2247)&gt;foglio!$H$3),foglio!$H$3,IF(AND(G2247="B",(O2247*N2247)&lt;=foglio!$H$4),(N2247*O2247),IF(AND(G2247="B",(O2247*N2247)&gt;foglio!$H$5),foglio!$H$4,IF(AND(G2247="C",(O2247*N2247)&lt;=foglio!$H$5),(N2247*O2247),IF(AND(G2247="C",(O2247*N2247)&gt;foglio!$H$5),foglio!$H$5)))))))</f>
        <v/>
      </c>
    </row>
    <row r="2248" customFormat="false" ht="10.2" hidden="false" customHeight="false" outlineLevel="0" collapsed="false">
      <c r="A2248" s="7" t="n">
        <v>2243</v>
      </c>
      <c r="B2248" s="8"/>
      <c r="C2248" s="8"/>
      <c r="D2248" s="8"/>
      <c r="E2248" s="9"/>
      <c r="F2248" s="9"/>
      <c r="G2248" s="10" t="str">
        <f aca="false">IF(F2248="Rischio alto","A",IF(F2248="Rischio medio","B",IF(F2248="Rischio basso","C","")))</f>
        <v/>
      </c>
      <c r="H2248" s="8"/>
      <c r="I2248" s="16"/>
      <c r="J2248" s="12"/>
      <c r="K2248" s="12"/>
      <c r="L2248" s="13" t="n">
        <f aca="false">K2248-J2248</f>
        <v>0</v>
      </c>
      <c r="M2248" s="8"/>
      <c r="N2248" s="13" t="n">
        <f aca="false">L2248-M2248</f>
        <v>0</v>
      </c>
      <c r="O2248" s="14" t="str">
        <f aca="false">IF(AND(G2248="A"),"91,5119",IF(AND(G2248="B"),"44,1784",IF(AND(G2248="C"),"12,6225",IF(AND(G2248=""),""))))</f>
        <v/>
      </c>
      <c r="P2248" s="15" t="str">
        <f aca="false">IF(OR(O2248=0,N2248=0,J2248=0,K2248=0,E2248="",D2248="",C2248="",B2248="",H2248="",I2248=""),"",IF(AND(G2248="A",(O2248*N2248)&lt;=foglio!$H$3),(N2248*O2248),IF(AND(G2248="A",(O2248*N2248)&gt;foglio!$H$3),foglio!$H$3,IF(AND(G2248="B",(O2248*N2248)&lt;=foglio!$H$4),(N2248*O2248),IF(AND(G2248="B",(O2248*N2248)&gt;foglio!$H$5),foglio!$H$4,IF(AND(G2248="C",(O2248*N2248)&lt;=foglio!$H$5),(N2248*O2248),IF(AND(G2248="C",(O2248*N2248)&gt;foglio!$H$5),foglio!$H$5)))))))</f>
        <v/>
      </c>
    </row>
    <row r="2249" customFormat="false" ht="10.2" hidden="false" customHeight="false" outlineLevel="0" collapsed="false">
      <c r="A2249" s="7" t="n">
        <v>2244</v>
      </c>
      <c r="B2249" s="8"/>
      <c r="C2249" s="8"/>
      <c r="D2249" s="8"/>
      <c r="E2249" s="9"/>
      <c r="F2249" s="9"/>
      <c r="G2249" s="10" t="str">
        <f aca="false">IF(F2249="Rischio alto","A",IF(F2249="Rischio medio","B",IF(F2249="Rischio basso","C","")))</f>
        <v/>
      </c>
      <c r="H2249" s="8"/>
      <c r="I2249" s="16"/>
      <c r="J2249" s="12"/>
      <c r="K2249" s="12"/>
      <c r="L2249" s="13" t="n">
        <f aca="false">K2249-J2249</f>
        <v>0</v>
      </c>
      <c r="M2249" s="8"/>
      <c r="N2249" s="13" t="n">
        <f aca="false">L2249-M2249</f>
        <v>0</v>
      </c>
      <c r="O2249" s="14" t="str">
        <f aca="false">IF(AND(G2249="A"),"91,5119",IF(AND(G2249="B"),"44,1784",IF(AND(G2249="C"),"12,6225",IF(AND(G2249=""),""))))</f>
        <v/>
      </c>
      <c r="P2249" s="15" t="str">
        <f aca="false">IF(OR(O2249=0,N2249=0,J2249=0,K2249=0,E2249="",D2249="",C2249="",B2249="",H2249="",I2249=""),"",IF(AND(G2249="A",(O2249*N2249)&lt;=foglio!$H$3),(N2249*O2249),IF(AND(G2249="A",(O2249*N2249)&gt;foglio!$H$3),foglio!$H$3,IF(AND(G2249="B",(O2249*N2249)&lt;=foglio!$H$4),(N2249*O2249),IF(AND(G2249="B",(O2249*N2249)&gt;foglio!$H$5),foglio!$H$4,IF(AND(G2249="C",(O2249*N2249)&lt;=foglio!$H$5),(N2249*O2249),IF(AND(G2249="C",(O2249*N2249)&gt;foglio!$H$5),foglio!$H$5)))))))</f>
        <v/>
      </c>
    </row>
    <row r="2250" customFormat="false" ht="10.2" hidden="false" customHeight="false" outlineLevel="0" collapsed="false">
      <c r="A2250" s="7" t="n">
        <v>2245</v>
      </c>
      <c r="B2250" s="8"/>
      <c r="C2250" s="8"/>
      <c r="D2250" s="8"/>
      <c r="E2250" s="9"/>
      <c r="F2250" s="9"/>
      <c r="G2250" s="10" t="str">
        <f aca="false">IF(F2250="Rischio alto","A",IF(F2250="Rischio medio","B",IF(F2250="Rischio basso","C","")))</f>
        <v/>
      </c>
      <c r="H2250" s="8"/>
      <c r="I2250" s="16"/>
      <c r="J2250" s="12"/>
      <c r="K2250" s="12"/>
      <c r="L2250" s="13" t="n">
        <f aca="false">K2250-J2250</f>
        <v>0</v>
      </c>
      <c r="M2250" s="8"/>
      <c r="N2250" s="13" t="n">
        <f aca="false">L2250-M2250</f>
        <v>0</v>
      </c>
      <c r="O2250" s="14" t="str">
        <f aca="false">IF(AND(G2250="A"),"91,5119",IF(AND(G2250="B"),"44,1784",IF(AND(G2250="C"),"12,6225",IF(AND(G2250=""),""))))</f>
        <v/>
      </c>
      <c r="P2250" s="15" t="str">
        <f aca="false">IF(OR(O2250=0,N2250=0,J2250=0,K2250=0,E2250="",D2250="",C2250="",B2250="",H2250="",I2250=""),"",IF(AND(G2250="A",(O2250*N2250)&lt;=foglio!$H$3),(N2250*O2250),IF(AND(G2250="A",(O2250*N2250)&gt;foglio!$H$3),foglio!$H$3,IF(AND(G2250="B",(O2250*N2250)&lt;=foglio!$H$4),(N2250*O2250),IF(AND(G2250="B",(O2250*N2250)&gt;foglio!$H$5),foglio!$H$4,IF(AND(G2250="C",(O2250*N2250)&lt;=foglio!$H$5),(N2250*O2250),IF(AND(G2250="C",(O2250*N2250)&gt;foglio!$H$5),foglio!$H$5)))))))</f>
        <v/>
      </c>
    </row>
    <row r="2251" customFormat="false" ht="10.2" hidden="false" customHeight="false" outlineLevel="0" collapsed="false">
      <c r="A2251" s="7" t="n">
        <v>2246</v>
      </c>
      <c r="B2251" s="8"/>
      <c r="C2251" s="8"/>
      <c r="D2251" s="8"/>
      <c r="E2251" s="9"/>
      <c r="F2251" s="9"/>
      <c r="G2251" s="10" t="str">
        <f aca="false">IF(F2251="Rischio alto","A",IF(F2251="Rischio medio","B",IF(F2251="Rischio basso","C","")))</f>
        <v/>
      </c>
      <c r="H2251" s="8"/>
      <c r="I2251" s="16"/>
      <c r="J2251" s="12"/>
      <c r="K2251" s="12"/>
      <c r="L2251" s="13" t="n">
        <f aca="false">K2251-J2251</f>
        <v>0</v>
      </c>
      <c r="M2251" s="8"/>
      <c r="N2251" s="13" t="n">
        <f aca="false">L2251-M2251</f>
        <v>0</v>
      </c>
      <c r="O2251" s="14" t="str">
        <f aca="false">IF(AND(G2251="A"),"91,5119",IF(AND(G2251="B"),"44,1784",IF(AND(G2251="C"),"12,6225",IF(AND(G2251=""),""))))</f>
        <v/>
      </c>
      <c r="P2251" s="15" t="str">
        <f aca="false">IF(OR(O2251=0,N2251=0,J2251=0,K2251=0,E2251="",D2251="",C2251="",B2251="",H2251="",I2251=""),"",IF(AND(G2251="A",(O2251*N2251)&lt;=foglio!$H$3),(N2251*O2251),IF(AND(G2251="A",(O2251*N2251)&gt;foglio!$H$3),foglio!$H$3,IF(AND(G2251="B",(O2251*N2251)&lt;=foglio!$H$4),(N2251*O2251),IF(AND(G2251="B",(O2251*N2251)&gt;foglio!$H$5),foglio!$H$4,IF(AND(G2251="C",(O2251*N2251)&lt;=foglio!$H$5),(N2251*O2251),IF(AND(G2251="C",(O2251*N2251)&gt;foglio!$H$5),foglio!$H$5)))))))</f>
        <v/>
      </c>
    </row>
    <row r="2252" customFormat="false" ht="10.2" hidden="false" customHeight="false" outlineLevel="0" collapsed="false">
      <c r="A2252" s="7" t="n">
        <v>2247</v>
      </c>
      <c r="B2252" s="8"/>
      <c r="C2252" s="8"/>
      <c r="D2252" s="8"/>
      <c r="E2252" s="9"/>
      <c r="F2252" s="9"/>
      <c r="G2252" s="10" t="str">
        <f aca="false">IF(F2252="Rischio alto","A",IF(F2252="Rischio medio","B",IF(F2252="Rischio basso","C","")))</f>
        <v/>
      </c>
      <c r="H2252" s="8"/>
      <c r="I2252" s="16"/>
      <c r="J2252" s="12"/>
      <c r="K2252" s="12"/>
      <c r="L2252" s="13" t="n">
        <f aca="false">K2252-J2252</f>
        <v>0</v>
      </c>
      <c r="M2252" s="8"/>
      <c r="N2252" s="13" t="n">
        <f aca="false">L2252-M2252</f>
        <v>0</v>
      </c>
      <c r="O2252" s="14" t="str">
        <f aca="false">IF(AND(G2252="A"),"91,5119",IF(AND(G2252="B"),"44,1784",IF(AND(G2252="C"),"12,6225",IF(AND(G2252=""),""))))</f>
        <v/>
      </c>
      <c r="P2252" s="15" t="str">
        <f aca="false">IF(OR(O2252=0,N2252=0,J2252=0,K2252=0,E2252="",D2252="",C2252="",B2252="",H2252="",I2252=""),"",IF(AND(G2252="A",(O2252*N2252)&lt;=foglio!$H$3),(N2252*O2252),IF(AND(G2252="A",(O2252*N2252)&gt;foglio!$H$3),foglio!$H$3,IF(AND(G2252="B",(O2252*N2252)&lt;=foglio!$H$4),(N2252*O2252),IF(AND(G2252="B",(O2252*N2252)&gt;foglio!$H$5),foglio!$H$4,IF(AND(G2252="C",(O2252*N2252)&lt;=foglio!$H$5),(N2252*O2252),IF(AND(G2252="C",(O2252*N2252)&gt;foglio!$H$5),foglio!$H$5)))))))</f>
        <v/>
      </c>
    </row>
    <row r="2253" customFormat="false" ht="10.2" hidden="false" customHeight="false" outlineLevel="0" collapsed="false">
      <c r="A2253" s="7" t="n">
        <v>2248</v>
      </c>
      <c r="B2253" s="8"/>
      <c r="C2253" s="8"/>
      <c r="D2253" s="8"/>
      <c r="E2253" s="9"/>
      <c r="F2253" s="9"/>
      <c r="G2253" s="10" t="str">
        <f aca="false">IF(F2253="Rischio alto","A",IF(F2253="Rischio medio","B",IF(F2253="Rischio basso","C","")))</f>
        <v/>
      </c>
      <c r="H2253" s="8"/>
      <c r="I2253" s="16"/>
      <c r="J2253" s="12"/>
      <c r="K2253" s="12"/>
      <c r="L2253" s="13" t="n">
        <f aca="false">K2253-J2253</f>
        <v>0</v>
      </c>
      <c r="M2253" s="8"/>
      <c r="N2253" s="13" t="n">
        <f aca="false">L2253-M2253</f>
        <v>0</v>
      </c>
      <c r="O2253" s="14" t="str">
        <f aca="false">IF(AND(G2253="A"),"91,5119",IF(AND(G2253="B"),"44,1784",IF(AND(G2253="C"),"12,6225",IF(AND(G2253=""),""))))</f>
        <v/>
      </c>
      <c r="P2253" s="15" t="str">
        <f aca="false">IF(OR(O2253=0,N2253=0,J2253=0,K2253=0,E2253="",D2253="",C2253="",B2253="",H2253="",I2253=""),"",IF(AND(G2253="A",(O2253*N2253)&lt;=foglio!$H$3),(N2253*O2253),IF(AND(G2253="A",(O2253*N2253)&gt;foglio!$H$3),foglio!$H$3,IF(AND(G2253="B",(O2253*N2253)&lt;=foglio!$H$4),(N2253*O2253),IF(AND(G2253="B",(O2253*N2253)&gt;foglio!$H$5),foglio!$H$4,IF(AND(G2253="C",(O2253*N2253)&lt;=foglio!$H$5),(N2253*O2253),IF(AND(G2253="C",(O2253*N2253)&gt;foglio!$H$5),foglio!$H$5)))))))</f>
        <v/>
      </c>
    </row>
    <row r="2254" customFormat="false" ht="10.2" hidden="false" customHeight="false" outlineLevel="0" collapsed="false">
      <c r="A2254" s="7" t="n">
        <v>2249</v>
      </c>
      <c r="B2254" s="8"/>
      <c r="C2254" s="8"/>
      <c r="D2254" s="8"/>
      <c r="E2254" s="9"/>
      <c r="F2254" s="9"/>
      <c r="G2254" s="10" t="str">
        <f aca="false">IF(F2254="Rischio alto","A",IF(F2254="Rischio medio","B",IF(F2254="Rischio basso","C","")))</f>
        <v/>
      </c>
      <c r="H2254" s="8"/>
      <c r="I2254" s="16"/>
      <c r="J2254" s="12"/>
      <c r="K2254" s="12"/>
      <c r="L2254" s="13" t="n">
        <f aca="false">K2254-J2254</f>
        <v>0</v>
      </c>
      <c r="M2254" s="8"/>
      <c r="N2254" s="13" t="n">
        <f aca="false">L2254-M2254</f>
        <v>0</v>
      </c>
      <c r="O2254" s="14" t="str">
        <f aca="false">IF(AND(G2254="A"),"91,5119",IF(AND(G2254="B"),"44,1784",IF(AND(G2254="C"),"12,6225",IF(AND(G2254=""),""))))</f>
        <v/>
      </c>
      <c r="P2254" s="15" t="str">
        <f aca="false">IF(OR(O2254=0,N2254=0,J2254=0,K2254=0,E2254="",D2254="",C2254="",B2254="",H2254="",I2254=""),"",IF(AND(G2254="A",(O2254*N2254)&lt;=foglio!$H$3),(N2254*O2254),IF(AND(G2254="A",(O2254*N2254)&gt;foglio!$H$3),foglio!$H$3,IF(AND(G2254="B",(O2254*N2254)&lt;=foglio!$H$4),(N2254*O2254),IF(AND(G2254="B",(O2254*N2254)&gt;foglio!$H$5),foglio!$H$4,IF(AND(G2254="C",(O2254*N2254)&lt;=foglio!$H$5),(N2254*O2254),IF(AND(G2254="C",(O2254*N2254)&gt;foglio!$H$5),foglio!$H$5)))))))</f>
        <v/>
      </c>
    </row>
    <row r="2255" customFormat="false" ht="10.2" hidden="false" customHeight="false" outlineLevel="0" collapsed="false">
      <c r="A2255" s="7" t="n">
        <v>2250</v>
      </c>
      <c r="B2255" s="8"/>
      <c r="C2255" s="8"/>
      <c r="D2255" s="8"/>
      <c r="E2255" s="9"/>
      <c r="F2255" s="9"/>
      <c r="G2255" s="10" t="str">
        <f aca="false">IF(F2255="Rischio alto","A",IF(F2255="Rischio medio","B",IF(F2255="Rischio basso","C","")))</f>
        <v/>
      </c>
      <c r="H2255" s="8"/>
      <c r="I2255" s="16"/>
      <c r="J2255" s="12"/>
      <c r="K2255" s="12"/>
      <c r="L2255" s="13" t="n">
        <f aca="false">K2255-J2255</f>
        <v>0</v>
      </c>
      <c r="M2255" s="8"/>
      <c r="N2255" s="13" t="n">
        <f aca="false">L2255-M2255</f>
        <v>0</v>
      </c>
      <c r="O2255" s="14" t="str">
        <f aca="false">IF(AND(G2255="A"),"91,5119",IF(AND(G2255="B"),"44,1784",IF(AND(G2255="C"),"12,6225",IF(AND(G2255=""),""))))</f>
        <v/>
      </c>
      <c r="P2255" s="15" t="str">
        <f aca="false">IF(OR(O2255=0,N2255=0,J2255=0,K2255=0,E2255="",D2255="",C2255="",B2255="",H2255="",I2255=""),"",IF(AND(G2255="A",(O2255*N2255)&lt;=foglio!$H$3),(N2255*O2255),IF(AND(G2255="A",(O2255*N2255)&gt;foglio!$H$3),foglio!$H$3,IF(AND(G2255="B",(O2255*N2255)&lt;=foglio!$H$4),(N2255*O2255),IF(AND(G2255="B",(O2255*N2255)&gt;foglio!$H$5),foglio!$H$4,IF(AND(G2255="C",(O2255*N2255)&lt;=foglio!$H$5),(N2255*O2255),IF(AND(G2255="C",(O2255*N2255)&gt;foglio!$H$5),foglio!$H$5)))))))</f>
        <v/>
      </c>
    </row>
    <row r="2256" customFormat="false" ht="10.2" hidden="false" customHeight="false" outlineLevel="0" collapsed="false">
      <c r="A2256" s="7" t="n">
        <v>2251</v>
      </c>
      <c r="B2256" s="8"/>
      <c r="C2256" s="8"/>
      <c r="D2256" s="8"/>
      <c r="E2256" s="9"/>
      <c r="F2256" s="9"/>
      <c r="G2256" s="10" t="str">
        <f aca="false">IF(F2256="Rischio alto","A",IF(F2256="Rischio medio","B",IF(F2256="Rischio basso","C","")))</f>
        <v/>
      </c>
      <c r="H2256" s="8"/>
      <c r="I2256" s="16"/>
      <c r="J2256" s="12"/>
      <c r="K2256" s="12"/>
      <c r="L2256" s="13" t="n">
        <f aca="false">K2256-J2256</f>
        <v>0</v>
      </c>
      <c r="M2256" s="8"/>
      <c r="N2256" s="13" t="n">
        <f aca="false">L2256-M2256</f>
        <v>0</v>
      </c>
      <c r="O2256" s="14" t="str">
        <f aca="false">IF(AND(G2256="A"),"91,5119",IF(AND(G2256="B"),"44,1784",IF(AND(G2256="C"),"12,6225",IF(AND(G2256=""),""))))</f>
        <v/>
      </c>
      <c r="P2256" s="15" t="str">
        <f aca="false">IF(OR(O2256=0,N2256=0,J2256=0,K2256=0,E2256="",D2256="",C2256="",B2256="",H2256="",I2256=""),"",IF(AND(G2256="A",(O2256*N2256)&lt;=foglio!$H$3),(N2256*O2256),IF(AND(G2256="A",(O2256*N2256)&gt;foglio!$H$3),foglio!$H$3,IF(AND(G2256="B",(O2256*N2256)&lt;=foglio!$H$4),(N2256*O2256),IF(AND(G2256="B",(O2256*N2256)&gt;foglio!$H$5),foglio!$H$4,IF(AND(G2256="C",(O2256*N2256)&lt;=foglio!$H$5),(N2256*O2256),IF(AND(G2256="C",(O2256*N2256)&gt;foglio!$H$5),foglio!$H$5)))))))</f>
        <v/>
      </c>
    </row>
    <row r="2257" customFormat="false" ht="10.2" hidden="false" customHeight="false" outlineLevel="0" collapsed="false">
      <c r="A2257" s="7" t="n">
        <v>2252</v>
      </c>
      <c r="B2257" s="8"/>
      <c r="C2257" s="8"/>
      <c r="D2257" s="8"/>
      <c r="E2257" s="9"/>
      <c r="F2257" s="9"/>
      <c r="G2257" s="10" t="str">
        <f aca="false">IF(F2257="Rischio alto","A",IF(F2257="Rischio medio","B",IF(F2257="Rischio basso","C","")))</f>
        <v/>
      </c>
      <c r="H2257" s="8"/>
      <c r="I2257" s="16"/>
      <c r="J2257" s="12"/>
      <c r="K2257" s="12"/>
      <c r="L2257" s="13" t="n">
        <f aca="false">K2257-J2257</f>
        <v>0</v>
      </c>
      <c r="M2257" s="8"/>
      <c r="N2257" s="13" t="n">
        <f aca="false">L2257-M2257</f>
        <v>0</v>
      </c>
      <c r="O2257" s="14" t="str">
        <f aca="false">IF(AND(G2257="A"),"91,5119",IF(AND(G2257="B"),"44,1784",IF(AND(G2257="C"),"12,6225",IF(AND(G2257=""),""))))</f>
        <v/>
      </c>
      <c r="P2257" s="15" t="str">
        <f aca="false">IF(OR(O2257=0,N2257=0,J2257=0,K2257=0,E2257="",D2257="",C2257="",B2257="",H2257="",I2257=""),"",IF(AND(G2257="A",(O2257*N2257)&lt;=foglio!$H$3),(N2257*O2257),IF(AND(G2257="A",(O2257*N2257)&gt;foglio!$H$3),foglio!$H$3,IF(AND(G2257="B",(O2257*N2257)&lt;=foglio!$H$4),(N2257*O2257),IF(AND(G2257="B",(O2257*N2257)&gt;foglio!$H$5),foglio!$H$4,IF(AND(G2257="C",(O2257*N2257)&lt;=foglio!$H$5),(N2257*O2257),IF(AND(G2257="C",(O2257*N2257)&gt;foglio!$H$5),foglio!$H$5)))))))</f>
        <v/>
      </c>
    </row>
    <row r="2258" customFormat="false" ht="10.2" hidden="false" customHeight="false" outlineLevel="0" collapsed="false">
      <c r="A2258" s="7" t="n">
        <v>2253</v>
      </c>
      <c r="B2258" s="8"/>
      <c r="C2258" s="8"/>
      <c r="D2258" s="8"/>
      <c r="E2258" s="9"/>
      <c r="F2258" s="9"/>
      <c r="G2258" s="10" t="str">
        <f aca="false">IF(F2258="Rischio alto","A",IF(F2258="Rischio medio","B",IF(F2258="Rischio basso","C","")))</f>
        <v/>
      </c>
      <c r="H2258" s="8"/>
      <c r="I2258" s="16"/>
      <c r="J2258" s="12"/>
      <c r="K2258" s="12"/>
      <c r="L2258" s="13" t="n">
        <f aca="false">K2258-J2258</f>
        <v>0</v>
      </c>
      <c r="M2258" s="8"/>
      <c r="N2258" s="13" t="n">
        <f aca="false">L2258-M2258</f>
        <v>0</v>
      </c>
      <c r="O2258" s="14" t="str">
        <f aca="false">IF(AND(G2258="A"),"91,5119",IF(AND(G2258="B"),"44,1784",IF(AND(G2258="C"),"12,6225",IF(AND(G2258=""),""))))</f>
        <v/>
      </c>
      <c r="P2258" s="15" t="str">
        <f aca="false">IF(OR(O2258=0,N2258=0,J2258=0,K2258=0,E2258="",D2258="",C2258="",B2258="",H2258="",I2258=""),"",IF(AND(G2258="A",(O2258*N2258)&lt;=foglio!$H$3),(N2258*O2258),IF(AND(G2258="A",(O2258*N2258)&gt;foglio!$H$3),foglio!$H$3,IF(AND(G2258="B",(O2258*N2258)&lt;=foglio!$H$4),(N2258*O2258),IF(AND(G2258="B",(O2258*N2258)&gt;foglio!$H$5),foglio!$H$4,IF(AND(G2258="C",(O2258*N2258)&lt;=foglio!$H$5),(N2258*O2258),IF(AND(G2258="C",(O2258*N2258)&gt;foglio!$H$5),foglio!$H$5)))))))</f>
        <v/>
      </c>
    </row>
    <row r="2259" customFormat="false" ht="10.2" hidden="false" customHeight="false" outlineLevel="0" collapsed="false">
      <c r="A2259" s="7" t="n">
        <v>2254</v>
      </c>
      <c r="B2259" s="8"/>
      <c r="C2259" s="8"/>
      <c r="D2259" s="8"/>
      <c r="E2259" s="9"/>
      <c r="F2259" s="9"/>
      <c r="G2259" s="10" t="str">
        <f aca="false">IF(F2259="Rischio alto","A",IF(F2259="Rischio medio","B",IF(F2259="Rischio basso","C","")))</f>
        <v/>
      </c>
      <c r="H2259" s="8"/>
      <c r="I2259" s="16"/>
      <c r="J2259" s="12"/>
      <c r="K2259" s="12"/>
      <c r="L2259" s="13" t="n">
        <f aca="false">K2259-J2259</f>
        <v>0</v>
      </c>
      <c r="M2259" s="8"/>
      <c r="N2259" s="13" t="n">
        <f aca="false">L2259-M2259</f>
        <v>0</v>
      </c>
      <c r="O2259" s="14" t="str">
        <f aca="false">IF(AND(G2259="A"),"91,5119",IF(AND(G2259="B"),"44,1784",IF(AND(G2259="C"),"12,6225",IF(AND(G2259=""),""))))</f>
        <v/>
      </c>
      <c r="P2259" s="15" t="str">
        <f aca="false">IF(OR(O2259=0,N2259=0,J2259=0,K2259=0,E2259="",D2259="",C2259="",B2259="",H2259="",I2259=""),"",IF(AND(G2259="A",(O2259*N2259)&lt;=foglio!$H$3),(N2259*O2259),IF(AND(G2259="A",(O2259*N2259)&gt;foglio!$H$3),foglio!$H$3,IF(AND(G2259="B",(O2259*N2259)&lt;=foglio!$H$4),(N2259*O2259),IF(AND(G2259="B",(O2259*N2259)&gt;foglio!$H$5),foglio!$H$4,IF(AND(G2259="C",(O2259*N2259)&lt;=foglio!$H$5),(N2259*O2259),IF(AND(G2259="C",(O2259*N2259)&gt;foglio!$H$5),foglio!$H$5)))))))</f>
        <v/>
      </c>
    </row>
    <row r="2260" customFormat="false" ht="10.2" hidden="false" customHeight="false" outlineLevel="0" collapsed="false">
      <c r="A2260" s="7" t="n">
        <v>2255</v>
      </c>
      <c r="B2260" s="8"/>
      <c r="C2260" s="8"/>
      <c r="D2260" s="8"/>
      <c r="E2260" s="9"/>
      <c r="F2260" s="9"/>
      <c r="G2260" s="10" t="str">
        <f aca="false">IF(F2260="Rischio alto","A",IF(F2260="Rischio medio","B",IF(F2260="Rischio basso","C","")))</f>
        <v/>
      </c>
      <c r="H2260" s="8"/>
      <c r="I2260" s="16"/>
      <c r="J2260" s="12"/>
      <c r="K2260" s="12"/>
      <c r="L2260" s="13" t="n">
        <f aca="false">K2260-J2260</f>
        <v>0</v>
      </c>
      <c r="M2260" s="8"/>
      <c r="N2260" s="13" t="n">
        <f aca="false">L2260-M2260</f>
        <v>0</v>
      </c>
      <c r="O2260" s="14" t="str">
        <f aca="false">IF(AND(G2260="A"),"91,5119",IF(AND(G2260="B"),"44,1784",IF(AND(G2260="C"),"12,6225",IF(AND(G2260=""),""))))</f>
        <v/>
      </c>
      <c r="P2260" s="15" t="str">
        <f aca="false">IF(OR(O2260=0,N2260=0,J2260=0,K2260=0,E2260="",D2260="",C2260="",B2260="",H2260="",I2260=""),"",IF(AND(G2260="A",(O2260*N2260)&lt;=foglio!$H$3),(N2260*O2260),IF(AND(G2260="A",(O2260*N2260)&gt;foglio!$H$3),foglio!$H$3,IF(AND(G2260="B",(O2260*N2260)&lt;=foglio!$H$4),(N2260*O2260),IF(AND(G2260="B",(O2260*N2260)&gt;foglio!$H$5),foglio!$H$4,IF(AND(G2260="C",(O2260*N2260)&lt;=foglio!$H$5),(N2260*O2260),IF(AND(G2260="C",(O2260*N2260)&gt;foglio!$H$5),foglio!$H$5)))))))</f>
        <v/>
      </c>
    </row>
    <row r="2261" customFormat="false" ht="10.2" hidden="false" customHeight="false" outlineLevel="0" collapsed="false">
      <c r="A2261" s="7" t="n">
        <v>2256</v>
      </c>
      <c r="B2261" s="8"/>
      <c r="C2261" s="8"/>
      <c r="D2261" s="8"/>
      <c r="E2261" s="9"/>
      <c r="F2261" s="9"/>
      <c r="G2261" s="10" t="str">
        <f aca="false">IF(F2261="Rischio alto","A",IF(F2261="Rischio medio","B",IF(F2261="Rischio basso","C","")))</f>
        <v/>
      </c>
      <c r="H2261" s="8"/>
      <c r="I2261" s="16"/>
      <c r="J2261" s="12"/>
      <c r="K2261" s="12"/>
      <c r="L2261" s="13" t="n">
        <f aca="false">K2261-J2261</f>
        <v>0</v>
      </c>
      <c r="M2261" s="8"/>
      <c r="N2261" s="13" t="n">
        <f aca="false">L2261-M2261</f>
        <v>0</v>
      </c>
      <c r="O2261" s="14" t="str">
        <f aca="false">IF(AND(G2261="A"),"91,5119",IF(AND(G2261="B"),"44,1784",IF(AND(G2261="C"),"12,6225",IF(AND(G2261=""),""))))</f>
        <v/>
      </c>
      <c r="P2261" s="15" t="str">
        <f aca="false">IF(OR(O2261=0,N2261=0,J2261=0,K2261=0,E2261="",D2261="",C2261="",B2261="",H2261="",I2261=""),"",IF(AND(G2261="A",(O2261*N2261)&lt;=foglio!$H$3),(N2261*O2261),IF(AND(G2261="A",(O2261*N2261)&gt;foglio!$H$3),foglio!$H$3,IF(AND(G2261="B",(O2261*N2261)&lt;=foglio!$H$4),(N2261*O2261),IF(AND(G2261="B",(O2261*N2261)&gt;foglio!$H$5),foglio!$H$4,IF(AND(G2261="C",(O2261*N2261)&lt;=foglio!$H$5),(N2261*O2261),IF(AND(G2261="C",(O2261*N2261)&gt;foglio!$H$5),foglio!$H$5)))))))</f>
        <v/>
      </c>
    </row>
    <row r="2262" customFormat="false" ht="10.2" hidden="false" customHeight="false" outlineLevel="0" collapsed="false">
      <c r="A2262" s="7" t="n">
        <v>2257</v>
      </c>
      <c r="B2262" s="8"/>
      <c r="C2262" s="8"/>
      <c r="D2262" s="8"/>
      <c r="E2262" s="9"/>
      <c r="F2262" s="9"/>
      <c r="G2262" s="10" t="str">
        <f aca="false">IF(F2262="Rischio alto","A",IF(F2262="Rischio medio","B",IF(F2262="Rischio basso","C","")))</f>
        <v/>
      </c>
      <c r="H2262" s="8"/>
      <c r="I2262" s="16"/>
      <c r="J2262" s="12"/>
      <c r="K2262" s="12"/>
      <c r="L2262" s="13" t="n">
        <f aca="false">K2262-J2262</f>
        <v>0</v>
      </c>
      <c r="M2262" s="8"/>
      <c r="N2262" s="13" t="n">
        <f aca="false">L2262-M2262</f>
        <v>0</v>
      </c>
      <c r="O2262" s="14" t="str">
        <f aca="false">IF(AND(G2262="A"),"91,5119",IF(AND(G2262="B"),"44,1784",IF(AND(G2262="C"),"12,6225",IF(AND(G2262=""),""))))</f>
        <v/>
      </c>
      <c r="P2262" s="15" t="str">
        <f aca="false">IF(OR(O2262=0,N2262=0,J2262=0,K2262=0,E2262="",D2262="",C2262="",B2262="",H2262="",I2262=""),"",IF(AND(G2262="A",(O2262*N2262)&lt;=foglio!$H$3),(N2262*O2262),IF(AND(G2262="A",(O2262*N2262)&gt;foglio!$H$3),foglio!$H$3,IF(AND(G2262="B",(O2262*N2262)&lt;=foglio!$H$4),(N2262*O2262),IF(AND(G2262="B",(O2262*N2262)&gt;foglio!$H$5),foglio!$H$4,IF(AND(G2262="C",(O2262*N2262)&lt;=foglio!$H$5),(N2262*O2262),IF(AND(G2262="C",(O2262*N2262)&gt;foglio!$H$5),foglio!$H$5)))))))</f>
        <v/>
      </c>
    </row>
    <row r="2263" customFormat="false" ht="10.2" hidden="false" customHeight="false" outlineLevel="0" collapsed="false">
      <c r="A2263" s="7" t="n">
        <v>2258</v>
      </c>
      <c r="B2263" s="8"/>
      <c r="C2263" s="8"/>
      <c r="D2263" s="8"/>
      <c r="E2263" s="9"/>
      <c r="F2263" s="9"/>
      <c r="G2263" s="10" t="str">
        <f aca="false">IF(F2263="Rischio alto","A",IF(F2263="Rischio medio","B",IF(F2263="Rischio basso","C","")))</f>
        <v/>
      </c>
      <c r="H2263" s="8"/>
      <c r="I2263" s="16"/>
      <c r="J2263" s="12"/>
      <c r="K2263" s="12"/>
      <c r="L2263" s="13" t="n">
        <f aca="false">K2263-J2263</f>
        <v>0</v>
      </c>
      <c r="M2263" s="8"/>
      <c r="N2263" s="13" t="n">
        <f aca="false">L2263-M2263</f>
        <v>0</v>
      </c>
      <c r="O2263" s="14" t="str">
        <f aca="false">IF(AND(G2263="A"),"91,5119",IF(AND(G2263="B"),"44,1784",IF(AND(G2263="C"),"12,6225",IF(AND(G2263=""),""))))</f>
        <v/>
      </c>
      <c r="P2263" s="15" t="str">
        <f aca="false">IF(OR(O2263=0,N2263=0,J2263=0,K2263=0,E2263="",D2263="",C2263="",B2263="",H2263="",I2263=""),"",IF(AND(G2263="A",(O2263*N2263)&lt;=foglio!$H$3),(N2263*O2263),IF(AND(G2263="A",(O2263*N2263)&gt;foglio!$H$3),foglio!$H$3,IF(AND(G2263="B",(O2263*N2263)&lt;=foglio!$H$4),(N2263*O2263),IF(AND(G2263="B",(O2263*N2263)&gt;foglio!$H$5),foglio!$H$4,IF(AND(G2263="C",(O2263*N2263)&lt;=foglio!$H$5),(N2263*O2263),IF(AND(G2263="C",(O2263*N2263)&gt;foglio!$H$5),foglio!$H$5)))))))</f>
        <v/>
      </c>
    </row>
    <row r="2264" customFormat="false" ht="10.2" hidden="false" customHeight="false" outlineLevel="0" collapsed="false">
      <c r="A2264" s="7" t="n">
        <v>2259</v>
      </c>
      <c r="B2264" s="8"/>
      <c r="C2264" s="8"/>
      <c r="D2264" s="8"/>
      <c r="E2264" s="9"/>
      <c r="F2264" s="9"/>
      <c r="G2264" s="10" t="str">
        <f aca="false">IF(F2264="Rischio alto","A",IF(F2264="Rischio medio","B",IF(F2264="Rischio basso","C","")))</f>
        <v/>
      </c>
      <c r="H2264" s="8"/>
      <c r="I2264" s="16"/>
      <c r="J2264" s="12"/>
      <c r="K2264" s="12"/>
      <c r="L2264" s="13" t="n">
        <f aca="false">K2264-J2264</f>
        <v>0</v>
      </c>
      <c r="M2264" s="8"/>
      <c r="N2264" s="13" t="n">
        <f aca="false">L2264-M2264</f>
        <v>0</v>
      </c>
      <c r="O2264" s="14" t="str">
        <f aca="false">IF(AND(G2264="A"),"91,5119",IF(AND(G2264="B"),"44,1784",IF(AND(G2264="C"),"12,6225",IF(AND(G2264=""),""))))</f>
        <v/>
      </c>
      <c r="P2264" s="15" t="str">
        <f aca="false">IF(OR(O2264=0,N2264=0,J2264=0,K2264=0,E2264="",D2264="",C2264="",B2264="",H2264="",I2264=""),"",IF(AND(G2264="A",(O2264*N2264)&lt;=foglio!$H$3),(N2264*O2264),IF(AND(G2264="A",(O2264*N2264)&gt;foglio!$H$3),foglio!$H$3,IF(AND(G2264="B",(O2264*N2264)&lt;=foglio!$H$4),(N2264*O2264),IF(AND(G2264="B",(O2264*N2264)&gt;foglio!$H$5),foglio!$H$4,IF(AND(G2264="C",(O2264*N2264)&lt;=foglio!$H$5),(N2264*O2264),IF(AND(G2264="C",(O2264*N2264)&gt;foglio!$H$5),foglio!$H$5)))))))</f>
        <v/>
      </c>
    </row>
    <row r="2265" customFormat="false" ht="10.2" hidden="false" customHeight="false" outlineLevel="0" collapsed="false">
      <c r="A2265" s="7" t="n">
        <v>2260</v>
      </c>
      <c r="B2265" s="8"/>
      <c r="C2265" s="8"/>
      <c r="D2265" s="8"/>
      <c r="E2265" s="9"/>
      <c r="F2265" s="9"/>
      <c r="G2265" s="10" t="str">
        <f aca="false">IF(F2265="Rischio alto","A",IF(F2265="Rischio medio","B",IF(F2265="Rischio basso","C","")))</f>
        <v/>
      </c>
      <c r="H2265" s="8"/>
      <c r="I2265" s="16"/>
      <c r="J2265" s="12"/>
      <c r="K2265" s="12"/>
      <c r="L2265" s="13" t="n">
        <f aca="false">K2265-J2265</f>
        <v>0</v>
      </c>
      <c r="M2265" s="8"/>
      <c r="N2265" s="13" t="n">
        <f aca="false">L2265-M2265</f>
        <v>0</v>
      </c>
      <c r="O2265" s="14" t="str">
        <f aca="false">IF(AND(G2265="A"),"91,5119",IF(AND(G2265="B"),"44,1784",IF(AND(G2265="C"),"12,6225",IF(AND(G2265=""),""))))</f>
        <v/>
      </c>
      <c r="P2265" s="15" t="str">
        <f aca="false">IF(OR(O2265=0,N2265=0,J2265=0,K2265=0,E2265="",D2265="",C2265="",B2265="",H2265="",I2265=""),"",IF(AND(G2265="A",(O2265*N2265)&lt;=foglio!$H$3),(N2265*O2265),IF(AND(G2265="A",(O2265*N2265)&gt;foglio!$H$3),foglio!$H$3,IF(AND(G2265="B",(O2265*N2265)&lt;=foglio!$H$4),(N2265*O2265),IF(AND(G2265="B",(O2265*N2265)&gt;foglio!$H$5),foglio!$H$4,IF(AND(G2265="C",(O2265*N2265)&lt;=foglio!$H$5),(N2265*O2265),IF(AND(G2265="C",(O2265*N2265)&gt;foglio!$H$5),foglio!$H$5)))))))</f>
        <v/>
      </c>
    </row>
    <row r="2266" customFormat="false" ht="10.2" hidden="false" customHeight="false" outlineLevel="0" collapsed="false">
      <c r="A2266" s="7" t="n">
        <v>2261</v>
      </c>
      <c r="B2266" s="8"/>
      <c r="C2266" s="8"/>
      <c r="D2266" s="8"/>
      <c r="E2266" s="9"/>
      <c r="F2266" s="9"/>
      <c r="G2266" s="10" t="str">
        <f aca="false">IF(F2266="Rischio alto","A",IF(F2266="Rischio medio","B",IF(F2266="Rischio basso","C","")))</f>
        <v/>
      </c>
      <c r="H2266" s="8"/>
      <c r="I2266" s="16"/>
      <c r="J2266" s="12"/>
      <c r="K2266" s="12"/>
      <c r="L2266" s="13" t="n">
        <f aca="false">K2266-J2266</f>
        <v>0</v>
      </c>
      <c r="M2266" s="8"/>
      <c r="N2266" s="13" t="n">
        <f aca="false">L2266-M2266</f>
        <v>0</v>
      </c>
      <c r="O2266" s="14" t="str">
        <f aca="false">IF(AND(G2266="A"),"91,5119",IF(AND(G2266="B"),"44,1784",IF(AND(G2266="C"),"12,6225",IF(AND(G2266=""),""))))</f>
        <v/>
      </c>
      <c r="P2266" s="15" t="str">
        <f aca="false">IF(OR(O2266=0,N2266=0,J2266=0,K2266=0,E2266="",D2266="",C2266="",B2266="",H2266="",I2266=""),"",IF(AND(G2266="A",(O2266*N2266)&lt;=foglio!$H$3),(N2266*O2266),IF(AND(G2266="A",(O2266*N2266)&gt;foglio!$H$3),foglio!$H$3,IF(AND(G2266="B",(O2266*N2266)&lt;=foglio!$H$4),(N2266*O2266),IF(AND(G2266="B",(O2266*N2266)&gt;foglio!$H$5),foglio!$H$4,IF(AND(G2266="C",(O2266*N2266)&lt;=foglio!$H$5),(N2266*O2266),IF(AND(G2266="C",(O2266*N2266)&gt;foglio!$H$5),foglio!$H$5)))))))</f>
        <v/>
      </c>
    </row>
    <row r="2267" customFormat="false" ht="10.2" hidden="false" customHeight="false" outlineLevel="0" collapsed="false">
      <c r="A2267" s="7" t="n">
        <v>2262</v>
      </c>
      <c r="B2267" s="8"/>
      <c r="C2267" s="8"/>
      <c r="D2267" s="8"/>
      <c r="E2267" s="9"/>
      <c r="F2267" s="9"/>
      <c r="G2267" s="10" t="str">
        <f aca="false">IF(F2267="Rischio alto","A",IF(F2267="Rischio medio","B",IF(F2267="Rischio basso","C","")))</f>
        <v/>
      </c>
      <c r="H2267" s="8"/>
      <c r="I2267" s="16"/>
      <c r="J2267" s="12"/>
      <c r="K2267" s="12"/>
      <c r="L2267" s="13" t="n">
        <f aca="false">K2267-J2267</f>
        <v>0</v>
      </c>
      <c r="M2267" s="8"/>
      <c r="N2267" s="13" t="n">
        <f aca="false">L2267-M2267</f>
        <v>0</v>
      </c>
      <c r="O2267" s="14" t="str">
        <f aca="false">IF(AND(G2267="A"),"91,5119",IF(AND(G2267="B"),"44,1784",IF(AND(G2267="C"),"12,6225",IF(AND(G2267=""),""))))</f>
        <v/>
      </c>
      <c r="P2267" s="15" t="str">
        <f aca="false">IF(OR(O2267=0,N2267=0,J2267=0,K2267=0,E2267="",D2267="",C2267="",B2267="",H2267="",I2267=""),"",IF(AND(G2267="A",(O2267*N2267)&lt;=foglio!$H$3),(N2267*O2267),IF(AND(G2267="A",(O2267*N2267)&gt;foglio!$H$3),foglio!$H$3,IF(AND(G2267="B",(O2267*N2267)&lt;=foglio!$H$4),(N2267*O2267),IF(AND(G2267="B",(O2267*N2267)&gt;foglio!$H$5),foglio!$H$4,IF(AND(G2267="C",(O2267*N2267)&lt;=foglio!$H$5),(N2267*O2267),IF(AND(G2267="C",(O2267*N2267)&gt;foglio!$H$5),foglio!$H$5)))))))</f>
        <v/>
      </c>
    </row>
    <row r="2268" customFormat="false" ht="10.2" hidden="false" customHeight="false" outlineLevel="0" collapsed="false">
      <c r="A2268" s="7" t="n">
        <v>2263</v>
      </c>
      <c r="B2268" s="8"/>
      <c r="C2268" s="8"/>
      <c r="D2268" s="8"/>
      <c r="E2268" s="9"/>
      <c r="F2268" s="9"/>
      <c r="G2268" s="10" t="str">
        <f aca="false">IF(F2268="Rischio alto","A",IF(F2268="Rischio medio","B",IF(F2268="Rischio basso","C","")))</f>
        <v/>
      </c>
      <c r="H2268" s="8"/>
      <c r="I2268" s="16"/>
      <c r="J2268" s="12"/>
      <c r="K2268" s="12"/>
      <c r="L2268" s="13" t="n">
        <f aca="false">K2268-J2268</f>
        <v>0</v>
      </c>
      <c r="M2268" s="8"/>
      <c r="N2268" s="13" t="n">
        <f aca="false">L2268-M2268</f>
        <v>0</v>
      </c>
      <c r="O2268" s="14" t="str">
        <f aca="false">IF(AND(G2268="A"),"91,5119",IF(AND(G2268="B"),"44,1784",IF(AND(G2268="C"),"12,6225",IF(AND(G2268=""),""))))</f>
        <v/>
      </c>
      <c r="P2268" s="15" t="str">
        <f aca="false">IF(OR(O2268=0,N2268=0,J2268=0,K2268=0,E2268="",D2268="",C2268="",B2268="",H2268="",I2268=""),"",IF(AND(G2268="A",(O2268*N2268)&lt;=foglio!$H$3),(N2268*O2268),IF(AND(G2268="A",(O2268*N2268)&gt;foglio!$H$3),foglio!$H$3,IF(AND(G2268="B",(O2268*N2268)&lt;=foglio!$H$4),(N2268*O2268),IF(AND(G2268="B",(O2268*N2268)&gt;foglio!$H$5),foglio!$H$4,IF(AND(G2268="C",(O2268*N2268)&lt;=foglio!$H$5),(N2268*O2268),IF(AND(G2268="C",(O2268*N2268)&gt;foglio!$H$5),foglio!$H$5)))))))</f>
        <v/>
      </c>
    </row>
    <row r="2269" customFormat="false" ht="10.2" hidden="false" customHeight="false" outlineLevel="0" collapsed="false">
      <c r="A2269" s="7" t="n">
        <v>2264</v>
      </c>
      <c r="B2269" s="8"/>
      <c r="C2269" s="8"/>
      <c r="D2269" s="8"/>
      <c r="E2269" s="9"/>
      <c r="F2269" s="9"/>
      <c r="G2269" s="10" t="str">
        <f aca="false">IF(F2269="Rischio alto","A",IF(F2269="Rischio medio","B",IF(F2269="Rischio basso","C","")))</f>
        <v/>
      </c>
      <c r="H2269" s="8"/>
      <c r="I2269" s="16"/>
      <c r="J2269" s="12"/>
      <c r="K2269" s="12"/>
      <c r="L2269" s="13" t="n">
        <f aca="false">K2269-J2269</f>
        <v>0</v>
      </c>
      <c r="M2269" s="8"/>
      <c r="N2269" s="13" t="n">
        <f aca="false">L2269-M2269</f>
        <v>0</v>
      </c>
      <c r="O2269" s="14" t="str">
        <f aca="false">IF(AND(G2269="A"),"91,5119",IF(AND(G2269="B"),"44,1784",IF(AND(G2269="C"),"12,6225",IF(AND(G2269=""),""))))</f>
        <v/>
      </c>
      <c r="P2269" s="15" t="str">
        <f aca="false">IF(OR(O2269=0,N2269=0,J2269=0,K2269=0,E2269="",D2269="",C2269="",B2269="",H2269="",I2269=""),"",IF(AND(G2269="A",(O2269*N2269)&lt;=foglio!$H$3),(N2269*O2269),IF(AND(G2269="A",(O2269*N2269)&gt;foglio!$H$3),foglio!$H$3,IF(AND(G2269="B",(O2269*N2269)&lt;=foglio!$H$4),(N2269*O2269),IF(AND(G2269="B",(O2269*N2269)&gt;foglio!$H$5),foglio!$H$4,IF(AND(G2269="C",(O2269*N2269)&lt;=foglio!$H$5),(N2269*O2269),IF(AND(G2269="C",(O2269*N2269)&gt;foglio!$H$5),foglio!$H$5)))))))</f>
        <v/>
      </c>
    </row>
    <row r="2270" customFormat="false" ht="10.2" hidden="false" customHeight="false" outlineLevel="0" collapsed="false">
      <c r="A2270" s="7" t="n">
        <v>2265</v>
      </c>
      <c r="B2270" s="8"/>
      <c r="C2270" s="8"/>
      <c r="D2270" s="8"/>
      <c r="E2270" s="9"/>
      <c r="F2270" s="9"/>
      <c r="G2270" s="10" t="str">
        <f aca="false">IF(F2270="Rischio alto","A",IF(F2270="Rischio medio","B",IF(F2270="Rischio basso","C","")))</f>
        <v/>
      </c>
      <c r="H2270" s="8"/>
      <c r="I2270" s="16"/>
      <c r="J2270" s="12"/>
      <c r="K2270" s="12"/>
      <c r="L2270" s="13" t="n">
        <f aca="false">K2270-J2270</f>
        <v>0</v>
      </c>
      <c r="M2270" s="8"/>
      <c r="N2270" s="13" t="n">
        <f aca="false">L2270-M2270</f>
        <v>0</v>
      </c>
      <c r="O2270" s="14" t="str">
        <f aca="false">IF(AND(G2270="A"),"91,5119",IF(AND(G2270="B"),"44,1784",IF(AND(G2270="C"),"12,6225",IF(AND(G2270=""),""))))</f>
        <v/>
      </c>
      <c r="P2270" s="15" t="str">
        <f aca="false">IF(OR(O2270=0,N2270=0,J2270=0,K2270=0,E2270="",D2270="",C2270="",B2270="",H2270="",I2270=""),"",IF(AND(G2270="A",(O2270*N2270)&lt;=foglio!$H$3),(N2270*O2270),IF(AND(G2270="A",(O2270*N2270)&gt;foglio!$H$3),foglio!$H$3,IF(AND(G2270="B",(O2270*N2270)&lt;=foglio!$H$4),(N2270*O2270),IF(AND(G2270="B",(O2270*N2270)&gt;foglio!$H$5),foglio!$H$4,IF(AND(G2270="C",(O2270*N2270)&lt;=foglio!$H$5),(N2270*O2270),IF(AND(G2270="C",(O2270*N2270)&gt;foglio!$H$5),foglio!$H$5)))))))</f>
        <v/>
      </c>
    </row>
    <row r="2271" customFormat="false" ht="10.2" hidden="false" customHeight="false" outlineLevel="0" collapsed="false">
      <c r="A2271" s="7" t="n">
        <v>2266</v>
      </c>
      <c r="B2271" s="8"/>
      <c r="C2271" s="8"/>
      <c r="D2271" s="8"/>
      <c r="E2271" s="9"/>
      <c r="F2271" s="9"/>
      <c r="G2271" s="10" t="str">
        <f aca="false">IF(F2271="Rischio alto","A",IF(F2271="Rischio medio","B",IF(F2271="Rischio basso","C","")))</f>
        <v/>
      </c>
      <c r="H2271" s="8"/>
      <c r="I2271" s="16"/>
      <c r="J2271" s="12"/>
      <c r="K2271" s="12"/>
      <c r="L2271" s="13" t="n">
        <f aca="false">K2271-J2271</f>
        <v>0</v>
      </c>
      <c r="M2271" s="8"/>
      <c r="N2271" s="13" t="n">
        <f aca="false">L2271-M2271</f>
        <v>0</v>
      </c>
      <c r="O2271" s="14" t="str">
        <f aca="false">IF(AND(G2271="A"),"91,5119",IF(AND(G2271="B"),"44,1784",IF(AND(G2271="C"),"12,6225",IF(AND(G2271=""),""))))</f>
        <v/>
      </c>
      <c r="P2271" s="15" t="str">
        <f aca="false">IF(OR(O2271=0,N2271=0,J2271=0,K2271=0,E2271="",D2271="",C2271="",B2271="",H2271="",I2271=""),"",IF(AND(G2271="A",(O2271*N2271)&lt;=foglio!$H$3),(N2271*O2271),IF(AND(G2271="A",(O2271*N2271)&gt;foglio!$H$3),foglio!$H$3,IF(AND(G2271="B",(O2271*N2271)&lt;=foglio!$H$4),(N2271*O2271),IF(AND(G2271="B",(O2271*N2271)&gt;foglio!$H$5),foglio!$H$4,IF(AND(G2271="C",(O2271*N2271)&lt;=foglio!$H$5),(N2271*O2271),IF(AND(G2271="C",(O2271*N2271)&gt;foglio!$H$5),foglio!$H$5)))))))</f>
        <v/>
      </c>
    </row>
    <row r="2272" customFormat="false" ht="10.2" hidden="false" customHeight="false" outlineLevel="0" collapsed="false">
      <c r="A2272" s="7" t="n">
        <v>2267</v>
      </c>
      <c r="B2272" s="8"/>
      <c r="C2272" s="8"/>
      <c r="D2272" s="8"/>
      <c r="E2272" s="9"/>
      <c r="F2272" s="9"/>
      <c r="G2272" s="10" t="str">
        <f aca="false">IF(F2272="Rischio alto","A",IF(F2272="Rischio medio","B",IF(F2272="Rischio basso","C","")))</f>
        <v/>
      </c>
      <c r="H2272" s="8"/>
      <c r="I2272" s="16"/>
      <c r="J2272" s="12"/>
      <c r="K2272" s="12"/>
      <c r="L2272" s="13" t="n">
        <f aca="false">K2272-J2272</f>
        <v>0</v>
      </c>
      <c r="M2272" s="8"/>
      <c r="N2272" s="13" t="n">
        <f aca="false">L2272-M2272</f>
        <v>0</v>
      </c>
      <c r="O2272" s="14" t="str">
        <f aca="false">IF(AND(G2272="A"),"91,5119",IF(AND(G2272="B"),"44,1784",IF(AND(G2272="C"),"12,6225",IF(AND(G2272=""),""))))</f>
        <v/>
      </c>
      <c r="P2272" s="15" t="str">
        <f aca="false">IF(OR(O2272=0,N2272=0,J2272=0,K2272=0,E2272="",D2272="",C2272="",B2272="",H2272="",I2272=""),"",IF(AND(G2272="A",(O2272*N2272)&lt;=foglio!$H$3),(N2272*O2272),IF(AND(G2272="A",(O2272*N2272)&gt;foglio!$H$3),foglio!$H$3,IF(AND(G2272="B",(O2272*N2272)&lt;=foglio!$H$4),(N2272*O2272),IF(AND(G2272="B",(O2272*N2272)&gt;foglio!$H$5),foglio!$H$4,IF(AND(G2272="C",(O2272*N2272)&lt;=foglio!$H$5),(N2272*O2272),IF(AND(G2272="C",(O2272*N2272)&gt;foglio!$H$5),foglio!$H$5)))))))</f>
        <v/>
      </c>
    </row>
    <row r="2273" customFormat="false" ht="10.2" hidden="false" customHeight="false" outlineLevel="0" collapsed="false">
      <c r="A2273" s="7" t="n">
        <v>2268</v>
      </c>
      <c r="B2273" s="8"/>
      <c r="C2273" s="8"/>
      <c r="D2273" s="8"/>
      <c r="E2273" s="9"/>
      <c r="F2273" s="9"/>
      <c r="G2273" s="10" t="str">
        <f aca="false">IF(F2273="Rischio alto","A",IF(F2273="Rischio medio","B",IF(F2273="Rischio basso","C","")))</f>
        <v/>
      </c>
      <c r="H2273" s="8"/>
      <c r="I2273" s="16"/>
      <c r="J2273" s="12"/>
      <c r="K2273" s="12"/>
      <c r="L2273" s="13" t="n">
        <f aca="false">K2273-J2273</f>
        <v>0</v>
      </c>
      <c r="M2273" s="8"/>
      <c r="N2273" s="13" t="n">
        <f aca="false">L2273-M2273</f>
        <v>0</v>
      </c>
      <c r="O2273" s="14" t="str">
        <f aca="false">IF(AND(G2273="A"),"91,5119",IF(AND(G2273="B"),"44,1784",IF(AND(G2273="C"),"12,6225",IF(AND(G2273=""),""))))</f>
        <v/>
      </c>
      <c r="P2273" s="15" t="str">
        <f aca="false">IF(OR(O2273=0,N2273=0,J2273=0,K2273=0,E2273="",D2273="",C2273="",B2273="",H2273="",I2273=""),"",IF(AND(G2273="A",(O2273*N2273)&lt;=foglio!$H$3),(N2273*O2273),IF(AND(G2273="A",(O2273*N2273)&gt;foglio!$H$3),foglio!$H$3,IF(AND(G2273="B",(O2273*N2273)&lt;=foglio!$H$4),(N2273*O2273),IF(AND(G2273="B",(O2273*N2273)&gt;foglio!$H$5),foglio!$H$4,IF(AND(G2273="C",(O2273*N2273)&lt;=foglio!$H$5),(N2273*O2273),IF(AND(G2273="C",(O2273*N2273)&gt;foglio!$H$5),foglio!$H$5)))))))</f>
        <v/>
      </c>
    </row>
    <row r="2274" customFormat="false" ht="10.2" hidden="false" customHeight="false" outlineLevel="0" collapsed="false">
      <c r="A2274" s="7" t="n">
        <v>2269</v>
      </c>
      <c r="B2274" s="8"/>
      <c r="C2274" s="8"/>
      <c r="D2274" s="8"/>
      <c r="E2274" s="9"/>
      <c r="F2274" s="9"/>
      <c r="G2274" s="10" t="str">
        <f aca="false">IF(F2274="Rischio alto","A",IF(F2274="Rischio medio","B",IF(F2274="Rischio basso","C","")))</f>
        <v/>
      </c>
      <c r="H2274" s="8"/>
      <c r="I2274" s="16"/>
      <c r="J2274" s="12"/>
      <c r="K2274" s="12"/>
      <c r="L2274" s="13" t="n">
        <f aca="false">K2274-J2274</f>
        <v>0</v>
      </c>
      <c r="M2274" s="8"/>
      <c r="N2274" s="13" t="n">
        <f aca="false">L2274-M2274</f>
        <v>0</v>
      </c>
      <c r="O2274" s="14" t="str">
        <f aca="false">IF(AND(G2274="A"),"91,5119",IF(AND(G2274="B"),"44,1784",IF(AND(G2274="C"),"12,6225",IF(AND(G2274=""),""))))</f>
        <v/>
      </c>
      <c r="P2274" s="15" t="str">
        <f aca="false">IF(OR(O2274=0,N2274=0,J2274=0,K2274=0,E2274="",D2274="",C2274="",B2274="",H2274="",I2274=""),"",IF(AND(G2274="A",(O2274*N2274)&lt;=foglio!$H$3),(N2274*O2274),IF(AND(G2274="A",(O2274*N2274)&gt;foglio!$H$3),foglio!$H$3,IF(AND(G2274="B",(O2274*N2274)&lt;=foglio!$H$4),(N2274*O2274),IF(AND(G2274="B",(O2274*N2274)&gt;foglio!$H$5),foglio!$H$4,IF(AND(G2274="C",(O2274*N2274)&lt;=foglio!$H$5),(N2274*O2274),IF(AND(G2274="C",(O2274*N2274)&gt;foglio!$H$5),foglio!$H$5)))))))</f>
        <v/>
      </c>
    </row>
    <row r="2275" customFormat="false" ht="10.2" hidden="false" customHeight="false" outlineLevel="0" collapsed="false">
      <c r="A2275" s="7" t="n">
        <v>2270</v>
      </c>
      <c r="B2275" s="8"/>
      <c r="C2275" s="8"/>
      <c r="D2275" s="8"/>
      <c r="E2275" s="9"/>
      <c r="F2275" s="9"/>
      <c r="G2275" s="10" t="str">
        <f aca="false">IF(F2275="Rischio alto","A",IF(F2275="Rischio medio","B",IF(F2275="Rischio basso","C","")))</f>
        <v/>
      </c>
      <c r="H2275" s="8"/>
      <c r="I2275" s="16"/>
      <c r="J2275" s="12"/>
      <c r="K2275" s="12"/>
      <c r="L2275" s="13" t="n">
        <f aca="false">K2275-J2275</f>
        <v>0</v>
      </c>
      <c r="M2275" s="8"/>
      <c r="N2275" s="13" t="n">
        <f aca="false">L2275-M2275</f>
        <v>0</v>
      </c>
      <c r="O2275" s="14" t="str">
        <f aca="false">IF(AND(G2275="A"),"91,5119",IF(AND(G2275="B"),"44,1784",IF(AND(G2275="C"),"12,6225",IF(AND(G2275=""),""))))</f>
        <v/>
      </c>
      <c r="P2275" s="15" t="str">
        <f aca="false">IF(OR(O2275=0,N2275=0,J2275=0,K2275=0,E2275="",D2275="",C2275="",B2275="",H2275="",I2275=""),"",IF(AND(G2275="A",(O2275*N2275)&lt;=foglio!$H$3),(N2275*O2275),IF(AND(G2275="A",(O2275*N2275)&gt;foglio!$H$3),foglio!$H$3,IF(AND(G2275="B",(O2275*N2275)&lt;=foglio!$H$4),(N2275*O2275),IF(AND(G2275="B",(O2275*N2275)&gt;foglio!$H$5),foglio!$H$4,IF(AND(G2275="C",(O2275*N2275)&lt;=foglio!$H$5),(N2275*O2275),IF(AND(G2275="C",(O2275*N2275)&gt;foglio!$H$5),foglio!$H$5)))))))</f>
        <v/>
      </c>
    </row>
    <row r="2276" customFormat="false" ht="10.2" hidden="false" customHeight="false" outlineLevel="0" collapsed="false">
      <c r="A2276" s="7" t="n">
        <v>2271</v>
      </c>
      <c r="B2276" s="8"/>
      <c r="C2276" s="8"/>
      <c r="D2276" s="8"/>
      <c r="E2276" s="9"/>
      <c r="F2276" s="9"/>
      <c r="G2276" s="10" t="str">
        <f aca="false">IF(F2276="Rischio alto","A",IF(F2276="Rischio medio","B",IF(F2276="Rischio basso","C","")))</f>
        <v/>
      </c>
      <c r="H2276" s="8"/>
      <c r="I2276" s="16"/>
      <c r="J2276" s="12"/>
      <c r="K2276" s="12"/>
      <c r="L2276" s="13" t="n">
        <f aca="false">K2276-J2276</f>
        <v>0</v>
      </c>
      <c r="M2276" s="8"/>
      <c r="N2276" s="13" t="n">
        <f aca="false">L2276-M2276</f>
        <v>0</v>
      </c>
      <c r="O2276" s="14" t="str">
        <f aca="false">IF(AND(G2276="A"),"91,5119",IF(AND(G2276="B"),"44,1784",IF(AND(G2276="C"),"12,6225",IF(AND(G2276=""),""))))</f>
        <v/>
      </c>
      <c r="P2276" s="15" t="str">
        <f aca="false">IF(OR(O2276=0,N2276=0,J2276=0,K2276=0,E2276="",D2276="",C2276="",B2276="",H2276="",I2276=""),"",IF(AND(G2276="A",(O2276*N2276)&lt;=foglio!$H$3),(N2276*O2276),IF(AND(G2276="A",(O2276*N2276)&gt;foglio!$H$3),foglio!$H$3,IF(AND(G2276="B",(O2276*N2276)&lt;=foglio!$H$4),(N2276*O2276),IF(AND(G2276="B",(O2276*N2276)&gt;foglio!$H$5),foglio!$H$4,IF(AND(G2276="C",(O2276*N2276)&lt;=foglio!$H$5),(N2276*O2276),IF(AND(G2276="C",(O2276*N2276)&gt;foglio!$H$5),foglio!$H$5)))))))</f>
        <v/>
      </c>
    </row>
    <row r="2277" customFormat="false" ht="10.2" hidden="false" customHeight="false" outlineLevel="0" collapsed="false">
      <c r="A2277" s="7" t="n">
        <v>2272</v>
      </c>
      <c r="B2277" s="8"/>
      <c r="C2277" s="8"/>
      <c r="D2277" s="8"/>
      <c r="E2277" s="9"/>
      <c r="F2277" s="9"/>
      <c r="G2277" s="10" t="str">
        <f aca="false">IF(F2277="Rischio alto","A",IF(F2277="Rischio medio","B",IF(F2277="Rischio basso","C","")))</f>
        <v/>
      </c>
      <c r="H2277" s="8"/>
      <c r="I2277" s="16"/>
      <c r="J2277" s="12"/>
      <c r="K2277" s="12"/>
      <c r="L2277" s="13" t="n">
        <f aca="false">K2277-J2277</f>
        <v>0</v>
      </c>
      <c r="M2277" s="8"/>
      <c r="N2277" s="13" t="n">
        <f aca="false">L2277-M2277</f>
        <v>0</v>
      </c>
      <c r="O2277" s="14" t="str">
        <f aca="false">IF(AND(G2277="A"),"91,5119",IF(AND(G2277="B"),"44,1784",IF(AND(G2277="C"),"12,6225",IF(AND(G2277=""),""))))</f>
        <v/>
      </c>
      <c r="P2277" s="15" t="str">
        <f aca="false">IF(OR(O2277=0,N2277=0,J2277=0,K2277=0,E2277="",D2277="",C2277="",B2277="",H2277="",I2277=""),"",IF(AND(G2277="A",(O2277*N2277)&lt;=foglio!$H$3),(N2277*O2277),IF(AND(G2277="A",(O2277*N2277)&gt;foglio!$H$3),foglio!$H$3,IF(AND(G2277="B",(O2277*N2277)&lt;=foglio!$H$4),(N2277*O2277),IF(AND(G2277="B",(O2277*N2277)&gt;foglio!$H$5),foglio!$H$4,IF(AND(G2277="C",(O2277*N2277)&lt;=foglio!$H$5),(N2277*O2277),IF(AND(G2277="C",(O2277*N2277)&gt;foglio!$H$5),foglio!$H$5)))))))</f>
        <v/>
      </c>
    </row>
    <row r="2278" customFormat="false" ht="10.2" hidden="false" customHeight="false" outlineLevel="0" collapsed="false">
      <c r="A2278" s="7" t="n">
        <v>2273</v>
      </c>
      <c r="B2278" s="8"/>
      <c r="C2278" s="8"/>
      <c r="D2278" s="8"/>
      <c r="E2278" s="9"/>
      <c r="F2278" s="9"/>
      <c r="G2278" s="10" t="str">
        <f aca="false">IF(F2278="Rischio alto","A",IF(F2278="Rischio medio","B",IF(F2278="Rischio basso","C","")))</f>
        <v/>
      </c>
      <c r="H2278" s="8"/>
      <c r="I2278" s="16"/>
      <c r="J2278" s="12"/>
      <c r="K2278" s="12"/>
      <c r="L2278" s="13" t="n">
        <f aca="false">K2278-J2278</f>
        <v>0</v>
      </c>
      <c r="M2278" s="8"/>
      <c r="N2278" s="13" t="n">
        <f aca="false">L2278-M2278</f>
        <v>0</v>
      </c>
      <c r="O2278" s="14" t="str">
        <f aca="false">IF(AND(G2278="A"),"91,5119",IF(AND(G2278="B"),"44,1784",IF(AND(G2278="C"),"12,6225",IF(AND(G2278=""),""))))</f>
        <v/>
      </c>
      <c r="P2278" s="15" t="str">
        <f aca="false">IF(OR(O2278=0,N2278=0,J2278=0,K2278=0,E2278="",D2278="",C2278="",B2278="",H2278="",I2278=""),"",IF(AND(G2278="A",(O2278*N2278)&lt;=foglio!$H$3),(N2278*O2278),IF(AND(G2278="A",(O2278*N2278)&gt;foglio!$H$3),foglio!$H$3,IF(AND(G2278="B",(O2278*N2278)&lt;=foglio!$H$4),(N2278*O2278),IF(AND(G2278="B",(O2278*N2278)&gt;foglio!$H$5),foglio!$H$4,IF(AND(G2278="C",(O2278*N2278)&lt;=foglio!$H$5),(N2278*O2278),IF(AND(G2278="C",(O2278*N2278)&gt;foglio!$H$5),foglio!$H$5)))))))</f>
        <v/>
      </c>
    </row>
    <row r="2279" customFormat="false" ht="10.2" hidden="false" customHeight="false" outlineLevel="0" collapsed="false">
      <c r="A2279" s="7" t="n">
        <v>2274</v>
      </c>
      <c r="B2279" s="8"/>
      <c r="C2279" s="8"/>
      <c r="D2279" s="8"/>
      <c r="E2279" s="9"/>
      <c r="F2279" s="9"/>
      <c r="G2279" s="10" t="str">
        <f aca="false">IF(F2279="Rischio alto","A",IF(F2279="Rischio medio","B",IF(F2279="Rischio basso","C","")))</f>
        <v/>
      </c>
      <c r="H2279" s="8"/>
      <c r="I2279" s="16"/>
      <c r="J2279" s="12"/>
      <c r="K2279" s="12"/>
      <c r="L2279" s="13" t="n">
        <f aca="false">K2279-J2279</f>
        <v>0</v>
      </c>
      <c r="M2279" s="8"/>
      <c r="N2279" s="13" t="n">
        <f aca="false">L2279-M2279</f>
        <v>0</v>
      </c>
      <c r="O2279" s="14" t="str">
        <f aca="false">IF(AND(G2279="A"),"91,5119",IF(AND(G2279="B"),"44,1784",IF(AND(G2279="C"),"12,6225",IF(AND(G2279=""),""))))</f>
        <v/>
      </c>
      <c r="P2279" s="15" t="str">
        <f aca="false">IF(OR(O2279=0,N2279=0,J2279=0,K2279=0,E2279="",D2279="",C2279="",B2279="",H2279="",I2279=""),"",IF(AND(G2279="A",(O2279*N2279)&lt;=foglio!$H$3),(N2279*O2279),IF(AND(G2279="A",(O2279*N2279)&gt;foglio!$H$3),foglio!$H$3,IF(AND(G2279="B",(O2279*N2279)&lt;=foglio!$H$4),(N2279*O2279),IF(AND(G2279="B",(O2279*N2279)&gt;foglio!$H$5),foglio!$H$4,IF(AND(G2279="C",(O2279*N2279)&lt;=foglio!$H$5),(N2279*O2279),IF(AND(G2279="C",(O2279*N2279)&gt;foglio!$H$5),foglio!$H$5)))))))</f>
        <v/>
      </c>
    </row>
    <row r="2280" customFormat="false" ht="10.2" hidden="false" customHeight="false" outlineLevel="0" collapsed="false">
      <c r="A2280" s="7" t="n">
        <v>2275</v>
      </c>
      <c r="B2280" s="8"/>
      <c r="C2280" s="8"/>
      <c r="D2280" s="8"/>
      <c r="E2280" s="9"/>
      <c r="F2280" s="9"/>
      <c r="G2280" s="10" t="str">
        <f aca="false">IF(F2280="Rischio alto","A",IF(F2280="Rischio medio","B",IF(F2280="Rischio basso","C","")))</f>
        <v/>
      </c>
      <c r="H2280" s="8"/>
      <c r="I2280" s="16"/>
      <c r="J2280" s="12"/>
      <c r="K2280" s="12"/>
      <c r="L2280" s="13" t="n">
        <f aca="false">K2280-J2280</f>
        <v>0</v>
      </c>
      <c r="M2280" s="8"/>
      <c r="N2280" s="13" t="n">
        <f aca="false">L2280-M2280</f>
        <v>0</v>
      </c>
      <c r="O2280" s="14" t="str">
        <f aca="false">IF(AND(G2280="A"),"91,5119",IF(AND(G2280="B"),"44,1784",IF(AND(G2280="C"),"12,6225",IF(AND(G2280=""),""))))</f>
        <v/>
      </c>
      <c r="P2280" s="15" t="str">
        <f aca="false">IF(OR(O2280=0,N2280=0,J2280=0,K2280=0,E2280="",D2280="",C2280="",B2280="",H2280="",I2280=""),"",IF(AND(G2280="A",(O2280*N2280)&lt;=foglio!$H$3),(N2280*O2280),IF(AND(G2280="A",(O2280*N2280)&gt;foglio!$H$3),foglio!$H$3,IF(AND(G2280="B",(O2280*N2280)&lt;=foglio!$H$4),(N2280*O2280),IF(AND(G2280="B",(O2280*N2280)&gt;foglio!$H$5),foglio!$H$4,IF(AND(G2280="C",(O2280*N2280)&lt;=foglio!$H$5),(N2280*O2280),IF(AND(G2280="C",(O2280*N2280)&gt;foglio!$H$5),foglio!$H$5)))))))</f>
        <v/>
      </c>
    </row>
    <row r="2281" customFormat="false" ht="10.2" hidden="false" customHeight="false" outlineLevel="0" collapsed="false">
      <c r="A2281" s="7" t="n">
        <v>2276</v>
      </c>
      <c r="B2281" s="8"/>
      <c r="C2281" s="8"/>
      <c r="D2281" s="8"/>
      <c r="E2281" s="9"/>
      <c r="F2281" s="9"/>
      <c r="G2281" s="10" t="str">
        <f aca="false">IF(F2281="Rischio alto","A",IF(F2281="Rischio medio","B",IF(F2281="Rischio basso","C","")))</f>
        <v/>
      </c>
      <c r="H2281" s="8"/>
      <c r="I2281" s="16"/>
      <c r="J2281" s="12"/>
      <c r="K2281" s="12"/>
      <c r="L2281" s="13" t="n">
        <f aca="false">K2281-J2281</f>
        <v>0</v>
      </c>
      <c r="M2281" s="8"/>
      <c r="N2281" s="13" t="n">
        <f aca="false">L2281-M2281</f>
        <v>0</v>
      </c>
      <c r="O2281" s="14" t="str">
        <f aca="false">IF(AND(G2281="A"),"91,5119",IF(AND(G2281="B"),"44,1784",IF(AND(G2281="C"),"12,6225",IF(AND(G2281=""),""))))</f>
        <v/>
      </c>
      <c r="P2281" s="15" t="str">
        <f aca="false">IF(OR(O2281=0,N2281=0,J2281=0,K2281=0,E2281="",D2281="",C2281="",B2281="",H2281="",I2281=""),"",IF(AND(G2281="A",(O2281*N2281)&lt;=foglio!$H$3),(N2281*O2281),IF(AND(G2281="A",(O2281*N2281)&gt;foglio!$H$3),foglio!$H$3,IF(AND(G2281="B",(O2281*N2281)&lt;=foglio!$H$4),(N2281*O2281),IF(AND(G2281="B",(O2281*N2281)&gt;foglio!$H$5),foglio!$H$4,IF(AND(G2281="C",(O2281*N2281)&lt;=foglio!$H$5),(N2281*O2281),IF(AND(G2281="C",(O2281*N2281)&gt;foglio!$H$5),foglio!$H$5)))))))</f>
        <v/>
      </c>
    </row>
    <row r="2282" customFormat="false" ht="10.2" hidden="false" customHeight="false" outlineLevel="0" collapsed="false">
      <c r="A2282" s="7" t="n">
        <v>2277</v>
      </c>
      <c r="B2282" s="8"/>
      <c r="C2282" s="8"/>
      <c r="D2282" s="8"/>
      <c r="E2282" s="9"/>
      <c r="F2282" s="9"/>
      <c r="G2282" s="10" t="str">
        <f aca="false">IF(F2282="Rischio alto","A",IF(F2282="Rischio medio","B",IF(F2282="Rischio basso","C","")))</f>
        <v/>
      </c>
      <c r="H2282" s="8"/>
      <c r="I2282" s="16"/>
      <c r="J2282" s="12"/>
      <c r="K2282" s="12"/>
      <c r="L2282" s="13" t="n">
        <f aca="false">K2282-J2282</f>
        <v>0</v>
      </c>
      <c r="M2282" s="8"/>
      <c r="N2282" s="13" t="n">
        <f aca="false">L2282-M2282</f>
        <v>0</v>
      </c>
      <c r="O2282" s="14" t="str">
        <f aca="false">IF(AND(G2282="A"),"91,5119",IF(AND(G2282="B"),"44,1784",IF(AND(G2282="C"),"12,6225",IF(AND(G2282=""),""))))</f>
        <v/>
      </c>
      <c r="P2282" s="15" t="str">
        <f aca="false">IF(OR(O2282=0,N2282=0,J2282=0,K2282=0,E2282="",D2282="",C2282="",B2282="",H2282="",I2282=""),"",IF(AND(G2282="A",(O2282*N2282)&lt;=foglio!$H$3),(N2282*O2282),IF(AND(G2282="A",(O2282*N2282)&gt;foglio!$H$3),foglio!$H$3,IF(AND(G2282="B",(O2282*N2282)&lt;=foglio!$H$4),(N2282*O2282),IF(AND(G2282="B",(O2282*N2282)&gt;foglio!$H$5),foglio!$H$4,IF(AND(G2282="C",(O2282*N2282)&lt;=foglio!$H$5),(N2282*O2282),IF(AND(G2282="C",(O2282*N2282)&gt;foglio!$H$5),foglio!$H$5)))))))</f>
        <v/>
      </c>
    </row>
    <row r="2283" customFormat="false" ht="10.2" hidden="false" customHeight="false" outlineLevel="0" collapsed="false">
      <c r="A2283" s="7" t="n">
        <v>2278</v>
      </c>
      <c r="B2283" s="8"/>
      <c r="C2283" s="8"/>
      <c r="D2283" s="8"/>
      <c r="E2283" s="9"/>
      <c r="F2283" s="9"/>
      <c r="G2283" s="10" t="str">
        <f aca="false">IF(F2283="Rischio alto","A",IF(F2283="Rischio medio","B",IF(F2283="Rischio basso","C","")))</f>
        <v/>
      </c>
      <c r="H2283" s="8"/>
      <c r="I2283" s="16"/>
      <c r="J2283" s="12"/>
      <c r="K2283" s="12"/>
      <c r="L2283" s="13" t="n">
        <f aca="false">K2283-J2283</f>
        <v>0</v>
      </c>
      <c r="M2283" s="8"/>
      <c r="N2283" s="13" t="n">
        <f aca="false">L2283-M2283</f>
        <v>0</v>
      </c>
      <c r="O2283" s="14" t="str">
        <f aca="false">IF(AND(G2283="A"),"91,5119",IF(AND(G2283="B"),"44,1784",IF(AND(G2283="C"),"12,6225",IF(AND(G2283=""),""))))</f>
        <v/>
      </c>
      <c r="P2283" s="15" t="str">
        <f aca="false">IF(OR(O2283=0,N2283=0,J2283=0,K2283=0,E2283="",D2283="",C2283="",B2283="",H2283="",I2283=""),"",IF(AND(G2283="A",(O2283*N2283)&lt;=foglio!$H$3),(N2283*O2283),IF(AND(G2283="A",(O2283*N2283)&gt;foglio!$H$3),foglio!$H$3,IF(AND(G2283="B",(O2283*N2283)&lt;=foglio!$H$4),(N2283*O2283),IF(AND(G2283="B",(O2283*N2283)&gt;foglio!$H$5),foglio!$H$4,IF(AND(G2283="C",(O2283*N2283)&lt;=foglio!$H$5),(N2283*O2283),IF(AND(G2283="C",(O2283*N2283)&gt;foglio!$H$5),foglio!$H$5)))))))</f>
        <v/>
      </c>
    </row>
    <row r="2284" customFormat="false" ht="10.2" hidden="false" customHeight="false" outlineLevel="0" collapsed="false">
      <c r="A2284" s="7" t="n">
        <v>2279</v>
      </c>
      <c r="B2284" s="8"/>
      <c r="C2284" s="8"/>
      <c r="D2284" s="8"/>
      <c r="E2284" s="9"/>
      <c r="F2284" s="9"/>
      <c r="G2284" s="10" t="str">
        <f aca="false">IF(F2284="Rischio alto","A",IF(F2284="Rischio medio","B",IF(F2284="Rischio basso","C","")))</f>
        <v/>
      </c>
      <c r="H2284" s="8"/>
      <c r="I2284" s="16"/>
      <c r="J2284" s="12"/>
      <c r="K2284" s="12"/>
      <c r="L2284" s="13" t="n">
        <f aca="false">K2284-J2284</f>
        <v>0</v>
      </c>
      <c r="M2284" s="8"/>
      <c r="N2284" s="13" t="n">
        <f aca="false">L2284-M2284</f>
        <v>0</v>
      </c>
      <c r="O2284" s="14" t="str">
        <f aca="false">IF(AND(G2284="A"),"91,5119",IF(AND(G2284="B"),"44,1784",IF(AND(G2284="C"),"12,6225",IF(AND(G2284=""),""))))</f>
        <v/>
      </c>
      <c r="P2284" s="15" t="str">
        <f aca="false">IF(OR(O2284=0,N2284=0,J2284=0,K2284=0,E2284="",D2284="",C2284="",B2284="",H2284="",I2284=""),"",IF(AND(G2284="A",(O2284*N2284)&lt;=foglio!$H$3),(N2284*O2284),IF(AND(G2284="A",(O2284*N2284)&gt;foglio!$H$3),foglio!$H$3,IF(AND(G2284="B",(O2284*N2284)&lt;=foglio!$H$4),(N2284*O2284),IF(AND(G2284="B",(O2284*N2284)&gt;foglio!$H$5),foglio!$H$4,IF(AND(G2284="C",(O2284*N2284)&lt;=foglio!$H$5),(N2284*O2284),IF(AND(G2284="C",(O2284*N2284)&gt;foglio!$H$5),foglio!$H$5)))))))</f>
        <v/>
      </c>
    </row>
    <row r="2285" customFormat="false" ht="10.2" hidden="false" customHeight="false" outlineLevel="0" collapsed="false">
      <c r="A2285" s="7" t="n">
        <v>2280</v>
      </c>
      <c r="B2285" s="8"/>
      <c r="C2285" s="8"/>
      <c r="D2285" s="8"/>
      <c r="E2285" s="9"/>
      <c r="F2285" s="9"/>
      <c r="G2285" s="10" t="str">
        <f aca="false">IF(F2285="Rischio alto","A",IF(F2285="Rischio medio","B",IF(F2285="Rischio basso","C","")))</f>
        <v/>
      </c>
      <c r="H2285" s="8"/>
      <c r="I2285" s="16"/>
      <c r="J2285" s="12"/>
      <c r="K2285" s="12"/>
      <c r="L2285" s="13" t="n">
        <f aca="false">K2285-J2285</f>
        <v>0</v>
      </c>
      <c r="M2285" s="8"/>
      <c r="N2285" s="13" t="n">
        <f aca="false">L2285-M2285</f>
        <v>0</v>
      </c>
      <c r="O2285" s="14" t="str">
        <f aca="false">IF(AND(G2285="A"),"91,5119",IF(AND(G2285="B"),"44,1784",IF(AND(G2285="C"),"12,6225",IF(AND(G2285=""),""))))</f>
        <v/>
      </c>
      <c r="P2285" s="15" t="str">
        <f aca="false">IF(OR(O2285=0,N2285=0,J2285=0,K2285=0,E2285="",D2285="",C2285="",B2285="",H2285="",I2285=""),"",IF(AND(G2285="A",(O2285*N2285)&lt;=foglio!$H$3),(N2285*O2285),IF(AND(G2285="A",(O2285*N2285)&gt;foglio!$H$3),foglio!$H$3,IF(AND(G2285="B",(O2285*N2285)&lt;=foglio!$H$4),(N2285*O2285),IF(AND(G2285="B",(O2285*N2285)&gt;foglio!$H$5),foglio!$H$4,IF(AND(G2285="C",(O2285*N2285)&lt;=foglio!$H$5),(N2285*O2285),IF(AND(G2285="C",(O2285*N2285)&gt;foglio!$H$5),foglio!$H$5)))))))</f>
        <v/>
      </c>
    </row>
    <row r="2286" customFormat="false" ht="10.2" hidden="false" customHeight="false" outlineLevel="0" collapsed="false">
      <c r="A2286" s="7" t="n">
        <v>2281</v>
      </c>
      <c r="B2286" s="8"/>
      <c r="C2286" s="8"/>
      <c r="D2286" s="8"/>
      <c r="E2286" s="9"/>
      <c r="F2286" s="9"/>
      <c r="G2286" s="10" t="str">
        <f aca="false">IF(F2286="Rischio alto","A",IF(F2286="Rischio medio","B",IF(F2286="Rischio basso","C","")))</f>
        <v/>
      </c>
      <c r="H2286" s="8"/>
      <c r="I2286" s="16"/>
      <c r="J2286" s="12"/>
      <c r="K2286" s="12"/>
      <c r="L2286" s="13" t="n">
        <f aca="false">K2286-J2286</f>
        <v>0</v>
      </c>
      <c r="M2286" s="8"/>
      <c r="N2286" s="13" t="n">
        <f aca="false">L2286-M2286</f>
        <v>0</v>
      </c>
      <c r="O2286" s="14" t="str">
        <f aca="false">IF(AND(G2286="A"),"91,5119",IF(AND(G2286="B"),"44,1784",IF(AND(G2286="C"),"12,6225",IF(AND(G2286=""),""))))</f>
        <v/>
      </c>
      <c r="P2286" s="15" t="str">
        <f aca="false">IF(OR(O2286=0,N2286=0,J2286=0,K2286=0,E2286="",D2286="",C2286="",B2286="",H2286="",I2286=""),"",IF(AND(G2286="A",(O2286*N2286)&lt;=foglio!$H$3),(N2286*O2286),IF(AND(G2286="A",(O2286*N2286)&gt;foglio!$H$3),foglio!$H$3,IF(AND(G2286="B",(O2286*N2286)&lt;=foglio!$H$4),(N2286*O2286),IF(AND(G2286="B",(O2286*N2286)&gt;foglio!$H$5),foglio!$H$4,IF(AND(G2286="C",(O2286*N2286)&lt;=foglio!$H$5),(N2286*O2286),IF(AND(G2286="C",(O2286*N2286)&gt;foglio!$H$5),foglio!$H$5)))))))</f>
        <v/>
      </c>
    </row>
    <row r="2287" customFormat="false" ht="10.2" hidden="false" customHeight="false" outlineLevel="0" collapsed="false">
      <c r="A2287" s="7" t="n">
        <v>2282</v>
      </c>
      <c r="B2287" s="8"/>
      <c r="C2287" s="8"/>
      <c r="D2287" s="8"/>
      <c r="E2287" s="9"/>
      <c r="F2287" s="9"/>
      <c r="G2287" s="10" t="str">
        <f aca="false">IF(F2287="Rischio alto","A",IF(F2287="Rischio medio","B",IF(F2287="Rischio basso","C","")))</f>
        <v/>
      </c>
      <c r="H2287" s="8"/>
      <c r="I2287" s="16"/>
      <c r="J2287" s="12"/>
      <c r="K2287" s="12"/>
      <c r="L2287" s="13" t="n">
        <f aca="false">K2287-J2287</f>
        <v>0</v>
      </c>
      <c r="M2287" s="8"/>
      <c r="N2287" s="13" t="n">
        <f aca="false">L2287-M2287</f>
        <v>0</v>
      </c>
      <c r="O2287" s="14" t="str">
        <f aca="false">IF(AND(G2287="A"),"91,5119",IF(AND(G2287="B"),"44,1784",IF(AND(G2287="C"),"12,6225",IF(AND(G2287=""),""))))</f>
        <v/>
      </c>
      <c r="P2287" s="15" t="str">
        <f aca="false">IF(OR(O2287=0,N2287=0,J2287=0,K2287=0,E2287="",D2287="",C2287="",B2287="",H2287="",I2287=""),"",IF(AND(G2287="A",(O2287*N2287)&lt;=foglio!$H$3),(N2287*O2287),IF(AND(G2287="A",(O2287*N2287)&gt;foglio!$H$3),foglio!$H$3,IF(AND(G2287="B",(O2287*N2287)&lt;=foglio!$H$4),(N2287*O2287),IF(AND(G2287="B",(O2287*N2287)&gt;foglio!$H$5),foglio!$H$4,IF(AND(G2287="C",(O2287*N2287)&lt;=foglio!$H$5),(N2287*O2287),IF(AND(G2287="C",(O2287*N2287)&gt;foglio!$H$5),foglio!$H$5)))))))</f>
        <v/>
      </c>
    </row>
    <row r="2288" customFormat="false" ht="10.2" hidden="false" customHeight="false" outlineLevel="0" collapsed="false">
      <c r="A2288" s="7" t="n">
        <v>2283</v>
      </c>
      <c r="B2288" s="8"/>
      <c r="C2288" s="8"/>
      <c r="D2288" s="8"/>
      <c r="E2288" s="9"/>
      <c r="F2288" s="9"/>
      <c r="G2288" s="10" t="str">
        <f aca="false">IF(F2288="Rischio alto","A",IF(F2288="Rischio medio","B",IF(F2288="Rischio basso","C","")))</f>
        <v/>
      </c>
      <c r="H2288" s="8"/>
      <c r="I2288" s="16"/>
      <c r="J2288" s="12"/>
      <c r="K2288" s="12"/>
      <c r="L2288" s="13" t="n">
        <f aca="false">K2288-J2288</f>
        <v>0</v>
      </c>
      <c r="M2288" s="8"/>
      <c r="N2288" s="13" t="n">
        <f aca="false">L2288-M2288</f>
        <v>0</v>
      </c>
      <c r="O2288" s="14" t="str">
        <f aca="false">IF(AND(G2288="A"),"91,5119",IF(AND(G2288="B"),"44,1784",IF(AND(G2288="C"),"12,6225",IF(AND(G2288=""),""))))</f>
        <v/>
      </c>
      <c r="P2288" s="15" t="str">
        <f aca="false">IF(OR(O2288=0,N2288=0,J2288=0,K2288=0,E2288="",D2288="",C2288="",B2288="",H2288="",I2288=""),"",IF(AND(G2288="A",(O2288*N2288)&lt;=foglio!$H$3),(N2288*O2288),IF(AND(G2288="A",(O2288*N2288)&gt;foglio!$H$3),foglio!$H$3,IF(AND(G2288="B",(O2288*N2288)&lt;=foglio!$H$4),(N2288*O2288),IF(AND(G2288="B",(O2288*N2288)&gt;foglio!$H$5),foglio!$H$4,IF(AND(G2288="C",(O2288*N2288)&lt;=foglio!$H$5),(N2288*O2288),IF(AND(G2288="C",(O2288*N2288)&gt;foglio!$H$5),foglio!$H$5)))))))</f>
        <v/>
      </c>
    </row>
    <row r="2289" customFormat="false" ht="10.2" hidden="false" customHeight="false" outlineLevel="0" collapsed="false">
      <c r="A2289" s="7" t="n">
        <v>2284</v>
      </c>
      <c r="B2289" s="8"/>
      <c r="C2289" s="8"/>
      <c r="D2289" s="8"/>
      <c r="E2289" s="9"/>
      <c r="F2289" s="9"/>
      <c r="G2289" s="10" t="str">
        <f aca="false">IF(F2289="Rischio alto","A",IF(F2289="Rischio medio","B",IF(F2289="Rischio basso","C","")))</f>
        <v/>
      </c>
      <c r="H2289" s="8"/>
      <c r="I2289" s="16"/>
      <c r="J2289" s="12"/>
      <c r="K2289" s="12"/>
      <c r="L2289" s="13" t="n">
        <f aca="false">K2289-J2289</f>
        <v>0</v>
      </c>
      <c r="M2289" s="8"/>
      <c r="N2289" s="13" t="n">
        <f aca="false">L2289-M2289</f>
        <v>0</v>
      </c>
      <c r="O2289" s="14" t="str">
        <f aca="false">IF(AND(G2289="A"),"91,5119",IF(AND(G2289="B"),"44,1784",IF(AND(G2289="C"),"12,6225",IF(AND(G2289=""),""))))</f>
        <v/>
      </c>
      <c r="P2289" s="15" t="str">
        <f aca="false">IF(OR(O2289=0,N2289=0,J2289=0,K2289=0,E2289="",D2289="",C2289="",B2289="",H2289="",I2289=""),"",IF(AND(G2289="A",(O2289*N2289)&lt;=foglio!$H$3),(N2289*O2289),IF(AND(G2289="A",(O2289*N2289)&gt;foglio!$H$3),foglio!$H$3,IF(AND(G2289="B",(O2289*N2289)&lt;=foglio!$H$4),(N2289*O2289),IF(AND(G2289="B",(O2289*N2289)&gt;foglio!$H$5),foglio!$H$4,IF(AND(G2289="C",(O2289*N2289)&lt;=foglio!$H$5),(N2289*O2289),IF(AND(G2289="C",(O2289*N2289)&gt;foglio!$H$5),foglio!$H$5)))))))</f>
        <v/>
      </c>
    </row>
    <row r="2290" customFormat="false" ht="10.2" hidden="false" customHeight="false" outlineLevel="0" collapsed="false">
      <c r="A2290" s="7" t="n">
        <v>2285</v>
      </c>
      <c r="B2290" s="8"/>
      <c r="C2290" s="8"/>
      <c r="D2290" s="8"/>
      <c r="E2290" s="9"/>
      <c r="F2290" s="9"/>
      <c r="G2290" s="10" t="str">
        <f aca="false">IF(F2290="Rischio alto","A",IF(F2290="Rischio medio","B",IF(F2290="Rischio basso","C","")))</f>
        <v/>
      </c>
      <c r="H2290" s="8"/>
      <c r="I2290" s="16"/>
      <c r="J2290" s="12"/>
      <c r="K2290" s="12"/>
      <c r="L2290" s="13" t="n">
        <f aca="false">K2290-J2290</f>
        <v>0</v>
      </c>
      <c r="M2290" s="8"/>
      <c r="N2290" s="13" t="n">
        <f aca="false">L2290-M2290</f>
        <v>0</v>
      </c>
      <c r="O2290" s="14" t="str">
        <f aca="false">IF(AND(G2290="A"),"91,5119",IF(AND(G2290="B"),"44,1784",IF(AND(G2290="C"),"12,6225",IF(AND(G2290=""),""))))</f>
        <v/>
      </c>
      <c r="P2290" s="15" t="str">
        <f aca="false">IF(OR(O2290=0,N2290=0,J2290=0,K2290=0,E2290="",D2290="",C2290="",B2290="",H2290="",I2290=""),"",IF(AND(G2290="A",(O2290*N2290)&lt;=foglio!$H$3),(N2290*O2290),IF(AND(G2290="A",(O2290*N2290)&gt;foglio!$H$3),foglio!$H$3,IF(AND(G2290="B",(O2290*N2290)&lt;=foglio!$H$4),(N2290*O2290),IF(AND(G2290="B",(O2290*N2290)&gt;foglio!$H$5),foglio!$H$4,IF(AND(G2290="C",(O2290*N2290)&lt;=foglio!$H$5),(N2290*O2290),IF(AND(G2290="C",(O2290*N2290)&gt;foglio!$H$5),foglio!$H$5)))))))</f>
        <v/>
      </c>
    </row>
    <row r="2291" customFormat="false" ht="10.2" hidden="false" customHeight="false" outlineLevel="0" collapsed="false">
      <c r="A2291" s="7" t="n">
        <v>2286</v>
      </c>
      <c r="B2291" s="8"/>
      <c r="C2291" s="8"/>
      <c r="D2291" s="8"/>
      <c r="E2291" s="9"/>
      <c r="F2291" s="9"/>
      <c r="G2291" s="10" t="str">
        <f aca="false">IF(F2291="Rischio alto","A",IF(F2291="Rischio medio","B",IF(F2291="Rischio basso","C","")))</f>
        <v/>
      </c>
      <c r="H2291" s="8"/>
      <c r="I2291" s="16"/>
      <c r="J2291" s="12"/>
      <c r="K2291" s="12"/>
      <c r="L2291" s="13" t="n">
        <f aca="false">K2291-J2291</f>
        <v>0</v>
      </c>
      <c r="M2291" s="8"/>
      <c r="N2291" s="13" t="n">
        <f aca="false">L2291-M2291</f>
        <v>0</v>
      </c>
      <c r="O2291" s="14" t="str">
        <f aca="false">IF(AND(G2291="A"),"91,5119",IF(AND(G2291="B"),"44,1784",IF(AND(G2291="C"),"12,6225",IF(AND(G2291=""),""))))</f>
        <v/>
      </c>
      <c r="P2291" s="15" t="str">
        <f aca="false">IF(OR(O2291=0,N2291=0,J2291=0,K2291=0,E2291="",D2291="",C2291="",B2291="",H2291="",I2291=""),"",IF(AND(G2291="A",(O2291*N2291)&lt;=foglio!$H$3),(N2291*O2291),IF(AND(G2291="A",(O2291*N2291)&gt;foglio!$H$3),foglio!$H$3,IF(AND(G2291="B",(O2291*N2291)&lt;=foglio!$H$4),(N2291*O2291),IF(AND(G2291="B",(O2291*N2291)&gt;foglio!$H$5),foglio!$H$4,IF(AND(G2291="C",(O2291*N2291)&lt;=foglio!$H$5),(N2291*O2291),IF(AND(G2291="C",(O2291*N2291)&gt;foglio!$H$5),foglio!$H$5)))))))</f>
        <v/>
      </c>
    </row>
    <row r="2292" customFormat="false" ht="10.2" hidden="false" customHeight="false" outlineLevel="0" collapsed="false">
      <c r="A2292" s="7" t="n">
        <v>2287</v>
      </c>
      <c r="B2292" s="8"/>
      <c r="C2292" s="8"/>
      <c r="D2292" s="8"/>
      <c r="E2292" s="9"/>
      <c r="F2292" s="9"/>
      <c r="G2292" s="10" t="str">
        <f aca="false">IF(F2292="Rischio alto","A",IF(F2292="Rischio medio","B",IF(F2292="Rischio basso","C","")))</f>
        <v/>
      </c>
      <c r="H2292" s="8"/>
      <c r="I2292" s="16"/>
      <c r="J2292" s="12"/>
      <c r="K2292" s="12"/>
      <c r="L2292" s="13" t="n">
        <f aca="false">K2292-J2292</f>
        <v>0</v>
      </c>
      <c r="M2292" s="8"/>
      <c r="N2292" s="13" t="n">
        <f aca="false">L2292-M2292</f>
        <v>0</v>
      </c>
      <c r="O2292" s="14" t="str">
        <f aca="false">IF(AND(G2292="A"),"91,5119",IF(AND(G2292="B"),"44,1784",IF(AND(G2292="C"),"12,6225",IF(AND(G2292=""),""))))</f>
        <v/>
      </c>
      <c r="P2292" s="15" t="str">
        <f aca="false">IF(OR(O2292=0,N2292=0,J2292=0,K2292=0,E2292="",D2292="",C2292="",B2292="",H2292="",I2292=""),"",IF(AND(G2292="A",(O2292*N2292)&lt;=foglio!$H$3),(N2292*O2292),IF(AND(G2292="A",(O2292*N2292)&gt;foglio!$H$3),foglio!$H$3,IF(AND(G2292="B",(O2292*N2292)&lt;=foglio!$H$4),(N2292*O2292),IF(AND(G2292="B",(O2292*N2292)&gt;foglio!$H$5),foglio!$H$4,IF(AND(G2292="C",(O2292*N2292)&lt;=foglio!$H$5),(N2292*O2292),IF(AND(G2292="C",(O2292*N2292)&gt;foglio!$H$5),foglio!$H$5)))))))</f>
        <v/>
      </c>
    </row>
    <row r="2293" customFormat="false" ht="10.2" hidden="false" customHeight="false" outlineLevel="0" collapsed="false">
      <c r="A2293" s="7" t="n">
        <v>2288</v>
      </c>
      <c r="B2293" s="8"/>
      <c r="C2293" s="8"/>
      <c r="D2293" s="8"/>
      <c r="E2293" s="9"/>
      <c r="F2293" s="9"/>
      <c r="G2293" s="10" t="str">
        <f aca="false">IF(F2293="Rischio alto","A",IF(F2293="Rischio medio","B",IF(F2293="Rischio basso","C","")))</f>
        <v/>
      </c>
      <c r="H2293" s="8"/>
      <c r="I2293" s="16"/>
      <c r="J2293" s="12"/>
      <c r="K2293" s="12"/>
      <c r="L2293" s="13" t="n">
        <f aca="false">K2293-J2293</f>
        <v>0</v>
      </c>
      <c r="M2293" s="8"/>
      <c r="N2293" s="13" t="n">
        <f aca="false">L2293-M2293</f>
        <v>0</v>
      </c>
      <c r="O2293" s="14" t="str">
        <f aca="false">IF(AND(G2293="A"),"91,5119",IF(AND(G2293="B"),"44,1784",IF(AND(G2293="C"),"12,6225",IF(AND(G2293=""),""))))</f>
        <v/>
      </c>
      <c r="P2293" s="15" t="str">
        <f aca="false">IF(OR(O2293=0,N2293=0,J2293=0,K2293=0,E2293="",D2293="",C2293="",B2293="",H2293="",I2293=""),"",IF(AND(G2293="A",(O2293*N2293)&lt;=foglio!$H$3),(N2293*O2293),IF(AND(G2293="A",(O2293*N2293)&gt;foglio!$H$3),foglio!$H$3,IF(AND(G2293="B",(O2293*N2293)&lt;=foglio!$H$4),(N2293*O2293),IF(AND(G2293="B",(O2293*N2293)&gt;foglio!$H$5),foglio!$H$4,IF(AND(G2293="C",(O2293*N2293)&lt;=foglio!$H$5),(N2293*O2293),IF(AND(G2293="C",(O2293*N2293)&gt;foglio!$H$5),foglio!$H$5)))))))</f>
        <v/>
      </c>
    </row>
    <row r="2294" customFormat="false" ht="10.2" hidden="false" customHeight="false" outlineLevel="0" collapsed="false">
      <c r="A2294" s="7" t="n">
        <v>2289</v>
      </c>
      <c r="B2294" s="8"/>
      <c r="C2294" s="8"/>
      <c r="D2294" s="8"/>
      <c r="E2294" s="9"/>
      <c r="F2294" s="9"/>
      <c r="G2294" s="10" t="str">
        <f aca="false">IF(F2294="Rischio alto","A",IF(F2294="Rischio medio","B",IF(F2294="Rischio basso","C","")))</f>
        <v/>
      </c>
      <c r="H2294" s="8"/>
      <c r="I2294" s="16"/>
      <c r="J2294" s="12"/>
      <c r="K2294" s="12"/>
      <c r="L2294" s="13" t="n">
        <f aca="false">K2294-J2294</f>
        <v>0</v>
      </c>
      <c r="M2294" s="8"/>
      <c r="N2294" s="13" t="n">
        <f aca="false">L2294-M2294</f>
        <v>0</v>
      </c>
      <c r="O2294" s="14" t="str">
        <f aca="false">IF(AND(G2294="A"),"91,5119",IF(AND(G2294="B"),"44,1784",IF(AND(G2294="C"),"12,6225",IF(AND(G2294=""),""))))</f>
        <v/>
      </c>
      <c r="P2294" s="15" t="str">
        <f aca="false">IF(OR(O2294=0,N2294=0,J2294=0,K2294=0,E2294="",D2294="",C2294="",B2294="",H2294="",I2294=""),"",IF(AND(G2294="A",(O2294*N2294)&lt;=foglio!$H$3),(N2294*O2294),IF(AND(G2294="A",(O2294*N2294)&gt;foglio!$H$3),foglio!$H$3,IF(AND(G2294="B",(O2294*N2294)&lt;=foglio!$H$4),(N2294*O2294),IF(AND(G2294="B",(O2294*N2294)&gt;foglio!$H$5),foglio!$H$4,IF(AND(G2294="C",(O2294*N2294)&lt;=foglio!$H$5),(N2294*O2294),IF(AND(G2294="C",(O2294*N2294)&gt;foglio!$H$5),foglio!$H$5)))))))</f>
        <v/>
      </c>
    </row>
    <row r="2295" customFormat="false" ht="10.2" hidden="false" customHeight="false" outlineLevel="0" collapsed="false">
      <c r="A2295" s="7" t="n">
        <v>2290</v>
      </c>
      <c r="B2295" s="8"/>
      <c r="C2295" s="8"/>
      <c r="D2295" s="8"/>
      <c r="E2295" s="9"/>
      <c r="F2295" s="9"/>
      <c r="G2295" s="10" t="str">
        <f aca="false">IF(F2295="Rischio alto","A",IF(F2295="Rischio medio","B",IF(F2295="Rischio basso","C","")))</f>
        <v/>
      </c>
      <c r="H2295" s="8"/>
      <c r="I2295" s="16"/>
      <c r="J2295" s="12"/>
      <c r="K2295" s="12"/>
      <c r="L2295" s="13" t="n">
        <f aca="false">K2295-J2295</f>
        <v>0</v>
      </c>
      <c r="M2295" s="8"/>
      <c r="N2295" s="13" t="n">
        <f aca="false">L2295-M2295</f>
        <v>0</v>
      </c>
      <c r="O2295" s="14" t="str">
        <f aca="false">IF(AND(G2295="A"),"91,5119",IF(AND(G2295="B"),"44,1784",IF(AND(G2295="C"),"12,6225",IF(AND(G2295=""),""))))</f>
        <v/>
      </c>
      <c r="P2295" s="15" t="str">
        <f aca="false">IF(OR(O2295=0,N2295=0,J2295=0,K2295=0,E2295="",D2295="",C2295="",B2295="",H2295="",I2295=""),"",IF(AND(G2295="A",(O2295*N2295)&lt;=foglio!$H$3),(N2295*O2295),IF(AND(G2295="A",(O2295*N2295)&gt;foglio!$H$3),foglio!$H$3,IF(AND(G2295="B",(O2295*N2295)&lt;=foglio!$H$4),(N2295*O2295),IF(AND(G2295="B",(O2295*N2295)&gt;foglio!$H$5),foglio!$H$4,IF(AND(G2295="C",(O2295*N2295)&lt;=foglio!$H$5),(N2295*O2295),IF(AND(G2295="C",(O2295*N2295)&gt;foglio!$H$5),foglio!$H$5)))))))</f>
        <v/>
      </c>
    </row>
    <row r="2296" customFormat="false" ht="10.2" hidden="false" customHeight="false" outlineLevel="0" collapsed="false">
      <c r="A2296" s="7" t="n">
        <v>2291</v>
      </c>
      <c r="B2296" s="8"/>
      <c r="C2296" s="8"/>
      <c r="D2296" s="8"/>
      <c r="E2296" s="9"/>
      <c r="F2296" s="9"/>
      <c r="G2296" s="10" t="str">
        <f aca="false">IF(F2296="Rischio alto","A",IF(F2296="Rischio medio","B",IF(F2296="Rischio basso","C","")))</f>
        <v/>
      </c>
      <c r="H2296" s="8"/>
      <c r="I2296" s="16"/>
      <c r="J2296" s="12"/>
      <c r="K2296" s="12"/>
      <c r="L2296" s="13" t="n">
        <f aca="false">K2296-J2296</f>
        <v>0</v>
      </c>
      <c r="M2296" s="8"/>
      <c r="N2296" s="13" t="n">
        <f aca="false">L2296-M2296</f>
        <v>0</v>
      </c>
      <c r="O2296" s="14" t="str">
        <f aca="false">IF(AND(G2296="A"),"91,5119",IF(AND(G2296="B"),"44,1784",IF(AND(G2296="C"),"12,6225",IF(AND(G2296=""),""))))</f>
        <v/>
      </c>
      <c r="P2296" s="15" t="str">
        <f aca="false">IF(OR(O2296=0,N2296=0,J2296=0,K2296=0,E2296="",D2296="",C2296="",B2296="",H2296="",I2296=""),"",IF(AND(G2296="A",(O2296*N2296)&lt;=foglio!$H$3),(N2296*O2296),IF(AND(G2296="A",(O2296*N2296)&gt;foglio!$H$3),foglio!$H$3,IF(AND(G2296="B",(O2296*N2296)&lt;=foglio!$H$4),(N2296*O2296),IF(AND(G2296="B",(O2296*N2296)&gt;foglio!$H$5),foglio!$H$4,IF(AND(G2296="C",(O2296*N2296)&lt;=foglio!$H$5),(N2296*O2296),IF(AND(G2296="C",(O2296*N2296)&gt;foglio!$H$5),foglio!$H$5)))))))</f>
        <v/>
      </c>
    </row>
    <row r="2297" customFormat="false" ht="10.2" hidden="false" customHeight="false" outlineLevel="0" collapsed="false">
      <c r="A2297" s="7" t="n">
        <v>2292</v>
      </c>
      <c r="B2297" s="8"/>
      <c r="C2297" s="8"/>
      <c r="D2297" s="8"/>
      <c r="E2297" s="9"/>
      <c r="F2297" s="9"/>
      <c r="G2297" s="10" t="str">
        <f aca="false">IF(F2297="Rischio alto","A",IF(F2297="Rischio medio","B",IF(F2297="Rischio basso","C","")))</f>
        <v/>
      </c>
      <c r="H2297" s="8"/>
      <c r="I2297" s="16"/>
      <c r="J2297" s="12"/>
      <c r="K2297" s="12"/>
      <c r="L2297" s="13" t="n">
        <f aca="false">K2297-J2297</f>
        <v>0</v>
      </c>
      <c r="M2297" s="8"/>
      <c r="N2297" s="13" t="n">
        <f aca="false">L2297-M2297</f>
        <v>0</v>
      </c>
      <c r="O2297" s="14" t="str">
        <f aca="false">IF(AND(G2297="A"),"91,5119",IF(AND(G2297="B"),"44,1784",IF(AND(G2297="C"),"12,6225",IF(AND(G2297=""),""))))</f>
        <v/>
      </c>
      <c r="P2297" s="15" t="str">
        <f aca="false">IF(OR(O2297=0,N2297=0,J2297=0,K2297=0,E2297="",D2297="",C2297="",B2297="",H2297="",I2297=""),"",IF(AND(G2297="A",(O2297*N2297)&lt;=foglio!$H$3),(N2297*O2297),IF(AND(G2297="A",(O2297*N2297)&gt;foglio!$H$3),foglio!$H$3,IF(AND(G2297="B",(O2297*N2297)&lt;=foglio!$H$4),(N2297*O2297),IF(AND(G2297="B",(O2297*N2297)&gt;foglio!$H$5),foglio!$H$4,IF(AND(G2297="C",(O2297*N2297)&lt;=foglio!$H$5),(N2297*O2297),IF(AND(G2297="C",(O2297*N2297)&gt;foglio!$H$5),foglio!$H$5)))))))</f>
        <v/>
      </c>
    </row>
    <row r="2298" customFormat="false" ht="10.2" hidden="false" customHeight="false" outlineLevel="0" collapsed="false">
      <c r="A2298" s="7" t="n">
        <v>2293</v>
      </c>
      <c r="B2298" s="8"/>
      <c r="C2298" s="8"/>
      <c r="D2298" s="8"/>
      <c r="E2298" s="9"/>
      <c r="F2298" s="9"/>
      <c r="G2298" s="10" t="str">
        <f aca="false">IF(F2298="Rischio alto","A",IF(F2298="Rischio medio","B",IF(F2298="Rischio basso","C","")))</f>
        <v/>
      </c>
      <c r="H2298" s="8"/>
      <c r="I2298" s="16"/>
      <c r="J2298" s="12"/>
      <c r="K2298" s="12"/>
      <c r="L2298" s="13" t="n">
        <f aca="false">K2298-J2298</f>
        <v>0</v>
      </c>
      <c r="M2298" s="8"/>
      <c r="N2298" s="13" t="n">
        <f aca="false">L2298-M2298</f>
        <v>0</v>
      </c>
      <c r="O2298" s="14" t="str">
        <f aca="false">IF(AND(G2298="A"),"91,5119",IF(AND(G2298="B"),"44,1784",IF(AND(G2298="C"),"12,6225",IF(AND(G2298=""),""))))</f>
        <v/>
      </c>
      <c r="P2298" s="15" t="str">
        <f aca="false">IF(OR(O2298=0,N2298=0,J2298=0,K2298=0,E2298="",D2298="",C2298="",B2298="",H2298="",I2298=""),"",IF(AND(G2298="A",(O2298*N2298)&lt;=foglio!$H$3),(N2298*O2298),IF(AND(G2298="A",(O2298*N2298)&gt;foglio!$H$3),foglio!$H$3,IF(AND(G2298="B",(O2298*N2298)&lt;=foglio!$H$4),(N2298*O2298),IF(AND(G2298="B",(O2298*N2298)&gt;foglio!$H$5),foglio!$H$4,IF(AND(G2298="C",(O2298*N2298)&lt;=foglio!$H$5),(N2298*O2298),IF(AND(G2298="C",(O2298*N2298)&gt;foglio!$H$5),foglio!$H$5)))))))</f>
        <v/>
      </c>
    </row>
    <row r="2299" customFormat="false" ht="10.2" hidden="false" customHeight="false" outlineLevel="0" collapsed="false">
      <c r="A2299" s="7" t="n">
        <v>2294</v>
      </c>
      <c r="B2299" s="8"/>
      <c r="C2299" s="8"/>
      <c r="D2299" s="8"/>
      <c r="E2299" s="9"/>
      <c r="F2299" s="9"/>
      <c r="G2299" s="10" t="str">
        <f aca="false">IF(F2299="Rischio alto","A",IF(F2299="Rischio medio","B",IF(F2299="Rischio basso","C","")))</f>
        <v/>
      </c>
      <c r="H2299" s="8"/>
      <c r="I2299" s="16"/>
      <c r="J2299" s="12"/>
      <c r="K2299" s="12"/>
      <c r="L2299" s="13" t="n">
        <f aca="false">K2299-J2299</f>
        <v>0</v>
      </c>
      <c r="M2299" s="8"/>
      <c r="N2299" s="13" t="n">
        <f aca="false">L2299-M2299</f>
        <v>0</v>
      </c>
      <c r="O2299" s="14" t="str">
        <f aca="false">IF(AND(G2299="A"),"91,5119",IF(AND(G2299="B"),"44,1784",IF(AND(G2299="C"),"12,6225",IF(AND(G2299=""),""))))</f>
        <v/>
      </c>
      <c r="P2299" s="15" t="str">
        <f aca="false">IF(OR(O2299=0,N2299=0,J2299=0,K2299=0,E2299="",D2299="",C2299="",B2299="",H2299="",I2299=""),"",IF(AND(G2299="A",(O2299*N2299)&lt;=foglio!$H$3),(N2299*O2299),IF(AND(G2299="A",(O2299*N2299)&gt;foglio!$H$3),foglio!$H$3,IF(AND(G2299="B",(O2299*N2299)&lt;=foglio!$H$4),(N2299*O2299),IF(AND(G2299="B",(O2299*N2299)&gt;foglio!$H$5),foglio!$H$4,IF(AND(G2299="C",(O2299*N2299)&lt;=foglio!$H$5),(N2299*O2299),IF(AND(G2299="C",(O2299*N2299)&gt;foglio!$H$5),foglio!$H$5)))))))</f>
        <v/>
      </c>
    </row>
    <row r="2300" customFormat="false" ht="10.2" hidden="false" customHeight="false" outlineLevel="0" collapsed="false">
      <c r="A2300" s="7" t="n">
        <v>2295</v>
      </c>
      <c r="B2300" s="8"/>
      <c r="C2300" s="8"/>
      <c r="D2300" s="8"/>
      <c r="E2300" s="9"/>
      <c r="F2300" s="9"/>
      <c r="G2300" s="10" t="str">
        <f aca="false">IF(F2300="Rischio alto","A",IF(F2300="Rischio medio","B",IF(F2300="Rischio basso","C","")))</f>
        <v/>
      </c>
      <c r="H2300" s="8"/>
      <c r="I2300" s="16"/>
      <c r="J2300" s="12"/>
      <c r="K2300" s="12"/>
      <c r="L2300" s="13" t="n">
        <f aca="false">K2300-J2300</f>
        <v>0</v>
      </c>
      <c r="M2300" s="8"/>
      <c r="N2300" s="13" t="n">
        <f aca="false">L2300-M2300</f>
        <v>0</v>
      </c>
      <c r="O2300" s="14" t="str">
        <f aca="false">IF(AND(G2300="A"),"91,5119",IF(AND(G2300="B"),"44,1784",IF(AND(G2300="C"),"12,6225",IF(AND(G2300=""),""))))</f>
        <v/>
      </c>
      <c r="P2300" s="15" t="str">
        <f aca="false">IF(OR(O2300=0,N2300=0,J2300=0,K2300=0,E2300="",D2300="",C2300="",B2300="",H2300="",I2300=""),"",IF(AND(G2300="A",(O2300*N2300)&lt;=foglio!$H$3),(N2300*O2300),IF(AND(G2300="A",(O2300*N2300)&gt;foglio!$H$3),foglio!$H$3,IF(AND(G2300="B",(O2300*N2300)&lt;=foglio!$H$4),(N2300*O2300),IF(AND(G2300="B",(O2300*N2300)&gt;foglio!$H$5),foglio!$H$4,IF(AND(G2300="C",(O2300*N2300)&lt;=foglio!$H$5),(N2300*O2300),IF(AND(G2300="C",(O2300*N2300)&gt;foglio!$H$5),foglio!$H$5)))))))</f>
        <v/>
      </c>
    </row>
    <row r="2301" customFormat="false" ht="10.2" hidden="false" customHeight="false" outlineLevel="0" collapsed="false">
      <c r="A2301" s="7" t="n">
        <v>2296</v>
      </c>
      <c r="B2301" s="8"/>
      <c r="C2301" s="8"/>
      <c r="D2301" s="8"/>
      <c r="E2301" s="9"/>
      <c r="F2301" s="9"/>
      <c r="G2301" s="10" t="str">
        <f aca="false">IF(F2301="Rischio alto","A",IF(F2301="Rischio medio","B",IF(F2301="Rischio basso","C","")))</f>
        <v/>
      </c>
      <c r="H2301" s="8"/>
      <c r="I2301" s="16"/>
      <c r="J2301" s="12"/>
      <c r="K2301" s="12"/>
      <c r="L2301" s="13" t="n">
        <f aca="false">K2301-J2301</f>
        <v>0</v>
      </c>
      <c r="M2301" s="8"/>
      <c r="N2301" s="13" t="n">
        <f aca="false">L2301-M2301</f>
        <v>0</v>
      </c>
      <c r="O2301" s="14" t="str">
        <f aca="false">IF(AND(G2301="A"),"91,5119",IF(AND(G2301="B"),"44,1784",IF(AND(G2301="C"),"12,6225",IF(AND(G2301=""),""))))</f>
        <v/>
      </c>
      <c r="P2301" s="15" t="str">
        <f aca="false">IF(OR(O2301=0,N2301=0,J2301=0,K2301=0,E2301="",D2301="",C2301="",B2301="",H2301="",I2301=""),"",IF(AND(G2301="A",(O2301*N2301)&lt;=foglio!$H$3),(N2301*O2301),IF(AND(G2301="A",(O2301*N2301)&gt;foglio!$H$3),foglio!$H$3,IF(AND(G2301="B",(O2301*N2301)&lt;=foglio!$H$4),(N2301*O2301),IF(AND(G2301="B",(O2301*N2301)&gt;foglio!$H$5),foglio!$H$4,IF(AND(G2301="C",(O2301*N2301)&lt;=foglio!$H$5),(N2301*O2301),IF(AND(G2301="C",(O2301*N2301)&gt;foglio!$H$5),foglio!$H$5)))))))</f>
        <v/>
      </c>
    </row>
    <row r="2302" customFormat="false" ht="10.2" hidden="false" customHeight="false" outlineLevel="0" collapsed="false">
      <c r="A2302" s="7" t="n">
        <v>2297</v>
      </c>
      <c r="B2302" s="8"/>
      <c r="C2302" s="8"/>
      <c r="D2302" s="8"/>
      <c r="E2302" s="9"/>
      <c r="F2302" s="9"/>
      <c r="G2302" s="10" t="str">
        <f aca="false">IF(F2302="Rischio alto","A",IF(F2302="Rischio medio","B",IF(F2302="Rischio basso","C","")))</f>
        <v/>
      </c>
      <c r="H2302" s="8"/>
      <c r="I2302" s="16"/>
      <c r="J2302" s="12"/>
      <c r="K2302" s="12"/>
      <c r="L2302" s="13" t="n">
        <f aca="false">K2302-J2302</f>
        <v>0</v>
      </c>
      <c r="M2302" s="8"/>
      <c r="N2302" s="13" t="n">
        <f aca="false">L2302-M2302</f>
        <v>0</v>
      </c>
      <c r="O2302" s="14" t="str">
        <f aca="false">IF(AND(G2302="A"),"91,5119",IF(AND(G2302="B"),"44,1784",IF(AND(G2302="C"),"12,6225",IF(AND(G2302=""),""))))</f>
        <v/>
      </c>
      <c r="P2302" s="15" t="str">
        <f aca="false">IF(OR(O2302=0,N2302=0,J2302=0,K2302=0,E2302="",D2302="",C2302="",B2302="",H2302="",I2302=""),"",IF(AND(G2302="A",(O2302*N2302)&lt;=foglio!$H$3),(N2302*O2302),IF(AND(G2302="A",(O2302*N2302)&gt;foglio!$H$3),foglio!$H$3,IF(AND(G2302="B",(O2302*N2302)&lt;=foglio!$H$4),(N2302*O2302),IF(AND(G2302="B",(O2302*N2302)&gt;foglio!$H$5),foglio!$H$4,IF(AND(G2302="C",(O2302*N2302)&lt;=foglio!$H$5),(N2302*O2302),IF(AND(G2302="C",(O2302*N2302)&gt;foglio!$H$5),foglio!$H$5)))))))</f>
        <v/>
      </c>
    </row>
    <row r="2303" customFormat="false" ht="10.2" hidden="false" customHeight="false" outlineLevel="0" collapsed="false">
      <c r="A2303" s="7" t="n">
        <v>2298</v>
      </c>
      <c r="B2303" s="8"/>
      <c r="C2303" s="8"/>
      <c r="D2303" s="8"/>
      <c r="E2303" s="9"/>
      <c r="F2303" s="9"/>
      <c r="G2303" s="10" t="str">
        <f aca="false">IF(F2303="Rischio alto","A",IF(F2303="Rischio medio","B",IF(F2303="Rischio basso","C","")))</f>
        <v/>
      </c>
      <c r="H2303" s="8"/>
      <c r="I2303" s="16"/>
      <c r="J2303" s="12"/>
      <c r="K2303" s="12"/>
      <c r="L2303" s="13" t="n">
        <f aca="false">K2303-J2303</f>
        <v>0</v>
      </c>
      <c r="M2303" s="8"/>
      <c r="N2303" s="13" t="n">
        <f aca="false">L2303-M2303</f>
        <v>0</v>
      </c>
      <c r="O2303" s="14" t="str">
        <f aca="false">IF(AND(G2303="A"),"91,5119",IF(AND(G2303="B"),"44,1784",IF(AND(G2303="C"),"12,6225",IF(AND(G2303=""),""))))</f>
        <v/>
      </c>
      <c r="P2303" s="15" t="str">
        <f aca="false">IF(OR(O2303=0,N2303=0,J2303=0,K2303=0,E2303="",D2303="",C2303="",B2303="",H2303="",I2303=""),"",IF(AND(G2303="A",(O2303*N2303)&lt;=foglio!$H$3),(N2303*O2303),IF(AND(G2303="A",(O2303*N2303)&gt;foglio!$H$3),foglio!$H$3,IF(AND(G2303="B",(O2303*N2303)&lt;=foglio!$H$4),(N2303*O2303),IF(AND(G2303="B",(O2303*N2303)&gt;foglio!$H$5),foglio!$H$4,IF(AND(G2303="C",(O2303*N2303)&lt;=foglio!$H$5),(N2303*O2303),IF(AND(G2303="C",(O2303*N2303)&gt;foglio!$H$5),foglio!$H$5)))))))</f>
        <v/>
      </c>
    </row>
    <row r="2304" customFormat="false" ht="10.2" hidden="false" customHeight="false" outlineLevel="0" collapsed="false">
      <c r="A2304" s="7" t="n">
        <v>2299</v>
      </c>
      <c r="B2304" s="8"/>
      <c r="C2304" s="8"/>
      <c r="D2304" s="8"/>
      <c r="E2304" s="9"/>
      <c r="F2304" s="9"/>
      <c r="G2304" s="10" t="str">
        <f aca="false">IF(F2304="Rischio alto","A",IF(F2304="Rischio medio","B",IF(F2304="Rischio basso","C","")))</f>
        <v/>
      </c>
      <c r="H2304" s="8"/>
      <c r="I2304" s="16"/>
      <c r="J2304" s="12"/>
      <c r="K2304" s="12"/>
      <c r="L2304" s="13" t="n">
        <f aca="false">K2304-J2304</f>
        <v>0</v>
      </c>
      <c r="M2304" s="8"/>
      <c r="N2304" s="13" t="n">
        <f aca="false">L2304-M2304</f>
        <v>0</v>
      </c>
      <c r="O2304" s="14" t="str">
        <f aca="false">IF(AND(G2304="A"),"91,5119",IF(AND(G2304="B"),"44,1784",IF(AND(G2304="C"),"12,6225",IF(AND(G2304=""),""))))</f>
        <v/>
      </c>
      <c r="P2304" s="15" t="str">
        <f aca="false">IF(OR(O2304=0,N2304=0,J2304=0,K2304=0,E2304="",D2304="",C2304="",B2304="",H2304="",I2304=""),"",IF(AND(G2304="A",(O2304*N2304)&lt;=foglio!$H$3),(N2304*O2304),IF(AND(G2304="A",(O2304*N2304)&gt;foglio!$H$3),foglio!$H$3,IF(AND(G2304="B",(O2304*N2304)&lt;=foglio!$H$4),(N2304*O2304),IF(AND(G2304="B",(O2304*N2304)&gt;foglio!$H$5),foglio!$H$4,IF(AND(G2304="C",(O2304*N2304)&lt;=foglio!$H$5),(N2304*O2304),IF(AND(G2304="C",(O2304*N2304)&gt;foglio!$H$5),foglio!$H$5)))))))</f>
        <v/>
      </c>
    </row>
    <row r="2305" customFormat="false" ht="10.2" hidden="false" customHeight="false" outlineLevel="0" collapsed="false">
      <c r="A2305" s="7" t="n">
        <v>2300</v>
      </c>
      <c r="B2305" s="8"/>
      <c r="C2305" s="8"/>
      <c r="D2305" s="8"/>
      <c r="E2305" s="9"/>
      <c r="F2305" s="9"/>
      <c r="G2305" s="10" t="str">
        <f aca="false">IF(F2305="Rischio alto","A",IF(F2305="Rischio medio","B",IF(F2305="Rischio basso","C","")))</f>
        <v/>
      </c>
      <c r="H2305" s="8"/>
      <c r="I2305" s="16"/>
      <c r="J2305" s="12"/>
      <c r="K2305" s="12"/>
      <c r="L2305" s="13" t="n">
        <f aca="false">K2305-J2305</f>
        <v>0</v>
      </c>
      <c r="M2305" s="8"/>
      <c r="N2305" s="13" t="n">
        <f aca="false">L2305-M2305</f>
        <v>0</v>
      </c>
      <c r="O2305" s="14" t="str">
        <f aca="false">IF(AND(G2305="A"),"91,5119",IF(AND(G2305="B"),"44,1784",IF(AND(G2305="C"),"12,6225",IF(AND(G2305=""),""))))</f>
        <v/>
      </c>
      <c r="P2305" s="15" t="str">
        <f aca="false">IF(OR(O2305=0,N2305=0,J2305=0,K2305=0,E2305="",D2305="",C2305="",B2305="",H2305="",I2305=""),"",IF(AND(G2305="A",(O2305*N2305)&lt;=foglio!$H$3),(N2305*O2305),IF(AND(G2305="A",(O2305*N2305)&gt;foglio!$H$3),foglio!$H$3,IF(AND(G2305="B",(O2305*N2305)&lt;=foglio!$H$4),(N2305*O2305),IF(AND(G2305="B",(O2305*N2305)&gt;foglio!$H$5),foglio!$H$4,IF(AND(G2305="C",(O2305*N2305)&lt;=foglio!$H$5),(N2305*O2305),IF(AND(G2305="C",(O2305*N2305)&gt;foglio!$H$5),foglio!$H$5)))))))</f>
        <v/>
      </c>
    </row>
    <row r="2306" customFormat="false" ht="10.2" hidden="false" customHeight="false" outlineLevel="0" collapsed="false">
      <c r="A2306" s="7" t="n">
        <v>2301</v>
      </c>
      <c r="B2306" s="8"/>
      <c r="C2306" s="8"/>
      <c r="D2306" s="8"/>
      <c r="E2306" s="9"/>
      <c r="F2306" s="9"/>
      <c r="G2306" s="10" t="str">
        <f aca="false">IF(F2306="Rischio alto","A",IF(F2306="Rischio medio","B",IF(F2306="Rischio basso","C","")))</f>
        <v/>
      </c>
      <c r="H2306" s="8"/>
      <c r="I2306" s="16"/>
      <c r="J2306" s="12"/>
      <c r="K2306" s="12"/>
      <c r="L2306" s="13" t="n">
        <f aca="false">K2306-J2306</f>
        <v>0</v>
      </c>
      <c r="M2306" s="8"/>
      <c r="N2306" s="13" t="n">
        <f aca="false">L2306-M2306</f>
        <v>0</v>
      </c>
      <c r="O2306" s="14" t="str">
        <f aca="false">IF(AND(G2306="A"),"91,5119",IF(AND(G2306="B"),"44,1784",IF(AND(G2306="C"),"12,6225",IF(AND(G2306=""),""))))</f>
        <v/>
      </c>
      <c r="P2306" s="15" t="str">
        <f aca="false">IF(OR(O2306=0,N2306=0,J2306=0,K2306=0,E2306="",D2306="",C2306="",B2306="",H2306="",I2306=""),"",IF(AND(G2306="A",(O2306*N2306)&lt;=foglio!$H$3),(N2306*O2306),IF(AND(G2306="A",(O2306*N2306)&gt;foglio!$H$3),foglio!$H$3,IF(AND(G2306="B",(O2306*N2306)&lt;=foglio!$H$4),(N2306*O2306),IF(AND(G2306="B",(O2306*N2306)&gt;foglio!$H$5),foglio!$H$4,IF(AND(G2306="C",(O2306*N2306)&lt;=foglio!$H$5),(N2306*O2306),IF(AND(G2306="C",(O2306*N2306)&gt;foglio!$H$5),foglio!$H$5)))))))</f>
        <v/>
      </c>
    </row>
    <row r="2307" customFormat="false" ht="10.2" hidden="false" customHeight="false" outlineLevel="0" collapsed="false">
      <c r="A2307" s="7" t="n">
        <v>2302</v>
      </c>
      <c r="B2307" s="8"/>
      <c r="C2307" s="8"/>
      <c r="D2307" s="8"/>
      <c r="E2307" s="9"/>
      <c r="F2307" s="9"/>
      <c r="G2307" s="10" t="str">
        <f aca="false">IF(F2307="Rischio alto","A",IF(F2307="Rischio medio","B",IF(F2307="Rischio basso","C","")))</f>
        <v/>
      </c>
      <c r="H2307" s="8"/>
      <c r="I2307" s="16"/>
      <c r="J2307" s="12"/>
      <c r="K2307" s="12"/>
      <c r="L2307" s="13" t="n">
        <f aca="false">K2307-J2307</f>
        <v>0</v>
      </c>
      <c r="M2307" s="8"/>
      <c r="N2307" s="13" t="n">
        <f aca="false">L2307-M2307</f>
        <v>0</v>
      </c>
      <c r="O2307" s="14" t="str">
        <f aca="false">IF(AND(G2307="A"),"91,5119",IF(AND(G2307="B"),"44,1784",IF(AND(G2307="C"),"12,6225",IF(AND(G2307=""),""))))</f>
        <v/>
      </c>
      <c r="P2307" s="15" t="str">
        <f aca="false">IF(OR(O2307=0,N2307=0,J2307=0,K2307=0,E2307="",D2307="",C2307="",B2307="",H2307="",I2307=""),"",IF(AND(G2307="A",(O2307*N2307)&lt;=foglio!$H$3),(N2307*O2307),IF(AND(G2307="A",(O2307*N2307)&gt;foglio!$H$3),foglio!$H$3,IF(AND(G2307="B",(O2307*N2307)&lt;=foglio!$H$4),(N2307*O2307),IF(AND(G2307="B",(O2307*N2307)&gt;foglio!$H$5),foglio!$H$4,IF(AND(G2307="C",(O2307*N2307)&lt;=foglio!$H$5),(N2307*O2307),IF(AND(G2307="C",(O2307*N2307)&gt;foglio!$H$5),foglio!$H$5)))))))</f>
        <v/>
      </c>
    </row>
    <row r="2308" customFormat="false" ht="10.2" hidden="false" customHeight="false" outlineLevel="0" collapsed="false">
      <c r="A2308" s="7" t="n">
        <v>2303</v>
      </c>
      <c r="B2308" s="8"/>
      <c r="C2308" s="8"/>
      <c r="D2308" s="8"/>
      <c r="E2308" s="9"/>
      <c r="F2308" s="9"/>
      <c r="G2308" s="10" t="str">
        <f aca="false">IF(F2308="Rischio alto","A",IF(F2308="Rischio medio","B",IF(F2308="Rischio basso","C","")))</f>
        <v/>
      </c>
      <c r="H2308" s="8"/>
      <c r="I2308" s="16"/>
      <c r="J2308" s="12"/>
      <c r="K2308" s="12"/>
      <c r="L2308" s="13" t="n">
        <f aca="false">K2308-J2308</f>
        <v>0</v>
      </c>
      <c r="M2308" s="8"/>
      <c r="N2308" s="13" t="n">
        <f aca="false">L2308-M2308</f>
        <v>0</v>
      </c>
      <c r="O2308" s="14" t="str">
        <f aca="false">IF(AND(G2308="A"),"91,5119",IF(AND(G2308="B"),"44,1784",IF(AND(G2308="C"),"12,6225",IF(AND(G2308=""),""))))</f>
        <v/>
      </c>
      <c r="P2308" s="15" t="str">
        <f aca="false">IF(OR(O2308=0,N2308=0,J2308=0,K2308=0,E2308="",D2308="",C2308="",B2308="",H2308="",I2308=""),"",IF(AND(G2308="A",(O2308*N2308)&lt;=foglio!$H$3),(N2308*O2308),IF(AND(G2308="A",(O2308*N2308)&gt;foglio!$H$3),foglio!$H$3,IF(AND(G2308="B",(O2308*N2308)&lt;=foglio!$H$4),(N2308*O2308),IF(AND(G2308="B",(O2308*N2308)&gt;foglio!$H$5),foglio!$H$4,IF(AND(G2308="C",(O2308*N2308)&lt;=foglio!$H$5),(N2308*O2308),IF(AND(G2308="C",(O2308*N2308)&gt;foglio!$H$5),foglio!$H$5)))))))</f>
        <v/>
      </c>
    </row>
    <row r="2309" customFormat="false" ht="10.2" hidden="false" customHeight="false" outlineLevel="0" collapsed="false">
      <c r="A2309" s="7" t="n">
        <v>2304</v>
      </c>
      <c r="B2309" s="8"/>
      <c r="C2309" s="8"/>
      <c r="D2309" s="8"/>
      <c r="E2309" s="9"/>
      <c r="F2309" s="9"/>
      <c r="G2309" s="10" t="str">
        <f aca="false">IF(F2309="Rischio alto","A",IF(F2309="Rischio medio","B",IF(F2309="Rischio basso","C","")))</f>
        <v/>
      </c>
      <c r="H2309" s="8"/>
      <c r="I2309" s="16"/>
      <c r="J2309" s="12"/>
      <c r="K2309" s="12"/>
      <c r="L2309" s="13" t="n">
        <f aca="false">K2309-J2309</f>
        <v>0</v>
      </c>
      <c r="M2309" s="8"/>
      <c r="N2309" s="13" t="n">
        <f aca="false">L2309-M2309</f>
        <v>0</v>
      </c>
      <c r="O2309" s="14" t="str">
        <f aca="false">IF(AND(G2309="A"),"91,5119",IF(AND(G2309="B"),"44,1784",IF(AND(G2309="C"),"12,6225",IF(AND(G2309=""),""))))</f>
        <v/>
      </c>
      <c r="P2309" s="15" t="str">
        <f aca="false">IF(OR(O2309=0,N2309=0,J2309=0,K2309=0,E2309="",D2309="",C2309="",B2309="",H2309="",I2309=""),"",IF(AND(G2309="A",(O2309*N2309)&lt;=foglio!$H$3),(N2309*O2309),IF(AND(G2309="A",(O2309*N2309)&gt;foglio!$H$3),foglio!$H$3,IF(AND(G2309="B",(O2309*N2309)&lt;=foglio!$H$4),(N2309*O2309),IF(AND(G2309="B",(O2309*N2309)&gt;foglio!$H$5),foglio!$H$4,IF(AND(G2309="C",(O2309*N2309)&lt;=foglio!$H$5),(N2309*O2309),IF(AND(G2309="C",(O2309*N2309)&gt;foglio!$H$5),foglio!$H$5)))))))</f>
        <v/>
      </c>
    </row>
    <row r="2310" customFormat="false" ht="10.2" hidden="false" customHeight="false" outlineLevel="0" collapsed="false">
      <c r="A2310" s="7" t="n">
        <v>2305</v>
      </c>
      <c r="B2310" s="8"/>
      <c r="C2310" s="8"/>
      <c r="D2310" s="8"/>
      <c r="E2310" s="9"/>
      <c r="F2310" s="9"/>
      <c r="G2310" s="10" t="str">
        <f aca="false">IF(F2310="Rischio alto","A",IF(F2310="Rischio medio","B",IF(F2310="Rischio basso","C","")))</f>
        <v/>
      </c>
      <c r="H2310" s="8"/>
      <c r="I2310" s="16"/>
      <c r="J2310" s="12"/>
      <c r="K2310" s="12"/>
      <c r="L2310" s="13" t="n">
        <f aca="false">K2310-J2310</f>
        <v>0</v>
      </c>
      <c r="M2310" s="8"/>
      <c r="N2310" s="13" t="n">
        <f aca="false">L2310-M2310</f>
        <v>0</v>
      </c>
      <c r="O2310" s="14" t="str">
        <f aca="false">IF(AND(G2310="A"),"91,5119",IF(AND(G2310="B"),"44,1784",IF(AND(G2310="C"),"12,6225",IF(AND(G2310=""),""))))</f>
        <v/>
      </c>
      <c r="P2310" s="15" t="str">
        <f aca="false">IF(OR(O2310=0,N2310=0,J2310=0,K2310=0,E2310="",D2310="",C2310="",B2310="",H2310="",I2310=""),"",IF(AND(G2310="A",(O2310*N2310)&lt;=foglio!$H$3),(N2310*O2310),IF(AND(G2310="A",(O2310*N2310)&gt;foglio!$H$3),foglio!$H$3,IF(AND(G2310="B",(O2310*N2310)&lt;=foglio!$H$4),(N2310*O2310),IF(AND(G2310="B",(O2310*N2310)&gt;foglio!$H$5),foglio!$H$4,IF(AND(G2310="C",(O2310*N2310)&lt;=foglio!$H$5),(N2310*O2310),IF(AND(G2310="C",(O2310*N2310)&gt;foglio!$H$5),foglio!$H$5)))))))</f>
        <v/>
      </c>
    </row>
    <row r="2311" customFormat="false" ht="10.2" hidden="false" customHeight="false" outlineLevel="0" collapsed="false">
      <c r="A2311" s="7" t="n">
        <v>2306</v>
      </c>
      <c r="B2311" s="8"/>
      <c r="C2311" s="8"/>
      <c r="D2311" s="8"/>
      <c r="E2311" s="9"/>
      <c r="F2311" s="9"/>
      <c r="G2311" s="10" t="str">
        <f aca="false">IF(F2311="Rischio alto","A",IF(F2311="Rischio medio","B",IF(F2311="Rischio basso","C","")))</f>
        <v/>
      </c>
      <c r="H2311" s="8"/>
      <c r="I2311" s="16"/>
      <c r="J2311" s="12"/>
      <c r="K2311" s="12"/>
      <c r="L2311" s="13" t="n">
        <f aca="false">K2311-J2311</f>
        <v>0</v>
      </c>
      <c r="M2311" s="8"/>
      <c r="N2311" s="13" t="n">
        <f aca="false">L2311-M2311</f>
        <v>0</v>
      </c>
      <c r="O2311" s="14" t="str">
        <f aca="false">IF(AND(G2311="A"),"91,5119",IF(AND(G2311="B"),"44,1784",IF(AND(G2311="C"),"12,6225",IF(AND(G2311=""),""))))</f>
        <v/>
      </c>
      <c r="P2311" s="15" t="str">
        <f aca="false">IF(OR(O2311=0,N2311=0,J2311=0,K2311=0,E2311="",D2311="",C2311="",B2311="",H2311="",I2311=""),"",IF(AND(G2311="A",(O2311*N2311)&lt;=foglio!$H$3),(N2311*O2311),IF(AND(G2311="A",(O2311*N2311)&gt;foglio!$H$3),foglio!$H$3,IF(AND(G2311="B",(O2311*N2311)&lt;=foglio!$H$4),(N2311*O2311),IF(AND(G2311="B",(O2311*N2311)&gt;foglio!$H$5),foglio!$H$4,IF(AND(G2311="C",(O2311*N2311)&lt;=foglio!$H$5),(N2311*O2311),IF(AND(G2311="C",(O2311*N2311)&gt;foglio!$H$5),foglio!$H$5)))))))</f>
        <v/>
      </c>
    </row>
    <row r="2312" customFormat="false" ht="10.2" hidden="false" customHeight="false" outlineLevel="0" collapsed="false">
      <c r="A2312" s="7" t="n">
        <v>2307</v>
      </c>
      <c r="B2312" s="8"/>
      <c r="C2312" s="8"/>
      <c r="D2312" s="8"/>
      <c r="E2312" s="9"/>
      <c r="F2312" s="9"/>
      <c r="G2312" s="10" t="str">
        <f aca="false">IF(F2312="Rischio alto","A",IF(F2312="Rischio medio","B",IF(F2312="Rischio basso","C","")))</f>
        <v/>
      </c>
      <c r="H2312" s="8"/>
      <c r="I2312" s="16"/>
      <c r="J2312" s="12"/>
      <c r="K2312" s="12"/>
      <c r="L2312" s="13" t="n">
        <f aca="false">K2312-J2312</f>
        <v>0</v>
      </c>
      <c r="M2312" s="8"/>
      <c r="N2312" s="13" t="n">
        <f aca="false">L2312-M2312</f>
        <v>0</v>
      </c>
      <c r="O2312" s="14" t="str">
        <f aca="false">IF(AND(G2312="A"),"91,5119",IF(AND(G2312="B"),"44,1784",IF(AND(G2312="C"),"12,6225",IF(AND(G2312=""),""))))</f>
        <v/>
      </c>
      <c r="P2312" s="15" t="str">
        <f aca="false">IF(OR(O2312=0,N2312=0,J2312=0,K2312=0,E2312="",D2312="",C2312="",B2312="",H2312="",I2312=""),"",IF(AND(G2312="A",(O2312*N2312)&lt;=foglio!$H$3),(N2312*O2312),IF(AND(G2312="A",(O2312*N2312)&gt;foglio!$H$3),foglio!$H$3,IF(AND(G2312="B",(O2312*N2312)&lt;=foglio!$H$4),(N2312*O2312),IF(AND(G2312="B",(O2312*N2312)&gt;foglio!$H$5),foglio!$H$4,IF(AND(G2312="C",(O2312*N2312)&lt;=foglio!$H$5),(N2312*O2312),IF(AND(G2312="C",(O2312*N2312)&gt;foglio!$H$5),foglio!$H$5)))))))</f>
        <v/>
      </c>
    </row>
    <row r="2313" customFormat="false" ht="10.2" hidden="false" customHeight="false" outlineLevel="0" collapsed="false">
      <c r="A2313" s="7" t="n">
        <v>2308</v>
      </c>
      <c r="B2313" s="8"/>
      <c r="C2313" s="8"/>
      <c r="D2313" s="8"/>
      <c r="E2313" s="9"/>
      <c r="F2313" s="9"/>
      <c r="G2313" s="10" t="str">
        <f aca="false">IF(F2313="Rischio alto","A",IF(F2313="Rischio medio","B",IF(F2313="Rischio basso","C","")))</f>
        <v/>
      </c>
      <c r="H2313" s="8"/>
      <c r="I2313" s="16"/>
      <c r="J2313" s="12"/>
      <c r="K2313" s="12"/>
      <c r="L2313" s="13" t="n">
        <f aca="false">K2313-J2313</f>
        <v>0</v>
      </c>
      <c r="M2313" s="8"/>
      <c r="N2313" s="13" t="n">
        <f aca="false">L2313-M2313</f>
        <v>0</v>
      </c>
      <c r="O2313" s="14" t="str">
        <f aca="false">IF(AND(G2313="A"),"91,5119",IF(AND(G2313="B"),"44,1784",IF(AND(G2313="C"),"12,6225",IF(AND(G2313=""),""))))</f>
        <v/>
      </c>
      <c r="P2313" s="15" t="str">
        <f aca="false">IF(OR(O2313=0,N2313=0,J2313=0,K2313=0,E2313="",D2313="",C2313="",B2313="",H2313="",I2313=""),"",IF(AND(G2313="A",(O2313*N2313)&lt;=foglio!$H$3),(N2313*O2313),IF(AND(G2313="A",(O2313*N2313)&gt;foglio!$H$3),foglio!$H$3,IF(AND(G2313="B",(O2313*N2313)&lt;=foglio!$H$4),(N2313*O2313),IF(AND(G2313="B",(O2313*N2313)&gt;foglio!$H$5),foglio!$H$4,IF(AND(G2313="C",(O2313*N2313)&lt;=foglio!$H$5),(N2313*O2313),IF(AND(G2313="C",(O2313*N2313)&gt;foglio!$H$5),foglio!$H$5)))))))</f>
        <v/>
      </c>
    </row>
    <row r="2314" customFormat="false" ht="10.2" hidden="false" customHeight="false" outlineLevel="0" collapsed="false">
      <c r="A2314" s="7" t="n">
        <v>2309</v>
      </c>
      <c r="B2314" s="8"/>
      <c r="C2314" s="8"/>
      <c r="D2314" s="8"/>
      <c r="E2314" s="9"/>
      <c r="F2314" s="9"/>
      <c r="G2314" s="10" t="str">
        <f aca="false">IF(F2314="Rischio alto","A",IF(F2314="Rischio medio","B",IF(F2314="Rischio basso","C","")))</f>
        <v/>
      </c>
      <c r="H2314" s="8"/>
      <c r="I2314" s="16"/>
      <c r="J2314" s="12"/>
      <c r="K2314" s="12"/>
      <c r="L2314" s="13" t="n">
        <f aca="false">K2314-J2314</f>
        <v>0</v>
      </c>
      <c r="M2314" s="8"/>
      <c r="N2314" s="13" t="n">
        <f aca="false">L2314-M2314</f>
        <v>0</v>
      </c>
      <c r="O2314" s="14" t="str">
        <f aca="false">IF(AND(G2314="A"),"91,5119",IF(AND(G2314="B"),"44,1784",IF(AND(G2314="C"),"12,6225",IF(AND(G2314=""),""))))</f>
        <v/>
      </c>
      <c r="P2314" s="15" t="str">
        <f aca="false">IF(OR(O2314=0,N2314=0,J2314=0,K2314=0,E2314="",D2314="",C2314="",B2314="",H2314="",I2314=""),"",IF(AND(G2314="A",(O2314*N2314)&lt;=foglio!$H$3),(N2314*O2314),IF(AND(G2314="A",(O2314*N2314)&gt;foglio!$H$3),foglio!$H$3,IF(AND(G2314="B",(O2314*N2314)&lt;=foglio!$H$4),(N2314*O2314),IF(AND(G2314="B",(O2314*N2314)&gt;foglio!$H$5),foglio!$H$4,IF(AND(G2314="C",(O2314*N2314)&lt;=foglio!$H$5),(N2314*O2314),IF(AND(G2314="C",(O2314*N2314)&gt;foglio!$H$5),foglio!$H$5)))))))</f>
        <v/>
      </c>
    </row>
    <row r="2315" customFormat="false" ht="10.2" hidden="false" customHeight="false" outlineLevel="0" collapsed="false">
      <c r="A2315" s="7" t="n">
        <v>2310</v>
      </c>
      <c r="B2315" s="8"/>
      <c r="C2315" s="8"/>
      <c r="D2315" s="8"/>
      <c r="E2315" s="9"/>
      <c r="F2315" s="9"/>
      <c r="G2315" s="10" t="str">
        <f aca="false">IF(F2315="Rischio alto","A",IF(F2315="Rischio medio","B",IF(F2315="Rischio basso","C","")))</f>
        <v/>
      </c>
      <c r="H2315" s="8"/>
      <c r="I2315" s="16"/>
      <c r="J2315" s="12"/>
      <c r="K2315" s="12"/>
      <c r="L2315" s="13" t="n">
        <f aca="false">K2315-J2315</f>
        <v>0</v>
      </c>
      <c r="M2315" s="8"/>
      <c r="N2315" s="13" t="n">
        <f aca="false">L2315-M2315</f>
        <v>0</v>
      </c>
      <c r="O2315" s="14" t="str">
        <f aca="false">IF(AND(G2315="A"),"91,5119",IF(AND(G2315="B"),"44,1784",IF(AND(G2315="C"),"12,6225",IF(AND(G2315=""),""))))</f>
        <v/>
      </c>
      <c r="P2315" s="15" t="str">
        <f aca="false">IF(OR(O2315=0,N2315=0,J2315=0,K2315=0,E2315="",D2315="",C2315="",B2315="",H2315="",I2315=""),"",IF(AND(G2315="A",(O2315*N2315)&lt;=foglio!$H$3),(N2315*O2315),IF(AND(G2315="A",(O2315*N2315)&gt;foglio!$H$3),foglio!$H$3,IF(AND(G2315="B",(O2315*N2315)&lt;=foglio!$H$4),(N2315*O2315),IF(AND(G2315="B",(O2315*N2315)&gt;foglio!$H$5),foglio!$H$4,IF(AND(G2315="C",(O2315*N2315)&lt;=foglio!$H$5),(N2315*O2315),IF(AND(G2315="C",(O2315*N2315)&gt;foglio!$H$5),foglio!$H$5)))))))</f>
        <v/>
      </c>
    </row>
    <row r="2316" customFormat="false" ht="10.2" hidden="false" customHeight="false" outlineLevel="0" collapsed="false">
      <c r="A2316" s="7" t="n">
        <v>2311</v>
      </c>
      <c r="B2316" s="8"/>
      <c r="C2316" s="8"/>
      <c r="D2316" s="8"/>
      <c r="E2316" s="9"/>
      <c r="F2316" s="9"/>
      <c r="G2316" s="10" t="str">
        <f aca="false">IF(F2316="Rischio alto","A",IF(F2316="Rischio medio","B",IF(F2316="Rischio basso","C","")))</f>
        <v/>
      </c>
      <c r="H2316" s="8"/>
      <c r="I2316" s="16"/>
      <c r="J2316" s="12"/>
      <c r="K2316" s="12"/>
      <c r="L2316" s="13" t="n">
        <f aca="false">K2316-J2316</f>
        <v>0</v>
      </c>
      <c r="M2316" s="8"/>
      <c r="N2316" s="13" t="n">
        <f aca="false">L2316-M2316</f>
        <v>0</v>
      </c>
      <c r="O2316" s="14" t="str">
        <f aca="false">IF(AND(G2316="A"),"91,5119",IF(AND(G2316="B"),"44,1784",IF(AND(G2316="C"),"12,6225",IF(AND(G2316=""),""))))</f>
        <v/>
      </c>
      <c r="P2316" s="15" t="str">
        <f aca="false">IF(OR(O2316=0,N2316=0,J2316=0,K2316=0,E2316="",D2316="",C2316="",B2316="",H2316="",I2316=""),"",IF(AND(G2316="A",(O2316*N2316)&lt;=foglio!$H$3),(N2316*O2316),IF(AND(G2316="A",(O2316*N2316)&gt;foglio!$H$3),foglio!$H$3,IF(AND(G2316="B",(O2316*N2316)&lt;=foglio!$H$4),(N2316*O2316),IF(AND(G2316="B",(O2316*N2316)&gt;foglio!$H$5),foglio!$H$4,IF(AND(G2316="C",(O2316*N2316)&lt;=foglio!$H$5),(N2316*O2316),IF(AND(G2316="C",(O2316*N2316)&gt;foglio!$H$5),foglio!$H$5)))))))</f>
        <v/>
      </c>
    </row>
    <row r="2317" customFormat="false" ht="10.2" hidden="false" customHeight="false" outlineLevel="0" collapsed="false">
      <c r="A2317" s="7" t="n">
        <v>2312</v>
      </c>
      <c r="B2317" s="8"/>
      <c r="C2317" s="8"/>
      <c r="D2317" s="8"/>
      <c r="E2317" s="9"/>
      <c r="F2317" s="9"/>
      <c r="G2317" s="10" t="str">
        <f aca="false">IF(F2317="Rischio alto","A",IF(F2317="Rischio medio","B",IF(F2317="Rischio basso","C","")))</f>
        <v/>
      </c>
      <c r="H2317" s="8"/>
      <c r="I2317" s="16"/>
      <c r="J2317" s="12"/>
      <c r="K2317" s="12"/>
      <c r="L2317" s="13" t="n">
        <f aca="false">K2317-J2317</f>
        <v>0</v>
      </c>
      <c r="M2317" s="8"/>
      <c r="N2317" s="13" t="n">
        <f aca="false">L2317-M2317</f>
        <v>0</v>
      </c>
      <c r="O2317" s="14" t="str">
        <f aca="false">IF(AND(G2317="A"),"91,5119",IF(AND(G2317="B"),"44,1784",IF(AND(G2317="C"),"12,6225",IF(AND(G2317=""),""))))</f>
        <v/>
      </c>
      <c r="P2317" s="15" t="str">
        <f aca="false">IF(OR(O2317=0,N2317=0,J2317=0,K2317=0,E2317="",D2317="",C2317="",B2317="",H2317="",I2317=""),"",IF(AND(G2317="A",(O2317*N2317)&lt;=foglio!$H$3),(N2317*O2317),IF(AND(G2317="A",(O2317*N2317)&gt;foglio!$H$3),foglio!$H$3,IF(AND(G2317="B",(O2317*N2317)&lt;=foglio!$H$4),(N2317*O2317),IF(AND(G2317="B",(O2317*N2317)&gt;foglio!$H$5),foglio!$H$4,IF(AND(G2317="C",(O2317*N2317)&lt;=foglio!$H$5),(N2317*O2317),IF(AND(G2317="C",(O2317*N2317)&gt;foglio!$H$5),foglio!$H$5)))))))</f>
        <v/>
      </c>
    </row>
    <row r="2318" customFormat="false" ht="10.2" hidden="false" customHeight="false" outlineLevel="0" collapsed="false">
      <c r="A2318" s="7" t="n">
        <v>2313</v>
      </c>
      <c r="B2318" s="8"/>
      <c r="C2318" s="8"/>
      <c r="D2318" s="8"/>
      <c r="E2318" s="9"/>
      <c r="F2318" s="9"/>
      <c r="G2318" s="10" t="str">
        <f aca="false">IF(F2318="Rischio alto","A",IF(F2318="Rischio medio","B",IF(F2318="Rischio basso","C","")))</f>
        <v/>
      </c>
      <c r="H2318" s="8"/>
      <c r="I2318" s="16"/>
      <c r="J2318" s="12"/>
      <c r="K2318" s="12"/>
      <c r="L2318" s="13" t="n">
        <f aca="false">K2318-J2318</f>
        <v>0</v>
      </c>
      <c r="M2318" s="8"/>
      <c r="N2318" s="13" t="n">
        <f aca="false">L2318-M2318</f>
        <v>0</v>
      </c>
      <c r="O2318" s="14" t="str">
        <f aca="false">IF(AND(G2318="A"),"91,5119",IF(AND(G2318="B"),"44,1784",IF(AND(G2318="C"),"12,6225",IF(AND(G2318=""),""))))</f>
        <v/>
      </c>
      <c r="P2318" s="15" t="str">
        <f aca="false">IF(OR(O2318=0,N2318=0,J2318=0,K2318=0,E2318="",D2318="",C2318="",B2318="",H2318="",I2318=""),"",IF(AND(G2318="A",(O2318*N2318)&lt;=foglio!$H$3),(N2318*O2318),IF(AND(G2318="A",(O2318*N2318)&gt;foglio!$H$3),foglio!$H$3,IF(AND(G2318="B",(O2318*N2318)&lt;=foglio!$H$4),(N2318*O2318),IF(AND(G2318="B",(O2318*N2318)&gt;foglio!$H$5),foglio!$H$4,IF(AND(G2318="C",(O2318*N2318)&lt;=foglio!$H$5),(N2318*O2318),IF(AND(G2318="C",(O2318*N2318)&gt;foglio!$H$5),foglio!$H$5)))))))</f>
        <v/>
      </c>
    </row>
    <row r="2319" customFormat="false" ht="10.2" hidden="false" customHeight="false" outlineLevel="0" collapsed="false">
      <c r="A2319" s="7" t="n">
        <v>2314</v>
      </c>
      <c r="B2319" s="8"/>
      <c r="C2319" s="8"/>
      <c r="D2319" s="8"/>
      <c r="E2319" s="9"/>
      <c r="F2319" s="9"/>
      <c r="G2319" s="10" t="str">
        <f aca="false">IF(F2319="Rischio alto","A",IF(F2319="Rischio medio","B",IF(F2319="Rischio basso","C","")))</f>
        <v/>
      </c>
      <c r="H2319" s="8"/>
      <c r="I2319" s="16"/>
      <c r="J2319" s="12"/>
      <c r="K2319" s="12"/>
      <c r="L2319" s="13" t="n">
        <f aca="false">K2319-J2319</f>
        <v>0</v>
      </c>
      <c r="M2319" s="8"/>
      <c r="N2319" s="13" t="n">
        <f aca="false">L2319-M2319</f>
        <v>0</v>
      </c>
      <c r="O2319" s="14" t="str">
        <f aca="false">IF(AND(G2319="A"),"91,5119",IF(AND(G2319="B"),"44,1784",IF(AND(G2319="C"),"12,6225",IF(AND(G2319=""),""))))</f>
        <v/>
      </c>
      <c r="P2319" s="15" t="str">
        <f aca="false">IF(OR(O2319=0,N2319=0,J2319=0,K2319=0,E2319="",D2319="",C2319="",B2319="",H2319="",I2319=""),"",IF(AND(G2319="A",(O2319*N2319)&lt;=foglio!$H$3),(N2319*O2319),IF(AND(G2319="A",(O2319*N2319)&gt;foglio!$H$3),foglio!$H$3,IF(AND(G2319="B",(O2319*N2319)&lt;=foglio!$H$4),(N2319*O2319),IF(AND(G2319="B",(O2319*N2319)&gt;foglio!$H$5),foglio!$H$4,IF(AND(G2319="C",(O2319*N2319)&lt;=foglio!$H$5),(N2319*O2319),IF(AND(G2319="C",(O2319*N2319)&gt;foglio!$H$5),foglio!$H$5)))))))</f>
        <v/>
      </c>
    </row>
    <row r="2320" customFormat="false" ht="10.2" hidden="false" customHeight="false" outlineLevel="0" collapsed="false">
      <c r="A2320" s="7" t="n">
        <v>2315</v>
      </c>
      <c r="B2320" s="8"/>
      <c r="C2320" s="8"/>
      <c r="D2320" s="8"/>
      <c r="E2320" s="9"/>
      <c r="F2320" s="9"/>
      <c r="G2320" s="10" t="str">
        <f aca="false">IF(F2320="Rischio alto","A",IF(F2320="Rischio medio","B",IF(F2320="Rischio basso","C","")))</f>
        <v/>
      </c>
      <c r="H2320" s="8"/>
      <c r="I2320" s="16"/>
      <c r="J2320" s="12"/>
      <c r="K2320" s="12"/>
      <c r="L2320" s="13" t="n">
        <f aca="false">K2320-J2320</f>
        <v>0</v>
      </c>
      <c r="M2320" s="8"/>
      <c r="N2320" s="13" t="n">
        <f aca="false">L2320-M2320</f>
        <v>0</v>
      </c>
      <c r="O2320" s="14" t="str">
        <f aca="false">IF(AND(G2320="A"),"91,5119",IF(AND(G2320="B"),"44,1784",IF(AND(G2320="C"),"12,6225",IF(AND(G2320=""),""))))</f>
        <v/>
      </c>
      <c r="P2320" s="15" t="str">
        <f aca="false">IF(OR(O2320=0,N2320=0,J2320=0,K2320=0,E2320="",D2320="",C2320="",B2320="",H2320="",I2320=""),"",IF(AND(G2320="A",(O2320*N2320)&lt;=foglio!$H$3),(N2320*O2320),IF(AND(G2320="A",(O2320*N2320)&gt;foglio!$H$3),foglio!$H$3,IF(AND(G2320="B",(O2320*N2320)&lt;=foglio!$H$4),(N2320*O2320),IF(AND(G2320="B",(O2320*N2320)&gt;foglio!$H$5),foglio!$H$4,IF(AND(G2320="C",(O2320*N2320)&lt;=foglio!$H$5),(N2320*O2320),IF(AND(G2320="C",(O2320*N2320)&gt;foglio!$H$5),foglio!$H$5)))))))</f>
        <v/>
      </c>
    </row>
    <row r="2321" customFormat="false" ht="10.2" hidden="false" customHeight="false" outlineLevel="0" collapsed="false">
      <c r="A2321" s="7" t="n">
        <v>2316</v>
      </c>
      <c r="B2321" s="8"/>
      <c r="C2321" s="8"/>
      <c r="D2321" s="8"/>
      <c r="E2321" s="9"/>
      <c r="F2321" s="9"/>
      <c r="G2321" s="10" t="str">
        <f aca="false">IF(F2321="Rischio alto","A",IF(F2321="Rischio medio","B",IF(F2321="Rischio basso","C","")))</f>
        <v/>
      </c>
      <c r="H2321" s="8"/>
      <c r="I2321" s="16"/>
      <c r="J2321" s="12"/>
      <c r="K2321" s="12"/>
      <c r="L2321" s="13" t="n">
        <f aca="false">K2321-J2321</f>
        <v>0</v>
      </c>
      <c r="M2321" s="8"/>
      <c r="N2321" s="13" t="n">
        <f aca="false">L2321-M2321</f>
        <v>0</v>
      </c>
      <c r="O2321" s="14" t="str">
        <f aca="false">IF(AND(G2321="A"),"91,5119",IF(AND(G2321="B"),"44,1784",IF(AND(G2321="C"),"12,6225",IF(AND(G2321=""),""))))</f>
        <v/>
      </c>
      <c r="P2321" s="15" t="str">
        <f aca="false">IF(OR(O2321=0,N2321=0,J2321=0,K2321=0,E2321="",D2321="",C2321="",B2321="",H2321="",I2321=""),"",IF(AND(G2321="A",(O2321*N2321)&lt;=foglio!$H$3),(N2321*O2321),IF(AND(G2321="A",(O2321*N2321)&gt;foglio!$H$3),foglio!$H$3,IF(AND(G2321="B",(O2321*N2321)&lt;=foglio!$H$4),(N2321*O2321),IF(AND(G2321="B",(O2321*N2321)&gt;foglio!$H$5),foglio!$H$4,IF(AND(G2321="C",(O2321*N2321)&lt;=foglio!$H$5),(N2321*O2321),IF(AND(G2321="C",(O2321*N2321)&gt;foglio!$H$5),foglio!$H$5)))))))</f>
        <v/>
      </c>
    </row>
    <row r="2322" customFormat="false" ht="10.2" hidden="false" customHeight="false" outlineLevel="0" collapsed="false">
      <c r="A2322" s="7" t="n">
        <v>2317</v>
      </c>
      <c r="B2322" s="8"/>
      <c r="C2322" s="8"/>
      <c r="D2322" s="8"/>
      <c r="E2322" s="9"/>
      <c r="F2322" s="9"/>
      <c r="G2322" s="10" t="str">
        <f aca="false">IF(F2322="Rischio alto","A",IF(F2322="Rischio medio","B",IF(F2322="Rischio basso","C","")))</f>
        <v/>
      </c>
      <c r="H2322" s="8"/>
      <c r="I2322" s="16"/>
      <c r="J2322" s="12"/>
      <c r="K2322" s="12"/>
      <c r="L2322" s="13" t="n">
        <f aca="false">K2322-J2322</f>
        <v>0</v>
      </c>
      <c r="M2322" s="8"/>
      <c r="N2322" s="13" t="n">
        <f aca="false">L2322-M2322</f>
        <v>0</v>
      </c>
      <c r="O2322" s="14" t="str">
        <f aca="false">IF(AND(G2322="A"),"91,5119",IF(AND(G2322="B"),"44,1784",IF(AND(G2322="C"),"12,6225",IF(AND(G2322=""),""))))</f>
        <v/>
      </c>
      <c r="P2322" s="15" t="str">
        <f aca="false">IF(OR(O2322=0,N2322=0,J2322=0,K2322=0,E2322="",D2322="",C2322="",B2322="",H2322="",I2322=""),"",IF(AND(G2322="A",(O2322*N2322)&lt;=foglio!$H$3),(N2322*O2322),IF(AND(G2322="A",(O2322*N2322)&gt;foglio!$H$3),foglio!$H$3,IF(AND(G2322="B",(O2322*N2322)&lt;=foglio!$H$4),(N2322*O2322),IF(AND(G2322="B",(O2322*N2322)&gt;foglio!$H$5),foglio!$H$4,IF(AND(G2322="C",(O2322*N2322)&lt;=foglio!$H$5),(N2322*O2322),IF(AND(G2322="C",(O2322*N2322)&gt;foglio!$H$5),foglio!$H$5)))))))</f>
        <v/>
      </c>
    </row>
    <row r="2323" customFormat="false" ht="10.2" hidden="false" customHeight="false" outlineLevel="0" collapsed="false">
      <c r="A2323" s="7" t="n">
        <v>2318</v>
      </c>
      <c r="B2323" s="8"/>
      <c r="C2323" s="8"/>
      <c r="D2323" s="8"/>
      <c r="E2323" s="9"/>
      <c r="F2323" s="9"/>
      <c r="G2323" s="10" t="str">
        <f aca="false">IF(F2323="Rischio alto","A",IF(F2323="Rischio medio","B",IF(F2323="Rischio basso","C","")))</f>
        <v/>
      </c>
      <c r="H2323" s="8"/>
      <c r="I2323" s="16"/>
      <c r="J2323" s="12"/>
      <c r="K2323" s="12"/>
      <c r="L2323" s="13" t="n">
        <f aca="false">K2323-J2323</f>
        <v>0</v>
      </c>
      <c r="M2323" s="8"/>
      <c r="N2323" s="13" t="n">
        <f aca="false">L2323-M2323</f>
        <v>0</v>
      </c>
      <c r="O2323" s="14" t="str">
        <f aca="false">IF(AND(G2323="A"),"91,5119",IF(AND(G2323="B"),"44,1784",IF(AND(G2323="C"),"12,6225",IF(AND(G2323=""),""))))</f>
        <v/>
      </c>
      <c r="P2323" s="15" t="str">
        <f aca="false">IF(OR(O2323=0,N2323=0,J2323=0,K2323=0,E2323="",D2323="",C2323="",B2323="",H2323="",I2323=""),"",IF(AND(G2323="A",(O2323*N2323)&lt;=foglio!$H$3),(N2323*O2323),IF(AND(G2323="A",(O2323*N2323)&gt;foglio!$H$3),foglio!$H$3,IF(AND(G2323="B",(O2323*N2323)&lt;=foglio!$H$4),(N2323*O2323),IF(AND(G2323="B",(O2323*N2323)&gt;foglio!$H$5),foglio!$H$4,IF(AND(G2323="C",(O2323*N2323)&lt;=foglio!$H$5),(N2323*O2323),IF(AND(G2323="C",(O2323*N2323)&gt;foglio!$H$5),foglio!$H$5)))))))</f>
        <v/>
      </c>
    </row>
    <row r="2324" customFormat="false" ht="10.2" hidden="false" customHeight="false" outlineLevel="0" collapsed="false">
      <c r="A2324" s="7" t="n">
        <v>2319</v>
      </c>
      <c r="B2324" s="8"/>
      <c r="C2324" s="8"/>
      <c r="D2324" s="8"/>
      <c r="E2324" s="9"/>
      <c r="F2324" s="9"/>
      <c r="G2324" s="10" t="str">
        <f aca="false">IF(F2324="Rischio alto","A",IF(F2324="Rischio medio","B",IF(F2324="Rischio basso","C","")))</f>
        <v/>
      </c>
      <c r="H2324" s="8"/>
      <c r="I2324" s="16"/>
      <c r="J2324" s="12"/>
      <c r="K2324" s="12"/>
      <c r="L2324" s="13" t="n">
        <f aca="false">K2324-J2324</f>
        <v>0</v>
      </c>
      <c r="M2324" s="8"/>
      <c r="N2324" s="13" t="n">
        <f aca="false">L2324-M2324</f>
        <v>0</v>
      </c>
      <c r="O2324" s="14" t="str">
        <f aca="false">IF(AND(G2324="A"),"91,5119",IF(AND(G2324="B"),"44,1784",IF(AND(G2324="C"),"12,6225",IF(AND(G2324=""),""))))</f>
        <v/>
      </c>
      <c r="P2324" s="15" t="str">
        <f aca="false">IF(OR(O2324=0,N2324=0,J2324=0,K2324=0,E2324="",D2324="",C2324="",B2324="",H2324="",I2324=""),"",IF(AND(G2324="A",(O2324*N2324)&lt;=foglio!$H$3),(N2324*O2324),IF(AND(G2324="A",(O2324*N2324)&gt;foglio!$H$3),foglio!$H$3,IF(AND(G2324="B",(O2324*N2324)&lt;=foglio!$H$4),(N2324*O2324),IF(AND(G2324="B",(O2324*N2324)&gt;foglio!$H$5),foglio!$H$4,IF(AND(G2324="C",(O2324*N2324)&lt;=foglio!$H$5),(N2324*O2324),IF(AND(G2324="C",(O2324*N2324)&gt;foglio!$H$5),foglio!$H$5)))))))</f>
        <v/>
      </c>
    </row>
    <row r="2325" customFormat="false" ht="10.2" hidden="false" customHeight="false" outlineLevel="0" collapsed="false">
      <c r="A2325" s="7" t="n">
        <v>2320</v>
      </c>
      <c r="B2325" s="8"/>
      <c r="C2325" s="8"/>
      <c r="D2325" s="8"/>
      <c r="E2325" s="9"/>
      <c r="F2325" s="9"/>
      <c r="G2325" s="10" t="str">
        <f aca="false">IF(F2325="Rischio alto","A",IF(F2325="Rischio medio","B",IF(F2325="Rischio basso","C","")))</f>
        <v/>
      </c>
      <c r="H2325" s="8"/>
      <c r="I2325" s="16"/>
      <c r="J2325" s="12"/>
      <c r="K2325" s="12"/>
      <c r="L2325" s="13" t="n">
        <f aca="false">K2325-J2325</f>
        <v>0</v>
      </c>
      <c r="M2325" s="8"/>
      <c r="N2325" s="13" t="n">
        <f aca="false">L2325-M2325</f>
        <v>0</v>
      </c>
      <c r="O2325" s="14" t="str">
        <f aca="false">IF(AND(G2325="A"),"91,5119",IF(AND(G2325="B"),"44,1784",IF(AND(G2325="C"),"12,6225",IF(AND(G2325=""),""))))</f>
        <v/>
      </c>
      <c r="P2325" s="15" t="str">
        <f aca="false">IF(OR(O2325=0,N2325=0,J2325=0,K2325=0,E2325="",D2325="",C2325="",B2325="",H2325="",I2325=""),"",IF(AND(G2325="A",(O2325*N2325)&lt;=foglio!$H$3),(N2325*O2325),IF(AND(G2325="A",(O2325*N2325)&gt;foglio!$H$3),foglio!$H$3,IF(AND(G2325="B",(O2325*N2325)&lt;=foglio!$H$4),(N2325*O2325),IF(AND(G2325="B",(O2325*N2325)&gt;foglio!$H$5),foglio!$H$4,IF(AND(G2325="C",(O2325*N2325)&lt;=foglio!$H$5),(N2325*O2325),IF(AND(G2325="C",(O2325*N2325)&gt;foglio!$H$5),foglio!$H$5)))))))</f>
        <v/>
      </c>
    </row>
    <row r="2326" customFormat="false" ht="10.2" hidden="false" customHeight="false" outlineLevel="0" collapsed="false">
      <c r="A2326" s="7" t="n">
        <v>2321</v>
      </c>
      <c r="B2326" s="8"/>
      <c r="C2326" s="8"/>
      <c r="D2326" s="8"/>
      <c r="E2326" s="9"/>
      <c r="F2326" s="9"/>
      <c r="G2326" s="10" t="str">
        <f aca="false">IF(F2326="Rischio alto","A",IF(F2326="Rischio medio","B",IF(F2326="Rischio basso","C","")))</f>
        <v/>
      </c>
      <c r="H2326" s="8"/>
      <c r="I2326" s="16"/>
      <c r="J2326" s="12"/>
      <c r="K2326" s="12"/>
      <c r="L2326" s="13" t="n">
        <f aca="false">K2326-J2326</f>
        <v>0</v>
      </c>
      <c r="M2326" s="8"/>
      <c r="N2326" s="13" t="n">
        <f aca="false">L2326-M2326</f>
        <v>0</v>
      </c>
      <c r="O2326" s="14" t="str">
        <f aca="false">IF(AND(G2326="A"),"91,5119",IF(AND(G2326="B"),"44,1784",IF(AND(G2326="C"),"12,6225",IF(AND(G2326=""),""))))</f>
        <v/>
      </c>
      <c r="P2326" s="15" t="str">
        <f aca="false">IF(OR(O2326=0,N2326=0,J2326=0,K2326=0,E2326="",D2326="",C2326="",B2326="",H2326="",I2326=""),"",IF(AND(G2326="A",(O2326*N2326)&lt;=foglio!$H$3),(N2326*O2326),IF(AND(G2326="A",(O2326*N2326)&gt;foglio!$H$3),foglio!$H$3,IF(AND(G2326="B",(O2326*N2326)&lt;=foglio!$H$4),(N2326*O2326),IF(AND(G2326="B",(O2326*N2326)&gt;foglio!$H$5),foglio!$H$4,IF(AND(G2326="C",(O2326*N2326)&lt;=foglio!$H$5),(N2326*O2326),IF(AND(G2326="C",(O2326*N2326)&gt;foglio!$H$5),foglio!$H$5)))))))</f>
        <v/>
      </c>
    </row>
    <row r="2327" customFormat="false" ht="10.2" hidden="false" customHeight="false" outlineLevel="0" collapsed="false">
      <c r="A2327" s="7" t="n">
        <v>2322</v>
      </c>
      <c r="B2327" s="8"/>
      <c r="C2327" s="8"/>
      <c r="D2327" s="8"/>
      <c r="E2327" s="9"/>
      <c r="F2327" s="9"/>
      <c r="G2327" s="10" t="str">
        <f aca="false">IF(F2327="Rischio alto","A",IF(F2327="Rischio medio","B",IF(F2327="Rischio basso","C","")))</f>
        <v/>
      </c>
      <c r="H2327" s="8"/>
      <c r="I2327" s="16"/>
      <c r="J2327" s="12"/>
      <c r="K2327" s="12"/>
      <c r="L2327" s="13" t="n">
        <f aca="false">K2327-J2327</f>
        <v>0</v>
      </c>
      <c r="M2327" s="8"/>
      <c r="N2327" s="13" t="n">
        <f aca="false">L2327-M2327</f>
        <v>0</v>
      </c>
      <c r="O2327" s="14" t="str">
        <f aca="false">IF(AND(G2327="A"),"91,5119",IF(AND(G2327="B"),"44,1784",IF(AND(G2327="C"),"12,6225",IF(AND(G2327=""),""))))</f>
        <v/>
      </c>
      <c r="P2327" s="15" t="str">
        <f aca="false">IF(OR(O2327=0,N2327=0,J2327=0,K2327=0,E2327="",D2327="",C2327="",B2327="",H2327="",I2327=""),"",IF(AND(G2327="A",(O2327*N2327)&lt;=foglio!$H$3),(N2327*O2327),IF(AND(G2327="A",(O2327*N2327)&gt;foglio!$H$3),foglio!$H$3,IF(AND(G2327="B",(O2327*N2327)&lt;=foglio!$H$4),(N2327*O2327),IF(AND(G2327="B",(O2327*N2327)&gt;foglio!$H$5),foglio!$H$4,IF(AND(G2327="C",(O2327*N2327)&lt;=foglio!$H$5),(N2327*O2327),IF(AND(G2327="C",(O2327*N2327)&gt;foglio!$H$5),foglio!$H$5)))))))</f>
        <v/>
      </c>
    </row>
    <row r="2328" customFormat="false" ht="10.2" hidden="false" customHeight="false" outlineLevel="0" collapsed="false">
      <c r="A2328" s="7" t="n">
        <v>2323</v>
      </c>
      <c r="B2328" s="8"/>
      <c r="C2328" s="8"/>
      <c r="D2328" s="8"/>
      <c r="E2328" s="9"/>
      <c r="F2328" s="9"/>
      <c r="G2328" s="10" t="str">
        <f aca="false">IF(F2328="Rischio alto","A",IF(F2328="Rischio medio","B",IF(F2328="Rischio basso","C","")))</f>
        <v/>
      </c>
      <c r="H2328" s="8"/>
      <c r="I2328" s="16"/>
      <c r="J2328" s="12"/>
      <c r="K2328" s="12"/>
      <c r="L2328" s="13" t="n">
        <f aca="false">K2328-J2328</f>
        <v>0</v>
      </c>
      <c r="M2328" s="8"/>
      <c r="N2328" s="13" t="n">
        <f aca="false">L2328-M2328</f>
        <v>0</v>
      </c>
      <c r="O2328" s="14" t="str">
        <f aca="false">IF(AND(G2328="A"),"91,5119",IF(AND(G2328="B"),"44,1784",IF(AND(G2328="C"),"12,6225",IF(AND(G2328=""),""))))</f>
        <v/>
      </c>
      <c r="P2328" s="15" t="str">
        <f aca="false">IF(OR(O2328=0,N2328=0,J2328=0,K2328=0,E2328="",D2328="",C2328="",B2328="",H2328="",I2328=""),"",IF(AND(G2328="A",(O2328*N2328)&lt;=foglio!$H$3),(N2328*O2328),IF(AND(G2328="A",(O2328*N2328)&gt;foglio!$H$3),foglio!$H$3,IF(AND(G2328="B",(O2328*N2328)&lt;=foglio!$H$4),(N2328*O2328),IF(AND(G2328="B",(O2328*N2328)&gt;foglio!$H$5),foglio!$H$4,IF(AND(G2328="C",(O2328*N2328)&lt;=foglio!$H$5),(N2328*O2328),IF(AND(G2328="C",(O2328*N2328)&gt;foglio!$H$5),foglio!$H$5)))))))</f>
        <v/>
      </c>
    </row>
    <row r="2329" customFormat="false" ht="10.2" hidden="false" customHeight="false" outlineLevel="0" collapsed="false">
      <c r="A2329" s="7" t="n">
        <v>2324</v>
      </c>
      <c r="B2329" s="8"/>
      <c r="C2329" s="8"/>
      <c r="D2329" s="8"/>
      <c r="E2329" s="9"/>
      <c r="F2329" s="9"/>
      <c r="G2329" s="10" t="str">
        <f aca="false">IF(F2329="Rischio alto","A",IF(F2329="Rischio medio","B",IF(F2329="Rischio basso","C","")))</f>
        <v/>
      </c>
      <c r="H2329" s="8"/>
      <c r="I2329" s="16"/>
      <c r="J2329" s="12"/>
      <c r="K2329" s="12"/>
      <c r="L2329" s="13" t="n">
        <f aca="false">K2329-J2329</f>
        <v>0</v>
      </c>
      <c r="M2329" s="8"/>
      <c r="N2329" s="13" t="n">
        <f aca="false">L2329-M2329</f>
        <v>0</v>
      </c>
      <c r="O2329" s="14" t="str">
        <f aca="false">IF(AND(G2329="A"),"91,5119",IF(AND(G2329="B"),"44,1784",IF(AND(G2329="C"),"12,6225",IF(AND(G2329=""),""))))</f>
        <v/>
      </c>
      <c r="P2329" s="15" t="str">
        <f aca="false">IF(OR(O2329=0,N2329=0,J2329=0,K2329=0,E2329="",D2329="",C2329="",B2329="",H2329="",I2329=""),"",IF(AND(G2329="A",(O2329*N2329)&lt;=foglio!$H$3),(N2329*O2329),IF(AND(G2329="A",(O2329*N2329)&gt;foglio!$H$3),foglio!$H$3,IF(AND(G2329="B",(O2329*N2329)&lt;=foglio!$H$4),(N2329*O2329),IF(AND(G2329="B",(O2329*N2329)&gt;foglio!$H$5),foglio!$H$4,IF(AND(G2329="C",(O2329*N2329)&lt;=foglio!$H$5),(N2329*O2329),IF(AND(G2329="C",(O2329*N2329)&gt;foglio!$H$5),foglio!$H$5)))))))</f>
        <v/>
      </c>
    </row>
    <row r="2330" customFormat="false" ht="10.2" hidden="false" customHeight="false" outlineLevel="0" collapsed="false">
      <c r="A2330" s="7" t="n">
        <v>2325</v>
      </c>
      <c r="B2330" s="8"/>
      <c r="C2330" s="8"/>
      <c r="D2330" s="8"/>
      <c r="E2330" s="9"/>
      <c r="F2330" s="9"/>
      <c r="G2330" s="10" t="str">
        <f aca="false">IF(F2330="Rischio alto","A",IF(F2330="Rischio medio","B",IF(F2330="Rischio basso","C","")))</f>
        <v/>
      </c>
      <c r="H2330" s="8"/>
      <c r="I2330" s="16"/>
      <c r="J2330" s="12"/>
      <c r="K2330" s="12"/>
      <c r="L2330" s="13" t="n">
        <f aca="false">K2330-J2330</f>
        <v>0</v>
      </c>
      <c r="M2330" s="8"/>
      <c r="N2330" s="13" t="n">
        <f aca="false">L2330-M2330</f>
        <v>0</v>
      </c>
      <c r="O2330" s="14" t="str">
        <f aca="false">IF(AND(G2330="A"),"91,5119",IF(AND(G2330="B"),"44,1784",IF(AND(G2330="C"),"12,6225",IF(AND(G2330=""),""))))</f>
        <v/>
      </c>
      <c r="P2330" s="15" t="str">
        <f aca="false">IF(OR(O2330=0,N2330=0,J2330=0,K2330=0,E2330="",D2330="",C2330="",B2330="",H2330="",I2330=""),"",IF(AND(G2330="A",(O2330*N2330)&lt;=foglio!$H$3),(N2330*O2330),IF(AND(G2330="A",(O2330*N2330)&gt;foglio!$H$3),foglio!$H$3,IF(AND(G2330="B",(O2330*N2330)&lt;=foglio!$H$4),(N2330*O2330),IF(AND(G2330="B",(O2330*N2330)&gt;foglio!$H$5),foglio!$H$4,IF(AND(G2330="C",(O2330*N2330)&lt;=foglio!$H$5),(N2330*O2330),IF(AND(G2330="C",(O2330*N2330)&gt;foglio!$H$5),foglio!$H$5)))))))</f>
        <v/>
      </c>
    </row>
    <row r="2331" customFormat="false" ht="10.2" hidden="false" customHeight="false" outlineLevel="0" collapsed="false">
      <c r="A2331" s="7" t="n">
        <v>2326</v>
      </c>
      <c r="B2331" s="8"/>
      <c r="C2331" s="8"/>
      <c r="D2331" s="8"/>
      <c r="E2331" s="9"/>
      <c r="F2331" s="9"/>
      <c r="G2331" s="10" t="str">
        <f aca="false">IF(F2331="Rischio alto","A",IF(F2331="Rischio medio","B",IF(F2331="Rischio basso","C","")))</f>
        <v/>
      </c>
      <c r="H2331" s="8"/>
      <c r="I2331" s="16"/>
      <c r="J2331" s="12"/>
      <c r="K2331" s="12"/>
      <c r="L2331" s="13" t="n">
        <f aca="false">K2331-J2331</f>
        <v>0</v>
      </c>
      <c r="M2331" s="8"/>
      <c r="N2331" s="13" t="n">
        <f aca="false">L2331-M2331</f>
        <v>0</v>
      </c>
      <c r="O2331" s="14" t="str">
        <f aca="false">IF(AND(G2331="A"),"91,5119",IF(AND(G2331="B"),"44,1784",IF(AND(G2331="C"),"12,6225",IF(AND(G2331=""),""))))</f>
        <v/>
      </c>
      <c r="P2331" s="15" t="str">
        <f aca="false">IF(OR(O2331=0,N2331=0,J2331=0,K2331=0,E2331="",D2331="",C2331="",B2331="",H2331="",I2331=""),"",IF(AND(G2331="A",(O2331*N2331)&lt;=foglio!$H$3),(N2331*O2331),IF(AND(G2331="A",(O2331*N2331)&gt;foglio!$H$3),foglio!$H$3,IF(AND(G2331="B",(O2331*N2331)&lt;=foglio!$H$4),(N2331*O2331),IF(AND(G2331="B",(O2331*N2331)&gt;foglio!$H$5),foglio!$H$4,IF(AND(G2331="C",(O2331*N2331)&lt;=foglio!$H$5),(N2331*O2331),IF(AND(G2331="C",(O2331*N2331)&gt;foglio!$H$5),foglio!$H$5)))))))</f>
        <v/>
      </c>
    </row>
    <row r="2332" customFormat="false" ht="10.2" hidden="false" customHeight="false" outlineLevel="0" collapsed="false">
      <c r="A2332" s="7" t="n">
        <v>2327</v>
      </c>
      <c r="B2332" s="8"/>
      <c r="C2332" s="8"/>
      <c r="D2332" s="8"/>
      <c r="E2332" s="9"/>
      <c r="F2332" s="9"/>
      <c r="G2332" s="10" t="str">
        <f aca="false">IF(F2332="Rischio alto","A",IF(F2332="Rischio medio","B",IF(F2332="Rischio basso","C","")))</f>
        <v/>
      </c>
      <c r="H2332" s="8"/>
      <c r="I2332" s="16"/>
      <c r="J2332" s="12"/>
      <c r="K2332" s="12"/>
      <c r="L2332" s="13" t="n">
        <f aca="false">K2332-J2332</f>
        <v>0</v>
      </c>
      <c r="M2332" s="8"/>
      <c r="N2332" s="13" t="n">
        <f aca="false">L2332-M2332</f>
        <v>0</v>
      </c>
      <c r="O2332" s="14" t="str">
        <f aca="false">IF(AND(G2332="A"),"91,5119",IF(AND(G2332="B"),"44,1784",IF(AND(G2332="C"),"12,6225",IF(AND(G2332=""),""))))</f>
        <v/>
      </c>
      <c r="P2332" s="15" t="str">
        <f aca="false">IF(OR(O2332=0,N2332=0,J2332=0,K2332=0,E2332="",D2332="",C2332="",B2332="",H2332="",I2332=""),"",IF(AND(G2332="A",(O2332*N2332)&lt;=foglio!$H$3),(N2332*O2332),IF(AND(G2332="A",(O2332*N2332)&gt;foglio!$H$3),foglio!$H$3,IF(AND(G2332="B",(O2332*N2332)&lt;=foglio!$H$4),(N2332*O2332),IF(AND(G2332="B",(O2332*N2332)&gt;foglio!$H$5),foglio!$H$4,IF(AND(G2332="C",(O2332*N2332)&lt;=foglio!$H$5),(N2332*O2332),IF(AND(G2332="C",(O2332*N2332)&gt;foglio!$H$5),foglio!$H$5)))))))</f>
        <v/>
      </c>
    </row>
    <row r="2333" customFormat="false" ht="10.2" hidden="false" customHeight="false" outlineLevel="0" collapsed="false">
      <c r="A2333" s="7" t="n">
        <v>2328</v>
      </c>
      <c r="B2333" s="8"/>
      <c r="C2333" s="8"/>
      <c r="D2333" s="8"/>
      <c r="E2333" s="9"/>
      <c r="F2333" s="9"/>
      <c r="G2333" s="10" t="str">
        <f aca="false">IF(F2333="Rischio alto","A",IF(F2333="Rischio medio","B",IF(F2333="Rischio basso","C","")))</f>
        <v/>
      </c>
      <c r="H2333" s="8"/>
      <c r="I2333" s="16"/>
      <c r="J2333" s="12"/>
      <c r="K2333" s="12"/>
      <c r="L2333" s="13" t="n">
        <f aca="false">K2333-J2333</f>
        <v>0</v>
      </c>
      <c r="M2333" s="8"/>
      <c r="N2333" s="13" t="n">
        <f aca="false">L2333-M2333</f>
        <v>0</v>
      </c>
      <c r="O2333" s="14" t="str">
        <f aca="false">IF(AND(G2333="A"),"91,5119",IF(AND(G2333="B"),"44,1784",IF(AND(G2333="C"),"12,6225",IF(AND(G2333=""),""))))</f>
        <v/>
      </c>
      <c r="P2333" s="15" t="str">
        <f aca="false">IF(OR(O2333=0,N2333=0,J2333=0,K2333=0,E2333="",D2333="",C2333="",B2333="",H2333="",I2333=""),"",IF(AND(G2333="A",(O2333*N2333)&lt;=foglio!$H$3),(N2333*O2333),IF(AND(G2333="A",(O2333*N2333)&gt;foglio!$H$3),foglio!$H$3,IF(AND(G2333="B",(O2333*N2333)&lt;=foglio!$H$4),(N2333*O2333),IF(AND(G2333="B",(O2333*N2333)&gt;foglio!$H$5),foglio!$H$4,IF(AND(G2333="C",(O2333*N2333)&lt;=foglio!$H$5),(N2333*O2333),IF(AND(G2333="C",(O2333*N2333)&gt;foglio!$H$5),foglio!$H$5)))))))</f>
        <v/>
      </c>
    </row>
    <row r="2334" customFormat="false" ht="10.2" hidden="false" customHeight="false" outlineLevel="0" collapsed="false">
      <c r="A2334" s="7" t="n">
        <v>2329</v>
      </c>
      <c r="B2334" s="8"/>
      <c r="C2334" s="8"/>
      <c r="D2334" s="8"/>
      <c r="E2334" s="9"/>
      <c r="F2334" s="9"/>
      <c r="G2334" s="10" t="str">
        <f aca="false">IF(F2334="Rischio alto","A",IF(F2334="Rischio medio","B",IF(F2334="Rischio basso","C","")))</f>
        <v/>
      </c>
      <c r="H2334" s="8"/>
      <c r="I2334" s="16"/>
      <c r="J2334" s="12"/>
      <c r="K2334" s="12"/>
      <c r="L2334" s="13" t="n">
        <f aca="false">K2334-J2334</f>
        <v>0</v>
      </c>
      <c r="M2334" s="8"/>
      <c r="N2334" s="13" t="n">
        <f aca="false">L2334-M2334</f>
        <v>0</v>
      </c>
      <c r="O2334" s="14" t="str">
        <f aca="false">IF(AND(G2334="A"),"91,5119",IF(AND(G2334="B"),"44,1784",IF(AND(G2334="C"),"12,6225",IF(AND(G2334=""),""))))</f>
        <v/>
      </c>
      <c r="P2334" s="15" t="str">
        <f aca="false">IF(OR(O2334=0,N2334=0,J2334=0,K2334=0,E2334="",D2334="",C2334="",B2334="",H2334="",I2334=""),"",IF(AND(G2334="A",(O2334*N2334)&lt;=foglio!$H$3),(N2334*O2334),IF(AND(G2334="A",(O2334*N2334)&gt;foglio!$H$3),foglio!$H$3,IF(AND(G2334="B",(O2334*N2334)&lt;=foglio!$H$4),(N2334*O2334),IF(AND(G2334="B",(O2334*N2334)&gt;foglio!$H$5),foglio!$H$4,IF(AND(G2334="C",(O2334*N2334)&lt;=foglio!$H$5),(N2334*O2334),IF(AND(G2334="C",(O2334*N2334)&gt;foglio!$H$5),foglio!$H$5)))))))</f>
        <v/>
      </c>
    </row>
    <row r="2335" customFormat="false" ht="10.2" hidden="false" customHeight="false" outlineLevel="0" collapsed="false">
      <c r="A2335" s="7" t="n">
        <v>2330</v>
      </c>
      <c r="B2335" s="8"/>
      <c r="C2335" s="8"/>
      <c r="D2335" s="8"/>
      <c r="E2335" s="9"/>
      <c r="F2335" s="9"/>
      <c r="G2335" s="10" t="str">
        <f aca="false">IF(F2335="Rischio alto","A",IF(F2335="Rischio medio","B",IF(F2335="Rischio basso","C","")))</f>
        <v/>
      </c>
      <c r="H2335" s="8"/>
      <c r="I2335" s="16"/>
      <c r="J2335" s="12"/>
      <c r="K2335" s="12"/>
      <c r="L2335" s="13" t="n">
        <f aca="false">K2335-J2335</f>
        <v>0</v>
      </c>
      <c r="M2335" s="8"/>
      <c r="N2335" s="13" t="n">
        <f aca="false">L2335-M2335</f>
        <v>0</v>
      </c>
      <c r="O2335" s="14" t="str">
        <f aca="false">IF(AND(G2335="A"),"91,5119",IF(AND(G2335="B"),"44,1784",IF(AND(G2335="C"),"12,6225",IF(AND(G2335=""),""))))</f>
        <v/>
      </c>
      <c r="P2335" s="15" t="str">
        <f aca="false">IF(OR(O2335=0,N2335=0,J2335=0,K2335=0,E2335="",D2335="",C2335="",B2335="",H2335="",I2335=""),"",IF(AND(G2335="A",(O2335*N2335)&lt;=foglio!$H$3),(N2335*O2335),IF(AND(G2335="A",(O2335*N2335)&gt;foglio!$H$3),foglio!$H$3,IF(AND(G2335="B",(O2335*N2335)&lt;=foglio!$H$4),(N2335*O2335),IF(AND(G2335="B",(O2335*N2335)&gt;foglio!$H$5),foglio!$H$4,IF(AND(G2335="C",(O2335*N2335)&lt;=foglio!$H$5),(N2335*O2335),IF(AND(G2335="C",(O2335*N2335)&gt;foglio!$H$5),foglio!$H$5)))))))</f>
        <v/>
      </c>
    </row>
    <row r="2336" customFormat="false" ht="10.2" hidden="false" customHeight="false" outlineLevel="0" collapsed="false">
      <c r="A2336" s="7" t="n">
        <v>2331</v>
      </c>
      <c r="B2336" s="8"/>
      <c r="C2336" s="8"/>
      <c r="D2336" s="8"/>
      <c r="E2336" s="9"/>
      <c r="F2336" s="9"/>
      <c r="G2336" s="10" t="str">
        <f aca="false">IF(F2336="Rischio alto","A",IF(F2336="Rischio medio","B",IF(F2336="Rischio basso","C","")))</f>
        <v/>
      </c>
      <c r="H2336" s="8"/>
      <c r="I2336" s="16"/>
      <c r="J2336" s="12"/>
      <c r="K2336" s="12"/>
      <c r="L2336" s="13" t="n">
        <f aca="false">K2336-J2336</f>
        <v>0</v>
      </c>
      <c r="M2336" s="8"/>
      <c r="N2336" s="13" t="n">
        <f aca="false">L2336-M2336</f>
        <v>0</v>
      </c>
      <c r="O2336" s="14" t="str">
        <f aca="false">IF(AND(G2336="A"),"91,5119",IF(AND(G2336="B"),"44,1784",IF(AND(G2336="C"),"12,6225",IF(AND(G2336=""),""))))</f>
        <v/>
      </c>
      <c r="P2336" s="15" t="str">
        <f aca="false">IF(OR(O2336=0,N2336=0,J2336=0,K2336=0,E2336="",D2336="",C2336="",B2336="",H2336="",I2336=""),"",IF(AND(G2336="A",(O2336*N2336)&lt;=foglio!$H$3),(N2336*O2336),IF(AND(G2336="A",(O2336*N2336)&gt;foglio!$H$3),foglio!$H$3,IF(AND(G2336="B",(O2336*N2336)&lt;=foglio!$H$4),(N2336*O2336),IF(AND(G2336="B",(O2336*N2336)&gt;foglio!$H$5),foglio!$H$4,IF(AND(G2336="C",(O2336*N2336)&lt;=foglio!$H$5),(N2336*O2336),IF(AND(G2336="C",(O2336*N2336)&gt;foglio!$H$5),foglio!$H$5)))))))</f>
        <v/>
      </c>
    </row>
    <row r="2337" customFormat="false" ht="10.2" hidden="false" customHeight="false" outlineLevel="0" collapsed="false">
      <c r="A2337" s="7" t="n">
        <v>2332</v>
      </c>
      <c r="B2337" s="8"/>
      <c r="C2337" s="8"/>
      <c r="D2337" s="8"/>
      <c r="E2337" s="9"/>
      <c r="F2337" s="9"/>
      <c r="G2337" s="10" t="str">
        <f aca="false">IF(F2337="Rischio alto","A",IF(F2337="Rischio medio","B",IF(F2337="Rischio basso","C","")))</f>
        <v/>
      </c>
      <c r="H2337" s="8"/>
      <c r="I2337" s="16"/>
      <c r="J2337" s="12"/>
      <c r="K2337" s="12"/>
      <c r="L2337" s="13" t="n">
        <f aca="false">K2337-J2337</f>
        <v>0</v>
      </c>
      <c r="M2337" s="8"/>
      <c r="N2337" s="13" t="n">
        <f aca="false">L2337-M2337</f>
        <v>0</v>
      </c>
      <c r="O2337" s="14" t="str">
        <f aca="false">IF(AND(G2337="A"),"91,5119",IF(AND(G2337="B"),"44,1784",IF(AND(G2337="C"),"12,6225",IF(AND(G2337=""),""))))</f>
        <v/>
      </c>
      <c r="P2337" s="15" t="str">
        <f aca="false">IF(OR(O2337=0,N2337=0,J2337=0,K2337=0,E2337="",D2337="",C2337="",B2337="",H2337="",I2337=""),"",IF(AND(G2337="A",(O2337*N2337)&lt;=foglio!$H$3),(N2337*O2337),IF(AND(G2337="A",(O2337*N2337)&gt;foglio!$H$3),foglio!$H$3,IF(AND(G2337="B",(O2337*N2337)&lt;=foglio!$H$4),(N2337*O2337),IF(AND(G2337="B",(O2337*N2337)&gt;foglio!$H$5),foglio!$H$4,IF(AND(G2337="C",(O2337*N2337)&lt;=foglio!$H$5),(N2337*O2337),IF(AND(G2337="C",(O2337*N2337)&gt;foglio!$H$5),foglio!$H$5)))))))</f>
        <v/>
      </c>
    </row>
    <row r="2338" customFormat="false" ht="10.2" hidden="false" customHeight="false" outlineLevel="0" collapsed="false">
      <c r="A2338" s="7" t="n">
        <v>2333</v>
      </c>
      <c r="B2338" s="8"/>
      <c r="C2338" s="8"/>
      <c r="D2338" s="8"/>
      <c r="E2338" s="9"/>
      <c r="F2338" s="9"/>
      <c r="G2338" s="10" t="str">
        <f aca="false">IF(F2338="Rischio alto","A",IF(F2338="Rischio medio","B",IF(F2338="Rischio basso","C","")))</f>
        <v/>
      </c>
      <c r="H2338" s="8"/>
      <c r="I2338" s="16"/>
      <c r="J2338" s="12"/>
      <c r="K2338" s="12"/>
      <c r="L2338" s="13" t="n">
        <f aca="false">K2338-J2338</f>
        <v>0</v>
      </c>
      <c r="M2338" s="8"/>
      <c r="N2338" s="13" t="n">
        <f aca="false">L2338-M2338</f>
        <v>0</v>
      </c>
      <c r="O2338" s="14" t="str">
        <f aca="false">IF(AND(G2338="A"),"91,5119",IF(AND(G2338="B"),"44,1784",IF(AND(G2338="C"),"12,6225",IF(AND(G2338=""),""))))</f>
        <v/>
      </c>
      <c r="P2338" s="15" t="str">
        <f aca="false">IF(OR(O2338=0,N2338=0,J2338=0,K2338=0,E2338="",D2338="",C2338="",B2338="",H2338="",I2338=""),"",IF(AND(G2338="A",(O2338*N2338)&lt;=foglio!$H$3),(N2338*O2338),IF(AND(G2338="A",(O2338*N2338)&gt;foglio!$H$3),foglio!$H$3,IF(AND(G2338="B",(O2338*N2338)&lt;=foglio!$H$4),(N2338*O2338),IF(AND(G2338="B",(O2338*N2338)&gt;foglio!$H$5),foglio!$H$4,IF(AND(G2338="C",(O2338*N2338)&lt;=foglio!$H$5),(N2338*O2338),IF(AND(G2338="C",(O2338*N2338)&gt;foglio!$H$5),foglio!$H$5)))))))</f>
        <v/>
      </c>
    </row>
    <row r="2339" customFormat="false" ht="10.2" hidden="false" customHeight="false" outlineLevel="0" collapsed="false">
      <c r="A2339" s="7" t="n">
        <v>2334</v>
      </c>
      <c r="B2339" s="8"/>
      <c r="C2339" s="8"/>
      <c r="D2339" s="8"/>
      <c r="E2339" s="9"/>
      <c r="F2339" s="9"/>
      <c r="G2339" s="10" t="str">
        <f aca="false">IF(F2339="Rischio alto","A",IF(F2339="Rischio medio","B",IF(F2339="Rischio basso","C","")))</f>
        <v/>
      </c>
      <c r="H2339" s="8"/>
      <c r="I2339" s="16"/>
      <c r="J2339" s="12"/>
      <c r="K2339" s="12"/>
      <c r="L2339" s="13" t="n">
        <f aca="false">K2339-J2339</f>
        <v>0</v>
      </c>
      <c r="M2339" s="8"/>
      <c r="N2339" s="13" t="n">
        <f aca="false">L2339-M2339</f>
        <v>0</v>
      </c>
      <c r="O2339" s="14" t="str">
        <f aca="false">IF(AND(G2339="A"),"91,5119",IF(AND(G2339="B"),"44,1784",IF(AND(G2339="C"),"12,6225",IF(AND(G2339=""),""))))</f>
        <v/>
      </c>
      <c r="P2339" s="15" t="str">
        <f aca="false">IF(OR(O2339=0,N2339=0,J2339=0,K2339=0,E2339="",D2339="",C2339="",B2339="",H2339="",I2339=""),"",IF(AND(G2339="A",(O2339*N2339)&lt;=foglio!$H$3),(N2339*O2339),IF(AND(G2339="A",(O2339*N2339)&gt;foglio!$H$3),foglio!$H$3,IF(AND(G2339="B",(O2339*N2339)&lt;=foglio!$H$4),(N2339*O2339),IF(AND(G2339="B",(O2339*N2339)&gt;foglio!$H$5),foglio!$H$4,IF(AND(G2339="C",(O2339*N2339)&lt;=foglio!$H$5),(N2339*O2339),IF(AND(G2339="C",(O2339*N2339)&gt;foglio!$H$5),foglio!$H$5)))))))</f>
        <v/>
      </c>
    </row>
    <row r="2340" customFormat="false" ht="10.2" hidden="false" customHeight="false" outlineLevel="0" collapsed="false">
      <c r="A2340" s="7" t="n">
        <v>2335</v>
      </c>
      <c r="B2340" s="8"/>
      <c r="C2340" s="8"/>
      <c r="D2340" s="8"/>
      <c r="E2340" s="9"/>
      <c r="F2340" s="9"/>
      <c r="G2340" s="10" t="str">
        <f aca="false">IF(F2340="Rischio alto","A",IF(F2340="Rischio medio","B",IF(F2340="Rischio basso","C","")))</f>
        <v/>
      </c>
      <c r="H2340" s="8"/>
      <c r="I2340" s="16"/>
      <c r="J2340" s="12"/>
      <c r="K2340" s="12"/>
      <c r="L2340" s="13" t="n">
        <f aca="false">K2340-J2340</f>
        <v>0</v>
      </c>
      <c r="M2340" s="8"/>
      <c r="N2340" s="13" t="n">
        <f aca="false">L2340-M2340</f>
        <v>0</v>
      </c>
      <c r="O2340" s="14" t="str">
        <f aca="false">IF(AND(G2340="A"),"91,5119",IF(AND(G2340="B"),"44,1784",IF(AND(G2340="C"),"12,6225",IF(AND(G2340=""),""))))</f>
        <v/>
      </c>
      <c r="P2340" s="15" t="str">
        <f aca="false">IF(OR(O2340=0,N2340=0,J2340=0,K2340=0,E2340="",D2340="",C2340="",B2340="",H2340="",I2340=""),"",IF(AND(G2340="A",(O2340*N2340)&lt;=foglio!$H$3),(N2340*O2340),IF(AND(G2340="A",(O2340*N2340)&gt;foglio!$H$3),foglio!$H$3,IF(AND(G2340="B",(O2340*N2340)&lt;=foglio!$H$4),(N2340*O2340),IF(AND(G2340="B",(O2340*N2340)&gt;foglio!$H$5),foglio!$H$4,IF(AND(G2340="C",(O2340*N2340)&lt;=foglio!$H$5),(N2340*O2340),IF(AND(G2340="C",(O2340*N2340)&gt;foglio!$H$5),foglio!$H$5)))))))</f>
        <v/>
      </c>
    </row>
    <row r="2341" customFormat="false" ht="10.2" hidden="false" customHeight="false" outlineLevel="0" collapsed="false">
      <c r="A2341" s="7" t="n">
        <v>2336</v>
      </c>
      <c r="B2341" s="8"/>
      <c r="C2341" s="8"/>
      <c r="D2341" s="8"/>
      <c r="E2341" s="9"/>
      <c r="F2341" s="9"/>
      <c r="G2341" s="10" t="str">
        <f aca="false">IF(F2341="Rischio alto","A",IF(F2341="Rischio medio","B",IF(F2341="Rischio basso","C","")))</f>
        <v/>
      </c>
      <c r="H2341" s="8"/>
      <c r="I2341" s="16"/>
      <c r="J2341" s="12"/>
      <c r="K2341" s="12"/>
      <c r="L2341" s="13" t="n">
        <f aca="false">K2341-J2341</f>
        <v>0</v>
      </c>
      <c r="M2341" s="8"/>
      <c r="N2341" s="13" t="n">
        <f aca="false">L2341-M2341</f>
        <v>0</v>
      </c>
      <c r="O2341" s="14" t="str">
        <f aca="false">IF(AND(G2341="A"),"91,5119",IF(AND(G2341="B"),"44,1784",IF(AND(G2341="C"),"12,6225",IF(AND(G2341=""),""))))</f>
        <v/>
      </c>
      <c r="P2341" s="15" t="str">
        <f aca="false">IF(OR(O2341=0,N2341=0,J2341=0,K2341=0,E2341="",D2341="",C2341="",B2341="",H2341="",I2341=""),"",IF(AND(G2341="A",(O2341*N2341)&lt;=foglio!$H$3),(N2341*O2341),IF(AND(G2341="A",(O2341*N2341)&gt;foglio!$H$3),foglio!$H$3,IF(AND(G2341="B",(O2341*N2341)&lt;=foglio!$H$4),(N2341*O2341),IF(AND(G2341="B",(O2341*N2341)&gt;foglio!$H$5),foglio!$H$4,IF(AND(G2341="C",(O2341*N2341)&lt;=foglio!$H$5),(N2341*O2341),IF(AND(G2341="C",(O2341*N2341)&gt;foglio!$H$5),foglio!$H$5)))))))</f>
        <v/>
      </c>
    </row>
    <row r="2342" customFormat="false" ht="10.2" hidden="false" customHeight="false" outlineLevel="0" collapsed="false">
      <c r="A2342" s="7" t="n">
        <v>2337</v>
      </c>
      <c r="B2342" s="8"/>
      <c r="C2342" s="8"/>
      <c r="D2342" s="8"/>
      <c r="E2342" s="9"/>
      <c r="F2342" s="9"/>
      <c r="G2342" s="10" t="str">
        <f aca="false">IF(F2342="Rischio alto","A",IF(F2342="Rischio medio","B",IF(F2342="Rischio basso","C","")))</f>
        <v/>
      </c>
      <c r="H2342" s="8"/>
      <c r="I2342" s="16"/>
      <c r="J2342" s="12"/>
      <c r="K2342" s="12"/>
      <c r="L2342" s="13" t="n">
        <f aca="false">K2342-J2342</f>
        <v>0</v>
      </c>
      <c r="M2342" s="8"/>
      <c r="N2342" s="13" t="n">
        <f aca="false">L2342-M2342</f>
        <v>0</v>
      </c>
      <c r="O2342" s="14" t="str">
        <f aca="false">IF(AND(G2342="A"),"91,5119",IF(AND(G2342="B"),"44,1784",IF(AND(G2342="C"),"12,6225",IF(AND(G2342=""),""))))</f>
        <v/>
      </c>
      <c r="P2342" s="15" t="str">
        <f aca="false">IF(OR(O2342=0,N2342=0,J2342=0,K2342=0,E2342="",D2342="",C2342="",B2342="",H2342="",I2342=""),"",IF(AND(G2342="A",(O2342*N2342)&lt;=foglio!$H$3),(N2342*O2342),IF(AND(G2342="A",(O2342*N2342)&gt;foglio!$H$3),foglio!$H$3,IF(AND(G2342="B",(O2342*N2342)&lt;=foglio!$H$4),(N2342*O2342),IF(AND(G2342="B",(O2342*N2342)&gt;foglio!$H$5),foglio!$H$4,IF(AND(G2342="C",(O2342*N2342)&lt;=foglio!$H$5),(N2342*O2342),IF(AND(G2342="C",(O2342*N2342)&gt;foglio!$H$5),foglio!$H$5)))))))</f>
        <v/>
      </c>
    </row>
    <row r="2343" customFormat="false" ht="10.2" hidden="false" customHeight="false" outlineLevel="0" collapsed="false">
      <c r="A2343" s="7" t="n">
        <v>2338</v>
      </c>
      <c r="B2343" s="8"/>
      <c r="C2343" s="8"/>
      <c r="D2343" s="8"/>
      <c r="E2343" s="9"/>
      <c r="F2343" s="9"/>
      <c r="G2343" s="10" t="str">
        <f aca="false">IF(F2343="Rischio alto","A",IF(F2343="Rischio medio","B",IF(F2343="Rischio basso","C","")))</f>
        <v/>
      </c>
      <c r="H2343" s="8"/>
      <c r="I2343" s="16"/>
      <c r="J2343" s="12"/>
      <c r="K2343" s="12"/>
      <c r="L2343" s="13" t="n">
        <f aca="false">K2343-J2343</f>
        <v>0</v>
      </c>
      <c r="M2343" s="8"/>
      <c r="N2343" s="13" t="n">
        <f aca="false">L2343-M2343</f>
        <v>0</v>
      </c>
      <c r="O2343" s="14" t="str">
        <f aca="false">IF(AND(G2343="A"),"91,5119",IF(AND(G2343="B"),"44,1784",IF(AND(G2343="C"),"12,6225",IF(AND(G2343=""),""))))</f>
        <v/>
      </c>
      <c r="P2343" s="15" t="str">
        <f aca="false">IF(OR(O2343=0,N2343=0,J2343=0,K2343=0,E2343="",D2343="",C2343="",B2343="",H2343="",I2343=""),"",IF(AND(G2343="A",(O2343*N2343)&lt;=foglio!$H$3),(N2343*O2343),IF(AND(G2343="A",(O2343*N2343)&gt;foglio!$H$3),foglio!$H$3,IF(AND(G2343="B",(O2343*N2343)&lt;=foglio!$H$4),(N2343*O2343),IF(AND(G2343="B",(O2343*N2343)&gt;foglio!$H$5),foglio!$H$4,IF(AND(G2343="C",(O2343*N2343)&lt;=foglio!$H$5),(N2343*O2343),IF(AND(G2343="C",(O2343*N2343)&gt;foglio!$H$5),foglio!$H$5)))))))</f>
        <v/>
      </c>
    </row>
    <row r="2344" customFormat="false" ht="10.2" hidden="false" customHeight="false" outlineLevel="0" collapsed="false">
      <c r="A2344" s="7" t="n">
        <v>2339</v>
      </c>
      <c r="B2344" s="8"/>
      <c r="C2344" s="8"/>
      <c r="D2344" s="8"/>
      <c r="E2344" s="9"/>
      <c r="F2344" s="9"/>
      <c r="G2344" s="10" t="str">
        <f aca="false">IF(F2344="Rischio alto","A",IF(F2344="Rischio medio","B",IF(F2344="Rischio basso","C","")))</f>
        <v/>
      </c>
      <c r="H2344" s="8"/>
      <c r="I2344" s="16"/>
      <c r="J2344" s="12"/>
      <c r="K2344" s="12"/>
      <c r="L2344" s="13" t="n">
        <f aca="false">K2344-J2344</f>
        <v>0</v>
      </c>
      <c r="M2344" s="8"/>
      <c r="N2344" s="13" t="n">
        <f aca="false">L2344-M2344</f>
        <v>0</v>
      </c>
      <c r="O2344" s="14" t="str">
        <f aca="false">IF(AND(G2344="A"),"91,5119",IF(AND(G2344="B"),"44,1784",IF(AND(G2344="C"),"12,6225",IF(AND(G2344=""),""))))</f>
        <v/>
      </c>
      <c r="P2344" s="15" t="str">
        <f aca="false">IF(OR(O2344=0,N2344=0,J2344=0,K2344=0,E2344="",D2344="",C2344="",B2344="",H2344="",I2344=""),"",IF(AND(G2344="A",(O2344*N2344)&lt;=foglio!$H$3),(N2344*O2344),IF(AND(G2344="A",(O2344*N2344)&gt;foglio!$H$3),foglio!$H$3,IF(AND(G2344="B",(O2344*N2344)&lt;=foglio!$H$4),(N2344*O2344),IF(AND(G2344="B",(O2344*N2344)&gt;foglio!$H$5),foglio!$H$4,IF(AND(G2344="C",(O2344*N2344)&lt;=foglio!$H$5),(N2344*O2344),IF(AND(G2344="C",(O2344*N2344)&gt;foglio!$H$5),foglio!$H$5)))))))</f>
        <v/>
      </c>
    </row>
    <row r="2345" customFormat="false" ht="10.2" hidden="false" customHeight="false" outlineLevel="0" collapsed="false">
      <c r="A2345" s="7" t="n">
        <v>2340</v>
      </c>
      <c r="B2345" s="8"/>
      <c r="C2345" s="8"/>
      <c r="D2345" s="8"/>
      <c r="E2345" s="9"/>
      <c r="F2345" s="9"/>
      <c r="G2345" s="10" t="str">
        <f aca="false">IF(F2345="Rischio alto","A",IF(F2345="Rischio medio","B",IF(F2345="Rischio basso","C","")))</f>
        <v/>
      </c>
      <c r="H2345" s="8"/>
      <c r="I2345" s="16"/>
      <c r="J2345" s="12"/>
      <c r="K2345" s="12"/>
      <c r="L2345" s="13" t="n">
        <f aca="false">K2345-J2345</f>
        <v>0</v>
      </c>
      <c r="M2345" s="8"/>
      <c r="N2345" s="13" t="n">
        <f aca="false">L2345-M2345</f>
        <v>0</v>
      </c>
      <c r="O2345" s="14" t="str">
        <f aca="false">IF(AND(G2345="A"),"91,5119",IF(AND(G2345="B"),"44,1784",IF(AND(G2345="C"),"12,6225",IF(AND(G2345=""),""))))</f>
        <v/>
      </c>
      <c r="P2345" s="15" t="str">
        <f aca="false">IF(OR(O2345=0,N2345=0,J2345=0,K2345=0,E2345="",D2345="",C2345="",B2345="",H2345="",I2345=""),"",IF(AND(G2345="A",(O2345*N2345)&lt;=foglio!$H$3),(N2345*O2345),IF(AND(G2345="A",(O2345*N2345)&gt;foglio!$H$3),foglio!$H$3,IF(AND(G2345="B",(O2345*N2345)&lt;=foglio!$H$4),(N2345*O2345),IF(AND(G2345="B",(O2345*N2345)&gt;foglio!$H$5),foglio!$H$4,IF(AND(G2345="C",(O2345*N2345)&lt;=foglio!$H$5),(N2345*O2345),IF(AND(G2345="C",(O2345*N2345)&gt;foglio!$H$5),foglio!$H$5)))))))</f>
        <v/>
      </c>
    </row>
    <row r="2346" customFormat="false" ht="10.2" hidden="false" customHeight="false" outlineLevel="0" collapsed="false">
      <c r="A2346" s="7" t="n">
        <v>2341</v>
      </c>
      <c r="B2346" s="8"/>
      <c r="C2346" s="8"/>
      <c r="D2346" s="8"/>
      <c r="E2346" s="9"/>
      <c r="F2346" s="9"/>
      <c r="G2346" s="10" t="str">
        <f aca="false">IF(F2346="Rischio alto","A",IF(F2346="Rischio medio","B",IF(F2346="Rischio basso","C","")))</f>
        <v/>
      </c>
      <c r="H2346" s="8"/>
      <c r="I2346" s="16"/>
      <c r="J2346" s="12"/>
      <c r="K2346" s="12"/>
      <c r="L2346" s="13" t="n">
        <f aca="false">K2346-J2346</f>
        <v>0</v>
      </c>
      <c r="M2346" s="8"/>
      <c r="N2346" s="13" t="n">
        <f aca="false">L2346-M2346</f>
        <v>0</v>
      </c>
      <c r="O2346" s="14" t="str">
        <f aca="false">IF(AND(G2346="A"),"91,5119",IF(AND(G2346="B"),"44,1784",IF(AND(G2346="C"),"12,6225",IF(AND(G2346=""),""))))</f>
        <v/>
      </c>
      <c r="P2346" s="15" t="str">
        <f aca="false">IF(OR(O2346=0,N2346=0,J2346=0,K2346=0,E2346="",D2346="",C2346="",B2346="",H2346="",I2346=""),"",IF(AND(G2346="A",(O2346*N2346)&lt;=foglio!$H$3),(N2346*O2346),IF(AND(G2346="A",(O2346*N2346)&gt;foglio!$H$3),foglio!$H$3,IF(AND(G2346="B",(O2346*N2346)&lt;=foglio!$H$4),(N2346*O2346),IF(AND(G2346="B",(O2346*N2346)&gt;foglio!$H$5),foglio!$H$4,IF(AND(G2346="C",(O2346*N2346)&lt;=foglio!$H$5),(N2346*O2346),IF(AND(G2346="C",(O2346*N2346)&gt;foglio!$H$5),foglio!$H$5)))))))</f>
        <v/>
      </c>
    </row>
    <row r="2347" customFormat="false" ht="10.2" hidden="false" customHeight="false" outlineLevel="0" collapsed="false">
      <c r="A2347" s="7" t="n">
        <v>2342</v>
      </c>
      <c r="B2347" s="8"/>
      <c r="C2347" s="8"/>
      <c r="D2347" s="8"/>
      <c r="E2347" s="9"/>
      <c r="F2347" s="9"/>
      <c r="G2347" s="10" t="str">
        <f aca="false">IF(F2347="Rischio alto","A",IF(F2347="Rischio medio","B",IF(F2347="Rischio basso","C","")))</f>
        <v/>
      </c>
      <c r="H2347" s="8"/>
      <c r="I2347" s="16"/>
      <c r="J2347" s="12"/>
      <c r="K2347" s="12"/>
      <c r="L2347" s="13" t="n">
        <f aca="false">K2347-J2347</f>
        <v>0</v>
      </c>
      <c r="M2347" s="8"/>
      <c r="N2347" s="13" t="n">
        <f aca="false">L2347-M2347</f>
        <v>0</v>
      </c>
      <c r="O2347" s="14" t="str">
        <f aca="false">IF(AND(G2347="A"),"91,5119",IF(AND(G2347="B"),"44,1784",IF(AND(G2347="C"),"12,6225",IF(AND(G2347=""),""))))</f>
        <v/>
      </c>
      <c r="P2347" s="15" t="str">
        <f aca="false">IF(OR(O2347=0,N2347=0,J2347=0,K2347=0,E2347="",D2347="",C2347="",B2347="",H2347="",I2347=""),"",IF(AND(G2347="A",(O2347*N2347)&lt;=foglio!$H$3),(N2347*O2347),IF(AND(G2347="A",(O2347*N2347)&gt;foglio!$H$3),foglio!$H$3,IF(AND(G2347="B",(O2347*N2347)&lt;=foglio!$H$4),(N2347*O2347),IF(AND(G2347="B",(O2347*N2347)&gt;foglio!$H$5),foglio!$H$4,IF(AND(G2347="C",(O2347*N2347)&lt;=foglio!$H$5),(N2347*O2347),IF(AND(G2347="C",(O2347*N2347)&gt;foglio!$H$5),foglio!$H$5)))))))</f>
        <v/>
      </c>
    </row>
    <row r="2348" customFormat="false" ht="10.2" hidden="false" customHeight="false" outlineLevel="0" collapsed="false">
      <c r="A2348" s="7" t="n">
        <v>2343</v>
      </c>
      <c r="B2348" s="8"/>
      <c r="C2348" s="8"/>
      <c r="D2348" s="8"/>
      <c r="E2348" s="9"/>
      <c r="F2348" s="9"/>
      <c r="G2348" s="10" t="str">
        <f aca="false">IF(F2348="Rischio alto","A",IF(F2348="Rischio medio","B",IF(F2348="Rischio basso","C","")))</f>
        <v/>
      </c>
      <c r="H2348" s="8"/>
      <c r="I2348" s="16"/>
      <c r="J2348" s="12"/>
      <c r="K2348" s="12"/>
      <c r="L2348" s="13" t="n">
        <f aca="false">K2348-J2348</f>
        <v>0</v>
      </c>
      <c r="M2348" s="8"/>
      <c r="N2348" s="13" t="n">
        <f aca="false">L2348-M2348</f>
        <v>0</v>
      </c>
      <c r="O2348" s="14" t="str">
        <f aca="false">IF(AND(G2348="A"),"91,5119",IF(AND(G2348="B"),"44,1784",IF(AND(G2348="C"),"12,6225",IF(AND(G2348=""),""))))</f>
        <v/>
      </c>
      <c r="P2348" s="15" t="str">
        <f aca="false">IF(OR(O2348=0,N2348=0,J2348=0,K2348=0,E2348="",D2348="",C2348="",B2348="",H2348="",I2348=""),"",IF(AND(G2348="A",(O2348*N2348)&lt;=foglio!$H$3),(N2348*O2348),IF(AND(G2348="A",(O2348*N2348)&gt;foglio!$H$3),foglio!$H$3,IF(AND(G2348="B",(O2348*N2348)&lt;=foglio!$H$4),(N2348*O2348),IF(AND(G2348="B",(O2348*N2348)&gt;foglio!$H$5),foglio!$H$4,IF(AND(G2348="C",(O2348*N2348)&lt;=foglio!$H$5),(N2348*O2348),IF(AND(G2348="C",(O2348*N2348)&gt;foglio!$H$5),foglio!$H$5)))))))</f>
        <v/>
      </c>
    </row>
    <row r="2349" customFormat="false" ht="10.2" hidden="false" customHeight="false" outlineLevel="0" collapsed="false">
      <c r="A2349" s="7" t="n">
        <v>2344</v>
      </c>
      <c r="B2349" s="8"/>
      <c r="C2349" s="8"/>
      <c r="D2349" s="8"/>
      <c r="E2349" s="9"/>
      <c r="F2349" s="9"/>
      <c r="G2349" s="10" t="str">
        <f aca="false">IF(F2349="Rischio alto","A",IF(F2349="Rischio medio","B",IF(F2349="Rischio basso","C","")))</f>
        <v/>
      </c>
      <c r="H2349" s="8"/>
      <c r="I2349" s="16"/>
      <c r="J2349" s="12"/>
      <c r="K2349" s="12"/>
      <c r="L2349" s="13" t="n">
        <f aca="false">K2349-J2349</f>
        <v>0</v>
      </c>
      <c r="M2349" s="8"/>
      <c r="N2349" s="13" t="n">
        <f aca="false">L2349-M2349</f>
        <v>0</v>
      </c>
      <c r="O2349" s="14" t="str">
        <f aca="false">IF(AND(G2349="A"),"91,5119",IF(AND(G2349="B"),"44,1784",IF(AND(G2349="C"),"12,6225",IF(AND(G2349=""),""))))</f>
        <v/>
      </c>
      <c r="P2349" s="15" t="str">
        <f aca="false">IF(OR(O2349=0,N2349=0,J2349=0,K2349=0,E2349="",D2349="",C2349="",B2349="",H2349="",I2349=""),"",IF(AND(G2349="A",(O2349*N2349)&lt;=foglio!$H$3),(N2349*O2349),IF(AND(G2349="A",(O2349*N2349)&gt;foglio!$H$3),foglio!$H$3,IF(AND(G2349="B",(O2349*N2349)&lt;=foglio!$H$4),(N2349*O2349),IF(AND(G2349="B",(O2349*N2349)&gt;foglio!$H$5),foglio!$H$4,IF(AND(G2349="C",(O2349*N2349)&lt;=foglio!$H$5),(N2349*O2349),IF(AND(G2349="C",(O2349*N2349)&gt;foglio!$H$5),foglio!$H$5)))))))</f>
        <v/>
      </c>
    </row>
    <row r="2350" customFormat="false" ht="10.2" hidden="false" customHeight="false" outlineLevel="0" collapsed="false">
      <c r="A2350" s="7" t="n">
        <v>2345</v>
      </c>
      <c r="B2350" s="8"/>
      <c r="C2350" s="8"/>
      <c r="D2350" s="8"/>
      <c r="E2350" s="9"/>
      <c r="F2350" s="9"/>
      <c r="G2350" s="10" t="str">
        <f aca="false">IF(F2350="Rischio alto","A",IF(F2350="Rischio medio","B",IF(F2350="Rischio basso","C","")))</f>
        <v/>
      </c>
      <c r="H2350" s="8"/>
      <c r="I2350" s="16"/>
      <c r="J2350" s="12"/>
      <c r="K2350" s="12"/>
      <c r="L2350" s="13" t="n">
        <f aca="false">K2350-J2350</f>
        <v>0</v>
      </c>
      <c r="M2350" s="8"/>
      <c r="N2350" s="13" t="n">
        <f aca="false">L2350-M2350</f>
        <v>0</v>
      </c>
      <c r="O2350" s="14" t="str">
        <f aca="false">IF(AND(G2350="A"),"91,5119",IF(AND(G2350="B"),"44,1784",IF(AND(G2350="C"),"12,6225",IF(AND(G2350=""),""))))</f>
        <v/>
      </c>
      <c r="P2350" s="15" t="str">
        <f aca="false">IF(OR(O2350=0,N2350=0,J2350=0,K2350=0,E2350="",D2350="",C2350="",B2350="",H2350="",I2350=""),"",IF(AND(G2350="A",(O2350*N2350)&lt;=foglio!$H$3),(N2350*O2350),IF(AND(G2350="A",(O2350*N2350)&gt;foglio!$H$3),foglio!$H$3,IF(AND(G2350="B",(O2350*N2350)&lt;=foglio!$H$4),(N2350*O2350),IF(AND(G2350="B",(O2350*N2350)&gt;foglio!$H$5),foglio!$H$4,IF(AND(G2350="C",(O2350*N2350)&lt;=foglio!$H$5),(N2350*O2350),IF(AND(G2350="C",(O2350*N2350)&gt;foglio!$H$5),foglio!$H$5)))))))</f>
        <v/>
      </c>
    </row>
    <row r="2351" customFormat="false" ht="10.2" hidden="false" customHeight="false" outlineLevel="0" collapsed="false">
      <c r="A2351" s="7" t="n">
        <v>2346</v>
      </c>
      <c r="B2351" s="8"/>
      <c r="C2351" s="8"/>
      <c r="D2351" s="8"/>
      <c r="E2351" s="9"/>
      <c r="F2351" s="9"/>
      <c r="G2351" s="10" t="str">
        <f aca="false">IF(F2351="Rischio alto","A",IF(F2351="Rischio medio","B",IF(F2351="Rischio basso","C","")))</f>
        <v/>
      </c>
      <c r="H2351" s="8"/>
      <c r="I2351" s="16"/>
      <c r="J2351" s="12"/>
      <c r="K2351" s="12"/>
      <c r="L2351" s="13" t="n">
        <f aca="false">K2351-J2351</f>
        <v>0</v>
      </c>
      <c r="M2351" s="8"/>
      <c r="N2351" s="13" t="n">
        <f aca="false">L2351-M2351</f>
        <v>0</v>
      </c>
      <c r="O2351" s="14" t="str">
        <f aca="false">IF(AND(G2351="A"),"91,5119",IF(AND(G2351="B"),"44,1784",IF(AND(G2351="C"),"12,6225",IF(AND(G2351=""),""))))</f>
        <v/>
      </c>
      <c r="P2351" s="15" t="str">
        <f aca="false">IF(OR(O2351=0,N2351=0,J2351=0,K2351=0,E2351="",D2351="",C2351="",B2351="",H2351="",I2351=""),"",IF(AND(G2351="A",(O2351*N2351)&lt;=foglio!$H$3),(N2351*O2351),IF(AND(G2351="A",(O2351*N2351)&gt;foglio!$H$3),foglio!$H$3,IF(AND(G2351="B",(O2351*N2351)&lt;=foglio!$H$4),(N2351*O2351),IF(AND(G2351="B",(O2351*N2351)&gt;foglio!$H$5),foglio!$H$4,IF(AND(G2351="C",(O2351*N2351)&lt;=foglio!$H$5),(N2351*O2351),IF(AND(G2351="C",(O2351*N2351)&gt;foglio!$H$5),foglio!$H$5)))))))</f>
        <v/>
      </c>
    </row>
    <row r="2352" customFormat="false" ht="10.2" hidden="false" customHeight="false" outlineLevel="0" collapsed="false">
      <c r="A2352" s="7" t="n">
        <v>2347</v>
      </c>
      <c r="B2352" s="8"/>
      <c r="C2352" s="8"/>
      <c r="D2352" s="8"/>
      <c r="E2352" s="9"/>
      <c r="F2352" s="9"/>
      <c r="G2352" s="10" t="str">
        <f aca="false">IF(F2352="Rischio alto","A",IF(F2352="Rischio medio","B",IF(F2352="Rischio basso","C","")))</f>
        <v/>
      </c>
      <c r="H2352" s="8"/>
      <c r="I2352" s="16"/>
      <c r="J2352" s="12"/>
      <c r="K2352" s="12"/>
      <c r="L2352" s="13" t="n">
        <f aca="false">K2352-J2352</f>
        <v>0</v>
      </c>
      <c r="M2352" s="8"/>
      <c r="N2352" s="13" t="n">
        <f aca="false">L2352-M2352</f>
        <v>0</v>
      </c>
      <c r="O2352" s="14" t="str">
        <f aca="false">IF(AND(G2352="A"),"91,5119",IF(AND(G2352="B"),"44,1784",IF(AND(G2352="C"),"12,6225",IF(AND(G2352=""),""))))</f>
        <v/>
      </c>
      <c r="P2352" s="15" t="str">
        <f aca="false">IF(OR(O2352=0,N2352=0,J2352=0,K2352=0,E2352="",D2352="",C2352="",B2352="",H2352="",I2352=""),"",IF(AND(G2352="A",(O2352*N2352)&lt;=foglio!$H$3),(N2352*O2352),IF(AND(G2352="A",(O2352*N2352)&gt;foglio!$H$3),foglio!$H$3,IF(AND(G2352="B",(O2352*N2352)&lt;=foglio!$H$4),(N2352*O2352),IF(AND(G2352="B",(O2352*N2352)&gt;foglio!$H$5),foglio!$H$4,IF(AND(G2352="C",(O2352*N2352)&lt;=foglio!$H$5),(N2352*O2352),IF(AND(G2352="C",(O2352*N2352)&gt;foglio!$H$5),foglio!$H$5)))))))</f>
        <v/>
      </c>
    </row>
    <row r="2353" customFormat="false" ht="10.2" hidden="false" customHeight="false" outlineLevel="0" collapsed="false">
      <c r="A2353" s="7" t="n">
        <v>2348</v>
      </c>
      <c r="B2353" s="8"/>
      <c r="C2353" s="8"/>
      <c r="D2353" s="8"/>
      <c r="E2353" s="9"/>
      <c r="F2353" s="9"/>
      <c r="G2353" s="10" t="str">
        <f aca="false">IF(F2353="Rischio alto","A",IF(F2353="Rischio medio","B",IF(F2353="Rischio basso","C","")))</f>
        <v/>
      </c>
      <c r="H2353" s="8"/>
      <c r="I2353" s="16"/>
      <c r="J2353" s="12"/>
      <c r="K2353" s="12"/>
      <c r="L2353" s="13" t="n">
        <f aca="false">K2353-J2353</f>
        <v>0</v>
      </c>
      <c r="M2353" s="8"/>
      <c r="N2353" s="13" t="n">
        <f aca="false">L2353-M2353</f>
        <v>0</v>
      </c>
      <c r="O2353" s="14" t="str">
        <f aca="false">IF(AND(G2353="A"),"91,5119",IF(AND(G2353="B"),"44,1784",IF(AND(G2353="C"),"12,6225",IF(AND(G2353=""),""))))</f>
        <v/>
      </c>
      <c r="P2353" s="15" t="str">
        <f aca="false">IF(OR(O2353=0,N2353=0,J2353=0,K2353=0,E2353="",D2353="",C2353="",B2353="",H2353="",I2353=""),"",IF(AND(G2353="A",(O2353*N2353)&lt;=foglio!$H$3),(N2353*O2353),IF(AND(G2353="A",(O2353*N2353)&gt;foglio!$H$3),foglio!$H$3,IF(AND(G2353="B",(O2353*N2353)&lt;=foglio!$H$4),(N2353*O2353),IF(AND(G2353="B",(O2353*N2353)&gt;foglio!$H$5),foglio!$H$4,IF(AND(G2353="C",(O2353*N2353)&lt;=foglio!$H$5),(N2353*O2353),IF(AND(G2353="C",(O2353*N2353)&gt;foglio!$H$5),foglio!$H$5)))))))</f>
        <v/>
      </c>
    </row>
    <row r="2354" customFormat="false" ht="10.2" hidden="false" customHeight="false" outlineLevel="0" collapsed="false">
      <c r="A2354" s="7" t="n">
        <v>2349</v>
      </c>
      <c r="B2354" s="8"/>
      <c r="C2354" s="8"/>
      <c r="D2354" s="8"/>
      <c r="E2354" s="9"/>
      <c r="F2354" s="9"/>
      <c r="G2354" s="10" t="str">
        <f aca="false">IF(F2354="Rischio alto","A",IF(F2354="Rischio medio","B",IF(F2354="Rischio basso","C","")))</f>
        <v/>
      </c>
      <c r="H2354" s="8"/>
      <c r="I2354" s="16"/>
      <c r="J2354" s="12"/>
      <c r="K2354" s="12"/>
      <c r="L2354" s="13" t="n">
        <f aca="false">K2354-J2354</f>
        <v>0</v>
      </c>
      <c r="M2354" s="8"/>
      <c r="N2354" s="13" t="n">
        <f aca="false">L2354-M2354</f>
        <v>0</v>
      </c>
      <c r="O2354" s="14" t="str">
        <f aca="false">IF(AND(G2354="A"),"91,5119",IF(AND(G2354="B"),"44,1784",IF(AND(G2354="C"),"12,6225",IF(AND(G2354=""),""))))</f>
        <v/>
      </c>
      <c r="P2354" s="15" t="str">
        <f aca="false">IF(OR(O2354=0,N2354=0,J2354=0,K2354=0,E2354="",D2354="",C2354="",B2354="",H2354="",I2354=""),"",IF(AND(G2354="A",(O2354*N2354)&lt;=foglio!$H$3),(N2354*O2354),IF(AND(G2354="A",(O2354*N2354)&gt;foglio!$H$3),foglio!$H$3,IF(AND(G2354="B",(O2354*N2354)&lt;=foglio!$H$4),(N2354*O2354),IF(AND(G2354="B",(O2354*N2354)&gt;foglio!$H$5),foglio!$H$4,IF(AND(G2354="C",(O2354*N2354)&lt;=foglio!$H$5),(N2354*O2354),IF(AND(G2354="C",(O2354*N2354)&gt;foglio!$H$5),foglio!$H$5)))))))</f>
        <v/>
      </c>
    </row>
    <row r="2355" customFormat="false" ht="10.2" hidden="false" customHeight="false" outlineLevel="0" collapsed="false">
      <c r="A2355" s="7" t="n">
        <v>2350</v>
      </c>
      <c r="B2355" s="8"/>
      <c r="C2355" s="8"/>
      <c r="D2355" s="8"/>
      <c r="E2355" s="9"/>
      <c r="F2355" s="9"/>
      <c r="G2355" s="10" t="str">
        <f aca="false">IF(F2355="Rischio alto","A",IF(F2355="Rischio medio","B",IF(F2355="Rischio basso","C","")))</f>
        <v/>
      </c>
      <c r="H2355" s="8"/>
      <c r="I2355" s="16"/>
      <c r="J2355" s="12"/>
      <c r="K2355" s="12"/>
      <c r="L2355" s="13" t="n">
        <f aca="false">K2355-J2355</f>
        <v>0</v>
      </c>
      <c r="M2355" s="8"/>
      <c r="N2355" s="13" t="n">
        <f aca="false">L2355-M2355</f>
        <v>0</v>
      </c>
      <c r="O2355" s="14" t="str">
        <f aca="false">IF(AND(G2355="A"),"91,5119",IF(AND(G2355="B"),"44,1784",IF(AND(G2355="C"),"12,6225",IF(AND(G2355=""),""))))</f>
        <v/>
      </c>
      <c r="P2355" s="15" t="str">
        <f aca="false">IF(OR(O2355=0,N2355=0,J2355=0,K2355=0,E2355="",D2355="",C2355="",B2355="",H2355="",I2355=""),"",IF(AND(G2355="A",(O2355*N2355)&lt;=foglio!$H$3),(N2355*O2355),IF(AND(G2355="A",(O2355*N2355)&gt;foglio!$H$3),foglio!$H$3,IF(AND(G2355="B",(O2355*N2355)&lt;=foglio!$H$4),(N2355*O2355),IF(AND(G2355="B",(O2355*N2355)&gt;foglio!$H$5),foglio!$H$4,IF(AND(G2355="C",(O2355*N2355)&lt;=foglio!$H$5),(N2355*O2355),IF(AND(G2355="C",(O2355*N2355)&gt;foglio!$H$5),foglio!$H$5)))))))</f>
        <v/>
      </c>
    </row>
    <row r="2356" customFormat="false" ht="10.2" hidden="false" customHeight="false" outlineLevel="0" collapsed="false">
      <c r="A2356" s="7" t="n">
        <v>2351</v>
      </c>
      <c r="B2356" s="8"/>
      <c r="C2356" s="8"/>
      <c r="D2356" s="8"/>
      <c r="E2356" s="9"/>
      <c r="F2356" s="9"/>
      <c r="G2356" s="10" t="str">
        <f aca="false">IF(F2356="Rischio alto","A",IF(F2356="Rischio medio","B",IF(F2356="Rischio basso","C","")))</f>
        <v/>
      </c>
      <c r="H2356" s="8"/>
      <c r="I2356" s="16"/>
      <c r="J2356" s="12"/>
      <c r="K2356" s="12"/>
      <c r="L2356" s="13" t="n">
        <f aca="false">K2356-J2356</f>
        <v>0</v>
      </c>
      <c r="M2356" s="8"/>
      <c r="N2356" s="13" t="n">
        <f aca="false">L2356-M2356</f>
        <v>0</v>
      </c>
      <c r="O2356" s="14" t="str">
        <f aca="false">IF(AND(G2356="A"),"91,5119",IF(AND(G2356="B"),"44,1784",IF(AND(G2356="C"),"12,6225",IF(AND(G2356=""),""))))</f>
        <v/>
      </c>
      <c r="P2356" s="15" t="str">
        <f aca="false">IF(OR(O2356=0,N2356=0,J2356=0,K2356=0,E2356="",D2356="",C2356="",B2356="",H2356="",I2356=""),"",IF(AND(G2356="A",(O2356*N2356)&lt;=foglio!$H$3),(N2356*O2356),IF(AND(G2356="A",(O2356*N2356)&gt;foglio!$H$3),foglio!$H$3,IF(AND(G2356="B",(O2356*N2356)&lt;=foglio!$H$4),(N2356*O2356),IF(AND(G2356="B",(O2356*N2356)&gt;foglio!$H$5),foglio!$H$4,IF(AND(G2356="C",(O2356*N2356)&lt;=foglio!$H$5),(N2356*O2356),IF(AND(G2356="C",(O2356*N2356)&gt;foglio!$H$5),foglio!$H$5)))))))</f>
        <v/>
      </c>
    </row>
    <row r="2357" customFormat="false" ht="10.2" hidden="false" customHeight="false" outlineLevel="0" collapsed="false">
      <c r="A2357" s="7" t="n">
        <v>2352</v>
      </c>
      <c r="B2357" s="8"/>
      <c r="C2357" s="8"/>
      <c r="D2357" s="8"/>
      <c r="E2357" s="9"/>
      <c r="F2357" s="9"/>
      <c r="G2357" s="10" t="str">
        <f aca="false">IF(F2357="Rischio alto","A",IF(F2357="Rischio medio","B",IF(F2357="Rischio basso","C","")))</f>
        <v/>
      </c>
      <c r="H2357" s="8"/>
      <c r="I2357" s="16"/>
      <c r="J2357" s="12"/>
      <c r="K2357" s="12"/>
      <c r="L2357" s="13" t="n">
        <f aca="false">K2357-J2357</f>
        <v>0</v>
      </c>
      <c r="M2357" s="8"/>
      <c r="N2357" s="13" t="n">
        <f aca="false">L2357-M2357</f>
        <v>0</v>
      </c>
      <c r="O2357" s="14" t="str">
        <f aca="false">IF(AND(G2357="A"),"91,5119",IF(AND(G2357="B"),"44,1784",IF(AND(G2357="C"),"12,6225",IF(AND(G2357=""),""))))</f>
        <v/>
      </c>
      <c r="P2357" s="15" t="str">
        <f aca="false">IF(OR(O2357=0,N2357=0,J2357=0,K2357=0,E2357="",D2357="",C2357="",B2357="",H2357="",I2357=""),"",IF(AND(G2357="A",(O2357*N2357)&lt;=foglio!$H$3),(N2357*O2357),IF(AND(G2357="A",(O2357*N2357)&gt;foglio!$H$3),foglio!$H$3,IF(AND(G2357="B",(O2357*N2357)&lt;=foglio!$H$4),(N2357*O2357),IF(AND(G2357="B",(O2357*N2357)&gt;foglio!$H$5),foglio!$H$4,IF(AND(G2357="C",(O2357*N2357)&lt;=foglio!$H$5),(N2357*O2357),IF(AND(G2357="C",(O2357*N2357)&gt;foglio!$H$5),foglio!$H$5)))))))</f>
        <v/>
      </c>
    </row>
    <row r="2358" customFormat="false" ht="10.2" hidden="false" customHeight="false" outlineLevel="0" collapsed="false">
      <c r="A2358" s="7" t="n">
        <v>2353</v>
      </c>
      <c r="B2358" s="8"/>
      <c r="C2358" s="8"/>
      <c r="D2358" s="8"/>
      <c r="E2358" s="9"/>
      <c r="F2358" s="9"/>
      <c r="G2358" s="10" t="str">
        <f aca="false">IF(F2358="Rischio alto","A",IF(F2358="Rischio medio","B",IF(F2358="Rischio basso","C","")))</f>
        <v/>
      </c>
      <c r="H2358" s="8"/>
      <c r="I2358" s="16"/>
      <c r="J2358" s="12"/>
      <c r="K2358" s="12"/>
      <c r="L2358" s="13" t="n">
        <f aca="false">K2358-J2358</f>
        <v>0</v>
      </c>
      <c r="M2358" s="8"/>
      <c r="N2358" s="13" t="n">
        <f aca="false">L2358-M2358</f>
        <v>0</v>
      </c>
      <c r="O2358" s="14" t="str">
        <f aca="false">IF(AND(G2358="A"),"91,5119",IF(AND(G2358="B"),"44,1784",IF(AND(G2358="C"),"12,6225",IF(AND(G2358=""),""))))</f>
        <v/>
      </c>
      <c r="P2358" s="15" t="str">
        <f aca="false">IF(OR(O2358=0,N2358=0,J2358=0,K2358=0,E2358="",D2358="",C2358="",B2358="",H2358="",I2358=""),"",IF(AND(G2358="A",(O2358*N2358)&lt;=foglio!$H$3),(N2358*O2358),IF(AND(G2358="A",(O2358*N2358)&gt;foglio!$H$3),foglio!$H$3,IF(AND(G2358="B",(O2358*N2358)&lt;=foglio!$H$4),(N2358*O2358),IF(AND(G2358="B",(O2358*N2358)&gt;foglio!$H$5),foglio!$H$4,IF(AND(G2358="C",(O2358*N2358)&lt;=foglio!$H$5),(N2358*O2358),IF(AND(G2358="C",(O2358*N2358)&gt;foglio!$H$5),foglio!$H$5)))))))</f>
        <v/>
      </c>
    </row>
    <row r="2359" customFormat="false" ht="10.2" hidden="false" customHeight="false" outlineLevel="0" collapsed="false">
      <c r="A2359" s="7" t="n">
        <v>2354</v>
      </c>
      <c r="B2359" s="8"/>
      <c r="C2359" s="8"/>
      <c r="D2359" s="8"/>
      <c r="E2359" s="9"/>
      <c r="F2359" s="9"/>
      <c r="G2359" s="10" t="str">
        <f aca="false">IF(F2359="Rischio alto","A",IF(F2359="Rischio medio","B",IF(F2359="Rischio basso","C","")))</f>
        <v/>
      </c>
      <c r="H2359" s="8"/>
      <c r="I2359" s="16"/>
      <c r="J2359" s="12"/>
      <c r="K2359" s="12"/>
      <c r="L2359" s="13" t="n">
        <f aca="false">K2359-J2359</f>
        <v>0</v>
      </c>
      <c r="M2359" s="8"/>
      <c r="N2359" s="13" t="n">
        <f aca="false">L2359-M2359</f>
        <v>0</v>
      </c>
      <c r="O2359" s="14" t="str">
        <f aca="false">IF(AND(G2359="A"),"91,5119",IF(AND(G2359="B"),"44,1784",IF(AND(G2359="C"),"12,6225",IF(AND(G2359=""),""))))</f>
        <v/>
      </c>
      <c r="P2359" s="15" t="str">
        <f aca="false">IF(OR(O2359=0,N2359=0,J2359=0,K2359=0,E2359="",D2359="",C2359="",B2359="",H2359="",I2359=""),"",IF(AND(G2359="A",(O2359*N2359)&lt;=foglio!$H$3),(N2359*O2359),IF(AND(G2359="A",(O2359*N2359)&gt;foglio!$H$3),foglio!$H$3,IF(AND(G2359="B",(O2359*N2359)&lt;=foglio!$H$4),(N2359*O2359),IF(AND(G2359="B",(O2359*N2359)&gt;foglio!$H$5),foglio!$H$4,IF(AND(G2359="C",(O2359*N2359)&lt;=foglio!$H$5),(N2359*O2359),IF(AND(G2359="C",(O2359*N2359)&gt;foglio!$H$5),foglio!$H$5)))))))</f>
        <v/>
      </c>
    </row>
    <row r="2360" customFormat="false" ht="10.2" hidden="false" customHeight="false" outlineLevel="0" collapsed="false">
      <c r="A2360" s="7" t="n">
        <v>2355</v>
      </c>
      <c r="B2360" s="8"/>
      <c r="C2360" s="8"/>
      <c r="D2360" s="8"/>
      <c r="E2360" s="9"/>
      <c r="F2360" s="9"/>
      <c r="G2360" s="10" t="str">
        <f aca="false">IF(F2360="Rischio alto","A",IF(F2360="Rischio medio","B",IF(F2360="Rischio basso","C","")))</f>
        <v/>
      </c>
      <c r="H2360" s="8"/>
      <c r="I2360" s="16"/>
      <c r="J2360" s="12"/>
      <c r="K2360" s="12"/>
      <c r="L2360" s="13" t="n">
        <f aca="false">K2360-J2360</f>
        <v>0</v>
      </c>
      <c r="M2360" s="8"/>
      <c r="N2360" s="13" t="n">
        <f aca="false">L2360-M2360</f>
        <v>0</v>
      </c>
      <c r="O2360" s="14" t="str">
        <f aca="false">IF(AND(G2360="A"),"91,5119",IF(AND(G2360="B"),"44,1784",IF(AND(G2360="C"),"12,6225",IF(AND(G2360=""),""))))</f>
        <v/>
      </c>
      <c r="P2360" s="15" t="str">
        <f aca="false">IF(OR(O2360=0,N2360=0,J2360=0,K2360=0,E2360="",D2360="",C2360="",B2360="",H2360="",I2360=""),"",IF(AND(G2360="A",(O2360*N2360)&lt;=foglio!$H$3),(N2360*O2360),IF(AND(G2360="A",(O2360*N2360)&gt;foglio!$H$3),foglio!$H$3,IF(AND(G2360="B",(O2360*N2360)&lt;=foglio!$H$4),(N2360*O2360),IF(AND(G2360="B",(O2360*N2360)&gt;foglio!$H$5),foglio!$H$4,IF(AND(G2360="C",(O2360*N2360)&lt;=foglio!$H$5),(N2360*O2360),IF(AND(G2360="C",(O2360*N2360)&gt;foglio!$H$5),foglio!$H$5)))))))</f>
        <v/>
      </c>
    </row>
    <row r="2361" customFormat="false" ht="10.2" hidden="false" customHeight="false" outlineLevel="0" collapsed="false">
      <c r="A2361" s="7" t="n">
        <v>2356</v>
      </c>
      <c r="B2361" s="8"/>
      <c r="C2361" s="8"/>
      <c r="D2361" s="8"/>
      <c r="E2361" s="9"/>
      <c r="F2361" s="9"/>
      <c r="G2361" s="10" t="str">
        <f aca="false">IF(F2361="Rischio alto","A",IF(F2361="Rischio medio","B",IF(F2361="Rischio basso","C","")))</f>
        <v/>
      </c>
      <c r="H2361" s="8"/>
      <c r="I2361" s="16"/>
      <c r="J2361" s="12"/>
      <c r="K2361" s="12"/>
      <c r="L2361" s="13" t="n">
        <f aca="false">K2361-J2361</f>
        <v>0</v>
      </c>
      <c r="M2361" s="8"/>
      <c r="N2361" s="13" t="n">
        <f aca="false">L2361-M2361</f>
        <v>0</v>
      </c>
      <c r="O2361" s="14" t="str">
        <f aca="false">IF(AND(G2361="A"),"91,5119",IF(AND(G2361="B"),"44,1784",IF(AND(G2361="C"),"12,6225",IF(AND(G2361=""),""))))</f>
        <v/>
      </c>
      <c r="P2361" s="15" t="str">
        <f aca="false">IF(OR(O2361=0,N2361=0,J2361=0,K2361=0,E2361="",D2361="",C2361="",B2361="",H2361="",I2361=""),"",IF(AND(G2361="A",(O2361*N2361)&lt;=foglio!$H$3),(N2361*O2361),IF(AND(G2361="A",(O2361*N2361)&gt;foglio!$H$3),foglio!$H$3,IF(AND(G2361="B",(O2361*N2361)&lt;=foglio!$H$4),(N2361*O2361),IF(AND(G2361="B",(O2361*N2361)&gt;foglio!$H$5),foglio!$H$4,IF(AND(G2361="C",(O2361*N2361)&lt;=foglio!$H$5),(N2361*O2361),IF(AND(G2361="C",(O2361*N2361)&gt;foglio!$H$5),foglio!$H$5)))))))</f>
        <v/>
      </c>
    </row>
    <row r="2362" customFormat="false" ht="10.2" hidden="false" customHeight="false" outlineLevel="0" collapsed="false">
      <c r="A2362" s="7" t="n">
        <v>2357</v>
      </c>
      <c r="B2362" s="8"/>
      <c r="C2362" s="8"/>
      <c r="D2362" s="8"/>
      <c r="E2362" s="9"/>
      <c r="F2362" s="9"/>
      <c r="G2362" s="10" t="str">
        <f aca="false">IF(F2362="Rischio alto","A",IF(F2362="Rischio medio","B",IF(F2362="Rischio basso","C","")))</f>
        <v/>
      </c>
      <c r="H2362" s="8"/>
      <c r="I2362" s="16"/>
      <c r="J2362" s="12"/>
      <c r="K2362" s="12"/>
      <c r="L2362" s="13" t="n">
        <f aca="false">K2362-J2362</f>
        <v>0</v>
      </c>
      <c r="M2362" s="8"/>
      <c r="N2362" s="13" t="n">
        <f aca="false">L2362-M2362</f>
        <v>0</v>
      </c>
      <c r="O2362" s="14" t="str">
        <f aca="false">IF(AND(G2362="A"),"91,5119",IF(AND(G2362="B"),"44,1784",IF(AND(G2362="C"),"12,6225",IF(AND(G2362=""),""))))</f>
        <v/>
      </c>
      <c r="P2362" s="15" t="str">
        <f aca="false">IF(OR(O2362=0,N2362=0,J2362=0,K2362=0,E2362="",D2362="",C2362="",B2362="",H2362="",I2362=""),"",IF(AND(G2362="A",(O2362*N2362)&lt;=foglio!$H$3),(N2362*O2362),IF(AND(G2362="A",(O2362*N2362)&gt;foglio!$H$3),foglio!$H$3,IF(AND(G2362="B",(O2362*N2362)&lt;=foglio!$H$4),(N2362*O2362),IF(AND(G2362="B",(O2362*N2362)&gt;foglio!$H$5),foglio!$H$4,IF(AND(G2362="C",(O2362*N2362)&lt;=foglio!$H$5),(N2362*O2362),IF(AND(G2362="C",(O2362*N2362)&gt;foglio!$H$5),foglio!$H$5)))))))</f>
        <v/>
      </c>
    </row>
    <row r="2363" customFormat="false" ht="10.2" hidden="false" customHeight="false" outlineLevel="0" collapsed="false">
      <c r="A2363" s="7" t="n">
        <v>2358</v>
      </c>
      <c r="B2363" s="8"/>
      <c r="C2363" s="8"/>
      <c r="D2363" s="8"/>
      <c r="E2363" s="9"/>
      <c r="F2363" s="9"/>
      <c r="G2363" s="10" t="str">
        <f aca="false">IF(F2363="Rischio alto","A",IF(F2363="Rischio medio","B",IF(F2363="Rischio basso","C","")))</f>
        <v/>
      </c>
      <c r="H2363" s="8"/>
      <c r="I2363" s="16"/>
      <c r="J2363" s="12"/>
      <c r="K2363" s="12"/>
      <c r="L2363" s="13" t="n">
        <f aca="false">K2363-J2363</f>
        <v>0</v>
      </c>
      <c r="M2363" s="8"/>
      <c r="N2363" s="13" t="n">
        <f aca="false">L2363-M2363</f>
        <v>0</v>
      </c>
      <c r="O2363" s="14" t="str">
        <f aca="false">IF(AND(G2363="A"),"91,5119",IF(AND(G2363="B"),"44,1784",IF(AND(G2363="C"),"12,6225",IF(AND(G2363=""),""))))</f>
        <v/>
      </c>
      <c r="P2363" s="15" t="str">
        <f aca="false">IF(OR(O2363=0,N2363=0,J2363=0,K2363=0,E2363="",D2363="",C2363="",B2363="",H2363="",I2363=""),"",IF(AND(G2363="A",(O2363*N2363)&lt;=foglio!$H$3),(N2363*O2363),IF(AND(G2363="A",(O2363*N2363)&gt;foglio!$H$3),foglio!$H$3,IF(AND(G2363="B",(O2363*N2363)&lt;=foglio!$H$4),(N2363*O2363),IF(AND(G2363="B",(O2363*N2363)&gt;foglio!$H$5),foglio!$H$4,IF(AND(G2363="C",(O2363*N2363)&lt;=foglio!$H$5),(N2363*O2363),IF(AND(G2363="C",(O2363*N2363)&gt;foglio!$H$5),foglio!$H$5)))))))</f>
        <v/>
      </c>
    </row>
    <row r="2364" customFormat="false" ht="10.2" hidden="false" customHeight="false" outlineLevel="0" collapsed="false">
      <c r="A2364" s="7" t="n">
        <v>2359</v>
      </c>
      <c r="B2364" s="8"/>
      <c r="C2364" s="8"/>
      <c r="D2364" s="8"/>
      <c r="E2364" s="9"/>
      <c r="F2364" s="9"/>
      <c r="G2364" s="10" t="str">
        <f aca="false">IF(F2364="Rischio alto","A",IF(F2364="Rischio medio","B",IF(F2364="Rischio basso","C","")))</f>
        <v/>
      </c>
      <c r="H2364" s="8"/>
      <c r="I2364" s="16"/>
      <c r="J2364" s="12"/>
      <c r="K2364" s="12"/>
      <c r="L2364" s="13" t="n">
        <f aca="false">K2364-J2364</f>
        <v>0</v>
      </c>
      <c r="M2364" s="8"/>
      <c r="N2364" s="13" t="n">
        <f aca="false">L2364-M2364</f>
        <v>0</v>
      </c>
      <c r="O2364" s="14" t="str">
        <f aca="false">IF(AND(G2364="A"),"91,5119",IF(AND(G2364="B"),"44,1784",IF(AND(G2364="C"),"12,6225",IF(AND(G2364=""),""))))</f>
        <v/>
      </c>
      <c r="P2364" s="15" t="str">
        <f aca="false">IF(OR(O2364=0,N2364=0,J2364=0,K2364=0,E2364="",D2364="",C2364="",B2364="",H2364="",I2364=""),"",IF(AND(G2364="A",(O2364*N2364)&lt;=foglio!$H$3),(N2364*O2364),IF(AND(G2364="A",(O2364*N2364)&gt;foglio!$H$3),foglio!$H$3,IF(AND(G2364="B",(O2364*N2364)&lt;=foglio!$H$4),(N2364*O2364),IF(AND(G2364="B",(O2364*N2364)&gt;foglio!$H$5),foglio!$H$4,IF(AND(G2364="C",(O2364*N2364)&lt;=foglio!$H$5),(N2364*O2364),IF(AND(G2364="C",(O2364*N2364)&gt;foglio!$H$5),foglio!$H$5)))))))</f>
        <v/>
      </c>
    </row>
    <row r="2365" customFormat="false" ht="10.2" hidden="false" customHeight="false" outlineLevel="0" collapsed="false">
      <c r="A2365" s="7" t="n">
        <v>2360</v>
      </c>
      <c r="B2365" s="8"/>
      <c r="C2365" s="8"/>
      <c r="D2365" s="8"/>
      <c r="E2365" s="9"/>
      <c r="F2365" s="9"/>
      <c r="G2365" s="10" t="str">
        <f aca="false">IF(F2365="Rischio alto","A",IF(F2365="Rischio medio","B",IF(F2365="Rischio basso","C","")))</f>
        <v/>
      </c>
      <c r="H2365" s="8"/>
      <c r="I2365" s="16"/>
      <c r="J2365" s="12"/>
      <c r="K2365" s="12"/>
      <c r="L2365" s="13" t="n">
        <f aca="false">K2365-J2365</f>
        <v>0</v>
      </c>
      <c r="M2365" s="8"/>
      <c r="N2365" s="13" t="n">
        <f aca="false">L2365-M2365</f>
        <v>0</v>
      </c>
      <c r="O2365" s="14" t="str">
        <f aca="false">IF(AND(G2365="A"),"91,5119",IF(AND(G2365="B"),"44,1784",IF(AND(G2365="C"),"12,6225",IF(AND(G2365=""),""))))</f>
        <v/>
      </c>
      <c r="P2365" s="15" t="str">
        <f aca="false">IF(OR(O2365=0,N2365=0,J2365=0,K2365=0,E2365="",D2365="",C2365="",B2365="",H2365="",I2365=""),"",IF(AND(G2365="A",(O2365*N2365)&lt;=foglio!$H$3),(N2365*O2365),IF(AND(G2365="A",(O2365*N2365)&gt;foglio!$H$3),foglio!$H$3,IF(AND(G2365="B",(O2365*N2365)&lt;=foglio!$H$4),(N2365*O2365),IF(AND(G2365="B",(O2365*N2365)&gt;foglio!$H$5),foglio!$H$4,IF(AND(G2365="C",(O2365*N2365)&lt;=foglio!$H$5),(N2365*O2365),IF(AND(G2365="C",(O2365*N2365)&gt;foglio!$H$5),foglio!$H$5)))))))</f>
        <v/>
      </c>
    </row>
    <row r="2366" customFormat="false" ht="10.2" hidden="false" customHeight="false" outlineLevel="0" collapsed="false">
      <c r="A2366" s="7" t="n">
        <v>2361</v>
      </c>
      <c r="B2366" s="8"/>
      <c r="C2366" s="8"/>
      <c r="D2366" s="8"/>
      <c r="E2366" s="9"/>
      <c r="F2366" s="9"/>
      <c r="G2366" s="10" t="str">
        <f aca="false">IF(F2366="Rischio alto","A",IF(F2366="Rischio medio","B",IF(F2366="Rischio basso","C","")))</f>
        <v/>
      </c>
      <c r="H2366" s="8"/>
      <c r="I2366" s="16"/>
      <c r="J2366" s="12"/>
      <c r="K2366" s="12"/>
      <c r="L2366" s="13" t="n">
        <f aca="false">K2366-J2366</f>
        <v>0</v>
      </c>
      <c r="M2366" s="8"/>
      <c r="N2366" s="13" t="n">
        <f aca="false">L2366-M2366</f>
        <v>0</v>
      </c>
      <c r="O2366" s="14" t="str">
        <f aca="false">IF(AND(G2366="A"),"91,5119",IF(AND(G2366="B"),"44,1784",IF(AND(G2366="C"),"12,6225",IF(AND(G2366=""),""))))</f>
        <v/>
      </c>
      <c r="P2366" s="15" t="str">
        <f aca="false">IF(OR(O2366=0,N2366=0,J2366=0,K2366=0,E2366="",D2366="",C2366="",B2366="",H2366="",I2366=""),"",IF(AND(G2366="A",(O2366*N2366)&lt;=foglio!$H$3),(N2366*O2366),IF(AND(G2366="A",(O2366*N2366)&gt;foglio!$H$3),foglio!$H$3,IF(AND(G2366="B",(O2366*N2366)&lt;=foglio!$H$4),(N2366*O2366),IF(AND(G2366="B",(O2366*N2366)&gt;foglio!$H$5),foglio!$H$4,IF(AND(G2366="C",(O2366*N2366)&lt;=foglio!$H$5),(N2366*O2366),IF(AND(G2366="C",(O2366*N2366)&gt;foglio!$H$5),foglio!$H$5)))))))</f>
        <v/>
      </c>
    </row>
    <row r="2367" customFormat="false" ht="10.2" hidden="false" customHeight="false" outlineLevel="0" collapsed="false">
      <c r="A2367" s="7" t="n">
        <v>2362</v>
      </c>
      <c r="B2367" s="8"/>
      <c r="C2367" s="8"/>
      <c r="D2367" s="8"/>
      <c r="E2367" s="9"/>
      <c r="F2367" s="9"/>
      <c r="G2367" s="10" t="str">
        <f aca="false">IF(F2367="Rischio alto","A",IF(F2367="Rischio medio","B",IF(F2367="Rischio basso","C","")))</f>
        <v/>
      </c>
      <c r="H2367" s="8"/>
      <c r="I2367" s="16"/>
      <c r="J2367" s="12"/>
      <c r="K2367" s="12"/>
      <c r="L2367" s="13" t="n">
        <f aca="false">K2367-J2367</f>
        <v>0</v>
      </c>
      <c r="M2367" s="8"/>
      <c r="N2367" s="13" t="n">
        <f aca="false">L2367-M2367</f>
        <v>0</v>
      </c>
      <c r="O2367" s="14" t="str">
        <f aca="false">IF(AND(G2367="A"),"91,5119",IF(AND(G2367="B"),"44,1784",IF(AND(G2367="C"),"12,6225",IF(AND(G2367=""),""))))</f>
        <v/>
      </c>
      <c r="P2367" s="15" t="str">
        <f aca="false">IF(OR(O2367=0,N2367=0,J2367=0,K2367=0,E2367="",D2367="",C2367="",B2367="",H2367="",I2367=""),"",IF(AND(G2367="A",(O2367*N2367)&lt;=foglio!$H$3),(N2367*O2367),IF(AND(G2367="A",(O2367*N2367)&gt;foglio!$H$3),foglio!$H$3,IF(AND(G2367="B",(O2367*N2367)&lt;=foglio!$H$4),(N2367*O2367),IF(AND(G2367="B",(O2367*N2367)&gt;foglio!$H$5),foglio!$H$4,IF(AND(G2367="C",(O2367*N2367)&lt;=foglio!$H$5),(N2367*O2367),IF(AND(G2367="C",(O2367*N2367)&gt;foglio!$H$5),foglio!$H$5)))))))</f>
        <v/>
      </c>
    </row>
    <row r="2368" customFormat="false" ht="10.2" hidden="false" customHeight="false" outlineLevel="0" collapsed="false">
      <c r="A2368" s="7" t="n">
        <v>2363</v>
      </c>
      <c r="B2368" s="8"/>
      <c r="C2368" s="8"/>
      <c r="D2368" s="8"/>
      <c r="E2368" s="9"/>
      <c r="F2368" s="9"/>
      <c r="G2368" s="10" t="str">
        <f aca="false">IF(F2368="Rischio alto","A",IF(F2368="Rischio medio","B",IF(F2368="Rischio basso","C","")))</f>
        <v/>
      </c>
      <c r="H2368" s="8"/>
      <c r="I2368" s="16"/>
      <c r="J2368" s="12"/>
      <c r="K2368" s="12"/>
      <c r="L2368" s="13" t="n">
        <f aca="false">K2368-J2368</f>
        <v>0</v>
      </c>
      <c r="M2368" s="8"/>
      <c r="N2368" s="13" t="n">
        <f aca="false">L2368-M2368</f>
        <v>0</v>
      </c>
      <c r="O2368" s="14" t="str">
        <f aca="false">IF(AND(G2368="A"),"91,5119",IF(AND(G2368="B"),"44,1784",IF(AND(G2368="C"),"12,6225",IF(AND(G2368=""),""))))</f>
        <v/>
      </c>
      <c r="P2368" s="15" t="str">
        <f aca="false">IF(OR(O2368=0,N2368=0,J2368=0,K2368=0,E2368="",D2368="",C2368="",B2368="",H2368="",I2368=""),"",IF(AND(G2368="A",(O2368*N2368)&lt;=foglio!$H$3),(N2368*O2368),IF(AND(G2368="A",(O2368*N2368)&gt;foglio!$H$3),foglio!$H$3,IF(AND(G2368="B",(O2368*N2368)&lt;=foglio!$H$4),(N2368*O2368),IF(AND(G2368="B",(O2368*N2368)&gt;foglio!$H$5),foglio!$H$4,IF(AND(G2368="C",(O2368*N2368)&lt;=foglio!$H$5),(N2368*O2368),IF(AND(G2368="C",(O2368*N2368)&gt;foglio!$H$5),foglio!$H$5)))))))</f>
        <v/>
      </c>
    </row>
    <row r="2369" customFormat="false" ht="10.2" hidden="false" customHeight="false" outlineLevel="0" collapsed="false">
      <c r="A2369" s="7" t="n">
        <v>2364</v>
      </c>
      <c r="B2369" s="8"/>
      <c r="C2369" s="8"/>
      <c r="D2369" s="8"/>
      <c r="E2369" s="9"/>
      <c r="F2369" s="9"/>
      <c r="G2369" s="10" t="str">
        <f aca="false">IF(F2369="Rischio alto","A",IF(F2369="Rischio medio","B",IF(F2369="Rischio basso","C","")))</f>
        <v/>
      </c>
      <c r="H2369" s="8"/>
      <c r="I2369" s="16"/>
      <c r="J2369" s="12"/>
      <c r="K2369" s="12"/>
      <c r="L2369" s="13" t="n">
        <f aca="false">K2369-J2369</f>
        <v>0</v>
      </c>
      <c r="M2369" s="8"/>
      <c r="N2369" s="13" t="n">
        <f aca="false">L2369-M2369</f>
        <v>0</v>
      </c>
      <c r="O2369" s="14" t="str">
        <f aca="false">IF(AND(G2369="A"),"91,5119",IF(AND(G2369="B"),"44,1784",IF(AND(G2369="C"),"12,6225",IF(AND(G2369=""),""))))</f>
        <v/>
      </c>
      <c r="P2369" s="15" t="str">
        <f aca="false">IF(OR(O2369=0,N2369=0,J2369=0,K2369=0,E2369="",D2369="",C2369="",B2369="",H2369="",I2369=""),"",IF(AND(G2369="A",(O2369*N2369)&lt;=foglio!$H$3),(N2369*O2369),IF(AND(G2369="A",(O2369*N2369)&gt;foglio!$H$3),foglio!$H$3,IF(AND(G2369="B",(O2369*N2369)&lt;=foglio!$H$4),(N2369*O2369),IF(AND(G2369="B",(O2369*N2369)&gt;foglio!$H$5),foglio!$H$4,IF(AND(G2369="C",(O2369*N2369)&lt;=foglio!$H$5),(N2369*O2369),IF(AND(G2369="C",(O2369*N2369)&gt;foglio!$H$5),foglio!$H$5)))))))</f>
        <v/>
      </c>
    </row>
    <row r="2370" customFormat="false" ht="10.2" hidden="false" customHeight="false" outlineLevel="0" collapsed="false">
      <c r="A2370" s="7" t="n">
        <v>2365</v>
      </c>
      <c r="B2370" s="8"/>
      <c r="C2370" s="8"/>
      <c r="D2370" s="8"/>
      <c r="E2370" s="9"/>
      <c r="F2370" s="9"/>
      <c r="G2370" s="10" t="str">
        <f aca="false">IF(F2370="Rischio alto","A",IF(F2370="Rischio medio","B",IF(F2370="Rischio basso","C","")))</f>
        <v/>
      </c>
      <c r="H2370" s="8"/>
      <c r="I2370" s="16"/>
      <c r="J2370" s="12"/>
      <c r="K2370" s="12"/>
      <c r="L2370" s="13" t="n">
        <f aca="false">K2370-J2370</f>
        <v>0</v>
      </c>
      <c r="M2370" s="8"/>
      <c r="N2370" s="13" t="n">
        <f aca="false">L2370-M2370</f>
        <v>0</v>
      </c>
      <c r="O2370" s="14" t="str">
        <f aca="false">IF(AND(G2370="A"),"91,5119",IF(AND(G2370="B"),"44,1784",IF(AND(G2370="C"),"12,6225",IF(AND(G2370=""),""))))</f>
        <v/>
      </c>
      <c r="P2370" s="15" t="str">
        <f aca="false">IF(OR(O2370=0,N2370=0,J2370=0,K2370=0,E2370="",D2370="",C2370="",B2370="",H2370="",I2370=""),"",IF(AND(G2370="A",(O2370*N2370)&lt;=foglio!$H$3),(N2370*O2370),IF(AND(G2370="A",(O2370*N2370)&gt;foglio!$H$3),foglio!$H$3,IF(AND(G2370="B",(O2370*N2370)&lt;=foglio!$H$4),(N2370*O2370),IF(AND(G2370="B",(O2370*N2370)&gt;foglio!$H$5),foglio!$H$4,IF(AND(G2370="C",(O2370*N2370)&lt;=foglio!$H$5),(N2370*O2370),IF(AND(G2370="C",(O2370*N2370)&gt;foglio!$H$5),foglio!$H$5)))))))</f>
        <v/>
      </c>
    </row>
    <row r="2371" customFormat="false" ht="10.2" hidden="false" customHeight="false" outlineLevel="0" collapsed="false">
      <c r="A2371" s="7" t="n">
        <v>2366</v>
      </c>
      <c r="B2371" s="8"/>
      <c r="C2371" s="8"/>
      <c r="D2371" s="8"/>
      <c r="E2371" s="9"/>
      <c r="F2371" s="9"/>
      <c r="G2371" s="10" t="str">
        <f aca="false">IF(F2371="Rischio alto","A",IF(F2371="Rischio medio","B",IF(F2371="Rischio basso","C","")))</f>
        <v/>
      </c>
      <c r="H2371" s="8"/>
      <c r="I2371" s="16"/>
      <c r="J2371" s="12"/>
      <c r="K2371" s="12"/>
      <c r="L2371" s="13" t="n">
        <f aca="false">K2371-J2371</f>
        <v>0</v>
      </c>
      <c r="M2371" s="8"/>
      <c r="N2371" s="13" t="n">
        <f aca="false">L2371-M2371</f>
        <v>0</v>
      </c>
      <c r="O2371" s="14" t="str">
        <f aca="false">IF(AND(G2371="A"),"91,5119",IF(AND(G2371="B"),"44,1784",IF(AND(G2371="C"),"12,6225",IF(AND(G2371=""),""))))</f>
        <v/>
      </c>
      <c r="P2371" s="15" t="str">
        <f aca="false">IF(OR(O2371=0,N2371=0,J2371=0,K2371=0,E2371="",D2371="",C2371="",B2371="",H2371="",I2371=""),"",IF(AND(G2371="A",(O2371*N2371)&lt;=foglio!$H$3),(N2371*O2371),IF(AND(G2371="A",(O2371*N2371)&gt;foglio!$H$3),foglio!$H$3,IF(AND(G2371="B",(O2371*N2371)&lt;=foglio!$H$4),(N2371*O2371),IF(AND(G2371="B",(O2371*N2371)&gt;foglio!$H$5),foglio!$H$4,IF(AND(G2371="C",(O2371*N2371)&lt;=foglio!$H$5),(N2371*O2371),IF(AND(G2371="C",(O2371*N2371)&gt;foglio!$H$5),foglio!$H$5)))))))</f>
        <v/>
      </c>
    </row>
    <row r="2372" customFormat="false" ht="10.2" hidden="false" customHeight="false" outlineLevel="0" collapsed="false">
      <c r="A2372" s="7" t="n">
        <v>2367</v>
      </c>
      <c r="B2372" s="8"/>
      <c r="C2372" s="8"/>
      <c r="D2372" s="8"/>
      <c r="E2372" s="9"/>
      <c r="F2372" s="9"/>
      <c r="G2372" s="10" t="str">
        <f aca="false">IF(F2372="Rischio alto","A",IF(F2372="Rischio medio","B",IF(F2372="Rischio basso","C","")))</f>
        <v/>
      </c>
      <c r="H2372" s="8"/>
      <c r="I2372" s="16"/>
      <c r="J2372" s="12"/>
      <c r="K2372" s="12"/>
      <c r="L2372" s="13" t="n">
        <f aca="false">K2372-J2372</f>
        <v>0</v>
      </c>
      <c r="M2372" s="8"/>
      <c r="N2372" s="13" t="n">
        <f aca="false">L2372-M2372</f>
        <v>0</v>
      </c>
      <c r="O2372" s="14" t="str">
        <f aca="false">IF(AND(G2372="A"),"91,5119",IF(AND(G2372="B"),"44,1784",IF(AND(G2372="C"),"12,6225",IF(AND(G2372=""),""))))</f>
        <v/>
      </c>
      <c r="P2372" s="15" t="str">
        <f aca="false">IF(OR(O2372=0,N2372=0,J2372=0,K2372=0,E2372="",D2372="",C2372="",B2372="",H2372="",I2372=""),"",IF(AND(G2372="A",(O2372*N2372)&lt;=foglio!$H$3),(N2372*O2372),IF(AND(G2372="A",(O2372*N2372)&gt;foglio!$H$3),foglio!$H$3,IF(AND(G2372="B",(O2372*N2372)&lt;=foglio!$H$4),(N2372*O2372),IF(AND(G2372="B",(O2372*N2372)&gt;foglio!$H$5),foglio!$H$4,IF(AND(G2372="C",(O2372*N2372)&lt;=foglio!$H$5),(N2372*O2372),IF(AND(G2372="C",(O2372*N2372)&gt;foglio!$H$5),foglio!$H$5)))))))</f>
        <v/>
      </c>
    </row>
    <row r="2373" customFormat="false" ht="10.2" hidden="false" customHeight="false" outlineLevel="0" collapsed="false">
      <c r="A2373" s="7" t="n">
        <v>2368</v>
      </c>
      <c r="B2373" s="8"/>
      <c r="C2373" s="8"/>
      <c r="D2373" s="8"/>
      <c r="E2373" s="9"/>
      <c r="F2373" s="9"/>
      <c r="G2373" s="10" t="str">
        <f aca="false">IF(F2373="Rischio alto","A",IF(F2373="Rischio medio","B",IF(F2373="Rischio basso","C","")))</f>
        <v/>
      </c>
      <c r="H2373" s="8"/>
      <c r="I2373" s="16"/>
      <c r="J2373" s="12"/>
      <c r="K2373" s="12"/>
      <c r="L2373" s="13" t="n">
        <f aca="false">K2373-J2373</f>
        <v>0</v>
      </c>
      <c r="M2373" s="8"/>
      <c r="N2373" s="13" t="n">
        <f aca="false">L2373-M2373</f>
        <v>0</v>
      </c>
      <c r="O2373" s="14" t="str">
        <f aca="false">IF(AND(G2373="A"),"91,5119",IF(AND(G2373="B"),"44,1784",IF(AND(G2373="C"),"12,6225",IF(AND(G2373=""),""))))</f>
        <v/>
      </c>
      <c r="P2373" s="15" t="str">
        <f aca="false">IF(OR(O2373=0,N2373=0,J2373=0,K2373=0,E2373="",D2373="",C2373="",B2373="",H2373="",I2373=""),"",IF(AND(G2373="A",(O2373*N2373)&lt;=foglio!$H$3),(N2373*O2373),IF(AND(G2373="A",(O2373*N2373)&gt;foglio!$H$3),foglio!$H$3,IF(AND(G2373="B",(O2373*N2373)&lt;=foglio!$H$4),(N2373*O2373),IF(AND(G2373="B",(O2373*N2373)&gt;foglio!$H$5),foglio!$H$4,IF(AND(G2373="C",(O2373*N2373)&lt;=foglio!$H$5),(N2373*O2373),IF(AND(G2373="C",(O2373*N2373)&gt;foglio!$H$5),foglio!$H$5)))))))</f>
        <v/>
      </c>
    </row>
    <row r="2374" customFormat="false" ht="10.2" hidden="false" customHeight="false" outlineLevel="0" collapsed="false">
      <c r="A2374" s="7" t="n">
        <v>2369</v>
      </c>
      <c r="B2374" s="8"/>
      <c r="C2374" s="8"/>
      <c r="D2374" s="8"/>
      <c r="E2374" s="9"/>
      <c r="F2374" s="9"/>
      <c r="G2374" s="10" t="str">
        <f aca="false">IF(F2374="Rischio alto","A",IF(F2374="Rischio medio","B",IF(F2374="Rischio basso","C","")))</f>
        <v/>
      </c>
      <c r="H2374" s="8"/>
      <c r="I2374" s="16"/>
      <c r="J2374" s="12"/>
      <c r="K2374" s="12"/>
      <c r="L2374" s="13" t="n">
        <f aca="false">K2374-J2374</f>
        <v>0</v>
      </c>
      <c r="M2374" s="8"/>
      <c r="N2374" s="13" t="n">
        <f aca="false">L2374-M2374</f>
        <v>0</v>
      </c>
      <c r="O2374" s="14" t="str">
        <f aca="false">IF(AND(G2374="A"),"91,5119",IF(AND(G2374="B"),"44,1784",IF(AND(G2374="C"),"12,6225",IF(AND(G2374=""),""))))</f>
        <v/>
      </c>
      <c r="P2374" s="15" t="str">
        <f aca="false">IF(OR(O2374=0,N2374=0,J2374=0,K2374=0,E2374="",D2374="",C2374="",B2374="",H2374="",I2374=""),"",IF(AND(G2374="A",(O2374*N2374)&lt;=foglio!$H$3),(N2374*O2374),IF(AND(G2374="A",(O2374*N2374)&gt;foglio!$H$3),foglio!$H$3,IF(AND(G2374="B",(O2374*N2374)&lt;=foglio!$H$4),(N2374*O2374),IF(AND(G2374="B",(O2374*N2374)&gt;foglio!$H$5),foglio!$H$4,IF(AND(G2374="C",(O2374*N2374)&lt;=foglio!$H$5),(N2374*O2374),IF(AND(G2374="C",(O2374*N2374)&gt;foglio!$H$5),foglio!$H$5)))))))</f>
        <v/>
      </c>
    </row>
    <row r="2375" customFormat="false" ht="10.2" hidden="false" customHeight="false" outlineLevel="0" collapsed="false">
      <c r="A2375" s="7" t="n">
        <v>2370</v>
      </c>
      <c r="B2375" s="8"/>
      <c r="C2375" s="8"/>
      <c r="D2375" s="8"/>
      <c r="E2375" s="9"/>
      <c r="F2375" s="9"/>
      <c r="G2375" s="10" t="str">
        <f aca="false">IF(F2375="Rischio alto","A",IF(F2375="Rischio medio","B",IF(F2375="Rischio basso","C","")))</f>
        <v/>
      </c>
      <c r="H2375" s="8"/>
      <c r="I2375" s="16"/>
      <c r="J2375" s="12"/>
      <c r="K2375" s="12"/>
      <c r="L2375" s="13" t="n">
        <f aca="false">K2375-J2375</f>
        <v>0</v>
      </c>
      <c r="M2375" s="8"/>
      <c r="N2375" s="13" t="n">
        <f aca="false">L2375-M2375</f>
        <v>0</v>
      </c>
      <c r="O2375" s="14" t="str">
        <f aca="false">IF(AND(G2375="A"),"91,5119",IF(AND(G2375="B"),"44,1784",IF(AND(G2375="C"),"12,6225",IF(AND(G2375=""),""))))</f>
        <v/>
      </c>
      <c r="P2375" s="15" t="str">
        <f aca="false">IF(OR(O2375=0,N2375=0,J2375=0,K2375=0,E2375="",D2375="",C2375="",B2375="",H2375="",I2375=""),"",IF(AND(G2375="A",(O2375*N2375)&lt;=foglio!$H$3),(N2375*O2375),IF(AND(G2375="A",(O2375*N2375)&gt;foglio!$H$3),foglio!$H$3,IF(AND(G2375="B",(O2375*N2375)&lt;=foglio!$H$4),(N2375*O2375),IF(AND(G2375="B",(O2375*N2375)&gt;foglio!$H$5),foglio!$H$4,IF(AND(G2375="C",(O2375*N2375)&lt;=foglio!$H$5),(N2375*O2375),IF(AND(G2375="C",(O2375*N2375)&gt;foglio!$H$5),foglio!$H$5)))))))</f>
        <v/>
      </c>
    </row>
    <row r="2376" customFormat="false" ht="10.2" hidden="false" customHeight="false" outlineLevel="0" collapsed="false">
      <c r="A2376" s="7" t="n">
        <v>2371</v>
      </c>
      <c r="B2376" s="8"/>
      <c r="C2376" s="8"/>
      <c r="D2376" s="8"/>
      <c r="E2376" s="9"/>
      <c r="F2376" s="9"/>
      <c r="G2376" s="10" t="str">
        <f aca="false">IF(F2376="Rischio alto","A",IF(F2376="Rischio medio","B",IF(F2376="Rischio basso","C","")))</f>
        <v/>
      </c>
      <c r="H2376" s="8"/>
      <c r="I2376" s="16"/>
      <c r="J2376" s="12"/>
      <c r="K2376" s="12"/>
      <c r="L2376" s="13" t="n">
        <f aca="false">K2376-J2376</f>
        <v>0</v>
      </c>
      <c r="M2376" s="8"/>
      <c r="N2376" s="13" t="n">
        <f aca="false">L2376-M2376</f>
        <v>0</v>
      </c>
      <c r="O2376" s="14" t="str">
        <f aca="false">IF(AND(G2376="A"),"91,5119",IF(AND(G2376="B"),"44,1784",IF(AND(G2376="C"),"12,6225",IF(AND(G2376=""),""))))</f>
        <v/>
      </c>
      <c r="P2376" s="15" t="str">
        <f aca="false">IF(OR(O2376=0,N2376=0,J2376=0,K2376=0,E2376="",D2376="",C2376="",B2376="",H2376="",I2376=""),"",IF(AND(G2376="A",(O2376*N2376)&lt;=foglio!$H$3),(N2376*O2376),IF(AND(G2376="A",(O2376*N2376)&gt;foglio!$H$3),foglio!$H$3,IF(AND(G2376="B",(O2376*N2376)&lt;=foglio!$H$4),(N2376*O2376),IF(AND(G2376="B",(O2376*N2376)&gt;foglio!$H$5),foglio!$H$4,IF(AND(G2376="C",(O2376*N2376)&lt;=foglio!$H$5),(N2376*O2376),IF(AND(G2376="C",(O2376*N2376)&gt;foglio!$H$5),foglio!$H$5)))))))</f>
        <v/>
      </c>
    </row>
    <row r="2377" customFormat="false" ht="10.2" hidden="false" customHeight="false" outlineLevel="0" collapsed="false">
      <c r="A2377" s="7" t="n">
        <v>2372</v>
      </c>
      <c r="B2377" s="8"/>
      <c r="C2377" s="8"/>
      <c r="D2377" s="8"/>
      <c r="E2377" s="9"/>
      <c r="F2377" s="9"/>
      <c r="G2377" s="10" t="str">
        <f aca="false">IF(F2377="Rischio alto","A",IF(F2377="Rischio medio","B",IF(F2377="Rischio basso","C","")))</f>
        <v/>
      </c>
      <c r="H2377" s="8"/>
      <c r="I2377" s="16"/>
      <c r="J2377" s="12"/>
      <c r="K2377" s="12"/>
      <c r="L2377" s="13" t="n">
        <f aca="false">K2377-J2377</f>
        <v>0</v>
      </c>
      <c r="M2377" s="8"/>
      <c r="N2377" s="13" t="n">
        <f aca="false">L2377-M2377</f>
        <v>0</v>
      </c>
      <c r="O2377" s="14" t="str">
        <f aca="false">IF(AND(G2377="A"),"91,5119",IF(AND(G2377="B"),"44,1784",IF(AND(G2377="C"),"12,6225",IF(AND(G2377=""),""))))</f>
        <v/>
      </c>
      <c r="P2377" s="15" t="str">
        <f aca="false">IF(OR(O2377=0,N2377=0,J2377=0,K2377=0,E2377="",D2377="",C2377="",B2377="",H2377="",I2377=""),"",IF(AND(G2377="A",(O2377*N2377)&lt;=foglio!$H$3),(N2377*O2377),IF(AND(G2377="A",(O2377*N2377)&gt;foglio!$H$3),foglio!$H$3,IF(AND(G2377="B",(O2377*N2377)&lt;=foglio!$H$4),(N2377*O2377),IF(AND(G2377="B",(O2377*N2377)&gt;foglio!$H$5),foglio!$H$4,IF(AND(G2377="C",(O2377*N2377)&lt;=foglio!$H$5),(N2377*O2377),IF(AND(G2377="C",(O2377*N2377)&gt;foglio!$H$5),foglio!$H$5)))))))</f>
        <v/>
      </c>
    </row>
    <row r="2378" customFormat="false" ht="10.2" hidden="false" customHeight="false" outlineLevel="0" collapsed="false">
      <c r="A2378" s="7" t="n">
        <v>2373</v>
      </c>
      <c r="B2378" s="8"/>
      <c r="C2378" s="8"/>
      <c r="D2378" s="8"/>
      <c r="E2378" s="9"/>
      <c r="F2378" s="9"/>
      <c r="G2378" s="10" t="str">
        <f aca="false">IF(F2378="Rischio alto","A",IF(F2378="Rischio medio","B",IF(F2378="Rischio basso","C","")))</f>
        <v/>
      </c>
      <c r="H2378" s="8"/>
      <c r="I2378" s="16"/>
      <c r="J2378" s="12"/>
      <c r="K2378" s="12"/>
      <c r="L2378" s="13" t="n">
        <f aca="false">K2378-J2378</f>
        <v>0</v>
      </c>
      <c r="M2378" s="8"/>
      <c r="N2378" s="13" t="n">
        <f aca="false">L2378-M2378</f>
        <v>0</v>
      </c>
      <c r="O2378" s="14" t="str">
        <f aca="false">IF(AND(G2378="A"),"91,5119",IF(AND(G2378="B"),"44,1784",IF(AND(G2378="C"),"12,6225",IF(AND(G2378=""),""))))</f>
        <v/>
      </c>
      <c r="P2378" s="15" t="str">
        <f aca="false">IF(OR(O2378=0,N2378=0,J2378=0,K2378=0,E2378="",D2378="",C2378="",B2378="",H2378="",I2378=""),"",IF(AND(G2378="A",(O2378*N2378)&lt;=foglio!$H$3),(N2378*O2378),IF(AND(G2378="A",(O2378*N2378)&gt;foglio!$H$3),foglio!$H$3,IF(AND(G2378="B",(O2378*N2378)&lt;=foglio!$H$4),(N2378*O2378),IF(AND(G2378="B",(O2378*N2378)&gt;foglio!$H$5),foglio!$H$4,IF(AND(G2378="C",(O2378*N2378)&lt;=foglio!$H$5),(N2378*O2378),IF(AND(G2378="C",(O2378*N2378)&gt;foglio!$H$5),foglio!$H$5)))))))</f>
        <v/>
      </c>
    </row>
    <row r="2379" customFormat="false" ht="10.2" hidden="false" customHeight="false" outlineLevel="0" collapsed="false">
      <c r="A2379" s="7" t="n">
        <v>2374</v>
      </c>
      <c r="B2379" s="8"/>
      <c r="C2379" s="8"/>
      <c r="D2379" s="8"/>
      <c r="E2379" s="9"/>
      <c r="F2379" s="9"/>
      <c r="G2379" s="10" t="str">
        <f aca="false">IF(F2379="Rischio alto","A",IF(F2379="Rischio medio","B",IF(F2379="Rischio basso","C","")))</f>
        <v/>
      </c>
      <c r="H2379" s="8"/>
      <c r="I2379" s="16"/>
      <c r="J2379" s="12"/>
      <c r="K2379" s="12"/>
      <c r="L2379" s="13" t="n">
        <f aca="false">K2379-J2379</f>
        <v>0</v>
      </c>
      <c r="M2379" s="8"/>
      <c r="N2379" s="13" t="n">
        <f aca="false">L2379-M2379</f>
        <v>0</v>
      </c>
      <c r="O2379" s="14" t="str">
        <f aca="false">IF(AND(G2379="A"),"91,5119",IF(AND(G2379="B"),"44,1784",IF(AND(G2379="C"),"12,6225",IF(AND(G2379=""),""))))</f>
        <v/>
      </c>
      <c r="P2379" s="15" t="str">
        <f aca="false">IF(OR(O2379=0,N2379=0,J2379=0,K2379=0,E2379="",D2379="",C2379="",B2379="",H2379="",I2379=""),"",IF(AND(G2379="A",(O2379*N2379)&lt;=foglio!$H$3),(N2379*O2379),IF(AND(G2379="A",(O2379*N2379)&gt;foglio!$H$3),foglio!$H$3,IF(AND(G2379="B",(O2379*N2379)&lt;=foglio!$H$4),(N2379*O2379),IF(AND(G2379="B",(O2379*N2379)&gt;foglio!$H$5),foglio!$H$4,IF(AND(G2379="C",(O2379*N2379)&lt;=foglio!$H$5),(N2379*O2379),IF(AND(G2379="C",(O2379*N2379)&gt;foglio!$H$5),foglio!$H$5)))))))</f>
        <v/>
      </c>
    </row>
    <row r="2380" customFormat="false" ht="10.2" hidden="false" customHeight="false" outlineLevel="0" collapsed="false">
      <c r="A2380" s="7" t="n">
        <v>2375</v>
      </c>
      <c r="B2380" s="8"/>
      <c r="C2380" s="8"/>
      <c r="D2380" s="8"/>
      <c r="E2380" s="9"/>
      <c r="F2380" s="9"/>
      <c r="G2380" s="10" t="str">
        <f aca="false">IF(F2380="Rischio alto","A",IF(F2380="Rischio medio","B",IF(F2380="Rischio basso","C","")))</f>
        <v/>
      </c>
      <c r="H2380" s="8"/>
      <c r="I2380" s="16"/>
      <c r="J2380" s="12"/>
      <c r="K2380" s="12"/>
      <c r="L2380" s="13" t="n">
        <f aca="false">K2380-J2380</f>
        <v>0</v>
      </c>
      <c r="M2380" s="8"/>
      <c r="N2380" s="13" t="n">
        <f aca="false">L2380-M2380</f>
        <v>0</v>
      </c>
      <c r="O2380" s="14" t="str">
        <f aca="false">IF(AND(G2380="A"),"91,5119",IF(AND(G2380="B"),"44,1784",IF(AND(G2380="C"),"12,6225",IF(AND(G2380=""),""))))</f>
        <v/>
      </c>
      <c r="P2380" s="15" t="str">
        <f aca="false">IF(OR(O2380=0,N2380=0,J2380=0,K2380=0,E2380="",D2380="",C2380="",B2380="",H2380="",I2380=""),"",IF(AND(G2380="A",(O2380*N2380)&lt;=foglio!$H$3),(N2380*O2380),IF(AND(G2380="A",(O2380*N2380)&gt;foglio!$H$3),foglio!$H$3,IF(AND(G2380="B",(O2380*N2380)&lt;=foglio!$H$4),(N2380*O2380),IF(AND(G2380="B",(O2380*N2380)&gt;foglio!$H$5),foglio!$H$4,IF(AND(G2380="C",(O2380*N2380)&lt;=foglio!$H$5),(N2380*O2380),IF(AND(G2380="C",(O2380*N2380)&gt;foglio!$H$5),foglio!$H$5)))))))</f>
        <v/>
      </c>
    </row>
    <row r="2381" customFormat="false" ht="10.2" hidden="false" customHeight="false" outlineLevel="0" collapsed="false">
      <c r="A2381" s="7" t="n">
        <v>2376</v>
      </c>
      <c r="B2381" s="8"/>
      <c r="C2381" s="8"/>
      <c r="D2381" s="8"/>
      <c r="E2381" s="9"/>
      <c r="F2381" s="9"/>
      <c r="G2381" s="10" t="str">
        <f aca="false">IF(F2381="Rischio alto","A",IF(F2381="Rischio medio","B",IF(F2381="Rischio basso","C","")))</f>
        <v/>
      </c>
      <c r="H2381" s="8"/>
      <c r="I2381" s="16"/>
      <c r="J2381" s="12"/>
      <c r="K2381" s="12"/>
      <c r="L2381" s="13" t="n">
        <f aca="false">K2381-J2381</f>
        <v>0</v>
      </c>
      <c r="M2381" s="8"/>
      <c r="N2381" s="13" t="n">
        <f aca="false">L2381-M2381</f>
        <v>0</v>
      </c>
      <c r="O2381" s="14" t="str">
        <f aca="false">IF(AND(G2381="A"),"91,5119",IF(AND(G2381="B"),"44,1784",IF(AND(G2381="C"),"12,6225",IF(AND(G2381=""),""))))</f>
        <v/>
      </c>
      <c r="P2381" s="15" t="str">
        <f aca="false">IF(OR(O2381=0,N2381=0,J2381=0,K2381=0,E2381="",D2381="",C2381="",B2381="",H2381="",I2381=""),"",IF(AND(G2381="A",(O2381*N2381)&lt;=foglio!$H$3),(N2381*O2381),IF(AND(G2381="A",(O2381*N2381)&gt;foglio!$H$3),foglio!$H$3,IF(AND(G2381="B",(O2381*N2381)&lt;=foglio!$H$4),(N2381*O2381),IF(AND(G2381="B",(O2381*N2381)&gt;foglio!$H$5),foglio!$H$4,IF(AND(G2381="C",(O2381*N2381)&lt;=foglio!$H$5),(N2381*O2381),IF(AND(G2381="C",(O2381*N2381)&gt;foglio!$H$5),foglio!$H$5)))))))</f>
        <v/>
      </c>
    </row>
    <row r="2382" customFormat="false" ht="10.2" hidden="false" customHeight="false" outlineLevel="0" collapsed="false">
      <c r="A2382" s="7" t="n">
        <v>2377</v>
      </c>
      <c r="B2382" s="8"/>
      <c r="C2382" s="8"/>
      <c r="D2382" s="8"/>
      <c r="E2382" s="9"/>
      <c r="F2382" s="9"/>
      <c r="G2382" s="10" t="str">
        <f aca="false">IF(F2382="Rischio alto","A",IF(F2382="Rischio medio","B",IF(F2382="Rischio basso","C","")))</f>
        <v/>
      </c>
      <c r="H2382" s="8"/>
      <c r="I2382" s="16"/>
      <c r="J2382" s="12"/>
      <c r="K2382" s="12"/>
      <c r="L2382" s="13" t="n">
        <f aca="false">K2382-J2382</f>
        <v>0</v>
      </c>
      <c r="M2382" s="8"/>
      <c r="N2382" s="13" t="n">
        <f aca="false">L2382-M2382</f>
        <v>0</v>
      </c>
      <c r="O2382" s="14" t="str">
        <f aca="false">IF(AND(G2382="A"),"91,5119",IF(AND(G2382="B"),"44,1784",IF(AND(G2382="C"),"12,6225",IF(AND(G2382=""),""))))</f>
        <v/>
      </c>
      <c r="P2382" s="15" t="str">
        <f aca="false">IF(OR(O2382=0,N2382=0,J2382=0,K2382=0,E2382="",D2382="",C2382="",B2382="",H2382="",I2382=""),"",IF(AND(G2382="A",(O2382*N2382)&lt;=foglio!$H$3),(N2382*O2382),IF(AND(G2382="A",(O2382*N2382)&gt;foglio!$H$3),foglio!$H$3,IF(AND(G2382="B",(O2382*N2382)&lt;=foglio!$H$4),(N2382*O2382),IF(AND(G2382="B",(O2382*N2382)&gt;foglio!$H$5),foglio!$H$4,IF(AND(G2382="C",(O2382*N2382)&lt;=foglio!$H$5),(N2382*O2382),IF(AND(G2382="C",(O2382*N2382)&gt;foglio!$H$5),foglio!$H$5)))))))</f>
        <v/>
      </c>
    </row>
    <row r="2383" customFormat="false" ht="10.2" hidden="false" customHeight="false" outlineLevel="0" collapsed="false">
      <c r="A2383" s="7" t="n">
        <v>2378</v>
      </c>
      <c r="B2383" s="8"/>
      <c r="C2383" s="8"/>
      <c r="D2383" s="8"/>
      <c r="E2383" s="9"/>
      <c r="F2383" s="9"/>
      <c r="G2383" s="10" t="str">
        <f aca="false">IF(F2383="Rischio alto","A",IF(F2383="Rischio medio","B",IF(F2383="Rischio basso","C","")))</f>
        <v/>
      </c>
      <c r="H2383" s="8"/>
      <c r="I2383" s="16"/>
      <c r="J2383" s="12"/>
      <c r="K2383" s="12"/>
      <c r="L2383" s="13" t="n">
        <f aca="false">K2383-J2383</f>
        <v>0</v>
      </c>
      <c r="M2383" s="8"/>
      <c r="N2383" s="13" t="n">
        <f aca="false">L2383-M2383</f>
        <v>0</v>
      </c>
      <c r="O2383" s="14" t="str">
        <f aca="false">IF(AND(G2383="A"),"91,5119",IF(AND(G2383="B"),"44,1784",IF(AND(G2383="C"),"12,6225",IF(AND(G2383=""),""))))</f>
        <v/>
      </c>
      <c r="P2383" s="15" t="str">
        <f aca="false">IF(OR(O2383=0,N2383=0,J2383=0,K2383=0,E2383="",D2383="",C2383="",B2383="",H2383="",I2383=""),"",IF(AND(G2383="A",(O2383*N2383)&lt;=foglio!$H$3),(N2383*O2383),IF(AND(G2383="A",(O2383*N2383)&gt;foglio!$H$3),foglio!$H$3,IF(AND(G2383="B",(O2383*N2383)&lt;=foglio!$H$4),(N2383*O2383),IF(AND(G2383="B",(O2383*N2383)&gt;foglio!$H$5),foglio!$H$4,IF(AND(G2383="C",(O2383*N2383)&lt;=foglio!$H$5),(N2383*O2383),IF(AND(G2383="C",(O2383*N2383)&gt;foglio!$H$5),foglio!$H$5)))))))</f>
        <v/>
      </c>
    </row>
    <row r="2384" customFormat="false" ht="10.2" hidden="false" customHeight="false" outlineLevel="0" collapsed="false">
      <c r="A2384" s="7" t="n">
        <v>2379</v>
      </c>
      <c r="B2384" s="8"/>
      <c r="C2384" s="8"/>
      <c r="D2384" s="8"/>
      <c r="E2384" s="9"/>
      <c r="F2384" s="9"/>
      <c r="G2384" s="10" t="str">
        <f aca="false">IF(F2384="Rischio alto","A",IF(F2384="Rischio medio","B",IF(F2384="Rischio basso","C","")))</f>
        <v/>
      </c>
      <c r="H2384" s="8"/>
      <c r="I2384" s="16"/>
      <c r="J2384" s="12"/>
      <c r="K2384" s="12"/>
      <c r="L2384" s="13" t="n">
        <f aca="false">K2384-J2384</f>
        <v>0</v>
      </c>
      <c r="M2384" s="8"/>
      <c r="N2384" s="13" t="n">
        <f aca="false">L2384-M2384</f>
        <v>0</v>
      </c>
      <c r="O2384" s="14" t="str">
        <f aca="false">IF(AND(G2384="A"),"91,5119",IF(AND(G2384="B"),"44,1784",IF(AND(G2384="C"),"12,6225",IF(AND(G2384=""),""))))</f>
        <v/>
      </c>
      <c r="P2384" s="15" t="str">
        <f aca="false">IF(OR(O2384=0,N2384=0,J2384=0,K2384=0,E2384="",D2384="",C2384="",B2384="",H2384="",I2384=""),"",IF(AND(G2384="A",(O2384*N2384)&lt;=foglio!$H$3),(N2384*O2384),IF(AND(G2384="A",(O2384*N2384)&gt;foglio!$H$3),foglio!$H$3,IF(AND(G2384="B",(O2384*N2384)&lt;=foglio!$H$4),(N2384*O2384),IF(AND(G2384="B",(O2384*N2384)&gt;foglio!$H$5),foglio!$H$4,IF(AND(G2384="C",(O2384*N2384)&lt;=foglio!$H$5),(N2384*O2384),IF(AND(G2384="C",(O2384*N2384)&gt;foglio!$H$5),foglio!$H$5)))))))</f>
        <v/>
      </c>
    </row>
    <row r="2385" customFormat="false" ht="10.2" hidden="false" customHeight="false" outlineLevel="0" collapsed="false">
      <c r="A2385" s="7" t="n">
        <v>2380</v>
      </c>
      <c r="B2385" s="8"/>
      <c r="C2385" s="8"/>
      <c r="D2385" s="8"/>
      <c r="E2385" s="9"/>
      <c r="F2385" s="9"/>
      <c r="G2385" s="10" t="str">
        <f aca="false">IF(F2385="Rischio alto","A",IF(F2385="Rischio medio","B",IF(F2385="Rischio basso","C","")))</f>
        <v/>
      </c>
      <c r="H2385" s="8"/>
      <c r="I2385" s="16"/>
      <c r="J2385" s="12"/>
      <c r="K2385" s="12"/>
      <c r="L2385" s="13" t="n">
        <f aca="false">K2385-J2385</f>
        <v>0</v>
      </c>
      <c r="M2385" s="8"/>
      <c r="N2385" s="13" t="n">
        <f aca="false">L2385-M2385</f>
        <v>0</v>
      </c>
      <c r="O2385" s="14" t="str">
        <f aca="false">IF(AND(G2385="A"),"91,5119",IF(AND(G2385="B"),"44,1784",IF(AND(G2385="C"),"12,6225",IF(AND(G2385=""),""))))</f>
        <v/>
      </c>
      <c r="P2385" s="15" t="str">
        <f aca="false">IF(OR(O2385=0,N2385=0,J2385=0,K2385=0,E2385="",D2385="",C2385="",B2385="",H2385="",I2385=""),"",IF(AND(G2385="A",(O2385*N2385)&lt;=foglio!$H$3),(N2385*O2385),IF(AND(G2385="A",(O2385*N2385)&gt;foglio!$H$3),foglio!$H$3,IF(AND(G2385="B",(O2385*N2385)&lt;=foglio!$H$4),(N2385*O2385),IF(AND(G2385="B",(O2385*N2385)&gt;foglio!$H$5),foglio!$H$4,IF(AND(G2385="C",(O2385*N2385)&lt;=foglio!$H$5),(N2385*O2385),IF(AND(G2385="C",(O2385*N2385)&gt;foglio!$H$5),foglio!$H$5)))))))</f>
        <v/>
      </c>
    </row>
    <row r="2386" customFormat="false" ht="10.2" hidden="false" customHeight="false" outlineLevel="0" collapsed="false">
      <c r="A2386" s="7" t="n">
        <v>2381</v>
      </c>
      <c r="B2386" s="8"/>
      <c r="C2386" s="8"/>
      <c r="D2386" s="8"/>
      <c r="E2386" s="9"/>
      <c r="F2386" s="9"/>
      <c r="G2386" s="10" t="str">
        <f aca="false">IF(F2386="Rischio alto","A",IF(F2386="Rischio medio","B",IF(F2386="Rischio basso","C","")))</f>
        <v/>
      </c>
      <c r="H2386" s="8"/>
      <c r="I2386" s="16"/>
      <c r="J2386" s="12"/>
      <c r="K2386" s="12"/>
      <c r="L2386" s="13" t="n">
        <f aca="false">K2386-J2386</f>
        <v>0</v>
      </c>
      <c r="M2386" s="8"/>
      <c r="N2386" s="13" t="n">
        <f aca="false">L2386-M2386</f>
        <v>0</v>
      </c>
      <c r="O2386" s="14" t="str">
        <f aca="false">IF(AND(G2386="A"),"91,5119",IF(AND(G2386="B"),"44,1784",IF(AND(G2386="C"),"12,6225",IF(AND(G2386=""),""))))</f>
        <v/>
      </c>
      <c r="P2386" s="15" t="str">
        <f aca="false">IF(OR(O2386=0,N2386=0,J2386=0,K2386=0,E2386="",D2386="",C2386="",B2386="",H2386="",I2386=""),"",IF(AND(G2386="A",(O2386*N2386)&lt;=foglio!$H$3),(N2386*O2386),IF(AND(G2386="A",(O2386*N2386)&gt;foglio!$H$3),foglio!$H$3,IF(AND(G2386="B",(O2386*N2386)&lt;=foglio!$H$4),(N2386*O2386),IF(AND(G2386="B",(O2386*N2386)&gt;foglio!$H$5),foglio!$H$4,IF(AND(G2386="C",(O2386*N2386)&lt;=foglio!$H$5),(N2386*O2386),IF(AND(G2386="C",(O2386*N2386)&gt;foglio!$H$5),foglio!$H$5)))))))</f>
        <v/>
      </c>
    </row>
    <row r="2387" customFormat="false" ht="10.2" hidden="false" customHeight="false" outlineLevel="0" collapsed="false">
      <c r="A2387" s="7" t="n">
        <v>2382</v>
      </c>
      <c r="B2387" s="8"/>
      <c r="C2387" s="8"/>
      <c r="D2387" s="8"/>
      <c r="E2387" s="9"/>
      <c r="F2387" s="9"/>
      <c r="G2387" s="10" t="str">
        <f aca="false">IF(F2387="Rischio alto","A",IF(F2387="Rischio medio","B",IF(F2387="Rischio basso","C","")))</f>
        <v/>
      </c>
      <c r="H2387" s="8"/>
      <c r="I2387" s="16"/>
      <c r="J2387" s="12"/>
      <c r="K2387" s="12"/>
      <c r="L2387" s="13" t="n">
        <f aca="false">K2387-J2387</f>
        <v>0</v>
      </c>
      <c r="M2387" s="8"/>
      <c r="N2387" s="13" t="n">
        <f aca="false">L2387-M2387</f>
        <v>0</v>
      </c>
      <c r="O2387" s="14" t="str">
        <f aca="false">IF(AND(G2387="A"),"91,5119",IF(AND(G2387="B"),"44,1784",IF(AND(G2387="C"),"12,6225",IF(AND(G2387=""),""))))</f>
        <v/>
      </c>
      <c r="P2387" s="15" t="str">
        <f aca="false">IF(OR(O2387=0,N2387=0,J2387=0,K2387=0,E2387="",D2387="",C2387="",B2387="",H2387="",I2387=""),"",IF(AND(G2387="A",(O2387*N2387)&lt;=foglio!$H$3),(N2387*O2387),IF(AND(G2387="A",(O2387*N2387)&gt;foglio!$H$3),foglio!$H$3,IF(AND(G2387="B",(O2387*N2387)&lt;=foglio!$H$4),(N2387*O2387),IF(AND(G2387="B",(O2387*N2387)&gt;foglio!$H$5),foglio!$H$4,IF(AND(G2387="C",(O2387*N2387)&lt;=foglio!$H$5),(N2387*O2387),IF(AND(G2387="C",(O2387*N2387)&gt;foglio!$H$5),foglio!$H$5)))))))</f>
        <v/>
      </c>
    </row>
    <row r="2388" customFormat="false" ht="10.2" hidden="false" customHeight="false" outlineLevel="0" collapsed="false">
      <c r="A2388" s="7" t="n">
        <v>2383</v>
      </c>
      <c r="B2388" s="8"/>
      <c r="C2388" s="8"/>
      <c r="D2388" s="8"/>
      <c r="E2388" s="9"/>
      <c r="F2388" s="9"/>
      <c r="G2388" s="10" t="str">
        <f aca="false">IF(F2388="Rischio alto","A",IF(F2388="Rischio medio","B",IF(F2388="Rischio basso","C","")))</f>
        <v/>
      </c>
      <c r="H2388" s="8"/>
      <c r="I2388" s="16"/>
      <c r="J2388" s="12"/>
      <c r="K2388" s="12"/>
      <c r="L2388" s="13" t="n">
        <f aca="false">K2388-J2388</f>
        <v>0</v>
      </c>
      <c r="M2388" s="8"/>
      <c r="N2388" s="13" t="n">
        <f aca="false">L2388-M2388</f>
        <v>0</v>
      </c>
      <c r="O2388" s="14" t="str">
        <f aca="false">IF(AND(G2388="A"),"91,5119",IF(AND(G2388="B"),"44,1784",IF(AND(G2388="C"),"12,6225",IF(AND(G2388=""),""))))</f>
        <v/>
      </c>
      <c r="P2388" s="15" t="str">
        <f aca="false">IF(OR(O2388=0,N2388=0,J2388=0,K2388=0,E2388="",D2388="",C2388="",B2388="",H2388="",I2388=""),"",IF(AND(G2388="A",(O2388*N2388)&lt;=foglio!$H$3),(N2388*O2388),IF(AND(G2388="A",(O2388*N2388)&gt;foglio!$H$3),foglio!$H$3,IF(AND(G2388="B",(O2388*N2388)&lt;=foglio!$H$4),(N2388*O2388),IF(AND(G2388="B",(O2388*N2388)&gt;foglio!$H$5),foglio!$H$4,IF(AND(G2388="C",(O2388*N2388)&lt;=foglio!$H$5),(N2388*O2388),IF(AND(G2388="C",(O2388*N2388)&gt;foglio!$H$5),foglio!$H$5)))))))</f>
        <v/>
      </c>
    </row>
    <row r="2389" customFormat="false" ht="10.2" hidden="false" customHeight="false" outlineLevel="0" collapsed="false">
      <c r="A2389" s="7" t="n">
        <v>2384</v>
      </c>
      <c r="B2389" s="8"/>
      <c r="C2389" s="8"/>
      <c r="D2389" s="8"/>
      <c r="E2389" s="9"/>
      <c r="F2389" s="9"/>
      <c r="G2389" s="10" t="str">
        <f aca="false">IF(F2389="Rischio alto","A",IF(F2389="Rischio medio","B",IF(F2389="Rischio basso","C","")))</f>
        <v/>
      </c>
      <c r="H2389" s="8"/>
      <c r="I2389" s="16"/>
      <c r="J2389" s="12"/>
      <c r="K2389" s="12"/>
      <c r="L2389" s="13" t="n">
        <f aca="false">K2389-J2389</f>
        <v>0</v>
      </c>
      <c r="M2389" s="8"/>
      <c r="N2389" s="13" t="n">
        <f aca="false">L2389-M2389</f>
        <v>0</v>
      </c>
      <c r="O2389" s="14" t="str">
        <f aca="false">IF(AND(G2389="A"),"91,5119",IF(AND(G2389="B"),"44,1784",IF(AND(G2389="C"),"12,6225",IF(AND(G2389=""),""))))</f>
        <v/>
      </c>
      <c r="P2389" s="15" t="str">
        <f aca="false">IF(OR(O2389=0,N2389=0,J2389=0,K2389=0,E2389="",D2389="",C2389="",B2389="",H2389="",I2389=""),"",IF(AND(G2389="A",(O2389*N2389)&lt;=foglio!$H$3),(N2389*O2389),IF(AND(G2389="A",(O2389*N2389)&gt;foglio!$H$3),foglio!$H$3,IF(AND(G2389="B",(O2389*N2389)&lt;=foglio!$H$4),(N2389*O2389),IF(AND(G2389="B",(O2389*N2389)&gt;foglio!$H$5),foglio!$H$4,IF(AND(G2389="C",(O2389*N2389)&lt;=foglio!$H$5),(N2389*O2389),IF(AND(G2389="C",(O2389*N2389)&gt;foglio!$H$5),foglio!$H$5)))))))</f>
        <v/>
      </c>
    </row>
    <row r="2390" customFormat="false" ht="10.2" hidden="false" customHeight="false" outlineLevel="0" collapsed="false">
      <c r="A2390" s="7" t="n">
        <v>2385</v>
      </c>
      <c r="B2390" s="8"/>
      <c r="C2390" s="8"/>
      <c r="D2390" s="8"/>
      <c r="E2390" s="9"/>
      <c r="F2390" s="9"/>
      <c r="G2390" s="10" t="str">
        <f aca="false">IF(F2390="Rischio alto","A",IF(F2390="Rischio medio","B",IF(F2390="Rischio basso","C","")))</f>
        <v/>
      </c>
      <c r="H2390" s="8"/>
      <c r="I2390" s="16"/>
      <c r="J2390" s="12"/>
      <c r="K2390" s="12"/>
      <c r="L2390" s="13" t="n">
        <f aca="false">K2390-J2390</f>
        <v>0</v>
      </c>
      <c r="M2390" s="8"/>
      <c r="N2390" s="13" t="n">
        <f aca="false">L2390-M2390</f>
        <v>0</v>
      </c>
      <c r="O2390" s="14" t="str">
        <f aca="false">IF(AND(G2390="A"),"91,5119",IF(AND(G2390="B"),"44,1784",IF(AND(G2390="C"),"12,6225",IF(AND(G2390=""),""))))</f>
        <v/>
      </c>
      <c r="P2390" s="15" t="str">
        <f aca="false">IF(OR(O2390=0,N2390=0,J2390=0,K2390=0,E2390="",D2390="",C2390="",B2390="",H2390="",I2390=""),"",IF(AND(G2390="A",(O2390*N2390)&lt;=foglio!$H$3),(N2390*O2390),IF(AND(G2390="A",(O2390*N2390)&gt;foglio!$H$3),foglio!$H$3,IF(AND(G2390="B",(O2390*N2390)&lt;=foglio!$H$4),(N2390*O2390),IF(AND(G2390="B",(O2390*N2390)&gt;foglio!$H$5),foglio!$H$4,IF(AND(G2390="C",(O2390*N2390)&lt;=foglio!$H$5),(N2390*O2390),IF(AND(G2390="C",(O2390*N2390)&gt;foglio!$H$5),foglio!$H$5)))))))</f>
        <v/>
      </c>
    </row>
    <row r="2391" customFormat="false" ht="10.2" hidden="false" customHeight="false" outlineLevel="0" collapsed="false">
      <c r="A2391" s="7" t="n">
        <v>2386</v>
      </c>
      <c r="B2391" s="8"/>
      <c r="C2391" s="8"/>
      <c r="D2391" s="8"/>
      <c r="E2391" s="9"/>
      <c r="F2391" s="9"/>
      <c r="G2391" s="10" t="str">
        <f aca="false">IF(F2391="Rischio alto","A",IF(F2391="Rischio medio","B",IF(F2391="Rischio basso","C","")))</f>
        <v/>
      </c>
      <c r="H2391" s="8"/>
      <c r="I2391" s="16"/>
      <c r="J2391" s="12"/>
      <c r="K2391" s="12"/>
      <c r="L2391" s="13" t="n">
        <f aca="false">K2391-J2391</f>
        <v>0</v>
      </c>
      <c r="M2391" s="8"/>
      <c r="N2391" s="13" t="n">
        <f aca="false">L2391-M2391</f>
        <v>0</v>
      </c>
      <c r="O2391" s="14" t="str">
        <f aca="false">IF(AND(G2391="A"),"91,5119",IF(AND(G2391="B"),"44,1784",IF(AND(G2391="C"),"12,6225",IF(AND(G2391=""),""))))</f>
        <v/>
      </c>
      <c r="P2391" s="15" t="str">
        <f aca="false">IF(OR(O2391=0,N2391=0,J2391=0,K2391=0,E2391="",D2391="",C2391="",B2391="",H2391="",I2391=""),"",IF(AND(G2391="A",(O2391*N2391)&lt;=foglio!$H$3),(N2391*O2391),IF(AND(G2391="A",(O2391*N2391)&gt;foglio!$H$3),foglio!$H$3,IF(AND(G2391="B",(O2391*N2391)&lt;=foglio!$H$4),(N2391*O2391),IF(AND(G2391="B",(O2391*N2391)&gt;foglio!$H$5),foglio!$H$4,IF(AND(G2391="C",(O2391*N2391)&lt;=foglio!$H$5),(N2391*O2391),IF(AND(G2391="C",(O2391*N2391)&gt;foglio!$H$5),foglio!$H$5)))))))</f>
        <v/>
      </c>
    </row>
    <row r="2392" customFormat="false" ht="10.2" hidden="false" customHeight="false" outlineLevel="0" collapsed="false">
      <c r="A2392" s="7" t="n">
        <v>2387</v>
      </c>
      <c r="B2392" s="8"/>
      <c r="C2392" s="8"/>
      <c r="D2392" s="8"/>
      <c r="E2392" s="9"/>
      <c r="F2392" s="9"/>
      <c r="G2392" s="10" t="str">
        <f aca="false">IF(F2392="Rischio alto","A",IF(F2392="Rischio medio","B",IF(F2392="Rischio basso","C","")))</f>
        <v/>
      </c>
      <c r="H2392" s="8"/>
      <c r="I2392" s="16"/>
      <c r="J2392" s="12"/>
      <c r="K2392" s="12"/>
      <c r="L2392" s="13" t="n">
        <f aca="false">K2392-J2392</f>
        <v>0</v>
      </c>
      <c r="M2392" s="8"/>
      <c r="N2392" s="13" t="n">
        <f aca="false">L2392-M2392</f>
        <v>0</v>
      </c>
      <c r="O2392" s="14" t="str">
        <f aca="false">IF(AND(G2392="A"),"91,5119",IF(AND(G2392="B"),"44,1784",IF(AND(G2392="C"),"12,6225",IF(AND(G2392=""),""))))</f>
        <v/>
      </c>
      <c r="P2392" s="15" t="str">
        <f aca="false">IF(OR(O2392=0,N2392=0,J2392=0,K2392=0,E2392="",D2392="",C2392="",B2392="",H2392="",I2392=""),"",IF(AND(G2392="A",(O2392*N2392)&lt;=foglio!$H$3),(N2392*O2392),IF(AND(G2392="A",(O2392*N2392)&gt;foglio!$H$3),foglio!$H$3,IF(AND(G2392="B",(O2392*N2392)&lt;=foglio!$H$4),(N2392*O2392),IF(AND(G2392="B",(O2392*N2392)&gt;foglio!$H$5),foglio!$H$4,IF(AND(G2392="C",(O2392*N2392)&lt;=foglio!$H$5),(N2392*O2392),IF(AND(G2392="C",(O2392*N2392)&gt;foglio!$H$5),foglio!$H$5)))))))</f>
        <v/>
      </c>
    </row>
    <row r="2393" customFormat="false" ht="10.2" hidden="false" customHeight="false" outlineLevel="0" collapsed="false">
      <c r="A2393" s="7" t="n">
        <v>2388</v>
      </c>
      <c r="B2393" s="8"/>
      <c r="C2393" s="8"/>
      <c r="D2393" s="8"/>
      <c r="E2393" s="9"/>
      <c r="F2393" s="9"/>
      <c r="G2393" s="10" t="str">
        <f aca="false">IF(F2393="Rischio alto","A",IF(F2393="Rischio medio","B",IF(F2393="Rischio basso","C","")))</f>
        <v/>
      </c>
      <c r="H2393" s="8"/>
      <c r="I2393" s="16"/>
      <c r="J2393" s="12"/>
      <c r="K2393" s="12"/>
      <c r="L2393" s="13" t="n">
        <f aca="false">K2393-J2393</f>
        <v>0</v>
      </c>
      <c r="M2393" s="8"/>
      <c r="N2393" s="13" t="n">
        <f aca="false">L2393-M2393</f>
        <v>0</v>
      </c>
      <c r="O2393" s="14" t="str">
        <f aca="false">IF(AND(G2393="A"),"91,5119",IF(AND(G2393="B"),"44,1784",IF(AND(G2393="C"),"12,6225",IF(AND(G2393=""),""))))</f>
        <v/>
      </c>
      <c r="P2393" s="15" t="str">
        <f aca="false">IF(OR(O2393=0,N2393=0,J2393=0,K2393=0,E2393="",D2393="",C2393="",B2393="",H2393="",I2393=""),"",IF(AND(G2393="A",(O2393*N2393)&lt;=foglio!$H$3),(N2393*O2393),IF(AND(G2393="A",(O2393*N2393)&gt;foglio!$H$3),foglio!$H$3,IF(AND(G2393="B",(O2393*N2393)&lt;=foglio!$H$4),(N2393*O2393),IF(AND(G2393="B",(O2393*N2393)&gt;foglio!$H$5),foglio!$H$4,IF(AND(G2393="C",(O2393*N2393)&lt;=foglio!$H$5),(N2393*O2393),IF(AND(G2393="C",(O2393*N2393)&gt;foglio!$H$5),foglio!$H$5)))))))</f>
        <v/>
      </c>
    </row>
    <row r="2394" customFormat="false" ht="10.2" hidden="false" customHeight="false" outlineLevel="0" collapsed="false">
      <c r="A2394" s="7" t="n">
        <v>2389</v>
      </c>
      <c r="B2394" s="8"/>
      <c r="C2394" s="8"/>
      <c r="D2394" s="8"/>
      <c r="E2394" s="9"/>
      <c r="F2394" s="9"/>
      <c r="G2394" s="10" t="str">
        <f aca="false">IF(F2394="Rischio alto","A",IF(F2394="Rischio medio","B",IF(F2394="Rischio basso","C","")))</f>
        <v/>
      </c>
      <c r="H2394" s="8"/>
      <c r="I2394" s="16"/>
      <c r="J2394" s="12"/>
      <c r="K2394" s="12"/>
      <c r="L2394" s="13" t="n">
        <f aca="false">K2394-J2394</f>
        <v>0</v>
      </c>
      <c r="M2394" s="8"/>
      <c r="N2394" s="13" t="n">
        <f aca="false">L2394-M2394</f>
        <v>0</v>
      </c>
      <c r="O2394" s="14" t="str">
        <f aca="false">IF(AND(G2394="A"),"91,5119",IF(AND(G2394="B"),"44,1784",IF(AND(G2394="C"),"12,6225",IF(AND(G2394=""),""))))</f>
        <v/>
      </c>
      <c r="P2394" s="15" t="str">
        <f aca="false">IF(OR(O2394=0,N2394=0,J2394=0,K2394=0,E2394="",D2394="",C2394="",B2394="",H2394="",I2394=""),"",IF(AND(G2394="A",(O2394*N2394)&lt;=foglio!$H$3),(N2394*O2394),IF(AND(G2394="A",(O2394*N2394)&gt;foglio!$H$3),foglio!$H$3,IF(AND(G2394="B",(O2394*N2394)&lt;=foglio!$H$4),(N2394*O2394),IF(AND(G2394="B",(O2394*N2394)&gt;foglio!$H$5),foglio!$H$4,IF(AND(G2394="C",(O2394*N2394)&lt;=foglio!$H$5),(N2394*O2394),IF(AND(G2394="C",(O2394*N2394)&gt;foglio!$H$5),foglio!$H$5)))))))</f>
        <v/>
      </c>
    </row>
    <row r="2395" customFormat="false" ht="10.2" hidden="false" customHeight="false" outlineLevel="0" collapsed="false">
      <c r="A2395" s="7" t="n">
        <v>2390</v>
      </c>
      <c r="B2395" s="8"/>
      <c r="C2395" s="8"/>
      <c r="D2395" s="8"/>
      <c r="E2395" s="9"/>
      <c r="F2395" s="9"/>
      <c r="G2395" s="10" t="str">
        <f aca="false">IF(F2395="Rischio alto","A",IF(F2395="Rischio medio","B",IF(F2395="Rischio basso","C","")))</f>
        <v/>
      </c>
      <c r="H2395" s="8"/>
      <c r="I2395" s="16"/>
      <c r="J2395" s="12"/>
      <c r="K2395" s="12"/>
      <c r="L2395" s="13" t="n">
        <f aca="false">K2395-J2395</f>
        <v>0</v>
      </c>
      <c r="M2395" s="8"/>
      <c r="N2395" s="13" t="n">
        <f aca="false">L2395-M2395</f>
        <v>0</v>
      </c>
      <c r="O2395" s="14" t="str">
        <f aca="false">IF(AND(G2395="A"),"91,5119",IF(AND(G2395="B"),"44,1784",IF(AND(G2395="C"),"12,6225",IF(AND(G2395=""),""))))</f>
        <v/>
      </c>
      <c r="P2395" s="15" t="str">
        <f aca="false">IF(OR(O2395=0,N2395=0,J2395=0,K2395=0,E2395="",D2395="",C2395="",B2395="",H2395="",I2395=""),"",IF(AND(G2395="A",(O2395*N2395)&lt;=foglio!$H$3),(N2395*O2395),IF(AND(G2395="A",(O2395*N2395)&gt;foglio!$H$3),foglio!$H$3,IF(AND(G2395="B",(O2395*N2395)&lt;=foglio!$H$4),(N2395*O2395),IF(AND(G2395="B",(O2395*N2395)&gt;foglio!$H$5),foglio!$H$4,IF(AND(G2395="C",(O2395*N2395)&lt;=foglio!$H$5),(N2395*O2395),IF(AND(G2395="C",(O2395*N2395)&gt;foglio!$H$5),foglio!$H$5)))))))</f>
        <v/>
      </c>
    </row>
    <row r="2396" customFormat="false" ht="10.2" hidden="false" customHeight="false" outlineLevel="0" collapsed="false">
      <c r="A2396" s="7" t="n">
        <v>2391</v>
      </c>
      <c r="B2396" s="8"/>
      <c r="C2396" s="8"/>
      <c r="D2396" s="8"/>
      <c r="E2396" s="9"/>
      <c r="F2396" s="9"/>
      <c r="G2396" s="10" t="str">
        <f aca="false">IF(F2396="Rischio alto","A",IF(F2396="Rischio medio","B",IF(F2396="Rischio basso","C","")))</f>
        <v/>
      </c>
      <c r="H2396" s="8"/>
      <c r="I2396" s="16"/>
      <c r="J2396" s="12"/>
      <c r="K2396" s="12"/>
      <c r="L2396" s="13" t="n">
        <f aca="false">K2396-J2396</f>
        <v>0</v>
      </c>
      <c r="M2396" s="8"/>
      <c r="N2396" s="13" t="n">
        <f aca="false">L2396-M2396</f>
        <v>0</v>
      </c>
      <c r="O2396" s="14" t="str">
        <f aca="false">IF(AND(G2396="A"),"91,5119",IF(AND(G2396="B"),"44,1784",IF(AND(G2396="C"),"12,6225",IF(AND(G2396=""),""))))</f>
        <v/>
      </c>
      <c r="P2396" s="15" t="str">
        <f aca="false">IF(OR(O2396=0,N2396=0,J2396=0,K2396=0,E2396="",D2396="",C2396="",B2396="",H2396="",I2396=""),"",IF(AND(G2396="A",(O2396*N2396)&lt;=foglio!$H$3),(N2396*O2396),IF(AND(G2396="A",(O2396*N2396)&gt;foglio!$H$3),foglio!$H$3,IF(AND(G2396="B",(O2396*N2396)&lt;=foglio!$H$4),(N2396*O2396),IF(AND(G2396="B",(O2396*N2396)&gt;foglio!$H$5),foglio!$H$4,IF(AND(G2396="C",(O2396*N2396)&lt;=foglio!$H$5),(N2396*O2396),IF(AND(G2396="C",(O2396*N2396)&gt;foglio!$H$5),foglio!$H$5)))))))</f>
        <v/>
      </c>
    </row>
    <row r="2397" customFormat="false" ht="10.2" hidden="false" customHeight="false" outlineLevel="0" collapsed="false">
      <c r="A2397" s="7" t="n">
        <v>2392</v>
      </c>
      <c r="B2397" s="8"/>
      <c r="C2397" s="8"/>
      <c r="D2397" s="8"/>
      <c r="E2397" s="9"/>
      <c r="F2397" s="9"/>
      <c r="G2397" s="10" t="str">
        <f aca="false">IF(F2397="Rischio alto","A",IF(F2397="Rischio medio","B",IF(F2397="Rischio basso","C","")))</f>
        <v/>
      </c>
      <c r="H2397" s="8"/>
      <c r="I2397" s="16"/>
      <c r="J2397" s="12"/>
      <c r="K2397" s="12"/>
      <c r="L2397" s="13" t="n">
        <f aca="false">K2397-J2397</f>
        <v>0</v>
      </c>
      <c r="M2397" s="8"/>
      <c r="N2397" s="13" t="n">
        <f aca="false">L2397-M2397</f>
        <v>0</v>
      </c>
      <c r="O2397" s="14" t="str">
        <f aca="false">IF(AND(G2397="A"),"91,5119",IF(AND(G2397="B"),"44,1784",IF(AND(G2397="C"),"12,6225",IF(AND(G2397=""),""))))</f>
        <v/>
      </c>
      <c r="P2397" s="15" t="str">
        <f aca="false">IF(OR(O2397=0,N2397=0,J2397=0,K2397=0,E2397="",D2397="",C2397="",B2397="",H2397="",I2397=""),"",IF(AND(G2397="A",(O2397*N2397)&lt;=foglio!$H$3),(N2397*O2397),IF(AND(G2397="A",(O2397*N2397)&gt;foglio!$H$3),foglio!$H$3,IF(AND(G2397="B",(O2397*N2397)&lt;=foglio!$H$4),(N2397*O2397),IF(AND(G2397="B",(O2397*N2397)&gt;foglio!$H$5),foglio!$H$4,IF(AND(G2397="C",(O2397*N2397)&lt;=foglio!$H$5),(N2397*O2397),IF(AND(G2397="C",(O2397*N2397)&gt;foglio!$H$5),foglio!$H$5)))))))</f>
        <v/>
      </c>
    </row>
    <row r="2398" customFormat="false" ht="10.2" hidden="false" customHeight="false" outlineLevel="0" collapsed="false">
      <c r="A2398" s="7" t="n">
        <v>2393</v>
      </c>
      <c r="B2398" s="8"/>
      <c r="C2398" s="8"/>
      <c r="D2398" s="8"/>
      <c r="E2398" s="9"/>
      <c r="F2398" s="9"/>
      <c r="G2398" s="10" t="str">
        <f aca="false">IF(F2398="Rischio alto","A",IF(F2398="Rischio medio","B",IF(F2398="Rischio basso","C","")))</f>
        <v/>
      </c>
      <c r="H2398" s="8"/>
      <c r="I2398" s="16"/>
      <c r="J2398" s="12"/>
      <c r="K2398" s="12"/>
      <c r="L2398" s="13" t="n">
        <f aca="false">K2398-J2398</f>
        <v>0</v>
      </c>
      <c r="M2398" s="8"/>
      <c r="N2398" s="13" t="n">
        <f aca="false">L2398-M2398</f>
        <v>0</v>
      </c>
      <c r="O2398" s="14" t="str">
        <f aca="false">IF(AND(G2398="A"),"91,5119",IF(AND(G2398="B"),"44,1784",IF(AND(G2398="C"),"12,6225",IF(AND(G2398=""),""))))</f>
        <v/>
      </c>
      <c r="P2398" s="15" t="str">
        <f aca="false">IF(OR(O2398=0,N2398=0,J2398=0,K2398=0,E2398="",D2398="",C2398="",B2398="",H2398="",I2398=""),"",IF(AND(G2398="A",(O2398*N2398)&lt;=foglio!$H$3),(N2398*O2398),IF(AND(G2398="A",(O2398*N2398)&gt;foglio!$H$3),foglio!$H$3,IF(AND(G2398="B",(O2398*N2398)&lt;=foglio!$H$4),(N2398*O2398),IF(AND(G2398="B",(O2398*N2398)&gt;foglio!$H$5),foglio!$H$4,IF(AND(G2398="C",(O2398*N2398)&lt;=foglio!$H$5),(N2398*O2398),IF(AND(G2398="C",(O2398*N2398)&gt;foglio!$H$5),foglio!$H$5)))))))</f>
        <v/>
      </c>
    </row>
    <row r="2399" customFormat="false" ht="10.2" hidden="false" customHeight="false" outlineLevel="0" collapsed="false">
      <c r="A2399" s="7" t="n">
        <v>2394</v>
      </c>
      <c r="B2399" s="8"/>
      <c r="C2399" s="8"/>
      <c r="D2399" s="8"/>
      <c r="E2399" s="9"/>
      <c r="F2399" s="9"/>
      <c r="G2399" s="10" t="str">
        <f aca="false">IF(F2399="Rischio alto","A",IF(F2399="Rischio medio","B",IF(F2399="Rischio basso","C","")))</f>
        <v/>
      </c>
      <c r="H2399" s="8"/>
      <c r="I2399" s="16"/>
      <c r="J2399" s="12"/>
      <c r="K2399" s="12"/>
      <c r="L2399" s="13" t="n">
        <f aca="false">K2399-J2399</f>
        <v>0</v>
      </c>
      <c r="M2399" s="8"/>
      <c r="N2399" s="13" t="n">
        <f aca="false">L2399-M2399</f>
        <v>0</v>
      </c>
      <c r="O2399" s="14" t="str">
        <f aca="false">IF(AND(G2399="A"),"91,5119",IF(AND(G2399="B"),"44,1784",IF(AND(G2399="C"),"12,6225",IF(AND(G2399=""),""))))</f>
        <v/>
      </c>
      <c r="P2399" s="15" t="str">
        <f aca="false">IF(OR(O2399=0,N2399=0,J2399=0,K2399=0,E2399="",D2399="",C2399="",B2399="",H2399="",I2399=""),"",IF(AND(G2399="A",(O2399*N2399)&lt;=foglio!$H$3),(N2399*O2399),IF(AND(G2399="A",(O2399*N2399)&gt;foglio!$H$3),foglio!$H$3,IF(AND(G2399="B",(O2399*N2399)&lt;=foglio!$H$4),(N2399*O2399),IF(AND(G2399="B",(O2399*N2399)&gt;foglio!$H$5),foglio!$H$4,IF(AND(G2399="C",(O2399*N2399)&lt;=foglio!$H$5),(N2399*O2399),IF(AND(G2399="C",(O2399*N2399)&gt;foglio!$H$5),foglio!$H$5)))))))</f>
        <v/>
      </c>
    </row>
    <row r="2400" customFormat="false" ht="10.2" hidden="false" customHeight="false" outlineLevel="0" collapsed="false">
      <c r="A2400" s="7" t="n">
        <v>2395</v>
      </c>
      <c r="B2400" s="8"/>
      <c r="C2400" s="8"/>
      <c r="D2400" s="8"/>
      <c r="E2400" s="9"/>
      <c r="F2400" s="9"/>
      <c r="G2400" s="10" t="str">
        <f aca="false">IF(F2400="Rischio alto","A",IF(F2400="Rischio medio","B",IF(F2400="Rischio basso","C","")))</f>
        <v/>
      </c>
      <c r="H2400" s="8"/>
      <c r="I2400" s="16"/>
      <c r="J2400" s="12"/>
      <c r="K2400" s="12"/>
      <c r="L2400" s="13" t="n">
        <f aca="false">K2400-J2400</f>
        <v>0</v>
      </c>
      <c r="M2400" s="8"/>
      <c r="N2400" s="13" t="n">
        <f aca="false">L2400-M2400</f>
        <v>0</v>
      </c>
      <c r="O2400" s="14" t="str">
        <f aca="false">IF(AND(G2400="A"),"91,5119",IF(AND(G2400="B"),"44,1784",IF(AND(G2400="C"),"12,6225",IF(AND(G2400=""),""))))</f>
        <v/>
      </c>
      <c r="P2400" s="15" t="str">
        <f aca="false">IF(OR(O2400=0,N2400=0,J2400=0,K2400=0,E2400="",D2400="",C2400="",B2400="",H2400="",I2400=""),"",IF(AND(G2400="A",(O2400*N2400)&lt;=foglio!$H$3),(N2400*O2400),IF(AND(G2400="A",(O2400*N2400)&gt;foglio!$H$3),foglio!$H$3,IF(AND(G2400="B",(O2400*N2400)&lt;=foglio!$H$4),(N2400*O2400),IF(AND(G2400="B",(O2400*N2400)&gt;foglio!$H$5),foglio!$H$4,IF(AND(G2400="C",(O2400*N2400)&lt;=foglio!$H$5),(N2400*O2400),IF(AND(G2400="C",(O2400*N2400)&gt;foglio!$H$5),foglio!$H$5)))))))</f>
        <v/>
      </c>
    </row>
    <row r="2401" customFormat="false" ht="10.2" hidden="false" customHeight="false" outlineLevel="0" collapsed="false">
      <c r="A2401" s="7" t="n">
        <v>2396</v>
      </c>
      <c r="B2401" s="8"/>
      <c r="C2401" s="8"/>
      <c r="D2401" s="8"/>
      <c r="E2401" s="9"/>
      <c r="F2401" s="9"/>
      <c r="G2401" s="10" t="str">
        <f aca="false">IF(F2401="Rischio alto","A",IF(F2401="Rischio medio","B",IF(F2401="Rischio basso","C","")))</f>
        <v/>
      </c>
      <c r="H2401" s="8"/>
      <c r="I2401" s="16"/>
      <c r="J2401" s="12"/>
      <c r="K2401" s="12"/>
      <c r="L2401" s="13" t="n">
        <f aca="false">K2401-J2401</f>
        <v>0</v>
      </c>
      <c r="M2401" s="8"/>
      <c r="N2401" s="13" t="n">
        <f aca="false">L2401-M2401</f>
        <v>0</v>
      </c>
      <c r="O2401" s="14" t="str">
        <f aca="false">IF(AND(G2401="A"),"91,5119",IF(AND(G2401="B"),"44,1784",IF(AND(G2401="C"),"12,6225",IF(AND(G2401=""),""))))</f>
        <v/>
      </c>
      <c r="P2401" s="15" t="str">
        <f aca="false">IF(OR(O2401=0,N2401=0,J2401=0,K2401=0,E2401="",D2401="",C2401="",B2401="",H2401="",I2401=""),"",IF(AND(G2401="A",(O2401*N2401)&lt;=foglio!$H$3),(N2401*O2401),IF(AND(G2401="A",(O2401*N2401)&gt;foglio!$H$3),foglio!$H$3,IF(AND(G2401="B",(O2401*N2401)&lt;=foglio!$H$4),(N2401*O2401),IF(AND(G2401="B",(O2401*N2401)&gt;foglio!$H$5),foglio!$H$4,IF(AND(G2401="C",(O2401*N2401)&lt;=foglio!$H$5),(N2401*O2401),IF(AND(G2401="C",(O2401*N2401)&gt;foglio!$H$5),foglio!$H$5)))))))</f>
        <v/>
      </c>
    </row>
    <row r="2402" customFormat="false" ht="10.2" hidden="false" customHeight="false" outlineLevel="0" collapsed="false">
      <c r="A2402" s="7" t="n">
        <v>2397</v>
      </c>
      <c r="B2402" s="8"/>
      <c r="C2402" s="8"/>
      <c r="D2402" s="8"/>
      <c r="E2402" s="9"/>
      <c r="F2402" s="9"/>
      <c r="G2402" s="10" t="str">
        <f aca="false">IF(F2402="Rischio alto","A",IF(F2402="Rischio medio","B",IF(F2402="Rischio basso","C","")))</f>
        <v/>
      </c>
      <c r="H2402" s="8"/>
      <c r="I2402" s="16"/>
      <c r="J2402" s="12"/>
      <c r="K2402" s="12"/>
      <c r="L2402" s="13" t="n">
        <f aca="false">K2402-J2402</f>
        <v>0</v>
      </c>
      <c r="M2402" s="8"/>
      <c r="N2402" s="13" t="n">
        <f aca="false">L2402-M2402</f>
        <v>0</v>
      </c>
      <c r="O2402" s="14" t="str">
        <f aca="false">IF(AND(G2402="A"),"91,5119",IF(AND(G2402="B"),"44,1784",IF(AND(G2402="C"),"12,6225",IF(AND(G2402=""),""))))</f>
        <v/>
      </c>
      <c r="P2402" s="15" t="str">
        <f aca="false">IF(OR(O2402=0,N2402=0,J2402=0,K2402=0,E2402="",D2402="",C2402="",B2402="",H2402="",I2402=""),"",IF(AND(G2402="A",(O2402*N2402)&lt;=foglio!$H$3),(N2402*O2402),IF(AND(G2402="A",(O2402*N2402)&gt;foglio!$H$3),foglio!$H$3,IF(AND(G2402="B",(O2402*N2402)&lt;=foglio!$H$4),(N2402*O2402),IF(AND(G2402="B",(O2402*N2402)&gt;foglio!$H$5),foglio!$H$4,IF(AND(G2402="C",(O2402*N2402)&lt;=foglio!$H$5),(N2402*O2402),IF(AND(G2402="C",(O2402*N2402)&gt;foglio!$H$5),foglio!$H$5)))))))</f>
        <v/>
      </c>
    </row>
    <row r="2403" customFormat="false" ht="10.2" hidden="false" customHeight="false" outlineLevel="0" collapsed="false">
      <c r="A2403" s="7" t="n">
        <v>2398</v>
      </c>
      <c r="B2403" s="8"/>
      <c r="C2403" s="8"/>
      <c r="D2403" s="8"/>
      <c r="E2403" s="9"/>
      <c r="F2403" s="9"/>
      <c r="G2403" s="10" t="str">
        <f aca="false">IF(F2403="Rischio alto","A",IF(F2403="Rischio medio","B",IF(F2403="Rischio basso","C","")))</f>
        <v/>
      </c>
      <c r="H2403" s="8"/>
      <c r="I2403" s="16"/>
      <c r="J2403" s="12"/>
      <c r="K2403" s="12"/>
      <c r="L2403" s="13" t="n">
        <f aca="false">K2403-J2403</f>
        <v>0</v>
      </c>
      <c r="M2403" s="8"/>
      <c r="N2403" s="13" t="n">
        <f aca="false">L2403-M2403</f>
        <v>0</v>
      </c>
      <c r="O2403" s="14" t="str">
        <f aca="false">IF(AND(G2403="A"),"91,5119",IF(AND(G2403="B"),"44,1784",IF(AND(G2403="C"),"12,6225",IF(AND(G2403=""),""))))</f>
        <v/>
      </c>
      <c r="P2403" s="15" t="str">
        <f aca="false">IF(OR(O2403=0,N2403=0,J2403=0,K2403=0,E2403="",D2403="",C2403="",B2403="",H2403="",I2403=""),"",IF(AND(G2403="A",(O2403*N2403)&lt;=foglio!$H$3),(N2403*O2403),IF(AND(G2403="A",(O2403*N2403)&gt;foglio!$H$3),foglio!$H$3,IF(AND(G2403="B",(O2403*N2403)&lt;=foglio!$H$4),(N2403*O2403),IF(AND(G2403="B",(O2403*N2403)&gt;foglio!$H$5),foglio!$H$4,IF(AND(G2403="C",(O2403*N2403)&lt;=foglio!$H$5),(N2403*O2403),IF(AND(G2403="C",(O2403*N2403)&gt;foglio!$H$5),foglio!$H$5)))))))</f>
        <v/>
      </c>
    </row>
    <row r="2404" customFormat="false" ht="10.2" hidden="false" customHeight="false" outlineLevel="0" collapsed="false">
      <c r="A2404" s="7" t="n">
        <v>2399</v>
      </c>
      <c r="B2404" s="8"/>
      <c r="C2404" s="8"/>
      <c r="D2404" s="8"/>
      <c r="E2404" s="9"/>
      <c r="F2404" s="9"/>
      <c r="G2404" s="10" t="str">
        <f aca="false">IF(F2404="Rischio alto","A",IF(F2404="Rischio medio","B",IF(F2404="Rischio basso","C","")))</f>
        <v/>
      </c>
      <c r="H2404" s="8"/>
      <c r="I2404" s="16"/>
      <c r="J2404" s="12"/>
      <c r="K2404" s="12"/>
      <c r="L2404" s="13" t="n">
        <f aca="false">K2404-J2404</f>
        <v>0</v>
      </c>
      <c r="M2404" s="8"/>
      <c r="N2404" s="13" t="n">
        <f aca="false">L2404-M2404</f>
        <v>0</v>
      </c>
      <c r="O2404" s="14" t="str">
        <f aca="false">IF(AND(G2404="A"),"91,5119",IF(AND(G2404="B"),"44,1784",IF(AND(G2404="C"),"12,6225",IF(AND(G2404=""),""))))</f>
        <v/>
      </c>
      <c r="P2404" s="15" t="str">
        <f aca="false">IF(OR(O2404=0,N2404=0,J2404=0,K2404=0,E2404="",D2404="",C2404="",B2404="",H2404="",I2404=""),"",IF(AND(G2404="A",(O2404*N2404)&lt;=foglio!$H$3),(N2404*O2404),IF(AND(G2404="A",(O2404*N2404)&gt;foglio!$H$3),foglio!$H$3,IF(AND(G2404="B",(O2404*N2404)&lt;=foglio!$H$4),(N2404*O2404),IF(AND(G2404="B",(O2404*N2404)&gt;foglio!$H$5),foglio!$H$4,IF(AND(G2404="C",(O2404*N2404)&lt;=foglio!$H$5),(N2404*O2404),IF(AND(G2404="C",(O2404*N2404)&gt;foglio!$H$5),foglio!$H$5)))))))</f>
        <v/>
      </c>
    </row>
    <row r="2405" customFormat="false" ht="10.2" hidden="false" customHeight="false" outlineLevel="0" collapsed="false">
      <c r="A2405" s="7" t="n">
        <v>2400</v>
      </c>
      <c r="B2405" s="8"/>
      <c r="C2405" s="8"/>
      <c r="D2405" s="8"/>
      <c r="E2405" s="9"/>
      <c r="F2405" s="9"/>
      <c r="G2405" s="10" t="str">
        <f aca="false">IF(F2405="Rischio alto","A",IF(F2405="Rischio medio","B",IF(F2405="Rischio basso","C","")))</f>
        <v/>
      </c>
      <c r="H2405" s="8"/>
      <c r="I2405" s="16"/>
      <c r="J2405" s="12"/>
      <c r="K2405" s="12"/>
      <c r="L2405" s="13" t="n">
        <f aca="false">K2405-J2405</f>
        <v>0</v>
      </c>
      <c r="M2405" s="8"/>
      <c r="N2405" s="13" t="n">
        <f aca="false">L2405-M2405</f>
        <v>0</v>
      </c>
      <c r="O2405" s="14" t="str">
        <f aca="false">IF(AND(G2405="A"),"91,5119",IF(AND(G2405="B"),"44,1784",IF(AND(G2405="C"),"12,6225",IF(AND(G2405=""),""))))</f>
        <v/>
      </c>
      <c r="P2405" s="15" t="str">
        <f aca="false">IF(OR(O2405=0,N2405=0,J2405=0,K2405=0,E2405="",D2405="",C2405="",B2405="",H2405="",I2405=""),"",IF(AND(G2405="A",(O2405*N2405)&lt;=foglio!$H$3),(N2405*O2405),IF(AND(G2405="A",(O2405*N2405)&gt;foglio!$H$3),foglio!$H$3,IF(AND(G2405="B",(O2405*N2405)&lt;=foglio!$H$4),(N2405*O2405),IF(AND(G2405="B",(O2405*N2405)&gt;foglio!$H$5),foglio!$H$4,IF(AND(G2405="C",(O2405*N2405)&lt;=foglio!$H$5),(N2405*O2405),IF(AND(G2405="C",(O2405*N2405)&gt;foglio!$H$5),foglio!$H$5)))))))</f>
        <v/>
      </c>
    </row>
    <row r="2406" customFormat="false" ht="10.2" hidden="false" customHeight="false" outlineLevel="0" collapsed="false">
      <c r="A2406" s="7" t="n">
        <v>2401</v>
      </c>
      <c r="B2406" s="8"/>
      <c r="C2406" s="8"/>
      <c r="D2406" s="8"/>
      <c r="E2406" s="9"/>
      <c r="F2406" s="9"/>
      <c r="G2406" s="10" t="str">
        <f aca="false">IF(F2406="Rischio alto","A",IF(F2406="Rischio medio","B",IF(F2406="Rischio basso","C","")))</f>
        <v/>
      </c>
      <c r="H2406" s="8"/>
      <c r="I2406" s="16"/>
      <c r="J2406" s="12"/>
      <c r="K2406" s="12"/>
      <c r="L2406" s="13" t="n">
        <f aca="false">K2406-J2406</f>
        <v>0</v>
      </c>
      <c r="M2406" s="8"/>
      <c r="N2406" s="13" t="n">
        <f aca="false">L2406-M2406</f>
        <v>0</v>
      </c>
      <c r="O2406" s="14" t="str">
        <f aca="false">IF(AND(G2406="A"),"91,5119",IF(AND(G2406="B"),"44,1784",IF(AND(G2406="C"),"12,6225",IF(AND(G2406=""),""))))</f>
        <v/>
      </c>
      <c r="P2406" s="15" t="str">
        <f aca="false">IF(OR(O2406=0,N2406=0,J2406=0,K2406=0,E2406="",D2406="",C2406="",B2406="",H2406="",I2406=""),"",IF(AND(G2406="A",(O2406*N2406)&lt;=foglio!$H$3),(N2406*O2406),IF(AND(G2406="A",(O2406*N2406)&gt;foglio!$H$3),foglio!$H$3,IF(AND(G2406="B",(O2406*N2406)&lt;=foglio!$H$4),(N2406*O2406),IF(AND(G2406="B",(O2406*N2406)&gt;foglio!$H$5),foglio!$H$4,IF(AND(G2406="C",(O2406*N2406)&lt;=foglio!$H$5),(N2406*O2406),IF(AND(G2406="C",(O2406*N2406)&gt;foglio!$H$5),foglio!$H$5)))))))</f>
        <v/>
      </c>
    </row>
    <row r="2407" customFormat="false" ht="10.2" hidden="false" customHeight="false" outlineLevel="0" collapsed="false">
      <c r="A2407" s="7" t="n">
        <v>2402</v>
      </c>
      <c r="B2407" s="8"/>
      <c r="C2407" s="8"/>
      <c r="D2407" s="8"/>
      <c r="E2407" s="9"/>
      <c r="F2407" s="9"/>
      <c r="G2407" s="10" t="str">
        <f aca="false">IF(F2407="Rischio alto","A",IF(F2407="Rischio medio","B",IF(F2407="Rischio basso","C","")))</f>
        <v/>
      </c>
      <c r="H2407" s="8"/>
      <c r="I2407" s="16"/>
      <c r="J2407" s="12"/>
      <c r="K2407" s="12"/>
      <c r="L2407" s="13" t="n">
        <f aca="false">K2407-J2407</f>
        <v>0</v>
      </c>
      <c r="M2407" s="8"/>
      <c r="N2407" s="13" t="n">
        <f aca="false">L2407-M2407</f>
        <v>0</v>
      </c>
      <c r="O2407" s="14" t="str">
        <f aca="false">IF(AND(G2407="A"),"91,5119",IF(AND(G2407="B"),"44,1784",IF(AND(G2407="C"),"12,6225",IF(AND(G2407=""),""))))</f>
        <v/>
      </c>
      <c r="P2407" s="15" t="str">
        <f aca="false">IF(OR(O2407=0,N2407=0,J2407=0,K2407=0,E2407="",D2407="",C2407="",B2407="",H2407="",I2407=""),"",IF(AND(G2407="A",(O2407*N2407)&lt;=foglio!$H$3),(N2407*O2407),IF(AND(G2407="A",(O2407*N2407)&gt;foglio!$H$3),foglio!$H$3,IF(AND(G2407="B",(O2407*N2407)&lt;=foglio!$H$4),(N2407*O2407),IF(AND(G2407="B",(O2407*N2407)&gt;foglio!$H$5),foglio!$H$4,IF(AND(G2407="C",(O2407*N2407)&lt;=foglio!$H$5),(N2407*O2407),IF(AND(G2407="C",(O2407*N2407)&gt;foglio!$H$5),foglio!$H$5)))))))</f>
        <v/>
      </c>
    </row>
    <row r="2408" customFormat="false" ht="10.2" hidden="false" customHeight="false" outlineLevel="0" collapsed="false">
      <c r="A2408" s="7" t="n">
        <v>2403</v>
      </c>
      <c r="B2408" s="8"/>
      <c r="C2408" s="8"/>
      <c r="D2408" s="8"/>
      <c r="E2408" s="9"/>
      <c r="F2408" s="9"/>
      <c r="G2408" s="10" t="str">
        <f aca="false">IF(F2408="Rischio alto","A",IF(F2408="Rischio medio","B",IF(F2408="Rischio basso","C","")))</f>
        <v/>
      </c>
      <c r="H2408" s="8"/>
      <c r="I2408" s="16"/>
      <c r="J2408" s="12"/>
      <c r="K2408" s="12"/>
      <c r="L2408" s="13" t="n">
        <f aca="false">K2408-J2408</f>
        <v>0</v>
      </c>
      <c r="M2408" s="8"/>
      <c r="N2408" s="13" t="n">
        <f aca="false">L2408-M2408</f>
        <v>0</v>
      </c>
      <c r="O2408" s="14" t="str">
        <f aca="false">IF(AND(G2408="A"),"91,5119",IF(AND(G2408="B"),"44,1784",IF(AND(G2408="C"),"12,6225",IF(AND(G2408=""),""))))</f>
        <v/>
      </c>
      <c r="P2408" s="15" t="str">
        <f aca="false">IF(OR(O2408=0,N2408=0,J2408=0,K2408=0,E2408="",D2408="",C2408="",B2408="",H2408="",I2408=""),"",IF(AND(G2408="A",(O2408*N2408)&lt;=foglio!$H$3),(N2408*O2408),IF(AND(G2408="A",(O2408*N2408)&gt;foglio!$H$3),foglio!$H$3,IF(AND(G2408="B",(O2408*N2408)&lt;=foglio!$H$4),(N2408*O2408),IF(AND(G2408="B",(O2408*N2408)&gt;foglio!$H$5),foglio!$H$4,IF(AND(G2408="C",(O2408*N2408)&lt;=foglio!$H$5),(N2408*O2408),IF(AND(G2408="C",(O2408*N2408)&gt;foglio!$H$5),foglio!$H$5)))))))</f>
        <v/>
      </c>
    </row>
    <row r="2409" customFormat="false" ht="10.2" hidden="false" customHeight="false" outlineLevel="0" collapsed="false">
      <c r="A2409" s="7" t="n">
        <v>2404</v>
      </c>
      <c r="B2409" s="8"/>
      <c r="C2409" s="8"/>
      <c r="D2409" s="8"/>
      <c r="E2409" s="9"/>
      <c r="F2409" s="9"/>
      <c r="G2409" s="10" t="str">
        <f aca="false">IF(F2409="Rischio alto","A",IF(F2409="Rischio medio","B",IF(F2409="Rischio basso","C","")))</f>
        <v/>
      </c>
      <c r="H2409" s="8"/>
      <c r="I2409" s="16"/>
      <c r="J2409" s="12"/>
      <c r="K2409" s="12"/>
      <c r="L2409" s="13" t="n">
        <f aca="false">K2409-J2409</f>
        <v>0</v>
      </c>
      <c r="M2409" s="8"/>
      <c r="N2409" s="13" t="n">
        <f aca="false">L2409-M2409</f>
        <v>0</v>
      </c>
      <c r="O2409" s="14" t="str">
        <f aca="false">IF(AND(G2409="A"),"91,5119",IF(AND(G2409="B"),"44,1784",IF(AND(G2409="C"),"12,6225",IF(AND(G2409=""),""))))</f>
        <v/>
      </c>
      <c r="P2409" s="15" t="str">
        <f aca="false">IF(OR(O2409=0,N2409=0,J2409=0,K2409=0,E2409="",D2409="",C2409="",B2409="",H2409="",I2409=""),"",IF(AND(G2409="A",(O2409*N2409)&lt;=foglio!$H$3),(N2409*O2409),IF(AND(G2409="A",(O2409*N2409)&gt;foglio!$H$3),foglio!$H$3,IF(AND(G2409="B",(O2409*N2409)&lt;=foglio!$H$4),(N2409*O2409),IF(AND(G2409="B",(O2409*N2409)&gt;foglio!$H$5),foglio!$H$4,IF(AND(G2409="C",(O2409*N2409)&lt;=foglio!$H$5),(N2409*O2409),IF(AND(G2409="C",(O2409*N2409)&gt;foglio!$H$5),foglio!$H$5)))))))</f>
        <v/>
      </c>
    </row>
    <row r="2410" customFormat="false" ht="10.2" hidden="false" customHeight="false" outlineLevel="0" collapsed="false">
      <c r="A2410" s="7" t="n">
        <v>2405</v>
      </c>
      <c r="B2410" s="8"/>
      <c r="C2410" s="8"/>
      <c r="D2410" s="8"/>
      <c r="E2410" s="9"/>
      <c r="F2410" s="9"/>
      <c r="G2410" s="10" t="str">
        <f aca="false">IF(F2410="Rischio alto","A",IF(F2410="Rischio medio","B",IF(F2410="Rischio basso","C","")))</f>
        <v/>
      </c>
      <c r="H2410" s="8"/>
      <c r="I2410" s="16"/>
      <c r="J2410" s="12"/>
      <c r="K2410" s="12"/>
      <c r="L2410" s="13" t="n">
        <f aca="false">K2410-J2410</f>
        <v>0</v>
      </c>
      <c r="M2410" s="8"/>
      <c r="N2410" s="13" t="n">
        <f aca="false">L2410-M2410</f>
        <v>0</v>
      </c>
      <c r="O2410" s="14" t="str">
        <f aca="false">IF(AND(G2410="A"),"91,5119",IF(AND(G2410="B"),"44,1784",IF(AND(G2410="C"),"12,6225",IF(AND(G2410=""),""))))</f>
        <v/>
      </c>
      <c r="P2410" s="15" t="str">
        <f aca="false">IF(OR(O2410=0,N2410=0,J2410=0,K2410=0,E2410="",D2410="",C2410="",B2410="",H2410="",I2410=""),"",IF(AND(G2410="A",(O2410*N2410)&lt;=foglio!$H$3),(N2410*O2410),IF(AND(G2410="A",(O2410*N2410)&gt;foglio!$H$3),foglio!$H$3,IF(AND(G2410="B",(O2410*N2410)&lt;=foglio!$H$4),(N2410*O2410),IF(AND(G2410="B",(O2410*N2410)&gt;foglio!$H$5),foglio!$H$4,IF(AND(G2410="C",(O2410*N2410)&lt;=foglio!$H$5),(N2410*O2410),IF(AND(G2410="C",(O2410*N2410)&gt;foglio!$H$5),foglio!$H$5)))))))</f>
        <v/>
      </c>
    </row>
    <row r="2411" customFormat="false" ht="10.2" hidden="false" customHeight="false" outlineLevel="0" collapsed="false">
      <c r="A2411" s="7" t="n">
        <v>2406</v>
      </c>
      <c r="B2411" s="8"/>
      <c r="C2411" s="8"/>
      <c r="D2411" s="8"/>
      <c r="E2411" s="9"/>
      <c r="F2411" s="9"/>
      <c r="G2411" s="10" t="str">
        <f aca="false">IF(F2411="Rischio alto","A",IF(F2411="Rischio medio","B",IF(F2411="Rischio basso","C","")))</f>
        <v/>
      </c>
      <c r="H2411" s="8"/>
      <c r="I2411" s="16"/>
      <c r="J2411" s="12"/>
      <c r="K2411" s="12"/>
      <c r="L2411" s="13" t="n">
        <f aca="false">K2411-J2411</f>
        <v>0</v>
      </c>
      <c r="M2411" s="8"/>
      <c r="N2411" s="13" t="n">
        <f aca="false">L2411-M2411</f>
        <v>0</v>
      </c>
      <c r="O2411" s="14" t="str">
        <f aca="false">IF(AND(G2411="A"),"91,5119",IF(AND(G2411="B"),"44,1784",IF(AND(G2411="C"),"12,6225",IF(AND(G2411=""),""))))</f>
        <v/>
      </c>
      <c r="P2411" s="15" t="str">
        <f aca="false">IF(OR(O2411=0,N2411=0,J2411=0,K2411=0,E2411="",D2411="",C2411="",B2411="",H2411="",I2411=""),"",IF(AND(G2411="A",(O2411*N2411)&lt;=foglio!$H$3),(N2411*O2411),IF(AND(G2411="A",(O2411*N2411)&gt;foglio!$H$3),foglio!$H$3,IF(AND(G2411="B",(O2411*N2411)&lt;=foglio!$H$4),(N2411*O2411),IF(AND(G2411="B",(O2411*N2411)&gt;foglio!$H$5),foglio!$H$4,IF(AND(G2411="C",(O2411*N2411)&lt;=foglio!$H$5),(N2411*O2411),IF(AND(G2411="C",(O2411*N2411)&gt;foglio!$H$5),foglio!$H$5)))))))</f>
        <v/>
      </c>
    </row>
    <row r="2412" customFormat="false" ht="10.2" hidden="false" customHeight="false" outlineLevel="0" collapsed="false">
      <c r="A2412" s="7" t="n">
        <v>2407</v>
      </c>
      <c r="B2412" s="8"/>
      <c r="C2412" s="8"/>
      <c r="D2412" s="8"/>
      <c r="E2412" s="9"/>
      <c r="F2412" s="9"/>
      <c r="G2412" s="10" t="str">
        <f aca="false">IF(F2412="Rischio alto","A",IF(F2412="Rischio medio","B",IF(F2412="Rischio basso","C","")))</f>
        <v/>
      </c>
      <c r="H2412" s="8"/>
      <c r="I2412" s="16"/>
      <c r="J2412" s="12"/>
      <c r="K2412" s="12"/>
      <c r="L2412" s="13" t="n">
        <f aca="false">K2412-J2412</f>
        <v>0</v>
      </c>
      <c r="M2412" s="8"/>
      <c r="N2412" s="13" t="n">
        <f aca="false">L2412-M2412</f>
        <v>0</v>
      </c>
      <c r="O2412" s="14" t="str">
        <f aca="false">IF(AND(G2412="A"),"91,5119",IF(AND(G2412="B"),"44,1784",IF(AND(G2412="C"),"12,6225",IF(AND(G2412=""),""))))</f>
        <v/>
      </c>
      <c r="P2412" s="15" t="str">
        <f aca="false">IF(OR(O2412=0,N2412=0,J2412=0,K2412=0,E2412="",D2412="",C2412="",B2412="",H2412="",I2412=""),"",IF(AND(G2412="A",(O2412*N2412)&lt;=foglio!$H$3),(N2412*O2412),IF(AND(G2412="A",(O2412*N2412)&gt;foglio!$H$3),foglio!$H$3,IF(AND(G2412="B",(O2412*N2412)&lt;=foglio!$H$4),(N2412*O2412),IF(AND(G2412="B",(O2412*N2412)&gt;foglio!$H$5),foglio!$H$4,IF(AND(G2412="C",(O2412*N2412)&lt;=foglio!$H$5),(N2412*O2412),IF(AND(G2412="C",(O2412*N2412)&gt;foglio!$H$5),foglio!$H$5)))))))</f>
        <v/>
      </c>
    </row>
    <row r="2413" customFormat="false" ht="10.2" hidden="false" customHeight="false" outlineLevel="0" collapsed="false">
      <c r="A2413" s="7" t="n">
        <v>2408</v>
      </c>
      <c r="B2413" s="8"/>
      <c r="C2413" s="8"/>
      <c r="D2413" s="8"/>
      <c r="E2413" s="9"/>
      <c r="F2413" s="9"/>
      <c r="G2413" s="10" t="str">
        <f aca="false">IF(F2413="Rischio alto","A",IF(F2413="Rischio medio","B",IF(F2413="Rischio basso","C","")))</f>
        <v/>
      </c>
      <c r="H2413" s="8"/>
      <c r="I2413" s="16"/>
      <c r="J2413" s="12"/>
      <c r="K2413" s="12"/>
      <c r="L2413" s="13" t="n">
        <f aca="false">K2413-J2413</f>
        <v>0</v>
      </c>
      <c r="M2413" s="8"/>
      <c r="N2413" s="13" t="n">
        <f aca="false">L2413-M2413</f>
        <v>0</v>
      </c>
      <c r="O2413" s="14" t="str">
        <f aca="false">IF(AND(G2413="A"),"91,5119",IF(AND(G2413="B"),"44,1784",IF(AND(G2413="C"),"12,6225",IF(AND(G2413=""),""))))</f>
        <v/>
      </c>
      <c r="P2413" s="15" t="str">
        <f aca="false">IF(OR(O2413=0,N2413=0,J2413=0,K2413=0,E2413="",D2413="",C2413="",B2413="",H2413="",I2413=""),"",IF(AND(G2413="A",(O2413*N2413)&lt;=foglio!$H$3),(N2413*O2413),IF(AND(G2413="A",(O2413*N2413)&gt;foglio!$H$3),foglio!$H$3,IF(AND(G2413="B",(O2413*N2413)&lt;=foglio!$H$4),(N2413*O2413),IF(AND(G2413="B",(O2413*N2413)&gt;foglio!$H$5),foglio!$H$4,IF(AND(G2413="C",(O2413*N2413)&lt;=foglio!$H$5),(N2413*O2413),IF(AND(G2413="C",(O2413*N2413)&gt;foglio!$H$5),foglio!$H$5)))))))</f>
        <v/>
      </c>
    </row>
    <row r="2414" customFormat="false" ht="10.2" hidden="false" customHeight="false" outlineLevel="0" collapsed="false">
      <c r="A2414" s="7" t="n">
        <v>2409</v>
      </c>
      <c r="B2414" s="8"/>
      <c r="C2414" s="8"/>
      <c r="D2414" s="8"/>
      <c r="E2414" s="9"/>
      <c r="F2414" s="9"/>
      <c r="G2414" s="10" t="str">
        <f aca="false">IF(F2414="Rischio alto","A",IF(F2414="Rischio medio","B",IF(F2414="Rischio basso","C","")))</f>
        <v/>
      </c>
      <c r="H2414" s="8"/>
      <c r="I2414" s="16"/>
      <c r="J2414" s="12"/>
      <c r="K2414" s="12"/>
      <c r="L2414" s="13" t="n">
        <f aca="false">K2414-J2414</f>
        <v>0</v>
      </c>
      <c r="M2414" s="8"/>
      <c r="N2414" s="13" t="n">
        <f aca="false">L2414-M2414</f>
        <v>0</v>
      </c>
      <c r="O2414" s="14" t="str">
        <f aca="false">IF(AND(G2414="A"),"91,5119",IF(AND(G2414="B"),"44,1784",IF(AND(G2414="C"),"12,6225",IF(AND(G2414=""),""))))</f>
        <v/>
      </c>
      <c r="P2414" s="15" t="str">
        <f aca="false">IF(OR(O2414=0,N2414=0,J2414=0,K2414=0,E2414="",D2414="",C2414="",B2414="",H2414="",I2414=""),"",IF(AND(G2414="A",(O2414*N2414)&lt;=foglio!$H$3),(N2414*O2414),IF(AND(G2414="A",(O2414*N2414)&gt;foglio!$H$3),foglio!$H$3,IF(AND(G2414="B",(O2414*N2414)&lt;=foglio!$H$4),(N2414*O2414),IF(AND(G2414="B",(O2414*N2414)&gt;foglio!$H$5),foglio!$H$4,IF(AND(G2414="C",(O2414*N2414)&lt;=foglio!$H$5),(N2414*O2414),IF(AND(G2414="C",(O2414*N2414)&gt;foglio!$H$5),foglio!$H$5)))))))</f>
        <v/>
      </c>
    </row>
    <row r="2415" customFormat="false" ht="10.2" hidden="false" customHeight="false" outlineLevel="0" collapsed="false">
      <c r="A2415" s="7" t="n">
        <v>2410</v>
      </c>
      <c r="B2415" s="8"/>
      <c r="C2415" s="8"/>
      <c r="D2415" s="8"/>
      <c r="E2415" s="9"/>
      <c r="F2415" s="9"/>
      <c r="G2415" s="10" t="str">
        <f aca="false">IF(F2415="Rischio alto","A",IF(F2415="Rischio medio","B",IF(F2415="Rischio basso","C","")))</f>
        <v/>
      </c>
      <c r="H2415" s="8"/>
      <c r="I2415" s="16"/>
      <c r="J2415" s="12"/>
      <c r="K2415" s="12"/>
      <c r="L2415" s="13" t="n">
        <f aca="false">K2415-J2415</f>
        <v>0</v>
      </c>
      <c r="M2415" s="8"/>
      <c r="N2415" s="13" t="n">
        <f aca="false">L2415-M2415</f>
        <v>0</v>
      </c>
      <c r="O2415" s="14" t="str">
        <f aca="false">IF(AND(G2415="A"),"91,5119",IF(AND(G2415="B"),"44,1784",IF(AND(G2415="C"),"12,6225",IF(AND(G2415=""),""))))</f>
        <v/>
      </c>
      <c r="P2415" s="15" t="str">
        <f aca="false">IF(OR(O2415=0,N2415=0,J2415=0,K2415=0,E2415="",D2415="",C2415="",B2415="",H2415="",I2415=""),"",IF(AND(G2415="A",(O2415*N2415)&lt;=foglio!$H$3),(N2415*O2415),IF(AND(G2415="A",(O2415*N2415)&gt;foglio!$H$3),foglio!$H$3,IF(AND(G2415="B",(O2415*N2415)&lt;=foglio!$H$4),(N2415*O2415),IF(AND(G2415="B",(O2415*N2415)&gt;foglio!$H$5),foglio!$H$4,IF(AND(G2415="C",(O2415*N2415)&lt;=foglio!$H$5),(N2415*O2415),IF(AND(G2415="C",(O2415*N2415)&gt;foglio!$H$5),foglio!$H$5)))))))</f>
        <v/>
      </c>
    </row>
    <row r="2416" customFormat="false" ht="10.2" hidden="false" customHeight="false" outlineLevel="0" collapsed="false">
      <c r="A2416" s="7" t="n">
        <v>2411</v>
      </c>
      <c r="B2416" s="8"/>
      <c r="C2416" s="8"/>
      <c r="D2416" s="8"/>
      <c r="E2416" s="9"/>
      <c r="F2416" s="9"/>
      <c r="G2416" s="10" t="str">
        <f aca="false">IF(F2416="Rischio alto","A",IF(F2416="Rischio medio","B",IF(F2416="Rischio basso","C","")))</f>
        <v/>
      </c>
      <c r="H2416" s="8"/>
      <c r="I2416" s="16"/>
      <c r="J2416" s="12"/>
      <c r="K2416" s="12"/>
      <c r="L2416" s="13" t="n">
        <f aca="false">K2416-J2416</f>
        <v>0</v>
      </c>
      <c r="M2416" s="8"/>
      <c r="N2416" s="13" t="n">
        <f aca="false">L2416-M2416</f>
        <v>0</v>
      </c>
      <c r="O2416" s="14" t="str">
        <f aca="false">IF(AND(G2416="A"),"91,5119",IF(AND(G2416="B"),"44,1784",IF(AND(G2416="C"),"12,6225",IF(AND(G2416=""),""))))</f>
        <v/>
      </c>
      <c r="P2416" s="15" t="str">
        <f aca="false">IF(OR(O2416=0,N2416=0,J2416=0,K2416=0,E2416="",D2416="",C2416="",B2416="",H2416="",I2416=""),"",IF(AND(G2416="A",(O2416*N2416)&lt;=foglio!$H$3),(N2416*O2416),IF(AND(G2416="A",(O2416*N2416)&gt;foglio!$H$3),foglio!$H$3,IF(AND(G2416="B",(O2416*N2416)&lt;=foglio!$H$4),(N2416*O2416),IF(AND(G2416="B",(O2416*N2416)&gt;foglio!$H$5),foglio!$H$4,IF(AND(G2416="C",(O2416*N2416)&lt;=foglio!$H$5),(N2416*O2416),IF(AND(G2416="C",(O2416*N2416)&gt;foglio!$H$5),foglio!$H$5)))))))</f>
        <v/>
      </c>
    </row>
    <row r="2417" customFormat="false" ht="10.2" hidden="false" customHeight="false" outlineLevel="0" collapsed="false">
      <c r="A2417" s="7" t="n">
        <v>2412</v>
      </c>
      <c r="B2417" s="8"/>
      <c r="C2417" s="8"/>
      <c r="D2417" s="8"/>
      <c r="E2417" s="9"/>
      <c r="F2417" s="9"/>
      <c r="G2417" s="10" t="str">
        <f aca="false">IF(F2417="Rischio alto","A",IF(F2417="Rischio medio","B",IF(F2417="Rischio basso","C","")))</f>
        <v/>
      </c>
      <c r="H2417" s="8"/>
      <c r="I2417" s="16"/>
      <c r="J2417" s="12"/>
      <c r="K2417" s="12"/>
      <c r="L2417" s="13" t="n">
        <f aca="false">K2417-J2417</f>
        <v>0</v>
      </c>
      <c r="M2417" s="8"/>
      <c r="N2417" s="13" t="n">
        <f aca="false">L2417-M2417</f>
        <v>0</v>
      </c>
      <c r="O2417" s="14" t="str">
        <f aca="false">IF(AND(G2417="A"),"91,5119",IF(AND(G2417="B"),"44,1784",IF(AND(G2417="C"),"12,6225",IF(AND(G2417=""),""))))</f>
        <v/>
      </c>
      <c r="P2417" s="15" t="str">
        <f aca="false">IF(OR(O2417=0,N2417=0,J2417=0,K2417=0,E2417="",D2417="",C2417="",B2417="",H2417="",I2417=""),"",IF(AND(G2417="A",(O2417*N2417)&lt;=foglio!$H$3),(N2417*O2417),IF(AND(G2417="A",(O2417*N2417)&gt;foglio!$H$3),foglio!$H$3,IF(AND(G2417="B",(O2417*N2417)&lt;=foglio!$H$4),(N2417*O2417),IF(AND(G2417="B",(O2417*N2417)&gt;foglio!$H$5),foglio!$H$4,IF(AND(G2417="C",(O2417*N2417)&lt;=foglio!$H$5),(N2417*O2417),IF(AND(G2417="C",(O2417*N2417)&gt;foglio!$H$5),foglio!$H$5)))))))</f>
        <v/>
      </c>
    </row>
    <row r="2418" customFormat="false" ht="10.2" hidden="false" customHeight="false" outlineLevel="0" collapsed="false">
      <c r="A2418" s="7" t="n">
        <v>2413</v>
      </c>
      <c r="B2418" s="8"/>
      <c r="C2418" s="8"/>
      <c r="D2418" s="8"/>
      <c r="E2418" s="9"/>
      <c r="F2418" s="9"/>
      <c r="G2418" s="10" t="str">
        <f aca="false">IF(F2418="Rischio alto","A",IF(F2418="Rischio medio","B",IF(F2418="Rischio basso","C","")))</f>
        <v/>
      </c>
      <c r="H2418" s="8"/>
      <c r="I2418" s="16"/>
      <c r="J2418" s="12"/>
      <c r="K2418" s="12"/>
      <c r="L2418" s="13" t="n">
        <f aca="false">K2418-J2418</f>
        <v>0</v>
      </c>
      <c r="M2418" s="8"/>
      <c r="N2418" s="13" t="n">
        <f aca="false">L2418-M2418</f>
        <v>0</v>
      </c>
      <c r="O2418" s="14" t="str">
        <f aca="false">IF(AND(G2418="A"),"91,5119",IF(AND(G2418="B"),"44,1784",IF(AND(G2418="C"),"12,6225",IF(AND(G2418=""),""))))</f>
        <v/>
      </c>
      <c r="P2418" s="15" t="str">
        <f aca="false">IF(OR(O2418=0,N2418=0,J2418=0,K2418=0,E2418="",D2418="",C2418="",B2418="",H2418="",I2418=""),"",IF(AND(G2418="A",(O2418*N2418)&lt;=foglio!$H$3),(N2418*O2418),IF(AND(G2418="A",(O2418*N2418)&gt;foglio!$H$3),foglio!$H$3,IF(AND(G2418="B",(O2418*N2418)&lt;=foglio!$H$4),(N2418*O2418),IF(AND(G2418="B",(O2418*N2418)&gt;foglio!$H$5),foglio!$H$4,IF(AND(G2418="C",(O2418*N2418)&lt;=foglio!$H$5),(N2418*O2418),IF(AND(G2418="C",(O2418*N2418)&gt;foglio!$H$5),foglio!$H$5)))))))</f>
        <v/>
      </c>
    </row>
    <row r="2419" customFormat="false" ht="10.2" hidden="false" customHeight="false" outlineLevel="0" collapsed="false">
      <c r="A2419" s="7" t="n">
        <v>2414</v>
      </c>
      <c r="B2419" s="8"/>
      <c r="C2419" s="8"/>
      <c r="D2419" s="8"/>
      <c r="E2419" s="9"/>
      <c r="F2419" s="9"/>
      <c r="G2419" s="10" t="str">
        <f aca="false">IF(F2419="Rischio alto","A",IF(F2419="Rischio medio","B",IF(F2419="Rischio basso","C","")))</f>
        <v/>
      </c>
      <c r="H2419" s="8"/>
      <c r="I2419" s="16"/>
      <c r="J2419" s="12"/>
      <c r="K2419" s="12"/>
      <c r="L2419" s="13" t="n">
        <f aca="false">K2419-J2419</f>
        <v>0</v>
      </c>
      <c r="M2419" s="8"/>
      <c r="N2419" s="13" t="n">
        <f aca="false">L2419-M2419</f>
        <v>0</v>
      </c>
      <c r="O2419" s="14" t="str">
        <f aca="false">IF(AND(G2419="A"),"91,5119",IF(AND(G2419="B"),"44,1784",IF(AND(G2419="C"),"12,6225",IF(AND(G2419=""),""))))</f>
        <v/>
      </c>
      <c r="P2419" s="15" t="str">
        <f aca="false">IF(OR(O2419=0,N2419=0,J2419=0,K2419=0,E2419="",D2419="",C2419="",B2419="",H2419="",I2419=""),"",IF(AND(G2419="A",(O2419*N2419)&lt;=foglio!$H$3),(N2419*O2419),IF(AND(G2419="A",(O2419*N2419)&gt;foglio!$H$3),foglio!$H$3,IF(AND(G2419="B",(O2419*N2419)&lt;=foglio!$H$4),(N2419*O2419),IF(AND(G2419="B",(O2419*N2419)&gt;foglio!$H$5),foglio!$H$4,IF(AND(G2419="C",(O2419*N2419)&lt;=foglio!$H$5),(N2419*O2419),IF(AND(G2419="C",(O2419*N2419)&gt;foglio!$H$5),foglio!$H$5)))))))</f>
        <v/>
      </c>
    </row>
    <row r="2420" customFormat="false" ht="10.2" hidden="false" customHeight="false" outlineLevel="0" collapsed="false">
      <c r="A2420" s="7" t="n">
        <v>2415</v>
      </c>
      <c r="B2420" s="8"/>
      <c r="C2420" s="8"/>
      <c r="D2420" s="8"/>
      <c r="E2420" s="9"/>
      <c r="F2420" s="9"/>
      <c r="G2420" s="10" t="str">
        <f aca="false">IF(F2420="Rischio alto","A",IF(F2420="Rischio medio","B",IF(F2420="Rischio basso","C","")))</f>
        <v/>
      </c>
      <c r="H2420" s="8"/>
      <c r="I2420" s="16"/>
      <c r="J2420" s="12"/>
      <c r="K2420" s="12"/>
      <c r="L2420" s="13" t="n">
        <f aca="false">K2420-J2420</f>
        <v>0</v>
      </c>
      <c r="M2420" s="8"/>
      <c r="N2420" s="13" t="n">
        <f aca="false">L2420-M2420</f>
        <v>0</v>
      </c>
      <c r="O2420" s="14" t="str">
        <f aca="false">IF(AND(G2420="A"),"91,5119",IF(AND(G2420="B"),"44,1784",IF(AND(G2420="C"),"12,6225",IF(AND(G2420=""),""))))</f>
        <v/>
      </c>
      <c r="P2420" s="15" t="str">
        <f aca="false">IF(OR(O2420=0,N2420=0,J2420=0,K2420=0,E2420="",D2420="",C2420="",B2420="",H2420="",I2420=""),"",IF(AND(G2420="A",(O2420*N2420)&lt;=foglio!$H$3),(N2420*O2420),IF(AND(G2420="A",(O2420*N2420)&gt;foglio!$H$3),foglio!$H$3,IF(AND(G2420="B",(O2420*N2420)&lt;=foglio!$H$4),(N2420*O2420),IF(AND(G2420="B",(O2420*N2420)&gt;foglio!$H$5),foglio!$H$4,IF(AND(G2420="C",(O2420*N2420)&lt;=foglio!$H$5),(N2420*O2420),IF(AND(G2420="C",(O2420*N2420)&gt;foglio!$H$5),foglio!$H$5)))))))</f>
        <v/>
      </c>
    </row>
    <row r="2421" customFormat="false" ht="10.2" hidden="false" customHeight="false" outlineLevel="0" collapsed="false">
      <c r="A2421" s="7" t="n">
        <v>2416</v>
      </c>
      <c r="B2421" s="8"/>
      <c r="C2421" s="8"/>
      <c r="D2421" s="8"/>
      <c r="E2421" s="9"/>
      <c r="F2421" s="9"/>
      <c r="G2421" s="10" t="str">
        <f aca="false">IF(F2421="Rischio alto","A",IF(F2421="Rischio medio","B",IF(F2421="Rischio basso","C","")))</f>
        <v/>
      </c>
      <c r="H2421" s="8"/>
      <c r="I2421" s="16"/>
      <c r="J2421" s="12"/>
      <c r="K2421" s="12"/>
      <c r="L2421" s="13" t="n">
        <f aca="false">K2421-J2421</f>
        <v>0</v>
      </c>
      <c r="M2421" s="8"/>
      <c r="N2421" s="13" t="n">
        <f aca="false">L2421-M2421</f>
        <v>0</v>
      </c>
      <c r="O2421" s="14" t="str">
        <f aca="false">IF(AND(G2421="A"),"91,5119",IF(AND(G2421="B"),"44,1784",IF(AND(G2421="C"),"12,6225",IF(AND(G2421=""),""))))</f>
        <v/>
      </c>
      <c r="P2421" s="15" t="str">
        <f aca="false">IF(OR(O2421=0,N2421=0,J2421=0,K2421=0,E2421="",D2421="",C2421="",B2421="",H2421="",I2421=""),"",IF(AND(G2421="A",(O2421*N2421)&lt;=foglio!$H$3),(N2421*O2421),IF(AND(G2421="A",(O2421*N2421)&gt;foglio!$H$3),foglio!$H$3,IF(AND(G2421="B",(O2421*N2421)&lt;=foglio!$H$4),(N2421*O2421),IF(AND(G2421="B",(O2421*N2421)&gt;foglio!$H$5),foglio!$H$4,IF(AND(G2421="C",(O2421*N2421)&lt;=foglio!$H$5),(N2421*O2421),IF(AND(G2421="C",(O2421*N2421)&gt;foglio!$H$5),foglio!$H$5)))))))</f>
        <v/>
      </c>
    </row>
    <row r="2422" customFormat="false" ht="10.2" hidden="false" customHeight="false" outlineLevel="0" collapsed="false">
      <c r="A2422" s="7" t="n">
        <v>2417</v>
      </c>
      <c r="B2422" s="8"/>
      <c r="C2422" s="8"/>
      <c r="D2422" s="8"/>
      <c r="E2422" s="9"/>
      <c r="F2422" s="9"/>
      <c r="G2422" s="10" t="str">
        <f aca="false">IF(F2422="Rischio alto","A",IF(F2422="Rischio medio","B",IF(F2422="Rischio basso","C","")))</f>
        <v/>
      </c>
      <c r="H2422" s="8"/>
      <c r="I2422" s="16"/>
      <c r="J2422" s="12"/>
      <c r="K2422" s="12"/>
      <c r="L2422" s="13" t="n">
        <f aca="false">K2422-J2422</f>
        <v>0</v>
      </c>
      <c r="M2422" s="8"/>
      <c r="N2422" s="13" t="n">
        <f aca="false">L2422-M2422</f>
        <v>0</v>
      </c>
      <c r="O2422" s="14" t="str">
        <f aca="false">IF(AND(G2422="A"),"91,5119",IF(AND(G2422="B"),"44,1784",IF(AND(G2422="C"),"12,6225",IF(AND(G2422=""),""))))</f>
        <v/>
      </c>
      <c r="P2422" s="15" t="str">
        <f aca="false">IF(OR(O2422=0,N2422=0,J2422=0,K2422=0,E2422="",D2422="",C2422="",B2422="",H2422="",I2422=""),"",IF(AND(G2422="A",(O2422*N2422)&lt;=foglio!$H$3),(N2422*O2422),IF(AND(G2422="A",(O2422*N2422)&gt;foglio!$H$3),foglio!$H$3,IF(AND(G2422="B",(O2422*N2422)&lt;=foglio!$H$4),(N2422*O2422),IF(AND(G2422="B",(O2422*N2422)&gt;foglio!$H$5),foglio!$H$4,IF(AND(G2422="C",(O2422*N2422)&lt;=foglio!$H$5),(N2422*O2422),IF(AND(G2422="C",(O2422*N2422)&gt;foglio!$H$5),foglio!$H$5)))))))</f>
        <v/>
      </c>
    </row>
    <row r="2423" customFormat="false" ht="10.2" hidden="false" customHeight="false" outlineLevel="0" collapsed="false">
      <c r="A2423" s="7" t="n">
        <v>2418</v>
      </c>
      <c r="B2423" s="8"/>
      <c r="C2423" s="8"/>
      <c r="D2423" s="8"/>
      <c r="E2423" s="9"/>
      <c r="F2423" s="9"/>
      <c r="G2423" s="10" t="str">
        <f aca="false">IF(F2423="Rischio alto","A",IF(F2423="Rischio medio","B",IF(F2423="Rischio basso","C","")))</f>
        <v/>
      </c>
      <c r="H2423" s="8"/>
      <c r="I2423" s="16"/>
      <c r="J2423" s="12"/>
      <c r="K2423" s="12"/>
      <c r="L2423" s="13" t="n">
        <f aca="false">K2423-J2423</f>
        <v>0</v>
      </c>
      <c r="M2423" s="8"/>
      <c r="N2423" s="13" t="n">
        <f aca="false">L2423-M2423</f>
        <v>0</v>
      </c>
      <c r="O2423" s="14" t="str">
        <f aca="false">IF(AND(G2423="A"),"91,5119",IF(AND(G2423="B"),"44,1784",IF(AND(G2423="C"),"12,6225",IF(AND(G2423=""),""))))</f>
        <v/>
      </c>
      <c r="P2423" s="15" t="str">
        <f aca="false">IF(OR(O2423=0,N2423=0,J2423=0,K2423=0,E2423="",D2423="",C2423="",B2423="",H2423="",I2423=""),"",IF(AND(G2423="A",(O2423*N2423)&lt;=foglio!$H$3),(N2423*O2423),IF(AND(G2423="A",(O2423*N2423)&gt;foglio!$H$3),foglio!$H$3,IF(AND(G2423="B",(O2423*N2423)&lt;=foglio!$H$4),(N2423*O2423),IF(AND(G2423="B",(O2423*N2423)&gt;foglio!$H$5),foglio!$H$4,IF(AND(G2423="C",(O2423*N2423)&lt;=foglio!$H$5),(N2423*O2423),IF(AND(G2423="C",(O2423*N2423)&gt;foglio!$H$5),foglio!$H$5)))))))</f>
        <v/>
      </c>
    </row>
    <row r="2424" customFormat="false" ht="10.2" hidden="false" customHeight="false" outlineLevel="0" collapsed="false">
      <c r="A2424" s="7" t="n">
        <v>2419</v>
      </c>
      <c r="B2424" s="8"/>
      <c r="C2424" s="8"/>
      <c r="D2424" s="8"/>
      <c r="E2424" s="9"/>
      <c r="F2424" s="9"/>
      <c r="G2424" s="10" t="str">
        <f aca="false">IF(F2424="Rischio alto","A",IF(F2424="Rischio medio","B",IF(F2424="Rischio basso","C","")))</f>
        <v/>
      </c>
      <c r="H2424" s="8"/>
      <c r="I2424" s="16"/>
      <c r="J2424" s="12"/>
      <c r="K2424" s="12"/>
      <c r="L2424" s="13" t="n">
        <f aca="false">K2424-J2424</f>
        <v>0</v>
      </c>
      <c r="M2424" s="8"/>
      <c r="N2424" s="13" t="n">
        <f aca="false">L2424-M2424</f>
        <v>0</v>
      </c>
      <c r="O2424" s="14" t="str">
        <f aca="false">IF(AND(G2424="A"),"91,5119",IF(AND(G2424="B"),"44,1784",IF(AND(G2424="C"),"12,6225",IF(AND(G2424=""),""))))</f>
        <v/>
      </c>
      <c r="P2424" s="15" t="str">
        <f aca="false">IF(OR(O2424=0,N2424=0,J2424=0,K2424=0,E2424="",D2424="",C2424="",B2424="",H2424="",I2424=""),"",IF(AND(G2424="A",(O2424*N2424)&lt;=foglio!$H$3),(N2424*O2424),IF(AND(G2424="A",(O2424*N2424)&gt;foglio!$H$3),foglio!$H$3,IF(AND(G2424="B",(O2424*N2424)&lt;=foglio!$H$4),(N2424*O2424),IF(AND(G2424="B",(O2424*N2424)&gt;foglio!$H$5),foglio!$H$4,IF(AND(G2424="C",(O2424*N2424)&lt;=foglio!$H$5),(N2424*O2424),IF(AND(G2424="C",(O2424*N2424)&gt;foglio!$H$5),foglio!$H$5)))))))</f>
        <v/>
      </c>
    </row>
    <row r="2425" customFormat="false" ht="10.2" hidden="false" customHeight="false" outlineLevel="0" collapsed="false">
      <c r="A2425" s="7" t="n">
        <v>2420</v>
      </c>
      <c r="B2425" s="8"/>
      <c r="C2425" s="8"/>
      <c r="D2425" s="8"/>
      <c r="E2425" s="9"/>
      <c r="F2425" s="9"/>
      <c r="G2425" s="10" t="str">
        <f aca="false">IF(F2425="Rischio alto","A",IF(F2425="Rischio medio","B",IF(F2425="Rischio basso","C","")))</f>
        <v/>
      </c>
      <c r="H2425" s="8"/>
      <c r="I2425" s="16"/>
      <c r="J2425" s="12"/>
      <c r="K2425" s="12"/>
      <c r="L2425" s="13" t="n">
        <f aca="false">K2425-J2425</f>
        <v>0</v>
      </c>
      <c r="M2425" s="8"/>
      <c r="N2425" s="13" t="n">
        <f aca="false">L2425-M2425</f>
        <v>0</v>
      </c>
      <c r="O2425" s="14" t="str">
        <f aca="false">IF(AND(G2425="A"),"91,5119",IF(AND(G2425="B"),"44,1784",IF(AND(G2425="C"),"12,6225",IF(AND(G2425=""),""))))</f>
        <v/>
      </c>
      <c r="P2425" s="15" t="str">
        <f aca="false">IF(OR(O2425=0,N2425=0,J2425=0,K2425=0,E2425="",D2425="",C2425="",B2425="",H2425="",I2425=""),"",IF(AND(G2425="A",(O2425*N2425)&lt;=foglio!$H$3),(N2425*O2425),IF(AND(G2425="A",(O2425*N2425)&gt;foglio!$H$3),foglio!$H$3,IF(AND(G2425="B",(O2425*N2425)&lt;=foglio!$H$4),(N2425*O2425),IF(AND(G2425="B",(O2425*N2425)&gt;foglio!$H$5),foglio!$H$4,IF(AND(G2425="C",(O2425*N2425)&lt;=foglio!$H$5),(N2425*O2425),IF(AND(G2425="C",(O2425*N2425)&gt;foglio!$H$5),foglio!$H$5)))))))</f>
        <v/>
      </c>
    </row>
    <row r="2426" customFormat="false" ht="10.2" hidden="false" customHeight="false" outlineLevel="0" collapsed="false">
      <c r="A2426" s="7" t="n">
        <v>2421</v>
      </c>
      <c r="B2426" s="8"/>
      <c r="C2426" s="8"/>
      <c r="D2426" s="8"/>
      <c r="E2426" s="9"/>
      <c r="F2426" s="9"/>
      <c r="G2426" s="10" t="str">
        <f aca="false">IF(F2426="Rischio alto","A",IF(F2426="Rischio medio","B",IF(F2426="Rischio basso","C","")))</f>
        <v/>
      </c>
      <c r="H2426" s="8"/>
      <c r="I2426" s="16"/>
      <c r="J2426" s="12"/>
      <c r="K2426" s="12"/>
      <c r="L2426" s="13" t="n">
        <f aca="false">K2426-J2426</f>
        <v>0</v>
      </c>
      <c r="M2426" s="8"/>
      <c r="N2426" s="13" t="n">
        <f aca="false">L2426-M2426</f>
        <v>0</v>
      </c>
      <c r="O2426" s="14" t="str">
        <f aca="false">IF(AND(G2426="A"),"91,5119",IF(AND(G2426="B"),"44,1784",IF(AND(G2426="C"),"12,6225",IF(AND(G2426=""),""))))</f>
        <v/>
      </c>
      <c r="P2426" s="15" t="str">
        <f aca="false">IF(OR(O2426=0,N2426=0,J2426=0,K2426=0,E2426="",D2426="",C2426="",B2426="",H2426="",I2426=""),"",IF(AND(G2426="A",(O2426*N2426)&lt;=foglio!$H$3),(N2426*O2426),IF(AND(G2426="A",(O2426*N2426)&gt;foglio!$H$3),foglio!$H$3,IF(AND(G2426="B",(O2426*N2426)&lt;=foglio!$H$4),(N2426*O2426),IF(AND(G2426="B",(O2426*N2426)&gt;foglio!$H$5),foglio!$H$4,IF(AND(G2426="C",(O2426*N2426)&lt;=foglio!$H$5),(N2426*O2426),IF(AND(G2426="C",(O2426*N2426)&gt;foglio!$H$5),foglio!$H$5)))))))</f>
        <v/>
      </c>
    </row>
    <row r="2427" customFormat="false" ht="10.2" hidden="false" customHeight="false" outlineLevel="0" collapsed="false">
      <c r="A2427" s="7" t="n">
        <v>2422</v>
      </c>
      <c r="B2427" s="8"/>
      <c r="C2427" s="8"/>
      <c r="D2427" s="8"/>
      <c r="E2427" s="9"/>
      <c r="F2427" s="9"/>
      <c r="G2427" s="10" t="str">
        <f aca="false">IF(F2427="Rischio alto","A",IF(F2427="Rischio medio","B",IF(F2427="Rischio basso","C","")))</f>
        <v/>
      </c>
      <c r="H2427" s="8"/>
      <c r="I2427" s="16"/>
      <c r="J2427" s="12"/>
      <c r="K2427" s="12"/>
      <c r="L2427" s="13" t="n">
        <f aca="false">K2427-J2427</f>
        <v>0</v>
      </c>
      <c r="M2427" s="8"/>
      <c r="N2427" s="13" t="n">
        <f aca="false">L2427-M2427</f>
        <v>0</v>
      </c>
      <c r="O2427" s="14" t="str">
        <f aca="false">IF(AND(G2427="A"),"91,5119",IF(AND(G2427="B"),"44,1784",IF(AND(G2427="C"),"12,6225",IF(AND(G2427=""),""))))</f>
        <v/>
      </c>
      <c r="P2427" s="15" t="str">
        <f aca="false">IF(OR(O2427=0,N2427=0,J2427=0,K2427=0,E2427="",D2427="",C2427="",B2427="",H2427="",I2427=""),"",IF(AND(G2427="A",(O2427*N2427)&lt;=foglio!$H$3),(N2427*O2427),IF(AND(G2427="A",(O2427*N2427)&gt;foglio!$H$3),foglio!$H$3,IF(AND(G2427="B",(O2427*N2427)&lt;=foglio!$H$4),(N2427*O2427),IF(AND(G2427="B",(O2427*N2427)&gt;foglio!$H$5),foglio!$H$4,IF(AND(G2427="C",(O2427*N2427)&lt;=foglio!$H$5),(N2427*O2427),IF(AND(G2427="C",(O2427*N2427)&gt;foglio!$H$5),foglio!$H$5)))))))</f>
        <v/>
      </c>
    </row>
    <row r="2428" customFormat="false" ht="10.2" hidden="false" customHeight="false" outlineLevel="0" collapsed="false">
      <c r="A2428" s="7" t="n">
        <v>2423</v>
      </c>
      <c r="B2428" s="8"/>
      <c r="C2428" s="8"/>
      <c r="D2428" s="8"/>
      <c r="E2428" s="9"/>
      <c r="F2428" s="9"/>
      <c r="G2428" s="10" t="str">
        <f aca="false">IF(F2428="Rischio alto","A",IF(F2428="Rischio medio","B",IF(F2428="Rischio basso","C","")))</f>
        <v/>
      </c>
      <c r="H2428" s="8"/>
      <c r="I2428" s="16"/>
      <c r="J2428" s="12"/>
      <c r="K2428" s="12"/>
      <c r="L2428" s="13" t="n">
        <f aca="false">K2428-J2428</f>
        <v>0</v>
      </c>
      <c r="M2428" s="8"/>
      <c r="N2428" s="13" t="n">
        <f aca="false">L2428-M2428</f>
        <v>0</v>
      </c>
      <c r="O2428" s="14" t="str">
        <f aca="false">IF(AND(G2428="A"),"91,5119",IF(AND(G2428="B"),"44,1784",IF(AND(G2428="C"),"12,6225",IF(AND(G2428=""),""))))</f>
        <v/>
      </c>
      <c r="P2428" s="15" t="str">
        <f aca="false">IF(OR(O2428=0,N2428=0,J2428=0,K2428=0,E2428="",D2428="",C2428="",B2428="",H2428="",I2428=""),"",IF(AND(G2428="A",(O2428*N2428)&lt;=foglio!$H$3),(N2428*O2428),IF(AND(G2428="A",(O2428*N2428)&gt;foglio!$H$3),foglio!$H$3,IF(AND(G2428="B",(O2428*N2428)&lt;=foglio!$H$4),(N2428*O2428),IF(AND(G2428="B",(O2428*N2428)&gt;foglio!$H$5),foglio!$H$4,IF(AND(G2428="C",(O2428*N2428)&lt;=foglio!$H$5),(N2428*O2428),IF(AND(G2428="C",(O2428*N2428)&gt;foglio!$H$5),foglio!$H$5)))))))</f>
        <v/>
      </c>
    </row>
    <row r="2429" customFormat="false" ht="10.2" hidden="false" customHeight="false" outlineLevel="0" collapsed="false">
      <c r="A2429" s="7" t="n">
        <v>2424</v>
      </c>
      <c r="B2429" s="8"/>
      <c r="C2429" s="8"/>
      <c r="D2429" s="8"/>
      <c r="E2429" s="9"/>
      <c r="F2429" s="9"/>
      <c r="G2429" s="10" t="str">
        <f aca="false">IF(F2429="Rischio alto","A",IF(F2429="Rischio medio","B",IF(F2429="Rischio basso","C","")))</f>
        <v/>
      </c>
      <c r="H2429" s="8"/>
      <c r="I2429" s="16"/>
      <c r="J2429" s="12"/>
      <c r="K2429" s="12"/>
      <c r="L2429" s="13" t="n">
        <f aca="false">K2429-J2429</f>
        <v>0</v>
      </c>
      <c r="M2429" s="8"/>
      <c r="N2429" s="13" t="n">
        <f aca="false">L2429-M2429</f>
        <v>0</v>
      </c>
      <c r="O2429" s="14" t="str">
        <f aca="false">IF(AND(G2429="A"),"91,5119",IF(AND(G2429="B"),"44,1784",IF(AND(G2429="C"),"12,6225",IF(AND(G2429=""),""))))</f>
        <v/>
      </c>
      <c r="P2429" s="15" t="str">
        <f aca="false">IF(OR(O2429=0,N2429=0,J2429=0,K2429=0,E2429="",D2429="",C2429="",B2429="",H2429="",I2429=""),"",IF(AND(G2429="A",(O2429*N2429)&lt;=foglio!$H$3),(N2429*O2429),IF(AND(G2429="A",(O2429*N2429)&gt;foglio!$H$3),foglio!$H$3,IF(AND(G2429="B",(O2429*N2429)&lt;=foglio!$H$4),(N2429*O2429),IF(AND(G2429="B",(O2429*N2429)&gt;foglio!$H$5),foglio!$H$4,IF(AND(G2429="C",(O2429*N2429)&lt;=foglio!$H$5),(N2429*O2429),IF(AND(G2429="C",(O2429*N2429)&gt;foglio!$H$5),foglio!$H$5)))))))</f>
        <v/>
      </c>
    </row>
    <row r="2430" customFormat="false" ht="10.2" hidden="false" customHeight="false" outlineLevel="0" collapsed="false">
      <c r="A2430" s="7" t="n">
        <v>2425</v>
      </c>
      <c r="B2430" s="8"/>
      <c r="C2430" s="8"/>
      <c r="D2430" s="8"/>
      <c r="E2430" s="9"/>
      <c r="F2430" s="9"/>
      <c r="G2430" s="10" t="str">
        <f aca="false">IF(F2430="Rischio alto","A",IF(F2430="Rischio medio","B",IF(F2430="Rischio basso","C","")))</f>
        <v/>
      </c>
      <c r="H2430" s="8"/>
      <c r="I2430" s="16"/>
      <c r="J2430" s="12"/>
      <c r="K2430" s="12"/>
      <c r="L2430" s="13" t="n">
        <f aca="false">K2430-J2430</f>
        <v>0</v>
      </c>
      <c r="M2430" s="8"/>
      <c r="N2430" s="13" t="n">
        <f aca="false">L2430-M2430</f>
        <v>0</v>
      </c>
      <c r="O2430" s="14" t="str">
        <f aca="false">IF(AND(G2430="A"),"91,5119",IF(AND(G2430="B"),"44,1784",IF(AND(G2430="C"),"12,6225",IF(AND(G2430=""),""))))</f>
        <v/>
      </c>
      <c r="P2430" s="15" t="str">
        <f aca="false">IF(OR(O2430=0,N2430=0,J2430=0,K2430=0,E2430="",D2430="",C2430="",B2430="",H2430="",I2430=""),"",IF(AND(G2430="A",(O2430*N2430)&lt;=foglio!$H$3),(N2430*O2430),IF(AND(G2430="A",(O2430*N2430)&gt;foglio!$H$3),foglio!$H$3,IF(AND(G2430="B",(O2430*N2430)&lt;=foglio!$H$4),(N2430*O2430),IF(AND(G2430="B",(O2430*N2430)&gt;foglio!$H$5),foglio!$H$4,IF(AND(G2430="C",(O2430*N2430)&lt;=foglio!$H$5),(N2430*O2430),IF(AND(G2430="C",(O2430*N2430)&gt;foglio!$H$5),foglio!$H$5)))))))</f>
        <v/>
      </c>
    </row>
    <row r="2431" customFormat="false" ht="10.2" hidden="false" customHeight="false" outlineLevel="0" collapsed="false">
      <c r="A2431" s="7" t="n">
        <v>2426</v>
      </c>
      <c r="B2431" s="8"/>
      <c r="C2431" s="8"/>
      <c r="D2431" s="8"/>
      <c r="E2431" s="9"/>
      <c r="F2431" s="9"/>
      <c r="G2431" s="10" t="str">
        <f aca="false">IF(F2431="Rischio alto","A",IF(F2431="Rischio medio","B",IF(F2431="Rischio basso","C","")))</f>
        <v/>
      </c>
      <c r="H2431" s="8"/>
      <c r="I2431" s="16"/>
      <c r="J2431" s="12"/>
      <c r="K2431" s="12"/>
      <c r="L2431" s="13" t="n">
        <f aca="false">K2431-J2431</f>
        <v>0</v>
      </c>
      <c r="M2431" s="8"/>
      <c r="N2431" s="13" t="n">
        <f aca="false">L2431-M2431</f>
        <v>0</v>
      </c>
      <c r="O2431" s="14" t="str">
        <f aca="false">IF(AND(G2431="A"),"91,5119",IF(AND(G2431="B"),"44,1784",IF(AND(G2431="C"),"12,6225",IF(AND(G2431=""),""))))</f>
        <v/>
      </c>
      <c r="P2431" s="15" t="str">
        <f aca="false">IF(OR(O2431=0,N2431=0,J2431=0,K2431=0,E2431="",D2431="",C2431="",B2431="",H2431="",I2431=""),"",IF(AND(G2431="A",(O2431*N2431)&lt;=foglio!$H$3),(N2431*O2431),IF(AND(G2431="A",(O2431*N2431)&gt;foglio!$H$3),foglio!$H$3,IF(AND(G2431="B",(O2431*N2431)&lt;=foglio!$H$4),(N2431*O2431),IF(AND(G2431="B",(O2431*N2431)&gt;foglio!$H$5),foglio!$H$4,IF(AND(G2431="C",(O2431*N2431)&lt;=foglio!$H$5),(N2431*O2431),IF(AND(G2431="C",(O2431*N2431)&gt;foglio!$H$5),foglio!$H$5)))))))</f>
        <v/>
      </c>
    </row>
    <row r="2432" customFormat="false" ht="10.2" hidden="false" customHeight="false" outlineLevel="0" collapsed="false">
      <c r="A2432" s="7" t="n">
        <v>2427</v>
      </c>
      <c r="B2432" s="8"/>
      <c r="C2432" s="8"/>
      <c r="D2432" s="8"/>
      <c r="E2432" s="9"/>
      <c r="F2432" s="9"/>
      <c r="G2432" s="10" t="str">
        <f aca="false">IF(F2432="Rischio alto","A",IF(F2432="Rischio medio","B",IF(F2432="Rischio basso","C","")))</f>
        <v/>
      </c>
      <c r="H2432" s="8"/>
      <c r="I2432" s="16"/>
      <c r="J2432" s="12"/>
      <c r="K2432" s="12"/>
      <c r="L2432" s="13" t="n">
        <f aca="false">K2432-J2432</f>
        <v>0</v>
      </c>
      <c r="M2432" s="8"/>
      <c r="N2432" s="13" t="n">
        <f aca="false">L2432-M2432</f>
        <v>0</v>
      </c>
      <c r="O2432" s="14" t="str">
        <f aca="false">IF(AND(G2432="A"),"91,5119",IF(AND(G2432="B"),"44,1784",IF(AND(G2432="C"),"12,6225",IF(AND(G2432=""),""))))</f>
        <v/>
      </c>
      <c r="P2432" s="15" t="str">
        <f aca="false">IF(OR(O2432=0,N2432=0,J2432=0,K2432=0,E2432="",D2432="",C2432="",B2432="",H2432="",I2432=""),"",IF(AND(G2432="A",(O2432*N2432)&lt;=foglio!$H$3),(N2432*O2432),IF(AND(G2432="A",(O2432*N2432)&gt;foglio!$H$3),foglio!$H$3,IF(AND(G2432="B",(O2432*N2432)&lt;=foglio!$H$4),(N2432*O2432),IF(AND(G2432="B",(O2432*N2432)&gt;foglio!$H$5),foglio!$H$4,IF(AND(G2432="C",(O2432*N2432)&lt;=foglio!$H$5),(N2432*O2432),IF(AND(G2432="C",(O2432*N2432)&gt;foglio!$H$5),foglio!$H$5)))))))</f>
        <v/>
      </c>
    </row>
    <row r="2433" customFormat="false" ht="10.2" hidden="false" customHeight="false" outlineLevel="0" collapsed="false">
      <c r="A2433" s="7" t="n">
        <v>2428</v>
      </c>
      <c r="B2433" s="8"/>
      <c r="C2433" s="8"/>
      <c r="D2433" s="8"/>
      <c r="E2433" s="9"/>
      <c r="F2433" s="9"/>
      <c r="G2433" s="10" t="str">
        <f aca="false">IF(F2433="Rischio alto","A",IF(F2433="Rischio medio","B",IF(F2433="Rischio basso","C","")))</f>
        <v/>
      </c>
      <c r="H2433" s="8"/>
      <c r="I2433" s="16"/>
      <c r="J2433" s="12"/>
      <c r="K2433" s="12"/>
      <c r="L2433" s="13" t="n">
        <f aca="false">K2433-J2433</f>
        <v>0</v>
      </c>
      <c r="M2433" s="8"/>
      <c r="N2433" s="13" t="n">
        <f aca="false">L2433-M2433</f>
        <v>0</v>
      </c>
      <c r="O2433" s="14" t="str">
        <f aca="false">IF(AND(G2433="A"),"91,5119",IF(AND(G2433="B"),"44,1784",IF(AND(G2433="C"),"12,6225",IF(AND(G2433=""),""))))</f>
        <v/>
      </c>
      <c r="P2433" s="15" t="str">
        <f aca="false">IF(OR(O2433=0,N2433=0,J2433=0,K2433=0,E2433="",D2433="",C2433="",B2433="",H2433="",I2433=""),"",IF(AND(G2433="A",(O2433*N2433)&lt;=foglio!$H$3),(N2433*O2433),IF(AND(G2433="A",(O2433*N2433)&gt;foglio!$H$3),foglio!$H$3,IF(AND(G2433="B",(O2433*N2433)&lt;=foglio!$H$4),(N2433*O2433),IF(AND(G2433="B",(O2433*N2433)&gt;foglio!$H$5),foglio!$H$4,IF(AND(G2433="C",(O2433*N2433)&lt;=foglio!$H$5),(N2433*O2433),IF(AND(G2433="C",(O2433*N2433)&gt;foglio!$H$5),foglio!$H$5)))))))</f>
        <v/>
      </c>
    </row>
    <row r="2434" customFormat="false" ht="10.2" hidden="false" customHeight="false" outlineLevel="0" collapsed="false">
      <c r="A2434" s="7" t="n">
        <v>2429</v>
      </c>
      <c r="B2434" s="8"/>
      <c r="C2434" s="8"/>
      <c r="D2434" s="8"/>
      <c r="E2434" s="9"/>
      <c r="F2434" s="9"/>
      <c r="G2434" s="10" t="str">
        <f aca="false">IF(F2434="Rischio alto","A",IF(F2434="Rischio medio","B",IF(F2434="Rischio basso","C","")))</f>
        <v/>
      </c>
      <c r="H2434" s="8"/>
      <c r="I2434" s="16"/>
      <c r="J2434" s="12"/>
      <c r="K2434" s="12"/>
      <c r="L2434" s="13" t="n">
        <f aca="false">K2434-J2434</f>
        <v>0</v>
      </c>
      <c r="M2434" s="8"/>
      <c r="N2434" s="13" t="n">
        <f aca="false">L2434-M2434</f>
        <v>0</v>
      </c>
      <c r="O2434" s="14" t="str">
        <f aca="false">IF(AND(G2434="A"),"91,5119",IF(AND(G2434="B"),"44,1784",IF(AND(G2434="C"),"12,6225",IF(AND(G2434=""),""))))</f>
        <v/>
      </c>
      <c r="P2434" s="15" t="str">
        <f aca="false">IF(OR(O2434=0,N2434=0,J2434=0,K2434=0,E2434="",D2434="",C2434="",B2434="",H2434="",I2434=""),"",IF(AND(G2434="A",(O2434*N2434)&lt;=foglio!$H$3),(N2434*O2434),IF(AND(G2434="A",(O2434*N2434)&gt;foglio!$H$3),foglio!$H$3,IF(AND(G2434="B",(O2434*N2434)&lt;=foglio!$H$4),(N2434*O2434),IF(AND(G2434="B",(O2434*N2434)&gt;foglio!$H$5),foglio!$H$4,IF(AND(G2434="C",(O2434*N2434)&lt;=foglio!$H$5),(N2434*O2434),IF(AND(G2434="C",(O2434*N2434)&gt;foglio!$H$5),foglio!$H$5)))))))</f>
        <v/>
      </c>
    </row>
    <row r="2435" customFormat="false" ht="10.2" hidden="false" customHeight="false" outlineLevel="0" collapsed="false">
      <c r="A2435" s="7" t="n">
        <v>2430</v>
      </c>
      <c r="B2435" s="8"/>
      <c r="C2435" s="8"/>
      <c r="D2435" s="8"/>
      <c r="E2435" s="9"/>
      <c r="F2435" s="9"/>
      <c r="G2435" s="10" t="str">
        <f aca="false">IF(F2435="Rischio alto","A",IF(F2435="Rischio medio","B",IF(F2435="Rischio basso","C","")))</f>
        <v/>
      </c>
      <c r="H2435" s="8"/>
      <c r="I2435" s="16"/>
      <c r="J2435" s="12"/>
      <c r="K2435" s="12"/>
      <c r="L2435" s="13" t="n">
        <f aca="false">K2435-J2435</f>
        <v>0</v>
      </c>
      <c r="M2435" s="8"/>
      <c r="N2435" s="13" t="n">
        <f aca="false">L2435-M2435</f>
        <v>0</v>
      </c>
      <c r="O2435" s="14" t="str">
        <f aca="false">IF(AND(G2435="A"),"91,5119",IF(AND(G2435="B"),"44,1784",IF(AND(G2435="C"),"12,6225",IF(AND(G2435=""),""))))</f>
        <v/>
      </c>
      <c r="P2435" s="15" t="str">
        <f aca="false">IF(OR(O2435=0,N2435=0,J2435=0,K2435=0,E2435="",D2435="",C2435="",B2435="",H2435="",I2435=""),"",IF(AND(G2435="A",(O2435*N2435)&lt;=foglio!$H$3),(N2435*O2435),IF(AND(G2435="A",(O2435*N2435)&gt;foglio!$H$3),foglio!$H$3,IF(AND(G2435="B",(O2435*N2435)&lt;=foglio!$H$4),(N2435*O2435),IF(AND(G2435="B",(O2435*N2435)&gt;foglio!$H$5),foglio!$H$4,IF(AND(G2435="C",(O2435*N2435)&lt;=foglio!$H$5),(N2435*O2435),IF(AND(G2435="C",(O2435*N2435)&gt;foglio!$H$5),foglio!$H$5)))))))</f>
        <v/>
      </c>
    </row>
    <row r="2436" customFormat="false" ht="10.2" hidden="false" customHeight="false" outlineLevel="0" collapsed="false">
      <c r="A2436" s="7" t="n">
        <v>2431</v>
      </c>
      <c r="B2436" s="8"/>
      <c r="C2436" s="8"/>
      <c r="D2436" s="8"/>
      <c r="E2436" s="9"/>
      <c r="F2436" s="9"/>
      <c r="G2436" s="10" t="str">
        <f aca="false">IF(F2436="Rischio alto","A",IF(F2436="Rischio medio","B",IF(F2436="Rischio basso","C","")))</f>
        <v/>
      </c>
      <c r="H2436" s="8"/>
      <c r="I2436" s="16"/>
      <c r="J2436" s="12"/>
      <c r="K2436" s="12"/>
      <c r="L2436" s="13" t="n">
        <f aca="false">K2436-J2436</f>
        <v>0</v>
      </c>
      <c r="M2436" s="8"/>
      <c r="N2436" s="13" t="n">
        <f aca="false">L2436-M2436</f>
        <v>0</v>
      </c>
      <c r="O2436" s="14" t="str">
        <f aca="false">IF(AND(G2436="A"),"91,5119",IF(AND(G2436="B"),"44,1784",IF(AND(G2436="C"),"12,6225",IF(AND(G2436=""),""))))</f>
        <v/>
      </c>
      <c r="P2436" s="15" t="str">
        <f aca="false">IF(OR(O2436=0,N2436=0,J2436=0,K2436=0,E2436="",D2436="",C2436="",B2436="",H2436="",I2436=""),"",IF(AND(G2436="A",(O2436*N2436)&lt;=foglio!$H$3),(N2436*O2436),IF(AND(G2436="A",(O2436*N2436)&gt;foglio!$H$3),foglio!$H$3,IF(AND(G2436="B",(O2436*N2436)&lt;=foglio!$H$4),(N2436*O2436),IF(AND(G2436="B",(O2436*N2436)&gt;foglio!$H$5),foglio!$H$4,IF(AND(G2436="C",(O2436*N2436)&lt;=foglio!$H$5),(N2436*O2436),IF(AND(G2436="C",(O2436*N2436)&gt;foglio!$H$5),foglio!$H$5)))))))</f>
        <v/>
      </c>
    </row>
    <row r="2437" customFormat="false" ht="10.2" hidden="false" customHeight="false" outlineLevel="0" collapsed="false">
      <c r="A2437" s="7" t="n">
        <v>2432</v>
      </c>
      <c r="B2437" s="8"/>
      <c r="C2437" s="8"/>
      <c r="D2437" s="8"/>
      <c r="E2437" s="9"/>
      <c r="F2437" s="9"/>
      <c r="G2437" s="10" t="str">
        <f aca="false">IF(F2437="Rischio alto","A",IF(F2437="Rischio medio","B",IF(F2437="Rischio basso","C","")))</f>
        <v/>
      </c>
      <c r="H2437" s="8"/>
      <c r="I2437" s="16"/>
      <c r="J2437" s="12"/>
      <c r="K2437" s="12"/>
      <c r="L2437" s="13" t="n">
        <f aca="false">K2437-J2437</f>
        <v>0</v>
      </c>
      <c r="M2437" s="8"/>
      <c r="N2437" s="13" t="n">
        <f aca="false">L2437-M2437</f>
        <v>0</v>
      </c>
      <c r="O2437" s="14" t="str">
        <f aca="false">IF(AND(G2437="A"),"91,5119",IF(AND(G2437="B"),"44,1784",IF(AND(G2437="C"),"12,6225",IF(AND(G2437=""),""))))</f>
        <v/>
      </c>
      <c r="P2437" s="15" t="str">
        <f aca="false">IF(OR(O2437=0,N2437=0,J2437=0,K2437=0,E2437="",D2437="",C2437="",B2437="",H2437="",I2437=""),"",IF(AND(G2437="A",(O2437*N2437)&lt;=foglio!$H$3),(N2437*O2437),IF(AND(G2437="A",(O2437*N2437)&gt;foglio!$H$3),foglio!$H$3,IF(AND(G2437="B",(O2437*N2437)&lt;=foglio!$H$4),(N2437*O2437),IF(AND(G2437="B",(O2437*N2437)&gt;foglio!$H$5),foglio!$H$4,IF(AND(G2437="C",(O2437*N2437)&lt;=foglio!$H$5),(N2437*O2437),IF(AND(G2437="C",(O2437*N2437)&gt;foglio!$H$5),foglio!$H$5)))))))</f>
        <v/>
      </c>
    </row>
    <row r="2438" customFormat="false" ht="10.2" hidden="false" customHeight="false" outlineLevel="0" collapsed="false">
      <c r="A2438" s="7" t="n">
        <v>2433</v>
      </c>
      <c r="B2438" s="8"/>
      <c r="C2438" s="8"/>
      <c r="D2438" s="8"/>
      <c r="E2438" s="9"/>
      <c r="F2438" s="9"/>
      <c r="G2438" s="10" t="str">
        <f aca="false">IF(F2438="Rischio alto","A",IF(F2438="Rischio medio","B",IF(F2438="Rischio basso","C","")))</f>
        <v/>
      </c>
      <c r="H2438" s="8"/>
      <c r="I2438" s="16"/>
      <c r="J2438" s="12"/>
      <c r="K2438" s="12"/>
      <c r="L2438" s="13" t="n">
        <f aca="false">K2438-J2438</f>
        <v>0</v>
      </c>
      <c r="M2438" s="8"/>
      <c r="N2438" s="13" t="n">
        <f aca="false">L2438-M2438</f>
        <v>0</v>
      </c>
      <c r="O2438" s="14" t="str">
        <f aca="false">IF(AND(G2438="A"),"91,5119",IF(AND(G2438="B"),"44,1784",IF(AND(G2438="C"),"12,6225",IF(AND(G2438=""),""))))</f>
        <v/>
      </c>
      <c r="P2438" s="15" t="str">
        <f aca="false">IF(OR(O2438=0,N2438=0,J2438=0,K2438=0,E2438="",D2438="",C2438="",B2438="",H2438="",I2438=""),"",IF(AND(G2438="A",(O2438*N2438)&lt;=foglio!$H$3),(N2438*O2438),IF(AND(G2438="A",(O2438*N2438)&gt;foglio!$H$3),foglio!$H$3,IF(AND(G2438="B",(O2438*N2438)&lt;=foglio!$H$4),(N2438*O2438),IF(AND(G2438="B",(O2438*N2438)&gt;foglio!$H$5),foglio!$H$4,IF(AND(G2438="C",(O2438*N2438)&lt;=foglio!$H$5),(N2438*O2438),IF(AND(G2438="C",(O2438*N2438)&gt;foglio!$H$5),foglio!$H$5)))))))</f>
        <v/>
      </c>
    </row>
    <row r="2439" customFormat="false" ht="10.2" hidden="false" customHeight="false" outlineLevel="0" collapsed="false">
      <c r="A2439" s="7" t="n">
        <v>2434</v>
      </c>
      <c r="B2439" s="8"/>
      <c r="C2439" s="8"/>
      <c r="D2439" s="8"/>
      <c r="E2439" s="9"/>
      <c r="F2439" s="9"/>
      <c r="G2439" s="10" t="str">
        <f aca="false">IF(F2439="Rischio alto","A",IF(F2439="Rischio medio","B",IF(F2439="Rischio basso","C","")))</f>
        <v/>
      </c>
      <c r="H2439" s="8"/>
      <c r="I2439" s="16"/>
      <c r="J2439" s="12"/>
      <c r="K2439" s="12"/>
      <c r="L2439" s="13" t="n">
        <f aca="false">K2439-J2439</f>
        <v>0</v>
      </c>
      <c r="M2439" s="8"/>
      <c r="N2439" s="13" t="n">
        <f aca="false">L2439-M2439</f>
        <v>0</v>
      </c>
      <c r="O2439" s="14" t="str">
        <f aca="false">IF(AND(G2439="A"),"91,5119",IF(AND(G2439="B"),"44,1784",IF(AND(G2439="C"),"12,6225",IF(AND(G2439=""),""))))</f>
        <v/>
      </c>
      <c r="P2439" s="15" t="str">
        <f aca="false">IF(OR(O2439=0,N2439=0,J2439=0,K2439=0,E2439="",D2439="",C2439="",B2439="",H2439="",I2439=""),"",IF(AND(G2439="A",(O2439*N2439)&lt;=foglio!$H$3),(N2439*O2439),IF(AND(G2439="A",(O2439*N2439)&gt;foglio!$H$3),foglio!$H$3,IF(AND(G2439="B",(O2439*N2439)&lt;=foglio!$H$4),(N2439*O2439),IF(AND(G2439="B",(O2439*N2439)&gt;foglio!$H$5),foglio!$H$4,IF(AND(G2439="C",(O2439*N2439)&lt;=foglio!$H$5),(N2439*O2439),IF(AND(G2439="C",(O2439*N2439)&gt;foglio!$H$5),foglio!$H$5)))))))</f>
        <v/>
      </c>
    </row>
    <row r="2440" customFormat="false" ht="10.2" hidden="false" customHeight="false" outlineLevel="0" collapsed="false">
      <c r="A2440" s="7" t="n">
        <v>2435</v>
      </c>
      <c r="B2440" s="8"/>
      <c r="C2440" s="8"/>
      <c r="D2440" s="8"/>
      <c r="E2440" s="9"/>
      <c r="F2440" s="9"/>
      <c r="G2440" s="10" t="str">
        <f aca="false">IF(F2440="Rischio alto","A",IF(F2440="Rischio medio","B",IF(F2440="Rischio basso","C","")))</f>
        <v/>
      </c>
      <c r="H2440" s="8"/>
      <c r="I2440" s="16"/>
      <c r="J2440" s="12"/>
      <c r="K2440" s="12"/>
      <c r="L2440" s="13" t="n">
        <f aca="false">K2440-J2440</f>
        <v>0</v>
      </c>
      <c r="M2440" s="8"/>
      <c r="N2440" s="13" t="n">
        <f aca="false">L2440-M2440</f>
        <v>0</v>
      </c>
      <c r="O2440" s="14" t="str">
        <f aca="false">IF(AND(G2440="A"),"91,5119",IF(AND(G2440="B"),"44,1784",IF(AND(G2440="C"),"12,6225",IF(AND(G2440=""),""))))</f>
        <v/>
      </c>
      <c r="P2440" s="15" t="str">
        <f aca="false">IF(OR(O2440=0,N2440=0,J2440=0,K2440=0,E2440="",D2440="",C2440="",B2440="",H2440="",I2440=""),"",IF(AND(G2440="A",(O2440*N2440)&lt;=foglio!$H$3),(N2440*O2440),IF(AND(G2440="A",(O2440*N2440)&gt;foglio!$H$3),foglio!$H$3,IF(AND(G2440="B",(O2440*N2440)&lt;=foglio!$H$4),(N2440*O2440),IF(AND(G2440="B",(O2440*N2440)&gt;foglio!$H$5),foglio!$H$4,IF(AND(G2440="C",(O2440*N2440)&lt;=foglio!$H$5),(N2440*O2440),IF(AND(G2440="C",(O2440*N2440)&gt;foglio!$H$5),foglio!$H$5)))))))</f>
        <v/>
      </c>
    </row>
    <row r="2441" customFormat="false" ht="10.2" hidden="false" customHeight="false" outlineLevel="0" collapsed="false">
      <c r="A2441" s="7" t="n">
        <v>2436</v>
      </c>
      <c r="B2441" s="8"/>
      <c r="C2441" s="8"/>
      <c r="D2441" s="8"/>
      <c r="E2441" s="9"/>
      <c r="F2441" s="9"/>
      <c r="G2441" s="10" t="str">
        <f aca="false">IF(F2441="Rischio alto","A",IF(F2441="Rischio medio","B",IF(F2441="Rischio basso","C","")))</f>
        <v/>
      </c>
      <c r="H2441" s="8"/>
      <c r="I2441" s="16"/>
      <c r="J2441" s="12"/>
      <c r="K2441" s="12"/>
      <c r="L2441" s="13" t="n">
        <f aca="false">K2441-J2441</f>
        <v>0</v>
      </c>
      <c r="M2441" s="8"/>
      <c r="N2441" s="13" t="n">
        <f aca="false">L2441-M2441</f>
        <v>0</v>
      </c>
      <c r="O2441" s="14" t="str">
        <f aca="false">IF(AND(G2441="A"),"91,5119",IF(AND(G2441="B"),"44,1784",IF(AND(G2441="C"),"12,6225",IF(AND(G2441=""),""))))</f>
        <v/>
      </c>
      <c r="P2441" s="15" t="str">
        <f aca="false">IF(OR(O2441=0,N2441=0,J2441=0,K2441=0,E2441="",D2441="",C2441="",B2441="",H2441="",I2441=""),"",IF(AND(G2441="A",(O2441*N2441)&lt;=foglio!$H$3),(N2441*O2441),IF(AND(G2441="A",(O2441*N2441)&gt;foglio!$H$3),foglio!$H$3,IF(AND(G2441="B",(O2441*N2441)&lt;=foglio!$H$4),(N2441*O2441),IF(AND(G2441="B",(O2441*N2441)&gt;foglio!$H$5),foglio!$H$4,IF(AND(G2441="C",(O2441*N2441)&lt;=foglio!$H$5),(N2441*O2441),IF(AND(G2441="C",(O2441*N2441)&gt;foglio!$H$5),foglio!$H$5)))))))</f>
        <v/>
      </c>
    </row>
    <row r="2442" customFormat="false" ht="10.2" hidden="false" customHeight="false" outlineLevel="0" collapsed="false">
      <c r="A2442" s="7" t="n">
        <v>2437</v>
      </c>
      <c r="B2442" s="8"/>
      <c r="C2442" s="8"/>
      <c r="D2442" s="8"/>
      <c r="E2442" s="9"/>
      <c r="F2442" s="9"/>
      <c r="G2442" s="10" t="str">
        <f aca="false">IF(F2442="Rischio alto","A",IF(F2442="Rischio medio","B",IF(F2442="Rischio basso","C","")))</f>
        <v/>
      </c>
      <c r="H2442" s="8"/>
      <c r="I2442" s="16"/>
      <c r="J2442" s="12"/>
      <c r="K2442" s="12"/>
      <c r="L2442" s="13" t="n">
        <f aca="false">K2442-J2442</f>
        <v>0</v>
      </c>
      <c r="M2442" s="8"/>
      <c r="N2442" s="13" t="n">
        <f aca="false">L2442-M2442</f>
        <v>0</v>
      </c>
      <c r="O2442" s="14" t="str">
        <f aca="false">IF(AND(G2442="A"),"91,5119",IF(AND(G2442="B"),"44,1784",IF(AND(G2442="C"),"12,6225",IF(AND(G2442=""),""))))</f>
        <v/>
      </c>
      <c r="P2442" s="15" t="str">
        <f aca="false">IF(OR(O2442=0,N2442=0,J2442=0,K2442=0,E2442="",D2442="",C2442="",B2442="",H2442="",I2442=""),"",IF(AND(G2442="A",(O2442*N2442)&lt;=foglio!$H$3),(N2442*O2442),IF(AND(G2442="A",(O2442*N2442)&gt;foglio!$H$3),foglio!$H$3,IF(AND(G2442="B",(O2442*N2442)&lt;=foglio!$H$4),(N2442*O2442),IF(AND(G2442="B",(O2442*N2442)&gt;foglio!$H$5),foglio!$H$4,IF(AND(G2442="C",(O2442*N2442)&lt;=foglio!$H$5),(N2442*O2442),IF(AND(G2442="C",(O2442*N2442)&gt;foglio!$H$5),foglio!$H$5)))))))</f>
        <v/>
      </c>
    </row>
    <row r="2443" customFormat="false" ht="10.2" hidden="false" customHeight="false" outlineLevel="0" collapsed="false">
      <c r="A2443" s="7" t="n">
        <v>2438</v>
      </c>
      <c r="B2443" s="8"/>
      <c r="C2443" s="8"/>
      <c r="D2443" s="8"/>
      <c r="E2443" s="9"/>
      <c r="F2443" s="9"/>
      <c r="G2443" s="10" t="str">
        <f aca="false">IF(F2443="Rischio alto","A",IF(F2443="Rischio medio","B",IF(F2443="Rischio basso","C","")))</f>
        <v/>
      </c>
      <c r="H2443" s="8"/>
      <c r="I2443" s="16"/>
      <c r="J2443" s="12"/>
      <c r="K2443" s="12"/>
      <c r="L2443" s="13" t="n">
        <f aca="false">K2443-J2443</f>
        <v>0</v>
      </c>
      <c r="M2443" s="8"/>
      <c r="N2443" s="13" t="n">
        <f aca="false">L2443-M2443</f>
        <v>0</v>
      </c>
      <c r="O2443" s="14" t="str">
        <f aca="false">IF(AND(G2443="A"),"91,5119",IF(AND(G2443="B"),"44,1784",IF(AND(G2443="C"),"12,6225",IF(AND(G2443=""),""))))</f>
        <v/>
      </c>
      <c r="P2443" s="15" t="str">
        <f aca="false">IF(OR(O2443=0,N2443=0,J2443=0,K2443=0,E2443="",D2443="",C2443="",B2443="",H2443="",I2443=""),"",IF(AND(G2443="A",(O2443*N2443)&lt;=foglio!$H$3),(N2443*O2443),IF(AND(G2443="A",(O2443*N2443)&gt;foglio!$H$3),foglio!$H$3,IF(AND(G2443="B",(O2443*N2443)&lt;=foglio!$H$4),(N2443*O2443),IF(AND(G2443="B",(O2443*N2443)&gt;foglio!$H$5),foglio!$H$4,IF(AND(G2443="C",(O2443*N2443)&lt;=foglio!$H$5),(N2443*O2443),IF(AND(G2443="C",(O2443*N2443)&gt;foglio!$H$5),foglio!$H$5)))))))</f>
        <v/>
      </c>
    </row>
    <row r="2444" customFormat="false" ht="10.2" hidden="false" customHeight="false" outlineLevel="0" collapsed="false">
      <c r="A2444" s="7" t="n">
        <v>2439</v>
      </c>
      <c r="B2444" s="8"/>
      <c r="C2444" s="8"/>
      <c r="D2444" s="8"/>
      <c r="E2444" s="9"/>
      <c r="F2444" s="9"/>
      <c r="G2444" s="10" t="str">
        <f aca="false">IF(F2444="Rischio alto","A",IF(F2444="Rischio medio","B",IF(F2444="Rischio basso","C","")))</f>
        <v/>
      </c>
      <c r="H2444" s="8"/>
      <c r="I2444" s="16"/>
      <c r="J2444" s="12"/>
      <c r="K2444" s="12"/>
      <c r="L2444" s="13" t="n">
        <f aca="false">K2444-J2444</f>
        <v>0</v>
      </c>
      <c r="M2444" s="8"/>
      <c r="N2444" s="13" t="n">
        <f aca="false">L2444-M2444</f>
        <v>0</v>
      </c>
      <c r="O2444" s="14" t="str">
        <f aca="false">IF(AND(G2444="A"),"91,5119",IF(AND(G2444="B"),"44,1784",IF(AND(G2444="C"),"12,6225",IF(AND(G2444=""),""))))</f>
        <v/>
      </c>
      <c r="P2444" s="15" t="str">
        <f aca="false">IF(OR(O2444=0,N2444=0,J2444=0,K2444=0,E2444="",D2444="",C2444="",B2444="",H2444="",I2444=""),"",IF(AND(G2444="A",(O2444*N2444)&lt;=foglio!$H$3),(N2444*O2444),IF(AND(G2444="A",(O2444*N2444)&gt;foglio!$H$3),foglio!$H$3,IF(AND(G2444="B",(O2444*N2444)&lt;=foglio!$H$4),(N2444*O2444),IF(AND(G2444="B",(O2444*N2444)&gt;foglio!$H$5),foglio!$H$4,IF(AND(G2444="C",(O2444*N2444)&lt;=foglio!$H$5),(N2444*O2444),IF(AND(G2444="C",(O2444*N2444)&gt;foglio!$H$5),foglio!$H$5)))))))</f>
        <v/>
      </c>
    </row>
    <row r="2445" customFormat="false" ht="10.2" hidden="false" customHeight="false" outlineLevel="0" collapsed="false">
      <c r="A2445" s="7" t="n">
        <v>2440</v>
      </c>
      <c r="B2445" s="8"/>
      <c r="C2445" s="8"/>
      <c r="D2445" s="8"/>
      <c r="E2445" s="9"/>
      <c r="F2445" s="9"/>
      <c r="G2445" s="10" t="str">
        <f aca="false">IF(F2445="Rischio alto","A",IF(F2445="Rischio medio","B",IF(F2445="Rischio basso","C","")))</f>
        <v/>
      </c>
      <c r="H2445" s="8"/>
      <c r="I2445" s="16"/>
      <c r="J2445" s="12"/>
      <c r="K2445" s="12"/>
      <c r="L2445" s="13" t="n">
        <f aca="false">K2445-J2445</f>
        <v>0</v>
      </c>
      <c r="M2445" s="8"/>
      <c r="N2445" s="13" t="n">
        <f aca="false">L2445-M2445</f>
        <v>0</v>
      </c>
      <c r="O2445" s="14" t="str">
        <f aca="false">IF(AND(G2445="A"),"91,5119",IF(AND(G2445="B"),"44,1784",IF(AND(G2445="C"),"12,6225",IF(AND(G2445=""),""))))</f>
        <v/>
      </c>
      <c r="P2445" s="15" t="str">
        <f aca="false">IF(OR(O2445=0,N2445=0,J2445=0,K2445=0,E2445="",D2445="",C2445="",B2445="",H2445="",I2445=""),"",IF(AND(G2445="A",(O2445*N2445)&lt;=foglio!$H$3),(N2445*O2445),IF(AND(G2445="A",(O2445*N2445)&gt;foglio!$H$3),foglio!$H$3,IF(AND(G2445="B",(O2445*N2445)&lt;=foglio!$H$4),(N2445*O2445),IF(AND(G2445="B",(O2445*N2445)&gt;foglio!$H$5),foglio!$H$4,IF(AND(G2445="C",(O2445*N2445)&lt;=foglio!$H$5),(N2445*O2445),IF(AND(G2445="C",(O2445*N2445)&gt;foglio!$H$5),foglio!$H$5)))))))</f>
        <v/>
      </c>
    </row>
    <row r="2446" customFormat="false" ht="10.2" hidden="false" customHeight="false" outlineLevel="0" collapsed="false">
      <c r="A2446" s="7" t="n">
        <v>2441</v>
      </c>
      <c r="B2446" s="8"/>
      <c r="C2446" s="8"/>
      <c r="D2446" s="8"/>
      <c r="E2446" s="9"/>
      <c r="F2446" s="9"/>
      <c r="G2446" s="10" t="str">
        <f aca="false">IF(F2446="Rischio alto","A",IF(F2446="Rischio medio","B",IF(F2446="Rischio basso","C","")))</f>
        <v/>
      </c>
      <c r="H2446" s="8"/>
      <c r="I2446" s="16"/>
      <c r="J2446" s="12"/>
      <c r="K2446" s="12"/>
      <c r="L2446" s="13" t="n">
        <f aca="false">K2446-J2446</f>
        <v>0</v>
      </c>
      <c r="M2446" s="8"/>
      <c r="N2446" s="13" t="n">
        <f aca="false">L2446-M2446</f>
        <v>0</v>
      </c>
      <c r="O2446" s="14" t="str">
        <f aca="false">IF(AND(G2446="A"),"91,5119",IF(AND(G2446="B"),"44,1784",IF(AND(G2446="C"),"12,6225",IF(AND(G2446=""),""))))</f>
        <v/>
      </c>
      <c r="P2446" s="15" t="str">
        <f aca="false">IF(OR(O2446=0,N2446=0,J2446=0,K2446=0,E2446="",D2446="",C2446="",B2446="",H2446="",I2446=""),"",IF(AND(G2446="A",(O2446*N2446)&lt;=foglio!$H$3),(N2446*O2446),IF(AND(G2446="A",(O2446*N2446)&gt;foglio!$H$3),foglio!$H$3,IF(AND(G2446="B",(O2446*N2446)&lt;=foglio!$H$4),(N2446*O2446),IF(AND(G2446="B",(O2446*N2446)&gt;foglio!$H$5),foglio!$H$4,IF(AND(G2446="C",(O2446*N2446)&lt;=foglio!$H$5),(N2446*O2446),IF(AND(G2446="C",(O2446*N2446)&gt;foglio!$H$5),foglio!$H$5)))))))</f>
        <v/>
      </c>
    </row>
    <row r="2447" customFormat="false" ht="10.2" hidden="false" customHeight="false" outlineLevel="0" collapsed="false">
      <c r="A2447" s="7" t="n">
        <v>2442</v>
      </c>
      <c r="B2447" s="8"/>
      <c r="C2447" s="8"/>
      <c r="D2447" s="8"/>
      <c r="E2447" s="9"/>
      <c r="F2447" s="9"/>
      <c r="G2447" s="10" t="str">
        <f aca="false">IF(F2447="Rischio alto","A",IF(F2447="Rischio medio","B",IF(F2447="Rischio basso","C","")))</f>
        <v/>
      </c>
      <c r="H2447" s="8"/>
      <c r="I2447" s="16"/>
      <c r="J2447" s="12"/>
      <c r="K2447" s="12"/>
      <c r="L2447" s="13" t="n">
        <f aca="false">K2447-J2447</f>
        <v>0</v>
      </c>
      <c r="M2447" s="8"/>
      <c r="N2447" s="13" t="n">
        <f aca="false">L2447-M2447</f>
        <v>0</v>
      </c>
      <c r="O2447" s="14" t="str">
        <f aca="false">IF(AND(G2447="A"),"91,5119",IF(AND(G2447="B"),"44,1784",IF(AND(G2447="C"),"12,6225",IF(AND(G2447=""),""))))</f>
        <v/>
      </c>
      <c r="P2447" s="15" t="str">
        <f aca="false">IF(OR(O2447=0,N2447=0,J2447=0,K2447=0,E2447="",D2447="",C2447="",B2447="",H2447="",I2447=""),"",IF(AND(G2447="A",(O2447*N2447)&lt;=foglio!$H$3),(N2447*O2447),IF(AND(G2447="A",(O2447*N2447)&gt;foglio!$H$3),foglio!$H$3,IF(AND(G2447="B",(O2447*N2447)&lt;=foglio!$H$4),(N2447*O2447),IF(AND(G2447="B",(O2447*N2447)&gt;foglio!$H$5),foglio!$H$4,IF(AND(G2447="C",(O2447*N2447)&lt;=foglio!$H$5),(N2447*O2447),IF(AND(G2447="C",(O2447*N2447)&gt;foglio!$H$5),foglio!$H$5)))))))</f>
        <v/>
      </c>
    </row>
    <row r="2448" customFormat="false" ht="10.2" hidden="false" customHeight="false" outlineLevel="0" collapsed="false">
      <c r="A2448" s="7" t="n">
        <v>2443</v>
      </c>
      <c r="B2448" s="8"/>
      <c r="C2448" s="8"/>
      <c r="D2448" s="8"/>
      <c r="E2448" s="9"/>
      <c r="F2448" s="9"/>
      <c r="G2448" s="10" t="str">
        <f aca="false">IF(F2448="Rischio alto","A",IF(F2448="Rischio medio","B",IF(F2448="Rischio basso","C","")))</f>
        <v/>
      </c>
      <c r="H2448" s="8"/>
      <c r="I2448" s="16"/>
      <c r="J2448" s="12"/>
      <c r="K2448" s="12"/>
      <c r="L2448" s="13" t="n">
        <f aca="false">K2448-J2448</f>
        <v>0</v>
      </c>
      <c r="M2448" s="8"/>
      <c r="N2448" s="13" t="n">
        <f aca="false">L2448-M2448</f>
        <v>0</v>
      </c>
      <c r="O2448" s="14" t="str">
        <f aca="false">IF(AND(G2448="A"),"91,5119",IF(AND(G2448="B"),"44,1784",IF(AND(G2448="C"),"12,6225",IF(AND(G2448=""),""))))</f>
        <v/>
      </c>
      <c r="P2448" s="15" t="str">
        <f aca="false">IF(OR(O2448=0,N2448=0,J2448=0,K2448=0,E2448="",D2448="",C2448="",B2448="",H2448="",I2448=""),"",IF(AND(G2448="A",(O2448*N2448)&lt;=foglio!$H$3),(N2448*O2448),IF(AND(G2448="A",(O2448*N2448)&gt;foglio!$H$3),foglio!$H$3,IF(AND(G2448="B",(O2448*N2448)&lt;=foglio!$H$4),(N2448*O2448),IF(AND(G2448="B",(O2448*N2448)&gt;foglio!$H$5),foglio!$H$4,IF(AND(G2448="C",(O2448*N2448)&lt;=foglio!$H$5),(N2448*O2448),IF(AND(G2448="C",(O2448*N2448)&gt;foglio!$H$5),foglio!$H$5)))))))</f>
        <v/>
      </c>
    </row>
    <row r="2449" customFormat="false" ht="10.2" hidden="false" customHeight="false" outlineLevel="0" collapsed="false">
      <c r="A2449" s="7" t="n">
        <v>2444</v>
      </c>
      <c r="B2449" s="8"/>
      <c r="C2449" s="8"/>
      <c r="D2449" s="8"/>
      <c r="E2449" s="9"/>
      <c r="F2449" s="9"/>
      <c r="G2449" s="10" t="str">
        <f aca="false">IF(F2449="Rischio alto","A",IF(F2449="Rischio medio","B",IF(F2449="Rischio basso","C","")))</f>
        <v/>
      </c>
      <c r="H2449" s="8"/>
      <c r="I2449" s="16"/>
      <c r="J2449" s="12"/>
      <c r="K2449" s="12"/>
      <c r="L2449" s="13" t="n">
        <f aca="false">K2449-J2449</f>
        <v>0</v>
      </c>
      <c r="M2449" s="8"/>
      <c r="N2449" s="13" t="n">
        <f aca="false">L2449-M2449</f>
        <v>0</v>
      </c>
      <c r="O2449" s="14" t="str">
        <f aca="false">IF(AND(G2449="A"),"91,5119",IF(AND(G2449="B"),"44,1784",IF(AND(G2449="C"),"12,6225",IF(AND(G2449=""),""))))</f>
        <v/>
      </c>
      <c r="P2449" s="15" t="str">
        <f aca="false">IF(OR(O2449=0,N2449=0,J2449=0,K2449=0,E2449="",D2449="",C2449="",B2449="",H2449="",I2449=""),"",IF(AND(G2449="A",(O2449*N2449)&lt;=foglio!$H$3),(N2449*O2449),IF(AND(G2449="A",(O2449*N2449)&gt;foglio!$H$3),foglio!$H$3,IF(AND(G2449="B",(O2449*N2449)&lt;=foglio!$H$4),(N2449*O2449),IF(AND(G2449="B",(O2449*N2449)&gt;foglio!$H$5),foglio!$H$4,IF(AND(G2449="C",(O2449*N2449)&lt;=foglio!$H$5),(N2449*O2449),IF(AND(G2449="C",(O2449*N2449)&gt;foglio!$H$5),foglio!$H$5)))))))</f>
        <v/>
      </c>
    </row>
    <row r="2450" customFormat="false" ht="10.2" hidden="false" customHeight="false" outlineLevel="0" collapsed="false">
      <c r="A2450" s="7" t="n">
        <v>2445</v>
      </c>
      <c r="B2450" s="8"/>
      <c r="C2450" s="8"/>
      <c r="D2450" s="8"/>
      <c r="E2450" s="9"/>
      <c r="F2450" s="9"/>
      <c r="G2450" s="10" t="str">
        <f aca="false">IF(F2450="Rischio alto","A",IF(F2450="Rischio medio","B",IF(F2450="Rischio basso","C","")))</f>
        <v/>
      </c>
      <c r="H2450" s="8"/>
      <c r="I2450" s="16"/>
      <c r="J2450" s="12"/>
      <c r="K2450" s="12"/>
      <c r="L2450" s="13" t="n">
        <f aca="false">K2450-J2450</f>
        <v>0</v>
      </c>
      <c r="M2450" s="8"/>
      <c r="N2450" s="13" t="n">
        <f aca="false">L2450-M2450</f>
        <v>0</v>
      </c>
      <c r="O2450" s="14" t="str">
        <f aca="false">IF(AND(G2450="A"),"91,5119",IF(AND(G2450="B"),"44,1784",IF(AND(G2450="C"),"12,6225",IF(AND(G2450=""),""))))</f>
        <v/>
      </c>
      <c r="P2450" s="15" t="str">
        <f aca="false">IF(OR(O2450=0,N2450=0,J2450=0,K2450=0,E2450="",D2450="",C2450="",B2450="",H2450="",I2450=""),"",IF(AND(G2450="A",(O2450*N2450)&lt;=foglio!$H$3),(N2450*O2450),IF(AND(G2450="A",(O2450*N2450)&gt;foglio!$H$3),foglio!$H$3,IF(AND(G2450="B",(O2450*N2450)&lt;=foglio!$H$4),(N2450*O2450),IF(AND(G2450="B",(O2450*N2450)&gt;foglio!$H$5),foglio!$H$4,IF(AND(G2450="C",(O2450*N2450)&lt;=foglio!$H$5),(N2450*O2450),IF(AND(G2450="C",(O2450*N2450)&gt;foglio!$H$5),foglio!$H$5)))))))</f>
        <v/>
      </c>
    </row>
    <row r="2451" customFormat="false" ht="10.2" hidden="false" customHeight="false" outlineLevel="0" collapsed="false">
      <c r="A2451" s="7" t="n">
        <v>2446</v>
      </c>
      <c r="B2451" s="8"/>
      <c r="C2451" s="8"/>
      <c r="D2451" s="8"/>
      <c r="E2451" s="9"/>
      <c r="F2451" s="9"/>
      <c r="G2451" s="10" t="str">
        <f aca="false">IF(F2451="Rischio alto","A",IF(F2451="Rischio medio","B",IF(F2451="Rischio basso","C","")))</f>
        <v/>
      </c>
      <c r="H2451" s="8"/>
      <c r="I2451" s="16"/>
      <c r="J2451" s="12"/>
      <c r="K2451" s="12"/>
      <c r="L2451" s="13" t="n">
        <f aca="false">K2451-J2451</f>
        <v>0</v>
      </c>
      <c r="M2451" s="8"/>
      <c r="N2451" s="13" t="n">
        <f aca="false">L2451-M2451</f>
        <v>0</v>
      </c>
      <c r="O2451" s="14" t="str">
        <f aca="false">IF(AND(G2451="A"),"91,5119",IF(AND(G2451="B"),"44,1784",IF(AND(G2451="C"),"12,6225",IF(AND(G2451=""),""))))</f>
        <v/>
      </c>
      <c r="P2451" s="15" t="str">
        <f aca="false">IF(OR(O2451=0,N2451=0,J2451=0,K2451=0,E2451="",D2451="",C2451="",B2451="",H2451="",I2451=""),"",IF(AND(G2451="A",(O2451*N2451)&lt;=foglio!$H$3),(N2451*O2451),IF(AND(G2451="A",(O2451*N2451)&gt;foglio!$H$3),foglio!$H$3,IF(AND(G2451="B",(O2451*N2451)&lt;=foglio!$H$4),(N2451*O2451),IF(AND(G2451="B",(O2451*N2451)&gt;foglio!$H$5),foglio!$H$4,IF(AND(G2451="C",(O2451*N2451)&lt;=foglio!$H$5),(N2451*O2451),IF(AND(G2451="C",(O2451*N2451)&gt;foglio!$H$5),foglio!$H$5)))))))</f>
        <v/>
      </c>
    </row>
    <row r="2452" customFormat="false" ht="10.2" hidden="false" customHeight="false" outlineLevel="0" collapsed="false">
      <c r="A2452" s="7" t="n">
        <v>2447</v>
      </c>
      <c r="B2452" s="8"/>
      <c r="C2452" s="8"/>
      <c r="D2452" s="8"/>
      <c r="E2452" s="9"/>
      <c r="F2452" s="9"/>
      <c r="G2452" s="10" t="str">
        <f aca="false">IF(F2452="Rischio alto","A",IF(F2452="Rischio medio","B",IF(F2452="Rischio basso","C","")))</f>
        <v/>
      </c>
      <c r="H2452" s="8"/>
      <c r="I2452" s="16"/>
      <c r="J2452" s="12"/>
      <c r="K2452" s="12"/>
      <c r="L2452" s="13" t="n">
        <f aca="false">K2452-J2452</f>
        <v>0</v>
      </c>
      <c r="M2452" s="8"/>
      <c r="N2452" s="13" t="n">
        <f aca="false">L2452-M2452</f>
        <v>0</v>
      </c>
      <c r="O2452" s="14" t="str">
        <f aca="false">IF(AND(G2452="A"),"91,5119",IF(AND(G2452="B"),"44,1784",IF(AND(G2452="C"),"12,6225",IF(AND(G2452=""),""))))</f>
        <v/>
      </c>
      <c r="P2452" s="15" t="str">
        <f aca="false">IF(OR(O2452=0,N2452=0,J2452=0,K2452=0,E2452="",D2452="",C2452="",B2452="",H2452="",I2452=""),"",IF(AND(G2452="A",(O2452*N2452)&lt;=foglio!$H$3),(N2452*O2452),IF(AND(G2452="A",(O2452*N2452)&gt;foglio!$H$3),foglio!$H$3,IF(AND(G2452="B",(O2452*N2452)&lt;=foglio!$H$4),(N2452*O2452),IF(AND(G2452="B",(O2452*N2452)&gt;foglio!$H$5),foglio!$H$4,IF(AND(G2452="C",(O2452*N2452)&lt;=foglio!$H$5),(N2452*O2452),IF(AND(G2452="C",(O2452*N2452)&gt;foglio!$H$5),foglio!$H$5)))))))</f>
        <v/>
      </c>
    </row>
    <row r="2453" customFormat="false" ht="10.2" hidden="false" customHeight="false" outlineLevel="0" collapsed="false">
      <c r="A2453" s="7" t="n">
        <v>2448</v>
      </c>
      <c r="B2453" s="8"/>
      <c r="C2453" s="8"/>
      <c r="D2453" s="8"/>
      <c r="E2453" s="9"/>
      <c r="F2453" s="9"/>
      <c r="G2453" s="10" t="str">
        <f aca="false">IF(F2453="Rischio alto","A",IF(F2453="Rischio medio","B",IF(F2453="Rischio basso","C","")))</f>
        <v/>
      </c>
      <c r="H2453" s="8"/>
      <c r="I2453" s="16"/>
      <c r="J2453" s="12"/>
      <c r="K2453" s="12"/>
      <c r="L2453" s="13" t="n">
        <f aca="false">K2453-J2453</f>
        <v>0</v>
      </c>
      <c r="M2453" s="8"/>
      <c r="N2453" s="13" t="n">
        <f aca="false">L2453-M2453</f>
        <v>0</v>
      </c>
      <c r="O2453" s="14" t="str">
        <f aca="false">IF(AND(G2453="A"),"91,5119",IF(AND(G2453="B"),"44,1784",IF(AND(G2453="C"),"12,6225",IF(AND(G2453=""),""))))</f>
        <v/>
      </c>
      <c r="P2453" s="15" t="str">
        <f aca="false">IF(OR(O2453=0,N2453=0,J2453=0,K2453=0,E2453="",D2453="",C2453="",B2453="",H2453="",I2453=""),"",IF(AND(G2453="A",(O2453*N2453)&lt;=foglio!$H$3),(N2453*O2453),IF(AND(G2453="A",(O2453*N2453)&gt;foglio!$H$3),foglio!$H$3,IF(AND(G2453="B",(O2453*N2453)&lt;=foglio!$H$4),(N2453*O2453),IF(AND(G2453="B",(O2453*N2453)&gt;foglio!$H$5),foglio!$H$4,IF(AND(G2453="C",(O2453*N2453)&lt;=foglio!$H$5),(N2453*O2453),IF(AND(G2453="C",(O2453*N2453)&gt;foglio!$H$5),foglio!$H$5)))))))</f>
        <v/>
      </c>
    </row>
    <row r="2454" customFormat="false" ht="10.2" hidden="false" customHeight="false" outlineLevel="0" collapsed="false">
      <c r="A2454" s="7" t="n">
        <v>2449</v>
      </c>
      <c r="B2454" s="8"/>
      <c r="C2454" s="8"/>
      <c r="D2454" s="8"/>
      <c r="E2454" s="9"/>
      <c r="F2454" s="9"/>
      <c r="G2454" s="10" t="str">
        <f aca="false">IF(F2454="Rischio alto","A",IF(F2454="Rischio medio","B",IF(F2454="Rischio basso","C","")))</f>
        <v/>
      </c>
      <c r="H2454" s="8"/>
      <c r="I2454" s="16"/>
      <c r="J2454" s="12"/>
      <c r="K2454" s="12"/>
      <c r="L2454" s="13" t="n">
        <f aca="false">K2454-J2454</f>
        <v>0</v>
      </c>
      <c r="M2454" s="8"/>
      <c r="N2454" s="13" t="n">
        <f aca="false">L2454-M2454</f>
        <v>0</v>
      </c>
      <c r="O2454" s="14" t="str">
        <f aca="false">IF(AND(G2454="A"),"91,5119",IF(AND(G2454="B"),"44,1784",IF(AND(G2454="C"),"12,6225",IF(AND(G2454=""),""))))</f>
        <v/>
      </c>
      <c r="P2454" s="15" t="str">
        <f aca="false">IF(OR(O2454=0,N2454=0,J2454=0,K2454=0,E2454="",D2454="",C2454="",B2454="",H2454="",I2454=""),"",IF(AND(G2454="A",(O2454*N2454)&lt;=foglio!$H$3),(N2454*O2454),IF(AND(G2454="A",(O2454*N2454)&gt;foglio!$H$3),foglio!$H$3,IF(AND(G2454="B",(O2454*N2454)&lt;=foglio!$H$4),(N2454*O2454),IF(AND(G2454="B",(O2454*N2454)&gt;foglio!$H$5),foglio!$H$4,IF(AND(G2454="C",(O2454*N2454)&lt;=foglio!$H$5),(N2454*O2454),IF(AND(G2454="C",(O2454*N2454)&gt;foglio!$H$5),foglio!$H$5)))))))</f>
        <v/>
      </c>
    </row>
    <row r="2455" customFormat="false" ht="10.2" hidden="false" customHeight="false" outlineLevel="0" collapsed="false">
      <c r="A2455" s="7" t="n">
        <v>2450</v>
      </c>
      <c r="B2455" s="8"/>
      <c r="C2455" s="8"/>
      <c r="D2455" s="8"/>
      <c r="E2455" s="9"/>
      <c r="F2455" s="9"/>
      <c r="G2455" s="10" t="str">
        <f aca="false">IF(F2455="Rischio alto","A",IF(F2455="Rischio medio","B",IF(F2455="Rischio basso","C","")))</f>
        <v/>
      </c>
      <c r="H2455" s="8"/>
      <c r="I2455" s="16"/>
      <c r="J2455" s="12"/>
      <c r="K2455" s="12"/>
      <c r="L2455" s="13" t="n">
        <f aca="false">K2455-J2455</f>
        <v>0</v>
      </c>
      <c r="M2455" s="8"/>
      <c r="N2455" s="13" t="n">
        <f aca="false">L2455-M2455</f>
        <v>0</v>
      </c>
      <c r="O2455" s="14" t="str">
        <f aca="false">IF(AND(G2455="A"),"91,5119",IF(AND(G2455="B"),"44,1784",IF(AND(G2455="C"),"12,6225",IF(AND(G2455=""),""))))</f>
        <v/>
      </c>
      <c r="P2455" s="15" t="str">
        <f aca="false">IF(OR(O2455=0,N2455=0,J2455=0,K2455=0,E2455="",D2455="",C2455="",B2455="",H2455="",I2455=""),"",IF(AND(G2455="A",(O2455*N2455)&lt;=foglio!$H$3),(N2455*O2455),IF(AND(G2455="A",(O2455*N2455)&gt;foglio!$H$3),foglio!$H$3,IF(AND(G2455="B",(O2455*N2455)&lt;=foglio!$H$4),(N2455*O2455),IF(AND(G2455="B",(O2455*N2455)&gt;foglio!$H$5),foglio!$H$4,IF(AND(G2455="C",(O2455*N2455)&lt;=foglio!$H$5),(N2455*O2455),IF(AND(G2455="C",(O2455*N2455)&gt;foglio!$H$5),foglio!$H$5)))))))</f>
        <v/>
      </c>
    </row>
    <row r="2456" customFormat="false" ht="10.2" hidden="false" customHeight="false" outlineLevel="0" collapsed="false">
      <c r="A2456" s="7" t="n">
        <v>2451</v>
      </c>
      <c r="B2456" s="8"/>
      <c r="C2456" s="8"/>
      <c r="D2456" s="8"/>
      <c r="E2456" s="9"/>
      <c r="F2456" s="9"/>
      <c r="G2456" s="10" t="str">
        <f aca="false">IF(F2456="Rischio alto","A",IF(F2456="Rischio medio","B",IF(F2456="Rischio basso","C","")))</f>
        <v/>
      </c>
      <c r="H2456" s="8"/>
      <c r="I2456" s="16"/>
      <c r="J2456" s="12"/>
      <c r="K2456" s="12"/>
      <c r="L2456" s="13" t="n">
        <f aca="false">K2456-J2456</f>
        <v>0</v>
      </c>
      <c r="M2456" s="8"/>
      <c r="N2456" s="13" t="n">
        <f aca="false">L2456-M2456</f>
        <v>0</v>
      </c>
      <c r="O2456" s="14" t="str">
        <f aca="false">IF(AND(G2456="A"),"91,5119",IF(AND(G2456="B"),"44,1784",IF(AND(G2456="C"),"12,6225",IF(AND(G2456=""),""))))</f>
        <v/>
      </c>
      <c r="P2456" s="15" t="str">
        <f aca="false">IF(OR(O2456=0,N2456=0,J2456=0,K2456=0,E2456="",D2456="",C2456="",B2456="",H2456="",I2456=""),"",IF(AND(G2456="A",(O2456*N2456)&lt;=foglio!$H$3),(N2456*O2456),IF(AND(G2456="A",(O2456*N2456)&gt;foglio!$H$3),foglio!$H$3,IF(AND(G2456="B",(O2456*N2456)&lt;=foglio!$H$4),(N2456*O2456),IF(AND(G2456="B",(O2456*N2456)&gt;foglio!$H$5),foglio!$H$4,IF(AND(G2456="C",(O2456*N2456)&lt;=foglio!$H$5),(N2456*O2456),IF(AND(G2456="C",(O2456*N2456)&gt;foglio!$H$5),foglio!$H$5)))))))</f>
        <v/>
      </c>
    </row>
    <row r="2457" customFormat="false" ht="10.2" hidden="false" customHeight="false" outlineLevel="0" collapsed="false">
      <c r="A2457" s="7" t="n">
        <v>2452</v>
      </c>
      <c r="B2457" s="8"/>
      <c r="C2457" s="8"/>
      <c r="D2457" s="8"/>
      <c r="E2457" s="9"/>
      <c r="F2457" s="9"/>
      <c r="G2457" s="10" t="str">
        <f aca="false">IF(F2457="Rischio alto","A",IF(F2457="Rischio medio","B",IF(F2457="Rischio basso","C","")))</f>
        <v/>
      </c>
      <c r="H2457" s="8"/>
      <c r="I2457" s="16"/>
      <c r="J2457" s="12"/>
      <c r="K2457" s="12"/>
      <c r="L2457" s="13" t="n">
        <f aca="false">K2457-J2457</f>
        <v>0</v>
      </c>
      <c r="M2457" s="8"/>
      <c r="N2457" s="13" t="n">
        <f aca="false">L2457-M2457</f>
        <v>0</v>
      </c>
      <c r="O2457" s="14" t="str">
        <f aca="false">IF(AND(G2457="A"),"91,5119",IF(AND(G2457="B"),"44,1784",IF(AND(G2457="C"),"12,6225",IF(AND(G2457=""),""))))</f>
        <v/>
      </c>
      <c r="P2457" s="15" t="str">
        <f aca="false">IF(OR(O2457=0,N2457=0,J2457=0,K2457=0,E2457="",D2457="",C2457="",B2457="",H2457="",I2457=""),"",IF(AND(G2457="A",(O2457*N2457)&lt;=foglio!$H$3),(N2457*O2457),IF(AND(G2457="A",(O2457*N2457)&gt;foglio!$H$3),foglio!$H$3,IF(AND(G2457="B",(O2457*N2457)&lt;=foglio!$H$4),(N2457*O2457),IF(AND(G2457="B",(O2457*N2457)&gt;foglio!$H$5),foglio!$H$4,IF(AND(G2457="C",(O2457*N2457)&lt;=foglio!$H$5),(N2457*O2457),IF(AND(G2457="C",(O2457*N2457)&gt;foglio!$H$5),foglio!$H$5)))))))</f>
        <v/>
      </c>
    </row>
    <row r="2458" customFormat="false" ht="10.2" hidden="false" customHeight="false" outlineLevel="0" collapsed="false">
      <c r="A2458" s="7" t="n">
        <v>2453</v>
      </c>
      <c r="B2458" s="8"/>
      <c r="C2458" s="8"/>
      <c r="D2458" s="8"/>
      <c r="E2458" s="9"/>
      <c r="F2458" s="9"/>
      <c r="G2458" s="10" t="str">
        <f aca="false">IF(F2458="Rischio alto","A",IF(F2458="Rischio medio","B",IF(F2458="Rischio basso","C","")))</f>
        <v/>
      </c>
      <c r="H2458" s="8"/>
      <c r="I2458" s="16"/>
      <c r="J2458" s="12"/>
      <c r="K2458" s="12"/>
      <c r="L2458" s="13" t="n">
        <f aca="false">K2458-J2458</f>
        <v>0</v>
      </c>
      <c r="M2458" s="8"/>
      <c r="N2458" s="13" t="n">
        <f aca="false">L2458-M2458</f>
        <v>0</v>
      </c>
      <c r="O2458" s="14" t="str">
        <f aca="false">IF(AND(G2458="A"),"91,5119",IF(AND(G2458="B"),"44,1784",IF(AND(G2458="C"),"12,6225",IF(AND(G2458=""),""))))</f>
        <v/>
      </c>
      <c r="P2458" s="15" t="str">
        <f aca="false">IF(OR(O2458=0,N2458=0,J2458=0,K2458=0,E2458="",D2458="",C2458="",B2458="",H2458="",I2458=""),"",IF(AND(G2458="A",(O2458*N2458)&lt;=foglio!$H$3),(N2458*O2458),IF(AND(G2458="A",(O2458*N2458)&gt;foglio!$H$3),foglio!$H$3,IF(AND(G2458="B",(O2458*N2458)&lt;=foglio!$H$4),(N2458*O2458),IF(AND(G2458="B",(O2458*N2458)&gt;foglio!$H$5),foglio!$H$4,IF(AND(G2458="C",(O2458*N2458)&lt;=foglio!$H$5),(N2458*O2458),IF(AND(G2458="C",(O2458*N2458)&gt;foglio!$H$5),foglio!$H$5)))))))</f>
        <v/>
      </c>
    </row>
    <row r="2459" customFormat="false" ht="10.2" hidden="false" customHeight="false" outlineLevel="0" collapsed="false">
      <c r="A2459" s="7" t="n">
        <v>2454</v>
      </c>
      <c r="B2459" s="8"/>
      <c r="C2459" s="8"/>
      <c r="D2459" s="8"/>
      <c r="E2459" s="9"/>
      <c r="F2459" s="9"/>
      <c r="G2459" s="10" t="str">
        <f aca="false">IF(F2459="Rischio alto","A",IF(F2459="Rischio medio","B",IF(F2459="Rischio basso","C","")))</f>
        <v/>
      </c>
      <c r="H2459" s="8"/>
      <c r="I2459" s="16"/>
      <c r="J2459" s="12"/>
      <c r="K2459" s="12"/>
      <c r="L2459" s="13" t="n">
        <f aca="false">K2459-J2459</f>
        <v>0</v>
      </c>
      <c r="M2459" s="8"/>
      <c r="N2459" s="13" t="n">
        <f aca="false">L2459-M2459</f>
        <v>0</v>
      </c>
      <c r="O2459" s="14" t="str">
        <f aca="false">IF(AND(G2459="A"),"91,5119",IF(AND(G2459="B"),"44,1784",IF(AND(G2459="C"),"12,6225",IF(AND(G2459=""),""))))</f>
        <v/>
      </c>
      <c r="P2459" s="15" t="str">
        <f aca="false">IF(OR(O2459=0,N2459=0,J2459=0,K2459=0,E2459="",D2459="",C2459="",B2459="",H2459="",I2459=""),"",IF(AND(G2459="A",(O2459*N2459)&lt;=foglio!$H$3),(N2459*O2459),IF(AND(G2459="A",(O2459*N2459)&gt;foglio!$H$3),foglio!$H$3,IF(AND(G2459="B",(O2459*N2459)&lt;=foglio!$H$4),(N2459*O2459),IF(AND(G2459="B",(O2459*N2459)&gt;foglio!$H$5),foglio!$H$4,IF(AND(G2459="C",(O2459*N2459)&lt;=foglio!$H$5),(N2459*O2459),IF(AND(G2459="C",(O2459*N2459)&gt;foglio!$H$5),foglio!$H$5)))))))</f>
        <v/>
      </c>
    </row>
    <row r="2460" customFormat="false" ht="10.2" hidden="false" customHeight="false" outlineLevel="0" collapsed="false">
      <c r="A2460" s="7" t="n">
        <v>2455</v>
      </c>
      <c r="B2460" s="8"/>
      <c r="C2460" s="8"/>
      <c r="D2460" s="8"/>
      <c r="E2460" s="9"/>
      <c r="F2460" s="9"/>
      <c r="G2460" s="10" t="str">
        <f aca="false">IF(F2460="Rischio alto","A",IF(F2460="Rischio medio","B",IF(F2460="Rischio basso","C","")))</f>
        <v/>
      </c>
      <c r="H2460" s="8"/>
      <c r="I2460" s="16"/>
      <c r="J2460" s="12"/>
      <c r="K2460" s="12"/>
      <c r="L2460" s="13" t="n">
        <f aca="false">K2460-J2460</f>
        <v>0</v>
      </c>
      <c r="M2460" s="8"/>
      <c r="N2460" s="13" t="n">
        <f aca="false">L2460-M2460</f>
        <v>0</v>
      </c>
      <c r="O2460" s="14" t="str">
        <f aca="false">IF(AND(G2460="A"),"91,5119",IF(AND(G2460="B"),"44,1784",IF(AND(G2460="C"),"12,6225",IF(AND(G2460=""),""))))</f>
        <v/>
      </c>
      <c r="P2460" s="15" t="str">
        <f aca="false">IF(OR(O2460=0,N2460=0,J2460=0,K2460=0,E2460="",D2460="",C2460="",B2460="",H2460="",I2460=""),"",IF(AND(G2460="A",(O2460*N2460)&lt;=foglio!$H$3),(N2460*O2460),IF(AND(G2460="A",(O2460*N2460)&gt;foglio!$H$3),foglio!$H$3,IF(AND(G2460="B",(O2460*N2460)&lt;=foglio!$H$4),(N2460*O2460),IF(AND(G2460="B",(O2460*N2460)&gt;foglio!$H$5),foglio!$H$4,IF(AND(G2460="C",(O2460*N2460)&lt;=foglio!$H$5),(N2460*O2460),IF(AND(G2460="C",(O2460*N2460)&gt;foglio!$H$5),foglio!$H$5)))))))</f>
        <v/>
      </c>
    </row>
    <row r="2461" customFormat="false" ht="10.2" hidden="false" customHeight="false" outlineLevel="0" collapsed="false">
      <c r="A2461" s="7" t="n">
        <v>2456</v>
      </c>
      <c r="B2461" s="8"/>
      <c r="C2461" s="8"/>
      <c r="D2461" s="8"/>
      <c r="E2461" s="9"/>
      <c r="F2461" s="9"/>
      <c r="G2461" s="10" t="str">
        <f aca="false">IF(F2461="Rischio alto","A",IF(F2461="Rischio medio","B",IF(F2461="Rischio basso","C","")))</f>
        <v/>
      </c>
      <c r="H2461" s="8"/>
      <c r="I2461" s="16"/>
      <c r="J2461" s="12"/>
      <c r="K2461" s="12"/>
      <c r="L2461" s="13" t="n">
        <f aca="false">K2461-J2461</f>
        <v>0</v>
      </c>
      <c r="M2461" s="8"/>
      <c r="N2461" s="13" t="n">
        <f aca="false">L2461-M2461</f>
        <v>0</v>
      </c>
      <c r="O2461" s="14" t="str">
        <f aca="false">IF(AND(G2461="A"),"91,5119",IF(AND(G2461="B"),"44,1784",IF(AND(G2461="C"),"12,6225",IF(AND(G2461=""),""))))</f>
        <v/>
      </c>
      <c r="P2461" s="15" t="str">
        <f aca="false">IF(OR(O2461=0,N2461=0,J2461=0,K2461=0,E2461="",D2461="",C2461="",B2461="",H2461="",I2461=""),"",IF(AND(G2461="A",(O2461*N2461)&lt;=foglio!$H$3),(N2461*O2461),IF(AND(G2461="A",(O2461*N2461)&gt;foglio!$H$3),foglio!$H$3,IF(AND(G2461="B",(O2461*N2461)&lt;=foglio!$H$4),(N2461*O2461),IF(AND(G2461="B",(O2461*N2461)&gt;foglio!$H$5),foglio!$H$4,IF(AND(G2461="C",(O2461*N2461)&lt;=foglio!$H$5),(N2461*O2461),IF(AND(G2461="C",(O2461*N2461)&gt;foglio!$H$5),foglio!$H$5)))))))</f>
        <v/>
      </c>
    </row>
    <row r="2462" customFormat="false" ht="10.2" hidden="false" customHeight="false" outlineLevel="0" collapsed="false">
      <c r="A2462" s="7" t="n">
        <v>2457</v>
      </c>
      <c r="B2462" s="8"/>
      <c r="C2462" s="8"/>
      <c r="D2462" s="8"/>
      <c r="E2462" s="9"/>
      <c r="F2462" s="9"/>
      <c r="G2462" s="10" t="str">
        <f aca="false">IF(F2462="Rischio alto","A",IF(F2462="Rischio medio","B",IF(F2462="Rischio basso","C","")))</f>
        <v/>
      </c>
      <c r="H2462" s="8"/>
      <c r="I2462" s="16"/>
      <c r="J2462" s="12"/>
      <c r="K2462" s="12"/>
      <c r="L2462" s="13" t="n">
        <f aca="false">K2462-J2462</f>
        <v>0</v>
      </c>
      <c r="M2462" s="8"/>
      <c r="N2462" s="13" t="n">
        <f aca="false">L2462-M2462</f>
        <v>0</v>
      </c>
      <c r="O2462" s="14" t="str">
        <f aca="false">IF(AND(G2462="A"),"91,5119",IF(AND(G2462="B"),"44,1784",IF(AND(G2462="C"),"12,6225",IF(AND(G2462=""),""))))</f>
        <v/>
      </c>
      <c r="P2462" s="15" t="str">
        <f aca="false">IF(OR(O2462=0,N2462=0,J2462=0,K2462=0,E2462="",D2462="",C2462="",B2462="",H2462="",I2462=""),"",IF(AND(G2462="A",(O2462*N2462)&lt;=foglio!$H$3),(N2462*O2462),IF(AND(G2462="A",(O2462*N2462)&gt;foglio!$H$3),foglio!$H$3,IF(AND(G2462="B",(O2462*N2462)&lt;=foglio!$H$4),(N2462*O2462),IF(AND(G2462="B",(O2462*N2462)&gt;foglio!$H$5),foglio!$H$4,IF(AND(G2462="C",(O2462*N2462)&lt;=foglio!$H$5),(N2462*O2462),IF(AND(G2462="C",(O2462*N2462)&gt;foglio!$H$5),foglio!$H$5)))))))</f>
        <v/>
      </c>
    </row>
    <row r="2463" customFormat="false" ht="10.2" hidden="false" customHeight="false" outlineLevel="0" collapsed="false">
      <c r="A2463" s="7" t="n">
        <v>2458</v>
      </c>
      <c r="B2463" s="8"/>
      <c r="C2463" s="8"/>
      <c r="D2463" s="8"/>
      <c r="E2463" s="9"/>
      <c r="F2463" s="9"/>
      <c r="G2463" s="10" t="str">
        <f aca="false">IF(F2463="Rischio alto","A",IF(F2463="Rischio medio","B",IF(F2463="Rischio basso","C","")))</f>
        <v/>
      </c>
      <c r="H2463" s="8"/>
      <c r="I2463" s="16"/>
      <c r="J2463" s="12"/>
      <c r="K2463" s="12"/>
      <c r="L2463" s="13" t="n">
        <f aca="false">K2463-J2463</f>
        <v>0</v>
      </c>
      <c r="M2463" s="8"/>
      <c r="N2463" s="13" t="n">
        <f aca="false">L2463-M2463</f>
        <v>0</v>
      </c>
      <c r="O2463" s="14" t="str">
        <f aca="false">IF(AND(G2463="A"),"91,5119",IF(AND(G2463="B"),"44,1784",IF(AND(G2463="C"),"12,6225",IF(AND(G2463=""),""))))</f>
        <v/>
      </c>
      <c r="P2463" s="15" t="str">
        <f aca="false">IF(OR(O2463=0,N2463=0,J2463=0,K2463=0,E2463="",D2463="",C2463="",B2463="",H2463="",I2463=""),"",IF(AND(G2463="A",(O2463*N2463)&lt;=foglio!$H$3),(N2463*O2463),IF(AND(G2463="A",(O2463*N2463)&gt;foglio!$H$3),foglio!$H$3,IF(AND(G2463="B",(O2463*N2463)&lt;=foglio!$H$4),(N2463*O2463),IF(AND(G2463="B",(O2463*N2463)&gt;foglio!$H$5),foglio!$H$4,IF(AND(G2463="C",(O2463*N2463)&lt;=foglio!$H$5),(N2463*O2463),IF(AND(G2463="C",(O2463*N2463)&gt;foglio!$H$5),foglio!$H$5)))))))</f>
        <v/>
      </c>
    </row>
    <row r="2464" customFormat="false" ht="10.2" hidden="false" customHeight="false" outlineLevel="0" collapsed="false">
      <c r="A2464" s="7" t="n">
        <v>2459</v>
      </c>
      <c r="B2464" s="8"/>
      <c r="C2464" s="8"/>
      <c r="D2464" s="8"/>
      <c r="E2464" s="9"/>
      <c r="F2464" s="9"/>
      <c r="G2464" s="10" t="str">
        <f aca="false">IF(F2464="Rischio alto","A",IF(F2464="Rischio medio","B",IF(F2464="Rischio basso","C","")))</f>
        <v/>
      </c>
      <c r="H2464" s="8"/>
      <c r="I2464" s="16"/>
      <c r="J2464" s="12"/>
      <c r="K2464" s="12"/>
      <c r="L2464" s="13" t="n">
        <f aca="false">K2464-J2464</f>
        <v>0</v>
      </c>
      <c r="M2464" s="8"/>
      <c r="N2464" s="13" t="n">
        <f aca="false">L2464-M2464</f>
        <v>0</v>
      </c>
      <c r="O2464" s="14" t="str">
        <f aca="false">IF(AND(G2464="A"),"91,5119",IF(AND(G2464="B"),"44,1784",IF(AND(G2464="C"),"12,6225",IF(AND(G2464=""),""))))</f>
        <v/>
      </c>
      <c r="P2464" s="15" t="str">
        <f aca="false">IF(OR(O2464=0,N2464=0,J2464=0,K2464=0,E2464="",D2464="",C2464="",B2464="",H2464="",I2464=""),"",IF(AND(G2464="A",(O2464*N2464)&lt;=foglio!$H$3),(N2464*O2464),IF(AND(G2464="A",(O2464*N2464)&gt;foglio!$H$3),foglio!$H$3,IF(AND(G2464="B",(O2464*N2464)&lt;=foglio!$H$4),(N2464*O2464),IF(AND(G2464="B",(O2464*N2464)&gt;foglio!$H$5),foglio!$H$4,IF(AND(G2464="C",(O2464*N2464)&lt;=foglio!$H$5),(N2464*O2464),IF(AND(G2464="C",(O2464*N2464)&gt;foglio!$H$5),foglio!$H$5)))))))</f>
        <v/>
      </c>
    </row>
    <row r="2465" customFormat="false" ht="10.2" hidden="false" customHeight="false" outlineLevel="0" collapsed="false">
      <c r="A2465" s="7" t="n">
        <v>2460</v>
      </c>
      <c r="B2465" s="8"/>
      <c r="C2465" s="8"/>
      <c r="D2465" s="8"/>
      <c r="E2465" s="9"/>
      <c r="F2465" s="9"/>
      <c r="G2465" s="10" t="str">
        <f aca="false">IF(F2465="Rischio alto","A",IF(F2465="Rischio medio","B",IF(F2465="Rischio basso","C","")))</f>
        <v/>
      </c>
      <c r="H2465" s="8"/>
      <c r="I2465" s="16"/>
      <c r="J2465" s="12"/>
      <c r="K2465" s="12"/>
      <c r="L2465" s="13" t="n">
        <f aca="false">K2465-J2465</f>
        <v>0</v>
      </c>
      <c r="M2465" s="8"/>
      <c r="N2465" s="13" t="n">
        <f aca="false">L2465-M2465</f>
        <v>0</v>
      </c>
      <c r="O2465" s="14" t="str">
        <f aca="false">IF(AND(G2465="A"),"91,5119",IF(AND(G2465="B"),"44,1784",IF(AND(G2465="C"),"12,6225",IF(AND(G2465=""),""))))</f>
        <v/>
      </c>
      <c r="P2465" s="15" t="str">
        <f aca="false">IF(OR(O2465=0,N2465=0,J2465=0,K2465=0,E2465="",D2465="",C2465="",B2465="",H2465="",I2465=""),"",IF(AND(G2465="A",(O2465*N2465)&lt;=foglio!$H$3),(N2465*O2465),IF(AND(G2465="A",(O2465*N2465)&gt;foglio!$H$3),foglio!$H$3,IF(AND(G2465="B",(O2465*N2465)&lt;=foglio!$H$4),(N2465*O2465),IF(AND(G2465="B",(O2465*N2465)&gt;foglio!$H$5),foglio!$H$4,IF(AND(G2465="C",(O2465*N2465)&lt;=foglio!$H$5),(N2465*O2465),IF(AND(G2465="C",(O2465*N2465)&gt;foglio!$H$5),foglio!$H$5)))))))</f>
        <v/>
      </c>
    </row>
    <row r="2466" customFormat="false" ht="10.2" hidden="false" customHeight="false" outlineLevel="0" collapsed="false">
      <c r="A2466" s="7" t="n">
        <v>2461</v>
      </c>
      <c r="B2466" s="8"/>
      <c r="C2466" s="8"/>
      <c r="D2466" s="8"/>
      <c r="E2466" s="9"/>
      <c r="F2466" s="9"/>
      <c r="G2466" s="10" t="str">
        <f aca="false">IF(F2466="Rischio alto","A",IF(F2466="Rischio medio","B",IF(F2466="Rischio basso","C","")))</f>
        <v/>
      </c>
      <c r="H2466" s="8"/>
      <c r="I2466" s="16"/>
      <c r="J2466" s="12"/>
      <c r="K2466" s="12"/>
      <c r="L2466" s="13" t="n">
        <f aca="false">K2466-J2466</f>
        <v>0</v>
      </c>
      <c r="M2466" s="8"/>
      <c r="N2466" s="13" t="n">
        <f aca="false">L2466-M2466</f>
        <v>0</v>
      </c>
      <c r="O2466" s="14" t="str">
        <f aca="false">IF(AND(G2466="A"),"91,5119",IF(AND(G2466="B"),"44,1784",IF(AND(G2466="C"),"12,6225",IF(AND(G2466=""),""))))</f>
        <v/>
      </c>
      <c r="P2466" s="15" t="str">
        <f aca="false">IF(OR(O2466=0,N2466=0,J2466=0,K2466=0,E2466="",D2466="",C2466="",B2466="",H2466="",I2466=""),"",IF(AND(G2466="A",(O2466*N2466)&lt;=foglio!$H$3),(N2466*O2466),IF(AND(G2466="A",(O2466*N2466)&gt;foglio!$H$3),foglio!$H$3,IF(AND(G2466="B",(O2466*N2466)&lt;=foglio!$H$4),(N2466*O2466),IF(AND(G2466="B",(O2466*N2466)&gt;foglio!$H$5),foglio!$H$4,IF(AND(G2466="C",(O2466*N2466)&lt;=foglio!$H$5),(N2466*O2466),IF(AND(G2466="C",(O2466*N2466)&gt;foglio!$H$5),foglio!$H$5)))))))</f>
        <v/>
      </c>
    </row>
    <row r="2467" customFormat="false" ht="10.2" hidden="false" customHeight="false" outlineLevel="0" collapsed="false">
      <c r="A2467" s="7" t="n">
        <v>2462</v>
      </c>
      <c r="B2467" s="8"/>
      <c r="C2467" s="8"/>
      <c r="D2467" s="8"/>
      <c r="E2467" s="9"/>
      <c r="F2467" s="9"/>
      <c r="G2467" s="10" t="str">
        <f aca="false">IF(F2467="Rischio alto","A",IF(F2467="Rischio medio","B",IF(F2467="Rischio basso","C","")))</f>
        <v/>
      </c>
      <c r="H2467" s="8"/>
      <c r="I2467" s="16"/>
      <c r="J2467" s="12"/>
      <c r="K2467" s="12"/>
      <c r="L2467" s="13" t="n">
        <f aca="false">K2467-J2467</f>
        <v>0</v>
      </c>
      <c r="M2467" s="8"/>
      <c r="N2467" s="13" t="n">
        <f aca="false">L2467-M2467</f>
        <v>0</v>
      </c>
      <c r="O2467" s="14" t="str">
        <f aca="false">IF(AND(G2467="A"),"91,5119",IF(AND(G2467="B"),"44,1784",IF(AND(G2467="C"),"12,6225",IF(AND(G2467=""),""))))</f>
        <v/>
      </c>
      <c r="P2467" s="15" t="str">
        <f aca="false">IF(OR(O2467=0,N2467=0,J2467=0,K2467=0,E2467="",D2467="",C2467="",B2467="",H2467="",I2467=""),"",IF(AND(G2467="A",(O2467*N2467)&lt;=foglio!$H$3),(N2467*O2467),IF(AND(G2467="A",(O2467*N2467)&gt;foglio!$H$3),foglio!$H$3,IF(AND(G2467="B",(O2467*N2467)&lt;=foglio!$H$4),(N2467*O2467),IF(AND(G2467="B",(O2467*N2467)&gt;foglio!$H$5),foglio!$H$4,IF(AND(G2467="C",(O2467*N2467)&lt;=foglio!$H$5),(N2467*O2467),IF(AND(G2467="C",(O2467*N2467)&gt;foglio!$H$5),foglio!$H$5)))))))</f>
        <v/>
      </c>
    </row>
    <row r="2468" customFormat="false" ht="10.2" hidden="false" customHeight="false" outlineLevel="0" collapsed="false">
      <c r="A2468" s="7" t="n">
        <v>2463</v>
      </c>
      <c r="B2468" s="8"/>
      <c r="C2468" s="8"/>
      <c r="D2468" s="8"/>
      <c r="E2468" s="9"/>
      <c r="F2468" s="9"/>
      <c r="G2468" s="10" t="str">
        <f aca="false">IF(F2468="Rischio alto","A",IF(F2468="Rischio medio","B",IF(F2468="Rischio basso","C","")))</f>
        <v/>
      </c>
      <c r="H2468" s="8"/>
      <c r="I2468" s="16"/>
      <c r="J2468" s="12"/>
      <c r="K2468" s="12"/>
      <c r="L2468" s="13" t="n">
        <f aca="false">K2468-J2468</f>
        <v>0</v>
      </c>
      <c r="M2468" s="8"/>
      <c r="N2468" s="13" t="n">
        <f aca="false">L2468-M2468</f>
        <v>0</v>
      </c>
      <c r="O2468" s="14" t="str">
        <f aca="false">IF(AND(G2468="A"),"91,5119",IF(AND(G2468="B"),"44,1784",IF(AND(G2468="C"),"12,6225",IF(AND(G2468=""),""))))</f>
        <v/>
      </c>
      <c r="P2468" s="15" t="str">
        <f aca="false">IF(OR(O2468=0,N2468=0,J2468=0,K2468=0,E2468="",D2468="",C2468="",B2468="",H2468="",I2468=""),"",IF(AND(G2468="A",(O2468*N2468)&lt;=foglio!$H$3),(N2468*O2468),IF(AND(G2468="A",(O2468*N2468)&gt;foglio!$H$3),foglio!$H$3,IF(AND(G2468="B",(O2468*N2468)&lt;=foglio!$H$4),(N2468*O2468),IF(AND(G2468="B",(O2468*N2468)&gt;foglio!$H$5),foglio!$H$4,IF(AND(G2468="C",(O2468*N2468)&lt;=foglio!$H$5),(N2468*O2468),IF(AND(G2468="C",(O2468*N2468)&gt;foglio!$H$5),foglio!$H$5)))))))</f>
        <v/>
      </c>
    </row>
    <row r="2469" customFormat="false" ht="10.2" hidden="false" customHeight="false" outlineLevel="0" collapsed="false">
      <c r="A2469" s="7" t="n">
        <v>2464</v>
      </c>
      <c r="B2469" s="8"/>
      <c r="C2469" s="8"/>
      <c r="D2469" s="8"/>
      <c r="E2469" s="9"/>
      <c r="F2469" s="9"/>
      <c r="G2469" s="10" t="str">
        <f aca="false">IF(F2469="Rischio alto","A",IF(F2469="Rischio medio","B",IF(F2469="Rischio basso","C","")))</f>
        <v/>
      </c>
      <c r="H2469" s="8"/>
      <c r="I2469" s="16"/>
      <c r="J2469" s="12"/>
      <c r="K2469" s="12"/>
      <c r="L2469" s="13" t="n">
        <f aca="false">K2469-J2469</f>
        <v>0</v>
      </c>
      <c r="M2469" s="8"/>
      <c r="N2469" s="13" t="n">
        <f aca="false">L2469-M2469</f>
        <v>0</v>
      </c>
      <c r="O2469" s="14" t="str">
        <f aca="false">IF(AND(G2469="A"),"91,5119",IF(AND(G2469="B"),"44,1784",IF(AND(G2469="C"),"12,6225",IF(AND(G2469=""),""))))</f>
        <v/>
      </c>
      <c r="P2469" s="15" t="str">
        <f aca="false">IF(OR(O2469=0,N2469=0,J2469=0,K2469=0,E2469="",D2469="",C2469="",B2469="",H2469="",I2469=""),"",IF(AND(G2469="A",(O2469*N2469)&lt;=foglio!$H$3),(N2469*O2469),IF(AND(G2469="A",(O2469*N2469)&gt;foglio!$H$3),foglio!$H$3,IF(AND(G2469="B",(O2469*N2469)&lt;=foglio!$H$4),(N2469*O2469),IF(AND(G2469="B",(O2469*N2469)&gt;foglio!$H$5),foglio!$H$4,IF(AND(G2469="C",(O2469*N2469)&lt;=foglio!$H$5),(N2469*O2469),IF(AND(G2469="C",(O2469*N2469)&gt;foglio!$H$5),foglio!$H$5)))))))</f>
        <v/>
      </c>
    </row>
    <row r="2470" customFormat="false" ht="10.2" hidden="false" customHeight="false" outlineLevel="0" collapsed="false">
      <c r="A2470" s="7" t="n">
        <v>2465</v>
      </c>
      <c r="B2470" s="8"/>
      <c r="C2470" s="8"/>
      <c r="D2470" s="8"/>
      <c r="E2470" s="9"/>
      <c r="F2470" s="9"/>
      <c r="G2470" s="10" t="str">
        <f aca="false">IF(F2470="Rischio alto","A",IF(F2470="Rischio medio","B",IF(F2470="Rischio basso","C","")))</f>
        <v/>
      </c>
      <c r="H2470" s="8"/>
      <c r="I2470" s="16"/>
      <c r="J2470" s="12"/>
      <c r="K2470" s="12"/>
      <c r="L2470" s="13" t="n">
        <f aca="false">K2470-J2470</f>
        <v>0</v>
      </c>
      <c r="M2470" s="8"/>
      <c r="N2470" s="13" t="n">
        <f aca="false">L2470-M2470</f>
        <v>0</v>
      </c>
      <c r="O2470" s="14" t="str">
        <f aca="false">IF(AND(G2470="A"),"91,5119",IF(AND(G2470="B"),"44,1784",IF(AND(G2470="C"),"12,6225",IF(AND(G2470=""),""))))</f>
        <v/>
      </c>
      <c r="P2470" s="15" t="str">
        <f aca="false">IF(OR(O2470=0,N2470=0,J2470=0,K2470=0,E2470="",D2470="",C2470="",B2470="",H2470="",I2470=""),"",IF(AND(G2470="A",(O2470*N2470)&lt;=foglio!$H$3),(N2470*O2470),IF(AND(G2470="A",(O2470*N2470)&gt;foglio!$H$3),foglio!$H$3,IF(AND(G2470="B",(O2470*N2470)&lt;=foglio!$H$4),(N2470*O2470),IF(AND(G2470="B",(O2470*N2470)&gt;foglio!$H$5),foglio!$H$4,IF(AND(G2470="C",(O2470*N2470)&lt;=foglio!$H$5),(N2470*O2470),IF(AND(G2470="C",(O2470*N2470)&gt;foglio!$H$5),foglio!$H$5)))))))</f>
        <v/>
      </c>
    </row>
    <row r="2471" customFormat="false" ht="10.2" hidden="false" customHeight="false" outlineLevel="0" collapsed="false">
      <c r="A2471" s="7" t="n">
        <v>2466</v>
      </c>
      <c r="B2471" s="8"/>
      <c r="C2471" s="8"/>
      <c r="D2471" s="8"/>
      <c r="E2471" s="9"/>
      <c r="F2471" s="9"/>
      <c r="G2471" s="10" t="str">
        <f aca="false">IF(F2471="Rischio alto","A",IF(F2471="Rischio medio","B",IF(F2471="Rischio basso","C","")))</f>
        <v/>
      </c>
      <c r="H2471" s="8"/>
      <c r="I2471" s="16"/>
      <c r="J2471" s="12"/>
      <c r="K2471" s="12"/>
      <c r="L2471" s="13" t="n">
        <f aca="false">K2471-J2471</f>
        <v>0</v>
      </c>
      <c r="M2471" s="8"/>
      <c r="N2471" s="13" t="n">
        <f aca="false">L2471-M2471</f>
        <v>0</v>
      </c>
      <c r="O2471" s="14" t="str">
        <f aca="false">IF(AND(G2471="A"),"91,5119",IF(AND(G2471="B"),"44,1784",IF(AND(G2471="C"),"12,6225",IF(AND(G2471=""),""))))</f>
        <v/>
      </c>
      <c r="P2471" s="15" t="str">
        <f aca="false">IF(OR(O2471=0,N2471=0,J2471=0,K2471=0,E2471="",D2471="",C2471="",B2471="",H2471="",I2471=""),"",IF(AND(G2471="A",(O2471*N2471)&lt;=foglio!$H$3),(N2471*O2471),IF(AND(G2471="A",(O2471*N2471)&gt;foglio!$H$3),foglio!$H$3,IF(AND(G2471="B",(O2471*N2471)&lt;=foglio!$H$4),(N2471*O2471),IF(AND(G2471="B",(O2471*N2471)&gt;foglio!$H$5),foglio!$H$4,IF(AND(G2471="C",(O2471*N2471)&lt;=foglio!$H$5),(N2471*O2471),IF(AND(G2471="C",(O2471*N2471)&gt;foglio!$H$5),foglio!$H$5)))))))</f>
        <v/>
      </c>
    </row>
    <row r="2472" customFormat="false" ht="10.2" hidden="false" customHeight="false" outlineLevel="0" collapsed="false">
      <c r="A2472" s="7" t="n">
        <v>2467</v>
      </c>
      <c r="B2472" s="8"/>
      <c r="C2472" s="8"/>
      <c r="D2472" s="8"/>
      <c r="E2472" s="9"/>
      <c r="F2472" s="9"/>
      <c r="G2472" s="10" t="str">
        <f aca="false">IF(F2472="Rischio alto","A",IF(F2472="Rischio medio","B",IF(F2472="Rischio basso","C","")))</f>
        <v/>
      </c>
      <c r="H2472" s="8"/>
      <c r="I2472" s="16"/>
      <c r="J2472" s="12"/>
      <c r="K2472" s="12"/>
      <c r="L2472" s="13" t="n">
        <f aca="false">K2472-J2472</f>
        <v>0</v>
      </c>
      <c r="M2472" s="8"/>
      <c r="N2472" s="13" t="n">
        <f aca="false">L2472-M2472</f>
        <v>0</v>
      </c>
      <c r="O2472" s="14" t="str">
        <f aca="false">IF(AND(G2472="A"),"91,5119",IF(AND(G2472="B"),"44,1784",IF(AND(G2472="C"),"12,6225",IF(AND(G2472=""),""))))</f>
        <v/>
      </c>
      <c r="P2472" s="15" t="str">
        <f aca="false">IF(OR(O2472=0,N2472=0,J2472=0,K2472=0,E2472="",D2472="",C2472="",B2472="",H2472="",I2472=""),"",IF(AND(G2472="A",(O2472*N2472)&lt;=foglio!$H$3),(N2472*O2472),IF(AND(G2472="A",(O2472*N2472)&gt;foglio!$H$3),foglio!$H$3,IF(AND(G2472="B",(O2472*N2472)&lt;=foglio!$H$4),(N2472*O2472),IF(AND(G2472="B",(O2472*N2472)&gt;foglio!$H$5),foglio!$H$4,IF(AND(G2472="C",(O2472*N2472)&lt;=foglio!$H$5),(N2472*O2472),IF(AND(G2472="C",(O2472*N2472)&gt;foglio!$H$5),foglio!$H$5)))))))</f>
        <v/>
      </c>
    </row>
    <row r="2473" customFormat="false" ht="10.2" hidden="false" customHeight="false" outlineLevel="0" collapsed="false">
      <c r="A2473" s="7" t="n">
        <v>2468</v>
      </c>
      <c r="B2473" s="8"/>
      <c r="C2473" s="8"/>
      <c r="D2473" s="8"/>
      <c r="E2473" s="9"/>
      <c r="F2473" s="9"/>
      <c r="G2473" s="10" t="str">
        <f aca="false">IF(F2473="Rischio alto","A",IF(F2473="Rischio medio","B",IF(F2473="Rischio basso","C","")))</f>
        <v/>
      </c>
      <c r="H2473" s="8"/>
      <c r="I2473" s="16"/>
      <c r="J2473" s="12"/>
      <c r="K2473" s="12"/>
      <c r="L2473" s="13" t="n">
        <f aca="false">K2473-J2473</f>
        <v>0</v>
      </c>
      <c r="M2473" s="8"/>
      <c r="N2473" s="13" t="n">
        <f aca="false">L2473-M2473</f>
        <v>0</v>
      </c>
      <c r="O2473" s="14" t="str">
        <f aca="false">IF(AND(G2473="A"),"91,5119",IF(AND(G2473="B"),"44,1784",IF(AND(G2473="C"),"12,6225",IF(AND(G2473=""),""))))</f>
        <v/>
      </c>
      <c r="P2473" s="15" t="str">
        <f aca="false">IF(OR(O2473=0,N2473=0,J2473=0,K2473=0,E2473="",D2473="",C2473="",B2473="",H2473="",I2473=""),"",IF(AND(G2473="A",(O2473*N2473)&lt;=foglio!$H$3),(N2473*O2473),IF(AND(G2473="A",(O2473*N2473)&gt;foglio!$H$3),foglio!$H$3,IF(AND(G2473="B",(O2473*N2473)&lt;=foglio!$H$4),(N2473*O2473),IF(AND(G2473="B",(O2473*N2473)&gt;foglio!$H$5),foglio!$H$4,IF(AND(G2473="C",(O2473*N2473)&lt;=foglio!$H$5),(N2473*O2473),IF(AND(G2473="C",(O2473*N2473)&gt;foglio!$H$5),foglio!$H$5)))))))</f>
        <v/>
      </c>
    </row>
    <row r="2474" customFormat="false" ht="10.2" hidden="false" customHeight="false" outlineLevel="0" collapsed="false">
      <c r="A2474" s="7" t="n">
        <v>2469</v>
      </c>
      <c r="B2474" s="8"/>
      <c r="C2474" s="8"/>
      <c r="D2474" s="8"/>
      <c r="E2474" s="9"/>
      <c r="F2474" s="9"/>
      <c r="G2474" s="10" t="str">
        <f aca="false">IF(F2474="Rischio alto","A",IF(F2474="Rischio medio","B",IF(F2474="Rischio basso","C","")))</f>
        <v/>
      </c>
      <c r="H2474" s="8"/>
      <c r="I2474" s="16"/>
      <c r="J2474" s="12"/>
      <c r="K2474" s="12"/>
      <c r="L2474" s="13" t="n">
        <f aca="false">K2474-J2474</f>
        <v>0</v>
      </c>
      <c r="M2474" s="8"/>
      <c r="N2474" s="13" t="n">
        <f aca="false">L2474-M2474</f>
        <v>0</v>
      </c>
      <c r="O2474" s="14" t="str">
        <f aca="false">IF(AND(G2474="A"),"91,5119",IF(AND(G2474="B"),"44,1784",IF(AND(G2474="C"),"12,6225",IF(AND(G2474=""),""))))</f>
        <v/>
      </c>
      <c r="P2474" s="15" t="str">
        <f aca="false">IF(OR(O2474=0,N2474=0,J2474=0,K2474=0,E2474="",D2474="",C2474="",B2474="",H2474="",I2474=""),"",IF(AND(G2474="A",(O2474*N2474)&lt;=foglio!$H$3),(N2474*O2474),IF(AND(G2474="A",(O2474*N2474)&gt;foglio!$H$3),foglio!$H$3,IF(AND(G2474="B",(O2474*N2474)&lt;=foglio!$H$4),(N2474*O2474),IF(AND(G2474="B",(O2474*N2474)&gt;foglio!$H$5),foglio!$H$4,IF(AND(G2474="C",(O2474*N2474)&lt;=foglio!$H$5),(N2474*O2474),IF(AND(G2474="C",(O2474*N2474)&gt;foglio!$H$5),foglio!$H$5)))))))</f>
        <v/>
      </c>
    </row>
    <row r="2475" customFormat="false" ht="10.2" hidden="false" customHeight="false" outlineLevel="0" collapsed="false">
      <c r="A2475" s="7" t="n">
        <v>2470</v>
      </c>
      <c r="B2475" s="8"/>
      <c r="C2475" s="8"/>
      <c r="D2475" s="8"/>
      <c r="E2475" s="9"/>
      <c r="F2475" s="9"/>
      <c r="G2475" s="10" t="str">
        <f aca="false">IF(F2475="Rischio alto","A",IF(F2475="Rischio medio","B",IF(F2475="Rischio basso","C","")))</f>
        <v/>
      </c>
      <c r="H2475" s="8"/>
      <c r="I2475" s="16"/>
      <c r="J2475" s="12"/>
      <c r="K2475" s="12"/>
      <c r="L2475" s="13" t="n">
        <f aca="false">K2475-J2475</f>
        <v>0</v>
      </c>
      <c r="M2475" s="8"/>
      <c r="N2475" s="13" t="n">
        <f aca="false">L2475-M2475</f>
        <v>0</v>
      </c>
      <c r="O2475" s="14" t="str">
        <f aca="false">IF(AND(G2475="A"),"91,5119",IF(AND(G2475="B"),"44,1784",IF(AND(G2475="C"),"12,6225",IF(AND(G2475=""),""))))</f>
        <v/>
      </c>
      <c r="P2475" s="15" t="str">
        <f aca="false">IF(OR(O2475=0,N2475=0,J2475=0,K2475=0,E2475="",D2475="",C2475="",B2475="",H2475="",I2475=""),"",IF(AND(G2475="A",(O2475*N2475)&lt;=foglio!$H$3),(N2475*O2475),IF(AND(G2475="A",(O2475*N2475)&gt;foglio!$H$3),foglio!$H$3,IF(AND(G2475="B",(O2475*N2475)&lt;=foglio!$H$4),(N2475*O2475),IF(AND(G2475="B",(O2475*N2475)&gt;foglio!$H$5),foglio!$H$4,IF(AND(G2475="C",(O2475*N2475)&lt;=foglio!$H$5),(N2475*O2475),IF(AND(G2475="C",(O2475*N2475)&gt;foglio!$H$5),foglio!$H$5)))))))</f>
        <v/>
      </c>
    </row>
    <row r="2476" customFormat="false" ht="10.2" hidden="false" customHeight="false" outlineLevel="0" collapsed="false">
      <c r="A2476" s="7" t="n">
        <v>2471</v>
      </c>
      <c r="B2476" s="8"/>
      <c r="C2476" s="8"/>
      <c r="D2476" s="8"/>
      <c r="E2476" s="9"/>
      <c r="F2476" s="9"/>
      <c r="G2476" s="10" t="str">
        <f aca="false">IF(F2476="Rischio alto","A",IF(F2476="Rischio medio","B",IF(F2476="Rischio basso","C","")))</f>
        <v/>
      </c>
      <c r="H2476" s="8"/>
      <c r="I2476" s="16"/>
      <c r="J2476" s="12"/>
      <c r="K2476" s="12"/>
      <c r="L2476" s="13" t="n">
        <f aca="false">K2476-J2476</f>
        <v>0</v>
      </c>
      <c r="M2476" s="8"/>
      <c r="N2476" s="13" t="n">
        <f aca="false">L2476-M2476</f>
        <v>0</v>
      </c>
      <c r="O2476" s="14" t="str">
        <f aca="false">IF(AND(G2476="A"),"91,5119",IF(AND(G2476="B"),"44,1784",IF(AND(G2476="C"),"12,6225",IF(AND(G2476=""),""))))</f>
        <v/>
      </c>
      <c r="P2476" s="15" t="str">
        <f aca="false">IF(OR(O2476=0,N2476=0,J2476=0,K2476=0,E2476="",D2476="",C2476="",B2476="",H2476="",I2476=""),"",IF(AND(G2476="A",(O2476*N2476)&lt;=foglio!$H$3),(N2476*O2476),IF(AND(G2476="A",(O2476*N2476)&gt;foglio!$H$3),foglio!$H$3,IF(AND(G2476="B",(O2476*N2476)&lt;=foglio!$H$4),(N2476*O2476),IF(AND(G2476="B",(O2476*N2476)&gt;foglio!$H$5),foglio!$H$4,IF(AND(G2476="C",(O2476*N2476)&lt;=foglio!$H$5),(N2476*O2476),IF(AND(G2476="C",(O2476*N2476)&gt;foglio!$H$5),foglio!$H$5)))))))</f>
        <v/>
      </c>
    </row>
    <row r="2477" customFormat="false" ht="10.2" hidden="false" customHeight="false" outlineLevel="0" collapsed="false">
      <c r="A2477" s="7" t="n">
        <v>2472</v>
      </c>
      <c r="B2477" s="8"/>
      <c r="C2477" s="8"/>
      <c r="D2477" s="8"/>
      <c r="E2477" s="9"/>
      <c r="F2477" s="9"/>
      <c r="G2477" s="10" t="str">
        <f aca="false">IF(F2477="Rischio alto","A",IF(F2477="Rischio medio","B",IF(F2477="Rischio basso","C","")))</f>
        <v/>
      </c>
      <c r="H2477" s="8"/>
      <c r="I2477" s="16"/>
      <c r="J2477" s="12"/>
      <c r="K2477" s="12"/>
      <c r="L2477" s="13" t="n">
        <f aca="false">K2477-J2477</f>
        <v>0</v>
      </c>
      <c r="M2477" s="8"/>
      <c r="N2477" s="13" t="n">
        <f aca="false">L2477-M2477</f>
        <v>0</v>
      </c>
      <c r="O2477" s="14" t="str">
        <f aca="false">IF(AND(G2477="A"),"91,5119",IF(AND(G2477="B"),"44,1784",IF(AND(G2477="C"),"12,6225",IF(AND(G2477=""),""))))</f>
        <v/>
      </c>
      <c r="P2477" s="15" t="str">
        <f aca="false">IF(OR(O2477=0,N2477=0,J2477=0,K2477=0,E2477="",D2477="",C2477="",B2477="",H2477="",I2477=""),"",IF(AND(G2477="A",(O2477*N2477)&lt;=foglio!$H$3),(N2477*O2477),IF(AND(G2477="A",(O2477*N2477)&gt;foglio!$H$3),foglio!$H$3,IF(AND(G2477="B",(O2477*N2477)&lt;=foglio!$H$4),(N2477*O2477),IF(AND(G2477="B",(O2477*N2477)&gt;foglio!$H$5),foglio!$H$4,IF(AND(G2477="C",(O2477*N2477)&lt;=foglio!$H$5),(N2477*O2477),IF(AND(G2477="C",(O2477*N2477)&gt;foglio!$H$5),foglio!$H$5)))))))</f>
        <v/>
      </c>
    </row>
    <row r="2478" customFormat="false" ht="10.2" hidden="false" customHeight="false" outlineLevel="0" collapsed="false">
      <c r="A2478" s="7" t="n">
        <v>2473</v>
      </c>
      <c r="B2478" s="8"/>
      <c r="C2478" s="8"/>
      <c r="D2478" s="8"/>
      <c r="E2478" s="9"/>
      <c r="F2478" s="9"/>
      <c r="G2478" s="10" t="str">
        <f aca="false">IF(F2478="Rischio alto","A",IF(F2478="Rischio medio","B",IF(F2478="Rischio basso","C","")))</f>
        <v/>
      </c>
      <c r="H2478" s="8"/>
      <c r="I2478" s="16"/>
      <c r="J2478" s="12"/>
      <c r="K2478" s="12"/>
      <c r="L2478" s="13" t="n">
        <f aca="false">K2478-J2478</f>
        <v>0</v>
      </c>
      <c r="M2478" s="8"/>
      <c r="N2478" s="13" t="n">
        <f aca="false">L2478-M2478</f>
        <v>0</v>
      </c>
      <c r="O2478" s="14" t="str">
        <f aca="false">IF(AND(G2478="A"),"91,5119",IF(AND(G2478="B"),"44,1784",IF(AND(G2478="C"),"12,6225",IF(AND(G2478=""),""))))</f>
        <v/>
      </c>
      <c r="P2478" s="15" t="str">
        <f aca="false">IF(OR(O2478=0,N2478=0,J2478=0,K2478=0,E2478="",D2478="",C2478="",B2478="",H2478="",I2478=""),"",IF(AND(G2478="A",(O2478*N2478)&lt;=foglio!$H$3),(N2478*O2478),IF(AND(G2478="A",(O2478*N2478)&gt;foglio!$H$3),foglio!$H$3,IF(AND(G2478="B",(O2478*N2478)&lt;=foglio!$H$4),(N2478*O2478),IF(AND(G2478="B",(O2478*N2478)&gt;foglio!$H$5),foglio!$H$4,IF(AND(G2478="C",(O2478*N2478)&lt;=foglio!$H$5),(N2478*O2478),IF(AND(G2478="C",(O2478*N2478)&gt;foglio!$H$5),foglio!$H$5)))))))</f>
        <v/>
      </c>
    </row>
    <row r="2479" customFormat="false" ht="10.2" hidden="false" customHeight="false" outlineLevel="0" collapsed="false">
      <c r="A2479" s="7" t="n">
        <v>2474</v>
      </c>
      <c r="B2479" s="8"/>
      <c r="C2479" s="8"/>
      <c r="D2479" s="8"/>
      <c r="E2479" s="9"/>
      <c r="F2479" s="9"/>
      <c r="G2479" s="10" t="str">
        <f aca="false">IF(F2479="Rischio alto","A",IF(F2479="Rischio medio","B",IF(F2479="Rischio basso","C","")))</f>
        <v/>
      </c>
      <c r="H2479" s="8"/>
      <c r="I2479" s="16"/>
      <c r="J2479" s="12"/>
      <c r="K2479" s="12"/>
      <c r="L2479" s="13" t="n">
        <f aca="false">K2479-J2479</f>
        <v>0</v>
      </c>
      <c r="M2479" s="8"/>
      <c r="N2479" s="13" t="n">
        <f aca="false">L2479-M2479</f>
        <v>0</v>
      </c>
      <c r="O2479" s="14" t="str">
        <f aca="false">IF(AND(G2479="A"),"91,5119",IF(AND(G2479="B"),"44,1784",IF(AND(G2479="C"),"12,6225",IF(AND(G2479=""),""))))</f>
        <v/>
      </c>
      <c r="P2479" s="15" t="str">
        <f aca="false">IF(OR(O2479=0,N2479=0,J2479=0,K2479=0,E2479="",D2479="",C2479="",B2479="",H2479="",I2479=""),"",IF(AND(G2479="A",(O2479*N2479)&lt;=foglio!$H$3),(N2479*O2479),IF(AND(G2479="A",(O2479*N2479)&gt;foglio!$H$3),foglio!$H$3,IF(AND(G2479="B",(O2479*N2479)&lt;=foglio!$H$4),(N2479*O2479),IF(AND(G2479="B",(O2479*N2479)&gt;foglio!$H$5),foglio!$H$4,IF(AND(G2479="C",(O2479*N2479)&lt;=foglio!$H$5),(N2479*O2479),IF(AND(G2479="C",(O2479*N2479)&gt;foglio!$H$5),foglio!$H$5)))))))</f>
        <v/>
      </c>
    </row>
    <row r="2480" customFormat="false" ht="10.2" hidden="false" customHeight="false" outlineLevel="0" collapsed="false">
      <c r="A2480" s="7" t="n">
        <v>2475</v>
      </c>
      <c r="B2480" s="8"/>
      <c r="C2480" s="8"/>
      <c r="D2480" s="8"/>
      <c r="E2480" s="9"/>
      <c r="F2480" s="9"/>
      <c r="G2480" s="10" t="str">
        <f aca="false">IF(F2480="Rischio alto","A",IF(F2480="Rischio medio","B",IF(F2480="Rischio basso","C","")))</f>
        <v/>
      </c>
      <c r="H2480" s="8"/>
      <c r="I2480" s="16"/>
      <c r="J2480" s="12"/>
      <c r="K2480" s="12"/>
      <c r="L2480" s="13" t="n">
        <f aca="false">K2480-J2480</f>
        <v>0</v>
      </c>
      <c r="M2480" s="8"/>
      <c r="N2480" s="13" t="n">
        <f aca="false">L2480-M2480</f>
        <v>0</v>
      </c>
      <c r="O2480" s="14" t="str">
        <f aca="false">IF(AND(G2480="A"),"91,5119",IF(AND(G2480="B"),"44,1784",IF(AND(G2480="C"),"12,6225",IF(AND(G2480=""),""))))</f>
        <v/>
      </c>
      <c r="P2480" s="15" t="str">
        <f aca="false">IF(OR(O2480=0,N2480=0,J2480=0,K2480=0,E2480="",D2480="",C2480="",B2480="",H2480="",I2480=""),"",IF(AND(G2480="A",(O2480*N2480)&lt;=foglio!$H$3),(N2480*O2480),IF(AND(G2480="A",(O2480*N2480)&gt;foglio!$H$3),foglio!$H$3,IF(AND(G2480="B",(O2480*N2480)&lt;=foglio!$H$4),(N2480*O2480),IF(AND(G2480="B",(O2480*N2480)&gt;foglio!$H$5),foglio!$H$4,IF(AND(G2480="C",(O2480*N2480)&lt;=foglio!$H$5),(N2480*O2480),IF(AND(G2480="C",(O2480*N2480)&gt;foglio!$H$5),foglio!$H$5)))))))</f>
        <v/>
      </c>
    </row>
    <row r="2481" customFormat="false" ht="10.2" hidden="false" customHeight="false" outlineLevel="0" collapsed="false">
      <c r="A2481" s="7" t="n">
        <v>2476</v>
      </c>
      <c r="B2481" s="8"/>
      <c r="C2481" s="8"/>
      <c r="D2481" s="8"/>
      <c r="E2481" s="9"/>
      <c r="F2481" s="9"/>
      <c r="G2481" s="10" t="str">
        <f aca="false">IF(F2481="Rischio alto","A",IF(F2481="Rischio medio","B",IF(F2481="Rischio basso","C","")))</f>
        <v/>
      </c>
      <c r="H2481" s="8"/>
      <c r="I2481" s="16"/>
      <c r="J2481" s="12"/>
      <c r="K2481" s="12"/>
      <c r="L2481" s="13" t="n">
        <f aca="false">K2481-J2481</f>
        <v>0</v>
      </c>
      <c r="M2481" s="8"/>
      <c r="N2481" s="13" t="n">
        <f aca="false">L2481-M2481</f>
        <v>0</v>
      </c>
      <c r="O2481" s="14" t="str">
        <f aca="false">IF(AND(G2481="A"),"91,5119",IF(AND(G2481="B"),"44,1784",IF(AND(G2481="C"),"12,6225",IF(AND(G2481=""),""))))</f>
        <v/>
      </c>
      <c r="P2481" s="15" t="str">
        <f aca="false">IF(OR(O2481=0,N2481=0,J2481=0,K2481=0,E2481="",D2481="",C2481="",B2481="",H2481="",I2481=""),"",IF(AND(G2481="A",(O2481*N2481)&lt;=foglio!$H$3),(N2481*O2481),IF(AND(G2481="A",(O2481*N2481)&gt;foglio!$H$3),foglio!$H$3,IF(AND(G2481="B",(O2481*N2481)&lt;=foglio!$H$4),(N2481*O2481),IF(AND(G2481="B",(O2481*N2481)&gt;foglio!$H$5),foglio!$H$4,IF(AND(G2481="C",(O2481*N2481)&lt;=foglio!$H$5),(N2481*O2481),IF(AND(G2481="C",(O2481*N2481)&gt;foglio!$H$5),foglio!$H$5)))))))</f>
        <v/>
      </c>
    </row>
    <row r="2482" customFormat="false" ht="10.2" hidden="false" customHeight="false" outlineLevel="0" collapsed="false">
      <c r="A2482" s="7" t="n">
        <v>2477</v>
      </c>
      <c r="B2482" s="8"/>
      <c r="C2482" s="8"/>
      <c r="D2482" s="8"/>
      <c r="E2482" s="9"/>
      <c r="F2482" s="9"/>
      <c r="G2482" s="10" t="str">
        <f aca="false">IF(F2482="Rischio alto","A",IF(F2482="Rischio medio","B",IF(F2482="Rischio basso","C","")))</f>
        <v/>
      </c>
      <c r="H2482" s="8"/>
      <c r="I2482" s="16"/>
      <c r="J2482" s="12"/>
      <c r="K2482" s="12"/>
      <c r="L2482" s="13" t="n">
        <f aca="false">K2482-J2482</f>
        <v>0</v>
      </c>
      <c r="M2482" s="8"/>
      <c r="N2482" s="13" t="n">
        <f aca="false">L2482-M2482</f>
        <v>0</v>
      </c>
      <c r="O2482" s="14" t="str">
        <f aca="false">IF(AND(G2482="A"),"91,5119",IF(AND(G2482="B"),"44,1784",IF(AND(G2482="C"),"12,6225",IF(AND(G2482=""),""))))</f>
        <v/>
      </c>
      <c r="P2482" s="15" t="str">
        <f aca="false">IF(OR(O2482=0,N2482=0,J2482=0,K2482=0,E2482="",D2482="",C2482="",B2482="",H2482="",I2482=""),"",IF(AND(G2482="A",(O2482*N2482)&lt;=foglio!$H$3),(N2482*O2482),IF(AND(G2482="A",(O2482*N2482)&gt;foglio!$H$3),foglio!$H$3,IF(AND(G2482="B",(O2482*N2482)&lt;=foglio!$H$4),(N2482*O2482),IF(AND(G2482="B",(O2482*N2482)&gt;foglio!$H$5),foglio!$H$4,IF(AND(G2482="C",(O2482*N2482)&lt;=foglio!$H$5),(N2482*O2482),IF(AND(G2482="C",(O2482*N2482)&gt;foglio!$H$5),foglio!$H$5)))))))</f>
        <v/>
      </c>
    </row>
    <row r="2483" customFormat="false" ht="10.2" hidden="false" customHeight="false" outlineLevel="0" collapsed="false">
      <c r="A2483" s="7" t="n">
        <v>2478</v>
      </c>
      <c r="B2483" s="8"/>
      <c r="C2483" s="8"/>
      <c r="D2483" s="8"/>
      <c r="E2483" s="9"/>
      <c r="F2483" s="9"/>
      <c r="G2483" s="10" t="str">
        <f aca="false">IF(F2483="Rischio alto","A",IF(F2483="Rischio medio","B",IF(F2483="Rischio basso","C","")))</f>
        <v/>
      </c>
      <c r="H2483" s="8"/>
      <c r="I2483" s="16"/>
      <c r="J2483" s="12"/>
      <c r="K2483" s="12"/>
      <c r="L2483" s="13" t="n">
        <f aca="false">K2483-J2483</f>
        <v>0</v>
      </c>
      <c r="M2483" s="8"/>
      <c r="N2483" s="13" t="n">
        <f aca="false">L2483-M2483</f>
        <v>0</v>
      </c>
      <c r="O2483" s="14" t="str">
        <f aca="false">IF(AND(G2483="A"),"91,5119",IF(AND(G2483="B"),"44,1784",IF(AND(G2483="C"),"12,6225",IF(AND(G2483=""),""))))</f>
        <v/>
      </c>
      <c r="P2483" s="15" t="str">
        <f aca="false">IF(OR(O2483=0,N2483=0,J2483=0,K2483=0,E2483="",D2483="",C2483="",B2483="",H2483="",I2483=""),"",IF(AND(G2483="A",(O2483*N2483)&lt;=foglio!$H$3),(N2483*O2483),IF(AND(G2483="A",(O2483*N2483)&gt;foglio!$H$3),foglio!$H$3,IF(AND(G2483="B",(O2483*N2483)&lt;=foglio!$H$4),(N2483*O2483),IF(AND(G2483="B",(O2483*N2483)&gt;foglio!$H$5),foglio!$H$4,IF(AND(G2483="C",(O2483*N2483)&lt;=foglio!$H$5),(N2483*O2483),IF(AND(G2483="C",(O2483*N2483)&gt;foglio!$H$5),foglio!$H$5)))))))</f>
        <v/>
      </c>
    </row>
    <row r="2484" customFormat="false" ht="10.2" hidden="false" customHeight="false" outlineLevel="0" collapsed="false">
      <c r="A2484" s="7" t="n">
        <v>2479</v>
      </c>
      <c r="B2484" s="8"/>
      <c r="C2484" s="8"/>
      <c r="D2484" s="8"/>
      <c r="E2484" s="9"/>
      <c r="F2484" s="9"/>
      <c r="G2484" s="10" t="str">
        <f aca="false">IF(F2484="Rischio alto","A",IF(F2484="Rischio medio","B",IF(F2484="Rischio basso","C","")))</f>
        <v/>
      </c>
      <c r="H2484" s="8"/>
      <c r="I2484" s="16"/>
      <c r="J2484" s="12"/>
      <c r="K2484" s="12"/>
      <c r="L2484" s="13" t="n">
        <f aca="false">K2484-J2484</f>
        <v>0</v>
      </c>
      <c r="M2484" s="8"/>
      <c r="N2484" s="13" t="n">
        <f aca="false">L2484-M2484</f>
        <v>0</v>
      </c>
      <c r="O2484" s="14" t="str">
        <f aca="false">IF(AND(G2484="A"),"91,5119",IF(AND(G2484="B"),"44,1784",IF(AND(G2484="C"),"12,6225",IF(AND(G2484=""),""))))</f>
        <v/>
      </c>
      <c r="P2484" s="15" t="str">
        <f aca="false">IF(OR(O2484=0,N2484=0,J2484=0,K2484=0,E2484="",D2484="",C2484="",B2484="",H2484="",I2484=""),"",IF(AND(G2484="A",(O2484*N2484)&lt;=foglio!$H$3),(N2484*O2484),IF(AND(G2484="A",(O2484*N2484)&gt;foglio!$H$3),foglio!$H$3,IF(AND(G2484="B",(O2484*N2484)&lt;=foglio!$H$4),(N2484*O2484),IF(AND(G2484="B",(O2484*N2484)&gt;foglio!$H$5),foglio!$H$4,IF(AND(G2484="C",(O2484*N2484)&lt;=foglio!$H$5),(N2484*O2484),IF(AND(G2484="C",(O2484*N2484)&gt;foglio!$H$5),foglio!$H$5)))))))</f>
        <v/>
      </c>
    </row>
    <row r="2485" customFormat="false" ht="10.2" hidden="false" customHeight="false" outlineLevel="0" collapsed="false">
      <c r="A2485" s="7" t="n">
        <v>2480</v>
      </c>
      <c r="B2485" s="8"/>
      <c r="C2485" s="8"/>
      <c r="D2485" s="8"/>
      <c r="E2485" s="9"/>
      <c r="F2485" s="9"/>
      <c r="G2485" s="10" t="str">
        <f aca="false">IF(F2485="Rischio alto","A",IF(F2485="Rischio medio","B",IF(F2485="Rischio basso","C","")))</f>
        <v/>
      </c>
      <c r="H2485" s="8"/>
      <c r="I2485" s="16"/>
      <c r="J2485" s="12"/>
      <c r="K2485" s="12"/>
      <c r="L2485" s="13" t="n">
        <f aca="false">K2485-J2485</f>
        <v>0</v>
      </c>
      <c r="M2485" s="8"/>
      <c r="N2485" s="13" t="n">
        <f aca="false">L2485-M2485</f>
        <v>0</v>
      </c>
      <c r="O2485" s="14" t="str">
        <f aca="false">IF(AND(G2485="A"),"91,5119",IF(AND(G2485="B"),"44,1784",IF(AND(G2485="C"),"12,6225",IF(AND(G2485=""),""))))</f>
        <v/>
      </c>
      <c r="P2485" s="15" t="str">
        <f aca="false">IF(OR(O2485=0,N2485=0,J2485=0,K2485=0,E2485="",D2485="",C2485="",B2485="",H2485="",I2485=""),"",IF(AND(G2485="A",(O2485*N2485)&lt;=foglio!$H$3),(N2485*O2485),IF(AND(G2485="A",(O2485*N2485)&gt;foglio!$H$3),foglio!$H$3,IF(AND(G2485="B",(O2485*N2485)&lt;=foglio!$H$4),(N2485*O2485),IF(AND(G2485="B",(O2485*N2485)&gt;foglio!$H$5),foglio!$H$4,IF(AND(G2485="C",(O2485*N2485)&lt;=foglio!$H$5),(N2485*O2485),IF(AND(G2485="C",(O2485*N2485)&gt;foglio!$H$5),foglio!$H$5)))))))</f>
        <v/>
      </c>
    </row>
    <row r="2486" customFormat="false" ht="10.2" hidden="false" customHeight="false" outlineLevel="0" collapsed="false">
      <c r="A2486" s="7" t="n">
        <v>2481</v>
      </c>
      <c r="B2486" s="8"/>
      <c r="C2486" s="8"/>
      <c r="D2486" s="8"/>
      <c r="E2486" s="9"/>
      <c r="F2486" s="9"/>
      <c r="G2486" s="10" t="str">
        <f aca="false">IF(F2486="Rischio alto","A",IF(F2486="Rischio medio","B",IF(F2486="Rischio basso","C","")))</f>
        <v/>
      </c>
      <c r="H2486" s="8"/>
      <c r="I2486" s="16"/>
      <c r="J2486" s="12"/>
      <c r="K2486" s="12"/>
      <c r="L2486" s="13" t="n">
        <f aca="false">K2486-J2486</f>
        <v>0</v>
      </c>
      <c r="M2486" s="8"/>
      <c r="N2486" s="13" t="n">
        <f aca="false">L2486-M2486</f>
        <v>0</v>
      </c>
      <c r="O2486" s="14" t="str">
        <f aca="false">IF(AND(G2486="A"),"91,5119",IF(AND(G2486="B"),"44,1784",IF(AND(G2486="C"),"12,6225",IF(AND(G2486=""),""))))</f>
        <v/>
      </c>
      <c r="P2486" s="15" t="str">
        <f aca="false">IF(OR(O2486=0,N2486=0,J2486=0,K2486=0,E2486="",D2486="",C2486="",B2486="",H2486="",I2486=""),"",IF(AND(G2486="A",(O2486*N2486)&lt;=foglio!$H$3),(N2486*O2486),IF(AND(G2486="A",(O2486*N2486)&gt;foglio!$H$3),foglio!$H$3,IF(AND(G2486="B",(O2486*N2486)&lt;=foglio!$H$4),(N2486*O2486),IF(AND(G2486="B",(O2486*N2486)&gt;foglio!$H$5),foglio!$H$4,IF(AND(G2486="C",(O2486*N2486)&lt;=foglio!$H$5),(N2486*O2486),IF(AND(G2486="C",(O2486*N2486)&gt;foglio!$H$5),foglio!$H$5)))))))</f>
        <v/>
      </c>
    </row>
    <row r="2487" customFormat="false" ht="10.2" hidden="false" customHeight="false" outlineLevel="0" collapsed="false">
      <c r="A2487" s="7" t="n">
        <v>2482</v>
      </c>
      <c r="B2487" s="8"/>
      <c r="C2487" s="8"/>
      <c r="D2487" s="8"/>
      <c r="E2487" s="9"/>
      <c r="F2487" s="9"/>
      <c r="G2487" s="10" t="str">
        <f aca="false">IF(F2487="Rischio alto","A",IF(F2487="Rischio medio","B",IF(F2487="Rischio basso","C","")))</f>
        <v/>
      </c>
      <c r="H2487" s="8"/>
      <c r="I2487" s="16"/>
      <c r="J2487" s="12"/>
      <c r="K2487" s="12"/>
      <c r="L2487" s="13" t="n">
        <f aca="false">K2487-J2487</f>
        <v>0</v>
      </c>
      <c r="M2487" s="8"/>
      <c r="N2487" s="13" t="n">
        <f aca="false">L2487-M2487</f>
        <v>0</v>
      </c>
      <c r="O2487" s="14" t="str">
        <f aca="false">IF(AND(G2487="A"),"91,5119",IF(AND(G2487="B"),"44,1784",IF(AND(G2487="C"),"12,6225",IF(AND(G2487=""),""))))</f>
        <v/>
      </c>
      <c r="P2487" s="15" t="str">
        <f aca="false">IF(OR(O2487=0,N2487=0,J2487=0,K2487=0,E2487="",D2487="",C2487="",B2487="",H2487="",I2487=""),"",IF(AND(G2487="A",(O2487*N2487)&lt;=foglio!$H$3),(N2487*O2487),IF(AND(G2487="A",(O2487*N2487)&gt;foglio!$H$3),foglio!$H$3,IF(AND(G2487="B",(O2487*N2487)&lt;=foglio!$H$4),(N2487*O2487),IF(AND(G2487="B",(O2487*N2487)&gt;foglio!$H$5),foglio!$H$4,IF(AND(G2487="C",(O2487*N2487)&lt;=foglio!$H$5),(N2487*O2487),IF(AND(G2487="C",(O2487*N2487)&gt;foglio!$H$5),foglio!$H$5)))))))</f>
        <v/>
      </c>
    </row>
    <row r="2488" customFormat="false" ht="10.2" hidden="false" customHeight="false" outlineLevel="0" collapsed="false">
      <c r="A2488" s="7" t="n">
        <v>2483</v>
      </c>
      <c r="B2488" s="8"/>
      <c r="C2488" s="8"/>
      <c r="D2488" s="8"/>
      <c r="E2488" s="9"/>
      <c r="F2488" s="9"/>
      <c r="G2488" s="10" t="str">
        <f aca="false">IF(F2488="Rischio alto","A",IF(F2488="Rischio medio","B",IF(F2488="Rischio basso","C","")))</f>
        <v/>
      </c>
      <c r="H2488" s="8"/>
      <c r="I2488" s="16"/>
      <c r="J2488" s="12"/>
      <c r="K2488" s="12"/>
      <c r="L2488" s="13" t="n">
        <f aca="false">K2488-J2488</f>
        <v>0</v>
      </c>
      <c r="M2488" s="8"/>
      <c r="N2488" s="13" t="n">
        <f aca="false">L2488-M2488</f>
        <v>0</v>
      </c>
      <c r="O2488" s="14" t="str">
        <f aca="false">IF(AND(G2488="A"),"91,5119",IF(AND(G2488="B"),"44,1784",IF(AND(G2488="C"),"12,6225",IF(AND(G2488=""),""))))</f>
        <v/>
      </c>
      <c r="P2488" s="15" t="str">
        <f aca="false">IF(OR(O2488=0,N2488=0,J2488=0,K2488=0,E2488="",D2488="",C2488="",B2488="",H2488="",I2488=""),"",IF(AND(G2488="A",(O2488*N2488)&lt;=foglio!$H$3),(N2488*O2488),IF(AND(G2488="A",(O2488*N2488)&gt;foglio!$H$3),foglio!$H$3,IF(AND(G2488="B",(O2488*N2488)&lt;=foglio!$H$4),(N2488*O2488),IF(AND(G2488="B",(O2488*N2488)&gt;foglio!$H$5),foglio!$H$4,IF(AND(G2488="C",(O2488*N2488)&lt;=foglio!$H$5),(N2488*O2488),IF(AND(G2488="C",(O2488*N2488)&gt;foglio!$H$5),foglio!$H$5)))))))</f>
        <v/>
      </c>
    </row>
    <row r="2489" customFormat="false" ht="10.2" hidden="false" customHeight="false" outlineLevel="0" collapsed="false">
      <c r="A2489" s="7" t="n">
        <v>2484</v>
      </c>
      <c r="B2489" s="8"/>
      <c r="C2489" s="8"/>
      <c r="D2489" s="8"/>
      <c r="E2489" s="9"/>
      <c r="F2489" s="9"/>
      <c r="G2489" s="10" t="str">
        <f aca="false">IF(F2489="Rischio alto","A",IF(F2489="Rischio medio","B",IF(F2489="Rischio basso","C","")))</f>
        <v/>
      </c>
      <c r="H2489" s="8"/>
      <c r="I2489" s="16"/>
      <c r="J2489" s="12"/>
      <c r="K2489" s="12"/>
      <c r="L2489" s="13" t="n">
        <f aca="false">K2489-J2489</f>
        <v>0</v>
      </c>
      <c r="M2489" s="8"/>
      <c r="N2489" s="13" t="n">
        <f aca="false">L2489-M2489</f>
        <v>0</v>
      </c>
      <c r="O2489" s="14" t="str">
        <f aca="false">IF(AND(G2489="A"),"91,5119",IF(AND(G2489="B"),"44,1784",IF(AND(G2489="C"),"12,6225",IF(AND(G2489=""),""))))</f>
        <v/>
      </c>
      <c r="P2489" s="15" t="str">
        <f aca="false">IF(OR(O2489=0,N2489=0,J2489=0,K2489=0,E2489="",D2489="",C2489="",B2489="",H2489="",I2489=""),"",IF(AND(G2489="A",(O2489*N2489)&lt;=foglio!$H$3),(N2489*O2489),IF(AND(G2489="A",(O2489*N2489)&gt;foglio!$H$3),foglio!$H$3,IF(AND(G2489="B",(O2489*N2489)&lt;=foglio!$H$4),(N2489*O2489),IF(AND(G2489="B",(O2489*N2489)&gt;foglio!$H$5),foglio!$H$4,IF(AND(G2489="C",(O2489*N2489)&lt;=foglio!$H$5),(N2489*O2489),IF(AND(G2489="C",(O2489*N2489)&gt;foglio!$H$5),foglio!$H$5)))))))</f>
        <v/>
      </c>
    </row>
    <row r="2490" customFormat="false" ht="10.2" hidden="false" customHeight="false" outlineLevel="0" collapsed="false">
      <c r="A2490" s="7" t="n">
        <v>2485</v>
      </c>
      <c r="B2490" s="8"/>
      <c r="C2490" s="8"/>
      <c r="D2490" s="8"/>
      <c r="E2490" s="9"/>
      <c r="F2490" s="9"/>
      <c r="G2490" s="10" t="str">
        <f aca="false">IF(F2490="Rischio alto","A",IF(F2490="Rischio medio","B",IF(F2490="Rischio basso","C","")))</f>
        <v/>
      </c>
      <c r="H2490" s="8"/>
      <c r="I2490" s="16"/>
      <c r="J2490" s="12"/>
      <c r="K2490" s="12"/>
      <c r="L2490" s="13" t="n">
        <f aca="false">K2490-J2490</f>
        <v>0</v>
      </c>
      <c r="M2490" s="8"/>
      <c r="N2490" s="13" t="n">
        <f aca="false">L2490-M2490</f>
        <v>0</v>
      </c>
      <c r="O2490" s="14" t="str">
        <f aca="false">IF(AND(G2490="A"),"91,5119",IF(AND(G2490="B"),"44,1784",IF(AND(G2490="C"),"12,6225",IF(AND(G2490=""),""))))</f>
        <v/>
      </c>
      <c r="P2490" s="15" t="str">
        <f aca="false">IF(OR(O2490=0,N2490=0,J2490=0,K2490=0,E2490="",D2490="",C2490="",B2490="",H2490="",I2490=""),"",IF(AND(G2490="A",(O2490*N2490)&lt;=foglio!$H$3),(N2490*O2490),IF(AND(G2490="A",(O2490*N2490)&gt;foglio!$H$3),foglio!$H$3,IF(AND(G2490="B",(O2490*N2490)&lt;=foglio!$H$4),(N2490*O2490),IF(AND(G2490="B",(O2490*N2490)&gt;foglio!$H$5),foglio!$H$4,IF(AND(G2490="C",(O2490*N2490)&lt;=foglio!$H$5),(N2490*O2490),IF(AND(G2490="C",(O2490*N2490)&gt;foglio!$H$5),foglio!$H$5)))))))</f>
        <v/>
      </c>
    </row>
    <row r="2491" customFormat="false" ht="10.2" hidden="false" customHeight="false" outlineLevel="0" collapsed="false">
      <c r="A2491" s="7" t="n">
        <v>2486</v>
      </c>
      <c r="B2491" s="8"/>
      <c r="C2491" s="8"/>
      <c r="D2491" s="8"/>
      <c r="E2491" s="9"/>
      <c r="F2491" s="9"/>
      <c r="G2491" s="10" t="str">
        <f aca="false">IF(F2491="Rischio alto","A",IF(F2491="Rischio medio","B",IF(F2491="Rischio basso","C","")))</f>
        <v/>
      </c>
      <c r="H2491" s="8"/>
      <c r="I2491" s="16"/>
      <c r="J2491" s="12"/>
      <c r="K2491" s="12"/>
      <c r="L2491" s="13" t="n">
        <f aca="false">K2491-J2491</f>
        <v>0</v>
      </c>
      <c r="M2491" s="8"/>
      <c r="N2491" s="13" t="n">
        <f aca="false">L2491-M2491</f>
        <v>0</v>
      </c>
      <c r="O2491" s="14" t="str">
        <f aca="false">IF(AND(G2491="A"),"91,5119",IF(AND(G2491="B"),"44,1784",IF(AND(G2491="C"),"12,6225",IF(AND(G2491=""),""))))</f>
        <v/>
      </c>
      <c r="P2491" s="15" t="str">
        <f aca="false">IF(OR(O2491=0,N2491=0,J2491=0,K2491=0,E2491="",D2491="",C2491="",B2491="",H2491="",I2491=""),"",IF(AND(G2491="A",(O2491*N2491)&lt;=foglio!$H$3),(N2491*O2491),IF(AND(G2491="A",(O2491*N2491)&gt;foglio!$H$3),foglio!$H$3,IF(AND(G2491="B",(O2491*N2491)&lt;=foglio!$H$4),(N2491*O2491),IF(AND(G2491="B",(O2491*N2491)&gt;foglio!$H$5),foglio!$H$4,IF(AND(G2491="C",(O2491*N2491)&lt;=foglio!$H$5),(N2491*O2491),IF(AND(G2491="C",(O2491*N2491)&gt;foglio!$H$5),foglio!$H$5)))))))</f>
        <v/>
      </c>
    </row>
    <row r="2492" customFormat="false" ht="10.2" hidden="false" customHeight="false" outlineLevel="0" collapsed="false">
      <c r="A2492" s="7" t="n">
        <v>2487</v>
      </c>
      <c r="B2492" s="8"/>
      <c r="C2492" s="8"/>
      <c r="D2492" s="8"/>
      <c r="E2492" s="9"/>
      <c r="F2492" s="9"/>
      <c r="G2492" s="10" t="str">
        <f aca="false">IF(F2492="Rischio alto","A",IF(F2492="Rischio medio","B",IF(F2492="Rischio basso","C","")))</f>
        <v/>
      </c>
      <c r="H2492" s="8"/>
      <c r="I2492" s="16"/>
      <c r="J2492" s="12"/>
      <c r="K2492" s="12"/>
      <c r="L2492" s="13" t="n">
        <f aca="false">K2492-J2492</f>
        <v>0</v>
      </c>
      <c r="M2492" s="8"/>
      <c r="N2492" s="13" t="n">
        <f aca="false">L2492-M2492</f>
        <v>0</v>
      </c>
      <c r="O2492" s="14" t="str">
        <f aca="false">IF(AND(G2492="A"),"91,5119",IF(AND(G2492="B"),"44,1784",IF(AND(G2492="C"),"12,6225",IF(AND(G2492=""),""))))</f>
        <v/>
      </c>
      <c r="P2492" s="15" t="str">
        <f aca="false">IF(OR(O2492=0,N2492=0,J2492=0,K2492=0,E2492="",D2492="",C2492="",B2492="",H2492="",I2492=""),"",IF(AND(G2492="A",(O2492*N2492)&lt;=foglio!$H$3),(N2492*O2492),IF(AND(G2492="A",(O2492*N2492)&gt;foglio!$H$3),foglio!$H$3,IF(AND(G2492="B",(O2492*N2492)&lt;=foglio!$H$4),(N2492*O2492),IF(AND(G2492="B",(O2492*N2492)&gt;foglio!$H$5),foglio!$H$4,IF(AND(G2492="C",(O2492*N2492)&lt;=foglio!$H$5),(N2492*O2492),IF(AND(G2492="C",(O2492*N2492)&gt;foglio!$H$5),foglio!$H$5)))))))</f>
        <v/>
      </c>
    </row>
    <row r="2493" customFormat="false" ht="10.2" hidden="false" customHeight="false" outlineLevel="0" collapsed="false">
      <c r="A2493" s="7" t="n">
        <v>2488</v>
      </c>
      <c r="B2493" s="8"/>
      <c r="C2493" s="8"/>
      <c r="D2493" s="8"/>
      <c r="E2493" s="9"/>
      <c r="F2493" s="9"/>
      <c r="G2493" s="10" t="str">
        <f aca="false">IF(F2493="Rischio alto","A",IF(F2493="Rischio medio","B",IF(F2493="Rischio basso","C","")))</f>
        <v/>
      </c>
      <c r="H2493" s="8"/>
      <c r="I2493" s="16"/>
      <c r="J2493" s="12"/>
      <c r="K2493" s="12"/>
      <c r="L2493" s="13" t="n">
        <f aca="false">K2493-J2493</f>
        <v>0</v>
      </c>
      <c r="M2493" s="8"/>
      <c r="N2493" s="13" t="n">
        <f aca="false">L2493-M2493</f>
        <v>0</v>
      </c>
      <c r="O2493" s="14" t="str">
        <f aca="false">IF(AND(G2493="A"),"91,5119",IF(AND(G2493="B"),"44,1784",IF(AND(G2493="C"),"12,6225",IF(AND(G2493=""),""))))</f>
        <v/>
      </c>
      <c r="P2493" s="15" t="str">
        <f aca="false">IF(OR(O2493=0,N2493=0,J2493=0,K2493=0,E2493="",D2493="",C2493="",B2493="",H2493="",I2493=""),"",IF(AND(G2493="A",(O2493*N2493)&lt;=foglio!$H$3),(N2493*O2493),IF(AND(G2493="A",(O2493*N2493)&gt;foglio!$H$3),foglio!$H$3,IF(AND(G2493="B",(O2493*N2493)&lt;=foglio!$H$4),(N2493*O2493),IF(AND(G2493="B",(O2493*N2493)&gt;foglio!$H$5),foglio!$H$4,IF(AND(G2493="C",(O2493*N2493)&lt;=foglio!$H$5),(N2493*O2493),IF(AND(G2493="C",(O2493*N2493)&gt;foglio!$H$5),foglio!$H$5)))))))</f>
        <v/>
      </c>
    </row>
    <row r="2494" customFormat="false" ht="10.2" hidden="false" customHeight="false" outlineLevel="0" collapsed="false">
      <c r="A2494" s="7" t="n">
        <v>2489</v>
      </c>
      <c r="B2494" s="8"/>
      <c r="C2494" s="8"/>
      <c r="D2494" s="8"/>
      <c r="E2494" s="9"/>
      <c r="F2494" s="9"/>
      <c r="G2494" s="10" t="str">
        <f aca="false">IF(F2494="Rischio alto","A",IF(F2494="Rischio medio","B",IF(F2494="Rischio basso","C","")))</f>
        <v/>
      </c>
      <c r="H2494" s="8"/>
      <c r="I2494" s="16"/>
      <c r="J2494" s="12"/>
      <c r="K2494" s="12"/>
      <c r="L2494" s="13" t="n">
        <f aca="false">K2494-J2494</f>
        <v>0</v>
      </c>
      <c r="M2494" s="8"/>
      <c r="N2494" s="13" t="n">
        <f aca="false">L2494-M2494</f>
        <v>0</v>
      </c>
      <c r="O2494" s="14" t="str">
        <f aca="false">IF(AND(G2494="A"),"91,5119",IF(AND(G2494="B"),"44,1784",IF(AND(G2494="C"),"12,6225",IF(AND(G2494=""),""))))</f>
        <v/>
      </c>
      <c r="P2494" s="15" t="str">
        <f aca="false">IF(OR(O2494=0,N2494=0,J2494=0,K2494=0,E2494="",D2494="",C2494="",B2494="",H2494="",I2494=""),"",IF(AND(G2494="A",(O2494*N2494)&lt;=foglio!$H$3),(N2494*O2494),IF(AND(G2494="A",(O2494*N2494)&gt;foglio!$H$3),foglio!$H$3,IF(AND(G2494="B",(O2494*N2494)&lt;=foglio!$H$4),(N2494*O2494),IF(AND(G2494="B",(O2494*N2494)&gt;foglio!$H$5),foglio!$H$4,IF(AND(G2494="C",(O2494*N2494)&lt;=foglio!$H$5),(N2494*O2494),IF(AND(G2494="C",(O2494*N2494)&gt;foglio!$H$5),foglio!$H$5)))))))</f>
        <v/>
      </c>
    </row>
    <row r="2495" customFormat="false" ht="10.2" hidden="false" customHeight="false" outlineLevel="0" collapsed="false">
      <c r="A2495" s="7" t="n">
        <v>2490</v>
      </c>
      <c r="B2495" s="8"/>
      <c r="C2495" s="8"/>
      <c r="D2495" s="8"/>
      <c r="E2495" s="9"/>
      <c r="F2495" s="9"/>
      <c r="G2495" s="10" t="str">
        <f aca="false">IF(F2495="Rischio alto","A",IF(F2495="Rischio medio","B",IF(F2495="Rischio basso","C","")))</f>
        <v/>
      </c>
      <c r="H2495" s="8"/>
      <c r="I2495" s="16"/>
      <c r="J2495" s="12"/>
      <c r="K2495" s="12"/>
      <c r="L2495" s="13" t="n">
        <f aca="false">K2495-J2495</f>
        <v>0</v>
      </c>
      <c r="M2495" s="8"/>
      <c r="N2495" s="13" t="n">
        <f aca="false">L2495-M2495</f>
        <v>0</v>
      </c>
      <c r="O2495" s="14" t="str">
        <f aca="false">IF(AND(G2495="A"),"91,5119",IF(AND(G2495="B"),"44,1784",IF(AND(G2495="C"),"12,6225",IF(AND(G2495=""),""))))</f>
        <v/>
      </c>
      <c r="P2495" s="15" t="str">
        <f aca="false">IF(OR(O2495=0,N2495=0,J2495=0,K2495=0,E2495="",D2495="",C2495="",B2495="",H2495="",I2495=""),"",IF(AND(G2495="A",(O2495*N2495)&lt;=foglio!$H$3),(N2495*O2495),IF(AND(G2495="A",(O2495*N2495)&gt;foglio!$H$3),foglio!$H$3,IF(AND(G2495="B",(O2495*N2495)&lt;=foglio!$H$4),(N2495*O2495),IF(AND(G2495="B",(O2495*N2495)&gt;foglio!$H$5),foglio!$H$4,IF(AND(G2495="C",(O2495*N2495)&lt;=foglio!$H$5),(N2495*O2495),IF(AND(G2495="C",(O2495*N2495)&gt;foglio!$H$5),foglio!$H$5)))))))</f>
        <v/>
      </c>
    </row>
    <row r="2496" customFormat="false" ht="10.2" hidden="false" customHeight="false" outlineLevel="0" collapsed="false">
      <c r="A2496" s="7" t="n">
        <v>2491</v>
      </c>
      <c r="B2496" s="8"/>
      <c r="C2496" s="8"/>
      <c r="D2496" s="8"/>
      <c r="E2496" s="9"/>
      <c r="F2496" s="9"/>
      <c r="G2496" s="10" t="str">
        <f aca="false">IF(F2496="Rischio alto","A",IF(F2496="Rischio medio","B",IF(F2496="Rischio basso","C","")))</f>
        <v/>
      </c>
      <c r="H2496" s="8"/>
      <c r="I2496" s="16"/>
      <c r="J2496" s="12"/>
      <c r="K2496" s="12"/>
      <c r="L2496" s="13" t="n">
        <f aca="false">K2496-J2496</f>
        <v>0</v>
      </c>
      <c r="M2496" s="8"/>
      <c r="N2496" s="13" t="n">
        <f aca="false">L2496-M2496</f>
        <v>0</v>
      </c>
      <c r="O2496" s="14" t="str">
        <f aca="false">IF(AND(G2496="A"),"91,5119",IF(AND(G2496="B"),"44,1784",IF(AND(G2496="C"),"12,6225",IF(AND(G2496=""),""))))</f>
        <v/>
      </c>
      <c r="P2496" s="15" t="str">
        <f aca="false">IF(OR(O2496=0,N2496=0,J2496=0,K2496=0,E2496="",D2496="",C2496="",B2496="",H2496="",I2496=""),"",IF(AND(G2496="A",(O2496*N2496)&lt;=foglio!$H$3),(N2496*O2496),IF(AND(G2496="A",(O2496*N2496)&gt;foglio!$H$3),foglio!$H$3,IF(AND(G2496="B",(O2496*N2496)&lt;=foglio!$H$4),(N2496*O2496),IF(AND(G2496="B",(O2496*N2496)&gt;foglio!$H$5),foglio!$H$4,IF(AND(G2496="C",(O2496*N2496)&lt;=foglio!$H$5),(N2496*O2496),IF(AND(G2496="C",(O2496*N2496)&gt;foglio!$H$5),foglio!$H$5)))))))</f>
        <v/>
      </c>
    </row>
    <row r="2497" customFormat="false" ht="10.2" hidden="false" customHeight="false" outlineLevel="0" collapsed="false">
      <c r="A2497" s="7" t="n">
        <v>2492</v>
      </c>
      <c r="B2497" s="8"/>
      <c r="C2497" s="8"/>
      <c r="D2497" s="8"/>
      <c r="E2497" s="9"/>
      <c r="F2497" s="9"/>
      <c r="G2497" s="10" t="str">
        <f aca="false">IF(F2497="Rischio alto","A",IF(F2497="Rischio medio","B",IF(F2497="Rischio basso","C","")))</f>
        <v/>
      </c>
      <c r="H2497" s="8"/>
      <c r="I2497" s="16"/>
      <c r="J2497" s="12"/>
      <c r="K2497" s="12"/>
      <c r="L2497" s="13" t="n">
        <f aca="false">K2497-J2497</f>
        <v>0</v>
      </c>
      <c r="M2497" s="8"/>
      <c r="N2497" s="13" t="n">
        <f aca="false">L2497-M2497</f>
        <v>0</v>
      </c>
      <c r="O2497" s="14" t="str">
        <f aca="false">IF(AND(G2497="A"),"91,5119",IF(AND(G2497="B"),"44,1784",IF(AND(G2497="C"),"12,6225",IF(AND(G2497=""),""))))</f>
        <v/>
      </c>
      <c r="P2497" s="15" t="str">
        <f aca="false">IF(OR(O2497=0,N2497=0,J2497=0,K2497=0,E2497="",D2497="",C2497="",B2497="",H2497="",I2497=""),"",IF(AND(G2497="A",(O2497*N2497)&lt;=foglio!$H$3),(N2497*O2497),IF(AND(G2497="A",(O2497*N2497)&gt;foglio!$H$3),foglio!$H$3,IF(AND(G2497="B",(O2497*N2497)&lt;=foglio!$H$4),(N2497*O2497),IF(AND(G2497="B",(O2497*N2497)&gt;foglio!$H$5),foglio!$H$4,IF(AND(G2497="C",(O2497*N2497)&lt;=foglio!$H$5),(N2497*O2497),IF(AND(G2497="C",(O2497*N2497)&gt;foglio!$H$5),foglio!$H$5)))))))</f>
        <v/>
      </c>
    </row>
    <row r="2498" customFormat="false" ht="10.2" hidden="false" customHeight="false" outlineLevel="0" collapsed="false">
      <c r="A2498" s="7" t="n">
        <v>2493</v>
      </c>
      <c r="B2498" s="8"/>
      <c r="C2498" s="8"/>
      <c r="D2498" s="8"/>
      <c r="E2498" s="9"/>
      <c r="F2498" s="9"/>
      <c r="G2498" s="10" t="str">
        <f aca="false">IF(F2498="Rischio alto","A",IF(F2498="Rischio medio","B",IF(F2498="Rischio basso","C","")))</f>
        <v/>
      </c>
      <c r="H2498" s="8"/>
      <c r="I2498" s="16"/>
      <c r="J2498" s="12"/>
      <c r="K2498" s="12"/>
      <c r="L2498" s="13" t="n">
        <f aca="false">K2498-J2498</f>
        <v>0</v>
      </c>
      <c r="M2498" s="8"/>
      <c r="N2498" s="13" t="n">
        <f aca="false">L2498-M2498</f>
        <v>0</v>
      </c>
      <c r="O2498" s="14" t="str">
        <f aca="false">IF(AND(G2498="A"),"91,5119",IF(AND(G2498="B"),"44,1784",IF(AND(G2498="C"),"12,6225",IF(AND(G2498=""),""))))</f>
        <v/>
      </c>
      <c r="P2498" s="15" t="str">
        <f aca="false">IF(OR(O2498=0,N2498=0,J2498=0,K2498=0,E2498="",D2498="",C2498="",B2498="",H2498="",I2498=""),"",IF(AND(G2498="A",(O2498*N2498)&lt;=foglio!$H$3),(N2498*O2498),IF(AND(G2498="A",(O2498*N2498)&gt;foglio!$H$3),foglio!$H$3,IF(AND(G2498="B",(O2498*N2498)&lt;=foglio!$H$4),(N2498*O2498),IF(AND(G2498="B",(O2498*N2498)&gt;foglio!$H$5),foglio!$H$4,IF(AND(G2498="C",(O2498*N2498)&lt;=foglio!$H$5),(N2498*O2498),IF(AND(G2498="C",(O2498*N2498)&gt;foglio!$H$5),foglio!$H$5)))))))</f>
        <v/>
      </c>
    </row>
    <row r="2499" customFormat="false" ht="10.2" hidden="false" customHeight="false" outlineLevel="0" collapsed="false">
      <c r="A2499" s="7" t="n">
        <v>2494</v>
      </c>
      <c r="B2499" s="8"/>
      <c r="C2499" s="8"/>
      <c r="D2499" s="8"/>
      <c r="E2499" s="9"/>
      <c r="F2499" s="9"/>
      <c r="G2499" s="10" t="str">
        <f aca="false">IF(F2499="Rischio alto","A",IF(F2499="Rischio medio","B",IF(F2499="Rischio basso","C","")))</f>
        <v/>
      </c>
      <c r="H2499" s="8"/>
      <c r="I2499" s="16"/>
      <c r="J2499" s="12"/>
      <c r="K2499" s="12"/>
      <c r="L2499" s="13" t="n">
        <f aca="false">K2499-J2499</f>
        <v>0</v>
      </c>
      <c r="M2499" s="8"/>
      <c r="N2499" s="13" t="n">
        <f aca="false">L2499-M2499</f>
        <v>0</v>
      </c>
      <c r="O2499" s="14" t="str">
        <f aca="false">IF(AND(G2499="A"),"91,5119",IF(AND(G2499="B"),"44,1784",IF(AND(G2499="C"),"12,6225",IF(AND(G2499=""),""))))</f>
        <v/>
      </c>
      <c r="P2499" s="15" t="str">
        <f aca="false">IF(OR(O2499=0,N2499=0,J2499=0,K2499=0,E2499="",D2499="",C2499="",B2499="",H2499="",I2499=""),"",IF(AND(G2499="A",(O2499*N2499)&lt;=foglio!$H$3),(N2499*O2499),IF(AND(G2499="A",(O2499*N2499)&gt;foglio!$H$3),foglio!$H$3,IF(AND(G2499="B",(O2499*N2499)&lt;=foglio!$H$4),(N2499*O2499),IF(AND(G2499="B",(O2499*N2499)&gt;foglio!$H$5),foglio!$H$4,IF(AND(G2499="C",(O2499*N2499)&lt;=foglio!$H$5),(N2499*O2499),IF(AND(G2499="C",(O2499*N2499)&gt;foglio!$H$5),foglio!$H$5)))))))</f>
        <v/>
      </c>
    </row>
    <row r="2500" customFormat="false" ht="10.2" hidden="false" customHeight="false" outlineLevel="0" collapsed="false">
      <c r="A2500" s="7" t="n">
        <v>2495</v>
      </c>
      <c r="B2500" s="8"/>
      <c r="C2500" s="8"/>
      <c r="D2500" s="8"/>
      <c r="E2500" s="9"/>
      <c r="F2500" s="9"/>
      <c r="G2500" s="10" t="str">
        <f aca="false">IF(F2500="Rischio alto","A",IF(F2500="Rischio medio","B",IF(F2500="Rischio basso","C","")))</f>
        <v/>
      </c>
      <c r="H2500" s="8"/>
      <c r="I2500" s="16"/>
      <c r="J2500" s="12"/>
      <c r="K2500" s="12"/>
      <c r="L2500" s="13" t="n">
        <f aca="false">K2500-J2500</f>
        <v>0</v>
      </c>
      <c r="M2500" s="8"/>
      <c r="N2500" s="13" t="n">
        <f aca="false">L2500-M2500</f>
        <v>0</v>
      </c>
      <c r="O2500" s="14" t="str">
        <f aca="false">IF(AND(G2500="A"),"91,5119",IF(AND(G2500="B"),"44,1784",IF(AND(G2500="C"),"12,6225",IF(AND(G2500=""),""))))</f>
        <v/>
      </c>
      <c r="P2500" s="15" t="str">
        <f aca="false">IF(OR(O2500=0,N2500=0,J2500=0,K2500=0,E2500="",D2500="",C2500="",B2500="",H2500="",I2500=""),"",IF(AND(G2500="A",(O2500*N2500)&lt;=foglio!$H$3),(N2500*O2500),IF(AND(G2500="A",(O2500*N2500)&gt;foglio!$H$3),foglio!$H$3,IF(AND(G2500="B",(O2500*N2500)&lt;=foglio!$H$4),(N2500*O2500),IF(AND(G2500="B",(O2500*N2500)&gt;foglio!$H$5),foglio!$H$4,IF(AND(G2500="C",(O2500*N2500)&lt;=foglio!$H$5),(N2500*O2500),IF(AND(G2500="C",(O2500*N2500)&gt;foglio!$H$5),foglio!$H$5)))))))</f>
        <v/>
      </c>
    </row>
    <row r="2501" customFormat="false" ht="10.2" hidden="false" customHeight="false" outlineLevel="0" collapsed="false">
      <c r="A2501" s="7" t="n">
        <v>2496</v>
      </c>
      <c r="B2501" s="8"/>
      <c r="C2501" s="8"/>
      <c r="D2501" s="8"/>
      <c r="E2501" s="9"/>
      <c r="F2501" s="9"/>
      <c r="G2501" s="10" t="str">
        <f aca="false">IF(F2501="Rischio alto","A",IF(F2501="Rischio medio","B",IF(F2501="Rischio basso","C","")))</f>
        <v/>
      </c>
      <c r="H2501" s="8"/>
      <c r="I2501" s="16"/>
      <c r="J2501" s="12"/>
      <c r="K2501" s="12"/>
      <c r="L2501" s="13" t="n">
        <f aca="false">K2501-J2501</f>
        <v>0</v>
      </c>
      <c r="M2501" s="8"/>
      <c r="N2501" s="13" t="n">
        <f aca="false">L2501-M2501</f>
        <v>0</v>
      </c>
      <c r="O2501" s="14" t="str">
        <f aca="false">IF(AND(G2501="A"),"91,5119",IF(AND(G2501="B"),"44,1784",IF(AND(G2501="C"),"12,6225",IF(AND(G2501=""),""))))</f>
        <v/>
      </c>
      <c r="P2501" s="15" t="str">
        <f aca="false">IF(OR(O2501=0,N2501=0,J2501=0,K2501=0,E2501="",D2501="",C2501="",B2501="",H2501="",I2501=""),"",IF(AND(G2501="A",(O2501*N2501)&lt;=foglio!$H$3),(N2501*O2501),IF(AND(G2501="A",(O2501*N2501)&gt;foglio!$H$3),foglio!$H$3,IF(AND(G2501="B",(O2501*N2501)&lt;=foglio!$H$4),(N2501*O2501),IF(AND(G2501="B",(O2501*N2501)&gt;foglio!$H$5),foglio!$H$4,IF(AND(G2501="C",(O2501*N2501)&lt;=foglio!$H$5),(N2501*O2501),IF(AND(G2501="C",(O2501*N2501)&gt;foglio!$H$5),foglio!$H$5)))))))</f>
        <v/>
      </c>
    </row>
    <row r="2502" customFormat="false" ht="10.2" hidden="false" customHeight="false" outlineLevel="0" collapsed="false">
      <c r="A2502" s="7" t="n">
        <v>2497</v>
      </c>
      <c r="B2502" s="8"/>
      <c r="C2502" s="8"/>
      <c r="D2502" s="8"/>
      <c r="E2502" s="9"/>
      <c r="F2502" s="9"/>
      <c r="G2502" s="10" t="str">
        <f aca="false">IF(F2502="Rischio alto","A",IF(F2502="Rischio medio","B",IF(F2502="Rischio basso","C","")))</f>
        <v/>
      </c>
      <c r="H2502" s="8"/>
      <c r="I2502" s="16"/>
      <c r="J2502" s="12"/>
      <c r="K2502" s="12"/>
      <c r="L2502" s="13" t="n">
        <f aca="false">K2502-J2502</f>
        <v>0</v>
      </c>
      <c r="M2502" s="8"/>
      <c r="N2502" s="13" t="n">
        <f aca="false">L2502-M2502</f>
        <v>0</v>
      </c>
      <c r="O2502" s="14" t="str">
        <f aca="false">IF(AND(G2502="A"),"91,5119",IF(AND(G2502="B"),"44,1784",IF(AND(G2502="C"),"12,6225",IF(AND(G2502=""),""))))</f>
        <v/>
      </c>
      <c r="P2502" s="15" t="str">
        <f aca="false">IF(OR(O2502=0,N2502=0,J2502=0,K2502=0,E2502="",D2502="",C2502="",B2502="",H2502="",I2502=""),"",IF(AND(G2502="A",(O2502*N2502)&lt;=foglio!$H$3),(N2502*O2502),IF(AND(G2502="A",(O2502*N2502)&gt;foglio!$H$3),foglio!$H$3,IF(AND(G2502="B",(O2502*N2502)&lt;=foglio!$H$4),(N2502*O2502),IF(AND(G2502="B",(O2502*N2502)&gt;foglio!$H$5),foglio!$H$4,IF(AND(G2502="C",(O2502*N2502)&lt;=foglio!$H$5),(N2502*O2502),IF(AND(G2502="C",(O2502*N2502)&gt;foglio!$H$5),foglio!$H$5)))))))</f>
        <v/>
      </c>
    </row>
    <row r="2503" customFormat="false" ht="10.2" hidden="false" customHeight="false" outlineLevel="0" collapsed="false">
      <c r="A2503" s="7" t="n">
        <v>2498</v>
      </c>
      <c r="B2503" s="8"/>
      <c r="C2503" s="8"/>
      <c r="D2503" s="8"/>
      <c r="E2503" s="9"/>
      <c r="F2503" s="9"/>
      <c r="G2503" s="10" t="str">
        <f aca="false">IF(F2503="Rischio alto","A",IF(F2503="Rischio medio","B",IF(F2503="Rischio basso","C","")))</f>
        <v/>
      </c>
      <c r="H2503" s="8"/>
      <c r="I2503" s="16"/>
      <c r="J2503" s="12"/>
      <c r="K2503" s="12"/>
      <c r="L2503" s="13" t="n">
        <f aca="false">K2503-J2503</f>
        <v>0</v>
      </c>
      <c r="M2503" s="8"/>
      <c r="N2503" s="13" t="n">
        <f aca="false">L2503-M2503</f>
        <v>0</v>
      </c>
      <c r="O2503" s="14" t="str">
        <f aca="false">IF(AND(G2503="A"),"91,5119",IF(AND(G2503="B"),"44,1784",IF(AND(G2503="C"),"12,6225",IF(AND(G2503=""),""))))</f>
        <v/>
      </c>
      <c r="P2503" s="15" t="str">
        <f aca="false">IF(OR(O2503=0,N2503=0,J2503=0,K2503=0,E2503="",D2503="",C2503="",B2503="",H2503="",I2503=""),"",IF(AND(G2503="A",(O2503*N2503)&lt;=foglio!$H$3),(N2503*O2503),IF(AND(G2503="A",(O2503*N2503)&gt;foglio!$H$3),foglio!$H$3,IF(AND(G2503="B",(O2503*N2503)&lt;=foglio!$H$4),(N2503*O2503),IF(AND(G2503="B",(O2503*N2503)&gt;foglio!$H$5),foglio!$H$4,IF(AND(G2503="C",(O2503*N2503)&lt;=foglio!$H$5),(N2503*O2503),IF(AND(G2503="C",(O2503*N2503)&gt;foglio!$H$5),foglio!$H$5)))))))</f>
        <v/>
      </c>
    </row>
    <row r="2504" customFormat="false" ht="10.2" hidden="false" customHeight="false" outlineLevel="0" collapsed="false">
      <c r="A2504" s="7" t="n">
        <v>2499</v>
      </c>
      <c r="B2504" s="8"/>
      <c r="C2504" s="8"/>
      <c r="D2504" s="8"/>
      <c r="E2504" s="9"/>
      <c r="F2504" s="9"/>
      <c r="G2504" s="10" t="str">
        <f aca="false">IF(F2504="Rischio alto","A",IF(F2504="Rischio medio","B",IF(F2504="Rischio basso","C","")))</f>
        <v/>
      </c>
      <c r="H2504" s="8"/>
      <c r="I2504" s="16"/>
      <c r="J2504" s="12"/>
      <c r="K2504" s="12"/>
      <c r="L2504" s="13" t="n">
        <f aca="false">K2504-J2504</f>
        <v>0</v>
      </c>
      <c r="M2504" s="8"/>
      <c r="N2504" s="13" t="n">
        <f aca="false">L2504-M2504</f>
        <v>0</v>
      </c>
      <c r="O2504" s="14" t="str">
        <f aca="false">IF(AND(G2504="A"),"91,5119",IF(AND(G2504="B"),"44,1784",IF(AND(G2504="C"),"12,6225",IF(AND(G2504=""),""))))</f>
        <v/>
      </c>
      <c r="P2504" s="15" t="str">
        <f aca="false">IF(OR(O2504=0,N2504=0,J2504=0,K2504=0,E2504="",D2504="",C2504="",B2504="",H2504="",I2504=""),"",IF(AND(G2504="A",(O2504*N2504)&lt;=foglio!$H$3),(N2504*O2504),IF(AND(G2504="A",(O2504*N2504)&gt;foglio!$H$3),foglio!$H$3,IF(AND(G2504="B",(O2504*N2504)&lt;=foglio!$H$4),(N2504*O2504),IF(AND(G2504="B",(O2504*N2504)&gt;foglio!$H$5),foglio!$H$4,IF(AND(G2504="C",(O2504*N2504)&lt;=foglio!$H$5),(N2504*O2504),IF(AND(G2504="C",(O2504*N2504)&gt;foglio!$H$5),foglio!$H$5)))))))</f>
        <v/>
      </c>
    </row>
    <row r="2505" customFormat="false" ht="10.2" hidden="false" customHeight="false" outlineLevel="0" collapsed="false">
      <c r="A2505" s="7" t="n">
        <v>2500</v>
      </c>
      <c r="B2505" s="8"/>
      <c r="C2505" s="8"/>
      <c r="D2505" s="8"/>
      <c r="E2505" s="9"/>
      <c r="F2505" s="9"/>
      <c r="G2505" s="10" t="str">
        <f aca="false">IF(F2505="Rischio alto","A",IF(F2505="Rischio medio","B",IF(F2505="Rischio basso","C","")))</f>
        <v/>
      </c>
      <c r="H2505" s="8"/>
      <c r="I2505" s="16"/>
      <c r="J2505" s="12"/>
      <c r="K2505" s="12"/>
      <c r="L2505" s="13" t="n">
        <f aca="false">K2505-J2505</f>
        <v>0</v>
      </c>
      <c r="M2505" s="8"/>
      <c r="N2505" s="13" t="n">
        <f aca="false">L2505-M2505</f>
        <v>0</v>
      </c>
      <c r="O2505" s="14" t="str">
        <f aca="false">IF(AND(G2505="A"),"91,5119",IF(AND(G2505="B"),"44,1784",IF(AND(G2505="C"),"12,6225",IF(AND(G2505=""),""))))</f>
        <v/>
      </c>
      <c r="P2505" s="15" t="str">
        <f aca="false">IF(OR(O2505=0,N2505=0,J2505=0,K2505=0,E2505="",D2505="",C2505="",B2505="",H2505="",I2505=""),"",IF(AND(G2505="A",(O2505*N2505)&lt;=foglio!$H$3),(N2505*O2505),IF(AND(G2505="A",(O2505*N2505)&gt;foglio!$H$3),foglio!$H$3,IF(AND(G2505="B",(O2505*N2505)&lt;=foglio!$H$4),(N2505*O2505),IF(AND(G2505="B",(O2505*N2505)&gt;foglio!$H$5),foglio!$H$4,IF(AND(G2505="C",(O2505*N2505)&lt;=foglio!$H$5),(N2505*O2505),IF(AND(G2505="C",(O2505*N2505)&gt;foglio!$H$5),foglio!$H$5)))))))</f>
        <v/>
      </c>
    </row>
    <row r="2506" customFormat="false" ht="10.2" hidden="false" customHeight="false" outlineLevel="0" collapsed="false">
      <c r="A2506" s="7" t="n">
        <v>2501</v>
      </c>
      <c r="B2506" s="8"/>
      <c r="C2506" s="8"/>
      <c r="D2506" s="8"/>
      <c r="E2506" s="9"/>
      <c r="F2506" s="9"/>
      <c r="G2506" s="10" t="str">
        <f aca="false">IF(F2506="Rischio alto","A",IF(F2506="Rischio medio","B",IF(F2506="Rischio basso","C","")))</f>
        <v/>
      </c>
      <c r="H2506" s="8"/>
      <c r="I2506" s="16"/>
      <c r="J2506" s="12"/>
      <c r="K2506" s="12"/>
      <c r="L2506" s="13" t="n">
        <f aca="false">K2506-J2506</f>
        <v>0</v>
      </c>
      <c r="M2506" s="8"/>
      <c r="N2506" s="13" t="n">
        <f aca="false">L2506-M2506</f>
        <v>0</v>
      </c>
      <c r="O2506" s="14" t="str">
        <f aca="false">IF(AND(G2506="A"),"91,5119",IF(AND(G2506="B"),"44,1784",IF(AND(G2506="C"),"12,6225",IF(AND(G2506=""),""))))</f>
        <v/>
      </c>
      <c r="P2506" s="15" t="str">
        <f aca="false">IF(OR(O2506=0,N2506=0,J2506=0,K2506=0,E2506="",D2506="",C2506="",B2506="",H2506="",I2506=""),"",IF(AND(G2506="A",(O2506*N2506)&lt;=foglio!$H$3),(N2506*O2506),IF(AND(G2506="A",(O2506*N2506)&gt;foglio!$H$3),foglio!$H$3,IF(AND(G2506="B",(O2506*N2506)&lt;=foglio!$H$4),(N2506*O2506),IF(AND(G2506="B",(O2506*N2506)&gt;foglio!$H$5),foglio!$H$4,IF(AND(G2506="C",(O2506*N2506)&lt;=foglio!$H$5),(N2506*O2506),IF(AND(G2506="C",(O2506*N2506)&gt;foglio!$H$5),foglio!$H$5)))))))</f>
        <v/>
      </c>
    </row>
    <row r="2507" customFormat="false" ht="10.2" hidden="false" customHeight="false" outlineLevel="0" collapsed="false">
      <c r="A2507" s="7" t="n">
        <v>2502</v>
      </c>
      <c r="B2507" s="8"/>
      <c r="C2507" s="8"/>
      <c r="D2507" s="8"/>
      <c r="E2507" s="9"/>
      <c r="F2507" s="9"/>
      <c r="G2507" s="10" t="str">
        <f aca="false">IF(F2507="Rischio alto","A",IF(F2507="Rischio medio","B",IF(F2507="Rischio basso","C","")))</f>
        <v/>
      </c>
      <c r="H2507" s="8"/>
      <c r="I2507" s="16"/>
      <c r="J2507" s="12"/>
      <c r="K2507" s="12"/>
      <c r="L2507" s="13" t="n">
        <f aca="false">K2507-J2507</f>
        <v>0</v>
      </c>
      <c r="M2507" s="8"/>
      <c r="N2507" s="13" t="n">
        <f aca="false">L2507-M2507</f>
        <v>0</v>
      </c>
      <c r="O2507" s="14" t="str">
        <f aca="false">IF(AND(G2507="A"),"91,5119",IF(AND(G2507="B"),"44,1784",IF(AND(G2507="C"),"12,6225",IF(AND(G2507=""),""))))</f>
        <v/>
      </c>
      <c r="P2507" s="15" t="str">
        <f aca="false">IF(OR(O2507=0,N2507=0,J2507=0,K2507=0,E2507="",D2507="",C2507="",B2507="",H2507="",I2507=""),"",IF(AND(G2507="A",(O2507*N2507)&lt;=foglio!$H$3),(N2507*O2507),IF(AND(G2507="A",(O2507*N2507)&gt;foglio!$H$3),foglio!$H$3,IF(AND(G2507="B",(O2507*N2507)&lt;=foglio!$H$4),(N2507*O2507),IF(AND(G2507="B",(O2507*N2507)&gt;foglio!$H$5),foglio!$H$4,IF(AND(G2507="C",(O2507*N2507)&lt;=foglio!$H$5),(N2507*O2507),IF(AND(G2507="C",(O2507*N2507)&gt;foglio!$H$5),foglio!$H$5)))))))</f>
        <v/>
      </c>
    </row>
    <row r="2508" customFormat="false" ht="10.2" hidden="false" customHeight="false" outlineLevel="0" collapsed="false">
      <c r="A2508" s="7" t="n">
        <v>2503</v>
      </c>
      <c r="B2508" s="8"/>
      <c r="C2508" s="8"/>
      <c r="D2508" s="8"/>
      <c r="E2508" s="9"/>
      <c r="F2508" s="9"/>
      <c r="G2508" s="10" t="str">
        <f aca="false">IF(F2508="Rischio alto","A",IF(F2508="Rischio medio","B",IF(F2508="Rischio basso","C","")))</f>
        <v/>
      </c>
      <c r="H2508" s="8"/>
      <c r="I2508" s="16"/>
      <c r="J2508" s="12"/>
      <c r="K2508" s="12"/>
      <c r="L2508" s="13" t="n">
        <f aca="false">K2508-J2508</f>
        <v>0</v>
      </c>
      <c r="M2508" s="8"/>
      <c r="N2508" s="13" t="n">
        <f aca="false">L2508-M2508</f>
        <v>0</v>
      </c>
      <c r="O2508" s="14" t="str">
        <f aca="false">IF(AND(G2508="A"),"91,5119",IF(AND(G2508="B"),"44,1784",IF(AND(G2508="C"),"12,6225",IF(AND(G2508=""),""))))</f>
        <v/>
      </c>
      <c r="P2508" s="15" t="str">
        <f aca="false">IF(OR(O2508=0,N2508=0,J2508=0,K2508=0,E2508="",D2508="",C2508="",B2508="",H2508="",I2508=""),"",IF(AND(G2508="A",(O2508*N2508)&lt;=foglio!$H$3),(N2508*O2508),IF(AND(G2508="A",(O2508*N2508)&gt;foglio!$H$3),foglio!$H$3,IF(AND(G2508="B",(O2508*N2508)&lt;=foglio!$H$4),(N2508*O2508),IF(AND(G2508="B",(O2508*N2508)&gt;foglio!$H$5),foglio!$H$4,IF(AND(G2508="C",(O2508*N2508)&lt;=foglio!$H$5),(N2508*O2508),IF(AND(G2508="C",(O2508*N2508)&gt;foglio!$H$5),foglio!$H$5)))))))</f>
        <v/>
      </c>
    </row>
    <row r="2509" customFormat="false" ht="10.2" hidden="false" customHeight="false" outlineLevel="0" collapsed="false">
      <c r="A2509" s="7" t="n">
        <v>2504</v>
      </c>
      <c r="B2509" s="8"/>
      <c r="C2509" s="8"/>
      <c r="D2509" s="8"/>
      <c r="E2509" s="9"/>
      <c r="F2509" s="9"/>
      <c r="G2509" s="10" t="str">
        <f aca="false">IF(F2509="Rischio alto","A",IF(F2509="Rischio medio","B",IF(F2509="Rischio basso","C","")))</f>
        <v/>
      </c>
      <c r="H2509" s="8"/>
      <c r="I2509" s="16"/>
      <c r="J2509" s="12"/>
      <c r="K2509" s="12"/>
      <c r="L2509" s="13" t="n">
        <f aca="false">K2509-J2509</f>
        <v>0</v>
      </c>
      <c r="M2509" s="8"/>
      <c r="N2509" s="13" t="n">
        <f aca="false">L2509-M2509</f>
        <v>0</v>
      </c>
      <c r="O2509" s="14" t="str">
        <f aca="false">IF(AND(G2509="A"),"91,5119",IF(AND(G2509="B"),"44,1784",IF(AND(G2509="C"),"12,6225",IF(AND(G2509=""),""))))</f>
        <v/>
      </c>
      <c r="P2509" s="15" t="str">
        <f aca="false">IF(OR(O2509=0,N2509=0,J2509=0,K2509=0,E2509="",D2509="",C2509="",B2509="",H2509="",I2509=""),"",IF(AND(G2509="A",(O2509*N2509)&lt;=foglio!$H$3),(N2509*O2509),IF(AND(G2509="A",(O2509*N2509)&gt;foglio!$H$3),foglio!$H$3,IF(AND(G2509="B",(O2509*N2509)&lt;=foglio!$H$4),(N2509*O2509),IF(AND(G2509="B",(O2509*N2509)&gt;foglio!$H$5),foglio!$H$4,IF(AND(G2509="C",(O2509*N2509)&lt;=foglio!$H$5),(N2509*O2509),IF(AND(G2509="C",(O2509*N2509)&gt;foglio!$H$5),foglio!$H$5)))))))</f>
        <v/>
      </c>
    </row>
    <row r="2510" customFormat="false" ht="10.2" hidden="false" customHeight="false" outlineLevel="0" collapsed="false">
      <c r="A2510" s="7" t="n">
        <v>2505</v>
      </c>
      <c r="B2510" s="8"/>
      <c r="C2510" s="8"/>
      <c r="D2510" s="8"/>
      <c r="E2510" s="9"/>
      <c r="F2510" s="9"/>
      <c r="G2510" s="10" t="str">
        <f aca="false">IF(F2510="Rischio alto","A",IF(F2510="Rischio medio","B",IF(F2510="Rischio basso","C","")))</f>
        <v/>
      </c>
      <c r="H2510" s="8"/>
      <c r="I2510" s="16"/>
      <c r="J2510" s="12"/>
      <c r="K2510" s="12"/>
      <c r="L2510" s="13" t="n">
        <f aca="false">K2510-J2510</f>
        <v>0</v>
      </c>
      <c r="M2510" s="8"/>
      <c r="N2510" s="13" t="n">
        <f aca="false">L2510-M2510</f>
        <v>0</v>
      </c>
      <c r="O2510" s="14" t="str">
        <f aca="false">IF(AND(G2510="A"),"91,5119",IF(AND(G2510="B"),"44,1784",IF(AND(G2510="C"),"12,6225",IF(AND(G2510=""),""))))</f>
        <v/>
      </c>
      <c r="P2510" s="15" t="str">
        <f aca="false">IF(OR(O2510=0,N2510=0,J2510=0,K2510=0,E2510="",D2510="",C2510="",B2510="",H2510="",I2510=""),"",IF(AND(G2510="A",(O2510*N2510)&lt;=foglio!$H$3),(N2510*O2510),IF(AND(G2510="A",(O2510*N2510)&gt;foglio!$H$3),foglio!$H$3,IF(AND(G2510="B",(O2510*N2510)&lt;=foglio!$H$4),(N2510*O2510),IF(AND(G2510="B",(O2510*N2510)&gt;foglio!$H$5),foglio!$H$4,IF(AND(G2510="C",(O2510*N2510)&lt;=foglio!$H$5),(N2510*O2510),IF(AND(G2510="C",(O2510*N2510)&gt;foglio!$H$5),foglio!$H$5)))))))</f>
        <v/>
      </c>
    </row>
    <row r="2511" customFormat="false" ht="10.2" hidden="false" customHeight="false" outlineLevel="0" collapsed="false">
      <c r="A2511" s="7" t="n">
        <v>2506</v>
      </c>
      <c r="B2511" s="8"/>
      <c r="C2511" s="8"/>
      <c r="D2511" s="8"/>
      <c r="E2511" s="9"/>
      <c r="F2511" s="9"/>
      <c r="G2511" s="10" t="str">
        <f aca="false">IF(F2511="Rischio alto","A",IF(F2511="Rischio medio","B",IF(F2511="Rischio basso","C","")))</f>
        <v/>
      </c>
      <c r="H2511" s="8"/>
      <c r="I2511" s="16"/>
      <c r="J2511" s="12"/>
      <c r="K2511" s="12"/>
      <c r="L2511" s="13" t="n">
        <f aca="false">K2511-J2511</f>
        <v>0</v>
      </c>
      <c r="M2511" s="8"/>
      <c r="N2511" s="13" t="n">
        <f aca="false">L2511-M2511</f>
        <v>0</v>
      </c>
      <c r="O2511" s="14" t="str">
        <f aca="false">IF(AND(G2511="A"),"91,5119",IF(AND(G2511="B"),"44,1784",IF(AND(G2511="C"),"12,6225",IF(AND(G2511=""),""))))</f>
        <v/>
      </c>
      <c r="P2511" s="15" t="str">
        <f aca="false">IF(OR(O2511=0,N2511=0,J2511=0,K2511=0,E2511="",D2511="",C2511="",B2511="",H2511="",I2511=""),"",IF(AND(G2511="A",(O2511*N2511)&lt;=foglio!$H$3),(N2511*O2511),IF(AND(G2511="A",(O2511*N2511)&gt;foglio!$H$3),foglio!$H$3,IF(AND(G2511="B",(O2511*N2511)&lt;=foglio!$H$4),(N2511*O2511),IF(AND(G2511="B",(O2511*N2511)&gt;foglio!$H$5),foglio!$H$4,IF(AND(G2511="C",(O2511*N2511)&lt;=foglio!$H$5),(N2511*O2511),IF(AND(G2511="C",(O2511*N2511)&gt;foglio!$H$5),foglio!$H$5)))))))</f>
        <v/>
      </c>
    </row>
    <row r="2512" customFormat="false" ht="10.2" hidden="false" customHeight="false" outlineLevel="0" collapsed="false">
      <c r="A2512" s="7" t="n">
        <v>2507</v>
      </c>
      <c r="B2512" s="8"/>
      <c r="C2512" s="8"/>
      <c r="D2512" s="8"/>
      <c r="E2512" s="9"/>
      <c r="F2512" s="9"/>
      <c r="G2512" s="10" t="str">
        <f aca="false">IF(F2512="Rischio alto","A",IF(F2512="Rischio medio","B",IF(F2512="Rischio basso","C","")))</f>
        <v/>
      </c>
      <c r="H2512" s="8"/>
      <c r="I2512" s="16"/>
      <c r="J2512" s="12"/>
      <c r="K2512" s="12"/>
      <c r="L2512" s="13" t="n">
        <f aca="false">K2512-J2512</f>
        <v>0</v>
      </c>
      <c r="M2512" s="8"/>
      <c r="N2512" s="13" t="n">
        <f aca="false">L2512-M2512</f>
        <v>0</v>
      </c>
      <c r="O2512" s="14" t="str">
        <f aca="false">IF(AND(G2512="A"),"91,5119",IF(AND(G2512="B"),"44,1784",IF(AND(G2512="C"),"12,6225",IF(AND(G2512=""),""))))</f>
        <v/>
      </c>
      <c r="P2512" s="15" t="str">
        <f aca="false">IF(OR(O2512=0,N2512=0,J2512=0,K2512=0,E2512="",D2512="",C2512="",B2512="",H2512="",I2512=""),"",IF(AND(G2512="A",(O2512*N2512)&lt;=foglio!$H$3),(N2512*O2512),IF(AND(G2512="A",(O2512*N2512)&gt;foglio!$H$3),foglio!$H$3,IF(AND(G2512="B",(O2512*N2512)&lt;=foglio!$H$4),(N2512*O2512),IF(AND(G2512="B",(O2512*N2512)&gt;foglio!$H$5),foglio!$H$4,IF(AND(G2512="C",(O2512*N2512)&lt;=foglio!$H$5),(N2512*O2512),IF(AND(G2512="C",(O2512*N2512)&gt;foglio!$H$5),foglio!$H$5)))))))</f>
        <v/>
      </c>
    </row>
    <row r="2513" customFormat="false" ht="10.2" hidden="false" customHeight="false" outlineLevel="0" collapsed="false">
      <c r="A2513" s="7" t="n">
        <v>2508</v>
      </c>
      <c r="B2513" s="8"/>
      <c r="C2513" s="8"/>
      <c r="D2513" s="8"/>
      <c r="E2513" s="9"/>
      <c r="F2513" s="9"/>
      <c r="G2513" s="10" t="str">
        <f aca="false">IF(F2513="Rischio alto","A",IF(F2513="Rischio medio","B",IF(F2513="Rischio basso","C","")))</f>
        <v/>
      </c>
      <c r="H2513" s="8"/>
      <c r="I2513" s="16"/>
      <c r="J2513" s="12"/>
      <c r="K2513" s="12"/>
      <c r="L2513" s="13" t="n">
        <f aca="false">K2513-J2513</f>
        <v>0</v>
      </c>
      <c r="M2513" s="8"/>
      <c r="N2513" s="13" t="n">
        <f aca="false">L2513-M2513</f>
        <v>0</v>
      </c>
      <c r="O2513" s="14" t="str">
        <f aca="false">IF(AND(G2513="A"),"91,5119",IF(AND(G2513="B"),"44,1784",IF(AND(G2513="C"),"12,6225",IF(AND(G2513=""),""))))</f>
        <v/>
      </c>
      <c r="P2513" s="15" t="str">
        <f aca="false">IF(OR(O2513=0,N2513=0,J2513=0,K2513=0,E2513="",D2513="",C2513="",B2513="",H2513="",I2513=""),"",IF(AND(G2513="A",(O2513*N2513)&lt;=foglio!$H$3),(N2513*O2513),IF(AND(G2513="A",(O2513*N2513)&gt;foglio!$H$3),foglio!$H$3,IF(AND(G2513="B",(O2513*N2513)&lt;=foglio!$H$4),(N2513*O2513),IF(AND(G2513="B",(O2513*N2513)&gt;foglio!$H$5),foglio!$H$4,IF(AND(G2513="C",(O2513*N2513)&lt;=foglio!$H$5),(N2513*O2513),IF(AND(G2513="C",(O2513*N2513)&gt;foglio!$H$5),foglio!$H$5)))))))</f>
        <v/>
      </c>
    </row>
    <row r="2514" customFormat="false" ht="10.2" hidden="false" customHeight="false" outlineLevel="0" collapsed="false">
      <c r="A2514" s="7" t="n">
        <v>2509</v>
      </c>
      <c r="B2514" s="8"/>
      <c r="C2514" s="8"/>
      <c r="D2514" s="8"/>
      <c r="E2514" s="9"/>
      <c r="F2514" s="9"/>
      <c r="G2514" s="10" t="str">
        <f aca="false">IF(F2514="Rischio alto","A",IF(F2514="Rischio medio","B",IF(F2514="Rischio basso","C","")))</f>
        <v/>
      </c>
      <c r="H2514" s="8"/>
      <c r="I2514" s="16"/>
      <c r="J2514" s="12"/>
      <c r="K2514" s="12"/>
      <c r="L2514" s="13" t="n">
        <f aca="false">K2514-J2514</f>
        <v>0</v>
      </c>
      <c r="M2514" s="8"/>
      <c r="N2514" s="13" t="n">
        <f aca="false">L2514-M2514</f>
        <v>0</v>
      </c>
      <c r="O2514" s="14" t="str">
        <f aca="false">IF(AND(G2514="A"),"91,5119",IF(AND(G2514="B"),"44,1784",IF(AND(G2514="C"),"12,6225",IF(AND(G2514=""),""))))</f>
        <v/>
      </c>
      <c r="P2514" s="15" t="str">
        <f aca="false">IF(OR(O2514=0,N2514=0,J2514=0,K2514=0,E2514="",D2514="",C2514="",B2514="",H2514="",I2514=""),"",IF(AND(G2514="A",(O2514*N2514)&lt;=foglio!$H$3),(N2514*O2514),IF(AND(G2514="A",(O2514*N2514)&gt;foglio!$H$3),foglio!$H$3,IF(AND(G2514="B",(O2514*N2514)&lt;=foglio!$H$4),(N2514*O2514),IF(AND(G2514="B",(O2514*N2514)&gt;foglio!$H$5),foglio!$H$4,IF(AND(G2514="C",(O2514*N2514)&lt;=foglio!$H$5),(N2514*O2514),IF(AND(G2514="C",(O2514*N2514)&gt;foglio!$H$5),foglio!$H$5)))))))</f>
        <v/>
      </c>
    </row>
    <row r="2515" customFormat="false" ht="10.2" hidden="false" customHeight="false" outlineLevel="0" collapsed="false">
      <c r="A2515" s="7" t="n">
        <v>2510</v>
      </c>
      <c r="B2515" s="8"/>
      <c r="C2515" s="8"/>
      <c r="D2515" s="8"/>
      <c r="E2515" s="9"/>
      <c r="F2515" s="9"/>
      <c r="G2515" s="10" t="str">
        <f aca="false">IF(F2515="Rischio alto","A",IF(F2515="Rischio medio","B",IF(F2515="Rischio basso","C","")))</f>
        <v/>
      </c>
      <c r="H2515" s="8"/>
      <c r="I2515" s="16"/>
      <c r="J2515" s="12"/>
      <c r="K2515" s="12"/>
      <c r="L2515" s="13" t="n">
        <f aca="false">K2515-J2515</f>
        <v>0</v>
      </c>
      <c r="M2515" s="8"/>
      <c r="N2515" s="13" t="n">
        <f aca="false">L2515-M2515</f>
        <v>0</v>
      </c>
      <c r="O2515" s="14" t="str">
        <f aca="false">IF(AND(G2515="A"),"91,5119",IF(AND(G2515="B"),"44,1784",IF(AND(G2515="C"),"12,6225",IF(AND(G2515=""),""))))</f>
        <v/>
      </c>
      <c r="P2515" s="15" t="str">
        <f aca="false">IF(OR(O2515=0,N2515=0,J2515=0,K2515=0,E2515="",D2515="",C2515="",B2515="",H2515="",I2515=""),"",IF(AND(G2515="A",(O2515*N2515)&lt;=foglio!$H$3),(N2515*O2515),IF(AND(G2515="A",(O2515*N2515)&gt;foglio!$H$3),foglio!$H$3,IF(AND(G2515="B",(O2515*N2515)&lt;=foglio!$H$4),(N2515*O2515),IF(AND(G2515="B",(O2515*N2515)&gt;foglio!$H$5),foglio!$H$4,IF(AND(G2515="C",(O2515*N2515)&lt;=foglio!$H$5),(N2515*O2515),IF(AND(G2515="C",(O2515*N2515)&gt;foglio!$H$5),foglio!$H$5)))))))</f>
        <v/>
      </c>
    </row>
    <row r="2516" customFormat="false" ht="10.2" hidden="false" customHeight="false" outlineLevel="0" collapsed="false">
      <c r="A2516" s="7" t="n">
        <v>2511</v>
      </c>
      <c r="B2516" s="8"/>
      <c r="C2516" s="8"/>
      <c r="D2516" s="8"/>
      <c r="E2516" s="9"/>
      <c r="F2516" s="9"/>
      <c r="G2516" s="10" t="str">
        <f aca="false">IF(F2516="Rischio alto","A",IF(F2516="Rischio medio","B",IF(F2516="Rischio basso","C","")))</f>
        <v/>
      </c>
      <c r="H2516" s="8"/>
      <c r="I2516" s="16"/>
      <c r="J2516" s="12"/>
      <c r="K2516" s="12"/>
      <c r="L2516" s="13" t="n">
        <f aca="false">K2516-J2516</f>
        <v>0</v>
      </c>
      <c r="M2516" s="8"/>
      <c r="N2516" s="13" t="n">
        <f aca="false">L2516-M2516</f>
        <v>0</v>
      </c>
      <c r="O2516" s="14" t="str">
        <f aca="false">IF(AND(G2516="A"),"91,5119",IF(AND(G2516="B"),"44,1784",IF(AND(G2516="C"),"12,6225",IF(AND(G2516=""),""))))</f>
        <v/>
      </c>
      <c r="P2516" s="15" t="str">
        <f aca="false">IF(OR(O2516=0,N2516=0,J2516=0,K2516=0,E2516="",D2516="",C2516="",B2516="",H2516="",I2516=""),"",IF(AND(G2516="A",(O2516*N2516)&lt;=foglio!$H$3),(N2516*O2516),IF(AND(G2516="A",(O2516*N2516)&gt;foglio!$H$3),foglio!$H$3,IF(AND(G2516="B",(O2516*N2516)&lt;=foglio!$H$4),(N2516*O2516),IF(AND(G2516="B",(O2516*N2516)&gt;foglio!$H$5),foglio!$H$4,IF(AND(G2516="C",(O2516*N2516)&lt;=foglio!$H$5),(N2516*O2516),IF(AND(G2516="C",(O2516*N2516)&gt;foglio!$H$5),foglio!$H$5)))))))</f>
        <v/>
      </c>
    </row>
    <row r="2517" customFormat="false" ht="10.2" hidden="false" customHeight="false" outlineLevel="0" collapsed="false">
      <c r="A2517" s="7" t="n">
        <v>2512</v>
      </c>
      <c r="B2517" s="8"/>
      <c r="C2517" s="8"/>
      <c r="D2517" s="8"/>
      <c r="E2517" s="9"/>
      <c r="F2517" s="9"/>
      <c r="G2517" s="10" t="str">
        <f aca="false">IF(F2517="Rischio alto","A",IF(F2517="Rischio medio","B",IF(F2517="Rischio basso","C","")))</f>
        <v/>
      </c>
      <c r="H2517" s="8"/>
      <c r="I2517" s="16"/>
      <c r="J2517" s="12"/>
      <c r="K2517" s="12"/>
      <c r="L2517" s="13" t="n">
        <f aca="false">K2517-J2517</f>
        <v>0</v>
      </c>
      <c r="M2517" s="8"/>
      <c r="N2517" s="13" t="n">
        <f aca="false">L2517-M2517</f>
        <v>0</v>
      </c>
      <c r="O2517" s="14" t="str">
        <f aca="false">IF(AND(G2517="A"),"91,5119",IF(AND(G2517="B"),"44,1784",IF(AND(G2517="C"),"12,6225",IF(AND(G2517=""),""))))</f>
        <v/>
      </c>
      <c r="P2517" s="15" t="str">
        <f aca="false">IF(OR(O2517=0,N2517=0,J2517=0,K2517=0,E2517="",D2517="",C2517="",B2517="",H2517="",I2517=""),"",IF(AND(G2517="A",(O2517*N2517)&lt;=foglio!$H$3),(N2517*O2517),IF(AND(G2517="A",(O2517*N2517)&gt;foglio!$H$3),foglio!$H$3,IF(AND(G2517="B",(O2517*N2517)&lt;=foglio!$H$4),(N2517*O2517),IF(AND(G2517="B",(O2517*N2517)&gt;foglio!$H$5),foglio!$H$4,IF(AND(G2517="C",(O2517*N2517)&lt;=foglio!$H$5),(N2517*O2517),IF(AND(G2517="C",(O2517*N2517)&gt;foglio!$H$5),foglio!$H$5)))))))</f>
        <v/>
      </c>
    </row>
    <row r="2518" customFormat="false" ht="10.2" hidden="false" customHeight="false" outlineLevel="0" collapsed="false">
      <c r="A2518" s="7" t="n">
        <v>2513</v>
      </c>
      <c r="B2518" s="8"/>
      <c r="C2518" s="8"/>
      <c r="D2518" s="8"/>
      <c r="E2518" s="9"/>
      <c r="F2518" s="9"/>
      <c r="G2518" s="10" t="str">
        <f aca="false">IF(F2518="Rischio alto","A",IF(F2518="Rischio medio","B",IF(F2518="Rischio basso","C","")))</f>
        <v/>
      </c>
      <c r="H2518" s="8"/>
      <c r="I2518" s="16"/>
      <c r="J2518" s="12"/>
      <c r="K2518" s="12"/>
      <c r="L2518" s="13" t="n">
        <f aca="false">K2518-J2518</f>
        <v>0</v>
      </c>
      <c r="M2518" s="8"/>
      <c r="N2518" s="13" t="n">
        <f aca="false">L2518-M2518</f>
        <v>0</v>
      </c>
      <c r="O2518" s="14" t="str">
        <f aca="false">IF(AND(G2518="A"),"91,5119",IF(AND(G2518="B"),"44,1784",IF(AND(G2518="C"),"12,6225",IF(AND(G2518=""),""))))</f>
        <v/>
      </c>
      <c r="P2518" s="15" t="str">
        <f aca="false">IF(OR(O2518=0,N2518=0,J2518=0,K2518=0,E2518="",D2518="",C2518="",B2518="",H2518="",I2518=""),"",IF(AND(G2518="A",(O2518*N2518)&lt;=foglio!$H$3),(N2518*O2518),IF(AND(G2518="A",(O2518*N2518)&gt;foglio!$H$3),foglio!$H$3,IF(AND(G2518="B",(O2518*N2518)&lt;=foglio!$H$4),(N2518*O2518),IF(AND(G2518="B",(O2518*N2518)&gt;foglio!$H$5),foglio!$H$4,IF(AND(G2518="C",(O2518*N2518)&lt;=foglio!$H$5),(N2518*O2518),IF(AND(G2518="C",(O2518*N2518)&gt;foglio!$H$5),foglio!$H$5)))))))</f>
        <v/>
      </c>
    </row>
    <row r="2519" customFormat="false" ht="10.2" hidden="false" customHeight="false" outlineLevel="0" collapsed="false">
      <c r="A2519" s="7" t="n">
        <v>2514</v>
      </c>
      <c r="B2519" s="8"/>
      <c r="C2519" s="8"/>
      <c r="D2519" s="8"/>
      <c r="E2519" s="9"/>
      <c r="F2519" s="9"/>
      <c r="G2519" s="10" t="str">
        <f aca="false">IF(F2519="Rischio alto","A",IF(F2519="Rischio medio","B",IF(F2519="Rischio basso","C","")))</f>
        <v/>
      </c>
      <c r="H2519" s="8"/>
      <c r="I2519" s="16"/>
      <c r="J2519" s="12"/>
      <c r="K2519" s="12"/>
      <c r="L2519" s="13" t="n">
        <f aca="false">K2519-J2519</f>
        <v>0</v>
      </c>
      <c r="M2519" s="8"/>
      <c r="N2519" s="13" t="n">
        <f aca="false">L2519-M2519</f>
        <v>0</v>
      </c>
      <c r="O2519" s="14" t="str">
        <f aca="false">IF(AND(G2519="A"),"91,5119",IF(AND(G2519="B"),"44,1784",IF(AND(G2519="C"),"12,6225",IF(AND(G2519=""),""))))</f>
        <v/>
      </c>
      <c r="P2519" s="15" t="str">
        <f aca="false">IF(OR(O2519=0,N2519=0,J2519=0,K2519=0,E2519="",D2519="",C2519="",B2519="",H2519="",I2519=""),"",IF(AND(G2519="A",(O2519*N2519)&lt;=foglio!$H$3),(N2519*O2519),IF(AND(G2519="A",(O2519*N2519)&gt;foglio!$H$3),foglio!$H$3,IF(AND(G2519="B",(O2519*N2519)&lt;=foglio!$H$4),(N2519*O2519),IF(AND(G2519="B",(O2519*N2519)&gt;foglio!$H$5),foglio!$H$4,IF(AND(G2519="C",(O2519*N2519)&lt;=foglio!$H$5),(N2519*O2519),IF(AND(G2519="C",(O2519*N2519)&gt;foglio!$H$5),foglio!$H$5)))))))</f>
        <v/>
      </c>
    </row>
    <row r="2520" customFormat="false" ht="10.2" hidden="false" customHeight="false" outlineLevel="0" collapsed="false">
      <c r="A2520" s="7" t="n">
        <v>2515</v>
      </c>
      <c r="B2520" s="8"/>
      <c r="C2520" s="8"/>
      <c r="D2520" s="8"/>
      <c r="E2520" s="9"/>
      <c r="F2520" s="9"/>
      <c r="G2520" s="10" t="str">
        <f aca="false">IF(F2520="Rischio alto","A",IF(F2520="Rischio medio","B",IF(F2520="Rischio basso","C","")))</f>
        <v/>
      </c>
      <c r="H2520" s="8"/>
      <c r="I2520" s="16"/>
      <c r="J2520" s="12"/>
      <c r="K2520" s="12"/>
      <c r="L2520" s="13" t="n">
        <f aca="false">K2520-J2520</f>
        <v>0</v>
      </c>
      <c r="M2520" s="8"/>
      <c r="N2520" s="13" t="n">
        <f aca="false">L2520-M2520</f>
        <v>0</v>
      </c>
      <c r="O2520" s="14" t="str">
        <f aca="false">IF(AND(G2520="A"),"91,5119",IF(AND(G2520="B"),"44,1784",IF(AND(G2520="C"),"12,6225",IF(AND(G2520=""),""))))</f>
        <v/>
      </c>
      <c r="P2520" s="15" t="str">
        <f aca="false">IF(OR(O2520=0,N2520=0,J2520=0,K2520=0,E2520="",D2520="",C2520="",B2520="",H2520="",I2520=""),"",IF(AND(G2520="A",(O2520*N2520)&lt;=foglio!$H$3),(N2520*O2520),IF(AND(G2520="A",(O2520*N2520)&gt;foglio!$H$3),foglio!$H$3,IF(AND(G2520="B",(O2520*N2520)&lt;=foglio!$H$4),(N2520*O2520),IF(AND(G2520="B",(O2520*N2520)&gt;foglio!$H$5),foglio!$H$4,IF(AND(G2520="C",(O2520*N2520)&lt;=foglio!$H$5),(N2520*O2520),IF(AND(G2520="C",(O2520*N2520)&gt;foglio!$H$5),foglio!$H$5)))))))</f>
        <v/>
      </c>
    </row>
    <row r="2521" customFormat="false" ht="10.2" hidden="false" customHeight="false" outlineLevel="0" collapsed="false">
      <c r="A2521" s="7" t="n">
        <v>2516</v>
      </c>
      <c r="B2521" s="8"/>
      <c r="C2521" s="8"/>
      <c r="D2521" s="8"/>
      <c r="E2521" s="9"/>
      <c r="F2521" s="9"/>
      <c r="G2521" s="10" t="str">
        <f aca="false">IF(F2521="Rischio alto","A",IF(F2521="Rischio medio","B",IF(F2521="Rischio basso","C","")))</f>
        <v/>
      </c>
      <c r="H2521" s="8"/>
      <c r="I2521" s="16"/>
      <c r="J2521" s="12"/>
      <c r="K2521" s="12"/>
      <c r="L2521" s="13" t="n">
        <f aca="false">K2521-J2521</f>
        <v>0</v>
      </c>
      <c r="M2521" s="8"/>
      <c r="N2521" s="13" t="n">
        <f aca="false">L2521-M2521</f>
        <v>0</v>
      </c>
      <c r="O2521" s="14" t="str">
        <f aca="false">IF(AND(G2521="A"),"91,5119",IF(AND(G2521="B"),"44,1784",IF(AND(G2521="C"),"12,6225",IF(AND(G2521=""),""))))</f>
        <v/>
      </c>
      <c r="P2521" s="15" t="str">
        <f aca="false">IF(OR(O2521=0,N2521=0,J2521=0,K2521=0,E2521="",D2521="",C2521="",B2521="",H2521="",I2521=""),"",IF(AND(G2521="A",(O2521*N2521)&lt;=foglio!$H$3),(N2521*O2521),IF(AND(G2521="A",(O2521*N2521)&gt;foglio!$H$3),foglio!$H$3,IF(AND(G2521="B",(O2521*N2521)&lt;=foglio!$H$4),(N2521*O2521),IF(AND(G2521="B",(O2521*N2521)&gt;foglio!$H$5),foglio!$H$4,IF(AND(G2521="C",(O2521*N2521)&lt;=foglio!$H$5),(N2521*O2521),IF(AND(G2521="C",(O2521*N2521)&gt;foglio!$H$5),foglio!$H$5)))))))</f>
        <v/>
      </c>
    </row>
    <row r="2522" customFormat="false" ht="10.2" hidden="false" customHeight="false" outlineLevel="0" collapsed="false">
      <c r="A2522" s="7" t="n">
        <v>2517</v>
      </c>
      <c r="B2522" s="8"/>
      <c r="C2522" s="8"/>
      <c r="D2522" s="8"/>
      <c r="E2522" s="9"/>
      <c r="F2522" s="9"/>
      <c r="G2522" s="10" t="str">
        <f aca="false">IF(F2522="Rischio alto","A",IF(F2522="Rischio medio","B",IF(F2522="Rischio basso","C","")))</f>
        <v/>
      </c>
      <c r="H2522" s="8"/>
      <c r="I2522" s="16"/>
      <c r="J2522" s="12"/>
      <c r="K2522" s="12"/>
      <c r="L2522" s="13" t="n">
        <f aca="false">K2522-J2522</f>
        <v>0</v>
      </c>
      <c r="M2522" s="8"/>
      <c r="N2522" s="13" t="n">
        <f aca="false">L2522-M2522</f>
        <v>0</v>
      </c>
      <c r="O2522" s="14" t="str">
        <f aca="false">IF(AND(G2522="A"),"91,5119",IF(AND(G2522="B"),"44,1784",IF(AND(G2522="C"),"12,6225",IF(AND(G2522=""),""))))</f>
        <v/>
      </c>
      <c r="P2522" s="15" t="str">
        <f aca="false">IF(OR(O2522=0,N2522=0,J2522=0,K2522=0,E2522="",D2522="",C2522="",B2522="",H2522="",I2522=""),"",IF(AND(G2522="A",(O2522*N2522)&lt;=foglio!$H$3),(N2522*O2522),IF(AND(G2522="A",(O2522*N2522)&gt;foglio!$H$3),foglio!$H$3,IF(AND(G2522="B",(O2522*N2522)&lt;=foglio!$H$4),(N2522*O2522),IF(AND(G2522="B",(O2522*N2522)&gt;foglio!$H$5),foglio!$H$4,IF(AND(G2522="C",(O2522*N2522)&lt;=foglio!$H$5),(N2522*O2522),IF(AND(G2522="C",(O2522*N2522)&gt;foglio!$H$5),foglio!$H$5)))))))</f>
        <v/>
      </c>
    </row>
    <row r="2523" customFormat="false" ht="10.2" hidden="false" customHeight="false" outlineLevel="0" collapsed="false">
      <c r="A2523" s="7" t="n">
        <v>2518</v>
      </c>
      <c r="B2523" s="8"/>
      <c r="C2523" s="8"/>
      <c r="D2523" s="8"/>
      <c r="E2523" s="9"/>
      <c r="F2523" s="9"/>
      <c r="G2523" s="10" t="str">
        <f aca="false">IF(F2523="Rischio alto","A",IF(F2523="Rischio medio","B",IF(F2523="Rischio basso","C","")))</f>
        <v/>
      </c>
      <c r="H2523" s="8"/>
      <c r="I2523" s="16"/>
      <c r="J2523" s="12"/>
      <c r="K2523" s="12"/>
      <c r="L2523" s="13" t="n">
        <f aca="false">K2523-J2523</f>
        <v>0</v>
      </c>
      <c r="M2523" s="8"/>
      <c r="N2523" s="13" t="n">
        <f aca="false">L2523-M2523</f>
        <v>0</v>
      </c>
      <c r="O2523" s="14" t="str">
        <f aca="false">IF(AND(G2523="A"),"91,5119",IF(AND(G2523="B"),"44,1784",IF(AND(G2523="C"),"12,6225",IF(AND(G2523=""),""))))</f>
        <v/>
      </c>
      <c r="P2523" s="15" t="str">
        <f aca="false">IF(OR(O2523=0,N2523=0,J2523=0,K2523=0,E2523="",D2523="",C2523="",B2523="",H2523="",I2523=""),"",IF(AND(G2523="A",(O2523*N2523)&lt;=foglio!$H$3),(N2523*O2523),IF(AND(G2523="A",(O2523*N2523)&gt;foglio!$H$3),foglio!$H$3,IF(AND(G2523="B",(O2523*N2523)&lt;=foglio!$H$4),(N2523*O2523),IF(AND(G2523="B",(O2523*N2523)&gt;foglio!$H$5),foglio!$H$4,IF(AND(G2523="C",(O2523*N2523)&lt;=foglio!$H$5),(N2523*O2523),IF(AND(G2523="C",(O2523*N2523)&gt;foglio!$H$5),foglio!$H$5)))))))</f>
        <v/>
      </c>
    </row>
    <row r="2524" customFormat="false" ht="10.2" hidden="false" customHeight="false" outlineLevel="0" collapsed="false">
      <c r="A2524" s="7" t="n">
        <v>2519</v>
      </c>
      <c r="B2524" s="8"/>
      <c r="C2524" s="8"/>
      <c r="D2524" s="8"/>
      <c r="E2524" s="9"/>
      <c r="F2524" s="9"/>
      <c r="G2524" s="10" t="str">
        <f aca="false">IF(F2524="Rischio alto","A",IF(F2524="Rischio medio","B",IF(F2524="Rischio basso","C","")))</f>
        <v/>
      </c>
      <c r="H2524" s="8"/>
      <c r="I2524" s="16"/>
      <c r="J2524" s="12"/>
      <c r="K2524" s="12"/>
      <c r="L2524" s="13" t="n">
        <f aca="false">K2524-J2524</f>
        <v>0</v>
      </c>
      <c r="M2524" s="8"/>
      <c r="N2524" s="13" t="n">
        <f aca="false">L2524-M2524</f>
        <v>0</v>
      </c>
      <c r="O2524" s="14" t="str">
        <f aca="false">IF(AND(G2524="A"),"91,5119",IF(AND(G2524="B"),"44,1784",IF(AND(G2524="C"),"12,6225",IF(AND(G2524=""),""))))</f>
        <v/>
      </c>
      <c r="P2524" s="15" t="str">
        <f aca="false">IF(OR(O2524=0,N2524=0,J2524=0,K2524=0,E2524="",D2524="",C2524="",B2524="",H2524="",I2524=""),"",IF(AND(G2524="A",(O2524*N2524)&lt;=foglio!$H$3),(N2524*O2524),IF(AND(G2524="A",(O2524*N2524)&gt;foglio!$H$3),foglio!$H$3,IF(AND(G2524="B",(O2524*N2524)&lt;=foglio!$H$4),(N2524*O2524),IF(AND(G2524="B",(O2524*N2524)&gt;foglio!$H$5),foglio!$H$4,IF(AND(G2524="C",(O2524*N2524)&lt;=foglio!$H$5),(N2524*O2524),IF(AND(G2524="C",(O2524*N2524)&gt;foglio!$H$5),foglio!$H$5)))))))</f>
        <v/>
      </c>
    </row>
    <row r="2525" customFormat="false" ht="10.2" hidden="false" customHeight="false" outlineLevel="0" collapsed="false">
      <c r="A2525" s="7" t="n">
        <v>2520</v>
      </c>
      <c r="B2525" s="8"/>
      <c r="C2525" s="8"/>
      <c r="D2525" s="8"/>
      <c r="E2525" s="9"/>
      <c r="F2525" s="9"/>
      <c r="G2525" s="10" t="str">
        <f aca="false">IF(F2525="Rischio alto","A",IF(F2525="Rischio medio","B",IF(F2525="Rischio basso","C","")))</f>
        <v/>
      </c>
      <c r="H2525" s="8"/>
      <c r="I2525" s="16"/>
      <c r="J2525" s="12"/>
      <c r="K2525" s="12"/>
      <c r="L2525" s="13" t="n">
        <f aca="false">K2525-J2525</f>
        <v>0</v>
      </c>
      <c r="M2525" s="8"/>
      <c r="N2525" s="13" t="n">
        <f aca="false">L2525-M2525</f>
        <v>0</v>
      </c>
      <c r="O2525" s="14" t="str">
        <f aca="false">IF(AND(G2525="A"),"91,5119",IF(AND(G2525="B"),"44,1784",IF(AND(G2525="C"),"12,6225",IF(AND(G2525=""),""))))</f>
        <v/>
      </c>
      <c r="P2525" s="15" t="str">
        <f aca="false">IF(OR(O2525=0,N2525=0,J2525=0,K2525=0,E2525="",D2525="",C2525="",B2525="",H2525="",I2525=""),"",IF(AND(G2525="A",(O2525*N2525)&lt;=foglio!$H$3),(N2525*O2525),IF(AND(G2525="A",(O2525*N2525)&gt;foglio!$H$3),foglio!$H$3,IF(AND(G2525="B",(O2525*N2525)&lt;=foglio!$H$4),(N2525*O2525),IF(AND(G2525="B",(O2525*N2525)&gt;foglio!$H$5),foglio!$H$4,IF(AND(G2525="C",(O2525*N2525)&lt;=foglio!$H$5),(N2525*O2525),IF(AND(G2525="C",(O2525*N2525)&gt;foglio!$H$5),foglio!$H$5)))))))</f>
        <v/>
      </c>
    </row>
    <row r="2526" customFormat="false" ht="10.2" hidden="false" customHeight="false" outlineLevel="0" collapsed="false">
      <c r="A2526" s="7" t="n">
        <v>2521</v>
      </c>
      <c r="B2526" s="8"/>
      <c r="C2526" s="8"/>
      <c r="D2526" s="8"/>
      <c r="E2526" s="9"/>
      <c r="F2526" s="9"/>
      <c r="G2526" s="10" t="str">
        <f aca="false">IF(F2526="Rischio alto","A",IF(F2526="Rischio medio","B",IF(F2526="Rischio basso","C","")))</f>
        <v/>
      </c>
      <c r="H2526" s="8"/>
      <c r="I2526" s="16"/>
      <c r="J2526" s="12"/>
      <c r="K2526" s="12"/>
      <c r="L2526" s="13" t="n">
        <f aca="false">K2526-J2526</f>
        <v>0</v>
      </c>
      <c r="M2526" s="8"/>
      <c r="N2526" s="13" t="n">
        <f aca="false">L2526-M2526</f>
        <v>0</v>
      </c>
      <c r="O2526" s="14" t="str">
        <f aca="false">IF(AND(G2526="A"),"91,5119",IF(AND(G2526="B"),"44,1784",IF(AND(G2526="C"),"12,6225",IF(AND(G2526=""),""))))</f>
        <v/>
      </c>
      <c r="P2526" s="15" t="str">
        <f aca="false">IF(OR(O2526=0,N2526=0,J2526=0,K2526=0,E2526="",D2526="",C2526="",B2526="",H2526="",I2526=""),"",IF(AND(G2526="A",(O2526*N2526)&lt;=foglio!$H$3),(N2526*O2526),IF(AND(G2526="A",(O2526*N2526)&gt;foglio!$H$3),foglio!$H$3,IF(AND(G2526="B",(O2526*N2526)&lt;=foglio!$H$4),(N2526*O2526),IF(AND(G2526="B",(O2526*N2526)&gt;foglio!$H$5),foglio!$H$4,IF(AND(G2526="C",(O2526*N2526)&lt;=foglio!$H$5),(N2526*O2526),IF(AND(G2526="C",(O2526*N2526)&gt;foglio!$H$5),foglio!$H$5)))))))</f>
        <v/>
      </c>
    </row>
    <row r="2527" customFormat="false" ht="10.2" hidden="false" customHeight="false" outlineLevel="0" collapsed="false">
      <c r="A2527" s="7" t="n">
        <v>2522</v>
      </c>
      <c r="B2527" s="8"/>
      <c r="C2527" s="8"/>
      <c r="D2527" s="8"/>
      <c r="E2527" s="9"/>
      <c r="F2527" s="9"/>
      <c r="G2527" s="10" t="str">
        <f aca="false">IF(F2527="Rischio alto","A",IF(F2527="Rischio medio","B",IF(F2527="Rischio basso","C","")))</f>
        <v/>
      </c>
      <c r="H2527" s="8"/>
      <c r="I2527" s="16"/>
      <c r="J2527" s="12"/>
      <c r="K2527" s="12"/>
      <c r="L2527" s="13" t="n">
        <f aca="false">K2527-J2527</f>
        <v>0</v>
      </c>
      <c r="M2527" s="8"/>
      <c r="N2527" s="13" t="n">
        <f aca="false">L2527-M2527</f>
        <v>0</v>
      </c>
      <c r="O2527" s="14" t="str">
        <f aca="false">IF(AND(G2527="A"),"91,5119",IF(AND(G2527="B"),"44,1784",IF(AND(G2527="C"),"12,6225",IF(AND(G2527=""),""))))</f>
        <v/>
      </c>
      <c r="P2527" s="15" t="str">
        <f aca="false">IF(OR(O2527=0,N2527=0,J2527=0,K2527=0,E2527="",D2527="",C2527="",B2527="",H2527="",I2527=""),"",IF(AND(G2527="A",(O2527*N2527)&lt;=foglio!$H$3),(N2527*O2527),IF(AND(G2527="A",(O2527*N2527)&gt;foglio!$H$3),foglio!$H$3,IF(AND(G2527="B",(O2527*N2527)&lt;=foglio!$H$4),(N2527*O2527),IF(AND(G2527="B",(O2527*N2527)&gt;foglio!$H$5),foglio!$H$4,IF(AND(G2527="C",(O2527*N2527)&lt;=foglio!$H$5),(N2527*O2527),IF(AND(G2527="C",(O2527*N2527)&gt;foglio!$H$5),foglio!$H$5)))))))</f>
        <v/>
      </c>
    </row>
    <row r="2528" customFormat="false" ht="10.2" hidden="false" customHeight="false" outlineLevel="0" collapsed="false">
      <c r="A2528" s="7" t="n">
        <v>2523</v>
      </c>
      <c r="B2528" s="8"/>
      <c r="C2528" s="8"/>
      <c r="D2528" s="8"/>
      <c r="E2528" s="9"/>
      <c r="F2528" s="9"/>
      <c r="G2528" s="10" t="str">
        <f aca="false">IF(F2528="Rischio alto","A",IF(F2528="Rischio medio","B",IF(F2528="Rischio basso","C","")))</f>
        <v/>
      </c>
      <c r="H2528" s="8"/>
      <c r="I2528" s="16"/>
      <c r="J2528" s="12"/>
      <c r="K2528" s="12"/>
      <c r="L2528" s="13" t="n">
        <f aca="false">K2528-J2528</f>
        <v>0</v>
      </c>
      <c r="M2528" s="8"/>
      <c r="N2528" s="13" t="n">
        <f aca="false">L2528-M2528</f>
        <v>0</v>
      </c>
      <c r="O2528" s="14" t="str">
        <f aca="false">IF(AND(G2528="A"),"91,5119",IF(AND(G2528="B"),"44,1784",IF(AND(G2528="C"),"12,6225",IF(AND(G2528=""),""))))</f>
        <v/>
      </c>
      <c r="P2528" s="15" t="str">
        <f aca="false">IF(OR(O2528=0,N2528=0,J2528=0,K2528=0,E2528="",D2528="",C2528="",B2528="",H2528="",I2528=""),"",IF(AND(G2528="A",(O2528*N2528)&lt;=foglio!$H$3),(N2528*O2528),IF(AND(G2528="A",(O2528*N2528)&gt;foglio!$H$3),foglio!$H$3,IF(AND(G2528="B",(O2528*N2528)&lt;=foglio!$H$4),(N2528*O2528),IF(AND(G2528="B",(O2528*N2528)&gt;foglio!$H$5),foglio!$H$4,IF(AND(G2528="C",(O2528*N2528)&lt;=foglio!$H$5),(N2528*O2528),IF(AND(G2528="C",(O2528*N2528)&gt;foglio!$H$5),foglio!$H$5)))))))</f>
        <v/>
      </c>
    </row>
    <row r="2529" customFormat="false" ht="10.2" hidden="false" customHeight="false" outlineLevel="0" collapsed="false">
      <c r="A2529" s="7" t="n">
        <v>2524</v>
      </c>
      <c r="B2529" s="8"/>
      <c r="C2529" s="8"/>
      <c r="D2529" s="8"/>
      <c r="E2529" s="9"/>
      <c r="F2529" s="9"/>
      <c r="G2529" s="10" t="str">
        <f aca="false">IF(F2529="Rischio alto","A",IF(F2529="Rischio medio","B",IF(F2529="Rischio basso","C","")))</f>
        <v/>
      </c>
      <c r="H2529" s="8"/>
      <c r="I2529" s="16"/>
      <c r="J2529" s="12"/>
      <c r="K2529" s="12"/>
      <c r="L2529" s="13" t="n">
        <f aca="false">K2529-J2529</f>
        <v>0</v>
      </c>
      <c r="M2529" s="8"/>
      <c r="N2529" s="13" t="n">
        <f aca="false">L2529-M2529</f>
        <v>0</v>
      </c>
      <c r="O2529" s="14" t="str">
        <f aca="false">IF(AND(G2529="A"),"91,5119",IF(AND(G2529="B"),"44,1784",IF(AND(G2529="C"),"12,6225",IF(AND(G2529=""),""))))</f>
        <v/>
      </c>
      <c r="P2529" s="15" t="str">
        <f aca="false">IF(OR(O2529=0,N2529=0,J2529=0,K2529=0,E2529="",D2529="",C2529="",B2529="",H2529="",I2529=""),"",IF(AND(G2529="A",(O2529*N2529)&lt;=foglio!$H$3),(N2529*O2529),IF(AND(G2529="A",(O2529*N2529)&gt;foglio!$H$3),foglio!$H$3,IF(AND(G2529="B",(O2529*N2529)&lt;=foglio!$H$4),(N2529*O2529),IF(AND(G2529="B",(O2529*N2529)&gt;foglio!$H$5),foglio!$H$4,IF(AND(G2529="C",(O2529*N2529)&lt;=foglio!$H$5),(N2529*O2529),IF(AND(G2529="C",(O2529*N2529)&gt;foglio!$H$5),foglio!$H$5)))))))</f>
        <v/>
      </c>
    </row>
    <row r="2530" customFormat="false" ht="10.2" hidden="false" customHeight="false" outlineLevel="0" collapsed="false">
      <c r="A2530" s="7" t="n">
        <v>2525</v>
      </c>
      <c r="B2530" s="8"/>
      <c r="C2530" s="8"/>
      <c r="D2530" s="8"/>
      <c r="E2530" s="9"/>
      <c r="F2530" s="9"/>
      <c r="G2530" s="10" t="str">
        <f aca="false">IF(F2530="Rischio alto","A",IF(F2530="Rischio medio","B",IF(F2530="Rischio basso","C","")))</f>
        <v/>
      </c>
      <c r="H2530" s="8"/>
      <c r="I2530" s="16"/>
      <c r="J2530" s="12"/>
      <c r="K2530" s="12"/>
      <c r="L2530" s="13" t="n">
        <f aca="false">K2530-J2530</f>
        <v>0</v>
      </c>
      <c r="M2530" s="8"/>
      <c r="N2530" s="13" t="n">
        <f aca="false">L2530-M2530</f>
        <v>0</v>
      </c>
      <c r="O2530" s="14" t="str">
        <f aca="false">IF(AND(G2530="A"),"91,5119",IF(AND(G2530="B"),"44,1784",IF(AND(G2530="C"),"12,6225",IF(AND(G2530=""),""))))</f>
        <v/>
      </c>
      <c r="P2530" s="15" t="str">
        <f aca="false">IF(OR(O2530=0,N2530=0,J2530=0,K2530=0,E2530="",D2530="",C2530="",B2530="",H2530="",I2530=""),"",IF(AND(G2530="A",(O2530*N2530)&lt;=foglio!$H$3),(N2530*O2530),IF(AND(G2530="A",(O2530*N2530)&gt;foglio!$H$3),foglio!$H$3,IF(AND(G2530="B",(O2530*N2530)&lt;=foglio!$H$4),(N2530*O2530),IF(AND(G2530="B",(O2530*N2530)&gt;foglio!$H$5),foglio!$H$4,IF(AND(G2530="C",(O2530*N2530)&lt;=foglio!$H$5),(N2530*O2530),IF(AND(G2530="C",(O2530*N2530)&gt;foglio!$H$5),foglio!$H$5)))))))</f>
        <v/>
      </c>
    </row>
    <row r="2531" customFormat="false" ht="10.2" hidden="false" customHeight="false" outlineLevel="0" collapsed="false">
      <c r="A2531" s="7" t="n">
        <v>2526</v>
      </c>
      <c r="B2531" s="8"/>
      <c r="C2531" s="8"/>
      <c r="D2531" s="8"/>
      <c r="E2531" s="9"/>
      <c r="F2531" s="9"/>
      <c r="G2531" s="10" t="str">
        <f aca="false">IF(F2531="Rischio alto","A",IF(F2531="Rischio medio","B",IF(F2531="Rischio basso","C","")))</f>
        <v/>
      </c>
      <c r="H2531" s="8"/>
      <c r="I2531" s="16"/>
      <c r="J2531" s="12"/>
      <c r="K2531" s="12"/>
      <c r="L2531" s="13" t="n">
        <f aca="false">K2531-J2531</f>
        <v>0</v>
      </c>
      <c r="M2531" s="8"/>
      <c r="N2531" s="13" t="n">
        <f aca="false">L2531-M2531</f>
        <v>0</v>
      </c>
      <c r="O2531" s="14" t="str">
        <f aca="false">IF(AND(G2531="A"),"91,5119",IF(AND(G2531="B"),"44,1784",IF(AND(G2531="C"),"12,6225",IF(AND(G2531=""),""))))</f>
        <v/>
      </c>
      <c r="P2531" s="15" t="str">
        <f aca="false">IF(OR(O2531=0,N2531=0,J2531=0,K2531=0,E2531="",D2531="",C2531="",B2531="",H2531="",I2531=""),"",IF(AND(G2531="A",(O2531*N2531)&lt;=foglio!$H$3),(N2531*O2531),IF(AND(G2531="A",(O2531*N2531)&gt;foglio!$H$3),foglio!$H$3,IF(AND(G2531="B",(O2531*N2531)&lt;=foglio!$H$4),(N2531*O2531),IF(AND(G2531="B",(O2531*N2531)&gt;foglio!$H$5),foglio!$H$4,IF(AND(G2531="C",(O2531*N2531)&lt;=foglio!$H$5),(N2531*O2531),IF(AND(G2531="C",(O2531*N2531)&gt;foglio!$H$5),foglio!$H$5)))))))</f>
        <v/>
      </c>
    </row>
    <row r="2532" customFormat="false" ht="10.2" hidden="false" customHeight="false" outlineLevel="0" collapsed="false">
      <c r="A2532" s="7" t="n">
        <v>2527</v>
      </c>
      <c r="B2532" s="8"/>
      <c r="C2532" s="8"/>
      <c r="D2532" s="8"/>
      <c r="E2532" s="9"/>
      <c r="F2532" s="9"/>
      <c r="G2532" s="10" t="str">
        <f aca="false">IF(F2532="Rischio alto","A",IF(F2532="Rischio medio","B",IF(F2532="Rischio basso","C","")))</f>
        <v/>
      </c>
      <c r="H2532" s="8"/>
      <c r="I2532" s="16"/>
      <c r="J2532" s="12"/>
      <c r="K2532" s="12"/>
      <c r="L2532" s="13" t="n">
        <f aca="false">K2532-J2532</f>
        <v>0</v>
      </c>
      <c r="M2532" s="8"/>
      <c r="N2532" s="13" t="n">
        <f aca="false">L2532-M2532</f>
        <v>0</v>
      </c>
      <c r="O2532" s="14" t="str">
        <f aca="false">IF(AND(G2532="A"),"91,5119",IF(AND(G2532="B"),"44,1784",IF(AND(G2532="C"),"12,6225",IF(AND(G2532=""),""))))</f>
        <v/>
      </c>
      <c r="P2532" s="15" t="str">
        <f aca="false">IF(OR(O2532=0,N2532=0,J2532=0,K2532=0,E2532="",D2532="",C2532="",B2532="",H2532="",I2532=""),"",IF(AND(G2532="A",(O2532*N2532)&lt;=foglio!$H$3),(N2532*O2532),IF(AND(G2532="A",(O2532*N2532)&gt;foglio!$H$3),foglio!$H$3,IF(AND(G2532="B",(O2532*N2532)&lt;=foglio!$H$4),(N2532*O2532),IF(AND(G2532="B",(O2532*N2532)&gt;foglio!$H$5),foglio!$H$4,IF(AND(G2532="C",(O2532*N2532)&lt;=foglio!$H$5),(N2532*O2532),IF(AND(G2532="C",(O2532*N2532)&gt;foglio!$H$5),foglio!$H$5)))))))</f>
        <v/>
      </c>
    </row>
    <row r="2533" customFormat="false" ht="10.2" hidden="false" customHeight="false" outlineLevel="0" collapsed="false">
      <c r="A2533" s="7" t="n">
        <v>2528</v>
      </c>
      <c r="B2533" s="8"/>
      <c r="C2533" s="8"/>
      <c r="D2533" s="8"/>
      <c r="E2533" s="9"/>
      <c r="F2533" s="9"/>
      <c r="G2533" s="10" t="str">
        <f aca="false">IF(F2533="Rischio alto","A",IF(F2533="Rischio medio","B",IF(F2533="Rischio basso","C","")))</f>
        <v/>
      </c>
      <c r="H2533" s="8"/>
      <c r="I2533" s="16"/>
      <c r="J2533" s="12"/>
      <c r="K2533" s="12"/>
      <c r="L2533" s="13" t="n">
        <f aca="false">K2533-J2533</f>
        <v>0</v>
      </c>
      <c r="M2533" s="8"/>
      <c r="N2533" s="13" t="n">
        <f aca="false">L2533-M2533</f>
        <v>0</v>
      </c>
      <c r="O2533" s="14" t="str">
        <f aca="false">IF(AND(G2533="A"),"91,5119",IF(AND(G2533="B"),"44,1784",IF(AND(G2533="C"),"12,6225",IF(AND(G2533=""),""))))</f>
        <v/>
      </c>
      <c r="P2533" s="15" t="str">
        <f aca="false">IF(OR(O2533=0,N2533=0,J2533=0,K2533=0,E2533="",D2533="",C2533="",B2533="",H2533="",I2533=""),"",IF(AND(G2533="A",(O2533*N2533)&lt;=foglio!$H$3),(N2533*O2533),IF(AND(G2533="A",(O2533*N2533)&gt;foglio!$H$3),foglio!$H$3,IF(AND(G2533="B",(O2533*N2533)&lt;=foglio!$H$4),(N2533*O2533),IF(AND(G2533="B",(O2533*N2533)&gt;foglio!$H$5),foglio!$H$4,IF(AND(G2533="C",(O2533*N2533)&lt;=foglio!$H$5),(N2533*O2533),IF(AND(G2533="C",(O2533*N2533)&gt;foglio!$H$5),foglio!$H$5)))))))</f>
        <v/>
      </c>
    </row>
    <row r="2534" customFormat="false" ht="10.2" hidden="false" customHeight="false" outlineLevel="0" collapsed="false">
      <c r="A2534" s="7" t="n">
        <v>2529</v>
      </c>
      <c r="B2534" s="8"/>
      <c r="C2534" s="8"/>
      <c r="D2534" s="8"/>
      <c r="E2534" s="9"/>
      <c r="F2534" s="9"/>
      <c r="G2534" s="10" t="str">
        <f aca="false">IF(F2534="Rischio alto","A",IF(F2534="Rischio medio","B",IF(F2534="Rischio basso","C","")))</f>
        <v/>
      </c>
      <c r="H2534" s="8"/>
      <c r="I2534" s="16"/>
      <c r="J2534" s="12"/>
      <c r="K2534" s="12"/>
      <c r="L2534" s="13" t="n">
        <f aca="false">K2534-J2534</f>
        <v>0</v>
      </c>
      <c r="M2534" s="8"/>
      <c r="N2534" s="13" t="n">
        <f aca="false">L2534-M2534</f>
        <v>0</v>
      </c>
      <c r="O2534" s="14" t="str">
        <f aca="false">IF(AND(G2534="A"),"91,5119",IF(AND(G2534="B"),"44,1784",IF(AND(G2534="C"),"12,6225",IF(AND(G2534=""),""))))</f>
        <v/>
      </c>
      <c r="P2534" s="15" t="str">
        <f aca="false">IF(OR(O2534=0,N2534=0,J2534=0,K2534=0,E2534="",D2534="",C2534="",B2534="",H2534="",I2534=""),"",IF(AND(G2534="A",(O2534*N2534)&lt;=foglio!$H$3),(N2534*O2534),IF(AND(G2534="A",(O2534*N2534)&gt;foglio!$H$3),foglio!$H$3,IF(AND(G2534="B",(O2534*N2534)&lt;=foglio!$H$4),(N2534*O2534),IF(AND(G2534="B",(O2534*N2534)&gt;foglio!$H$5),foglio!$H$4,IF(AND(G2534="C",(O2534*N2534)&lt;=foglio!$H$5),(N2534*O2534),IF(AND(G2534="C",(O2534*N2534)&gt;foglio!$H$5),foglio!$H$5)))))))</f>
        <v/>
      </c>
    </row>
    <row r="2535" customFormat="false" ht="10.2" hidden="false" customHeight="false" outlineLevel="0" collapsed="false">
      <c r="A2535" s="7" t="n">
        <v>2530</v>
      </c>
      <c r="B2535" s="8"/>
      <c r="C2535" s="8"/>
      <c r="D2535" s="8"/>
      <c r="E2535" s="9"/>
      <c r="F2535" s="9"/>
      <c r="G2535" s="10" t="str">
        <f aca="false">IF(F2535="Rischio alto","A",IF(F2535="Rischio medio","B",IF(F2535="Rischio basso","C","")))</f>
        <v/>
      </c>
      <c r="H2535" s="8"/>
      <c r="I2535" s="16"/>
      <c r="J2535" s="12"/>
      <c r="K2535" s="12"/>
      <c r="L2535" s="13" t="n">
        <f aca="false">K2535-J2535</f>
        <v>0</v>
      </c>
      <c r="M2535" s="8"/>
      <c r="N2535" s="13" t="n">
        <f aca="false">L2535-M2535</f>
        <v>0</v>
      </c>
      <c r="O2535" s="14" t="str">
        <f aca="false">IF(AND(G2535="A"),"91,5119",IF(AND(G2535="B"),"44,1784",IF(AND(G2535="C"),"12,6225",IF(AND(G2535=""),""))))</f>
        <v/>
      </c>
      <c r="P2535" s="15" t="str">
        <f aca="false">IF(OR(O2535=0,N2535=0,J2535=0,K2535=0,E2535="",D2535="",C2535="",B2535="",H2535="",I2535=""),"",IF(AND(G2535="A",(O2535*N2535)&lt;=foglio!$H$3),(N2535*O2535),IF(AND(G2535="A",(O2535*N2535)&gt;foglio!$H$3),foglio!$H$3,IF(AND(G2535="B",(O2535*N2535)&lt;=foglio!$H$4),(N2535*O2535),IF(AND(G2535="B",(O2535*N2535)&gt;foglio!$H$5),foglio!$H$4,IF(AND(G2535="C",(O2535*N2535)&lt;=foglio!$H$5),(N2535*O2535),IF(AND(G2535="C",(O2535*N2535)&gt;foglio!$H$5),foglio!$H$5)))))))</f>
        <v/>
      </c>
    </row>
    <row r="2536" customFormat="false" ht="10.2" hidden="false" customHeight="false" outlineLevel="0" collapsed="false">
      <c r="A2536" s="7" t="n">
        <v>2531</v>
      </c>
      <c r="B2536" s="8"/>
      <c r="C2536" s="8"/>
      <c r="D2536" s="8"/>
      <c r="E2536" s="9"/>
      <c r="F2536" s="9"/>
      <c r="G2536" s="10" t="str">
        <f aca="false">IF(F2536="Rischio alto","A",IF(F2536="Rischio medio","B",IF(F2536="Rischio basso","C","")))</f>
        <v/>
      </c>
      <c r="H2536" s="8"/>
      <c r="I2536" s="16"/>
      <c r="J2536" s="12"/>
      <c r="K2536" s="12"/>
      <c r="L2536" s="13" t="n">
        <f aca="false">K2536-J2536</f>
        <v>0</v>
      </c>
      <c r="M2536" s="8"/>
      <c r="N2536" s="13" t="n">
        <f aca="false">L2536-M2536</f>
        <v>0</v>
      </c>
      <c r="O2536" s="14" t="str">
        <f aca="false">IF(AND(G2536="A"),"91,5119",IF(AND(G2536="B"),"44,1784",IF(AND(G2536="C"),"12,6225",IF(AND(G2536=""),""))))</f>
        <v/>
      </c>
      <c r="P2536" s="15" t="str">
        <f aca="false">IF(OR(O2536=0,N2536=0,J2536=0,K2536=0,E2536="",D2536="",C2536="",B2536="",H2536="",I2536=""),"",IF(AND(G2536="A",(O2536*N2536)&lt;=foglio!$H$3),(N2536*O2536),IF(AND(G2536="A",(O2536*N2536)&gt;foglio!$H$3),foglio!$H$3,IF(AND(G2536="B",(O2536*N2536)&lt;=foglio!$H$4),(N2536*O2536),IF(AND(G2536="B",(O2536*N2536)&gt;foglio!$H$5),foglio!$H$4,IF(AND(G2536="C",(O2536*N2536)&lt;=foglio!$H$5),(N2536*O2536),IF(AND(G2536="C",(O2536*N2536)&gt;foglio!$H$5),foglio!$H$5)))))))</f>
        <v/>
      </c>
    </row>
    <row r="2537" customFormat="false" ht="10.2" hidden="false" customHeight="false" outlineLevel="0" collapsed="false">
      <c r="A2537" s="7" t="n">
        <v>2532</v>
      </c>
      <c r="B2537" s="8"/>
      <c r="C2537" s="8"/>
      <c r="D2537" s="8"/>
      <c r="E2537" s="9"/>
      <c r="F2537" s="9"/>
      <c r="G2537" s="10" t="str">
        <f aca="false">IF(F2537="Rischio alto","A",IF(F2537="Rischio medio","B",IF(F2537="Rischio basso","C","")))</f>
        <v/>
      </c>
      <c r="H2537" s="8"/>
      <c r="I2537" s="16"/>
      <c r="J2537" s="12"/>
      <c r="K2537" s="12"/>
      <c r="L2537" s="13" t="n">
        <f aca="false">K2537-J2537</f>
        <v>0</v>
      </c>
      <c r="M2537" s="8"/>
      <c r="N2537" s="13" t="n">
        <f aca="false">L2537-M2537</f>
        <v>0</v>
      </c>
      <c r="O2537" s="14" t="str">
        <f aca="false">IF(AND(G2537="A"),"91,5119",IF(AND(G2537="B"),"44,1784",IF(AND(G2537="C"),"12,6225",IF(AND(G2537=""),""))))</f>
        <v/>
      </c>
      <c r="P2537" s="15" t="str">
        <f aca="false">IF(OR(O2537=0,N2537=0,J2537=0,K2537=0,E2537="",D2537="",C2537="",B2537="",H2537="",I2537=""),"",IF(AND(G2537="A",(O2537*N2537)&lt;=foglio!$H$3),(N2537*O2537),IF(AND(G2537="A",(O2537*N2537)&gt;foglio!$H$3),foglio!$H$3,IF(AND(G2537="B",(O2537*N2537)&lt;=foglio!$H$4),(N2537*O2537),IF(AND(G2537="B",(O2537*N2537)&gt;foglio!$H$5),foglio!$H$4,IF(AND(G2537="C",(O2537*N2537)&lt;=foglio!$H$5),(N2537*O2537),IF(AND(G2537="C",(O2537*N2537)&gt;foglio!$H$5),foglio!$H$5)))))))</f>
        <v/>
      </c>
    </row>
    <row r="2538" customFormat="false" ht="10.2" hidden="false" customHeight="false" outlineLevel="0" collapsed="false">
      <c r="A2538" s="7" t="n">
        <v>2533</v>
      </c>
      <c r="B2538" s="8"/>
      <c r="C2538" s="8"/>
      <c r="D2538" s="8"/>
      <c r="E2538" s="9"/>
      <c r="F2538" s="9"/>
      <c r="G2538" s="10" t="str">
        <f aca="false">IF(F2538="Rischio alto","A",IF(F2538="Rischio medio","B",IF(F2538="Rischio basso","C","")))</f>
        <v/>
      </c>
      <c r="H2538" s="8"/>
      <c r="I2538" s="16"/>
      <c r="J2538" s="12"/>
      <c r="K2538" s="12"/>
      <c r="L2538" s="13" t="n">
        <f aca="false">K2538-J2538</f>
        <v>0</v>
      </c>
      <c r="M2538" s="8"/>
      <c r="N2538" s="13" t="n">
        <f aca="false">L2538-M2538</f>
        <v>0</v>
      </c>
      <c r="O2538" s="14" t="str">
        <f aca="false">IF(AND(G2538="A"),"91,5119",IF(AND(G2538="B"),"44,1784",IF(AND(G2538="C"),"12,6225",IF(AND(G2538=""),""))))</f>
        <v/>
      </c>
      <c r="P2538" s="15" t="str">
        <f aca="false">IF(OR(O2538=0,N2538=0,J2538=0,K2538=0,E2538="",D2538="",C2538="",B2538="",H2538="",I2538=""),"",IF(AND(G2538="A",(O2538*N2538)&lt;=foglio!$H$3),(N2538*O2538),IF(AND(G2538="A",(O2538*N2538)&gt;foglio!$H$3),foglio!$H$3,IF(AND(G2538="B",(O2538*N2538)&lt;=foglio!$H$4),(N2538*O2538),IF(AND(G2538="B",(O2538*N2538)&gt;foglio!$H$5),foglio!$H$4,IF(AND(G2538="C",(O2538*N2538)&lt;=foglio!$H$5),(N2538*O2538),IF(AND(G2538="C",(O2538*N2538)&gt;foglio!$H$5),foglio!$H$5)))))))</f>
        <v/>
      </c>
    </row>
    <row r="2539" customFormat="false" ht="10.2" hidden="false" customHeight="false" outlineLevel="0" collapsed="false">
      <c r="A2539" s="7" t="n">
        <v>2534</v>
      </c>
      <c r="B2539" s="8"/>
      <c r="C2539" s="8"/>
      <c r="D2539" s="8"/>
      <c r="E2539" s="9"/>
      <c r="F2539" s="9"/>
      <c r="G2539" s="10" t="str">
        <f aca="false">IF(F2539="Rischio alto","A",IF(F2539="Rischio medio","B",IF(F2539="Rischio basso","C","")))</f>
        <v/>
      </c>
      <c r="H2539" s="8"/>
      <c r="I2539" s="16"/>
      <c r="J2539" s="12"/>
      <c r="K2539" s="12"/>
      <c r="L2539" s="13" t="n">
        <f aca="false">K2539-J2539</f>
        <v>0</v>
      </c>
      <c r="M2539" s="8"/>
      <c r="N2539" s="13" t="n">
        <f aca="false">L2539-M2539</f>
        <v>0</v>
      </c>
      <c r="O2539" s="14" t="str">
        <f aca="false">IF(AND(G2539="A"),"91,5119",IF(AND(G2539="B"),"44,1784",IF(AND(G2539="C"),"12,6225",IF(AND(G2539=""),""))))</f>
        <v/>
      </c>
      <c r="P2539" s="15" t="str">
        <f aca="false">IF(OR(O2539=0,N2539=0,J2539=0,K2539=0,E2539="",D2539="",C2539="",B2539="",H2539="",I2539=""),"",IF(AND(G2539="A",(O2539*N2539)&lt;=foglio!$H$3),(N2539*O2539),IF(AND(G2539="A",(O2539*N2539)&gt;foglio!$H$3),foglio!$H$3,IF(AND(G2539="B",(O2539*N2539)&lt;=foglio!$H$4),(N2539*O2539),IF(AND(G2539="B",(O2539*N2539)&gt;foglio!$H$5),foglio!$H$4,IF(AND(G2539="C",(O2539*N2539)&lt;=foglio!$H$5),(N2539*O2539),IF(AND(G2539="C",(O2539*N2539)&gt;foglio!$H$5),foglio!$H$5)))))))</f>
        <v/>
      </c>
    </row>
    <row r="2540" customFormat="false" ht="10.2" hidden="false" customHeight="false" outlineLevel="0" collapsed="false">
      <c r="A2540" s="7" t="n">
        <v>2535</v>
      </c>
      <c r="B2540" s="8"/>
      <c r="C2540" s="8"/>
      <c r="D2540" s="8"/>
      <c r="E2540" s="9"/>
      <c r="F2540" s="9"/>
      <c r="G2540" s="10" t="str">
        <f aca="false">IF(F2540="Rischio alto","A",IF(F2540="Rischio medio","B",IF(F2540="Rischio basso","C","")))</f>
        <v/>
      </c>
      <c r="H2540" s="8"/>
      <c r="I2540" s="16"/>
      <c r="J2540" s="12"/>
      <c r="K2540" s="12"/>
      <c r="L2540" s="13" t="n">
        <f aca="false">K2540-J2540</f>
        <v>0</v>
      </c>
      <c r="M2540" s="8"/>
      <c r="N2540" s="13" t="n">
        <f aca="false">L2540-M2540</f>
        <v>0</v>
      </c>
      <c r="O2540" s="14" t="str">
        <f aca="false">IF(AND(G2540="A"),"91,5119",IF(AND(G2540="B"),"44,1784",IF(AND(G2540="C"),"12,6225",IF(AND(G2540=""),""))))</f>
        <v/>
      </c>
      <c r="P2540" s="15" t="str">
        <f aca="false">IF(OR(O2540=0,N2540=0,J2540=0,K2540=0,E2540="",D2540="",C2540="",B2540="",H2540="",I2540=""),"",IF(AND(G2540="A",(O2540*N2540)&lt;=foglio!$H$3),(N2540*O2540),IF(AND(G2540="A",(O2540*N2540)&gt;foglio!$H$3),foglio!$H$3,IF(AND(G2540="B",(O2540*N2540)&lt;=foglio!$H$4),(N2540*O2540),IF(AND(G2540="B",(O2540*N2540)&gt;foglio!$H$5),foglio!$H$4,IF(AND(G2540="C",(O2540*N2540)&lt;=foglio!$H$5),(N2540*O2540),IF(AND(G2540="C",(O2540*N2540)&gt;foglio!$H$5),foglio!$H$5)))))))</f>
        <v/>
      </c>
    </row>
    <row r="2541" customFormat="false" ht="10.2" hidden="false" customHeight="false" outlineLevel="0" collapsed="false">
      <c r="A2541" s="7" t="n">
        <v>2536</v>
      </c>
      <c r="B2541" s="8"/>
      <c r="C2541" s="8"/>
      <c r="D2541" s="8"/>
      <c r="E2541" s="9"/>
      <c r="F2541" s="9"/>
      <c r="G2541" s="10" t="str">
        <f aca="false">IF(F2541="Rischio alto","A",IF(F2541="Rischio medio","B",IF(F2541="Rischio basso","C","")))</f>
        <v/>
      </c>
      <c r="H2541" s="8"/>
      <c r="I2541" s="16"/>
      <c r="J2541" s="12"/>
      <c r="K2541" s="12"/>
      <c r="L2541" s="13" t="n">
        <f aca="false">K2541-J2541</f>
        <v>0</v>
      </c>
      <c r="M2541" s="8"/>
      <c r="N2541" s="13" t="n">
        <f aca="false">L2541-M2541</f>
        <v>0</v>
      </c>
      <c r="O2541" s="14" t="str">
        <f aca="false">IF(AND(G2541="A"),"91,5119",IF(AND(G2541="B"),"44,1784",IF(AND(G2541="C"),"12,6225",IF(AND(G2541=""),""))))</f>
        <v/>
      </c>
      <c r="P2541" s="15" t="str">
        <f aca="false">IF(OR(O2541=0,N2541=0,J2541=0,K2541=0,E2541="",D2541="",C2541="",B2541="",H2541="",I2541=""),"",IF(AND(G2541="A",(O2541*N2541)&lt;=foglio!$H$3),(N2541*O2541),IF(AND(G2541="A",(O2541*N2541)&gt;foglio!$H$3),foglio!$H$3,IF(AND(G2541="B",(O2541*N2541)&lt;=foglio!$H$4),(N2541*O2541),IF(AND(G2541="B",(O2541*N2541)&gt;foglio!$H$5),foglio!$H$4,IF(AND(G2541="C",(O2541*N2541)&lt;=foglio!$H$5),(N2541*O2541),IF(AND(G2541="C",(O2541*N2541)&gt;foglio!$H$5),foglio!$H$5)))))))</f>
        <v/>
      </c>
    </row>
    <row r="2542" customFormat="false" ht="10.2" hidden="false" customHeight="false" outlineLevel="0" collapsed="false">
      <c r="A2542" s="7" t="n">
        <v>2537</v>
      </c>
      <c r="B2542" s="8"/>
      <c r="C2542" s="8"/>
      <c r="D2542" s="8"/>
      <c r="E2542" s="9"/>
      <c r="F2542" s="9"/>
      <c r="G2542" s="10" t="str">
        <f aca="false">IF(F2542="Rischio alto","A",IF(F2542="Rischio medio","B",IF(F2542="Rischio basso","C","")))</f>
        <v/>
      </c>
      <c r="H2542" s="8"/>
      <c r="I2542" s="16"/>
      <c r="J2542" s="12"/>
      <c r="K2542" s="12"/>
      <c r="L2542" s="13" t="n">
        <f aca="false">K2542-J2542</f>
        <v>0</v>
      </c>
      <c r="M2542" s="8"/>
      <c r="N2542" s="13" t="n">
        <f aca="false">L2542-M2542</f>
        <v>0</v>
      </c>
      <c r="O2542" s="14" t="str">
        <f aca="false">IF(AND(G2542="A"),"91,5119",IF(AND(G2542="B"),"44,1784",IF(AND(G2542="C"),"12,6225",IF(AND(G2542=""),""))))</f>
        <v/>
      </c>
      <c r="P2542" s="15" t="str">
        <f aca="false">IF(OR(O2542=0,N2542=0,J2542=0,K2542=0,E2542="",D2542="",C2542="",B2542="",H2542="",I2542=""),"",IF(AND(G2542="A",(O2542*N2542)&lt;=foglio!$H$3),(N2542*O2542),IF(AND(G2542="A",(O2542*N2542)&gt;foglio!$H$3),foglio!$H$3,IF(AND(G2542="B",(O2542*N2542)&lt;=foglio!$H$4),(N2542*O2542),IF(AND(G2542="B",(O2542*N2542)&gt;foglio!$H$5),foglio!$H$4,IF(AND(G2542="C",(O2542*N2542)&lt;=foglio!$H$5),(N2542*O2542),IF(AND(G2542="C",(O2542*N2542)&gt;foglio!$H$5),foglio!$H$5)))))))</f>
        <v/>
      </c>
    </row>
    <row r="2543" customFormat="false" ht="10.2" hidden="false" customHeight="false" outlineLevel="0" collapsed="false">
      <c r="A2543" s="7" t="n">
        <v>2538</v>
      </c>
      <c r="B2543" s="8"/>
      <c r="C2543" s="8"/>
      <c r="D2543" s="8"/>
      <c r="E2543" s="9"/>
      <c r="F2543" s="9"/>
      <c r="G2543" s="10" t="str">
        <f aca="false">IF(F2543="Rischio alto","A",IF(F2543="Rischio medio","B",IF(F2543="Rischio basso","C","")))</f>
        <v/>
      </c>
      <c r="H2543" s="8"/>
      <c r="I2543" s="16"/>
      <c r="J2543" s="12"/>
      <c r="K2543" s="12"/>
      <c r="L2543" s="13" t="n">
        <f aca="false">K2543-J2543</f>
        <v>0</v>
      </c>
      <c r="M2543" s="8"/>
      <c r="N2543" s="13" t="n">
        <f aca="false">L2543-M2543</f>
        <v>0</v>
      </c>
      <c r="O2543" s="14" t="str">
        <f aca="false">IF(AND(G2543="A"),"91,5119",IF(AND(G2543="B"),"44,1784",IF(AND(G2543="C"),"12,6225",IF(AND(G2543=""),""))))</f>
        <v/>
      </c>
      <c r="P2543" s="15" t="str">
        <f aca="false">IF(OR(O2543=0,N2543=0,J2543=0,K2543=0,E2543="",D2543="",C2543="",B2543="",H2543="",I2543=""),"",IF(AND(G2543="A",(O2543*N2543)&lt;=foglio!$H$3),(N2543*O2543),IF(AND(G2543="A",(O2543*N2543)&gt;foglio!$H$3),foglio!$H$3,IF(AND(G2543="B",(O2543*N2543)&lt;=foglio!$H$4),(N2543*O2543),IF(AND(G2543="B",(O2543*N2543)&gt;foglio!$H$5),foglio!$H$4,IF(AND(G2543="C",(O2543*N2543)&lt;=foglio!$H$5),(N2543*O2543),IF(AND(G2543="C",(O2543*N2543)&gt;foglio!$H$5),foglio!$H$5)))))))</f>
        <v/>
      </c>
    </row>
    <row r="2544" customFormat="false" ht="10.2" hidden="false" customHeight="false" outlineLevel="0" collapsed="false">
      <c r="A2544" s="7" t="n">
        <v>2539</v>
      </c>
      <c r="B2544" s="8"/>
      <c r="C2544" s="8"/>
      <c r="D2544" s="8"/>
      <c r="E2544" s="9"/>
      <c r="F2544" s="9"/>
      <c r="G2544" s="10" t="str">
        <f aca="false">IF(F2544="Rischio alto","A",IF(F2544="Rischio medio","B",IF(F2544="Rischio basso","C","")))</f>
        <v/>
      </c>
      <c r="H2544" s="8"/>
      <c r="I2544" s="16"/>
      <c r="J2544" s="12"/>
      <c r="K2544" s="12"/>
      <c r="L2544" s="13" t="n">
        <f aca="false">K2544-J2544</f>
        <v>0</v>
      </c>
      <c r="M2544" s="8"/>
      <c r="N2544" s="13" t="n">
        <f aca="false">L2544-M2544</f>
        <v>0</v>
      </c>
      <c r="O2544" s="14" t="str">
        <f aca="false">IF(AND(G2544="A"),"91,5119",IF(AND(G2544="B"),"44,1784",IF(AND(G2544="C"),"12,6225",IF(AND(G2544=""),""))))</f>
        <v/>
      </c>
      <c r="P2544" s="15" t="str">
        <f aca="false">IF(OR(O2544=0,N2544=0,J2544=0,K2544=0,E2544="",D2544="",C2544="",B2544="",H2544="",I2544=""),"",IF(AND(G2544="A",(O2544*N2544)&lt;=foglio!$H$3),(N2544*O2544),IF(AND(G2544="A",(O2544*N2544)&gt;foglio!$H$3),foglio!$H$3,IF(AND(G2544="B",(O2544*N2544)&lt;=foglio!$H$4),(N2544*O2544),IF(AND(G2544="B",(O2544*N2544)&gt;foglio!$H$5),foglio!$H$4,IF(AND(G2544="C",(O2544*N2544)&lt;=foglio!$H$5),(N2544*O2544),IF(AND(G2544="C",(O2544*N2544)&gt;foglio!$H$5),foglio!$H$5)))))))</f>
        <v/>
      </c>
    </row>
    <row r="2545" customFormat="false" ht="10.2" hidden="false" customHeight="false" outlineLevel="0" collapsed="false">
      <c r="A2545" s="7" t="n">
        <v>2540</v>
      </c>
      <c r="B2545" s="8"/>
      <c r="C2545" s="8"/>
      <c r="D2545" s="8"/>
      <c r="E2545" s="9"/>
      <c r="F2545" s="9"/>
      <c r="G2545" s="10" t="str">
        <f aca="false">IF(F2545="Rischio alto","A",IF(F2545="Rischio medio","B",IF(F2545="Rischio basso","C","")))</f>
        <v/>
      </c>
      <c r="H2545" s="8"/>
      <c r="I2545" s="16"/>
      <c r="J2545" s="12"/>
      <c r="K2545" s="12"/>
      <c r="L2545" s="13" t="n">
        <f aca="false">K2545-J2545</f>
        <v>0</v>
      </c>
      <c r="M2545" s="8"/>
      <c r="N2545" s="13" t="n">
        <f aca="false">L2545-M2545</f>
        <v>0</v>
      </c>
      <c r="O2545" s="14" t="str">
        <f aca="false">IF(AND(G2545="A"),"91,5119",IF(AND(G2545="B"),"44,1784",IF(AND(G2545="C"),"12,6225",IF(AND(G2545=""),""))))</f>
        <v/>
      </c>
      <c r="P2545" s="15" t="str">
        <f aca="false">IF(OR(O2545=0,N2545=0,J2545=0,K2545=0,E2545="",D2545="",C2545="",B2545="",H2545="",I2545=""),"",IF(AND(G2545="A",(O2545*N2545)&lt;=foglio!$H$3),(N2545*O2545),IF(AND(G2545="A",(O2545*N2545)&gt;foglio!$H$3),foglio!$H$3,IF(AND(G2545="B",(O2545*N2545)&lt;=foglio!$H$4),(N2545*O2545),IF(AND(G2545="B",(O2545*N2545)&gt;foglio!$H$5),foglio!$H$4,IF(AND(G2545="C",(O2545*N2545)&lt;=foglio!$H$5),(N2545*O2545),IF(AND(G2545="C",(O2545*N2545)&gt;foglio!$H$5),foglio!$H$5)))))))</f>
        <v/>
      </c>
    </row>
    <row r="2546" customFormat="false" ht="10.2" hidden="false" customHeight="false" outlineLevel="0" collapsed="false">
      <c r="A2546" s="7" t="n">
        <v>2541</v>
      </c>
      <c r="B2546" s="8"/>
      <c r="C2546" s="8"/>
      <c r="D2546" s="8"/>
      <c r="E2546" s="9"/>
      <c r="F2546" s="9"/>
      <c r="G2546" s="10" t="str">
        <f aca="false">IF(F2546="Rischio alto","A",IF(F2546="Rischio medio","B",IF(F2546="Rischio basso","C","")))</f>
        <v/>
      </c>
      <c r="H2546" s="8"/>
      <c r="I2546" s="16"/>
      <c r="J2546" s="12"/>
      <c r="K2546" s="12"/>
      <c r="L2546" s="13" t="n">
        <f aca="false">K2546-J2546</f>
        <v>0</v>
      </c>
      <c r="M2546" s="8"/>
      <c r="N2546" s="13" t="n">
        <f aca="false">L2546-M2546</f>
        <v>0</v>
      </c>
      <c r="O2546" s="14" t="str">
        <f aca="false">IF(AND(G2546="A"),"91,5119",IF(AND(G2546="B"),"44,1784",IF(AND(G2546="C"),"12,6225",IF(AND(G2546=""),""))))</f>
        <v/>
      </c>
      <c r="P2546" s="15" t="str">
        <f aca="false">IF(OR(O2546=0,N2546=0,J2546=0,K2546=0,E2546="",D2546="",C2546="",B2546="",H2546="",I2546=""),"",IF(AND(G2546="A",(O2546*N2546)&lt;=foglio!$H$3),(N2546*O2546),IF(AND(G2546="A",(O2546*N2546)&gt;foglio!$H$3),foglio!$H$3,IF(AND(G2546="B",(O2546*N2546)&lt;=foglio!$H$4),(N2546*O2546),IF(AND(G2546="B",(O2546*N2546)&gt;foglio!$H$5),foglio!$H$4,IF(AND(G2546="C",(O2546*N2546)&lt;=foglio!$H$5),(N2546*O2546),IF(AND(G2546="C",(O2546*N2546)&gt;foglio!$H$5),foglio!$H$5)))))))</f>
        <v/>
      </c>
    </row>
    <row r="2547" customFormat="false" ht="10.2" hidden="false" customHeight="false" outlineLevel="0" collapsed="false">
      <c r="A2547" s="7" t="n">
        <v>2542</v>
      </c>
      <c r="B2547" s="8"/>
      <c r="C2547" s="8"/>
      <c r="D2547" s="8"/>
      <c r="E2547" s="9"/>
      <c r="F2547" s="9"/>
      <c r="G2547" s="10" t="str">
        <f aca="false">IF(F2547="Rischio alto","A",IF(F2547="Rischio medio","B",IF(F2547="Rischio basso","C","")))</f>
        <v/>
      </c>
      <c r="H2547" s="8"/>
      <c r="I2547" s="16"/>
      <c r="J2547" s="12"/>
      <c r="K2547" s="12"/>
      <c r="L2547" s="13" t="n">
        <f aca="false">K2547-J2547</f>
        <v>0</v>
      </c>
      <c r="M2547" s="8"/>
      <c r="N2547" s="13" t="n">
        <f aca="false">L2547-M2547</f>
        <v>0</v>
      </c>
      <c r="O2547" s="14" t="str">
        <f aca="false">IF(AND(G2547="A"),"91,5119",IF(AND(G2547="B"),"44,1784",IF(AND(G2547="C"),"12,6225",IF(AND(G2547=""),""))))</f>
        <v/>
      </c>
      <c r="P2547" s="15" t="str">
        <f aca="false">IF(OR(O2547=0,N2547=0,J2547=0,K2547=0,E2547="",D2547="",C2547="",B2547="",H2547="",I2547=""),"",IF(AND(G2547="A",(O2547*N2547)&lt;=foglio!$H$3),(N2547*O2547),IF(AND(G2547="A",(O2547*N2547)&gt;foglio!$H$3),foglio!$H$3,IF(AND(G2547="B",(O2547*N2547)&lt;=foglio!$H$4),(N2547*O2547),IF(AND(G2547="B",(O2547*N2547)&gt;foglio!$H$5),foglio!$H$4,IF(AND(G2547="C",(O2547*N2547)&lt;=foglio!$H$5),(N2547*O2547),IF(AND(G2547="C",(O2547*N2547)&gt;foglio!$H$5),foglio!$H$5)))))))</f>
        <v/>
      </c>
    </row>
    <row r="2548" customFormat="false" ht="10.2" hidden="false" customHeight="false" outlineLevel="0" collapsed="false">
      <c r="A2548" s="7" t="n">
        <v>2543</v>
      </c>
      <c r="B2548" s="8"/>
      <c r="C2548" s="8"/>
      <c r="D2548" s="8"/>
      <c r="E2548" s="9"/>
      <c r="F2548" s="9"/>
      <c r="G2548" s="10" t="str">
        <f aca="false">IF(F2548="Rischio alto","A",IF(F2548="Rischio medio","B",IF(F2548="Rischio basso","C","")))</f>
        <v/>
      </c>
      <c r="H2548" s="8"/>
      <c r="I2548" s="16"/>
      <c r="J2548" s="12"/>
      <c r="K2548" s="12"/>
      <c r="L2548" s="13" t="n">
        <f aca="false">K2548-J2548</f>
        <v>0</v>
      </c>
      <c r="M2548" s="8"/>
      <c r="N2548" s="13" t="n">
        <f aca="false">L2548-M2548</f>
        <v>0</v>
      </c>
      <c r="O2548" s="14" t="str">
        <f aca="false">IF(AND(G2548="A"),"91,5119",IF(AND(G2548="B"),"44,1784",IF(AND(G2548="C"),"12,6225",IF(AND(G2548=""),""))))</f>
        <v/>
      </c>
      <c r="P2548" s="15" t="str">
        <f aca="false">IF(OR(O2548=0,N2548=0,J2548=0,K2548=0,E2548="",D2548="",C2548="",B2548="",H2548="",I2548=""),"",IF(AND(G2548="A",(O2548*N2548)&lt;=foglio!$H$3),(N2548*O2548),IF(AND(G2548="A",(O2548*N2548)&gt;foglio!$H$3),foglio!$H$3,IF(AND(G2548="B",(O2548*N2548)&lt;=foglio!$H$4),(N2548*O2548),IF(AND(G2548="B",(O2548*N2548)&gt;foglio!$H$5),foglio!$H$4,IF(AND(G2548="C",(O2548*N2548)&lt;=foglio!$H$5),(N2548*O2548),IF(AND(G2548="C",(O2548*N2548)&gt;foglio!$H$5),foglio!$H$5)))))))</f>
        <v/>
      </c>
    </row>
    <row r="2549" customFormat="false" ht="10.2" hidden="false" customHeight="false" outlineLevel="0" collapsed="false">
      <c r="A2549" s="7" t="n">
        <v>2544</v>
      </c>
      <c r="B2549" s="8"/>
      <c r="C2549" s="8"/>
      <c r="D2549" s="8"/>
      <c r="E2549" s="9"/>
      <c r="F2549" s="9"/>
      <c r="G2549" s="10" t="str">
        <f aca="false">IF(F2549="Rischio alto","A",IF(F2549="Rischio medio","B",IF(F2549="Rischio basso","C","")))</f>
        <v/>
      </c>
      <c r="H2549" s="8"/>
      <c r="I2549" s="16"/>
      <c r="J2549" s="12"/>
      <c r="K2549" s="12"/>
      <c r="L2549" s="13" t="n">
        <f aca="false">K2549-J2549</f>
        <v>0</v>
      </c>
      <c r="M2549" s="8"/>
      <c r="N2549" s="13" t="n">
        <f aca="false">L2549-M2549</f>
        <v>0</v>
      </c>
      <c r="O2549" s="14" t="str">
        <f aca="false">IF(AND(G2549="A"),"91,5119",IF(AND(G2549="B"),"44,1784",IF(AND(G2549="C"),"12,6225",IF(AND(G2549=""),""))))</f>
        <v/>
      </c>
      <c r="P2549" s="15" t="str">
        <f aca="false">IF(OR(O2549=0,N2549=0,J2549=0,K2549=0,E2549="",D2549="",C2549="",B2549="",H2549="",I2549=""),"",IF(AND(G2549="A",(O2549*N2549)&lt;=foglio!$H$3),(N2549*O2549),IF(AND(G2549="A",(O2549*N2549)&gt;foglio!$H$3),foglio!$H$3,IF(AND(G2549="B",(O2549*N2549)&lt;=foglio!$H$4),(N2549*O2549),IF(AND(G2549="B",(O2549*N2549)&gt;foglio!$H$5),foglio!$H$4,IF(AND(G2549="C",(O2549*N2549)&lt;=foglio!$H$5),(N2549*O2549),IF(AND(G2549="C",(O2549*N2549)&gt;foglio!$H$5),foglio!$H$5)))))))</f>
        <v/>
      </c>
    </row>
    <row r="2550" customFormat="false" ht="10.2" hidden="false" customHeight="false" outlineLevel="0" collapsed="false">
      <c r="A2550" s="7" t="n">
        <v>2545</v>
      </c>
      <c r="B2550" s="8"/>
      <c r="C2550" s="8"/>
      <c r="D2550" s="8"/>
      <c r="E2550" s="9"/>
      <c r="F2550" s="9"/>
      <c r="G2550" s="10" t="str">
        <f aca="false">IF(F2550="Rischio alto","A",IF(F2550="Rischio medio","B",IF(F2550="Rischio basso","C","")))</f>
        <v/>
      </c>
      <c r="H2550" s="8"/>
      <c r="I2550" s="16"/>
      <c r="J2550" s="12"/>
      <c r="K2550" s="12"/>
      <c r="L2550" s="13" t="n">
        <f aca="false">K2550-J2550</f>
        <v>0</v>
      </c>
      <c r="M2550" s="8"/>
      <c r="N2550" s="13" t="n">
        <f aca="false">L2550-M2550</f>
        <v>0</v>
      </c>
      <c r="O2550" s="14" t="str">
        <f aca="false">IF(AND(G2550="A"),"91,5119",IF(AND(G2550="B"),"44,1784",IF(AND(G2550="C"),"12,6225",IF(AND(G2550=""),""))))</f>
        <v/>
      </c>
      <c r="P2550" s="15" t="str">
        <f aca="false">IF(OR(O2550=0,N2550=0,J2550=0,K2550=0,E2550="",D2550="",C2550="",B2550="",H2550="",I2550=""),"",IF(AND(G2550="A",(O2550*N2550)&lt;=foglio!$H$3),(N2550*O2550),IF(AND(G2550="A",(O2550*N2550)&gt;foglio!$H$3),foglio!$H$3,IF(AND(G2550="B",(O2550*N2550)&lt;=foglio!$H$4),(N2550*O2550),IF(AND(G2550="B",(O2550*N2550)&gt;foglio!$H$5),foglio!$H$4,IF(AND(G2550="C",(O2550*N2550)&lt;=foglio!$H$5),(N2550*O2550),IF(AND(G2550="C",(O2550*N2550)&gt;foglio!$H$5),foglio!$H$5)))))))</f>
        <v/>
      </c>
    </row>
    <row r="2551" customFormat="false" ht="10.2" hidden="false" customHeight="false" outlineLevel="0" collapsed="false">
      <c r="A2551" s="7" t="n">
        <v>2546</v>
      </c>
      <c r="B2551" s="8"/>
      <c r="C2551" s="8"/>
      <c r="D2551" s="8"/>
      <c r="E2551" s="9"/>
      <c r="F2551" s="9"/>
      <c r="G2551" s="10" t="str">
        <f aca="false">IF(F2551="Rischio alto","A",IF(F2551="Rischio medio","B",IF(F2551="Rischio basso","C","")))</f>
        <v/>
      </c>
      <c r="H2551" s="8"/>
      <c r="I2551" s="16"/>
      <c r="J2551" s="12"/>
      <c r="K2551" s="12"/>
      <c r="L2551" s="13" t="n">
        <f aca="false">K2551-J2551</f>
        <v>0</v>
      </c>
      <c r="M2551" s="8"/>
      <c r="N2551" s="13" t="n">
        <f aca="false">L2551-M2551</f>
        <v>0</v>
      </c>
      <c r="O2551" s="14" t="str">
        <f aca="false">IF(AND(G2551="A"),"91,5119",IF(AND(G2551="B"),"44,1784",IF(AND(G2551="C"),"12,6225",IF(AND(G2551=""),""))))</f>
        <v/>
      </c>
      <c r="P2551" s="15" t="str">
        <f aca="false">IF(OR(O2551=0,N2551=0,J2551=0,K2551=0,E2551="",D2551="",C2551="",B2551="",H2551="",I2551=""),"",IF(AND(G2551="A",(O2551*N2551)&lt;=foglio!$H$3),(N2551*O2551),IF(AND(G2551="A",(O2551*N2551)&gt;foglio!$H$3),foglio!$H$3,IF(AND(G2551="B",(O2551*N2551)&lt;=foglio!$H$4),(N2551*O2551),IF(AND(G2551="B",(O2551*N2551)&gt;foglio!$H$5),foglio!$H$4,IF(AND(G2551="C",(O2551*N2551)&lt;=foglio!$H$5),(N2551*O2551),IF(AND(G2551="C",(O2551*N2551)&gt;foglio!$H$5),foglio!$H$5)))))))</f>
        <v/>
      </c>
    </row>
    <row r="2552" customFormat="false" ht="10.2" hidden="false" customHeight="false" outlineLevel="0" collapsed="false">
      <c r="A2552" s="7" t="n">
        <v>2547</v>
      </c>
      <c r="B2552" s="8"/>
      <c r="C2552" s="8"/>
      <c r="D2552" s="8"/>
      <c r="E2552" s="9"/>
      <c r="F2552" s="9"/>
      <c r="G2552" s="10" t="str">
        <f aca="false">IF(F2552="Rischio alto","A",IF(F2552="Rischio medio","B",IF(F2552="Rischio basso","C","")))</f>
        <v/>
      </c>
      <c r="H2552" s="8"/>
      <c r="I2552" s="16"/>
      <c r="J2552" s="12"/>
      <c r="K2552" s="12"/>
      <c r="L2552" s="13" t="n">
        <f aca="false">K2552-J2552</f>
        <v>0</v>
      </c>
      <c r="M2552" s="8"/>
      <c r="N2552" s="13" t="n">
        <f aca="false">L2552-M2552</f>
        <v>0</v>
      </c>
      <c r="O2552" s="14" t="str">
        <f aca="false">IF(AND(G2552="A"),"91,5119",IF(AND(G2552="B"),"44,1784",IF(AND(G2552="C"),"12,6225",IF(AND(G2552=""),""))))</f>
        <v/>
      </c>
      <c r="P2552" s="15" t="str">
        <f aca="false">IF(OR(O2552=0,N2552=0,J2552=0,K2552=0,E2552="",D2552="",C2552="",B2552="",H2552="",I2552=""),"",IF(AND(G2552="A",(O2552*N2552)&lt;=foglio!$H$3),(N2552*O2552),IF(AND(G2552="A",(O2552*N2552)&gt;foglio!$H$3),foglio!$H$3,IF(AND(G2552="B",(O2552*N2552)&lt;=foglio!$H$4),(N2552*O2552),IF(AND(G2552="B",(O2552*N2552)&gt;foglio!$H$5),foglio!$H$4,IF(AND(G2552="C",(O2552*N2552)&lt;=foglio!$H$5),(N2552*O2552),IF(AND(G2552="C",(O2552*N2552)&gt;foglio!$H$5),foglio!$H$5)))))))</f>
        <v/>
      </c>
    </row>
    <row r="2553" customFormat="false" ht="10.2" hidden="false" customHeight="false" outlineLevel="0" collapsed="false">
      <c r="A2553" s="7" t="n">
        <v>2548</v>
      </c>
      <c r="B2553" s="8"/>
      <c r="C2553" s="8"/>
      <c r="D2553" s="8"/>
      <c r="E2553" s="9"/>
      <c r="F2553" s="9"/>
      <c r="G2553" s="10" t="str">
        <f aca="false">IF(F2553="Rischio alto","A",IF(F2553="Rischio medio","B",IF(F2553="Rischio basso","C","")))</f>
        <v/>
      </c>
      <c r="H2553" s="8"/>
      <c r="I2553" s="16"/>
      <c r="J2553" s="12"/>
      <c r="K2553" s="12"/>
      <c r="L2553" s="13" t="n">
        <f aca="false">K2553-J2553</f>
        <v>0</v>
      </c>
      <c r="M2553" s="8"/>
      <c r="N2553" s="13" t="n">
        <f aca="false">L2553-M2553</f>
        <v>0</v>
      </c>
      <c r="O2553" s="14" t="str">
        <f aca="false">IF(AND(G2553="A"),"91,5119",IF(AND(G2553="B"),"44,1784",IF(AND(G2553="C"),"12,6225",IF(AND(G2553=""),""))))</f>
        <v/>
      </c>
      <c r="P2553" s="15" t="str">
        <f aca="false">IF(OR(O2553=0,N2553=0,J2553=0,K2553=0,E2553="",D2553="",C2553="",B2553="",H2553="",I2553=""),"",IF(AND(G2553="A",(O2553*N2553)&lt;=foglio!$H$3),(N2553*O2553),IF(AND(G2553="A",(O2553*N2553)&gt;foglio!$H$3),foglio!$H$3,IF(AND(G2553="B",(O2553*N2553)&lt;=foglio!$H$4),(N2553*O2553),IF(AND(G2553="B",(O2553*N2553)&gt;foglio!$H$5),foglio!$H$4,IF(AND(G2553="C",(O2553*N2553)&lt;=foglio!$H$5),(N2553*O2553),IF(AND(G2553="C",(O2553*N2553)&gt;foglio!$H$5),foglio!$H$5)))))))</f>
        <v/>
      </c>
    </row>
    <row r="2554" customFormat="false" ht="10.2" hidden="false" customHeight="false" outlineLevel="0" collapsed="false">
      <c r="A2554" s="7" t="n">
        <v>2549</v>
      </c>
      <c r="B2554" s="8"/>
      <c r="C2554" s="8"/>
      <c r="D2554" s="8"/>
      <c r="E2554" s="9"/>
      <c r="F2554" s="9"/>
      <c r="G2554" s="10" t="str">
        <f aca="false">IF(F2554="Rischio alto","A",IF(F2554="Rischio medio","B",IF(F2554="Rischio basso","C","")))</f>
        <v/>
      </c>
      <c r="H2554" s="8"/>
      <c r="I2554" s="16"/>
      <c r="J2554" s="12"/>
      <c r="K2554" s="12"/>
      <c r="L2554" s="13" t="n">
        <f aca="false">K2554-J2554</f>
        <v>0</v>
      </c>
      <c r="M2554" s="8"/>
      <c r="N2554" s="13" t="n">
        <f aca="false">L2554-M2554</f>
        <v>0</v>
      </c>
      <c r="O2554" s="14" t="str">
        <f aca="false">IF(AND(G2554="A"),"91,5119",IF(AND(G2554="B"),"44,1784",IF(AND(G2554="C"),"12,6225",IF(AND(G2554=""),""))))</f>
        <v/>
      </c>
      <c r="P2554" s="15" t="str">
        <f aca="false">IF(OR(O2554=0,N2554=0,J2554=0,K2554=0,E2554="",D2554="",C2554="",B2554="",H2554="",I2554=""),"",IF(AND(G2554="A",(O2554*N2554)&lt;=foglio!$H$3),(N2554*O2554),IF(AND(G2554="A",(O2554*N2554)&gt;foglio!$H$3),foglio!$H$3,IF(AND(G2554="B",(O2554*N2554)&lt;=foglio!$H$4),(N2554*O2554),IF(AND(G2554="B",(O2554*N2554)&gt;foglio!$H$5),foglio!$H$4,IF(AND(G2554="C",(O2554*N2554)&lt;=foglio!$H$5),(N2554*O2554),IF(AND(G2554="C",(O2554*N2554)&gt;foglio!$H$5),foglio!$H$5)))))))</f>
        <v/>
      </c>
    </row>
    <row r="2555" customFormat="false" ht="10.2" hidden="false" customHeight="false" outlineLevel="0" collapsed="false">
      <c r="A2555" s="7" t="n">
        <v>2550</v>
      </c>
      <c r="B2555" s="8"/>
      <c r="C2555" s="8"/>
      <c r="D2555" s="8"/>
      <c r="E2555" s="9"/>
      <c r="F2555" s="9"/>
      <c r="G2555" s="10" t="str">
        <f aca="false">IF(F2555="Rischio alto","A",IF(F2555="Rischio medio","B",IF(F2555="Rischio basso","C","")))</f>
        <v/>
      </c>
      <c r="H2555" s="8"/>
      <c r="I2555" s="16"/>
      <c r="J2555" s="12"/>
      <c r="K2555" s="12"/>
      <c r="L2555" s="13" t="n">
        <f aca="false">K2555-J2555</f>
        <v>0</v>
      </c>
      <c r="M2555" s="8"/>
      <c r="N2555" s="13" t="n">
        <f aca="false">L2555-M2555</f>
        <v>0</v>
      </c>
      <c r="O2555" s="14" t="str">
        <f aca="false">IF(AND(G2555="A"),"91,5119",IF(AND(G2555="B"),"44,1784",IF(AND(G2555="C"),"12,6225",IF(AND(G2555=""),""))))</f>
        <v/>
      </c>
      <c r="P2555" s="15" t="str">
        <f aca="false">IF(OR(O2555=0,N2555=0,J2555=0,K2555=0,E2555="",D2555="",C2555="",B2555="",H2555="",I2555=""),"",IF(AND(G2555="A",(O2555*N2555)&lt;=foglio!$H$3),(N2555*O2555),IF(AND(G2555="A",(O2555*N2555)&gt;foglio!$H$3),foglio!$H$3,IF(AND(G2555="B",(O2555*N2555)&lt;=foglio!$H$4),(N2555*O2555),IF(AND(G2555="B",(O2555*N2555)&gt;foglio!$H$5),foglio!$H$4,IF(AND(G2555="C",(O2555*N2555)&lt;=foglio!$H$5),(N2555*O2555),IF(AND(G2555="C",(O2555*N2555)&gt;foglio!$H$5),foglio!$H$5)))))))</f>
        <v/>
      </c>
    </row>
    <row r="2556" customFormat="false" ht="10.2" hidden="false" customHeight="false" outlineLevel="0" collapsed="false">
      <c r="A2556" s="7" t="n">
        <v>2551</v>
      </c>
      <c r="B2556" s="8"/>
      <c r="C2556" s="8"/>
      <c r="D2556" s="8"/>
      <c r="E2556" s="9"/>
      <c r="F2556" s="9"/>
      <c r="G2556" s="10" t="str">
        <f aca="false">IF(F2556="Rischio alto","A",IF(F2556="Rischio medio","B",IF(F2556="Rischio basso","C","")))</f>
        <v/>
      </c>
      <c r="H2556" s="8"/>
      <c r="I2556" s="16"/>
      <c r="J2556" s="12"/>
      <c r="K2556" s="12"/>
      <c r="L2556" s="13" t="n">
        <f aca="false">K2556-J2556</f>
        <v>0</v>
      </c>
      <c r="M2556" s="8"/>
      <c r="N2556" s="13" t="n">
        <f aca="false">L2556-M2556</f>
        <v>0</v>
      </c>
      <c r="O2556" s="14" t="str">
        <f aca="false">IF(AND(G2556="A"),"91,5119",IF(AND(G2556="B"),"44,1784",IF(AND(G2556="C"),"12,6225",IF(AND(G2556=""),""))))</f>
        <v/>
      </c>
      <c r="P2556" s="15" t="str">
        <f aca="false">IF(OR(O2556=0,N2556=0,J2556=0,K2556=0,E2556="",D2556="",C2556="",B2556="",H2556="",I2556=""),"",IF(AND(G2556="A",(O2556*N2556)&lt;=foglio!$H$3),(N2556*O2556),IF(AND(G2556="A",(O2556*N2556)&gt;foglio!$H$3),foglio!$H$3,IF(AND(G2556="B",(O2556*N2556)&lt;=foglio!$H$4),(N2556*O2556),IF(AND(G2556="B",(O2556*N2556)&gt;foglio!$H$5),foglio!$H$4,IF(AND(G2556="C",(O2556*N2556)&lt;=foglio!$H$5),(N2556*O2556),IF(AND(G2556="C",(O2556*N2556)&gt;foglio!$H$5),foglio!$H$5)))))))</f>
        <v/>
      </c>
    </row>
    <row r="2557" customFormat="false" ht="10.2" hidden="false" customHeight="false" outlineLevel="0" collapsed="false">
      <c r="A2557" s="7" t="n">
        <v>2552</v>
      </c>
      <c r="B2557" s="8"/>
      <c r="C2557" s="8"/>
      <c r="D2557" s="8"/>
      <c r="E2557" s="9"/>
      <c r="F2557" s="9"/>
      <c r="G2557" s="10" t="str">
        <f aca="false">IF(F2557="Rischio alto","A",IF(F2557="Rischio medio","B",IF(F2557="Rischio basso","C","")))</f>
        <v/>
      </c>
      <c r="H2557" s="8"/>
      <c r="I2557" s="16"/>
      <c r="J2557" s="12"/>
      <c r="K2557" s="12"/>
      <c r="L2557" s="13" t="n">
        <f aca="false">K2557-J2557</f>
        <v>0</v>
      </c>
      <c r="M2557" s="8"/>
      <c r="N2557" s="13" t="n">
        <f aca="false">L2557-M2557</f>
        <v>0</v>
      </c>
      <c r="O2557" s="14" t="str">
        <f aca="false">IF(AND(G2557="A"),"91,5119",IF(AND(G2557="B"),"44,1784",IF(AND(G2557="C"),"12,6225",IF(AND(G2557=""),""))))</f>
        <v/>
      </c>
      <c r="P2557" s="15" t="str">
        <f aca="false">IF(OR(O2557=0,N2557=0,J2557=0,K2557=0,E2557="",D2557="",C2557="",B2557="",H2557="",I2557=""),"",IF(AND(G2557="A",(O2557*N2557)&lt;=foglio!$H$3),(N2557*O2557),IF(AND(G2557="A",(O2557*N2557)&gt;foglio!$H$3),foglio!$H$3,IF(AND(G2557="B",(O2557*N2557)&lt;=foglio!$H$4),(N2557*O2557),IF(AND(G2557="B",(O2557*N2557)&gt;foglio!$H$5),foglio!$H$4,IF(AND(G2557="C",(O2557*N2557)&lt;=foglio!$H$5),(N2557*O2557),IF(AND(G2557="C",(O2557*N2557)&gt;foglio!$H$5),foglio!$H$5)))))))</f>
        <v/>
      </c>
    </row>
    <row r="2558" customFormat="false" ht="10.2" hidden="false" customHeight="false" outlineLevel="0" collapsed="false">
      <c r="A2558" s="7" t="n">
        <v>2553</v>
      </c>
      <c r="B2558" s="8"/>
      <c r="C2558" s="8"/>
      <c r="D2558" s="8"/>
      <c r="E2558" s="9"/>
      <c r="F2558" s="9"/>
      <c r="G2558" s="10" t="str">
        <f aca="false">IF(F2558="Rischio alto","A",IF(F2558="Rischio medio","B",IF(F2558="Rischio basso","C","")))</f>
        <v/>
      </c>
      <c r="H2558" s="8"/>
      <c r="I2558" s="16"/>
      <c r="J2558" s="12"/>
      <c r="K2558" s="12"/>
      <c r="L2558" s="13" t="n">
        <f aca="false">K2558-J2558</f>
        <v>0</v>
      </c>
      <c r="M2558" s="8"/>
      <c r="N2558" s="13" t="n">
        <f aca="false">L2558-M2558</f>
        <v>0</v>
      </c>
      <c r="O2558" s="14" t="str">
        <f aca="false">IF(AND(G2558="A"),"91,5119",IF(AND(G2558="B"),"44,1784",IF(AND(G2558="C"),"12,6225",IF(AND(G2558=""),""))))</f>
        <v/>
      </c>
      <c r="P2558" s="15" t="str">
        <f aca="false">IF(OR(O2558=0,N2558=0,J2558=0,K2558=0,E2558="",D2558="",C2558="",B2558="",H2558="",I2558=""),"",IF(AND(G2558="A",(O2558*N2558)&lt;=foglio!$H$3),(N2558*O2558),IF(AND(G2558="A",(O2558*N2558)&gt;foglio!$H$3),foglio!$H$3,IF(AND(G2558="B",(O2558*N2558)&lt;=foglio!$H$4),(N2558*O2558),IF(AND(G2558="B",(O2558*N2558)&gt;foglio!$H$5),foglio!$H$4,IF(AND(G2558="C",(O2558*N2558)&lt;=foglio!$H$5),(N2558*O2558),IF(AND(G2558="C",(O2558*N2558)&gt;foglio!$H$5),foglio!$H$5)))))))</f>
        <v/>
      </c>
    </row>
    <row r="2559" customFormat="false" ht="10.2" hidden="false" customHeight="false" outlineLevel="0" collapsed="false">
      <c r="A2559" s="7" t="n">
        <v>2554</v>
      </c>
      <c r="B2559" s="8"/>
      <c r="C2559" s="8"/>
      <c r="D2559" s="8"/>
      <c r="E2559" s="9"/>
      <c r="F2559" s="9"/>
      <c r="G2559" s="10" t="str">
        <f aca="false">IF(F2559="Rischio alto","A",IF(F2559="Rischio medio","B",IF(F2559="Rischio basso","C","")))</f>
        <v/>
      </c>
      <c r="H2559" s="8"/>
      <c r="I2559" s="16"/>
      <c r="J2559" s="12"/>
      <c r="K2559" s="12"/>
      <c r="L2559" s="13" t="n">
        <f aca="false">K2559-J2559</f>
        <v>0</v>
      </c>
      <c r="M2559" s="8"/>
      <c r="N2559" s="13" t="n">
        <f aca="false">L2559-M2559</f>
        <v>0</v>
      </c>
      <c r="O2559" s="14" t="str">
        <f aca="false">IF(AND(G2559="A"),"91,5119",IF(AND(G2559="B"),"44,1784",IF(AND(G2559="C"),"12,6225",IF(AND(G2559=""),""))))</f>
        <v/>
      </c>
      <c r="P2559" s="15" t="str">
        <f aca="false">IF(OR(O2559=0,N2559=0,J2559=0,K2559=0,E2559="",D2559="",C2559="",B2559="",H2559="",I2559=""),"",IF(AND(G2559="A",(O2559*N2559)&lt;=foglio!$H$3),(N2559*O2559),IF(AND(G2559="A",(O2559*N2559)&gt;foglio!$H$3),foglio!$H$3,IF(AND(G2559="B",(O2559*N2559)&lt;=foglio!$H$4),(N2559*O2559),IF(AND(G2559="B",(O2559*N2559)&gt;foglio!$H$5),foglio!$H$4,IF(AND(G2559="C",(O2559*N2559)&lt;=foglio!$H$5),(N2559*O2559),IF(AND(G2559="C",(O2559*N2559)&gt;foglio!$H$5),foglio!$H$5)))))))</f>
        <v/>
      </c>
    </row>
    <row r="2560" customFormat="false" ht="10.2" hidden="false" customHeight="false" outlineLevel="0" collapsed="false">
      <c r="A2560" s="7" t="n">
        <v>2555</v>
      </c>
      <c r="B2560" s="8"/>
      <c r="C2560" s="8"/>
      <c r="D2560" s="8"/>
      <c r="E2560" s="9"/>
      <c r="F2560" s="9"/>
      <c r="G2560" s="10" t="str">
        <f aca="false">IF(F2560="Rischio alto","A",IF(F2560="Rischio medio","B",IF(F2560="Rischio basso","C","")))</f>
        <v/>
      </c>
      <c r="H2560" s="8"/>
      <c r="I2560" s="16"/>
      <c r="J2560" s="12"/>
      <c r="K2560" s="12"/>
      <c r="L2560" s="13" t="n">
        <f aca="false">K2560-J2560</f>
        <v>0</v>
      </c>
      <c r="M2560" s="8"/>
      <c r="N2560" s="13" t="n">
        <f aca="false">L2560-M2560</f>
        <v>0</v>
      </c>
      <c r="O2560" s="14" t="str">
        <f aca="false">IF(AND(G2560="A"),"91,5119",IF(AND(G2560="B"),"44,1784",IF(AND(G2560="C"),"12,6225",IF(AND(G2560=""),""))))</f>
        <v/>
      </c>
      <c r="P2560" s="15" t="str">
        <f aca="false">IF(OR(O2560=0,N2560=0,J2560=0,K2560=0,E2560="",D2560="",C2560="",B2560="",H2560="",I2560=""),"",IF(AND(G2560="A",(O2560*N2560)&lt;=foglio!$H$3),(N2560*O2560),IF(AND(G2560="A",(O2560*N2560)&gt;foglio!$H$3),foglio!$H$3,IF(AND(G2560="B",(O2560*N2560)&lt;=foglio!$H$4),(N2560*O2560),IF(AND(G2560="B",(O2560*N2560)&gt;foglio!$H$5),foglio!$H$4,IF(AND(G2560="C",(O2560*N2560)&lt;=foglio!$H$5),(N2560*O2560),IF(AND(G2560="C",(O2560*N2560)&gt;foglio!$H$5),foglio!$H$5)))))))</f>
        <v/>
      </c>
    </row>
    <row r="2561" customFormat="false" ht="10.2" hidden="false" customHeight="false" outlineLevel="0" collapsed="false">
      <c r="A2561" s="7" t="n">
        <v>2556</v>
      </c>
      <c r="B2561" s="8"/>
      <c r="C2561" s="8"/>
      <c r="D2561" s="8"/>
      <c r="E2561" s="9"/>
      <c r="F2561" s="9"/>
      <c r="G2561" s="10" t="str">
        <f aca="false">IF(F2561="Rischio alto","A",IF(F2561="Rischio medio","B",IF(F2561="Rischio basso","C","")))</f>
        <v/>
      </c>
      <c r="H2561" s="8"/>
      <c r="I2561" s="16"/>
      <c r="J2561" s="12"/>
      <c r="K2561" s="12"/>
      <c r="L2561" s="13" t="n">
        <f aca="false">K2561-J2561</f>
        <v>0</v>
      </c>
      <c r="M2561" s="8"/>
      <c r="N2561" s="13" t="n">
        <f aca="false">L2561-M2561</f>
        <v>0</v>
      </c>
      <c r="O2561" s="14" t="str">
        <f aca="false">IF(AND(G2561="A"),"91,5119",IF(AND(G2561="B"),"44,1784",IF(AND(G2561="C"),"12,6225",IF(AND(G2561=""),""))))</f>
        <v/>
      </c>
      <c r="P2561" s="15" t="str">
        <f aca="false">IF(OR(O2561=0,N2561=0,J2561=0,K2561=0,E2561="",D2561="",C2561="",B2561="",H2561="",I2561=""),"",IF(AND(G2561="A",(O2561*N2561)&lt;=foglio!$H$3),(N2561*O2561),IF(AND(G2561="A",(O2561*N2561)&gt;foglio!$H$3),foglio!$H$3,IF(AND(G2561="B",(O2561*N2561)&lt;=foglio!$H$4),(N2561*O2561),IF(AND(G2561="B",(O2561*N2561)&gt;foglio!$H$5),foglio!$H$4,IF(AND(G2561="C",(O2561*N2561)&lt;=foglio!$H$5),(N2561*O2561),IF(AND(G2561="C",(O2561*N2561)&gt;foglio!$H$5),foglio!$H$5)))))))</f>
        <v/>
      </c>
    </row>
    <row r="2562" customFormat="false" ht="10.2" hidden="false" customHeight="false" outlineLevel="0" collapsed="false">
      <c r="A2562" s="7" t="n">
        <v>2557</v>
      </c>
      <c r="B2562" s="8"/>
      <c r="C2562" s="8"/>
      <c r="D2562" s="8"/>
      <c r="E2562" s="9"/>
      <c r="F2562" s="9"/>
      <c r="G2562" s="10" t="str">
        <f aca="false">IF(F2562="Rischio alto","A",IF(F2562="Rischio medio","B",IF(F2562="Rischio basso","C","")))</f>
        <v/>
      </c>
      <c r="H2562" s="8"/>
      <c r="I2562" s="16"/>
      <c r="J2562" s="12"/>
      <c r="K2562" s="12"/>
      <c r="L2562" s="13" t="n">
        <f aca="false">K2562-J2562</f>
        <v>0</v>
      </c>
      <c r="M2562" s="8"/>
      <c r="N2562" s="13" t="n">
        <f aca="false">L2562-M2562</f>
        <v>0</v>
      </c>
      <c r="O2562" s="14" t="str">
        <f aca="false">IF(AND(G2562="A"),"91,5119",IF(AND(G2562="B"),"44,1784",IF(AND(G2562="C"),"12,6225",IF(AND(G2562=""),""))))</f>
        <v/>
      </c>
      <c r="P2562" s="15" t="str">
        <f aca="false">IF(OR(O2562=0,N2562=0,J2562=0,K2562=0,E2562="",D2562="",C2562="",B2562="",H2562="",I2562=""),"",IF(AND(G2562="A",(O2562*N2562)&lt;=foglio!$H$3),(N2562*O2562),IF(AND(G2562="A",(O2562*N2562)&gt;foglio!$H$3),foglio!$H$3,IF(AND(G2562="B",(O2562*N2562)&lt;=foglio!$H$4),(N2562*O2562),IF(AND(G2562="B",(O2562*N2562)&gt;foglio!$H$5),foglio!$H$4,IF(AND(G2562="C",(O2562*N2562)&lt;=foglio!$H$5),(N2562*O2562),IF(AND(G2562="C",(O2562*N2562)&gt;foglio!$H$5),foglio!$H$5)))))))</f>
        <v/>
      </c>
    </row>
    <row r="2563" customFormat="false" ht="10.2" hidden="false" customHeight="false" outlineLevel="0" collapsed="false">
      <c r="A2563" s="7" t="n">
        <v>2558</v>
      </c>
      <c r="B2563" s="8"/>
      <c r="C2563" s="8"/>
      <c r="D2563" s="8"/>
      <c r="E2563" s="9"/>
      <c r="F2563" s="9"/>
      <c r="G2563" s="10" t="str">
        <f aca="false">IF(F2563="Rischio alto","A",IF(F2563="Rischio medio","B",IF(F2563="Rischio basso","C","")))</f>
        <v/>
      </c>
      <c r="H2563" s="8"/>
      <c r="I2563" s="16"/>
      <c r="J2563" s="12"/>
      <c r="K2563" s="12"/>
      <c r="L2563" s="13" t="n">
        <f aca="false">K2563-J2563</f>
        <v>0</v>
      </c>
      <c r="M2563" s="8"/>
      <c r="N2563" s="13" t="n">
        <f aca="false">L2563-M2563</f>
        <v>0</v>
      </c>
      <c r="O2563" s="14" t="str">
        <f aca="false">IF(AND(G2563="A"),"91,5119",IF(AND(G2563="B"),"44,1784",IF(AND(G2563="C"),"12,6225",IF(AND(G2563=""),""))))</f>
        <v/>
      </c>
      <c r="P2563" s="15" t="str">
        <f aca="false">IF(OR(O2563=0,N2563=0,J2563=0,K2563=0,E2563="",D2563="",C2563="",B2563="",H2563="",I2563=""),"",IF(AND(G2563="A",(O2563*N2563)&lt;=foglio!$H$3),(N2563*O2563),IF(AND(G2563="A",(O2563*N2563)&gt;foglio!$H$3),foglio!$H$3,IF(AND(G2563="B",(O2563*N2563)&lt;=foglio!$H$4),(N2563*O2563),IF(AND(G2563="B",(O2563*N2563)&gt;foglio!$H$5),foglio!$H$4,IF(AND(G2563="C",(O2563*N2563)&lt;=foglio!$H$5),(N2563*O2563),IF(AND(G2563="C",(O2563*N2563)&gt;foglio!$H$5),foglio!$H$5)))))))</f>
        <v/>
      </c>
    </row>
    <row r="2564" customFormat="false" ht="10.2" hidden="false" customHeight="false" outlineLevel="0" collapsed="false">
      <c r="A2564" s="7" t="n">
        <v>2559</v>
      </c>
      <c r="B2564" s="8"/>
      <c r="C2564" s="8"/>
      <c r="D2564" s="8"/>
      <c r="E2564" s="9"/>
      <c r="F2564" s="9"/>
      <c r="G2564" s="10" t="str">
        <f aca="false">IF(F2564="Rischio alto","A",IF(F2564="Rischio medio","B",IF(F2564="Rischio basso","C","")))</f>
        <v/>
      </c>
      <c r="H2564" s="8"/>
      <c r="I2564" s="16"/>
      <c r="J2564" s="12"/>
      <c r="K2564" s="12"/>
      <c r="L2564" s="13" t="n">
        <f aca="false">K2564-J2564</f>
        <v>0</v>
      </c>
      <c r="M2564" s="8"/>
      <c r="N2564" s="13" t="n">
        <f aca="false">L2564-M2564</f>
        <v>0</v>
      </c>
      <c r="O2564" s="14" t="str">
        <f aca="false">IF(AND(G2564="A"),"91,5119",IF(AND(G2564="B"),"44,1784",IF(AND(G2564="C"),"12,6225",IF(AND(G2564=""),""))))</f>
        <v/>
      </c>
      <c r="P2564" s="15" t="str">
        <f aca="false">IF(OR(O2564=0,N2564=0,J2564=0,K2564=0,E2564="",D2564="",C2564="",B2564="",H2564="",I2564=""),"",IF(AND(G2564="A",(O2564*N2564)&lt;=foglio!$H$3),(N2564*O2564),IF(AND(G2564="A",(O2564*N2564)&gt;foglio!$H$3),foglio!$H$3,IF(AND(G2564="B",(O2564*N2564)&lt;=foglio!$H$4),(N2564*O2564),IF(AND(G2564="B",(O2564*N2564)&gt;foglio!$H$5),foglio!$H$4,IF(AND(G2564="C",(O2564*N2564)&lt;=foglio!$H$5),(N2564*O2564),IF(AND(G2564="C",(O2564*N2564)&gt;foglio!$H$5),foglio!$H$5)))))))</f>
        <v/>
      </c>
    </row>
    <row r="2565" customFormat="false" ht="10.2" hidden="false" customHeight="false" outlineLevel="0" collapsed="false">
      <c r="A2565" s="7" t="n">
        <v>2560</v>
      </c>
      <c r="B2565" s="8"/>
      <c r="C2565" s="8"/>
      <c r="D2565" s="8"/>
      <c r="E2565" s="9"/>
      <c r="F2565" s="9"/>
      <c r="G2565" s="10" t="str">
        <f aca="false">IF(F2565="Rischio alto","A",IF(F2565="Rischio medio","B",IF(F2565="Rischio basso","C","")))</f>
        <v/>
      </c>
      <c r="H2565" s="8"/>
      <c r="I2565" s="16"/>
      <c r="J2565" s="12"/>
      <c r="K2565" s="12"/>
      <c r="L2565" s="13" t="n">
        <f aca="false">K2565-J2565</f>
        <v>0</v>
      </c>
      <c r="M2565" s="8"/>
      <c r="N2565" s="13" t="n">
        <f aca="false">L2565-M2565</f>
        <v>0</v>
      </c>
      <c r="O2565" s="14" t="str">
        <f aca="false">IF(AND(G2565="A"),"91,5119",IF(AND(G2565="B"),"44,1784",IF(AND(G2565="C"),"12,6225",IF(AND(G2565=""),""))))</f>
        <v/>
      </c>
      <c r="P2565" s="15" t="str">
        <f aca="false">IF(OR(O2565=0,N2565=0,J2565=0,K2565=0,E2565="",D2565="",C2565="",B2565="",H2565="",I2565=""),"",IF(AND(G2565="A",(O2565*N2565)&lt;=foglio!$H$3),(N2565*O2565),IF(AND(G2565="A",(O2565*N2565)&gt;foglio!$H$3),foglio!$H$3,IF(AND(G2565="B",(O2565*N2565)&lt;=foglio!$H$4),(N2565*O2565),IF(AND(G2565="B",(O2565*N2565)&gt;foglio!$H$5),foglio!$H$4,IF(AND(G2565="C",(O2565*N2565)&lt;=foglio!$H$5),(N2565*O2565),IF(AND(G2565="C",(O2565*N2565)&gt;foglio!$H$5),foglio!$H$5)))))))</f>
        <v/>
      </c>
    </row>
    <row r="2566" customFormat="false" ht="10.2" hidden="false" customHeight="false" outlineLevel="0" collapsed="false">
      <c r="A2566" s="7" t="n">
        <v>2561</v>
      </c>
      <c r="B2566" s="8"/>
      <c r="C2566" s="8"/>
      <c r="D2566" s="8"/>
      <c r="E2566" s="9"/>
      <c r="F2566" s="9"/>
      <c r="G2566" s="10" t="str">
        <f aca="false">IF(F2566="Rischio alto","A",IF(F2566="Rischio medio","B",IF(F2566="Rischio basso","C","")))</f>
        <v/>
      </c>
      <c r="H2566" s="8"/>
      <c r="I2566" s="16"/>
      <c r="J2566" s="12"/>
      <c r="K2566" s="12"/>
      <c r="L2566" s="13" t="n">
        <f aca="false">K2566-J2566</f>
        <v>0</v>
      </c>
      <c r="M2566" s="8"/>
      <c r="N2566" s="13" t="n">
        <f aca="false">L2566-M2566</f>
        <v>0</v>
      </c>
      <c r="O2566" s="14" t="str">
        <f aca="false">IF(AND(G2566="A"),"91,5119",IF(AND(G2566="B"),"44,1784",IF(AND(G2566="C"),"12,6225",IF(AND(G2566=""),""))))</f>
        <v/>
      </c>
      <c r="P2566" s="15" t="str">
        <f aca="false">IF(OR(O2566=0,N2566=0,J2566=0,K2566=0,E2566="",D2566="",C2566="",B2566="",H2566="",I2566=""),"",IF(AND(G2566="A",(O2566*N2566)&lt;=foglio!$H$3),(N2566*O2566),IF(AND(G2566="A",(O2566*N2566)&gt;foglio!$H$3),foglio!$H$3,IF(AND(G2566="B",(O2566*N2566)&lt;=foglio!$H$4),(N2566*O2566),IF(AND(G2566="B",(O2566*N2566)&gt;foglio!$H$5),foglio!$H$4,IF(AND(G2566="C",(O2566*N2566)&lt;=foglio!$H$5),(N2566*O2566),IF(AND(G2566="C",(O2566*N2566)&gt;foglio!$H$5),foglio!$H$5)))))))</f>
        <v/>
      </c>
    </row>
    <row r="2567" customFormat="false" ht="10.2" hidden="false" customHeight="false" outlineLevel="0" collapsed="false">
      <c r="A2567" s="7" t="n">
        <v>2562</v>
      </c>
      <c r="B2567" s="8"/>
      <c r="C2567" s="8"/>
      <c r="D2567" s="8"/>
      <c r="E2567" s="9"/>
      <c r="F2567" s="9"/>
      <c r="G2567" s="10" t="str">
        <f aca="false">IF(F2567="Rischio alto","A",IF(F2567="Rischio medio","B",IF(F2567="Rischio basso","C","")))</f>
        <v/>
      </c>
      <c r="H2567" s="8"/>
      <c r="I2567" s="16"/>
      <c r="J2567" s="12"/>
      <c r="K2567" s="12"/>
      <c r="L2567" s="13" t="n">
        <f aca="false">K2567-J2567</f>
        <v>0</v>
      </c>
      <c r="M2567" s="8"/>
      <c r="N2567" s="13" t="n">
        <f aca="false">L2567-M2567</f>
        <v>0</v>
      </c>
      <c r="O2567" s="14" t="str">
        <f aca="false">IF(AND(G2567="A"),"91,5119",IF(AND(G2567="B"),"44,1784",IF(AND(G2567="C"),"12,6225",IF(AND(G2567=""),""))))</f>
        <v/>
      </c>
      <c r="P2567" s="15" t="str">
        <f aca="false">IF(OR(O2567=0,N2567=0,J2567=0,K2567=0,E2567="",D2567="",C2567="",B2567="",H2567="",I2567=""),"",IF(AND(G2567="A",(O2567*N2567)&lt;=foglio!$H$3),(N2567*O2567),IF(AND(G2567="A",(O2567*N2567)&gt;foglio!$H$3),foglio!$H$3,IF(AND(G2567="B",(O2567*N2567)&lt;=foglio!$H$4),(N2567*O2567),IF(AND(G2567="B",(O2567*N2567)&gt;foglio!$H$5),foglio!$H$4,IF(AND(G2567="C",(O2567*N2567)&lt;=foglio!$H$5),(N2567*O2567),IF(AND(G2567="C",(O2567*N2567)&gt;foglio!$H$5),foglio!$H$5)))))))</f>
        <v/>
      </c>
    </row>
    <row r="2568" customFormat="false" ht="10.2" hidden="false" customHeight="false" outlineLevel="0" collapsed="false">
      <c r="A2568" s="7" t="n">
        <v>2563</v>
      </c>
      <c r="B2568" s="8"/>
      <c r="C2568" s="8"/>
      <c r="D2568" s="8"/>
      <c r="E2568" s="9"/>
      <c r="F2568" s="9"/>
      <c r="G2568" s="10" t="str">
        <f aca="false">IF(F2568="Rischio alto","A",IF(F2568="Rischio medio","B",IF(F2568="Rischio basso","C","")))</f>
        <v/>
      </c>
      <c r="H2568" s="8"/>
      <c r="I2568" s="16"/>
      <c r="J2568" s="12"/>
      <c r="K2568" s="12"/>
      <c r="L2568" s="13" t="n">
        <f aca="false">K2568-J2568</f>
        <v>0</v>
      </c>
      <c r="M2568" s="8"/>
      <c r="N2568" s="13" t="n">
        <f aca="false">L2568-M2568</f>
        <v>0</v>
      </c>
      <c r="O2568" s="14" t="str">
        <f aca="false">IF(AND(G2568="A"),"91,5119",IF(AND(G2568="B"),"44,1784",IF(AND(G2568="C"),"12,6225",IF(AND(G2568=""),""))))</f>
        <v/>
      </c>
      <c r="P2568" s="15" t="str">
        <f aca="false">IF(OR(O2568=0,N2568=0,J2568=0,K2568=0,E2568="",D2568="",C2568="",B2568="",H2568="",I2568=""),"",IF(AND(G2568="A",(O2568*N2568)&lt;=foglio!$H$3),(N2568*O2568),IF(AND(G2568="A",(O2568*N2568)&gt;foglio!$H$3),foglio!$H$3,IF(AND(G2568="B",(O2568*N2568)&lt;=foglio!$H$4),(N2568*O2568),IF(AND(G2568="B",(O2568*N2568)&gt;foglio!$H$5),foglio!$H$4,IF(AND(G2568="C",(O2568*N2568)&lt;=foglio!$H$5),(N2568*O2568),IF(AND(G2568="C",(O2568*N2568)&gt;foglio!$H$5),foglio!$H$5)))))))</f>
        <v/>
      </c>
    </row>
    <row r="2569" customFormat="false" ht="10.2" hidden="false" customHeight="false" outlineLevel="0" collapsed="false">
      <c r="A2569" s="7" t="n">
        <v>2564</v>
      </c>
      <c r="B2569" s="8"/>
      <c r="C2569" s="8"/>
      <c r="D2569" s="8"/>
      <c r="E2569" s="9"/>
      <c r="F2569" s="9"/>
      <c r="G2569" s="10" t="str">
        <f aca="false">IF(F2569="Rischio alto","A",IF(F2569="Rischio medio","B",IF(F2569="Rischio basso","C","")))</f>
        <v/>
      </c>
      <c r="H2569" s="8"/>
      <c r="I2569" s="16"/>
      <c r="J2569" s="12"/>
      <c r="K2569" s="12"/>
      <c r="L2569" s="13" t="n">
        <f aca="false">K2569-J2569</f>
        <v>0</v>
      </c>
      <c r="M2569" s="8"/>
      <c r="N2569" s="13" t="n">
        <f aca="false">L2569-M2569</f>
        <v>0</v>
      </c>
      <c r="O2569" s="14" t="str">
        <f aca="false">IF(AND(G2569="A"),"91,5119",IF(AND(G2569="B"),"44,1784",IF(AND(G2569="C"),"12,6225",IF(AND(G2569=""),""))))</f>
        <v/>
      </c>
      <c r="P2569" s="15" t="str">
        <f aca="false">IF(OR(O2569=0,N2569=0,J2569=0,K2569=0,E2569="",D2569="",C2569="",B2569="",H2569="",I2569=""),"",IF(AND(G2569="A",(O2569*N2569)&lt;=foglio!$H$3),(N2569*O2569),IF(AND(G2569="A",(O2569*N2569)&gt;foglio!$H$3),foglio!$H$3,IF(AND(G2569="B",(O2569*N2569)&lt;=foglio!$H$4),(N2569*O2569),IF(AND(G2569="B",(O2569*N2569)&gt;foglio!$H$5),foglio!$H$4,IF(AND(G2569="C",(O2569*N2569)&lt;=foglio!$H$5),(N2569*O2569),IF(AND(G2569="C",(O2569*N2569)&gt;foglio!$H$5),foglio!$H$5)))))))</f>
        <v/>
      </c>
    </row>
    <row r="2570" customFormat="false" ht="10.2" hidden="false" customHeight="false" outlineLevel="0" collapsed="false">
      <c r="A2570" s="7" t="n">
        <v>2565</v>
      </c>
      <c r="B2570" s="8"/>
      <c r="C2570" s="8"/>
      <c r="D2570" s="8"/>
      <c r="E2570" s="9"/>
      <c r="F2570" s="9"/>
      <c r="G2570" s="10" t="str">
        <f aca="false">IF(F2570="Rischio alto","A",IF(F2570="Rischio medio","B",IF(F2570="Rischio basso","C","")))</f>
        <v/>
      </c>
      <c r="H2570" s="8"/>
      <c r="I2570" s="16"/>
      <c r="J2570" s="12"/>
      <c r="K2570" s="12"/>
      <c r="L2570" s="13" t="n">
        <f aca="false">K2570-J2570</f>
        <v>0</v>
      </c>
      <c r="M2570" s="8"/>
      <c r="N2570" s="13" t="n">
        <f aca="false">L2570-M2570</f>
        <v>0</v>
      </c>
      <c r="O2570" s="14" t="str">
        <f aca="false">IF(AND(G2570="A"),"91,5119",IF(AND(G2570="B"),"44,1784",IF(AND(G2570="C"),"12,6225",IF(AND(G2570=""),""))))</f>
        <v/>
      </c>
      <c r="P2570" s="15" t="str">
        <f aca="false">IF(OR(O2570=0,N2570=0,J2570=0,K2570=0,E2570="",D2570="",C2570="",B2570="",H2570="",I2570=""),"",IF(AND(G2570="A",(O2570*N2570)&lt;=foglio!$H$3),(N2570*O2570),IF(AND(G2570="A",(O2570*N2570)&gt;foglio!$H$3),foglio!$H$3,IF(AND(G2570="B",(O2570*N2570)&lt;=foglio!$H$4),(N2570*O2570),IF(AND(G2570="B",(O2570*N2570)&gt;foglio!$H$5),foglio!$H$4,IF(AND(G2570="C",(O2570*N2570)&lt;=foglio!$H$5),(N2570*O2570),IF(AND(G2570="C",(O2570*N2570)&gt;foglio!$H$5),foglio!$H$5)))))))</f>
        <v/>
      </c>
    </row>
    <row r="2571" customFormat="false" ht="10.2" hidden="false" customHeight="false" outlineLevel="0" collapsed="false">
      <c r="A2571" s="7" t="n">
        <v>2566</v>
      </c>
      <c r="B2571" s="8"/>
      <c r="C2571" s="8"/>
      <c r="D2571" s="8"/>
      <c r="E2571" s="9"/>
      <c r="F2571" s="9"/>
      <c r="G2571" s="10" t="str">
        <f aca="false">IF(F2571="Rischio alto","A",IF(F2571="Rischio medio","B",IF(F2571="Rischio basso","C","")))</f>
        <v/>
      </c>
      <c r="H2571" s="8"/>
      <c r="I2571" s="16"/>
      <c r="J2571" s="12"/>
      <c r="K2571" s="12"/>
      <c r="L2571" s="13" t="n">
        <f aca="false">K2571-J2571</f>
        <v>0</v>
      </c>
      <c r="M2571" s="8"/>
      <c r="N2571" s="13" t="n">
        <f aca="false">L2571-M2571</f>
        <v>0</v>
      </c>
      <c r="O2571" s="14" t="str">
        <f aca="false">IF(AND(G2571="A"),"91,5119",IF(AND(G2571="B"),"44,1784",IF(AND(G2571="C"),"12,6225",IF(AND(G2571=""),""))))</f>
        <v/>
      </c>
      <c r="P2571" s="15" t="str">
        <f aca="false">IF(OR(O2571=0,N2571=0,J2571=0,K2571=0,E2571="",D2571="",C2571="",B2571="",H2571="",I2571=""),"",IF(AND(G2571="A",(O2571*N2571)&lt;=foglio!$H$3),(N2571*O2571),IF(AND(G2571="A",(O2571*N2571)&gt;foglio!$H$3),foglio!$H$3,IF(AND(G2571="B",(O2571*N2571)&lt;=foglio!$H$4),(N2571*O2571),IF(AND(G2571="B",(O2571*N2571)&gt;foglio!$H$5),foglio!$H$4,IF(AND(G2571="C",(O2571*N2571)&lt;=foglio!$H$5),(N2571*O2571),IF(AND(G2571="C",(O2571*N2571)&gt;foglio!$H$5),foglio!$H$5)))))))</f>
        <v/>
      </c>
    </row>
    <row r="2572" customFormat="false" ht="10.2" hidden="false" customHeight="false" outlineLevel="0" collapsed="false">
      <c r="A2572" s="7" t="n">
        <v>2567</v>
      </c>
      <c r="B2572" s="8"/>
      <c r="C2572" s="8"/>
      <c r="D2572" s="8"/>
      <c r="E2572" s="9"/>
      <c r="F2572" s="9"/>
      <c r="G2572" s="10" t="str">
        <f aca="false">IF(F2572="Rischio alto","A",IF(F2572="Rischio medio","B",IF(F2572="Rischio basso","C","")))</f>
        <v/>
      </c>
      <c r="H2572" s="8"/>
      <c r="I2572" s="16"/>
      <c r="J2572" s="12"/>
      <c r="K2572" s="12"/>
      <c r="L2572" s="13" t="n">
        <f aca="false">K2572-J2572</f>
        <v>0</v>
      </c>
      <c r="M2572" s="8"/>
      <c r="N2572" s="13" t="n">
        <f aca="false">L2572-M2572</f>
        <v>0</v>
      </c>
      <c r="O2572" s="14" t="str">
        <f aca="false">IF(AND(G2572="A"),"91,5119",IF(AND(G2572="B"),"44,1784",IF(AND(G2572="C"),"12,6225",IF(AND(G2572=""),""))))</f>
        <v/>
      </c>
      <c r="P2572" s="15" t="str">
        <f aca="false">IF(OR(O2572=0,N2572=0,J2572=0,K2572=0,E2572="",D2572="",C2572="",B2572="",H2572="",I2572=""),"",IF(AND(G2572="A",(O2572*N2572)&lt;=foglio!$H$3),(N2572*O2572),IF(AND(G2572="A",(O2572*N2572)&gt;foglio!$H$3),foglio!$H$3,IF(AND(G2572="B",(O2572*N2572)&lt;=foglio!$H$4),(N2572*O2572),IF(AND(G2572="B",(O2572*N2572)&gt;foglio!$H$5),foglio!$H$4,IF(AND(G2572="C",(O2572*N2572)&lt;=foglio!$H$5),(N2572*O2572),IF(AND(G2572="C",(O2572*N2572)&gt;foglio!$H$5),foglio!$H$5)))))))</f>
        <v/>
      </c>
    </row>
    <row r="2573" customFormat="false" ht="10.2" hidden="false" customHeight="false" outlineLevel="0" collapsed="false">
      <c r="A2573" s="7" t="n">
        <v>2568</v>
      </c>
      <c r="B2573" s="8"/>
      <c r="C2573" s="8"/>
      <c r="D2573" s="8"/>
      <c r="E2573" s="9"/>
      <c r="F2573" s="9"/>
      <c r="G2573" s="10" t="str">
        <f aca="false">IF(F2573="Rischio alto","A",IF(F2573="Rischio medio","B",IF(F2573="Rischio basso","C","")))</f>
        <v/>
      </c>
      <c r="H2573" s="8"/>
      <c r="I2573" s="16"/>
      <c r="J2573" s="12"/>
      <c r="K2573" s="12"/>
      <c r="L2573" s="13" t="n">
        <f aca="false">K2573-J2573</f>
        <v>0</v>
      </c>
      <c r="M2573" s="8"/>
      <c r="N2573" s="13" t="n">
        <f aca="false">L2573-M2573</f>
        <v>0</v>
      </c>
      <c r="O2573" s="14" t="str">
        <f aca="false">IF(AND(G2573="A"),"91,5119",IF(AND(G2573="B"),"44,1784",IF(AND(G2573="C"),"12,6225",IF(AND(G2573=""),""))))</f>
        <v/>
      </c>
      <c r="P2573" s="15" t="str">
        <f aca="false">IF(OR(O2573=0,N2573=0,J2573=0,K2573=0,E2573="",D2573="",C2573="",B2573="",H2573="",I2573=""),"",IF(AND(G2573="A",(O2573*N2573)&lt;=foglio!$H$3),(N2573*O2573),IF(AND(G2573="A",(O2573*N2573)&gt;foglio!$H$3),foglio!$H$3,IF(AND(G2573="B",(O2573*N2573)&lt;=foglio!$H$4),(N2573*O2573),IF(AND(G2573="B",(O2573*N2573)&gt;foglio!$H$5),foglio!$H$4,IF(AND(G2573="C",(O2573*N2573)&lt;=foglio!$H$5),(N2573*O2573),IF(AND(G2573="C",(O2573*N2573)&gt;foglio!$H$5),foglio!$H$5)))))))</f>
        <v/>
      </c>
    </row>
    <row r="2574" customFormat="false" ht="10.2" hidden="false" customHeight="false" outlineLevel="0" collapsed="false">
      <c r="A2574" s="7" t="n">
        <v>2569</v>
      </c>
      <c r="B2574" s="8"/>
      <c r="C2574" s="8"/>
      <c r="D2574" s="8"/>
      <c r="E2574" s="9"/>
      <c r="F2574" s="9"/>
      <c r="G2574" s="10" t="str">
        <f aca="false">IF(F2574="Rischio alto","A",IF(F2574="Rischio medio","B",IF(F2574="Rischio basso","C","")))</f>
        <v/>
      </c>
      <c r="H2574" s="8"/>
      <c r="I2574" s="16"/>
      <c r="J2574" s="12"/>
      <c r="K2574" s="12"/>
      <c r="L2574" s="13" t="n">
        <f aca="false">K2574-J2574</f>
        <v>0</v>
      </c>
      <c r="M2574" s="8"/>
      <c r="N2574" s="13" t="n">
        <f aca="false">L2574-M2574</f>
        <v>0</v>
      </c>
      <c r="O2574" s="14" t="str">
        <f aca="false">IF(AND(G2574="A"),"91,5119",IF(AND(G2574="B"),"44,1784",IF(AND(G2574="C"),"12,6225",IF(AND(G2574=""),""))))</f>
        <v/>
      </c>
      <c r="P2574" s="15" t="str">
        <f aca="false">IF(OR(O2574=0,N2574=0,J2574=0,K2574=0,E2574="",D2574="",C2574="",B2574="",H2574="",I2574=""),"",IF(AND(G2574="A",(O2574*N2574)&lt;=foglio!$H$3),(N2574*O2574),IF(AND(G2574="A",(O2574*N2574)&gt;foglio!$H$3),foglio!$H$3,IF(AND(G2574="B",(O2574*N2574)&lt;=foglio!$H$4),(N2574*O2574),IF(AND(G2574="B",(O2574*N2574)&gt;foglio!$H$5),foglio!$H$4,IF(AND(G2574="C",(O2574*N2574)&lt;=foglio!$H$5),(N2574*O2574),IF(AND(G2574="C",(O2574*N2574)&gt;foglio!$H$5),foglio!$H$5)))))))</f>
        <v/>
      </c>
    </row>
    <row r="2575" customFormat="false" ht="10.2" hidden="false" customHeight="false" outlineLevel="0" collapsed="false">
      <c r="A2575" s="7" t="n">
        <v>2570</v>
      </c>
      <c r="B2575" s="8"/>
      <c r="C2575" s="8"/>
      <c r="D2575" s="8"/>
      <c r="E2575" s="9"/>
      <c r="F2575" s="9"/>
      <c r="G2575" s="10" t="str">
        <f aca="false">IF(F2575="Rischio alto","A",IF(F2575="Rischio medio","B",IF(F2575="Rischio basso","C","")))</f>
        <v/>
      </c>
      <c r="H2575" s="8"/>
      <c r="I2575" s="16"/>
      <c r="J2575" s="12"/>
      <c r="K2575" s="12"/>
      <c r="L2575" s="13" t="n">
        <f aca="false">K2575-J2575</f>
        <v>0</v>
      </c>
      <c r="M2575" s="8"/>
      <c r="N2575" s="13" t="n">
        <f aca="false">L2575-M2575</f>
        <v>0</v>
      </c>
      <c r="O2575" s="14" t="str">
        <f aca="false">IF(AND(G2575="A"),"91,5119",IF(AND(G2575="B"),"44,1784",IF(AND(G2575="C"),"12,6225",IF(AND(G2575=""),""))))</f>
        <v/>
      </c>
      <c r="P2575" s="15" t="str">
        <f aca="false">IF(OR(O2575=0,N2575=0,J2575=0,K2575=0,E2575="",D2575="",C2575="",B2575="",H2575="",I2575=""),"",IF(AND(G2575="A",(O2575*N2575)&lt;=foglio!$H$3),(N2575*O2575),IF(AND(G2575="A",(O2575*N2575)&gt;foglio!$H$3),foglio!$H$3,IF(AND(G2575="B",(O2575*N2575)&lt;=foglio!$H$4),(N2575*O2575),IF(AND(G2575="B",(O2575*N2575)&gt;foglio!$H$5),foglio!$H$4,IF(AND(G2575="C",(O2575*N2575)&lt;=foglio!$H$5),(N2575*O2575),IF(AND(G2575="C",(O2575*N2575)&gt;foglio!$H$5),foglio!$H$5)))))))</f>
        <v/>
      </c>
    </row>
    <row r="2576" customFormat="false" ht="10.2" hidden="false" customHeight="false" outlineLevel="0" collapsed="false">
      <c r="A2576" s="7" t="n">
        <v>2571</v>
      </c>
      <c r="B2576" s="8"/>
      <c r="C2576" s="8"/>
      <c r="D2576" s="8"/>
      <c r="E2576" s="9"/>
      <c r="F2576" s="9"/>
      <c r="G2576" s="10" t="str">
        <f aca="false">IF(F2576="Rischio alto","A",IF(F2576="Rischio medio","B",IF(F2576="Rischio basso","C","")))</f>
        <v/>
      </c>
      <c r="H2576" s="8"/>
      <c r="I2576" s="16"/>
      <c r="J2576" s="12"/>
      <c r="K2576" s="12"/>
      <c r="L2576" s="13" t="n">
        <f aca="false">K2576-J2576</f>
        <v>0</v>
      </c>
      <c r="M2576" s="8"/>
      <c r="N2576" s="13" t="n">
        <f aca="false">L2576-M2576</f>
        <v>0</v>
      </c>
      <c r="O2576" s="14" t="str">
        <f aca="false">IF(AND(G2576="A"),"91,5119",IF(AND(G2576="B"),"44,1784",IF(AND(G2576="C"),"12,6225",IF(AND(G2576=""),""))))</f>
        <v/>
      </c>
      <c r="P2576" s="15" t="str">
        <f aca="false">IF(OR(O2576=0,N2576=0,J2576=0,K2576=0,E2576="",D2576="",C2576="",B2576="",H2576="",I2576=""),"",IF(AND(G2576="A",(O2576*N2576)&lt;=foglio!$H$3),(N2576*O2576),IF(AND(G2576="A",(O2576*N2576)&gt;foglio!$H$3),foglio!$H$3,IF(AND(G2576="B",(O2576*N2576)&lt;=foglio!$H$4),(N2576*O2576),IF(AND(G2576="B",(O2576*N2576)&gt;foglio!$H$5),foglio!$H$4,IF(AND(G2576="C",(O2576*N2576)&lt;=foglio!$H$5),(N2576*O2576),IF(AND(G2576="C",(O2576*N2576)&gt;foglio!$H$5),foglio!$H$5)))))))</f>
        <v/>
      </c>
    </row>
    <row r="2577" customFormat="false" ht="10.2" hidden="false" customHeight="false" outlineLevel="0" collapsed="false">
      <c r="A2577" s="7" t="n">
        <v>2572</v>
      </c>
      <c r="B2577" s="8"/>
      <c r="C2577" s="8"/>
      <c r="D2577" s="8"/>
      <c r="E2577" s="9"/>
      <c r="F2577" s="9"/>
      <c r="G2577" s="10" t="str">
        <f aca="false">IF(F2577="Rischio alto","A",IF(F2577="Rischio medio","B",IF(F2577="Rischio basso","C","")))</f>
        <v/>
      </c>
      <c r="H2577" s="8"/>
      <c r="I2577" s="16"/>
      <c r="J2577" s="12"/>
      <c r="K2577" s="12"/>
      <c r="L2577" s="13" t="n">
        <f aca="false">K2577-J2577</f>
        <v>0</v>
      </c>
      <c r="M2577" s="8"/>
      <c r="N2577" s="13" t="n">
        <f aca="false">L2577-M2577</f>
        <v>0</v>
      </c>
      <c r="O2577" s="14" t="str">
        <f aca="false">IF(AND(G2577="A"),"91,5119",IF(AND(G2577="B"),"44,1784",IF(AND(G2577="C"),"12,6225",IF(AND(G2577=""),""))))</f>
        <v/>
      </c>
      <c r="P2577" s="15" t="str">
        <f aca="false">IF(OR(O2577=0,N2577=0,J2577=0,K2577=0,E2577="",D2577="",C2577="",B2577="",H2577="",I2577=""),"",IF(AND(G2577="A",(O2577*N2577)&lt;=foglio!$H$3),(N2577*O2577),IF(AND(G2577="A",(O2577*N2577)&gt;foglio!$H$3),foglio!$H$3,IF(AND(G2577="B",(O2577*N2577)&lt;=foglio!$H$4),(N2577*O2577),IF(AND(G2577="B",(O2577*N2577)&gt;foglio!$H$5),foglio!$H$4,IF(AND(G2577="C",(O2577*N2577)&lt;=foglio!$H$5),(N2577*O2577),IF(AND(G2577="C",(O2577*N2577)&gt;foglio!$H$5),foglio!$H$5)))))))</f>
        <v/>
      </c>
    </row>
    <row r="2578" customFormat="false" ht="10.2" hidden="false" customHeight="false" outlineLevel="0" collapsed="false">
      <c r="A2578" s="7" t="n">
        <v>2573</v>
      </c>
      <c r="B2578" s="8"/>
      <c r="C2578" s="8"/>
      <c r="D2578" s="8"/>
      <c r="E2578" s="9"/>
      <c r="F2578" s="9"/>
      <c r="G2578" s="10" t="str">
        <f aca="false">IF(F2578="Rischio alto","A",IF(F2578="Rischio medio","B",IF(F2578="Rischio basso","C","")))</f>
        <v/>
      </c>
      <c r="H2578" s="8"/>
      <c r="I2578" s="16"/>
      <c r="J2578" s="12"/>
      <c r="K2578" s="12"/>
      <c r="L2578" s="13" t="n">
        <f aca="false">K2578-J2578</f>
        <v>0</v>
      </c>
      <c r="M2578" s="8"/>
      <c r="N2578" s="13" t="n">
        <f aca="false">L2578-M2578</f>
        <v>0</v>
      </c>
      <c r="O2578" s="14" t="str">
        <f aca="false">IF(AND(G2578="A"),"91,5119",IF(AND(G2578="B"),"44,1784",IF(AND(G2578="C"),"12,6225",IF(AND(G2578=""),""))))</f>
        <v/>
      </c>
      <c r="P2578" s="15" t="str">
        <f aca="false">IF(OR(O2578=0,N2578=0,J2578=0,K2578=0,E2578="",D2578="",C2578="",B2578="",H2578="",I2578=""),"",IF(AND(G2578="A",(O2578*N2578)&lt;=foglio!$H$3),(N2578*O2578),IF(AND(G2578="A",(O2578*N2578)&gt;foglio!$H$3),foglio!$H$3,IF(AND(G2578="B",(O2578*N2578)&lt;=foglio!$H$4),(N2578*O2578),IF(AND(G2578="B",(O2578*N2578)&gt;foglio!$H$5),foglio!$H$4,IF(AND(G2578="C",(O2578*N2578)&lt;=foglio!$H$5),(N2578*O2578),IF(AND(G2578="C",(O2578*N2578)&gt;foglio!$H$5),foglio!$H$5)))))))</f>
        <v/>
      </c>
    </row>
    <row r="2579" customFormat="false" ht="10.2" hidden="false" customHeight="false" outlineLevel="0" collapsed="false">
      <c r="A2579" s="7" t="n">
        <v>2574</v>
      </c>
      <c r="B2579" s="8"/>
      <c r="C2579" s="8"/>
      <c r="D2579" s="8"/>
      <c r="E2579" s="9"/>
      <c r="F2579" s="9"/>
      <c r="G2579" s="10" t="str">
        <f aca="false">IF(F2579="Rischio alto","A",IF(F2579="Rischio medio","B",IF(F2579="Rischio basso","C","")))</f>
        <v/>
      </c>
      <c r="H2579" s="8"/>
      <c r="I2579" s="16"/>
      <c r="J2579" s="12"/>
      <c r="K2579" s="12"/>
      <c r="L2579" s="13" t="n">
        <f aca="false">K2579-J2579</f>
        <v>0</v>
      </c>
      <c r="M2579" s="8"/>
      <c r="N2579" s="13" t="n">
        <f aca="false">L2579-M2579</f>
        <v>0</v>
      </c>
      <c r="O2579" s="14" t="str">
        <f aca="false">IF(AND(G2579="A"),"91,5119",IF(AND(G2579="B"),"44,1784",IF(AND(G2579="C"),"12,6225",IF(AND(G2579=""),""))))</f>
        <v/>
      </c>
      <c r="P2579" s="15" t="str">
        <f aca="false">IF(OR(O2579=0,N2579=0,J2579=0,K2579=0,E2579="",D2579="",C2579="",B2579="",H2579="",I2579=""),"",IF(AND(G2579="A",(O2579*N2579)&lt;=foglio!$H$3),(N2579*O2579),IF(AND(G2579="A",(O2579*N2579)&gt;foglio!$H$3),foglio!$H$3,IF(AND(G2579="B",(O2579*N2579)&lt;=foglio!$H$4),(N2579*O2579),IF(AND(G2579="B",(O2579*N2579)&gt;foglio!$H$5),foglio!$H$4,IF(AND(G2579="C",(O2579*N2579)&lt;=foglio!$H$5),(N2579*O2579),IF(AND(G2579="C",(O2579*N2579)&gt;foglio!$H$5),foglio!$H$5)))))))</f>
        <v/>
      </c>
    </row>
    <row r="2580" customFormat="false" ht="10.2" hidden="false" customHeight="false" outlineLevel="0" collapsed="false">
      <c r="A2580" s="7" t="n">
        <v>2575</v>
      </c>
      <c r="B2580" s="8"/>
      <c r="C2580" s="8"/>
      <c r="D2580" s="8"/>
      <c r="E2580" s="9"/>
      <c r="F2580" s="9"/>
      <c r="G2580" s="10" t="str">
        <f aca="false">IF(F2580="Rischio alto","A",IF(F2580="Rischio medio","B",IF(F2580="Rischio basso","C","")))</f>
        <v/>
      </c>
      <c r="H2580" s="8"/>
      <c r="I2580" s="16"/>
      <c r="J2580" s="12"/>
      <c r="K2580" s="12"/>
      <c r="L2580" s="13" t="n">
        <f aca="false">K2580-J2580</f>
        <v>0</v>
      </c>
      <c r="M2580" s="8"/>
      <c r="N2580" s="13" t="n">
        <f aca="false">L2580-M2580</f>
        <v>0</v>
      </c>
      <c r="O2580" s="14" t="str">
        <f aca="false">IF(AND(G2580="A"),"91,5119",IF(AND(G2580="B"),"44,1784",IF(AND(G2580="C"),"12,6225",IF(AND(G2580=""),""))))</f>
        <v/>
      </c>
      <c r="P2580" s="15" t="str">
        <f aca="false">IF(OR(O2580=0,N2580=0,J2580=0,K2580=0,E2580="",D2580="",C2580="",B2580="",H2580="",I2580=""),"",IF(AND(G2580="A",(O2580*N2580)&lt;=foglio!$H$3),(N2580*O2580),IF(AND(G2580="A",(O2580*N2580)&gt;foglio!$H$3),foglio!$H$3,IF(AND(G2580="B",(O2580*N2580)&lt;=foglio!$H$4),(N2580*O2580),IF(AND(G2580="B",(O2580*N2580)&gt;foglio!$H$5),foglio!$H$4,IF(AND(G2580="C",(O2580*N2580)&lt;=foglio!$H$5),(N2580*O2580),IF(AND(G2580="C",(O2580*N2580)&gt;foglio!$H$5),foglio!$H$5)))))))</f>
        <v/>
      </c>
    </row>
    <row r="2581" customFormat="false" ht="10.2" hidden="false" customHeight="false" outlineLevel="0" collapsed="false">
      <c r="A2581" s="7" t="n">
        <v>2576</v>
      </c>
      <c r="B2581" s="8"/>
      <c r="C2581" s="8"/>
      <c r="D2581" s="8"/>
      <c r="E2581" s="9"/>
      <c r="F2581" s="9"/>
      <c r="G2581" s="10" t="str">
        <f aca="false">IF(F2581="Rischio alto","A",IF(F2581="Rischio medio","B",IF(F2581="Rischio basso","C","")))</f>
        <v/>
      </c>
      <c r="H2581" s="8"/>
      <c r="I2581" s="16"/>
      <c r="J2581" s="12"/>
      <c r="K2581" s="12"/>
      <c r="L2581" s="13" t="n">
        <f aca="false">K2581-J2581</f>
        <v>0</v>
      </c>
      <c r="M2581" s="8"/>
      <c r="N2581" s="13" t="n">
        <f aca="false">L2581-M2581</f>
        <v>0</v>
      </c>
      <c r="O2581" s="14" t="str">
        <f aca="false">IF(AND(G2581="A"),"91,5119",IF(AND(G2581="B"),"44,1784",IF(AND(G2581="C"),"12,6225",IF(AND(G2581=""),""))))</f>
        <v/>
      </c>
      <c r="P2581" s="15" t="str">
        <f aca="false">IF(OR(O2581=0,N2581=0,J2581=0,K2581=0,E2581="",D2581="",C2581="",B2581="",H2581="",I2581=""),"",IF(AND(G2581="A",(O2581*N2581)&lt;=foglio!$H$3),(N2581*O2581),IF(AND(G2581="A",(O2581*N2581)&gt;foglio!$H$3),foglio!$H$3,IF(AND(G2581="B",(O2581*N2581)&lt;=foglio!$H$4),(N2581*O2581),IF(AND(G2581="B",(O2581*N2581)&gt;foglio!$H$5),foglio!$H$4,IF(AND(G2581="C",(O2581*N2581)&lt;=foglio!$H$5),(N2581*O2581),IF(AND(G2581="C",(O2581*N2581)&gt;foglio!$H$5),foglio!$H$5)))))))</f>
        <v/>
      </c>
    </row>
    <row r="2582" customFormat="false" ht="10.2" hidden="false" customHeight="false" outlineLevel="0" collapsed="false">
      <c r="A2582" s="7" t="n">
        <v>2577</v>
      </c>
      <c r="B2582" s="8"/>
      <c r="C2582" s="8"/>
      <c r="D2582" s="8"/>
      <c r="E2582" s="9"/>
      <c r="F2582" s="9"/>
      <c r="G2582" s="10" t="str">
        <f aca="false">IF(F2582="Rischio alto","A",IF(F2582="Rischio medio","B",IF(F2582="Rischio basso","C","")))</f>
        <v/>
      </c>
      <c r="H2582" s="8"/>
      <c r="I2582" s="16"/>
      <c r="J2582" s="12"/>
      <c r="K2582" s="12"/>
      <c r="L2582" s="13" t="n">
        <f aca="false">K2582-J2582</f>
        <v>0</v>
      </c>
      <c r="M2582" s="8"/>
      <c r="N2582" s="13" t="n">
        <f aca="false">L2582-M2582</f>
        <v>0</v>
      </c>
      <c r="O2582" s="14" t="str">
        <f aca="false">IF(AND(G2582="A"),"91,5119",IF(AND(G2582="B"),"44,1784",IF(AND(G2582="C"),"12,6225",IF(AND(G2582=""),""))))</f>
        <v/>
      </c>
      <c r="P2582" s="15" t="str">
        <f aca="false">IF(OR(O2582=0,N2582=0,J2582=0,K2582=0,E2582="",D2582="",C2582="",B2582="",H2582="",I2582=""),"",IF(AND(G2582="A",(O2582*N2582)&lt;=foglio!$H$3),(N2582*O2582),IF(AND(G2582="A",(O2582*N2582)&gt;foglio!$H$3),foglio!$H$3,IF(AND(G2582="B",(O2582*N2582)&lt;=foglio!$H$4),(N2582*O2582),IF(AND(G2582="B",(O2582*N2582)&gt;foglio!$H$5),foglio!$H$4,IF(AND(G2582="C",(O2582*N2582)&lt;=foglio!$H$5),(N2582*O2582),IF(AND(G2582="C",(O2582*N2582)&gt;foglio!$H$5),foglio!$H$5)))))))</f>
        <v/>
      </c>
    </row>
    <row r="2583" customFormat="false" ht="10.2" hidden="false" customHeight="false" outlineLevel="0" collapsed="false">
      <c r="A2583" s="7" t="n">
        <v>2578</v>
      </c>
      <c r="B2583" s="8"/>
      <c r="C2583" s="8"/>
      <c r="D2583" s="8"/>
      <c r="E2583" s="9"/>
      <c r="F2583" s="9"/>
      <c r="G2583" s="10" t="str">
        <f aca="false">IF(F2583="Rischio alto","A",IF(F2583="Rischio medio","B",IF(F2583="Rischio basso","C","")))</f>
        <v/>
      </c>
      <c r="H2583" s="8"/>
      <c r="I2583" s="16"/>
      <c r="J2583" s="12"/>
      <c r="K2583" s="12"/>
      <c r="L2583" s="13" t="n">
        <f aca="false">K2583-J2583</f>
        <v>0</v>
      </c>
      <c r="M2583" s="8"/>
      <c r="N2583" s="13" t="n">
        <f aca="false">L2583-M2583</f>
        <v>0</v>
      </c>
      <c r="O2583" s="14" t="str">
        <f aca="false">IF(AND(G2583="A"),"91,5119",IF(AND(G2583="B"),"44,1784",IF(AND(G2583="C"),"12,6225",IF(AND(G2583=""),""))))</f>
        <v/>
      </c>
      <c r="P2583" s="15" t="str">
        <f aca="false">IF(OR(O2583=0,N2583=0,J2583=0,K2583=0,E2583="",D2583="",C2583="",B2583="",H2583="",I2583=""),"",IF(AND(G2583="A",(O2583*N2583)&lt;=foglio!$H$3),(N2583*O2583),IF(AND(G2583="A",(O2583*N2583)&gt;foglio!$H$3),foglio!$H$3,IF(AND(G2583="B",(O2583*N2583)&lt;=foglio!$H$4),(N2583*O2583),IF(AND(G2583="B",(O2583*N2583)&gt;foglio!$H$5),foglio!$H$4,IF(AND(G2583="C",(O2583*N2583)&lt;=foglio!$H$5),(N2583*O2583),IF(AND(G2583="C",(O2583*N2583)&gt;foglio!$H$5),foglio!$H$5)))))))</f>
        <v/>
      </c>
    </row>
    <row r="2584" customFormat="false" ht="10.2" hidden="false" customHeight="false" outlineLevel="0" collapsed="false">
      <c r="A2584" s="7" t="n">
        <v>2579</v>
      </c>
      <c r="B2584" s="8"/>
      <c r="C2584" s="8"/>
      <c r="D2584" s="8"/>
      <c r="E2584" s="9"/>
      <c r="F2584" s="9"/>
      <c r="G2584" s="10" t="str">
        <f aca="false">IF(F2584="Rischio alto","A",IF(F2584="Rischio medio","B",IF(F2584="Rischio basso","C","")))</f>
        <v/>
      </c>
      <c r="H2584" s="8"/>
      <c r="I2584" s="16"/>
      <c r="J2584" s="12"/>
      <c r="K2584" s="12"/>
      <c r="L2584" s="13" t="n">
        <f aca="false">K2584-J2584</f>
        <v>0</v>
      </c>
      <c r="M2584" s="8"/>
      <c r="N2584" s="13" t="n">
        <f aca="false">L2584-M2584</f>
        <v>0</v>
      </c>
      <c r="O2584" s="14" t="str">
        <f aca="false">IF(AND(G2584="A"),"91,5119",IF(AND(G2584="B"),"44,1784",IF(AND(G2584="C"),"12,6225",IF(AND(G2584=""),""))))</f>
        <v/>
      </c>
      <c r="P2584" s="15" t="str">
        <f aca="false">IF(OR(O2584=0,N2584=0,J2584=0,K2584=0,E2584="",D2584="",C2584="",B2584="",H2584="",I2584=""),"",IF(AND(G2584="A",(O2584*N2584)&lt;=foglio!$H$3),(N2584*O2584),IF(AND(G2584="A",(O2584*N2584)&gt;foglio!$H$3),foglio!$H$3,IF(AND(G2584="B",(O2584*N2584)&lt;=foglio!$H$4),(N2584*O2584),IF(AND(G2584="B",(O2584*N2584)&gt;foglio!$H$5),foglio!$H$4,IF(AND(G2584="C",(O2584*N2584)&lt;=foglio!$H$5),(N2584*O2584),IF(AND(G2584="C",(O2584*N2584)&gt;foglio!$H$5),foglio!$H$5)))))))</f>
        <v/>
      </c>
    </row>
    <row r="2585" customFormat="false" ht="10.2" hidden="false" customHeight="false" outlineLevel="0" collapsed="false">
      <c r="A2585" s="7" t="n">
        <v>2580</v>
      </c>
      <c r="B2585" s="8"/>
      <c r="C2585" s="8"/>
      <c r="D2585" s="8"/>
      <c r="E2585" s="9"/>
      <c r="F2585" s="9"/>
      <c r="G2585" s="10" t="str">
        <f aca="false">IF(F2585="Rischio alto","A",IF(F2585="Rischio medio","B",IF(F2585="Rischio basso","C","")))</f>
        <v/>
      </c>
      <c r="H2585" s="8"/>
      <c r="I2585" s="16"/>
      <c r="J2585" s="12"/>
      <c r="K2585" s="12"/>
      <c r="L2585" s="13" t="n">
        <f aca="false">K2585-J2585</f>
        <v>0</v>
      </c>
      <c r="M2585" s="8"/>
      <c r="N2585" s="13" t="n">
        <f aca="false">L2585-M2585</f>
        <v>0</v>
      </c>
      <c r="O2585" s="14" t="str">
        <f aca="false">IF(AND(G2585="A"),"91,5119",IF(AND(G2585="B"),"44,1784",IF(AND(G2585="C"),"12,6225",IF(AND(G2585=""),""))))</f>
        <v/>
      </c>
      <c r="P2585" s="15" t="str">
        <f aca="false">IF(OR(O2585=0,N2585=0,J2585=0,K2585=0,E2585="",D2585="",C2585="",B2585="",H2585="",I2585=""),"",IF(AND(G2585="A",(O2585*N2585)&lt;=foglio!$H$3),(N2585*O2585),IF(AND(G2585="A",(O2585*N2585)&gt;foglio!$H$3),foglio!$H$3,IF(AND(G2585="B",(O2585*N2585)&lt;=foglio!$H$4),(N2585*O2585),IF(AND(G2585="B",(O2585*N2585)&gt;foglio!$H$5),foglio!$H$4,IF(AND(G2585="C",(O2585*N2585)&lt;=foglio!$H$5),(N2585*O2585),IF(AND(G2585="C",(O2585*N2585)&gt;foglio!$H$5),foglio!$H$5)))))))</f>
        <v/>
      </c>
    </row>
    <row r="2586" customFormat="false" ht="10.2" hidden="false" customHeight="false" outlineLevel="0" collapsed="false">
      <c r="A2586" s="7" t="n">
        <v>2581</v>
      </c>
      <c r="B2586" s="8"/>
      <c r="C2586" s="8"/>
      <c r="D2586" s="8"/>
      <c r="E2586" s="9"/>
      <c r="F2586" s="9"/>
      <c r="G2586" s="10" t="str">
        <f aca="false">IF(F2586="Rischio alto","A",IF(F2586="Rischio medio","B",IF(F2586="Rischio basso","C","")))</f>
        <v/>
      </c>
      <c r="H2586" s="8"/>
      <c r="I2586" s="16"/>
      <c r="J2586" s="12"/>
      <c r="K2586" s="12"/>
      <c r="L2586" s="13" t="n">
        <f aca="false">K2586-J2586</f>
        <v>0</v>
      </c>
      <c r="M2586" s="8"/>
      <c r="N2586" s="13" t="n">
        <f aca="false">L2586-M2586</f>
        <v>0</v>
      </c>
      <c r="O2586" s="14" t="str">
        <f aca="false">IF(AND(G2586="A"),"91,5119",IF(AND(G2586="B"),"44,1784",IF(AND(G2586="C"),"12,6225",IF(AND(G2586=""),""))))</f>
        <v/>
      </c>
      <c r="P2586" s="15" t="str">
        <f aca="false">IF(OR(O2586=0,N2586=0,J2586=0,K2586=0,E2586="",D2586="",C2586="",B2586="",H2586="",I2586=""),"",IF(AND(G2586="A",(O2586*N2586)&lt;=foglio!$H$3),(N2586*O2586),IF(AND(G2586="A",(O2586*N2586)&gt;foglio!$H$3),foglio!$H$3,IF(AND(G2586="B",(O2586*N2586)&lt;=foglio!$H$4),(N2586*O2586),IF(AND(G2586="B",(O2586*N2586)&gt;foglio!$H$5),foglio!$H$4,IF(AND(G2586="C",(O2586*N2586)&lt;=foglio!$H$5),(N2586*O2586),IF(AND(G2586="C",(O2586*N2586)&gt;foglio!$H$5),foglio!$H$5)))))))</f>
        <v/>
      </c>
    </row>
    <row r="2587" customFormat="false" ht="10.2" hidden="false" customHeight="false" outlineLevel="0" collapsed="false">
      <c r="A2587" s="7" t="n">
        <v>2582</v>
      </c>
      <c r="B2587" s="8"/>
      <c r="C2587" s="8"/>
      <c r="D2587" s="8"/>
      <c r="E2587" s="9"/>
      <c r="F2587" s="9"/>
      <c r="G2587" s="10" t="str">
        <f aca="false">IF(F2587="Rischio alto","A",IF(F2587="Rischio medio","B",IF(F2587="Rischio basso","C","")))</f>
        <v/>
      </c>
      <c r="H2587" s="8"/>
      <c r="I2587" s="16"/>
      <c r="J2587" s="12"/>
      <c r="K2587" s="12"/>
      <c r="L2587" s="13" t="n">
        <f aca="false">K2587-J2587</f>
        <v>0</v>
      </c>
      <c r="M2587" s="8"/>
      <c r="N2587" s="13" t="n">
        <f aca="false">L2587-M2587</f>
        <v>0</v>
      </c>
      <c r="O2587" s="14" t="str">
        <f aca="false">IF(AND(G2587="A"),"91,5119",IF(AND(G2587="B"),"44,1784",IF(AND(G2587="C"),"12,6225",IF(AND(G2587=""),""))))</f>
        <v/>
      </c>
      <c r="P2587" s="15" t="str">
        <f aca="false">IF(OR(O2587=0,N2587=0,J2587=0,K2587=0,E2587="",D2587="",C2587="",B2587="",H2587="",I2587=""),"",IF(AND(G2587="A",(O2587*N2587)&lt;=foglio!$H$3),(N2587*O2587),IF(AND(G2587="A",(O2587*N2587)&gt;foglio!$H$3),foglio!$H$3,IF(AND(G2587="B",(O2587*N2587)&lt;=foglio!$H$4),(N2587*O2587),IF(AND(G2587="B",(O2587*N2587)&gt;foglio!$H$5),foglio!$H$4,IF(AND(G2587="C",(O2587*N2587)&lt;=foglio!$H$5),(N2587*O2587),IF(AND(G2587="C",(O2587*N2587)&gt;foglio!$H$5),foglio!$H$5)))))))</f>
        <v/>
      </c>
    </row>
    <row r="2588" customFormat="false" ht="10.2" hidden="false" customHeight="false" outlineLevel="0" collapsed="false">
      <c r="A2588" s="7" t="n">
        <v>2583</v>
      </c>
      <c r="B2588" s="8"/>
      <c r="C2588" s="8"/>
      <c r="D2588" s="8"/>
      <c r="E2588" s="9"/>
      <c r="F2588" s="9"/>
      <c r="G2588" s="10" t="str">
        <f aca="false">IF(F2588="Rischio alto","A",IF(F2588="Rischio medio","B",IF(F2588="Rischio basso","C","")))</f>
        <v/>
      </c>
      <c r="H2588" s="8"/>
      <c r="I2588" s="16"/>
      <c r="J2588" s="12"/>
      <c r="K2588" s="12"/>
      <c r="L2588" s="13" t="n">
        <f aca="false">K2588-J2588</f>
        <v>0</v>
      </c>
      <c r="M2588" s="8"/>
      <c r="N2588" s="13" t="n">
        <f aca="false">L2588-M2588</f>
        <v>0</v>
      </c>
      <c r="O2588" s="14" t="str">
        <f aca="false">IF(AND(G2588="A"),"91,5119",IF(AND(G2588="B"),"44,1784",IF(AND(G2588="C"),"12,6225",IF(AND(G2588=""),""))))</f>
        <v/>
      </c>
      <c r="P2588" s="15" t="str">
        <f aca="false">IF(OR(O2588=0,N2588=0,J2588=0,K2588=0,E2588="",D2588="",C2588="",B2588="",H2588="",I2588=""),"",IF(AND(G2588="A",(O2588*N2588)&lt;=foglio!$H$3),(N2588*O2588),IF(AND(G2588="A",(O2588*N2588)&gt;foglio!$H$3),foglio!$H$3,IF(AND(G2588="B",(O2588*N2588)&lt;=foglio!$H$4),(N2588*O2588),IF(AND(G2588="B",(O2588*N2588)&gt;foglio!$H$5),foglio!$H$4,IF(AND(G2588="C",(O2588*N2588)&lt;=foglio!$H$5),(N2588*O2588),IF(AND(G2588="C",(O2588*N2588)&gt;foglio!$H$5),foglio!$H$5)))))))</f>
        <v/>
      </c>
    </row>
    <row r="2589" customFormat="false" ht="10.2" hidden="false" customHeight="false" outlineLevel="0" collapsed="false">
      <c r="A2589" s="7" t="n">
        <v>2584</v>
      </c>
      <c r="B2589" s="8"/>
      <c r="C2589" s="8"/>
      <c r="D2589" s="8"/>
      <c r="E2589" s="9"/>
      <c r="F2589" s="9"/>
      <c r="G2589" s="10" t="str">
        <f aca="false">IF(F2589="Rischio alto","A",IF(F2589="Rischio medio","B",IF(F2589="Rischio basso","C","")))</f>
        <v/>
      </c>
      <c r="H2589" s="8"/>
      <c r="I2589" s="16"/>
      <c r="J2589" s="12"/>
      <c r="K2589" s="12"/>
      <c r="L2589" s="13" t="n">
        <f aca="false">K2589-J2589</f>
        <v>0</v>
      </c>
      <c r="M2589" s="8"/>
      <c r="N2589" s="13" t="n">
        <f aca="false">L2589-M2589</f>
        <v>0</v>
      </c>
      <c r="O2589" s="14" t="str">
        <f aca="false">IF(AND(G2589="A"),"91,5119",IF(AND(G2589="B"),"44,1784",IF(AND(G2589="C"),"12,6225",IF(AND(G2589=""),""))))</f>
        <v/>
      </c>
      <c r="P2589" s="15" t="str">
        <f aca="false">IF(OR(O2589=0,N2589=0,J2589=0,K2589=0,E2589="",D2589="",C2589="",B2589="",H2589="",I2589=""),"",IF(AND(G2589="A",(O2589*N2589)&lt;=foglio!$H$3),(N2589*O2589),IF(AND(G2589="A",(O2589*N2589)&gt;foglio!$H$3),foglio!$H$3,IF(AND(G2589="B",(O2589*N2589)&lt;=foglio!$H$4),(N2589*O2589),IF(AND(G2589="B",(O2589*N2589)&gt;foglio!$H$5),foglio!$H$4,IF(AND(G2589="C",(O2589*N2589)&lt;=foglio!$H$5),(N2589*O2589),IF(AND(G2589="C",(O2589*N2589)&gt;foglio!$H$5),foglio!$H$5)))))))</f>
        <v/>
      </c>
    </row>
    <row r="2590" customFormat="false" ht="10.2" hidden="false" customHeight="false" outlineLevel="0" collapsed="false">
      <c r="A2590" s="7" t="n">
        <v>2585</v>
      </c>
      <c r="B2590" s="8"/>
      <c r="C2590" s="8"/>
      <c r="D2590" s="8"/>
      <c r="E2590" s="9"/>
      <c r="F2590" s="9"/>
      <c r="G2590" s="10" t="str">
        <f aca="false">IF(F2590="Rischio alto","A",IF(F2590="Rischio medio","B",IF(F2590="Rischio basso","C","")))</f>
        <v/>
      </c>
      <c r="H2590" s="8"/>
      <c r="I2590" s="16"/>
      <c r="J2590" s="12"/>
      <c r="K2590" s="12"/>
      <c r="L2590" s="13" t="n">
        <f aca="false">K2590-J2590</f>
        <v>0</v>
      </c>
      <c r="M2590" s="8"/>
      <c r="N2590" s="13" t="n">
        <f aca="false">L2590-M2590</f>
        <v>0</v>
      </c>
      <c r="O2590" s="14" t="str">
        <f aca="false">IF(AND(G2590="A"),"91,5119",IF(AND(G2590="B"),"44,1784",IF(AND(G2590="C"),"12,6225",IF(AND(G2590=""),""))))</f>
        <v/>
      </c>
      <c r="P2590" s="15" t="str">
        <f aca="false">IF(OR(O2590=0,N2590=0,J2590=0,K2590=0,E2590="",D2590="",C2590="",B2590="",H2590="",I2590=""),"",IF(AND(G2590="A",(O2590*N2590)&lt;=foglio!$H$3),(N2590*O2590),IF(AND(G2590="A",(O2590*N2590)&gt;foglio!$H$3),foglio!$H$3,IF(AND(G2590="B",(O2590*N2590)&lt;=foglio!$H$4),(N2590*O2590),IF(AND(G2590="B",(O2590*N2590)&gt;foglio!$H$5),foglio!$H$4,IF(AND(G2590="C",(O2590*N2590)&lt;=foglio!$H$5),(N2590*O2590),IF(AND(G2590="C",(O2590*N2590)&gt;foglio!$H$5),foglio!$H$5)))))))</f>
        <v/>
      </c>
    </row>
    <row r="2591" customFormat="false" ht="10.2" hidden="false" customHeight="false" outlineLevel="0" collapsed="false">
      <c r="A2591" s="7" t="n">
        <v>2586</v>
      </c>
      <c r="B2591" s="8"/>
      <c r="C2591" s="8"/>
      <c r="D2591" s="8"/>
      <c r="E2591" s="9"/>
      <c r="F2591" s="9"/>
      <c r="G2591" s="10" t="str">
        <f aca="false">IF(F2591="Rischio alto","A",IF(F2591="Rischio medio","B",IF(F2591="Rischio basso","C","")))</f>
        <v/>
      </c>
      <c r="H2591" s="8"/>
      <c r="I2591" s="16"/>
      <c r="J2591" s="12"/>
      <c r="K2591" s="12"/>
      <c r="L2591" s="13" t="n">
        <f aca="false">K2591-J2591</f>
        <v>0</v>
      </c>
      <c r="M2591" s="8"/>
      <c r="N2591" s="13" t="n">
        <f aca="false">L2591-M2591</f>
        <v>0</v>
      </c>
      <c r="O2591" s="14" t="str">
        <f aca="false">IF(AND(G2591="A"),"91,5119",IF(AND(G2591="B"),"44,1784",IF(AND(G2591="C"),"12,6225",IF(AND(G2591=""),""))))</f>
        <v/>
      </c>
      <c r="P2591" s="15" t="str">
        <f aca="false">IF(OR(O2591=0,N2591=0,J2591=0,K2591=0,E2591="",D2591="",C2591="",B2591="",H2591="",I2591=""),"",IF(AND(G2591="A",(O2591*N2591)&lt;=foglio!$H$3),(N2591*O2591),IF(AND(G2591="A",(O2591*N2591)&gt;foglio!$H$3),foglio!$H$3,IF(AND(G2591="B",(O2591*N2591)&lt;=foglio!$H$4),(N2591*O2591),IF(AND(G2591="B",(O2591*N2591)&gt;foglio!$H$5),foglio!$H$4,IF(AND(G2591="C",(O2591*N2591)&lt;=foglio!$H$5),(N2591*O2591),IF(AND(G2591="C",(O2591*N2591)&gt;foglio!$H$5),foglio!$H$5)))))))</f>
        <v/>
      </c>
    </row>
    <row r="2592" customFormat="false" ht="10.2" hidden="false" customHeight="false" outlineLevel="0" collapsed="false">
      <c r="A2592" s="7" t="n">
        <v>2587</v>
      </c>
      <c r="B2592" s="8"/>
      <c r="C2592" s="8"/>
      <c r="D2592" s="8"/>
      <c r="E2592" s="9"/>
      <c r="F2592" s="9"/>
      <c r="G2592" s="10" t="str">
        <f aca="false">IF(F2592="Rischio alto","A",IF(F2592="Rischio medio","B",IF(F2592="Rischio basso","C","")))</f>
        <v/>
      </c>
      <c r="H2592" s="8"/>
      <c r="I2592" s="16"/>
      <c r="J2592" s="12"/>
      <c r="K2592" s="12"/>
      <c r="L2592" s="13" t="n">
        <f aca="false">K2592-J2592</f>
        <v>0</v>
      </c>
      <c r="M2592" s="8"/>
      <c r="N2592" s="13" t="n">
        <f aca="false">L2592-M2592</f>
        <v>0</v>
      </c>
      <c r="O2592" s="14" t="str">
        <f aca="false">IF(AND(G2592="A"),"91,5119",IF(AND(G2592="B"),"44,1784",IF(AND(G2592="C"),"12,6225",IF(AND(G2592=""),""))))</f>
        <v/>
      </c>
      <c r="P2592" s="15" t="str">
        <f aca="false">IF(OR(O2592=0,N2592=0,J2592=0,K2592=0,E2592="",D2592="",C2592="",B2592="",H2592="",I2592=""),"",IF(AND(G2592="A",(O2592*N2592)&lt;=foglio!$H$3),(N2592*O2592),IF(AND(G2592="A",(O2592*N2592)&gt;foglio!$H$3),foglio!$H$3,IF(AND(G2592="B",(O2592*N2592)&lt;=foglio!$H$4),(N2592*O2592),IF(AND(G2592="B",(O2592*N2592)&gt;foglio!$H$5),foglio!$H$4,IF(AND(G2592="C",(O2592*N2592)&lt;=foglio!$H$5),(N2592*O2592),IF(AND(G2592="C",(O2592*N2592)&gt;foglio!$H$5),foglio!$H$5)))))))</f>
        <v/>
      </c>
    </row>
    <row r="2593" customFormat="false" ht="10.2" hidden="false" customHeight="false" outlineLevel="0" collapsed="false">
      <c r="A2593" s="7" t="n">
        <v>2588</v>
      </c>
      <c r="B2593" s="8"/>
      <c r="C2593" s="8"/>
      <c r="D2593" s="8"/>
      <c r="E2593" s="9"/>
      <c r="F2593" s="9"/>
      <c r="G2593" s="10" t="str">
        <f aca="false">IF(F2593="Rischio alto","A",IF(F2593="Rischio medio","B",IF(F2593="Rischio basso","C","")))</f>
        <v/>
      </c>
      <c r="H2593" s="8"/>
      <c r="I2593" s="16"/>
      <c r="J2593" s="12"/>
      <c r="K2593" s="12"/>
      <c r="L2593" s="13" t="n">
        <f aca="false">K2593-J2593</f>
        <v>0</v>
      </c>
      <c r="M2593" s="8"/>
      <c r="N2593" s="13" t="n">
        <f aca="false">L2593-M2593</f>
        <v>0</v>
      </c>
      <c r="O2593" s="14" t="str">
        <f aca="false">IF(AND(G2593="A"),"91,5119",IF(AND(G2593="B"),"44,1784",IF(AND(G2593="C"),"12,6225",IF(AND(G2593=""),""))))</f>
        <v/>
      </c>
      <c r="P2593" s="15" t="str">
        <f aca="false">IF(OR(O2593=0,N2593=0,J2593=0,K2593=0,E2593="",D2593="",C2593="",B2593="",H2593="",I2593=""),"",IF(AND(G2593="A",(O2593*N2593)&lt;=foglio!$H$3),(N2593*O2593),IF(AND(G2593="A",(O2593*N2593)&gt;foglio!$H$3),foglio!$H$3,IF(AND(G2593="B",(O2593*N2593)&lt;=foglio!$H$4),(N2593*O2593),IF(AND(G2593="B",(O2593*N2593)&gt;foglio!$H$5),foglio!$H$4,IF(AND(G2593="C",(O2593*N2593)&lt;=foglio!$H$5),(N2593*O2593),IF(AND(G2593="C",(O2593*N2593)&gt;foglio!$H$5),foglio!$H$5)))))))</f>
        <v/>
      </c>
    </row>
    <row r="2594" customFormat="false" ht="10.2" hidden="false" customHeight="false" outlineLevel="0" collapsed="false">
      <c r="A2594" s="7" t="n">
        <v>2589</v>
      </c>
      <c r="B2594" s="8"/>
      <c r="C2594" s="8"/>
      <c r="D2594" s="8"/>
      <c r="E2594" s="9"/>
      <c r="F2594" s="9"/>
      <c r="G2594" s="10" t="str">
        <f aca="false">IF(F2594="Rischio alto","A",IF(F2594="Rischio medio","B",IF(F2594="Rischio basso","C","")))</f>
        <v/>
      </c>
      <c r="H2594" s="8"/>
      <c r="I2594" s="16"/>
      <c r="J2594" s="12"/>
      <c r="K2594" s="12"/>
      <c r="L2594" s="13" t="n">
        <f aca="false">K2594-J2594</f>
        <v>0</v>
      </c>
      <c r="M2594" s="8"/>
      <c r="N2594" s="13" t="n">
        <f aca="false">L2594-M2594</f>
        <v>0</v>
      </c>
      <c r="O2594" s="14" t="str">
        <f aca="false">IF(AND(G2594="A"),"91,5119",IF(AND(G2594="B"),"44,1784",IF(AND(G2594="C"),"12,6225",IF(AND(G2594=""),""))))</f>
        <v/>
      </c>
      <c r="P2594" s="15" t="str">
        <f aca="false">IF(OR(O2594=0,N2594=0,J2594=0,K2594=0,E2594="",D2594="",C2594="",B2594="",H2594="",I2594=""),"",IF(AND(G2594="A",(O2594*N2594)&lt;=foglio!$H$3),(N2594*O2594),IF(AND(G2594="A",(O2594*N2594)&gt;foglio!$H$3),foglio!$H$3,IF(AND(G2594="B",(O2594*N2594)&lt;=foglio!$H$4),(N2594*O2594),IF(AND(G2594="B",(O2594*N2594)&gt;foglio!$H$5),foglio!$H$4,IF(AND(G2594="C",(O2594*N2594)&lt;=foglio!$H$5),(N2594*O2594),IF(AND(G2594="C",(O2594*N2594)&gt;foglio!$H$5),foglio!$H$5)))))))</f>
        <v/>
      </c>
    </row>
    <row r="2595" customFormat="false" ht="10.2" hidden="false" customHeight="false" outlineLevel="0" collapsed="false">
      <c r="A2595" s="7" t="n">
        <v>2590</v>
      </c>
      <c r="B2595" s="8"/>
      <c r="C2595" s="8"/>
      <c r="D2595" s="8"/>
      <c r="E2595" s="9"/>
      <c r="F2595" s="9"/>
      <c r="G2595" s="10" t="str">
        <f aca="false">IF(F2595="Rischio alto","A",IF(F2595="Rischio medio","B",IF(F2595="Rischio basso","C","")))</f>
        <v/>
      </c>
      <c r="H2595" s="8"/>
      <c r="I2595" s="16"/>
      <c r="J2595" s="12"/>
      <c r="K2595" s="12"/>
      <c r="L2595" s="13" t="n">
        <f aca="false">K2595-J2595</f>
        <v>0</v>
      </c>
      <c r="M2595" s="8"/>
      <c r="N2595" s="13" t="n">
        <f aca="false">L2595-M2595</f>
        <v>0</v>
      </c>
      <c r="O2595" s="14" t="str">
        <f aca="false">IF(AND(G2595="A"),"91,5119",IF(AND(G2595="B"),"44,1784",IF(AND(G2595="C"),"12,6225",IF(AND(G2595=""),""))))</f>
        <v/>
      </c>
      <c r="P2595" s="15" t="str">
        <f aca="false">IF(OR(O2595=0,N2595=0,J2595=0,K2595=0,E2595="",D2595="",C2595="",B2595="",H2595="",I2595=""),"",IF(AND(G2595="A",(O2595*N2595)&lt;=foglio!$H$3),(N2595*O2595),IF(AND(G2595="A",(O2595*N2595)&gt;foglio!$H$3),foglio!$H$3,IF(AND(G2595="B",(O2595*N2595)&lt;=foglio!$H$4),(N2595*O2595),IF(AND(G2595="B",(O2595*N2595)&gt;foglio!$H$5),foglio!$H$4,IF(AND(G2595="C",(O2595*N2595)&lt;=foglio!$H$5),(N2595*O2595),IF(AND(G2595="C",(O2595*N2595)&gt;foglio!$H$5),foglio!$H$5)))))))</f>
        <v/>
      </c>
    </row>
    <row r="2596" customFormat="false" ht="10.2" hidden="false" customHeight="false" outlineLevel="0" collapsed="false">
      <c r="A2596" s="7" t="n">
        <v>2591</v>
      </c>
      <c r="B2596" s="8"/>
      <c r="C2596" s="8"/>
      <c r="D2596" s="8"/>
      <c r="E2596" s="9"/>
      <c r="F2596" s="9"/>
      <c r="G2596" s="10" t="str">
        <f aca="false">IF(F2596="Rischio alto","A",IF(F2596="Rischio medio","B",IF(F2596="Rischio basso","C","")))</f>
        <v/>
      </c>
      <c r="H2596" s="8"/>
      <c r="I2596" s="16"/>
      <c r="J2596" s="12"/>
      <c r="K2596" s="12"/>
      <c r="L2596" s="13" t="n">
        <f aca="false">K2596-J2596</f>
        <v>0</v>
      </c>
      <c r="M2596" s="8"/>
      <c r="N2596" s="13" t="n">
        <f aca="false">L2596-M2596</f>
        <v>0</v>
      </c>
      <c r="O2596" s="14" t="str">
        <f aca="false">IF(AND(G2596="A"),"91,5119",IF(AND(G2596="B"),"44,1784",IF(AND(G2596="C"),"12,6225",IF(AND(G2596=""),""))))</f>
        <v/>
      </c>
      <c r="P2596" s="15" t="str">
        <f aca="false">IF(OR(O2596=0,N2596=0,J2596=0,K2596=0,E2596="",D2596="",C2596="",B2596="",H2596="",I2596=""),"",IF(AND(G2596="A",(O2596*N2596)&lt;=foglio!$H$3),(N2596*O2596),IF(AND(G2596="A",(O2596*N2596)&gt;foglio!$H$3),foglio!$H$3,IF(AND(G2596="B",(O2596*N2596)&lt;=foglio!$H$4),(N2596*O2596),IF(AND(G2596="B",(O2596*N2596)&gt;foglio!$H$5),foglio!$H$4,IF(AND(G2596="C",(O2596*N2596)&lt;=foglio!$H$5),(N2596*O2596),IF(AND(G2596="C",(O2596*N2596)&gt;foglio!$H$5),foglio!$H$5)))))))</f>
        <v/>
      </c>
    </row>
    <row r="2597" customFormat="false" ht="10.2" hidden="false" customHeight="false" outlineLevel="0" collapsed="false">
      <c r="A2597" s="7" t="n">
        <v>2592</v>
      </c>
      <c r="B2597" s="8"/>
      <c r="C2597" s="8"/>
      <c r="D2597" s="8"/>
      <c r="E2597" s="9"/>
      <c r="F2597" s="9"/>
      <c r="G2597" s="10" t="str">
        <f aca="false">IF(F2597="Rischio alto","A",IF(F2597="Rischio medio","B",IF(F2597="Rischio basso","C","")))</f>
        <v/>
      </c>
      <c r="H2597" s="8"/>
      <c r="I2597" s="16"/>
      <c r="J2597" s="12"/>
      <c r="K2597" s="12"/>
      <c r="L2597" s="13" t="n">
        <f aca="false">K2597-J2597</f>
        <v>0</v>
      </c>
      <c r="M2597" s="8"/>
      <c r="N2597" s="13" t="n">
        <f aca="false">L2597-M2597</f>
        <v>0</v>
      </c>
      <c r="O2597" s="14" t="str">
        <f aca="false">IF(AND(G2597="A"),"91,5119",IF(AND(G2597="B"),"44,1784",IF(AND(G2597="C"),"12,6225",IF(AND(G2597=""),""))))</f>
        <v/>
      </c>
      <c r="P2597" s="15" t="str">
        <f aca="false">IF(OR(O2597=0,N2597=0,J2597=0,K2597=0,E2597="",D2597="",C2597="",B2597="",H2597="",I2597=""),"",IF(AND(G2597="A",(O2597*N2597)&lt;=foglio!$H$3),(N2597*O2597),IF(AND(G2597="A",(O2597*N2597)&gt;foglio!$H$3),foglio!$H$3,IF(AND(G2597="B",(O2597*N2597)&lt;=foglio!$H$4),(N2597*O2597),IF(AND(G2597="B",(O2597*N2597)&gt;foglio!$H$5),foglio!$H$4,IF(AND(G2597="C",(O2597*N2597)&lt;=foglio!$H$5),(N2597*O2597),IF(AND(G2597="C",(O2597*N2597)&gt;foglio!$H$5),foglio!$H$5)))))))</f>
        <v/>
      </c>
    </row>
    <row r="2598" customFormat="false" ht="10.2" hidden="false" customHeight="false" outlineLevel="0" collapsed="false">
      <c r="A2598" s="7" t="n">
        <v>2593</v>
      </c>
      <c r="B2598" s="8"/>
      <c r="C2598" s="8"/>
      <c r="D2598" s="8"/>
      <c r="E2598" s="9"/>
      <c r="F2598" s="9"/>
      <c r="G2598" s="10" t="str">
        <f aca="false">IF(F2598="Rischio alto","A",IF(F2598="Rischio medio","B",IF(F2598="Rischio basso","C","")))</f>
        <v/>
      </c>
      <c r="H2598" s="8"/>
      <c r="I2598" s="16"/>
      <c r="J2598" s="12"/>
      <c r="K2598" s="12"/>
      <c r="L2598" s="13" t="n">
        <f aca="false">K2598-J2598</f>
        <v>0</v>
      </c>
      <c r="M2598" s="8"/>
      <c r="N2598" s="13" t="n">
        <f aca="false">L2598-M2598</f>
        <v>0</v>
      </c>
      <c r="O2598" s="14" t="str">
        <f aca="false">IF(AND(G2598="A"),"91,5119",IF(AND(G2598="B"),"44,1784",IF(AND(G2598="C"),"12,6225",IF(AND(G2598=""),""))))</f>
        <v/>
      </c>
      <c r="P2598" s="15" t="str">
        <f aca="false">IF(OR(O2598=0,N2598=0,J2598=0,K2598=0,E2598="",D2598="",C2598="",B2598="",H2598="",I2598=""),"",IF(AND(G2598="A",(O2598*N2598)&lt;=foglio!$H$3),(N2598*O2598),IF(AND(G2598="A",(O2598*N2598)&gt;foglio!$H$3),foglio!$H$3,IF(AND(G2598="B",(O2598*N2598)&lt;=foglio!$H$4),(N2598*O2598),IF(AND(G2598="B",(O2598*N2598)&gt;foglio!$H$5),foglio!$H$4,IF(AND(G2598="C",(O2598*N2598)&lt;=foglio!$H$5),(N2598*O2598),IF(AND(G2598="C",(O2598*N2598)&gt;foglio!$H$5),foglio!$H$5)))))))</f>
        <v/>
      </c>
    </row>
    <row r="2599" customFormat="false" ht="10.2" hidden="false" customHeight="false" outlineLevel="0" collapsed="false">
      <c r="A2599" s="7" t="n">
        <v>2594</v>
      </c>
      <c r="B2599" s="8"/>
      <c r="C2599" s="8"/>
      <c r="D2599" s="8"/>
      <c r="E2599" s="9"/>
      <c r="F2599" s="9"/>
      <c r="G2599" s="10" t="str">
        <f aca="false">IF(F2599="Rischio alto","A",IF(F2599="Rischio medio","B",IF(F2599="Rischio basso","C","")))</f>
        <v/>
      </c>
      <c r="H2599" s="8"/>
      <c r="I2599" s="16"/>
      <c r="J2599" s="12"/>
      <c r="K2599" s="12"/>
      <c r="L2599" s="13" t="n">
        <f aca="false">K2599-J2599</f>
        <v>0</v>
      </c>
      <c r="M2599" s="8"/>
      <c r="N2599" s="13" t="n">
        <f aca="false">L2599-M2599</f>
        <v>0</v>
      </c>
      <c r="O2599" s="14" t="str">
        <f aca="false">IF(AND(G2599="A"),"91,5119",IF(AND(G2599="B"),"44,1784",IF(AND(G2599="C"),"12,6225",IF(AND(G2599=""),""))))</f>
        <v/>
      </c>
      <c r="P2599" s="15" t="str">
        <f aca="false">IF(OR(O2599=0,N2599=0,J2599=0,K2599=0,E2599="",D2599="",C2599="",B2599="",H2599="",I2599=""),"",IF(AND(G2599="A",(O2599*N2599)&lt;=foglio!$H$3),(N2599*O2599),IF(AND(G2599="A",(O2599*N2599)&gt;foglio!$H$3),foglio!$H$3,IF(AND(G2599="B",(O2599*N2599)&lt;=foglio!$H$4),(N2599*O2599),IF(AND(G2599="B",(O2599*N2599)&gt;foglio!$H$5),foglio!$H$4,IF(AND(G2599="C",(O2599*N2599)&lt;=foglio!$H$5),(N2599*O2599),IF(AND(G2599="C",(O2599*N2599)&gt;foglio!$H$5),foglio!$H$5)))))))</f>
        <v/>
      </c>
    </row>
    <row r="2600" customFormat="false" ht="10.2" hidden="false" customHeight="false" outlineLevel="0" collapsed="false">
      <c r="A2600" s="7" t="n">
        <v>2595</v>
      </c>
      <c r="B2600" s="8"/>
      <c r="C2600" s="8"/>
      <c r="D2600" s="8"/>
      <c r="E2600" s="9"/>
      <c r="F2600" s="9"/>
      <c r="G2600" s="10" t="str">
        <f aca="false">IF(F2600="Rischio alto","A",IF(F2600="Rischio medio","B",IF(F2600="Rischio basso","C","")))</f>
        <v/>
      </c>
      <c r="H2600" s="8"/>
      <c r="I2600" s="16"/>
      <c r="J2600" s="12"/>
      <c r="K2600" s="12"/>
      <c r="L2600" s="13" t="n">
        <f aca="false">K2600-J2600</f>
        <v>0</v>
      </c>
      <c r="M2600" s="8"/>
      <c r="N2600" s="13" t="n">
        <f aca="false">L2600-M2600</f>
        <v>0</v>
      </c>
      <c r="O2600" s="14" t="str">
        <f aca="false">IF(AND(G2600="A"),"91,5119",IF(AND(G2600="B"),"44,1784",IF(AND(G2600="C"),"12,6225",IF(AND(G2600=""),""))))</f>
        <v/>
      </c>
      <c r="P2600" s="15" t="str">
        <f aca="false">IF(OR(O2600=0,N2600=0,J2600=0,K2600=0,E2600="",D2600="",C2600="",B2600="",H2600="",I2600=""),"",IF(AND(G2600="A",(O2600*N2600)&lt;=foglio!$H$3),(N2600*O2600),IF(AND(G2600="A",(O2600*N2600)&gt;foglio!$H$3),foglio!$H$3,IF(AND(G2600="B",(O2600*N2600)&lt;=foglio!$H$4),(N2600*O2600),IF(AND(G2600="B",(O2600*N2600)&gt;foglio!$H$5),foglio!$H$4,IF(AND(G2600="C",(O2600*N2600)&lt;=foglio!$H$5),(N2600*O2600),IF(AND(G2600="C",(O2600*N2600)&gt;foglio!$H$5),foglio!$H$5)))))))</f>
        <v/>
      </c>
    </row>
    <row r="2601" customFormat="false" ht="10.2" hidden="false" customHeight="false" outlineLevel="0" collapsed="false">
      <c r="A2601" s="7" t="n">
        <v>2596</v>
      </c>
      <c r="B2601" s="8"/>
      <c r="C2601" s="8"/>
      <c r="D2601" s="8"/>
      <c r="E2601" s="9"/>
      <c r="F2601" s="9"/>
      <c r="G2601" s="10" t="str">
        <f aca="false">IF(F2601="Rischio alto","A",IF(F2601="Rischio medio","B",IF(F2601="Rischio basso","C","")))</f>
        <v/>
      </c>
      <c r="H2601" s="8"/>
      <c r="I2601" s="16"/>
      <c r="J2601" s="12"/>
      <c r="K2601" s="12"/>
      <c r="L2601" s="13" t="n">
        <f aca="false">K2601-J2601</f>
        <v>0</v>
      </c>
      <c r="M2601" s="8"/>
      <c r="N2601" s="13" t="n">
        <f aca="false">L2601-M2601</f>
        <v>0</v>
      </c>
      <c r="O2601" s="14" t="str">
        <f aca="false">IF(AND(G2601="A"),"91,5119",IF(AND(G2601="B"),"44,1784",IF(AND(G2601="C"),"12,6225",IF(AND(G2601=""),""))))</f>
        <v/>
      </c>
      <c r="P2601" s="15" t="str">
        <f aca="false">IF(OR(O2601=0,N2601=0,J2601=0,K2601=0,E2601="",D2601="",C2601="",B2601="",H2601="",I2601=""),"",IF(AND(G2601="A",(O2601*N2601)&lt;=foglio!$H$3),(N2601*O2601),IF(AND(G2601="A",(O2601*N2601)&gt;foglio!$H$3),foglio!$H$3,IF(AND(G2601="B",(O2601*N2601)&lt;=foglio!$H$4),(N2601*O2601),IF(AND(G2601="B",(O2601*N2601)&gt;foglio!$H$5),foglio!$H$4,IF(AND(G2601="C",(O2601*N2601)&lt;=foglio!$H$5),(N2601*O2601),IF(AND(G2601="C",(O2601*N2601)&gt;foglio!$H$5),foglio!$H$5)))))))</f>
        <v/>
      </c>
    </row>
    <row r="2602" customFormat="false" ht="10.2" hidden="false" customHeight="false" outlineLevel="0" collapsed="false">
      <c r="A2602" s="7" t="n">
        <v>2597</v>
      </c>
      <c r="B2602" s="8"/>
      <c r="C2602" s="8"/>
      <c r="D2602" s="8"/>
      <c r="E2602" s="9"/>
      <c r="F2602" s="9"/>
      <c r="G2602" s="10" t="str">
        <f aca="false">IF(F2602="Rischio alto","A",IF(F2602="Rischio medio","B",IF(F2602="Rischio basso","C","")))</f>
        <v/>
      </c>
      <c r="H2602" s="8"/>
      <c r="I2602" s="16"/>
      <c r="J2602" s="12"/>
      <c r="K2602" s="12"/>
      <c r="L2602" s="13" t="n">
        <f aca="false">K2602-J2602</f>
        <v>0</v>
      </c>
      <c r="M2602" s="8"/>
      <c r="N2602" s="13" t="n">
        <f aca="false">L2602-M2602</f>
        <v>0</v>
      </c>
      <c r="O2602" s="14" t="str">
        <f aca="false">IF(AND(G2602="A"),"91,5119",IF(AND(G2602="B"),"44,1784",IF(AND(G2602="C"),"12,6225",IF(AND(G2602=""),""))))</f>
        <v/>
      </c>
      <c r="P2602" s="15" t="str">
        <f aca="false">IF(OR(O2602=0,N2602=0,J2602=0,K2602=0,E2602="",D2602="",C2602="",B2602="",H2602="",I2602=""),"",IF(AND(G2602="A",(O2602*N2602)&lt;=foglio!$H$3),(N2602*O2602),IF(AND(G2602="A",(O2602*N2602)&gt;foglio!$H$3),foglio!$H$3,IF(AND(G2602="B",(O2602*N2602)&lt;=foglio!$H$4),(N2602*O2602),IF(AND(G2602="B",(O2602*N2602)&gt;foglio!$H$5),foglio!$H$4,IF(AND(G2602="C",(O2602*N2602)&lt;=foglio!$H$5),(N2602*O2602),IF(AND(G2602="C",(O2602*N2602)&gt;foglio!$H$5),foglio!$H$5)))))))</f>
        <v/>
      </c>
    </row>
    <row r="2603" customFormat="false" ht="10.2" hidden="false" customHeight="false" outlineLevel="0" collapsed="false">
      <c r="A2603" s="7" t="n">
        <v>2598</v>
      </c>
      <c r="B2603" s="8"/>
      <c r="C2603" s="8"/>
      <c r="D2603" s="8"/>
      <c r="E2603" s="9"/>
      <c r="F2603" s="9"/>
      <c r="G2603" s="10" t="str">
        <f aca="false">IF(F2603="Rischio alto","A",IF(F2603="Rischio medio","B",IF(F2603="Rischio basso","C","")))</f>
        <v/>
      </c>
      <c r="H2603" s="8"/>
      <c r="I2603" s="16"/>
      <c r="J2603" s="12"/>
      <c r="K2603" s="12"/>
      <c r="L2603" s="13" t="n">
        <f aca="false">K2603-J2603</f>
        <v>0</v>
      </c>
      <c r="M2603" s="8"/>
      <c r="N2603" s="13" t="n">
        <f aca="false">L2603-M2603</f>
        <v>0</v>
      </c>
      <c r="O2603" s="14" t="str">
        <f aca="false">IF(AND(G2603="A"),"91,5119",IF(AND(G2603="B"),"44,1784",IF(AND(G2603="C"),"12,6225",IF(AND(G2603=""),""))))</f>
        <v/>
      </c>
      <c r="P2603" s="15" t="str">
        <f aca="false">IF(OR(O2603=0,N2603=0,J2603=0,K2603=0,E2603="",D2603="",C2603="",B2603="",H2603="",I2603=""),"",IF(AND(G2603="A",(O2603*N2603)&lt;=foglio!$H$3),(N2603*O2603),IF(AND(G2603="A",(O2603*N2603)&gt;foglio!$H$3),foglio!$H$3,IF(AND(G2603="B",(O2603*N2603)&lt;=foglio!$H$4),(N2603*O2603),IF(AND(G2603="B",(O2603*N2603)&gt;foglio!$H$5),foglio!$H$4,IF(AND(G2603="C",(O2603*N2603)&lt;=foglio!$H$5),(N2603*O2603),IF(AND(G2603="C",(O2603*N2603)&gt;foglio!$H$5),foglio!$H$5)))))))</f>
        <v/>
      </c>
    </row>
    <row r="2604" customFormat="false" ht="10.2" hidden="false" customHeight="false" outlineLevel="0" collapsed="false">
      <c r="A2604" s="7" t="n">
        <v>2599</v>
      </c>
      <c r="B2604" s="8"/>
      <c r="C2604" s="8"/>
      <c r="D2604" s="8"/>
      <c r="E2604" s="9"/>
      <c r="F2604" s="9"/>
      <c r="G2604" s="10" t="str">
        <f aca="false">IF(F2604="Rischio alto","A",IF(F2604="Rischio medio","B",IF(F2604="Rischio basso","C","")))</f>
        <v/>
      </c>
      <c r="H2604" s="8"/>
      <c r="I2604" s="16"/>
      <c r="J2604" s="12"/>
      <c r="K2604" s="12"/>
      <c r="L2604" s="13" t="n">
        <f aca="false">K2604-J2604</f>
        <v>0</v>
      </c>
      <c r="M2604" s="8"/>
      <c r="N2604" s="13" t="n">
        <f aca="false">L2604-M2604</f>
        <v>0</v>
      </c>
      <c r="O2604" s="14" t="str">
        <f aca="false">IF(AND(G2604="A"),"91,5119",IF(AND(G2604="B"),"44,1784",IF(AND(G2604="C"),"12,6225",IF(AND(G2604=""),""))))</f>
        <v/>
      </c>
      <c r="P2604" s="15" t="str">
        <f aca="false">IF(OR(O2604=0,N2604=0,J2604=0,K2604=0,E2604="",D2604="",C2604="",B2604="",H2604="",I2604=""),"",IF(AND(G2604="A",(O2604*N2604)&lt;=foglio!$H$3),(N2604*O2604),IF(AND(G2604="A",(O2604*N2604)&gt;foglio!$H$3),foglio!$H$3,IF(AND(G2604="B",(O2604*N2604)&lt;=foglio!$H$4),(N2604*O2604),IF(AND(G2604="B",(O2604*N2604)&gt;foglio!$H$5),foglio!$H$4,IF(AND(G2604="C",(O2604*N2604)&lt;=foglio!$H$5),(N2604*O2604),IF(AND(G2604="C",(O2604*N2604)&gt;foglio!$H$5),foglio!$H$5)))))))</f>
        <v/>
      </c>
    </row>
    <row r="2605" customFormat="false" ht="10.2" hidden="false" customHeight="false" outlineLevel="0" collapsed="false">
      <c r="A2605" s="7" t="n">
        <v>2600</v>
      </c>
      <c r="B2605" s="8"/>
      <c r="C2605" s="8"/>
      <c r="D2605" s="8"/>
      <c r="E2605" s="9"/>
      <c r="F2605" s="9"/>
      <c r="G2605" s="10" t="str">
        <f aca="false">IF(F2605="Rischio alto","A",IF(F2605="Rischio medio","B",IF(F2605="Rischio basso","C","")))</f>
        <v/>
      </c>
      <c r="H2605" s="8"/>
      <c r="I2605" s="16"/>
      <c r="J2605" s="12"/>
      <c r="K2605" s="12"/>
      <c r="L2605" s="13" t="n">
        <f aca="false">K2605-J2605</f>
        <v>0</v>
      </c>
      <c r="M2605" s="8"/>
      <c r="N2605" s="13" t="n">
        <f aca="false">L2605-M2605</f>
        <v>0</v>
      </c>
      <c r="O2605" s="14" t="str">
        <f aca="false">IF(AND(G2605="A"),"91,5119",IF(AND(G2605="B"),"44,1784",IF(AND(G2605="C"),"12,6225",IF(AND(G2605=""),""))))</f>
        <v/>
      </c>
      <c r="P2605" s="15" t="str">
        <f aca="false">IF(OR(O2605=0,N2605=0,J2605=0,K2605=0,E2605="",D2605="",C2605="",B2605="",H2605="",I2605=""),"",IF(AND(G2605="A",(O2605*N2605)&lt;=foglio!$H$3),(N2605*O2605),IF(AND(G2605="A",(O2605*N2605)&gt;foglio!$H$3),foglio!$H$3,IF(AND(G2605="B",(O2605*N2605)&lt;=foglio!$H$4),(N2605*O2605),IF(AND(G2605="B",(O2605*N2605)&gt;foglio!$H$5),foglio!$H$4,IF(AND(G2605="C",(O2605*N2605)&lt;=foglio!$H$5),(N2605*O2605),IF(AND(G2605="C",(O2605*N2605)&gt;foglio!$H$5),foglio!$H$5)))))))</f>
        <v/>
      </c>
    </row>
    <row r="2606" customFormat="false" ht="10.2" hidden="false" customHeight="false" outlineLevel="0" collapsed="false">
      <c r="A2606" s="7" t="n">
        <v>2601</v>
      </c>
      <c r="B2606" s="8"/>
      <c r="C2606" s="8"/>
      <c r="D2606" s="8"/>
      <c r="E2606" s="9"/>
      <c r="F2606" s="9"/>
      <c r="G2606" s="10" t="str">
        <f aca="false">IF(F2606="Rischio alto","A",IF(F2606="Rischio medio","B",IF(F2606="Rischio basso","C","")))</f>
        <v/>
      </c>
      <c r="H2606" s="8"/>
      <c r="I2606" s="16"/>
      <c r="J2606" s="12"/>
      <c r="K2606" s="12"/>
      <c r="L2606" s="13" t="n">
        <f aca="false">K2606-J2606</f>
        <v>0</v>
      </c>
      <c r="M2606" s="8"/>
      <c r="N2606" s="13" t="n">
        <f aca="false">L2606-M2606</f>
        <v>0</v>
      </c>
      <c r="O2606" s="14" t="str">
        <f aca="false">IF(AND(G2606="A"),"91,5119",IF(AND(G2606="B"),"44,1784",IF(AND(G2606="C"),"12,6225",IF(AND(G2606=""),""))))</f>
        <v/>
      </c>
      <c r="P2606" s="15" t="str">
        <f aca="false">IF(OR(O2606=0,N2606=0,J2606=0,K2606=0,E2606="",D2606="",C2606="",B2606="",H2606="",I2606=""),"",IF(AND(G2606="A",(O2606*N2606)&lt;=foglio!$H$3),(N2606*O2606),IF(AND(G2606="A",(O2606*N2606)&gt;foglio!$H$3),foglio!$H$3,IF(AND(G2606="B",(O2606*N2606)&lt;=foglio!$H$4),(N2606*O2606),IF(AND(G2606="B",(O2606*N2606)&gt;foglio!$H$5),foglio!$H$4,IF(AND(G2606="C",(O2606*N2606)&lt;=foglio!$H$5),(N2606*O2606),IF(AND(G2606="C",(O2606*N2606)&gt;foglio!$H$5),foglio!$H$5)))))))</f>
        <v/>
      </c>
    </row>
    <row r="2607" customFormat="false" ht="10.2" hidden="false" customHeight="false" outlineLevel="0" collapsed="false">
      <c r="A2607" s="7" t="n">
        <v>2602</v>
      </c>
      <c r="B2607" s="8"/>
      <c r="C2607" s="8"/>
      <c r="D2607" s="8"/>
      <c r="E2607" s="9"/>
      <c r="F2607" s="9"/>
      <c r="G2607" s="10" t="str">
        <f aca="false">IF(F2607="Rischio alto","A",IF(F2607="Rischio medio","B",IF(F2607="Rischio basso","C","")))</f>
        <v/>
      </c>
      <c r="H2607" s="8"/>
      <c r="I2607" s="16"/>
      <c r="J2607" s="12"/>
      <c r="K2607" s="12"/>
      <c r="L2607" s="13" t="n">
        <f aca="false">K2607-J2607</f>
        <v>0</v>
      </c>
      <c r="M2607" s="8"/>
      <c r="N2607" s="13" t="n">
        <f aca="false">L2607-M2607</f>
        <v>0</v>
      </c>
      <c r="O2607" s="14" t="str">
        <f aca="false">IF(AND(G2607="A"),"91,5119",IF(AND(G2607="B"),"44,1784",IF(AND(G2607="C"),"12,6225",IF(AND(G2607=""),""))))</f>
        <v/>
      </c>
      <c r="P2607" s="15" t="str">
        <f aca="false">IF(OR(O2607=0,N2607=0,J2607=0,K2607=0,E2607="",D2607="",C2607="",B2607="",H2607="",I2607=""),"",IF(AND(G2607="A",(O2607*N2607)&lt;=foglio!$H$3),(N2607*O2607),IF(AND(G2607="A",(O2607*N2607)&gt;foglio!$H$3),foglio!$H$3,IF(AND(G2607="B",(O2607*N2607)&lt;=foglio!$H$4),(N2607*O2607),IF(AND(G2607="B",(O2607*N2607)&gt;foglio!$H$5),foglio!$H$4,IF(AND(G2607="C",(O2607*N2607)&lt;=foglio!$H$5),(N2607*O2607),IF(AND(G2607="C",(O2607*N2607)&gt;foglio!$H$5),foglio!$H$5)))))))</f>
        <v/>
      </c>
    </row>
    <row r="2608" customFormat="false" ht="10.2" hidden="false" customHeight="false" outlineLevel="0" collapsed="false">
      <c r="A2608" s="7" t="n">
        <v>2603</v>
      </c>
      <c r="B2608" s="8"/>
      <c r="C2608" s="8"/>
      <c r="D2608" s="8"/>
      <c r="E2608" s="9"/>
      <c r="F2608" s="9"/>
      <c r="G2608" s="10" t="str">
        <f aca="false">IF(F2608="Rischio alto","A",IF(F2608="Rischio medio","B",IF(F2608="Rischio basso","C","")))</f>
        <v/>
      </c>
      <c r="H2608" s="8"/>
      <c r="I2608" s="16"/>
      <c r="J2608" s="12"/>
      <c r="K2608" s="12"/>
      <c r="L2608" s="13" t="n">
        <f aca="false">K2608-J2608</f>
        <v>0</v>
      </c>
      <c r="M2608" s="8"/>
      <c r="N2608" s="13" t="n">
        <f aca="false">L2608-M2608</f>
        <v>0</v>
      </c>
      <c r="O2608" s="14" t="str">
        <f aca="false">IF(AND(G2608="A"),"91,5119",IF(AND(G2608="B"),"44,1784",IF(AND(G2608="C"),"12,6225",IF(AND(G2608=""),""))))</f>
        <v/>
      </c>
      <c r="P2608" s="15" t="str">
        <f aca="false">IF(OR(O2608=0,N2608=0,J2608=0,K2608=0,E2608="",D2608="",C2608="",B2608="",H2608="",I2608=""),"",IF(AND(G2608="A",(O2608*N2608)&lt;=foglio!$H$3),(N2608*O2608),IF(AND(G2608="A",(O2608*N2608)&gt;foglio!$H$3),foglio!$H$3,IF(AND(G2608="B",(O2608*N2608)&lt;=foglio!$H$4),(N2608*O2608),IF(AND(G2608="B",(O2608*N2608)&gt;foglio!$H$5),foglio!$H$4,IF(AND(G2608="C",(O2608*N2608)&lt;=foglio!$H$5),(N2608*O2608),IF(AND(G2608="C",(O2608*N2608)&gt;foglio!$H$5),foglio!$H$5)))))))</f>
        <v/>
      </c>
    </row>
    <row r="2609" customFormat="false" ht="10.2" hidden="false" customHeight="false" outlineLevel="0" collapsed="false">
      <c r="A2609" s="7" t="n">
        <v>2604</v>
      </c>
      <c r="B2609" s="8"/>
      <c r="C2609" s="8"/>
      <c r="D2609" s="8"/>
      <c r="E2609" s="9"/>
      <c r="F2609" s="9"/>
      <c r="G2609" s="10" t="str">
        <f aca="false">IF(F2609="Rischio alto","A",IF(F2609="Rischio medio","B",IF(F2609="Rischio basso","C","")))</f>
        <v/>
      </c>
      <c r="H2609" s="8"/>
      <c r="I2609" s="16"/>
      <c r="J2609" s="12"/>
      <c r="K2609" s="12"/>
      <c r="L2609" s="13" t="n">
        <f aca="false">K2609-J2609</f>
        <v>0</v>
      </c>
      <c r="M2609" s="8"/>
      <c r="N2609" s="13" t="n">
        <f aca="false">L2609-M2609</f>
        <v>0</v>
      </c>
      <c r="O2609" s="14" t="str">
        <f aca="false">IF(AND(G2609="A"),"91,5119",IF(AND(G2609="B"),"44,1784",IF(AND(G2609="C"),"12,6225",IF(AND(G2609=""),""))))</f>
        <v/>
      </c>
      <c r="P2609" s="15" t="str">
        <f aca="false">IF(OR(O2609=0,N2609=0,J2609=0,K2609=0,E2609="",D2609="",C2609="",B2609="",H2609="",I2609=""),"",IF(AND(G2609="A",(O2609*N2609)&lt;=foglio!$H$3),(N2609*O2609),IF(AND(G2609="A",(O2609*N2609)&gt;foglio!$H$3),foglio!$H$3,IF(AND(G2609="B",(O2609*N2609)&lt;=foglio!$H$4),(N2609*O2609),IF(AND(G2609="B",(O2609*N2609)&gt;foglio!$H$5),foglio!$H$4,IF(AND(G2609="C",(O2609*N2609)&lt;=foglio!$H$5),(N2609*O2609),IF(AND(G2609="C",(O2609*N2609)&gt;foglio!$H$5),foglio!$H$5)))))))</f>
        <v/>
      </c>
    </row>
    <row r="2610" customFormat="false" ht="10.2" hidden="false" customHeight="false" outlineLevel="0" collapsed="false">
      <c r="A2610" s="7" t="n">
        <v>2605</v>
      </c>
      <c r="B2610" s="8"/>
      <c r="C2610" s="8"/>
      <c r="D2610" s="8"/>
      <c r="E2610" s="9"/>
      <c r="F2610" s="9"/>
      <c r="G2610" s="10" t="str">
        <f aca="false">IF(F2610="Rischio alto","A",IF(F2610="Rischio medio","B",IF(F2610="Rischio basso","C","")))</f>
        <v/>
      </c>
      <c r="H2610" s="8"/>
      <c r="I2610" s="16"/>
      <c r="J2610" s="12"/>
      <c r="K2610" s="12"/>
      <c r="L2610" s="13" t="n">
        <f aca="false">K2610-J2610</f>
        <v>0</v>
      </c>
      <c r="M2610" s="8"/>
      <c r="N2610" s="13" t="n">
        <f aca="false">L2610-M2610</f>
        <v>0</v>
      </c>
      <c r="O2610" s="14" t="str">
        <f aca="false">IF(AND(G2610="A"),"91,5119",IF(AND(G2610="B"),"44,1784",IF(AND(G2610="C"),"12,6225",IF(AND(G2610=""),""))))</f>
        <v/>
      </c>
      <c r="P2610" s="15" t="str">
        <f aca="false">IF(OR(O2610=0,N2610=0,J2610=0,K2610=0,E2610="",D2610="",C2610="",B2610="",H2610="",I2610=""),"",IF(AND(G2610="A",(O2610*N2610)&lt;=foglio!$H$3),(N2610*O2610),IF(AND(G2610="A",(O2610*N2610)&gt;foglio!$H$3),foglio!$H$3,IF(AND(G2610="B",(O2610*N2610)&lt;=foglio!$H$4),(N2610*O2610),IF(AND(G2610="B",(O2610*N2610)&gt;foglio!$H$5),foglio!$H$4,IF(AND(G2610="C",(O2610*N2610)&lt;=foglio!$H$5),(N2610*O2610),IF(AND(G2610="C",(O2610*N2610)&gt;foglio!$H$5),foglio!$H$5)))))))</f>
        <v/>
      </c>
    </row>
    <row r="2611" customFormat="false" ht="10.2" hidden="false" customHeight="false" outlineLevel="0" collapsed="false">
      <c r="A2611" s="7" t="n">
        <v>2606</v>
      </c>
      <c r="B2611" s="8"/>
      <c r="C2611" s="8"/>
      <c r="D2611" s="8"/>
      <c r="E2611" s="9"/>
      <c r="F2611" s="9"/>
      <c r="G2611" s="10" t="str">
        <f aca="false">IF(F2611="Rischio alto","A",IF(F2611="Rischio medio","B",IF(F2611="Rischio basso","C","")))</f>
        <v/>
      </c>
      <c r="H2611" s="8"/>
      <c r="I2611" s="16"/>
      <c r="J2611" s="12"/>
      <c r="K2611" s="12"/>
      <c r="L2611" s="13" t="n">
        <f aca="false">K2611-J2611</f>
        <v>0</v>
      </c>
      <c r="M2611" s="8"/>
      <c r="N2611" s="13" t="n">
        <f aca="false">L2611-M2611</f>
        <v>0</v>
      </c>
      <c r="O2611" s="14" t="str">
        <f aca="false">IF(AND(G2611="A"),"91,5119",IF(AND(G2611="B"),"44,1784",IF(AND(G2611="C"),"12,6225",IF(AND(G2611=""),""))))</f>
        <v/>
      </c>
      <c r="P2611" s="15" t="str">
        <f aca="false">IF(OR(O2611=0,N2611=0,J2611=0,K2611=0,E2611="",D2611="",C2611="",B2611="",H2611="",I2611=""),"",IF(AND(G2611="A",(O2611*N2611)&lt;=foglio!$H$3),(N2611*O2611),IF(AND(G2611="A",(O2611*N2611)&gt;foglio!$H$3),foglio!$H$3,IF(AND(G2611="B",(O2611*N2611)&lt;=foglio!$H$4),(N2611*O2611),IF(AND(G2611="B",(O2611*N2611)&gt;foglio!$H$5),foglio!$H$4,IF(AND(G2611="C",(O2611*N2611)&lt;=foglio!$H$5),(N2611*O2611),IF(AND(G2611="C",(O2611*N2611)&gt;foglio!$H$5),foglio!$H$5)))))))</f>
        <v/>
      </c>
    </row>
    <row r="2612" customFormat="false" ht="10.2" hidden="false" customHeight="false" outlineLevel="0" collapsed="false">
      <c r="A2612" s="7" t="n">
        <v>2607</v>
      </c>
      <c r="B2612" s="8"/>
      <c r="C2612" s="8"/>
      <c r="D2612" s="8"/>
      <c r="E2612" s="9"/>
      <c r="F2612" s="9"/>
      <c r="G2612" s="10" t="str">
        <f aca="false">IF(F2612="Rischio alto","A",IF(F2612="Rischio medio","B",IF(F2612="Rischio basso","C","")))</f>
        <v/>
      </c>
      <c r="H2612" s="8"/>
      <c r="I2612" s="16"/>
      <c r="J2612" s="12"/>
      <c r="K2612" s="12"/>
      <c r="L2612" s="13" t="n">
        <f aca="false">K2612-J2612</f>
        <v>0</v>
      </c>
      <c r="M2612" s="8"/>
      <c r="N2612" s="13" t="n">
        <f aca="false">L2612-M2612</f>
        <v>0</v>
      </c>
      <c r="O2612" s="14" t="str">
        <f aca="false">IF(AND(G2612="A"),"91,5119",IF(AND(G2612="B"),"44,1784",IF(AND(G2612="C"),"12,6225",IF(AND(G2612=""),""))))</f>
        <v/>
      </c>
      <c r="P2612" s="15" t="str">
        <f aca="false">IF(OR(O2612=0,N2612=0,J2612=0,K2612=0,E2612="",D2612="",C2612="",B2612="",H2612="",I2612=""),"",IF(AND(G2612="A",(O2612*N2612)&lt;=foglio!$H$3),(N2612*O2612),IF(AND(G2612="A",(O2612*N2612)&gt;foglio!$H$3),foglio!$H$3,IF(AND(G2612="B",(O2612*N2612)&lt;=foglio!$H$4),(N2612*O2612),IF(AND(G2612="B",(O2612*N2612)&gt;foglio!$H$5),foglio!$H$4,IF(AND(G2612="C",(O2612*N2612)&lt;=foglio!$H$5),(N2612*O2612),IF(AND(G2612="C",(O2612*N2612)&gt;foglio!$H$5),foglio!$H$5)))))))</f>
        <v/>
      </c>
    </row>
    <row r="2613" customFormat="false" ht="10.2" hidden="false" customHeight="false" outlineLevel="0" collapsed="false">
      <c r="A2613" s="7" t="n">
        <v>2608</v>
      </c>
      <c r="B2613" s="8"/>
      <c r="C2613" s="8"/>
      <c r="D2613" s="8"/>
      <c r="E2613" s="9"/>
      <c r="F2613" s="9"/>
      <c r="G2613" s="10" t="str">
        <f aca="false">IF(F2613="Rischio alto","A",IF(F2613="Rischio medio","B",IF(F2613="Rischio basso","C","")))</f>
        <v/>
      </c>
      <c r="H2613" s="8"/>
      <c r="I2613" s="16"/>
      <c r="J2613" s="12"/>
      <c r="K2613" s="12"/>
      <c r="L2613" s="13" t="n">
        <f aca="false">K2613-J2613</f>
        <v>0</v>
      </c>
      <c r="M2613" s="8"/>
      <c r="N2613" s="13" t="n">
        <f aca="false">L2613-M2613</f>
        <v>0</v>
      </c>
      <c r="O2613" s="14" t="str">
        <f aca="false">IF(AND(G2613="A"),"91,5119",IF(AND(G2613="B"),"44,1784",IF(AND(G2613="C"),"12,6225",IF(AND(G2613=""),""))))</f>
        <v/>
      </c>
      <c r="P2613" s="15" t="str">
        <f aca="false">IF(OR(O2613=0,N2613=0,J2613=0,K2613=0,E2613="",D2613="",C2613="",B2613="",H2613="",I2613=""),"",IF(AND(G2613="A",(O2613*N2613)&lt;=foglio!$H$3),(N2613*O2613),IF(AND(G2613="A",(O2613*N2613)&gt;foglio!$H$3),foglio!$H$3,IF(AND(G2613="B",(O2613*N2613)&lt;=foglio!$H$4),(N2613*O2613),IF(AND(G2613="B",(O2613*N2613)&gt;foglio!$H$5),foglio!$H$4,IF(AND(G2613="C",(O2613*N2613)&lt;=foglio!$H$5),(N2613*O2613),IF(AND(G2613="C",(O2613*N2613)&gt;foglio!$H$5),foglio!$H$5)))))))</f>
        <v/>
      </c>
    </row>
    <row r="2614" customFormat="false" ht="10.2" hidden="false" customHeight="false" outlineLevel="0" collapsed="false">
      <c r="A2614" s="7" t="n">
        <v>2609</v>
      </c>
      <c r="B2614" s="8"/>
      <c r="C2614" s="8"/>
      <c r="D2614" s="8"/>
      <c r="E2614" s="9"/>
      <c r="F2614" s="9"/>
      <c r="G2614" s="10" t="str">
        <f aca="false">IF(F2614="Rischio alto","A",IF(F2614="Rischio medio","B",IF(F2614="Rischio basso","C","")))</f>
        <v/>
      </c>
      <c r="H2614" s="8"/>
      <c r="I2614" s="16"/>
      <c r="J2614" s="12"/>
      <c r="K2614" s="12"/>
      <c r="L2614" s="13" t="n">
        <f aca="false">K2614-J2614</f>
        <v>0</v>
      </c>
      <c r="M2614" s="8"/>
      <c r="N2614" s="13" t="n">
        <f aca="false">L2614-M2614</f>
        <v>0</v>
      </c>
      <c r="O2614" s="14" t="str">
        <f aca="false">IF(AND(G2614="A"),"91,5119",IF(AND(G2614="B"),"44,1784",IF(AND(G2614="C"),"12,6225",IF(AND(G2614=""),""))))</f>
        <v/>
      </c>
      <c r="P2614" s="15" t="str">
        <f aca="false">IF(OR(O2614=0,N2614=0,J2614=0,K2614=0,E2614="",D2614="",C2614="",B2614="",H2614="",I2614=""),"",IF(AND(G2614="A",(O2614*N2614)&lt;=foglio!$H$3),(N2614*O2614),IF(AND(G2614="A",(O2614*N2614)&gt;foglio!$H$3),foglio!$H$3,IF(AND(G2614="B",(O2614*N2614)&lt;=foglio!$H$4),(N2614*O2614),IF(AND(G2614="B",(O2614*N2614)&gt;foglio!$H$5),foglio!$H$4,IF(AND(G2614="C",(O2614*N2614)&lt;=foglio!$H$5),(N2614*O2614),IF(AND(G2614="C",(O2614*N2614)&gt;foglio!$H$5),foglio!$H$5)))))))</f>
        <v/>
      </c>
    </row>
    <row r="2615" customFormat="false" ht="10.2" hidden="false" customHeight="false" outlineLevel="0" collapsed="false">
      <c r="A2615" s="7" t="n">
        <v>2610</v>
      </c>
      <c r="B2615" s="8"/>
      <c r="C2615" s="8"/>
      <c r="D2615" s="8"/>
      <c r="E2615" s="9"/>
      <c r="F2615" s="9"/>
      <c r="G2615" s="10" t="str">
        <f aca="false">IF(F2615="Rischio alto","A",IF(F2615="Rischio medio","B",IF(F2615="Rischio basso","C","")))</f>
        <v/>
      </c>
      <c r="H2615" s="8"/>
      <c r="I2615" s="16"/>
      <c r="J2615" s="12"/>
      <c r="K2615" s="12"/>
      <c r="L2615" s="13" t="n">
        <f aca="false">K2615-J2615</f>
        <v>0</v>
      </c>
      <c r="M2615" s="8"/>
      <c r="N2615" s="13" t="n">
        <f aca="false">L2615-M2615</f>
        <v>0</v>
      </c>
      <c r="O2615" s="14" t="str">
        <f aca="false">IF(AND(G2615="A"),"91,5119",IF(AND(G2615="B"),"44,1784",IF(AND(G2615="C"),"12,6225",IF(AND(G2615=""),""))))</f>
        <v/>
      </c>
      <c r="P2615" s="15" t="str">
        <f aca="false">IF(OR(O2615=0,N2615=0,J2615=0,K2615=0,E2615="",D2615="",C2615="",B2615="",H2615="",I2615=""),"",IF(AND(G2615="A",(O2615*N2615)&lt;=foglio!$H$3),(N2615*O2615),IF(AND(G2615="A",(O2615*N2615)&gt;foglio!$H$3),foglio!$H$3,IF(AND(G2615="B",(O2615*N2615)&lt;=foglio!$H$4),(N2615*O2615),IF(AND(G2615="B",(O2615*N2615)&gt;foglio!$H$5),foglio!$H$4,IF(AND(G2615="C",(O2615*N2615)&lt;=foglio!$H$5),(N2615*O2615),IF(AND(G2615="C",(O2615*N2615)&gt;foglio!$H$5),foglio!$H$5)))))))</f>
        <v/>
      </c>
    </row>
    <row r="2616" customFormat="false" ht="10.2" hidden="false" customHeight="false" outlineLevel="0" collapsed="false">
      <c r="A2616" s="7" t="n">
        <v>2611</v>
      </c>
      <c r="B2616" s="8"/>
      <c r="C2616" s="8"/>
      <c r="D2616" s="8"/>
      <c r="E2616" s="9"/>
      <c r="F2616" s="9"/>
      <c r="G2616" s="10" t="str">
        <f aca="false">IF(F2616="Rischio alto","A",IF(F2616="Rischio medio","B",IF(F2616="Rischio basso","C","")))</f>
        <v/>
      </c>
      <c r="H2616" s="8"/>
      <c r="I2616" s="16"/>
      <c r="J2616" s="12"/>
      <c r="K2616" s="12"/>
      <c r="L2616" s="13" t="n">
        <f aca="false">K2616-J2616</f>
        <v>0</v>
      </c>
      <c r="M2616" s="8"/>
      <c r="N2616" s="13" t="n">
        <f aca="false">L2616-M2616</f>
        <v>0</v>
      </c>
      <c r="O2616" s="14" t="str">
        <f aca="false">IF(AND(G2616="A"),"91,5119",IF(AND(G2616="B"),"44,1784",IF(AND(G2616="C"),"12,6225",IF(AND(G2616=""),""))))</f>
        <v/>
      </c>
      <c r="P2616" s="15" t="str">
        <f aca="false">IF(OR(O2616=0,N2616=0,J2616=0,K2616=0,E2616="",D2616="",C2616="",B2616="",H2616="",I2616=""),"",IF(AND(G2616="A",(O2616*N2616)&lt;=foglio!$H$3),(N2616*O2616),IF(AND(G2616="A",(O2616*N2616)&gt;foglio!$H$3),foglio!$H$3,IF(AND(G2616="B",(O2616*N2616)&lt;=foglio!$H$4),(N2616*O2616),IF(AND(G2616="B",(O2616*N2616)&gt;foglio!$H$5),foglio!$H$4,IF(AND(G2616="C",(O2616*N2616)&lt;=foglio!$H$5),(N2616*O2616),IF(AND(G2616="C",(O2616*N2616)&gt;foglio!$H$5),foglio!$H$5)))))))</f>
        <v/>
      </c>
    </row>
    <row r="2617" customFormat="false" ht="10.2" hidden="false" customHeight="false" outlineLevel="0" collapsed="false">
      <c r="A2617" s="7" t="n">
        <v>2612</v>
      </c>
      <c r="B2617" s="8"/>
      <c r="C2617" s="8"/>
      <c r="D2617" s="8"/>
      <c r="E2617" s="9"/>
      <c r="F2617" s="9"/>
      <c r="G2617" s="10" t="str">
        <f aca="false">IF(F2617="Rischio alto","A",IF(F2617="Rischio medio","B",IF(F2617="Rischio basso","C","")))</f>
        <v/>
      </c>
      <c r="H2617" s="8"/>
      <c r="I2617" s="16"/>
      <c r="J2617" s="12"/>
      <c r="K2617" s="12"/>
      <c r="L2617" s="13" t="n">
        <f aca="false">K2617-J2617</f>
        <v>0</v>
      </c>
      <c r="M2617" s="8"/>
      <c r="N2617" s="13" t="n">
        <f aca="false">L2617-M2617</f>
        <v>0</v>
      </c>
      <c r="O2617" s="14" t="str">
        <f aca="false">IF(AND(G2617="A"),"91,5119",IF(AND(G2617="B"),"44,1784",IF(AND(G2617="C"),"12,6225",IF(AND(G2617=""),""))))</f>
        <v/>
      </c>
      <c r="P2617" s="15" t="str">
        <f aca="false">IF(OR(O2617=0,N2617=0,J2617=0,K2617=0,E2617="",D2617="",C2617="",B2617="",H2617="",I2617=""),"",IF(AND(G2617="A",(O2617*N2617)&lt;=foglio!$H$3),(N2617*O2617),IF(AND(G2617="A",(O2617*N2617)&gt;foglio!$H$3),foglio!$H$3,IF(AND(G2617="B",(O2617*N2617)&lt;=foglio!$H$4),(N2617*O2617),IF(AND(G2617="B",(O2617*N2617)&gt;foglio!$H$5),foglio!$H$4,IF(AND(G2617="C",(O2617*N2617)&lt;=foglio!$H$5),(N2617*O2617),IF(AND(G2617="C",(O2617*N2617)&gt;foglio!$H$5),foglio!$H$5)))))))</f>
        <v/>
      </c>
    </row>
    <row r="2618" customFormat="false" ht="10.2" hidden="false" customHeight="false" outlineLevel="0" collapsed="false">
      <c r="A2618" s="7" t="n">
        <v>2613</v>
      </c>
      <c r="B2618" s="8"/>
      <c r="C2618" s="8"/>
      <c r="D2618" s="8"/>
      <c r="E2618" s="9"/>
      <c r="F2618" s="9"/>
      <c r="G2618" s="10" t="str">
        <f aca="false">IF(F2618="Rischio alto","A",IF(F2618="Rischio medio","B",IF(F2618="Rischio basso","C","")))</f>
        <v/>
      </c>
      <c r="H2618" s="8"/>
      <c r="I2618" s="16"/>
      <c r="J2618" s="12"/>
      <c r="K2618" s="12"/>
      <c r="L2618" s="13" t="n">
        <f aca="false">K2618-J2618</f>
        <v>0</v>
      </c>
      <c r="M2618" s="8"/>
      <c r="N2618" s="13" t="n">
        <f aca="false">L2618-M2618</f>
        <v>0</v>
      </c>
      <c r="O2618" s="14" t="str">
        <f aca="false">IF(AND(G2618="A"),"91,5119",IF(AND(G2618="B"),"44,1784",IF(AND(G2618="C"),"12,6225",IF(AND(G2618=""),""))))</f>
        <v/>
      </c>
      <c r="P2618" s="15" t="str">
        <f aca="false">IF(OR(O2618=0,N2618=0,J2618=0,K2618=0,E2618="",D2618="",C2618="",B2618="",H2618="",I2618=""),"",IF(AND(G2618="A",(O2618*N2618)&lt;=foglio!$H$3),(N2618*O2618),IF(AND(G2618="A",(O2618*N2618)&gt;foglio!$H$3),foglio!$H$3,IF(AND(G2618="B",(O2618*N2618)&lt;=foglio!$H$4),(N2618*O2618),IF(AND(G2618="B",(O2618*N2618)&gt;foglio!$H$5),foglio!$H$4,IF(AND(G2618="C",(O2618*N2618)&lt;=foglio!$H$5),(N2618*O2618),IF(AND(G2618="C",(O2618*N2618)&gt;foglio!$H$5),foglio!$H$5)))))))</f>
        <v/>
      </c>
    </row>
    <row r="2619" customFormat="false" ht="10.2" hidden="false" customHeight="false" outlineLevel="0" collapsed="false">
      <c r="A2619" s="7" t="n">
        <v>2614</v>
      </c>
      <c r="B2619" s="8"/>
      <c r="C2619" s="8"/>
      <c r="D2619" s="8"/>
      <c r="E2619" s="9"/>
      <c r="F2619" s="9"/>
      <c r="G2619" s="10" t="str">
        <f aca="false">IF(F2619="Rischio alto","A",IF(F2619="Rischio medio","B",IF(F2619="Rischio basso","C","")))</f>
        <v/>
      </c>
      <c r="H2619" s="8"/>
      <c r="I2619" s="16"/>
      <c r="J2619" s="12"/>
      <c r="K2619" s="12"/>
      <c r="L2619" s="13" t="n">
        <f aca="false">K2619-J2619</f>
        <v>0</v>
      </c>
      <c r="M2619" s="8"/>
      <c r="N2619" s="13" t="n">
        <f aca="false">L2619-M2619</f>
        <v>0</v>
      </c>
      <c r="O2619" s="14" t="str">
        <f aca="false">IF(AND(G2619="A"),"91,5119",IF(AND(G2619="B"),"44,1784",IF(AND(G2619="C"),"12,6225",IF(AND(G2619=""),""))))</f>
        <v/>
      </c>
      <c r="P2619" s="15" t="str">
        <f aca="false">IF(OR(O2619=0,N2619=0,J2619=0,K2619=0,E2619="",D2619="",C2619="",B2619="",H2619="",I2619=""),"",IF(AND(G2619="A",(O2619*N2619)&lt;=foglio!$H$3),(N2619*O2619),IF(AND(G2619="A",(O2619*N2619)&gt;foglio!$H$3),foglio!$H$3,IF(AND(G2619="B",(O2619*N2619)&lt;=foglio!$H$4),(N2619*O2619),IF(AND(G2619="B",(O2619*N2619)&gt;foglio!$H$5),foglio!$H$4,IF(AND(G2619="C",(O2619*N2619)&lt;=foglio!$H$5),(N2619*O2619),IF(AND(G2619="C",(O2619*N2619)&gt;foglio!$H$5),foglio!$H$5)))))))</f>
        <v/>
      </c>
    </row>
    <row r="2620" customFormat="false" ht="10.2" hidden="false" customHeight="false" outlineLevel="0" collapsed="false">
      <c r="A2620" s="7" t="n">
        <v>2615</v>
      </c>
      <c r="B2620" s="8"/>
      <c r="C2620" s="8"/>
      <c r="D2620" s="8"/>
      <c r="E2620" s="9"/>
      <c r="F2620" s="9"/>
      <c r="G2620" s="10" t="str">
        <f aca="false">IF(F2620="Rischio alto","A",IF(F2620="Rischio medio","B",IF(F2620="Rischio basso","C","")))</f>
        <v/>
      </c>
      <c r="H2620" s="8"/>
      <c r="I2620" s="16"/>
      <c r="J2620" s="12"/>
      <c r="K2620" s="12"/>
      <c r="L2620" s="13" t="n">
        <f aca="false">K2620-J2620</f>
        <v>0</v>
      </c>
      <c r="M2620" s="8"/>
      <c r="N2620" s="13" t="n">
        <f aca="false">L2620-M2620</f>
        <v>0</v>
      </c>
      <c r="O2620" s="14" t="str">
        <f aca="false">IF(AND(G2620="A"),"91,5119",IF(AND(G2620="B"),"44,1784",IF(AND(G2620="C"),"12,6225",IF(AND(G2620=""),""))))</f>
        <v/>
      </c>
      <c r="P2620" s="15" t="str">
        <f aca="false">IF(OR(O2620=0,N2620=0,J2620=0,K2620=0,E2620="",D2620="",C2620="",B2620="",H2620="",I2620=""),"",IF(AND(G2620="A",(O2620*N2620)&lt;=foglio!$H$3),(N2620*O2620),IF(AND(G2620="A",(O2620*N2620)&gt;foglio!$H$3),foglio!$H$3,IF(AND(G2620="B",(O2620*N2620)&lt;=foglio!$H$4),(N2620*O2620),IF(AND(G2620="B",(O2620*N2620)&gt;foglio!$H$5),foglio!$H$4,IF(AND(G2620="C",(O2620*N2620)&lt;=foglio!$H$5),(N2620*O2620),IF(AND(G2620="C",(O2620*N2620)&gt;foglio!$H$5),foglio!$H$5)))))))</f>
        <v/>
      </c>
    </row>
    <row r="2621" customFormat="false" ht="10.2" hidden="false" customHeight="false" outlineLevel="0" collapsed="false">
      <c r="A2621" s="7" t="n">
        <v>2616</v>
      </c>
      <c r="B2621" s="8"/>
      <c r="C2621" s="8"/>
      <c r="D2621" s="8"/>
      <c r="E2621" s="9"/>
      <c r="F2621" s="9"/>
      <c r="G2621" s="10" t="str">
        <f aca="false">IF(F2621="Rischio alto","A",IF(F2621="Rischio medio","B",IF(F2621="Rischio basso","C","")))</f>
        <v/>
      </c>
      <c r="H2621" s="8"/>
      <c r="I2621" s="16"/>
      <c r="J2621" s="12"/>
      <c r="K2621" s="12"/>
      <c r="L2621" s="13" t="n">
        <f aca="false">K2621-J2621</f>
        <v>0</v>
      </c>
      <c r="M2621" s="8"/>
      <c r="N2621" s="13" t="n">
        <f aca="false">L2621-M2621</f>
        <v>0</v>
      </c>
      <c r="O2621" s="14" t="str">
        <f aca="false">IF(AND(G2621="A"),"91,5119",IF(AND(G2621="B"),"44,1784",IF(AND(G2621="C"),"12,6225",IF(AND(G2621=""),""))))</f>
        <v/>
      </c>
      <c r="P2621" s="15" t="str">
        <f aca="false">IF(OR(O2621=0,N2621=0,J2621=0,K2621=0,E2621="",D2621="",C2621="",B2621="",H2621="",I2621=""),"",IF(AND(G2621="A",(O2621*N2621)&lt;=foglio!$H$3),(N2621*O2621),IF(AND(G2621="A",(O2621*N2621)&gt;foglio!$H$3),foglio!$H$3,IF(AND(G2621="B",(O2621*N2621)&lt;=foglio!$H$4),(N2621*O2621),IF(AND(G2621="B",(O2621*N2621)&gt;foglio!$H$5),foglio!$H$4,IF(AND(G2621="C",(O2621*N2621)&lt;=foglio!$H$5),(N2621*O2621),IF(AND(G2621="C",(O2621*N2621)&gt;foglio!$H$5),foglio!$H$5)))))))</f>
        <v/>
      </c>
    </row>
    <row r="2622" customFormat="false" ht="10.2" hidden="false" customHeight="false" outlineLevel="0" collapsed="false">
      <c r="A2622" s="7" t="n">
        <v>2617</v>
      </c>
      <c r="B2622" s="8"/>
      <c r="C2622" s="8"/>
      <c r="D2622" s="8"/>
      <c r="E2622" s="9"/>
      <c r="F2622" s="9"/>
      <c r="G2622" s="10" t="str">
        <f aca="false">IF(F2622="Rischio alto","A",IF(F2622="Rischio medio","B",IF(F2622="Rischio basso","C","")))</f>
        <v/>
      </c>
      <c r="H2622" s="8"/>
      <c r="I2622" s="16"/>
      <c r="J2622" s="12"/>
      <c r="K2622" s="12"/>
      <c r="L2622" s="13" t="n">
        <f aca="false">K2622-J2622</f>
        <v>0</v>
      </c>
      <c r="M2622" s="8"/>
      <c r="N2622" s="13" t="n">
        <f aca="false">L2622-M2622</f>
        <v>0</v>
      </c>
      <c r="O2622" s="14" t="str">
        <f aca="false">IF(AND(G2622="A"),"91,5119",IF(AND(G2622="B"),"44,1784",IF(AND(G2622="C"),"12,6225",IF(AND(G2622=""),""))))</f>
        <v/>
      </c>
      <c r="P2622" s="15" t="str">
        <f aca="false">IF(OR(O2622=0,N2622=0,J2622=0,K2622=0,E2622="",D2622="",C2622="",B2622="",H2622="",I2622=""),"",IF(AND(G2622="A",(O2622*N2622)&lt;=foglio!$H$3),(N2622*O2622),IF(AND(G2622="A",(O2622*N2622)&gt;foglio!$H$3),foglio!$H$3,IF(AND(G2622="B",(O2622*N2622)&lt;=foglio!$H$4),(N2622*O2622),IF(AND(G2622="B",(O2622*N2622)&gt;foglio!$H$5),foglio!$H$4,IF(AND(G2622="C",(O2622*N2622)&lt;=foglio!$H$5),(N2622*O2622),IF(AND(G2622="C",(O2622*N2622)&gt;foglio!$H$5),foglio!$H$5)))))))</f>
        <v/>
      </c>
    </row>
    <row r="2623" customFormat="false" ht="10.2" hidden="false" customHeight="false" outlineLevel="0" collapsed="false">
      <c r="A2623" s="7" t="n">
        <v>2618</v>
      </c>
      <c r="B2623" s="8"/>
      <c r="C2623" s="8"/>
      <c r="D2623" s="8"/>
      <c r="E2623" s="9"/>
      <c r="F2623" s="9"/>
      <c r="G2623" s="10" t="str">
        <f aca="false">IF(F2623="Rischio alto","A",IF(F2623="Rischio medio","B",IF(F2623="Rischio basso","C","")))</f>
        <v/>
      </c>
      <c r="H2623" s="8"/>
      <c r="I2623" s="16"/>
      <c r="J2623" s="12"/>
      <c r="K2623" s="12"/>
      <c r="L2623" s="13" t="n">
        <f aca="false">K2623-J2623</f>
        <v>0</v>
      </c>
      <c r="M2623" s="8"/>
      <c r="N2623" s="13" t="n">
        <f aca="false">L2623-M2623</f>
        <v>0</v>
      </c>
      <c r="O2623" s="14" t="str">
        <f aca="false">IF(AND(G2623="A"),"91,5119",IF(AND(G2623="B"),"44,1784",IF(AND(G2623="C"),"12,6225",IF(AND(G2623=""),""))))</f>
        <v/>
      </c>
      <c r="P2623" s="15" t="str">
        <f aca="false">IF(OR(O2623=0,N2623=0,J2623=0,K2623=0,E2623="",D2623="",C2623="",B2623="",H2623="",I2623=""),"",IF(AND(G2623="A",(O2623*N2623)&lt;=foglio!$H$3),(N2623*O2623),IF(AND(G2623="A",(O2623*N2623)&gt;foglio!$H$3),foglio!$H$3,IF(AND(G2623="B",(O2623*N2623)&lt;=foglio!$H$4),(N2623*O2623),IF(AND(G2623="B",(O2623*N2623)&gt;foglio!$H$5),foglio!$H$4,IF(AND(G2623="C",(O2623*N2623)&lt;=foglio!$H$5),(N2623*O2623),IF(AND(G2623="C",(O2623*N2623)&gt;foglio!$H$5),foglio!$H$5)))))))</f>
        <v/>
      </c>
    </row>
    <row r="2624" customFormat="false" ht="10.2" hidden="false" customHeight="false" outlineLevel="0" collapsed="false">
      <c r="A2624" s="7" t="n">
        <v>2619</v>
      </c>
      <c r="B2624" s="8"/>
      <c r="C2624" s="8"/>
      <c r="D2624" s="8"/>
      <c r="E2624" s="9"/>
      <c r="F2624" s="9"/>
      <c r="G2624" s="10" t="str">
        <f aca="false">IF(F2624="Rischio alto","A",IF(F2624="Rischio medio","B",IF(F2624="Rischio basso","C","")))</f>
        <v/>
      </c>
      <c r="H2624" s="8"/>
      <c r="I2624" s="16"/>
      <c r="J2624" s="12"/>
      <c r="K2624" s="12"/>
      <c r="L2624" s="13" t="n">
        <f aca="false">K2624-J2624</f>
        <v>0</v>
      </c>
      <c r="M2624" s="8"/>
      <c r="N2624" s="13" t="n">
        <f aca="false">L2624-M2624</f>
        <v>0</v>
      </c>
      <c r="O2624" s="14" t="str">
        <f aca="false">IF(AND(G2624="A"),"91,5119",IF(AND(G2624="B"),"44,1784",IF(AND(G2624="C"),"12,6225",IF(AND(G2624=""),""))))</f>
        <v/>
      </c>
      <c r="P2624" s="15" t="str">
        <f aca="false">IF(OR(O2624=0,N2624=0,J2624=0,K2624=0,E2624="",D2624="",C2624="",B2624="",H2624="",I2624=""),"",IF(AND(G2624="A",(O2624*N2624)&lt;=foglio!$H$3),(N2624*O2624),IF(AND(G2624="A",(O2624*N2624)&gt;foglio!$H$3),foglio!$H$3,IF(AND(G2624="B",(O2624*N2624)&lt;=foglio!$H$4),(N2624*O2624),IF(AND(G2624="B",(O2624*N2624)&gt;foglio!$H$5),foglio!$H$4,IF(AND(G2624="C",(O2624*N2624)&lt;=foglio!$H$5),(N2624*O2624),IF(AND(G2624="C",(O2624*N2624)&gt;foglio!$H$5),foglio!$H$5)))))))</f>
        <v/>
      </c>
    </row>
    <row r="2625" customFormat="false" ht="10.2" hidden="false" customHeight="false" outlineLevel="0" collapsed="false">
      <c r="A2625" s="7" t="n">
        <v>2620</v>
      </c>
      <c r="B2625" s="8"/>
      <c r="C2625" s="8"/>
      <c r="D2625" s="8"/>
      <c r="E2625" s="9"/>
      <c r="F2625" s="9"/>
      <c r="G2625" s="10" t="str">
        <f aca="false">IF(F2625="Rischio alto","A",IF(F2625="Rischio medio","B",IF(F2625="Rischio basso","C","")))</f>
        <v/>
      </c>
      <c r="H2625" s="8"/>
      <c r="I2625" s="16"/>
      <c r="J2625" s="12"/>
      <c r="K2625" s="12"/>
      <c r="L2625" s="13" t="n">
        <f aca="false">K2625-J2625</f>
        <v>0</v>
      </c>
      <c r="M2625" s="8"/>
      <c r="N2625" s="13" t="n">
        <f aca="false">L2625-M2625</f>
        <v>0</v>
      </c>
      <c r="O2625" s="14" t="str">
        <f aca="false">IF(AND(G2625="A"),"91,5119",IF(AND(G2625="B"),"44,1784",IF(AND(G2625="C"),"12,6225",IF(AND(G2625=""),""))))</f>
        <v/>
      </c>
      <c r="P2625" s="15" t="str">
        <f aca="false">IF(OR(O2625=0,N2625=0,J2625=0,K2625=0,E2625="",D2625="",C2625="",B2625="",H2625="",I2625=""),"",IF(AND(G2625="A",(O2625*N2625)&lt;=foglio!$H$3),(N2625*O2625),IF(AND(G2625="A",(O2625*N2625)&gt;foglio!$H$3),foglio!$H$3,IF(AND(G2625="B",(O2625*N2625)&lt;=foglio!$H$4),(N2625*O2625),IF(AND(G2625="B",(O2625*N2625)&gt;foglio!$H$5),foglio!$H$4,IF(AND(G2625="C",(O2625*N2625)&lt;=foglio!$H$5),(N2625*O2625),IF(AND(G2625="C",(O2625*N2625)&gt;foglio!$H$5),foglio!$H$5)))))))</f>
        <v/>
      </c>
    </row>
    <row r="2626" customFormat="false" ht="10.2" hidden="false" customHeight="false" outlineLevel="0" collapsed="false">
      <c r="A2626" s="7" t="n">
        <v>2621</v>
      </c>
      <c r="B2626" s="8"/>
      <c r="C2626" s="8"/>
      <c r="D2626" s="8"/>
      <c r="E2626" s="9"/>
      <c r="F2626" s="9"/>
      <c r="G2626" s="10" t="str">
        <f aca="false">IF(F2626="Rischio alto","A",IF(F2626="Rischio medio","B",IF(F2626="Rischio basso","C","")))</f>
        <v/>
      </c>
      <c r="H2626" s="8"/>
      <c r="I2626" s="16"/>
      <c r="J2626" s="12"/>
      <c r="K2626" s="12"/>
      <c r="L2626" s="13" t="n">
        <f aca="false">K2626-J2626</f>
        <v>0</v>
      </c>
      <c r="M2626" s="8"/>
      <c r="N2626" s="13" t="n">
        <f aca="false">L2626-M2626</f>
        <v>0</v>
      </c>
      <c r="O2626" s="14" t="str">
        <f aca="false">IF(AND(G2626="A"),"91,5119",IF(AND(G2626="B"),"44,1784",IF(AND(G2626="C"),"12,6225",IF(AND(G2626=""),""))))</f>
        <v/>
      </c>
      <c r="P2626" s="15" t="str">
        <f aca="false">IF(OR(O2626=0,N2626=0,J2626=0,K2626=0,E2626="",D2626="",C2626="",B2626="",H2626="",I2626=""),"",IF(AND(G2626="A",(O2626*N2626)&lt;=foglio!$H$3),(N2626*O2626),IF(AND(G2626="A",(O2626*N2626)&gt;foglio!$H$3),foglio!$H$3,IF(AND(G2626="B",(O2626*N2626)&lt;=foglio!$H$4),(N2626*O2626),IF(AND(G2626="B",(O2626*N2626)&gt;foglio!$H$5),foglio!$H$4,IF(AND(G2626="C",(O2626*N2626)&lt;=foglio!$H$5),(N2626*O2626),IF(AND(G2626="C",(O2626*N2626)&gt;foglio!$H$5),foglio!$H$5)))))))</f>
        <v/>
      </c>
    </row>
    <row r="2627" customFormat="false" ht="10.2" hidden="false" customHeight="false" outlineLevel="0" collapsed="false">
      <c r="A2627" s="7" t="n">
        <v>2622</v>
      </c>
      <c r="B2627" s="8"/>
      <c r="C2627" s="8"/>
      <c r="D2627" s="8"/>
      <c r="E2627" s="9"/>
      <c r="F2627" s="9"/>
      <c r="G2627" s="10" t="str">
        <f aca="false">IF(F2627="Rischio alto","A",IF(F2627="Rischio medio","B",IF(F2627="Rischio basso","C","")))</f>
        <v/>
      </c>
      <c r="H2627" s="8"/>
      <c r="I2627" s="16"/>
      <c r="J2627" s="12"/>
      <c r="K2627" s="12"/>
      <c r="L2627" s="13" t="n">
        <f aca="false">K2627-J2627</f>
        <v>0</v>
      </c>
      <c r="M2627" s="8"/>
      <c r="N2627" s="13" t="n">
        <f aca="false">L2627-M2627</f>
        <v>0</v>
      </c>
      <c r="O2627" s="14" t="str">
        <f aca="false">IF(AND(G2627="A"),"91,5119",IF(AND(G2627="B"),"44,1784",IF(AND(G2627="C"),"12,6225",IF(AND(G2627=""),""))))</f>
        <v/>
      </c>
      <c r="P2627" s="15" t="str">
        <f aca="false">IF(OR(O2627=0,N2627=0,J2627=0,K2627=0,E2627="",D2627="",C2627="",B2627="",H2627="",I2627=""),"",IF(AND(G2627="A",(O2627*N2627)&lt;=foglio!$H$3),(N2627*O2627),IF(AND(G2627="A",(O2627*N2627)&gt;foglio!$H$3),foglio!$H$3,IF(AND(G2627="B",(O2627*N2627)&lt;=foglio!$H$4),(N2627*O2627),IF(AND(G2627="B",(O2627*N2627)&gt;foglio!$H$5),foglio!$H$4,IF(AND(G2627="C",(O2627*N2627)&lt;=foglio!$H$5),(N2627*O2627),IF(AND(G2627="C",(O2627*N2627)&gt;foglio!$H$5),foglio!$H$5)))))))</f>
        <v/>
      </c>
    </row>
    <row r="2628" customFormat="false" ht="10.2" hidden="false" customHeight="false" outlineLevel="0" collapsed="false">
      <c r="A2628" s="7" t="n">
        <v>2623</v>
      </c>
      <c r="B2628" s="8"/>
      <c r="C2628" s="8"/>
      <c r="D2628" s="8"/>
      <c r="E2628" s="9"/>
      <c r="F2628" s="9"/>
      <c r="G2628" s="10" t="str">
        <f aca="false">IF(F2628="Rischio alto","A",IF(F2628="Rischio medio","B",IF(F2628="Rischio basso","C","")))</f>
        <v/>
      </c>
      <c r="H2628" s="8"/>
      <c r="I2628" s="16"/>
      <c r="J2628" s="12"/>
      <c r="K2628" s="12"/>
      <c r="L2628" s="13" t="n">
        <f aca="false">K2628-J2628</f>
        <v>0</v>
      </c>
      <c r="M2628" s="8"/>
      <c r="N2628" s="13" t="n">
        <f aca="false">L2628-M2628</f>
        <v>0</v>
      </c>
      <c r="O2628" s="14" t="str">
        <f aca="false">IF(AND(G2628="A"),"91,5119",IF(AND(G2628="B"),"44,1784",IF(AND(G2628="C"),"12,6225",IF(AND(G2628=""),""))))</f>
        <v/>
      </c>
      <c r="P2628" s="15" t="str">
        <f aca="false">IF(OR(O2628=0,N2628=0,J2628=0,K2628=0,E2628="",D2628="",C2628="",B2628="",H2628="",I2628=""),"",IF(AND(G2628="A",(O2628*N2628)&lt;=foglio!$H$3),(N2628*O2628),IF(AND(G2628="A",(O2628*N2628)&gt;foglio!$H$3),foglio!$H$3,IF(AND(G2628="B",(O2628*N2628)&lt;=foglio!$H$4),(N2628*O2628),IF(AND(G2628="B",(O2628*N2628)&gt;foglio!$H$5),foglio!$H$4,IF(AND(G2628="C",(O2628*N2628)&lt;=foglio!$H$5),(N2628*O2628),IF(AND(G2628="C",(O2628*N2628)&gt;foglio!$H$5),foglio!$H$5)))))))</f>
        <v/>
      </c>
    </row>
    <row r="2629" customFormat="false" ht="10.2" hidden="false" customHeight="false" outlineLevel="0" collapsed="false">
      <c r="A2629" s="7" t="n">
        <v>2624</v>
      </c>
      <c r="B2629" s="8"/>
      <c r="C2629" s="8"/>
      <c r="D2629" s="8"/>
      <c r="E2629" s="9"/>
      <c r="F2629" s="9"/>
      <c r="G2629" s="10" t="str">
        <f aca="false">IF(F2629="Rischio alto","A",IF(F2629="Rischio medio","B",IF(F2629="Rischio basso","C","")))</f>
        <v/>
      </c>
      <c r="H2629" s="8"/>
      <c r="I2629" s="16"/>
      <c r="J2629" s="12"/>
      <c r="K2629" s="12"/>
      <c r="L2629" s="13" t="n">
        <f aca="false">K2629-J2629</f>
        <v>0</v>
      </c>
      <c r="M2629" s="8"/>
      <c r="N2629" s="13" t="n">
        <f aca="false">L2629-M2629</f>
        <v>0</v>
      </c>
      <c r="O2629" s="14" t="str">
        <f aca="false">IF(AND(G2629="A"),"91,5119",IF(AND(G2629="B"),"44,1784",IF(AND(G2629="C"),"12,6225",IF(AND(G2629=""),""))))</f>
        <v/>
      </c>
      <c r="P2629" s="15" t="str">
        <f aca="false">IF(OR(O2629=0,N2629=0,J2629=0,K2629=0,E2629="",D2629="",C2629="",B2629="",H2629="",I2629=""),"",IF(AND(G2629="A",(O2629*N2629)&lt;=foglio!$H$3),(N2629*O2629),IF(AND(G2629="A",(O2629*N2629)&gt;foglio!$H$3),foglio!$H$3,IF(AND(G2629="B",(O2629*N2629)&lt;=foglio!$H$4),(N2629*O2629),IF(AND(G2629="B",(O2629*N2629)&gt;foglio!$H$5),foglio!$H$4,IF(AND(G2629="C",(O2629*N2629)&lt;=foglio!$H$5),(N2629*O2629),IF(AND(G2629="C",(O2629*N2629)&gt;foglio!$H$5),foglio!$H$5)))))))</f>
        <v/>
      </c>
    </row>
    <row r="2630" customFormat="false" ht="10.2" hidden="false" customHeight="false" outlineLevel="0" collapsed="false">
      <c r="A2630" s="7" t="n">
        <v>2625</v>
      </c>
      <c r="B2630" s="8"/>
      <c r="C2630" s="8"/>
      <c r="D2630" s="8"/>
      <c r="E2630" s="9"/>
      <c r="F2630" s="9"/>
      <c r="G2630" s="10" t="str">
        <f aca="false">IF(F2630="Rischio alto","A",IF(F2630="Rischio medio","B",IF(F2630="Rischio basso","C","")))</f>
        <v/>
      </c>
      <c r="H2630" s="8"/>
      <c r="I2630" s="16"/>
      <c r="J2630" s="12"/>
      <c r="K2630" s="12"/>
      <c r="L2630" s="13" t="n">
        <f aca="false">K2630-J2630</f>
        <v>0</v>
      </c>
      <c r="M2630" s="8"/>
      <c r="N2630" s="13" t="n">
        <f aca="false">L2630-M2630</f>
        <v>0</v>
      </c>
      <c r="O2630" s="14" t="str">
        <f aca="false">IF(AND(G2630="A"),"91,5119",IF(AND(G2630="B"),"44,1784",IF(AND(G2630="C"),"12,6225",IF(AND(G2630=""),""))))</f>
        <v/>
      </c>
      <c r="P2630" s="15" t="str">
        <f aca="false">IF(OR(O2630=0,N2630=0,J2630=0,K2630=0,E2630="",D2630="",C2630="",B2630="",H2630="",I2630=""),"",IF(AND(G2630="A",(O2630*N2630)&lt;=foglio!$H$3),(N2630*O2630),IF(AND(G2630="A",(O2630*N2630)&gt;foglio!$H$3),foglio!$H$3,IF(AND(G2630="B",(O2630*N2630)&lt;=foglio!$H$4),(N2630*O2630),IF(AND(G2630="B",(O2630*N2630)&gt;foglio!$H$5),foglio!$H$4,IF(AND(G2630="C",(O2630*N2630)&lt;=foglio!$H$5),(N2630*O2630),IF(AND(G2630="C",(O2630*N2630)&gt;foglio!$H$5),foglio!$H$5)))))))</f>
        <v/>
      </c>
    </row>
    <row r="2631" customFormat="false" ht="10.2" hidden="false" customHeight="false" outlineLevel="0" collapsed="false">
      <c r="A2631" s="7" t="n">
        <v>2626</v>
      </c>
      <c r="B2631" s="8"/>
      <c r="C2631" s="8"/>
      <c r="D2631" s="8"/>
      <c r="E2631" s="9"/>
      <c r="F2631" s="9"/>
      <c r="G2631" s="10" t="str">
        <f aca="false">IF(F2631="Rischio alto","A",IF(F2631="Rischio medio","B",IF(F2631="Rischio basso","C","")))</f>
        <v/>
      </c>
      <c r="H2631" s="8"/>
      <c r="I2631" s="16"/>
      <c r="J2631" s="12"/>
      <c r="K2631" s="12"/>
      <c r="L2631" s="13" t="n">
        <f aca="false">K2631-J2631</f>
        <v>0</v>
      </c>
      <c r="M2631" s="8"/>
      <c r="N2631" s="13" t="n">
        <f aca="false">L2631-M2631</f>
        <v>0</v>
      </c>
      <c r="O2631" s="14" t="str">
        <f aca="false">IF(AND(G2631="A"),"91,5119",IF(AND(G2631="B"),"44,1784",IF(AND(G2631="C"),"12,6225",IF(AND(G2631=""),""))))</f>
        <v/>
      </c>
      <c r="P2631" s="15" t="str">
        <f aca="false">IF(OR(O2631=0,N2631=0,J2631=0,K2631=0,E2631="",D2631="",C2631="",B2631="",H2631="",I2631=""),"",IF(AND(G2631="A",(O2631*N2631)&lt;=foglio!$H$3),(N2631*O2631),IF(AND(G2631="A",(O2631*N2631)&gt;foglio!$H$3),foglio!$H$3,IF(AND(G2631="B",(O2631*N2631)&lt;=foglio!$H$4),(N2631*O2631),IF(AND(G2631="B",(O2631*N2631)&gt;foglio!$H$5),foglio!$H$4,IF(AND(G2631="C",(O2631*N2631)&lt;=foglio!$H$5),(N2631*O2631),IF(AND(G2631="C",(O2631*N2631)&gt;foglio!$H$5),foglio!$H$5)))))))</f>
        <v/>
      </c>
    </row>
    <row r="2632" customFormat="false" ht="10.2" hidden="false" customHeight="false" outlineLevel="0" collapsed="false">
      <c r="A2632" s="7" t="n">
        <v>2627</v>
      </c>
      <c r="B2632" s="8"/>
      <c r="C2632" s="8"/>
      <c r="D2632" s="8"/>
      <c r="E2632" s="9"/>
      <c r="F2632" s="9"/>
      <c r="G2632" s="10" t="str">
        <f aca="false">IF(F2632="Rischio alto","A",IF(F2632="Rischio medio","B",IF(F2632="Rischio basso","C","")))</f>
        <v/>
      </c>
      <c r="H2632" s="8"/>
      <c r="I2632" s="16"/>
      <c r="J2632" s="12"/>
      <c r="K2632" s="12"/>
      <c r="L2632" s="13" t="n">
        <f aca="false">K2632-J2632</f>
        <v>0</v>
      </c>
      <c r="M2632" s="8"/>
      <c r="N2632" s="13" t="n">
        <f aca="false">L2632-M2632</f>
        <v>0</v>
      </c>
      <c r="O2632" s="14" t="str">
        <f aca="false">IF(AND(G2632="A"),"91,5119",IF(AND(G2632="B"),"44,1784",IF(AND(G2632="C"),"12,6225",IF(AND(G2632=""),""))))</f>
        <v/>
      </c>
      <c r="P2632" s="15" t="str">
        <f aca="false">IF(OR(O2632=0,N2632=0,J2632=0,K2632=0,E2632="",D2632="",C2632="",B2632="",H2632="",I2632=""),"",IF(AND(G2632="A",(O2632*N2632)&lt;=foglio!$H$3),(N2632*O2632),IF(AND(G2632="A",(O2632*N2632)&gt;foglio!$H$3),foglio!$H$3,IF(AND(G2632="B",(O2632*N2632)&lt;=foglio!$H$4),(N2632*O2632),IF(AND(G2632="B",(O2632*N2632)&gt;foglio!$H$5),foglio!$H$4,IF(AND(G2632="C",(O2632*N2632)&lt;=foglio!$H$5),(N2632*O2632),IF(AND(G2632="C",(O2632*N2632)&gt;foglio!$H$5),foglio!$H$5)))))))</f>
        <v/>
      </c>
    </row>
    <row r="2633" customFormat="false" ht="10.2" hidden="false" customHeight="false" outlineLevel="0" collapsed="false">
      <c r="A2633" s="7" t="n">
        <v>2628</v>
      </c>
      <c r="B2633" s="8"/>
      <c r="C2633" s="8"/>
      <c r="D2633" s="8"/>
      <c r="E2633" s="9"/>
      <c r="F2633" s="9"/>
      <c r="G2633" s="10" t="str">
        <f aca="false">IF(F2633="Rischio alto","A",IF(F2633="Rischio medio","B",IF(F2633="Rischio basso","C","")))</f>
        <v/>
      </c>
      <c r="H2633" s="8"/>
      <c r="I2633" s="16"/>
      <c r="J2633" s="12"/>
      <c r="K2633" s="12"/>
      <c r="L2633" s="13" t="n">
        <f aca="false">K2633-J2633</f>
        <v>0</v>
      </c>
      <c r="M2633" s="8"/>
      <c r="N2633" s="13" t="n">
        <f aca="false">L2633-M2633</f>
        <v>0</v>
      </c>
      <c r="O2633" s="14" t="str">
        <f aca="false">IF(AND(G2633="A"),"91,5119",IF(AND(G2633="B"),"44,1784",IF(AND(G2633="C"),"12,6225",IF(AND(G2633=""),""))))</f>
        <v/>
      </c>
      <c r="P2633" s="15" t="str">
        <f aca="false">IF(OR(O2633=0,N2633=0,J2633=0,K2633=0,E2633="",D2633="",C2633="",B2633="",H2633="",I2633=""),"",IF(AND(G2633="A",(O2633*N2633)&lt;=foglio!$H$3),(N2633*O2633),IF(AND(G2633="A",(O2633*N2633)&gt;foglio!$H$3),foglio!$H$3,IF(AND(G2633="B",(O2633*N2633)&lt;=foglio!$H$4),(N2633*O2633),IF(AND(G2633="B",(O2633*N2633)&gt;foglio!$H$5),foglio!$H$4,IF(AND(G2633="C",(O2633*N2633)&lt;=foglio!$H$5),(N2633*O2633),IF(AND(G2633="C",(O2633*N2633)&gt;foglio!$H$5),foglio!$H$5)))))))</f>
        <v/>
      </c>
    </row>
    <row r="2634" customFormat="false" ht="10.2" hidden="false" customHeight="false" outlineLevel="0" collapsed="false">
      <c r="A2634" s="7" t="n">
        <v>2629</v>
      </c>
      <c r="B2634" s="8"/>
      <c r="C2634" s="8"/>
      <c r="D2634" s="8"/>
      <c r="E2634" s="9"/>
      <c r="F2634" s="9"/>
      <c r="G2634" s="10" t="str">
        <f aca="false">IF(F2634="Rischio alto","A",IF(F2634="Rischio medio","B",IF(F2634="Rischio basso","C","")))</f>
        <v/>
      </c>
      <c r="H2634" s="8"/>
      <c r="I2634" s="16"/>
      <c r="J2634" s="12"/>
      <c r="K2634" s="12"/>
      <c r="L2634" s="13" t="n">
        <f aca="false">K2634-J2634</f>
        <v>0</v>
      </c>
      <c r="M2634" s="8"/>
      <c r="N2634" s="13" t="n">
        <f aca="false">L2634-M2634</f>
        <v>0</v>
      </c>
      <c r="O2634" s="14" t="str">
        <f aca="false">IF(AND(G2634="A"),"91,5119",IF(AND(G2634="B"),"44,1784",IF(AND(G2634="C"),"12,6225",IF(AND(G2634=""),""))))</f>
        <v/>
      </c>
      <c r="P2634" s="15" t="str">
        <f aca="false">IF(OR(O2634=0,N2634=0,J2634=0,K2634=0,E2634="",D2634="",C2634="",B2634="",H2634="",I2634=""),"",IF(AND(G2634="A",(O2634*N2634)&lt;=foglio!$H$3),(N2634*O2634),IF(AND(G2634="A",(O2634*N2634)&gt;foglio!$H$3),foglio!$H$3,IF(AND(G2634="B",(O2634*N2634)&lt;=foglio!$H$4),(N2634*O2634),IF(AND(G2634="B",(O2634*N2634)&gt;foglio!$H$5),foglio!$H$4,IF(AND(G2634="C",(O2634*N2634)&lt;=foglio!$H$5),(N2634*O2634),IF(AND(G2634="C",(O2634*N2634)&gt;foglio!$H$5),foglio!$H$5)))))))</f>
        <v/>
      </c>
    </row>
    <row r="2635" customFormat="false" ht="10.2" hidden="false" customHeight="false" outlineLevel="0" collapsed="false">
      <c r="A2635" s="7" t="n">
        <v>2630</v>
      </c>
      <c r="B2635" s="8"/>
      <c r="C2635" s="8"/>
      <c r="D2635" s="8"/>
      <c r="E2635" s="9"/>
      <c r="F2635" s="9"/>
      <c r="G2635" s="10" t="str">
        <f aca="false">IF(F2635="Rischio alto","A",IF(F2635="Rischio medio","B",IF(F2635="Rischio basso","C","")))</f>
        <v/>
      </c>
      <c r="H2635" s="8"/>
      <c r="I2635" s="16"/>
      <c r="J2635" s="12"/>
      <c r="K2635" s="12"/>
      <c r="L2635" s="13" t="n">
        <f aca="false">K2635-J2635</f>
        <v>0</v>
      </c>
      <c r="M2635" s="8"/>
      <c r="N2635" s="13" t="n">
        <f aca="false">L2635-M2635</f>
        <v>0</v>
      </c>
      <c r="O2635" s="14" t="str">
        <f aca="false">IF(AND(G2635="A"),"91,5119",IF(AND(G2635="B"),"44,1784",IF(AND(G2635="C"),"12,6225",IF(AND(G2635=""),""))))</f>
        <v/>
      </c>
      <c r="P2635" s="15" t="str">
        <f aca="false">IF(OR(O2635=0,N2635=0,J2635=0,K2635=0,E2635="",D2635="",C2635="",B2635="",H2635="",I2635=""),"",IF(AND(G2635="A",(O2635*N2635)&lt;=foglio!$H$3),(N2635*O2635),IF(AND(G2635="A",(O2635*N2635)&gt;foglio!$H$3),foglio!$H$3,IF(AND(G2635="B",(O2635*N2635)&lt;=foglio!$H$4),(N2635*O2635),IF(AND(G2635="B",(O2635*N2635)&gt;foglio!$H$5),foglio!$H$4,IF(AND(G2635="C",(O2635*N2635)&lt;=foglio!$H$5),(N2635*O2635),IF(AND(G2635="C",(O2635*N2635)&gt;foglio!$H$5),foglio!$H$5)))))))</f>
        <v/>
      </c>
    </row>
    <row r="2636" customFormat="false" ht="10.2" hidden="false" customHeight="false" outlineLevel="0" collapsed="false">
      <c r="A2636" s="7" t="n">
        <v>2631</v>
      </c>
      <c r="B2636" s="8"/>
      <c r="C2636" s="8"/>
      <c r="D2636" s="8"/>
      <c r="E2636" s="9"/>
      <c r="F2636" s="9"/>
      <c r="G2636" s="10" t="str">
        <f aca="false">IF(F2636="Rischio alto","A",IF(F2636="Rischio medio","B",IF(F2636="Rischio basso","C","")))</f>
        <v/>
      </c>
      <c r="H2636" s="8"/>
      <c r="I2636" s="16"/>
      <c r="J2636" s="12"/>
      <c r="K2636" s="12"/>
      <c r="L2636" s="13" t="n">
        <f aca="false">K2636-J2636</f>
        <v>0</v>
      </c>
      <c r="M2636" s="8"/>
      <c r="N2636" s="13" t="n">
        <f aca="false">L2636-M2636</f>
        <v>0</v>
      </c>
      <c r="O2636" s="14" t="str">
        <f aca="false">IF(AND(G2636="A"),"91,5119",IF(AND(G2636="B"),"44,1784",IF(AND(G2636="C"),"12,6225",IF(AND(G2636=""),""))))</f>
        <v/>
      </c>
      <c r="P2636" s="15" t="str">
        <f aca="false">IF(OR(O2636=0,N2636=0,J2636=0,K2636=0,E2636="",D2636="",C2636="",B2636="",H2636="",I2636=""),"",IF(AND(G2636="A",(O2636*N2636)&lt;=foglio!$H$3),(N2636*O2636),IF(AND(G2636="A",(O2636*N2636)&gt;foglio!$H$3),foglio!$H$3,IF(AND(G2636="B",(O2636*N2636)&lt;=foglio!$H$4),(N2636*O2636),IF(AND(G2636="B",(O2636*N2636)&gt;foglio!$H$5),foglio!$H$4,IF(AND(G2636="C",(O2636*N2636)&lt;=foglio!$H$5),(N2636*O2636),IF(AND(G2636="C",(O2636*N2636)&gt;foglio!$H$5),foglio!$H$5)))))))</f>
        <v/>
      </c>
    </row>
    <row r="2637" customFormat="false" ht="10.2" hidden="false" customHeight="false" outlineLevel="0" collapsed="false">
      <c r="A2637" s="7" t="n">
        <v>2632</v>
      </c>
      <c r="B2637" s="8"/>
      <c r="C2637" s="8"/>
      <c r="D2637" s="8"/>
      <c r="E2637" s="9"/>
      <c r="F2637" s="9"/>
      <c r="G2637" s="10" t="str">
        <f aca="false">IF(F2637="Rischio alto","A",IF(F2637="Rischio medio","B",IF(F2637="Rischio basso","C","")))</f>
        <v/>
      </c>
      <c r="H2637" s="8"/>
      <c r="I2637" s="16"/>
      <c r="J2637" s="12"/>
      <c r="K2637" s="12"/>
      <c r="L2637" s="13" t="n">
        <f aca="false">K2637-J2637</f>
        <v>0</v>
      </c>
      <c r="M2637" s="8"/>
      <c r="N2637" s="13" t="n">
        <f aca="false">L2637-M2637</f>
        <v>0</v>
      </c>
      <c r="O2637" s="14" t="str">
        <f aca="false">IF(AND(G2637="A"),"91,5119",IF(AND(G2637="B"),"44,1784",IF(AND(G2637="C"),"12,6225",IF(AND(G2637=""),""))))</f>
        <v/>
      </c>
      <c r="P2637" s="15" t="str">
        <f aca="false">IF(OR(O2637=0,N2637=0,J2637=0,K2637=0,E2637="",D2637="",C2637="",B2637="",H2637="",I2637=""),"",IF(AND(G2637="A",(O2637*N2637)&lt;=foglio!$H$3),(N2637*O2637),IF(AND(G2637="A",(O2637*N2637)&gt;foglio!$H$3),foglio!$H$3,IF(AND(G2637="B",(O2637*N2637)&lt;=foglio!$H$4),(N2637*O2637),IF(AND(G2637="B",(O2637*N2637)&gt;foglio!$H$5),foglio!$H$4,IF(AND(G2637="C",(O2637*N2637)&lt;=foglio!$H$5),(N2637*O2637),IF(AND(G2637="C",(O2637*N2637)&gt;foglio!$H$5),foglio!$H$5)))))))</f>
        <v/>
      </c>
    </row>
    <row r="2638" customFormat="false" ht="10.2" hidden="false" customHeight="false" outlineLevel="0" collapsed="false">
      <c r="A2638" s="7" t="n">
        <v>2633</v>
      </c>
      <c r="B2638" s="8"/>
      <c r="C2638" s="8"/>
      <c r="D2638" s="8"/>
      <c r="E2638" s="9"/>
      <c r="F2638" s="9"/>
      <c r="G2638" s="10" t="str">
        <f aca="false">IF(F2638="Rischio alto","A",IF(F2638="Rischio medio","B",IF(F2638="Rischio basso","C","")))</f>
        <v/>
      </c>
      <c r="H2638" s="8"/>
      <c r="I2638" s="16"/>
      <c r="J2638" s="12"/>
      <c r="K2638" s="12"/>
      <c r="L2638" s="13" t="n">
        <f aca="false">K2638-J2638</f>
        <v>0</v>
      </c>
      <c r="M2638" s="8"/>
      <c r="N2638" s="13" t="n">
        <f aca="false">L2638-M2638</f>
        <v>0</v>
      </c>
      <c r="O2638" s="14" t="str">
        <f aca="false">IF(AND(G2638="A"),"91,5119",IF(AND(G2638="B"),"44,1784",IF(AND(G2638="C"),"12,6225",IF(AND(G2638=""),""))))</f>
        <v/>
      </c>
      <c r="P2638" s="15" t="str">
        <f aca="false">IF(OR(O2638=0,N2638=0,J2638=0,K2638=0,E2638="",D2638="",C2638="",B2638="",H2638="",I2638=""),"",IF(AND(G2638="A",(O2638*N2638)&lt;=foglio!$H$3),(N2638*O2638),IF(AND(G2638="A",(O2638*N2638)&gt;foglio!$H$3),foglio!$H$3,IF(AND(G2638="B",(O2638*N2638)&lt;=foglio!$H$4),(N2638*O2638),IF(AND(G2638="B",(O2638*N2638)&gt;foglio!$H$5),foglio!$H$4,IF(AND(G2638="C",(O2638*N2638)&lt;=foglio!$H$5),(N2638*O2638),IF(AND(G2638="C",(O2638*N2638)&gt;foglio!$H$5),foglio!$H$5)))))))</f>
        <v/>
      </c>
    </row>
    <row r="2639" customFormat="false" ht="10.2" hidden="false" customHeight="false" outlineLevel="0" collapsed="false">
      <c r="A2639" s="7" t="n">
        <v>2634</v>
      </c>
      <c r="B2639" s="8"/>
      <c r="C2639" s="8"/>
      <c r="D2639" s="8"/>
      <c r="E2639" s="9"/>
      <c r="F2639" s="9"/>
      <c r="G2639" s="10" t="str">
        <f aca="false">IF(F2639="Rischio alto","A",IF(F2639="Rischio medio","B",IF(F2639="Rischio basso","C","")))</f>
        <v/>
      </c>
      <c r="H2639" s="8"/>
      <c r="I2639" s="16"/>
      <c r="J2639" s="12"/>
      <c r="K2639" s="12"/>
      <c r="L2639" s="13" t="n">
        <f aca="false">K2639-J2639</f>
        <v>0</v>
      </c>
      <c r="M2639" s="8"/>
      <c r="N2639" s="13" t="n">
        <f aca="false">L2639-M2639</f>
        <v>0</v>
      </c>
      <c r="O2639" s="14" t="str">
        <f aca="false">IF(AND(G2639="A"),"91,5119",IF(AND(G2639="B"),"44,1784",IF(AND(G2639="C"),"12,6225",IF(AND(G2639=""),""))))</f>
        <v/>
      </c>
      <c r="P2639" s="15" t="str">
        <f aca="false">IF(OR(O2639=0,N2639=0,J2639=0,K2639=0,E2639="",D2639="",C2639="",B2639="",H2639="",I2639=""),"",IF(AND(G2639="A",(O2639*N2639)&lt;=foglio!$H$3),(N2639*O2639),IF(AND(G2639="A",(O2639*N2639)&gt;foglio!$H$3),foglio!$H$3,IF(AND(G2639="B",(O2639*N2639)&lt;=foglio!$H$4),(N2639*O2639),IF(AND(G2639="B",(O2639*N2639)&gt;foglio!$H$5),foglio!$H$4,IF(AND(G2639="C",(O2639*N2639)&lt;=foglio!$H$5),(N2639*O2639),IF(AND(G2639="C",(O2639*N2639)&gt;foglio!$H$5),foglio!$H$5)))))))</f>
        <v/>
      </c>
    </row>
    <row r="2640" customFormat="false" ht="10.2" hidden="false" customHeight="false" outlineLevel="0" collapsed="false">
      <c r="A2640" s="7" t="n">
        <v>2635</v>
      </c>
      <c r="B2640" s="8"/>
      <c r="C2640" s="8"/>
      <c r="D2640" s="8"/>
      <c r="E2640" s="9"/>
      <c r="F2640" s="9"/>
      <c r="G2640" s="10" t="str">
        <f aca="false">IF(F2640="Rischio alto","A",IF(F2640="Rischio medio","B",IF(F2640="Rischio basso","C","")))</f>
        <v/>
      </c>
      <c r="H2640" s="8"/>
      <c r="I2640" s="16"/>
      <c r="J2640" s="12"/>
      <c r="K2640" s="12"/>
      <c r="L2640" s="13" t="n">
        <f aca="false">K2640-J2640</f>
        <v>0</v>
      </c>
      <c r="M2640" s="8"/>
      <c r="N2640" s="13" t="n">
        <f aca="false">L2640-M2640</f>
        <v>0</v>
      </c>
      <c r="O2640" s="14" t="str">
        <f aca="false">IF(AND(G2640="A"),"91,5119",IF(AND(G2640="B"),"44,1784",IF(AND(G2640="C"),"12,6225",IF(AND(G2640=""),""))))</f>
        <v/>
      </c>
      <c r="P2640" s="15" t="str">
        <f aca="false">IF(OR(O2640=0,N2640=0,J2640=0,K2640=0,E2640="",D2640="",C2640="",B2640="",H2640="",I2640=""),"",IF(AND(G2640="A",(O2640*N2640)&lt;=foglio!$H$3),(N2640*O2640),IF(AND(G2640="A",(O2640*N2640)&gt;foglio!$H$3),foglio!$H$3,IF(AND(G2640="B",(O2640*N2640)&lt;=foglio!$H$4),(N2640*O2640),IF(AND(G2640="B",(O2640*N2640)&gt;foglio!$H$5),foglio!$H$4,IF(AND(G2640="C",(O2640*N2640)&lt;=foglio!$H$5),(N2640*O2640),IF(AND(G2640="C",(O2640*N2640)&gt;foglio!$H$5),foglio!$H$5)))))))</f>
        <v/>
      </c>
    </row>
    <row r="2641" customFormat="false" ht="10.2" hidden="false" customHeight="false" outlineLevel="0" collapsed="false">
      <c r="A2641" s="7" t="n">
        <v>2636</v>
      </c>
      <c r="B2641" s="8"/>
      <c r="C2641" s="8"/>
      <c r="D2641" s="8"/>
      <c r="E2641" s="9"/>
      <c r="F2641" s="9"/>
      <c r="G2641" s="10" t="str">
        <f aca="false">IF(F2641="Rischio alto","A",IF(F2641="Rischio medio","B",IF(F2641="Rischio basso","C","")))</f>
        <v/>
      </c>
      <c r="H2641" s="8"/>
      <c r="I2641" s="16"/>
      <c r="J2641" s="12"/>
      <c r="K2641" s="12"/>
      <c r="L2641" s="13" t="n">
        <f aca="false">K2641-J2641</f>
        <v>0</v>
      </c>
      <c r="M2641" s="8"/>
      <c r="N2641" s="13" t="n">
        <f aca="false">L2641-M2641</f>
        <v>0</v>
      </c>
      <c r="O2641" s="14" t="str">
        <f aca="false">IF(AND(G2641="A"),"91,5119",IF(AND(G2641="B"),"44,1784",IF(AND(G2641="C"),"12,6225",IF(AND(G2641=""),""))))</f>
        <v/>
      </c>
      <c r="P2641" s="15" t="str">
        <f aca="false">IF(OR(O2641=0,N2641=0,J2641=0,K2641=0,E2641="",D2641="",C2641="",B2641="",H2641="",I2641=""),"",IF(AND(G2641="A",(O2641*N2641)&lt;=foglio!$H$3),(N2641*O2641),IF(AND(G2641="A",(O2641*N2641)&gt;foglio!$H$3),foglio!$H$3,IF(AND(G2641="B",(O2641*N2641)&lt;=foglio!$H$4),(N2641*O2641),IF(AND(G2641="B",(O2641*N2641)&gt;foglio!$H$5),foglio!$H$4,IF(AND(G2641="C",(O2641*N2641)&lt;=foglio!$H$5),(N2641*O2641),IF(AND(G2641="C",(O2641*N2641)&gt;foglio!$H$5),foglio!$H$5)))))))</f>
        <v/>
      </c>
    </row>
    <row r="2642" customFormat="false" ht="10.2" hidden="false" customHeight="false" outlineLevel="0" collapsed="false">
      <c r="A2642" s="7" t="n">
        <v>2637</v>
      </c>
      <c r="B2642" s="8"/>
      <c r="C2642" s="8"/>
      <c r="D2642" s="8"/>
      <c r="E2642" s="9"/>
      <c r="F2642" s="9"/>
      <c r="G2642" s="10" t="str">
        <f aca="false">IF(F2642="Rischio alto","A",IF(F2642="Rischio medio","B",IF(F2642="Rischio basso","C","")))</f>
        <v/>
      </c>
      <c r="H2642" s="8"/>
      <c r="I2642" s="16"/>
      <c r="J2642" s="12"/>
      <c r="K2642" s="12"/>
      <c r="L2642" s="13" t="n">
        <f aca="false">K2642-J2642</f>
        <v>0</v>
      </c>
      <c r="M2642" s="8"/>
      <c r="N2642" s="13" t="n">
        <f aca="false">L2642-M2642</f>
        <v>0</v>
      </c>
      <c r="O2642" s="14" t="str">
        <f aca="false">IF(AND(G2642="A"),"91,5119",IF(AND(G2642="B"),"44,1784",IF(AND(G2642="C"),"12,6225",IF(AND(G2642=""),""))))</f>
        <v/>
      </c>
      <c r="P2642" s="15" t="str">
        <f aca="false">IF(OR(O2642=0,N2642=0,J2642=0,K2642=0,E2642="",D2642="",C2642="",B2642="",H2642="",I2642=""),"",IF(AND(G2642="A",(O2642*N2642)&lt;=foglio!$H$3),(N2642*O2642),IF(AND(G2642="A",(O2642*N2642)&gt;foglio!$H$3),foglio!$H$3,IF(AND(G2642="B",(O2642*N2642)&lt;=foglio!$H$4),(N2642*O2642),IF(AND(G2642="B",(O2642*N2642)&gt;foglio!$H$5),foglio!$H$4,IF(AND(G2642="C",(O2642*N2642)&lt;=foglio!$H$5),(N2642*O2642),IF(AND(G2642="C",(O2642*N2642)&gt;foglio!$H$5),foglio!$H$5)))))))</f>
        <v/>
      </c>
    </row>
    <row r="2643" customFormat="false" ht="10.2" hidden="false" customHeight="false" outlineLevel="0" collapsed="false">
      <c r="A2643" s="7" t="n">
        <v>2638</v>
      </c>
      <c r="B2643" s="8"/>
      <c r="C2643" s="8"/>
      <c r="D2643" s="8"/>
      <c r="E2643" s="9"/>
      <c r="F2643" s="9"/>
      <c r="G2643" s="10" t="str">
        <f aca="false">IF(F2643="Rischio alto","A",IF(F2643="Rischio medio","B",IF(F2643="Rischio basso","C","")))</f>
        <v/>
      </c>
      <c r="H2643" s="8"/>
      <c r="I2643" s="16"/>
      <c r="J2643" s="12"/>
      <c r="K2643" s="12"/>
      <c r="L2643" s="13" t="n">
        <f aca="false">K2643-J2643</f>
        <v>0</v>
      </c>
      <c r="M2643" s="8"/>
      <c r="N2643" s="13" t="n">
        <f aca="false">L2643-M2643</f>
        <v>0</v>
      </c>
      <c r="O2643" s="14" t="str">
        <f aca="false">IF(AND(G2643="A"),"91,5119",IF(AND(G2643="B"),"44,1784",IF(AND(G2643="C"),"12,6225",IF(AND(G2643=""),""))))</f>
        <v/>
      </c>
      <c r="P2643" s="15" t="str">
        <f aca="false">IF(OR(O2643=0,N2643=0,J2643=0,K2643=0,E2643="",D2643="",C2643="",B2643="",H2643="",I2643=""),"",IF(AND(G2643="A",(O2643*N2643)&lt;=foglio!$H$3),(N2643*O2643),IF(AND(G2643="A",(O2643*N2643)&gt;foglio!$H$3),foglio!$H$3,IF(AND(G2643="B",(O2643*N2643)&lt;=foglio!$H$4),(N2643*O2643),IF(AND(G2643="B",(O2643*N2643)&gt;foglio!$H$5),foglio!$H$4,IF(AND(G2643="C",(O2643*N2643)&lt;=foglio!$H$5),(N2643*O2643),IF(AND(G2643="C",(O2643*N2643)&gt;foglio!$H$5),foglio!$H$5)))))))</f>
        <v/>
      </c>
    </row>
    <row r="2644" customFormat="false" ht="10.2" hidden="false" customHeight="false" outlineLevel="0" collapsed="false">
      <c r="A2644" s="7" t="n">
        <v>2639</v>
      </c>
      <c r="B2644" s="8"/>
      <c r="C2644" s="8"/>
      <c r="D2644" s="8"/>
      <c r="E2644" s="9"/>
      <c r="F2644" s="9"/>
      <c r="G2644" s="10" t="str">
        <f aca="false">IF(F2644="Rischio alto","A",IF(F2644="Rischio medio","B",IF(F2644="Rischio basso","C","")))</f>
        <v/>
      </c>
      <c r="H2644" s="8"/>
      <c r="I2644" s="16"/>
      <c r="J2644" s="12"/>
      <c r="K2644" s="12"/>
      <c r="L2644" s="13" t="n">
        <f aca="false">K2644-J2644</f>
        <v>0</v>
      </c>
      <c r="M2644" s="8"/>
      <c r="N2644" s="13" t="n">
        <f aca="false">L2644-M2644</f>
        <v>0</v>
      </c>
      <c r="O2644" s="14" t="str">
        <f aca="false">IF(AND(G2644="A"),"91,5119",IF(AND(G2644="B"),"44,1784",IF(AND(G2644="C"),"12,6225",IF(AND(G2644=""),""))))</f>
        <v/>
      </c>
      <c r="P2644" s="15" t="str">
        <f aca="false">IF(OR(O2644=0,N2644=0,J2644=0,K2644=0,E2644="",D2644="",C2644="",B2644="",H2644="",I2644=""),"",IF(AND(G2644="A",(O2644*N2644)&lt;=foglio!$H$3),(N2644*O2644),IF(AND(G2644="A",(O2644*N2644)&gt;foglio!$H$3),foglio!$H$3,IF(AND(G2644="B",(O2644*N2644)&lt;=foglio!$H$4),(N2644*O2644),IF(AND(G2644="B",(O2644*N2644)&gt;foglio!$H$5),foglio!$H$4,IF(AND(G2644="C",(O2644*N2644)&lt;=foglio!$H$5),(N2644*O2644),IF(AND(G2644="C",(O2644*N2644)&gt;foglio!$H$5),foglio!$H$5)))))))</f>
        <v/>
      </c>
    </row>
    <row r="2645" customFormat="false" ht="10.2" hidden="false" customHeight="false" outlineLevel="0" collapsed="false">
      <c r="A2645" s="7" t="n">
        <v>2640</v>
      </c>
      <c r="B2645" s="8"/>
      <c r="C2645" s="8"/>
      <c r="D2645" s="8"/>
      <c r="E2645" s="9"/>
      <c r="F2645" s="9"/>
      <c r="G2645" s="10" t="str">
        <f aca="false">IF(F2645="Rischio alto","A",IF(F2645="Rischio medio","B",IF(F2645="Rischio basso","C","")))</f>
        <v/>
      </c>
      <c r="H2645" s="8"/>
      <c r="I2645" s="16"/>
      <c r="J2645" s="12"/>
      <c r="K2645" s="12"/>
      <c r="L2645" s="13" t="n">
        <f aca="false">K2645-J2645</f>
        <v>0</v>
      </c>
      <c r="M2645" s="8"/>
      <c r="N2645" s="13" t="n">
        <f aca="false">L2645-M2645</f>
        <v>0</v>
      </c>
      <c r="O2645" s="14" t="str">
        <f aca="false">IF(AND(G2645="A"),"91,5119",IF(AND(G2645="B"),"44,1784",IF(AND(G2645="C"),"12,6225",IF(AND(G2645=""),""))))</f>
        <v/>
      </c>
      <c r="P2645" s="15" t="str">
        <f aca="false">IF(OR(O2645=0,N2645=0,J2645=0,K2645=0,E2645="",D2645="",C2645="",B2645="",H2645="",I2645=""),"",IF(AND(G2645="A",(O2645*N2645)&lt;=foglio!$H$3),(N2645*O2645),IF(AND(G2645="A",(O2645*N2645)&gt;foglio!$H$3),foglio!$H$3,IF(AND(G2645="B",(O2645*N2645)&lt;=foglio!$H$4),(N2645*O2645),IF(AND(G2645="B",(O2645*N2645)&gt;foglio!$H$5),foglio!$H$4,IF(AND(G2645="C",(O2645*N2645)&lt;=foglio!$H$5),(N2645*O2645),IF(AND(G2645="C",(O2645*N2645)&gt;foglio!$H$5),foglio!$H$5)))))))</f>
        <v/>
      </c>
    </row>
    <row r="2646" customFormat="false" ht="10.2" hidden="false" customHeight="false" outlineLevel="0" collapsed="false">
      <c r="A2646" s="7" t="n">
        <v>2641</v>
      </c>
      <c r="B2646" s="8"/>
      <c r="C2646" s="8"/>
      <c r="D2646" s="8"/>
      <c r="E2646" s="9"/>
      <c r="F2646" s="9"/>
      <c r="G2646" s="10" t="str">
        <f aca="false">IF(F2646="Rischio alto","A",IF(F2646="Rischio medio","B",IF(F2646="Rischio basso","C","")))</f>
        <v/>
      </c>
      <c r="H2646" s="8"/>
      <c r="I2646" s="16"/>
      <c r="J2646" s="12"/>
      <c r="K2646" s="12"/>
      <c r="L2646" s="13" t="n">
        <f aca="false">K2646-J2646</f>
        <v>0</v>
      </c>
      <c r="M2646" s="8"/>
      <c r="N2646" s="13" t="n">
        <f aca="false">L2646-M2646</f>
        <v>0</v>
      </c>
      <c r="O2646" s="14" t="str">
        <f aca="false">IF(AND(G2646="A"),"91,5119",IF(AND(G2646="B"),"44,1784",IF(AND(G2646="C"),"12,6225",IF(AND(G2646=""),""))))</f>
        <v/>
      </c>
      <c r="P2646" s="15" t="str">
        <f aca="false">IF(OR(O2646=0,N2646=0,J2646=0,K2646=0,E2646="",D2646="",C2646="",B2646="",H2646="",I2646=""),"",IF(AND(G2646="A",(O2646*N2646)&lt;=foglio!$H$3),(N2646*O2646),IF(AND(G2646="A",(O2646*N2646)&gt;foglio!$H$3),foglio!$H$3,IF(AND(G2646="B",(O2646*N2646)&lt;=foglio!$H$4),(N2646*O2646),IF(AND(G2646="B",(O2646*N2646)&gt;foglio!$H$5),foglio!$H$4,IF(AND(G2646="C",(O2646*N2646)&lt;=foglio!$H$5),(N2646*O2646),IF(AND(G2646="C",(O2646*N2646)&gt;foglio!$H$5),foglio!$H$5)))))))</f>
        <v/>
      </c>
    </row>
    <row r="2647" customFormat="false" ht="10.2" hidden="false" customHeight="false" outlineLevel="0" collapsed="false">
      <c r="A2647" s="7" t="n">
        <v>2642</v>
      </c>
      <c r="B2647" s="8"/>
      <c r="C2647" s="8"/>
      <c r="D2647" s="8"/>
      <c r="E2647" s="9"/>
      <c r="F2647" s="9"/>
      <c r="G2647" s="10" t="str">
        <f aca="false">IF(F2647="Rischio alto","A",IF(F2647="Rischio medio","B",IF(F2647="Rischio basso","C","")))</f>
        <v/>
      </c>
      <c r="H2647" s="8"/>
      <c r="I2647" s="16"/>
      <c r="J2647" s="12"/>
      <c r="K2647" s="12"/>
      <c r="L2647" s="13" t="n">
        <f aca="false">K2647-J2647</f>
        <v>0</v>
      </c>
      <c r="M2647" s="8"/>
      <c r="N2647" s="13" t="n">
        <f aca="false">L2647-M2647</f>
        <v>0</v>
      </c>
      <c r="O2647" s="14" t="str">
        <f aca="false">IF(AND(G2647="A"),"91,5119",IF(AND(G2647="B"),"44,1784",IF(AND(G2647="C"),"12,6225",IF(AND(G2647=""),""))))</f>
        <v/>
      </c>
      <c r="P2647" s="15" t="str">
        <f aca="false">IF(OR(O2647=0,N2647=0,J2647=0,K2647=0,E2647="",D2647="",C2647="",B2647="",H2647="",I2647=""),"",IF(AND(G2647="A",(O2647*N2647)&lt;=foglio!$H$3),(N2647*O2647),IF(AND(G2647="A",(O2647*N2647)&gt;foglio!$H$3),foglio!$H$3,IF(AND(G2647="B",(O2647*N2647)&lt;=foglio!$H$4),(N2647*O2647),IF(AND(G2647="B",(O2647*N2647)&gt;foglio!$H$5),foglio!$H$4,IF(AND(G2647="C",(O2647*N2647)&lt;=foglio!$H$5),(N2647*O2647),IF(AND(G2647="C",(O2647*N2647)&gt;foglio!$H$5),foglio!$H$5)))))))</f>
        <v/>
      </c>
    </row>
    <row r="2648" customFormat="false" ht="10.2" hidden="false" customHeight="false" outlineLevel="0" collapsed="false">
      <c r="A2648" s="7" t="n">
        <v>2643</v>
      </c>
      <c r="B2648" s="8"/>
      <c r="C2648" s="8"/>
      <c r="D2648" s="8"/>
      <c r="E2648" s="9"/>
      <c r="F2648" s="9"/>
      <c r="G2648" s="10" t="str">
        <f aca="false">IF(F2648="Rischio alto","A",IF(F2648="Rischio medio","B",IF(F2648="Rischio basso","C","")))</f>
        <v/>
      </c>
      <c r="H2648" s="8"/>
      <c r="I2648" s="16"/>
      <c r="J2648" s="12"/>
      <c r="K2648" s="12"/>
      <c r="L2648" s="13" t="n">
        <f aca="false">K2648-J2648</f>
        <v>0</v>
      </c>
      <c r="M2648" s="8"/>
      <c r="N2648" s="13" t="n">
        <f aca="false">L2648-M2648</f>
        <v>0</v>
      </c>
      <c r="O2648" s="14" t="str">
        <f aca="false">IF(AND(G2648="A"),"91,5119",IF(AND(G2648="B"),"44,1784",IF(AND(G2648="C"),"12,6225",IF(AND(G2648=""),""))))</f>
        <v/>
      </c>
      <c r="P2648" s="15" t="str">
        <f aca="false">IF(OR(O2648=0,N2648=0,J2648=0,K2648=0,E2648="",D2648="",C2648="",B2648="",H2648="",I2648=""),"",IF(AND(G2648="A",(O2648*N2648)&lt;=foglio!$H$3),(N2648*O2648),IF(AND(G2648="A",(O2648*N2648)&gt;foglio!$H$3),foglio!$H$3,IF(AND(G2648="B",(O2648*N2648)&lt;=foglio!$H$4),(N2648*O2648),IF(AND(G2648="B",(O2648*N2648)&gt;foglio!$H$5),foglio!$H$4,IF(AND(G2648="C",(O2648*N2648)&lt;=foglio!$H$5),(N2648*O2648),IF(AND(G2648="C",(O2648*N2648)&gt;foglio!$H$5),foglio!$H$5)))))))</f>
        <v/>
      </c>
    </row>
    <row r="2649" customFormat="false" ht="10.2" hidden="false" customHeight="false" outlineLevel="0" collapsed="false">
      <c r="A2649" s="7" t="n">
        <v>2644</v>
      </c>
      <c r="B2649" s="8"/>
      <c r="C2649" s="8"/>
      <c r="D2649" s="8"/>
      <c r="E2649" s="9"/>
      <c r="F2649" s="9"/>
      <c r="G2649" s="10" t="str">
        <f aca="false">IF(F2649="Rischio alto","A",IF(F2649="Rischio medio","B",IF(F2649="Rischio basso","C","")))</f>
        <v/>
      </c>
      <c r="H2649" s="8"/>
      <c r="I2649" s="16"/>
      <c r="J2649" s="12"/>
      <c r="K2649" s="12"/>
      <c r="L2649" s="13" t="n">
        <f aca="false">K2649-J2649</f>
        <v>0</v>
      </c>
      <c r="M2649" s="8"/>
      <c r="N2649" s="13" t="n">
        <f aca="false">L2649-M2649</f>
        <v>0</v>
      </c>
      <c r="O2649" s="14" t="str">
        <f aca="false">IF(AND(G2649="A"),"91,5119",IF(AND(G2649="B"),"44,1784",IF(AND(G2649="C"),"12,6225",IF(AND(G2649=""),""))))</f>
        <v/>
      </c>
      <c r="P2649" s="15" t="str">
        <f aca="false">IF(OR(O2649=0,N2649=0,J2649=0,K2649=0,E2649="",D2649="",C2649="",B2649="",H2649="",I2649=""),"",IF(AND(G2649="A",(O2649*N2649)&lt;=foglio!$H$3),(N2649*O2649),IF(AND(G2649="A",(O2649*N2649)&gt;foglio!$H$3),foglio!$H$3,IF(AND(G2649="B",(O2649*N2649)&lt;=foglio!$H$4),(N2649*O2649),IF(AND(G2649="B",(O2649*N2649)&gt;foglio!$H$5),foglio!$H$4,IF(AND(G2649="C",(O2649*N2649)&lt;=foglio!$H$5),(N2649*O2649),IF(AND(G2649="C",(O2649*N2649)&gt;foglio!$H$5),foglio!$H$5)))))))</f>
        <v/>
      </c>
    </row>
    <row r="2650" customFormat="false" ht="10.2" hidden="false" customHeight="false" outlineLevel="0" collapsed="false">
      <c r="A2650" s="7" t="n">
        <v>2645</v>
      </c>
      <c r="B2650" s="8"/>
      <c r="C2650" s="8"/>
      <c r="D2650" s="8"/>
      <c r="E2650" s="9"/>
      <c r="F2650" s="9"/>
      <c r="G2650" s="10" t="str">
        <f aca="false">IF(F2650="Rischio alto","A",IF(F2650="Rischio medio","B",IF(F2650="Rischio basso","C","")))</f>
        <v/>
      </c>
      <c r="H2650" s="8"/>
      <c r="I2650" s="16"/>
      <c r="J2650" s="12"/>
      <c r="K2650" s="12"/>
      <c r="L2650" s="13" t="n">
        <f aca="false">K2650-J2650</f>
        <v>0</v>
      </c>
      <c r="M2650" s="8"/>
      <c r="N2650" s="13" t="n">
        <f aca="false">L2650-M2650</f>
        <v>0</v>
      </c>
      <c r="O2650" s="14" t="str">
        <f aca="false">IF(AND(G2650="A"),"91,5119",IF(AND(G2650="B"),"44,1784",IF(AND(G2650="C"),"12,6225",IF(AND(G2650=""),""))))</f>
        <v/>
      </c>
      <c r="P2650" s="15" t="str">
        <f aca="false">IF(OR(O2650=0,N2650=0,J2650=0,K2650=0,E2650="",D2650="",C2650="",B2650="",H2650="",I2650=""),"",IF(AND(G2650="A",(O2650*N2650)&lt;=foglio!$H$3),(N2650*O2650),IF(AND(G2650="A",(O2650*N2650)&gt;foglio!$H$3),foglio!$H$3,IF(AND(G2650="B",(O2650*N2650)&lt;=foglio!$H$4),(N2650*O2650),IF(AND(G2650="B",(O2650*N2650)&gt;foglio!$H$5),foglio!$H$4,IF(AND(G2650="C",(O2650*N2650)&lt;=foglio!$H$5),(N2650*O2650),IF(AND(G2650="C",(O2650*N2650)&gt;foglio!$H$5),foglio!$H$5)))))))</f>
        <v/>
      </c>
    </row>
    <row r="2651" customFormat="false" ht="10.2" hidden="false" customHeight="false" outlineLevel="0" collapsed="false">
      <c r="A2651" s="7" t="n">
        <v>2646</v>
      </c>
      <c r="B2651" s="8"/>
      <c r="C2651" s="8"/>
      <c r="D2651" s="8"/>
      <c r="E2651" s="9"/>
      <c r="F2651" s="9"/>
      <c r="G2651" s="10" t="str">
        <f aca="false">IF(F2651="Rischio alto","A",IF(F2651="Rischio medio","B",IF(F2651="Rischio basso","C","")))</f>
        <v/>
      </c>
      <c r="H2651" s="8"/>
      <c r="I2651" s="16"/>
      <c r="J2651" s="12"/>
      <c r="K2651" s="12"/>
      <c r="L2651" s="13" t="n">
        <f aca="false">K2651-J2651</f>
        <v>0</v>
      </c>
      <c r="M2651" s="8"/>
      <c r="N2651" s="13" t="n">
        <f aca="false">L2651-M2651</f>
        <v>0</v>
      </c>
      <c r="O2651" s="14" t="str">
        <f aca="false">IF(AND(G2651="A"),"91,5119",IF(AND(G2651="B"),"44,1784",IF(AND(G2651="C"),"12,6225",IF(AND(G2651=""),""))))</f>
        <v/>
      </c>
      <c r="P2651" s="15" t="str">
        <f aca="false">IF(OR(O2651=0,N2651=0,J2651=0,K2651=0,E2651="",D2651="",C2651="",B2651="",H2651="",I2651=""),"",IF(AND(G2651="A",(O2651*N2651)&lt;=foglio!$H$3),(N2651*O2651),IF(AND(G2651="A",(O2651*N2651)&gt;foglio!$H$3),foglio!$H$3,IF(AND(G2651="B",(O2651*N2651)&lt;=foglio!$H$4),(N2651*O2651),IF(AND(G2651="B",(O2651*N2651)&gt;foglio!$H$5),foglio!$H$4,IF(AND(G2651="C",(O2651*N2651)&lt;=foglio!$H$5),(N2651*O2651),IF(AND(G2651="C",(O2651*N2651)&gt;foglio!$H$5),foglio!$H$5)))))))</f>
        <v/>
      </c>
    </row>
    <row r="2652" customFormat="false" ht="10.2" hidden="false" customHeight="false" outlineLevel="0" collapsed="false">
      <c r="A2652" s="7" t="n">
        <v>2647</v>
      </c>
      <c r="B2652" s="8"/>
      <c r="C2652" s="8"/>
      <c r="D2652" s="8"/>
      <c r="E2652" s="9"/>
      <c r="F2652" s="9"/>
      <c r="G2652" s="10" t="str">
        <f aca="false">IF(F2652="Rischio alto","A",IF(F2652="Rischio medio","B",IF(F2652="Rischio basso","C","")))</f>
        <v/>
      </c>
      <c r="H2652" s="8"/>
      <c r="I2652" s="16"/>
      <c r="J2652" s="12"/>
      <c r="K2652" s="12"/>
      <c r="L2652" s="13" t="n">
        <f aca="false">K2652-J2652</f>
        <v>0</v>
      </c>
      <c r="M2652" s="8"/>
      <c r="N2652" s="13" t="n">
        <f aca="false">L2652-M2652</f>
        <v>0</v>
      </c>
      <c r="O2652" s="14" t="str">
        <f aca="false">IF(AND(G2652="A"),"91,5119",IF(AND(G2652="B"),"44,1784",IF(AND(G2652="C"),"12,6225",IF(AND(G2652=""),""))))</f>
        <v/>
      </c>
      <c r="P2652" s="15" t="str">
        <f aca="false">IF(OR(O2652=0,N2652=0,J2652=0,K2652=0,E2652="",D2652="",C2652="",B2652="",H2652="",I2652=""),"",IF(AND(G2652="A",(O2652*N2652)&lt;=foglio!$H$3),(N2652*O2652),IF(AND(G2652="A",(O2652*N2652)&gt;foglio!$H$3),foglio!$H$3,IF(AND(G2652="B",(O2652*N2652)&lt;=foglio!$H$4),(N2652*O2652),IF(AND(G2652="B",(O2652*N2652)&gt;foglio!$H$5),foglio!$H$4,IF(AND(G2652="C",(O2652*N2652)&lt;=foglio!$H$5),(N2652*O2652),IF(AND(G2652="C",(O2652*N2652)&gt;foglio!$H$5),foglio!$H$5)))))))</f>
        <v/>
      </c>
    </row>
    <row r="2653" customFormat="false" ht="10.2" hidden="false" customHeight="false" outlineLevel="0" collapsed="false">
      <c r="A2653" s="7" t="n">
        <v>2648</v>
      </c>
      <c r="B2653" s="8"/>
      <c r="C2653" s="8"/>
      <c r="D2653" s="8"/>
      <c r="E2653" s="9"/>
      <c r="F2653" s="9"/>
      <c r="G2653" s="10" t="str">
        <f aca="false">IF(F2653="Rischio alto","A",IF(F2653="Rischio medio","B",IF(F2653="Rischio basso","C","")))</f>
        <v/>
      </c>
      <c r="H2653" s="8"/>
      <c r="I2653" s="16"/>
      <c r="J2653" s="12"/>
      <c r="K2653" s="12"/>
      <c r="L2653" s="13" t="n">
        <f aca="false">K2653-J2653</f>
        <v>0</v>
      </c>
      <c r="M2653" s="8"/>
      <c r="N2653" s="13" t="n">
        <f aca="false">L2653-M2653</f>
        <v>0</v>
      </c>
      <c r="O2653" s="14" t="str">
        <f aca="false">IF(AND(G2653="A"),"91,5119",IF(AND(G2653="B"),"44,1784",IF(AND(G2653="C"),"12,6225",IF(AND(G2653=""),""))))</f>
        <v/>
      </c>
      <c r="P2653" s="15" t="str">
        <f aca="false">IF(OR(O2653=0,N2653=0,J2653=0,K2653=0,E2653="",D2653="",C2653="",B2653="",H2653="",I2653=""),"",IF(AND(G2653="A",(O2653*N2653)&lt;=foglio!$H$3),(N2653*O2653),IF(AND(G2653="A",(O2653*N2653)&gt;foglio!$H$3),foglio!$H$3,IF(AND(G2653="B",(O2653*N2653)&lt;=foglio!$H$4),(N2653*O2653),IF(AND(G2653="B",(O2653*N2653)&gt;foglio!$H$5),foglio!$H$4,IF(AND(G2653="C",(O2653*N2653)&lt;=foglio!$H$5),(N2653*O2653),IF(AND(G2653="C",(O2653*N2653)&gt;foglio!$H$5),foglio!$H$5)))))))</f>
        <v/>
      </c>
    </row>
    <row r="2654" customFormat="false" ht="10.2" hidden="false" customHeight="false" outlineLevel="0" collapsed="false">
      <c r="A2654" s="7" t="n">
        <v>2649</v>
      </c>
      <c r="B2654" s="8"/>
      <c r="C2654" s="8"/>
      <c r="D2654" s="8"/>
      <c r="E2654" s="9"/>
      <c r="F2654" s="9"/>
      <c r="G2654" s="10" t="str">
        <f aca="false">IF(F2654="Rischio alto","A",IF(F2654="Rischio medio","B",IF(F2654="Rischio basso","C","")))</f>
        <v/>
      </c>
      <c r="H2654" s="8"/>
      <c r="I2654" s="16"/>
      <c r="J2654" s="12"/>
      <c r="K2654" s="12"/>
      <c r="L2654" s="13" t="n">
        <f aca="false">K2654-J2654</f>
        <v>0</v>
      </c>
      <c r="M2654" s="8"/>
      <c r="N2654" s="13" t="n">
        <f aca="false">L2654-M2654</f>
        <v>0</v>
      </c>
      <c r="O2654" s="14" t="str">
        <f aca="false">IF(AND(G2654="A"),"91,5119",IF(AND(G2654="B"),"44,1784",IF(AND(G2654="C"),"12,6225",IF(AND(G2654=""),""))))</f>
        <v/>
      </c>
      <c r="P2654" s="15" t="str">
        <f aca="false">IF(OR(O2654=0,N2654=0,J2654=0,K2654=0,E2654="",D2654="",C2654="",B2654="",H2654="",I2654=""),"",IF(AND(G2654="A",(O2654*N2654)&lt;=foglio!$H$3),(N2654*O2654),IF(AND(G2654="A",(O2654*N2654)&gt;foglio!$H$3),foglio!$H$3,IF(AND(G2654="B",(O2654*N2654)&lt;=foglio!$H$4),(N2654*O2654),IF(AND(G2654="B",(O2654*N2654)&gt;foglio!$H$5),foglio!$H$4,IF(AND(G2654="C",(O2654*N2654)&lt;=foglio!$H$5),(N2654*O2654),IF(AND(G2654="C",(O2654*N2654)&gt;foglio!$H$5),foglio!$H$5)))))))</f>
        <v/>
      </c>
    </row>
    <row r="2655" customFormat="false" ht="10.2" hidden="false" customHeight="false" outlineLevel="0" collapsed="false">
      <c r="A2655" s="7" t="n">
        <v>2650</v>
      </c>
      <c r="B2655" s="8"/>
      <c r="C2655" s="8"/>
      <c r="D2655" s="8"/>
      <c r="E2655" s="9"/>
      <c r="F2655" s="9"/>
      <c r="G2655" s="10" t="str">
        <f aca="false">IF(F2655="Rischio alto","A",IF(F2655="Rischio medio","B",IF(F2655="Rischio basso","C","")))</f>
        <v/>
      </c>
      <c r="H2655" s="8"/>
      <c r="I2655" s="16"/>
      <c r="J2655" s="12"/>
      <c r="K2655" s="12"/>
      <c r="L2655" s="13" t="n">
        <f aca="false">K2655-J2655</f>
        <v>0</v>
      </c>
      <c r="M2655" s="8"/>
      <c r="N2655" s="13" t="n">
        <f aca="false">L2655-M2655</f>
        <v>0</v>
      </c>
      <c r="O2655" s="14" t="str">
        <f aca="false">IF(AND(G2655="A"),"91,5119",IF(AND(G2655="B"),"44,1784",IF(AND(G2655="C"),"12,6225",IF(AND(G2655=""),""))))</f>
        <v/>
      </c>
      <c r="P2655" s="15" t="str">
        <f aca="false">IF(OR(O2655=0,N2655=0,J2655=0,K2655=0,E2655="",D2655="",C2655="",B2655="",H2655="",I2655=""),"",IF(AND(G2655="A",(O2655*N2655)&lt;=foglio!$H$3),(N2655*O2655),IF(AND(G2655="A",(O2655*N2655)&gt;foglio!$H$3),foglio!$H$3,IF(AND(G2655="B",(O2655*N2655)&lt;=foglio!$H$4),(N2655*O2655),IF(AND(G2655="B",(O2655*N2655)&gt;foglio!$H$5),foglio!$H$4,IF(AND(G2655="C",(O2655*N2655)&lt;=foglio!$H$5),(N2655*O2655),IF(AND(G2655="C",(O2655*N2655)&gt;foglio!$H$5),foglio!$H$5)))))))</f>
        <v/>
      </c>
    </row>
    <row r="2656" customFormat="false" ht="10.2" hidden="false" customHeight="false" outlineLevel="0" collapsed="false">
      <c r="A2656" s="7" t="n">
        <v>2651</v>
      </c>
      <c r="B2656" s="8"/>
      <c r="C2656" s="8"/>
      <c r="D2656" s="8"/>
      <c r="E2656" s="9"/>
      <c r="F2656" s="9"/>
      <c r="G2656" s="10" t="str">
        <f aca="false">IF(F2656="Rischio alto","A",IF(F2656="Rischio medio","B",IF(F2656="Rischio basso","C","")))</f>
        <v/>
      </c>
      <c r="H2656" s="8"/>
      <c r="I2656" s="16"/>
      <c r="J2656" s="12"/>
      <c r="K2656" s="12"/>
      <c r="L2656" s="13" t="n">
        <f aca="false">K2656-J2656</f>
        <v>0</v>
      </c>
      <c r="M2656" s="8"/>
      <c r="N2656" s="13" t="n">
        <f aca="false">L2656-M2656</f>
        <v>0</v>
      </c>
      <c r="O2656" s="14" t="str">
        <f aca="false">IF(AND(G2656="A"),"91,5119",IF(AND(G2656="B"),"44,1784",IF(AND(G2656="C"),"12,6225",IF(AND(G2656=""),""))))</f>
        <v/>
      </c>
      <c r="P2656" s="15" t="str">
        <f aca="false">IF(OR(O2656=0,N2656=0,J2656=0,K2656=0,E2656="",D2656="",C2656="",B2656="",H2656="",I2656=""),"",IF(AND(G2656="A",(O2656*N2656)&lt;=foglio!$H$3),(N2656*O2656),IF(AND(G2656="A",(O2656*N2656)&gt;foglio!$H$3),foglio!$H$3,IF(AND(G2656="B",(O2656*N2656)&lt;=foglio!$H$4),(N2656*O2656),IF(AND(G2656="B",(O2656*N2656)&gt;foglio!$H$5),foglio!$H$4,IF(AND(G2656="C",(O2656*N2656)&lt;=foglio!$H$5),(N2656*O2656),IF(AND(G2656="C",(O2656*N2656)&gt;foglio!$H$5),foglio!$H$5)))))))</f>
        <v/>
      </c>
    </row>
    <row r="2657" customFormat="false" ht="10.2" hidden="false" customHeight="false" outlineLevel="0" collapsed="false">
      <c r="A2657" s="7" t="n">
        <v>2652</v>
      </c>
      <c r="B2657" s="8"/>
      <c r="C2657" s="8"/>
      <c r="D2657" s="8"/>
      <c r="E2657" s="9"/>
      <c r="F2657" s="9"/>
      <c r="G2657" s="10" t="str">
        <f aca="false">IF(F2657="Rischio alto","A",IF(F2657="Rischio medio","B",IF(F2657="Rischio basso","C","")))</f>
        <v/>
      </c>
      <c r="H2657" s="8"/>
      <c r="I2657" s="16"/>
      <c r="J2657" s="12"/>
      <c r="K2657" s="12"/>
      <c r="L2657" s="13" t="n">
        <f aca="false">K2657-J2657</f>
        <v>0</v>
      </c>
      <c r="M2657" s="8"/>
      <c r="N2657" s="13" t="n">
        <f aca="false">L2657-M2657</f>
        <v>0</v>
      </c>
      <c r="O2657" s="14" t="str">
        <f aca="false">IF(AND(G2657="A"),"91,5119",IF(AND(G2657="B"),"44,1784",IF(AND(G2657="C"),"12,6225",IF(AND(G2657=""),""))))</f>
        <v/>
      </c>
      <c r="P2657" s="15" t="str">
        <f aca="false">IF(OR(O2657=0,N2657=0,J2657=0,K2657=0,E2657="",D2657="",C2657="",B2657="",H2657="",I2657=""),"",IF(AND(G2657="A",(O2657*N2657)&lt;=foglio!$H$3),(N2657*O2657),IF(AND(G2657="A",(O2657*N2657)&gt;foglio!$H$3),foglio!$H$3,IF(AND(G2657="B",(O2657*N2657)&lt;=foglio!$H$4),(N2657*O2657),IF(AND(G2657="B",(O2657*N2657)&gt;foglio!$H$5),foglio!$H$4,IF(AND(G2657="C",(O2657*N2657)&lt;=foglio!$H$5),(N2657*O2657),IF(AND(G2657="C",(O2657*N2657)&gt;foglio!$H$5),foglio!$H$5)))))))</f>
        <v/>
      </c>
    </row>
    <row r="2658" customFormat="false" ht="10.2" hidden="false" customHeight="false" outlineLevel="0" collapsed="false">
      <c r="A2658" s="7" t="n">
        <v>2653</v>
      </c>
      <c r="B2658" s="8"/>
      <c r="C2658" s="8"/>
      <c r="D2658" s="8"/>
      <c r="E2658" s="9"/>
      <c r="F2658" s="9"/>
      <c r="G2658" s="10" t="str">
        <f aca="false">IF(F2658="Rischio alto","A",IF(F2658="Rischio medio","B",IF(F2658="Rischio basso","C","")))</f>
        <v/>
      </c>
      <c r="H2658" s="8"/>
      <c r="I2658" s="16"/>
      <c r="J2658" s="12"/>
      <c r="K2658" s="12"/>
      <c r="L2658" s="13" t="n">
        <f aca="false">K2658-J2658</f>
        <v>0</v>
      </c>
      <c r="M2658" s="8"/>
      <c r="N2658" s="13" t="n">
        <f aca="false">L2658-M2658</f>
        <v>0</v>
      </c>
      <c r="O2658" s="14" t="str">
        <f aca="false">IF(AND(G2658="A"),"91,5119",IF(AND(G2658="B"),"44,1784",IF(AND(G2658="C"),"12,6225",IF(AND(G2658=""),""))))</f>
        <v/>
      </c>
      <c r="P2658" s="15" t="str">
        <f aca="false">IF(OR(O2658=0,N2658=0,J2658=0,K2658=0,E2658="",D2658="",C2658="",B2658="",H2658="",I2658=""),"",IF(AND(G2658="A",(O2658*N2658)&lt;=foglio!$H$3),(N2658*O2658),IF(AND(G2658="A",(O2658*N2658)&gt;foglio!$H$3),foglio!$H$3,IF(AND(G2658="B",(O2658*N2658)&lt;=foglio!$H$4),(N2658*O2658),IF(AND(G2658="B",(O2658*N2658)&gt;foglio!$H$5),foglio!$H$4,IF(AND(G2658="C",(O2658*N2658)&lt;=foglio!$H$5),(N2658*O2658),IF(AND(G2658="C",(O2658*N2658)&gt;foglio!$H$5),foglio!$H$5)))))))</f>
        <v/>
      </c>
    </row>
    <row r="2659" customFormat="false" ht="10.2" hidden="false" customHeight="false" outlineLevel="0" collapsed="false">
      <c r="A2659" s="7" t="n">
        <v>2654</v>
      </c>
      <c r="B2659" s="8"/>
      <c r="C2659" s="8"/>
      <c r="D2659" s="8"/>
      <c r="E2659" s="9"/>
      <c r="F2659" s="9"/>
      <c r="G2659" s="10" t="str">
        <f aca="false">IF(F2659="Rischio alto","A",IF(F2659="Rischio medio","B",IF(F2659="Rischio basso","C","")))</f>
        <v/>
      </c>
      <c r="H2659" s="8"/>
      <c r="I2659" s="16"/>
      <c r="J2659" s="12"/>
      <c r="K2659" s="12"/>
      <c r="L2659" s="13" t="n">
        <f aca="false">K2659-J2659</f>
        <v>0</v>
      </c>
      <c r="M2659" s="8"/>
      <c r="N2659" s="13" t="n">
        <f aca="false">L2659-M2659</f>
        <v>0</v>
      </c>
      <c r="O2659" s="14" t="str">
        <f aca="false">IF(AND(G2659="A"),"91,5119",IF(AND(G2659="B"),"44,1784",IF(AND(G2659="C"),"12,6225",IF(AND(G2659=""),""))))</f>
        <v/>
      </c>
      <c r="P2659" s="15" t="str">
        <f aca="false">IF(OR(O2659=0,N2659=0,J2659=0,K2659=0,E2659="",D2659="",C2659="",B2659="",H2659="",I2659=""),"",IF(AND(G2659="A",(O2659*N2659)&lt;=foglio!$H$3),(N2659*O2659),IF(AND(G2659="A",(O2659*N2659)&gt;foglio!$H$3),foglio!$H$3,IF(AND(G2659="B",(O2659*N2659)&lt;=foglio!$H$4),(N2659*O2659),IF(AND(G2659="B",(O2659*N2659)&gt;foglio!$H$5),foglio!$H$4,IF(AND(G2659="C",(O2659*N2659)&lt;=foglio!$H$5),(N2659*O2659),IF(AND(G2659="C",(O2659*N2659)&gt;foglio!$H$5),foglio!$H$5)))))))</f>
        <v/>
      </c>
    </row>
    <row r="2660" customFormat="false" ht="10.2" hidden="false" customHeight="false" outlineLevel="0" collapsed="false">
      <c r="A2660" s="7" t="n">
        <v>2655</v>
      </c>
      <c r="B2660" s="8"/>
      <c r="C2660" s="8"/>
      <c r="D2660" s="8"/>
      <c r="E2660" s="9"/>
      <c r="F2660" s="9"/>
      <c r="G2660" s="10" t="str">
        <f aca="false">IF(F2660="Rischio alto","A",IF(F2660="Rischio medio","B",IF(F2660="Rischio basso","C","")))</f>
        <v/>
      </c>
      <c r="H2660" s="8"/>
      <c r="I2660" s="16"/>
      <c r="J2660" s="12"/>
      <c r="K2660" s="12"/>
      <c r="L2660" s="13" t="n">
        <f aca="false">K2660-J2660</f>
        <v>0</v>
      </c>
      <c r="M2660" s="8"/>
      <c r="N2660" s="13" t="n">
        <f aca="false">L2660-M2660</f>
        <v>0</v>
      </c>
      <c r="O2660" s="14" t="str">
        <f aca="false">IF(AND(G2660="A"),"91,5119",IF(AND(G2660="B"),"44,1784",IF(AND(G2660="C"),"12,6225",IF(AND(G2660=""),""))))</f>
        <v/>
      </c>
      <c r="P2660" s="15" t="str">
        <f aca="false">IF(OR(O2660=0,N2660=0,J2660=0,K2660=0,E2660="",D2660="",C2660="",B2660="",H2660="",I2660=""),"",IF(AND(G2660="A",(O2660*N2660)&lt;=foglio!$H$3),(N2660*O2660),IF(AND(G2660="A",(O2660*N2660)&gt;foglio!$H$3),foglio!$H$3,IF(AND(G2660="B",(O2660*N2660)&lt;=foglio!$H$4),(N2660*O2660),IF(AND(G2660="B",(O2660*N2660)&gt;foglio!$H$5),foglio!$H$4,IF(AND(G2660="C",(O2660*N2660)&lt;=foglio!$H$5),(N2660*O2660),IF(AND(G2660="C",(O2660*N2660)&gt;foglio!$H$5),foglio!$H$5)))))))</f>
        <v/>
      </c>
    </row>
    <row r="2661" customFormat="false" ht="10.2" hidden="false" customHeight="false" outlineLevel="0" collapsed="false">
      <c r="A2661" s="7" t="n">
        <v>2656</v>
      </c>
      <c r="B2661" s="8"/>
      <c r="C2661" s="8"/>
      <c r="D2661" s="8"/>
      <c r="E2661" s="9"/>
      <c r="F2661" s="9"/>
      <c r="G2661" s="10" t="str">
        <f aca="false">IF(F2661="Rischio alto","A",IF(F2661="Rischio medio","B",IF(F2661="Rischio basso","C","")))</f>
        <v/>
      </c>
      <c r="H2661" s="8"/>
      <c r="I2661" s="16"/>
      <c r="J2661" s="12"/>
      <c r="K2661" s="12"/>
      <c r="L2661" s="13" t="n">
        <f aca="false">K2661-J2661</f>
        <v>0</v>
      </c>
      <c r="M2661" s="8"/>
      <c r="N2661" s="13" t="n">
        <f aca="false">L2661-M2661</f>
        <v>0</v>
      </c>
      <c r="O2661" s="14" t="str">
        <f aca="false">IF(AND(G2661="A"),"91,5119",IF(AND(G2661="B"),"44,1784",IF(AND(G2661="C"),"12,6225",IF(AND(G2661=""),""))))</f>
        <v/>
      </c>
      <c r="P2661" s="15" t="str">
        <f aca="false">IF(OR(O2661=0,N2661=0,J2661=0,K2661=0,E2661="",D2661="",C2661="",B2661="",H2661="",I2661=""),"",IF(AND(G2661="A",(O2661*N2661)&lt;=foglio!$H$3),(N2661*O2661),IF(AND(G2661="A",(O2661*N2661)&gt;foglio!$H$3),foglio!$H$3,IF(AND(G2661="B",(O2661*N2661)&lt;=foglio!$H$4),(N2661*O2661),IF(AND(G2661="B",(O2661*N2661)&gt;foglio!$H$5),foglio!$H$4,IF(AND(G2661="C",(O2661*N2661)&lt;=foglio!$H$5),(N2661*O2661),IF(AND(G2661="C",(O2661*N2661)&gt;foglio!$H$5),foglio!$H$5)))))))</f>
        <v/>
      </c>
    </row>
    <row r="2662" customFormat="false" ht="10.2" hidden="false" customHeight="false" outlineLevel="0" collapsed="false">
      <c r="A2662" s="7" t="n">
        <v>2657</v>
      </c>
      <c r="B2662" s="8"/>
      <c r="C2662" s="8"/>
      <c r="D2662" s="8"/>
      <c r="E2662" s="9"/>
      <c r="F2662" s="9"/>
      <c r="G2662" s="10" t="str">
        <f aca="false">IF(F2662="Rischio alto","A",IF(F2662="Rischio medio","B",IF(F2662="Rischio basso","C","")))</f>
        <v/>
      </c>
      <c r="H2662" s="8"/>
      <c r="I2662" s="16"/>
      <c r="J2662" s="12"/>
      <c r="K2662" s="12"/>
      <c r="L2662" s="13" t="n">
        <f aca="false">K2662-J2662</f>
        <v>0</v>
      </c>
      <c r="M2662" s="8"/>
      <c r="N2662" s="13" t="n">
        <f aca="false">L2662-M2662</f>
        <v>0</v>
      </c>
      <c r="O2662" s="14" t="str">
        <f aca="false">IF(AND(G2662="A"),"91,5119",IF(AND(G2662="B"),"44,1784",IF(AND(G2662="C"),"12,6225",IF(AND(G2662=""),""))))</f>
        <v/>
      </c>
      <c r="P2662" s="15" t="str">
        <f aca="false">IF(OR(O2662=0,N2662=0,J2662=0,K2662=0,E2662="",D2662="",C2662="",B2662="",H2662="",I2662=""),"",IF(AND(G2662="A",(O2662*N2662)&lt;=foglio!$H$3),(N2662*O2662),IF(AND(G2662="A",(O2662*N2662)&gt;foglio!$H$3),foglio!$H$3,IF(AND(G2662="B",(O2662*N2662)&lt;=foglio!$H$4),(N2662*O2662),IF(AND(G2662="B",(O2662*N2662)&gt;foglio!$H$5),foglio!$H$4,IF(AND(G2662="C",(O2662*N2662)&lt;=foglio!$H$5),(N2662*O2662),IF(AND(G2662="C",(O2662*N2662)&gt;foglio!$H$5),foglio!$H$5)))))))</f>
        <v/>
      </c>
    </row>
    <row r="2663" customFormat="false" ht="10.2" hidden="false" customHeight="false" outlineLevel="0" collapsed="false">
      <c r="A2663" s="7" t="n">
        <v>2658</v>
      </c>
      <c r="B2663" s="8"/>
      <c r="C2663" s="8"/>
      <c r="D2663" s="8"/>
      <c r="E2663" s="9"/>
      <c r="F2663" s="9"/>
      <c r="G2663" s="10" t="str">
        <f aca="false">IF(F2663="Rischio alto","A",IF(F2663="Rischio medio","B",IF(F2663="Rischio basso","C","")))</f>
        <v/>
      </c>
      <c r="H2663" s="8"/>
      <c r="I2663" s="16"/>
      <c r="J2663" s="12"/>
      <c r="K2663" s="12"/>
      <c r="L2663" s="13" t="n">
        <f aca="false">K2663-J2663</f>
        <v>0</v>
      </c>
      <c r="M2663" s="8"/>
      <c r="N2663" s="13" t="n">
        <f aca="false">L2663-M2663</f>
        <v>0</v>
      </c>
      <c r="O2663" s="14" t="str">
        <f aca="false">IF(AND(G2663="A"),"91,5119",IF(AND(G2663="B"),"44,1784",IF(AND(G2663="C"),"12,6225",IF(AND(G2663=""),""))))</f>
        <v/>
      </c>
      <c r="P2663" s="15" t="str">
        <f aca="false">IF(OR(O2663=0,N2663=0,J2663=0,K2663=0,E2663="",D2663="",C2663="",B2663="",H2663="",I2663=""),"",IF(AND(G2663="A",(O2663*N2663)&lt;=foglio!$H$3),(N2663*O2663),IF(AND(G2663="A",(O2663*N2663)&gt;foglio!$H$3),foglio!$H$3,IF(AND(G2663="B",(O2663*N2663)&lt;=foglio!$H$4),(N2663*O2663),IF(AND(G2663="B",(O2663*N2663)&gt;foglio!$H$5),foglio!$H$4,IF(AND(G2663="C",(O2663*N2663)&lt;=foglio!$H$5),(N2663*O2663),IF(AND(G2663="C",(O2663*N2663)&gt;foglio!$H$5),foglio!$H$5)))))))</f>
        <v/>
      </c>
    </row>
    <row r="2664" customFormat="false" ht="10.2" hidden="false" customHeight="false" outlineLevel="0" collapsed="false">
      <c r="A2664" s="7" t="n">
        <v>2659</v>
      </c>
      <c r="B2664" s="8"/>
      <c r="C2664" s="8"/>
      <c r="D2664" s="8"/>
      <c r="E2664" s="9"/>
      <c r="F2664" s="9"/>
      <c r="G2664" s="10" t="str">
        <f aca="false">IF(F2664="Rischio alto","A",IF(F2664="Rischio medio","B",IF(F2664="Rischio basso","C","")))</f>
        <v/>
      </c>
      <c r="H2664" s="8"/>
      <c r="I2664" s="16"/>
      <c r="J2664" s="12"/>
      <c r="K2664" s="12"/>
      <c r="L2664" s="13" t="n">
        <f aca="false">K2664-J2664</f>
        <v>0</v>
      </c>
      <c r="M2664" s="8"/>
      <c r="N2664" s="13" t="n">
        <f aca="false">L2664-M2664</f>
        <v>0</v>
      </c>
      <c r="O2664" s="14" t="str">
        <f aca="false">IF(AND(G2664="A"),"91,5119",IF(AND(G2664="B"),"44,1784",IF(AND(G2664="C"),"12,6225",IF(AND(G2664=""),""))))</f>
        <v/>
      </c>
      <c r="P2664" s="15" t="str">
        <f aca="false">IF(OR(O2664=0,N2664=0,J2664=0,K2664=0,E2664="",D2664="",C2664="",B2664="",H2664="",I2664=""),"",IF(AND(G2664="A",(O2664*N2664)&lt;=foglio!$H$3),(N2664*O2664),IF(AND(G2664="A",(O2664*N2664)&gt;foglio!$H$3),foglio!$H$3,IF(AND(G2664="B",(O2664*N2664)&lt;=foglio!$H$4),(N2664*O2664),IF(AND(G2664="B",(O2664*N2664)&gt;foglio!$H$5),foglio!$H$4,IF(AND(G2664="C",(O2664*N2664)&lt;=foglio!$H$5),(N2664*O2664),IF(AND(G2664="C",(O2664*N2664)&gt;foglio!$H$5),foglio!$H$5)))))))</f>
        <v/>
      </c>
    </row>
    <row r="2665" customFormat="false" ht="10.2" hidden="false" customHeight="false" outlineLevel="0" collapsed="false">
      <c r="A2665" s="7" t="n">
        <v>2660</v>
      </c>
      <c r="B2665" s="8"/>
      <c r="C2665" s="8"/>
      <c r="D2665" s="8"/>
      <c r="E2665" s="9"/>
      <c r="F2665" s="9"/>
      <c r="G2665" s="10" t="str">
        <f aca="false">IF(F2665="Rischio alto","A",IF(F2665="Rischio medio","B",IF(F2665="Rischio basso","C","")))</f>
        <v/>
      </c>
      <c r="H2665" s="8"/>
      <c r="I2665" s="16"/>
      <c r="J2665" s="12"/>
      <c r="K2665" s="12"/>
      <c r="L2665" s="13" t="n">
        <f aca="false">K2665-J2665</f>
        <v>0</v>
      </c>
      <c r="M2665" s="8"/>
      <c r="N2665" s="13" t="n">
        <f aca="false">L2665-M2665</f>
        <v>0</v>
      </c>
      <c r="O2665" s="14" t="str">
        <f aca="false">IF(AND(G2665="A"),"91,5119",IF(AND(G2665="B"),"44,1784",IF(AND(G2665="C"),"12,6225",IF(AND(G2665=""),""))))</f>
        <v/>
      </c>
      <c r="P2665" s="15" t="str">
        <f aca="false">IF(OR(O2665=0,N2665=0,J2665=0,K2665=0,E2665="",D2665="",C2665="",B2665="",H2665="",I2665=""),"",IF(AND(G2665="A",(O2665*N2665)&lt;=foglio!$H$3),(N2665*O2665),IF(AND(G2665="A",(O2665*N2665)&gt;foglio!$H$3),foglio!$H$3,IF(AND(G2665="B",(O2665*N2665)&lt;=foglio!$H$4),(N2665*O2665),IF(AND(G2665="B",(O2665*N2665)&gt;foglio!$H$5),foglio!$H$4,IF(AND(G2665="C",(O2665*N2665)&lt;=foglio!$H$5),(N2665*O2665),IF(AND(G2665="C",(O2665*N2665)&gt;foglio!$H$5),foglio!$H$5)))))))</f>
        <v/>
      </c>
    </row>
    <row r="2666" customFormat="false" ht="10.2" hidden="false" customHeight="false" outlineLevel="0" collapsed="false">
      <c r="A2666" s="7" t="n">
        <v>2661</v>
      </c>
      <c r="B2666" s="8"/>
      <c r="C2666" s="8"/>
      <c r="D2666" s="8"/>
      <c r="E2666" s="9"/>
      <c r="F2666" s="9"/>
      <c r="G2666" s="10" t="str">
        <f aca="false">IF(F2666="Rischio alto","A",IF(F2666="Rischio medio","B",IF(F2666="Rischio basso","C","")))</f>
        <v/>
      </c>
      <c r="H2666" s="8"/>
      <c r="I2666" s="16"/>
      <c r="J2666" s="12"/>
      <c r="K2666" s="12"/>
      <c r="L2666" s="13" t="n">
        <f aca="false">K2666-J2666</f>
        <v>0</v>
      </c>
      <c r="M2666" s="8"/>
      <c r="N2666" s="13" t="n">
        <f aca="false">L2666-M2666</f>
        <v>0</v>
      </c>
      <c r="O2666" s="14" t="str">
        <f aca="false">IF(AND(G2666="A"),"91,5119",IF(AND(G2666="B"),"44,1784",IF(AND(G2666="C"),"12,6225",IF(AND(G2666=""),""))))</f>
        <v/>
      </c>
      <c r="P2666" s="15" t="str">
        <f aca="false">IF(OR(O2666=0,N2666=0,J2666=0,K2666=0,E2666="",D2666="",C2666="",B2666="",H2666="",I2666=""),"",IF(AND(G2666="A",(O2666*N2666)&lt;=foglio!$H$3),(N2666*O2666),IF(AND(G2666="A",(O2666*N2666)&gt;foglio!$H$3),foglio!$H$3,IF(AND(G2666="B",(O2666*N2666)&lt;=foglio!$H$4),(N2666*O2666),IF(AND(G2666="B",(O2666*N2666)&gt;foglio!$H$5),foglio!$H$4,IF(AND(G2666="C",(O2666*N2666)&lt;=foglio!$H$5),(N2666*O2666),IF(AND(G2666="C",(O2666*N2666)&gt;foglio!$H$5),foglio!$H$5)))))))</f>
        <v/>
      </c>
    </row>
    <row r="2667" customFormat="false" ht="10.2" hidden="false" customHeight="false" outlineLevel="0" collapsed="false">
      <c r="A2667" s="7" t="n">
        <v>2662</v>
      </c>
      <c r="B2667" s="8"/>
      <c r="C2667" s="8"/>
      <c r="D2667" s="8"/>
      <c r="E2667" s="9"/>
      <c r="F2667" s="9"/>
      <c r="G2667" s="10" t="str">
        <f aca="false">IF(F2667="Rischio alto","A",IF(F2667="Rischio medio","B",IF(F2667="Rischio basso","C","")))</f>
        <v/>
      </c>
      <c r="H2667" s="8"/>
      <c r="I2667" s="16"/>
      <c r="J2667" s="12"/>
      <c r="K2667" s="12"/>
      <c r="L2667" s="13" t="n">
        <f aca="false">K2667-J2667</f>
        <v>0</v>
      </c>
      <c r="M2667" s="8"/>
      <c r="N2667" s="13" t="n">
        <f aca="false">L2667-M2667</f>
        <v>0</v>
      </c>
      <c r="O2667" s="14" t="str">
        <f aca="false">IF(AND(G2667="A"),"91,5119",IF(AND(G2667="B"),"44,1784",IF(AND(G2667="C"),"12,6225",IF(AND(G2667=""),""))))</f>
        <v/>
      </c>
      <c r="P2667" s="15" t="str">
        <f aca="false">IF(OR(O2667=0,N2667=0,J2667=0,K2667=0,E2667="",D2667="",C2667="",B2667="",H2667="",I2667=""),"",IF(AND(G2667="A",(O2667*N2667)&lt;=foglio!$H$3),(N2667*O2667),IF(AND(G2667="A",(O2667*N2667)&gt;foglio!$H$3),foglio!$H$3,IF(AND(G2667="B",(O2667*N2667)&lt;=foglio!$H$4),(N2667*O2667),IF(AND(G2667="B",(O2667*N2667)&gt;foglio!$H$5),foglio!$H$4,IF(AND(G2667="C",(O2667*N2667)&lt;=foglio!$H$5),(N2667*O2667),IF(AND(G2667="C",(O2667*N2667)&gt;foglio!$H$5),foglio!$H$5)))))))</f>
        <v/>
      </c>
    </row>
    <row r="2668" customFormat="false" ht="10.2" hidden="false" customHeight="false" outlineLevel="0" collapsed="false">
      <c r="A2668" s="7" t="n">
        <v>2663</v>
      </c>
      <c r="B2668" s="8"/>
      <c r="C2668" s="8"/>
      <c r="D2668" s="8"/>
      <c r="E2668" s="9"/>
      <c r="F2668" s="9"/>
      <c r="G2668" s="10" t="str">
        <f aca="false">IF(F2668="Rischio alto","A",IF(F2668="Rischio medio","B",IF(F2668="Rischio basso","C","")))</f>
        <v/>
      </c>
      <c r="H2668" s="8"/>
      <c r="I2668" s="16"/>
      <c r="J2668" s="12"/>
      <c r="K2668" s="12"/>
      <c r="L2668" s="13" t="n">
        <f aca="false">K2668-J2668</f>
        <v>0</v>
      </c>
      <c r="M2668" s="8"/>
      <c r="N2668" s="13" t="n">
        <f aca="false">L2668-M2668</f>
        <v>0</v>
      </c>
      <c r="O2668" s="14" t="str">
        <f aca="false">IF(AND(G2668="A"),"91,5119",IF(AND(G2668="B"),"44,1784",IF(AND(G2668="C"),"12,6225",IF(AND(G2668=""),""))))</f>
        <v/>
      </c>
      <c r="P2668" s="15" t="str">
        <f aca="false">IF(OR(O2668=0,N2668=0,J2668=0,K2668=0,E2668="",D2668="",C2668="",B2668="",H2668="",I2668=""),"",IF(AND(G2668="A",(O2668*N2668)&lt;=foglio!$H$3),(N2668*O2668),IF(AND(G2668="A",(O2668*N2668)&gt;foglio!$H$3),foglio!$H$3,IF(AND(G2668="B",(O2668*N2668)&lt;=foglio!$H$4),(N2668*O2668),IF(AND(G2668="B",(O2668*N2668)&gt;foglio!$H$5),foglio!$H$4,IF(AND(G2668="C",(O2668*N2668)&lt;=foglio!$H$5),(N2668*O2668),IF(AND(G2668="C",(O2668*N2668)&gt;foglio!$H$5),foglio!$H$5)))))))</f>
        <v/>
      </c>
    </row>
    <row r="2669" customFormat="false" ht="10.2" hidden="false" customHeight="false" outlineLevel="0" collapsed="false">
      <c r="A2669" s="7" t="n">
        <v>2664</v>
      </c>
      <c r="B2669" s="8"/>
      <c r="C2669" s="8"/>
      <c r="D2669" s="8"/>
      <c r="E2669" s="9"/>
      <c r="F2669" s="9"/>
      <c r="G2669" s="10" t="str">
        <f aca="false">IF(F2669="Rischio alto","A",IF(F2669="Rischio medio","B",IF(F2669="Rischio basso","C","")))</f>
        <v/>
      </c>
      <c r="H2669" s="8"/>
      <c r="I2669" s="16"/>
      <c r="J2669" s="12"/>
      <c r="K2669" s="12"/>
      <c r="L2669" s="13" t="n">
        <f aca="false">K2669-J2669</f>
        <v>0</v>
      </c>
      <c r="M2669" s="8"/>
      <c r="N2669" s="13" t="n">
        <f aca="false">L2669-M2669</f>
        <v>0</v>
      </c>
      <c r="O2669" s="14" t="str">
        <f aca="false">IF(AND(G2669="A"),"91,5119",IF(AND(G2669="B"),"44,1784",IF(AND(G2669="C"),"12,6225",IF(AND(G2669=""),""))))</f>
        <v/>
      </c>
      <c r="P2669" s="15" t="str">
        <f aca="false">IF(OR(O2669=0,N2669=0,J2669=0,K2669=0,E2669="",D2669="",C2669="",B2669="",H2669="",I2669=""),"",IF(AND(G2669="A",(O2669*N2669)&lt;=foglio!$H$3),(N2669*O2669),IF(AND(G2669="A",(O2669*N2669)&gt;foglio!$H$3),foglio!$H$3,IF(AND(G2669="B",(O2669*N2669)&lt;=foglio!$H$4),(N2669*O2669),IF(AND(G2669="B",(O2669*N2669)&gt;foglio!$H$5),foglio!$H$4,IF(AND(G2669="C",(O2669*N2669)&lt;=foglio!$H$5),(N2669*O2669),IF(AND(G2669="C",(O2669*N2669)&gt;foglio!$H$5),foglio!$H$5)))))))</f>
        <v/>
      </c>
    </row>
    <row r="2670" customFormat="false" ht="10.2" hidden="false" customHeight="false" outlineLevel="0" collapsed="false">
      <c r="A2670" s="7" t="n">
        <v>2665</v>
      </c>
      <c r="B2670" s="8"/>
      <c r="C2670" s="8"/>
      <c r="D2670" s="8"/>
      <c r="E2670" s="9"/>
      <c r="F2670" s="9"/>
      <c r="G2670" s="10" t="str">
        <f aca="false">IF(F2670="Rischio alto","A",IF(F2670="Rischio medio","B",IF(F2670="Rischio basso","C","")))</f>
        <v/>
      </c>
      <c r="H2670" s="8"/>
      <c r="I2670" s="16"/>
      <c r="J2670" s="12"/>
      <c r="K2670" s="12"/>
      <c r="L2670" s="13" t="n">
        <f aca="false">K2670-J2670</f>
        <v>0</v>
      </c>
      <c r="M2670" s="8"/>
      <c r="N2670" s="13" t="n">
        <f aca="false">L2670-M2670</f>
        <v>0</v>
      </c>
      <c r="O2670" s="14" t="str">
        <f aca="false">IF(AND(G2670="A"),"91,5119",IF(AND(G2670="B"),"44,1784",IF(AND(G2670="C"),"12,6225",IF(AND(G2670=""),""))))</f>
        <v/>
      </c>
      <c r="P2670" s="15" t="str">
        <f aca="false">IF(OR(O2670=0,N2670=0,J2670=0,K2670=0,E2670="",D2670="",C2670="",B2670="",H2670="",I2670=""),"",IF(AND(G2670="A",(O2670*N2670)&lt;=foglio!$H$3),(N2670*O2670),IF(AND(G2670="A",(O2670*N2670)&gt;foglio!$H$3),foglio!$H$3,IF(AND(G2670="B",(O2670*N2670)&lt;=foglio!$H$4),(N2670*O2670),IF(AND(G2670="B",(O2670*N2670)&gt;foglio!$H$5),foglio!$H$4,IF(AND(G2670="C",(O2670*N2670)&lt;=foglio!$H$5),(N2670*O2670),IF(AND(G2670="C",(O2670*N2670)&gt;foglio!$H$5),foglio!$H$5)))))))</f>
        <v/>
      </c>
    </row>
    <row r="2671" customFormat="false" ht="10.2" hidden="false" customHeight="false" outlineLevel="0" collapsed="false">
      <c r="A2671" s="7" t="n">
        <v>2666</v>
      </c>
      <c r="B2671" s="8"/>
      <c r="C2671" s="8"/>
      <c r="D2671" s="8"/>
      <c r="E2671" s="9"/>
      <c r="F2671" s="9"/>
      <c r="G2671" s="10" t="str">
        <f aca="false">IF(F2671="Rischio alto","A",IF(F2671="Rischio medio","B",IF(F2671="Rischio basso","C","")))</f>
        <v/>
      </c>
      <c r="H2671" s="8"/>
      <c r="I2671" s="16"/>
      <c r="J2671" s="12"/>
      <c r="K2671" s="12"/>
      <c r="L2671" s="13" t="n">
        <f aca="false">K2671-J2671</f>
        <v>0</v>
      </c>
      <c r="M2671" s="8"/>
      <c r="N2671" s="13" t="n">
        <f aca="false">L2671-M2671</f>
        <v>0</v>
      </c>
      <c r="O2671" s="14" t="str">
        <f aca="false">IF(AND(G2671="A"),"91,5119",IF(AND(G2671="B"),"44,1784",IF(AND(G2671="C"),"12,6225",IF(AND(G2671=""),""))))</f>
        <v/>
      </c>
      <c r="P2671" s="15" t="str">
        <f aca="false">IF(OR(O2671=0,N2671=0,J2671=0,K2671=0,E2671="",D2671="",C2671="",B2671="",H2671="",I2671=""),"",IF(AND(G2671="A",(O2671*N2671)&lt;=foglio!$H$3),(N2671*O2671),IF(AND(G2671="A",(O2671*N2671)&gt;foglio!$H$3),foglio!$H$3,IF(AND(G2671="B",(O2671*N2671)&lt;=foglio!$H$4),(N2671*O2671),IF(AND(G2671="B",(O2671*N2671)&gt;foglio!$H$5),foglio!$H$4,IF(AND(G2671="C",(O2671*N2671)&lt;=foglio!$H$5),(N2671*O2671),IF(AND(G2671="C",(O2671*N2671)&gt;foglio!$H$5),foglio!$H$5)))))))</f>
        <v/>
      </c>
    </row>
    <row r="2672" customFormat="false" ht="10.2" hidden="false" customHeight="false" outlineLevel="0" collapsed="false">
      <c r="A2672" s="7" t="n">
        <v>2667</v>
      </c>
      <c r="B2672" s="8"/>
      <c r="C2672" s="8"/>
      <c r="D2672" s="8"/>
      <c r="E2672" s="9"/>
      <c r="F2672" s="9"/>
      <c r="G2672" s="10" t="str">
        <f aca="false">IF(F2672="Rischio alto","A",IF(F2672="Rischio medio","B",IF(F2672="Rischio basso","C","")))</f>
        <v/>
      </c>
      <c r="H2672" s="8"/>
      <c r="I2672" s="16"/>
      <c r="J2672" s="12"/>
      <c r="K2672" s="12"/>
      <c r="L2672" s="13" t="n">
        <f aca="false">K2672-J2672</f>
        <v>0</v>
      </c>
      <c r="M2672" s="8"/>
      <c r="N2672" s="13" t="n">
        <f aca="false">L2672-M2672</f>
        <v>0</v>
      </c>
      <c r="O2672" s="14" t="str">
        <f aca="false">IF(AND(G2672="A"),"91,5119",IF(AND(G2672="B"),"44,1784",IF(AND(G2672="C"),"12,6225",IF(AND(G2672=""),""))))</f>
        <v/>
      </c>
      <c r="P2672" s="15" t="str">
        <f aca="false">IF(OR(O2672=0,N2672=0,J2672=0,K2672=0,E2672="",D2672="",C2672="",B2672="",H2672="",I2672=""),"",IF(AND(G2672="A",(O2672*N2672)&lt;=foglio!$H$3),(N2672*O2672),IF(AND(G2672="A",(O2672*N2672)&gt;foglio!$H$3),foglio!$H$3,IF(AND(G2672="B",(O2672*N2672)&lt;=foglio!$H$4),(N2672*O2672),IF(AND(G2672="B",(O2672*N2672)&gt;foglio!$H$5),foglio!$H$4,IF(AND(G2672="C",(O2672*N2672)&lt;=foglio!$H$5),(N2672*O2672),IF(AND(G2672="C",(O2672*N2672)&gt;foglio!$H$5),foglio!$H$5)))))))</f>
        <v/>
      </c>
    </row>
    <row r="2673" customFormat="false" ht="10.2" hidden="false" customHeight="false" outlineLevel="0" collapsed="false">
      <c r="A2673" s="7" t="n">
        <v>2668</v>
      </c>
      <c r="B2673" s="8"/>
      <c r="C2673" s="8"/>
      <c r="D2673" s="8"/>
      <c r="E2673" s="9"/>
      <c r="F2673" s="9"/>
      <c r="G2673" s="10" t="str">
        <f aca="false">IF(F2673="Rischio alto","A",IF(F2673="Rischio medio","B",IF(F2673="Rischio basso","C","")))</f>
        <v/>
      </c>
      <c r="H2673" s="8"/>
      <c r="I2673" s="16"/>
      <c r="J2673" s="12"/>
      <c r="K2673" s="12"/>
      <c r="L2673" s="13" t="n">
        <f aca="false">K2673-J2673</f>
        <v>0</v>
      </c>
      <c r="M2673" s="8"/>
      <c r="N2673" s="13" t="n">
        <f aca="false">L2673-M2673</f>
        <v>0</v>
      </c>
      <c r="O2673" s="14" t="str">
        <f aca="false">IF(AND(G2673="A"),"91,5119",IF(AND(G2673="B"),"44,1784",IF(AND(G2673="C"),"12,6225",IF(AND(G2673=""),""))))</f>
        <v/>
      </c>
      <c r="P2673" s="15" t="str">
        <f aca="false">IF(OR(O2673=0,N2673=0,J2673=0,K2673=0,E2673="",D2673="",C2673="",B2673="",H2673="",I2673=""),"",IF(AND(G2673="A",(O2673*N2673)&lt;=foglio!$H$3),(N2673*O2673),IF(AND(G2673="A",(O2673*N2673)&gt;foglio!$H$3),foglio!$H$3,IF(AND(G2673="B",(O2673*N2673)&lt;=foglio!$H$4),(N2673*O2673),IF(AND(G2673="B",(O2673*N2673)&gt;foglio!$H$5),foglio!$H$4,IF(AND(G2673="C",(O2673*N2673)&lt;=foglio!$H$5),(N2673*O2673),IF(AND(G2673="C",(O2673*N2673)&gt;foglio!$H$5),foglio!$H$5)))))))</f>
        <v/>
      </c>
    </row>
    <row r="2674" customFormat="false" ht="10.2" hidden="false" customHeight="false" outlineLevel="0" collapsed="false">
      <c r="A2674" s="7" t="n">
        <v>2669</v>
      </c>
      <c r="B2674" s="8"/>
      <c r="C2674" s="8"/>
      <c r="D2674" s="8"/>
      <c r="E2674" s="9"/>
      <c r="F2674" s="9"/>
      <c r="G2674" s="10" t="str">
        <f aca="false">IF(F2674="Rischio alto","A",IF(F2674="Rischio medio","B",IF(F2674="Rischio basso","C","")))</f>
        <v/>
      </c>
      <c r="H2674" s="8"/>
      <c r="I2674" s="16"/>
      <c r="J2674" s="12"/>
      <c r="K2674" s="12"/>
      <c r="L2674" s="13" t="n">
        <f aca="false">K2674-J2674</f>
        <v>0</v>
      </c>
      <c r="M2674" s="8"/>
      <c r="N2674" s="13" t="n">
        <f aca="false">L2674-M2674</f>
        <v>0</v>
      </c>
      <c r="O2674" s="14" t="str">
        <f aca="false">IF(AND(G2674="A"),"91,5119",IF(AND(G2674="B"),"44,1784",IF(AND(G2674="C"),"12,6225",IF(AND(G2674=""),""))))</f>
        <v/>
      </c>
      <c r="P2674" s="15" t="str">
        <f aca="false">IF(OR(O2674=0,N2674=0,J2674=0,K2674=0,E2674="",D2674="",C2674="",B2674="",H2674="",I2674=""),"",IF(AND(G2674="A",(O2674*N2674)&lt;=foglio!$H$3),(N2674*O2674),IF(AND(G2674="A",(O2674*N2674)&gt;foglio!$H$3),foglio!$H$3,IF(AND(G2674="B",(O2674*N2674)&lt;=foglio!$H$4),(N2674*O2674),IF(AND(G2674="B",(O2674*N2674)&gt;foglio!$H$5),foglio!$H$4,IF(AND(G2674="C",(O2674*N2674)&lt;=foglio!$H$5),(N2674*O2674),IF(AND(G2674="C",(O2674*N2674)&gt;foglio!$H$5),foglio!$H$5)))))))</f>
        <v/>
      </c>
    </row>
    <row r="2675" customFormat="false" ht="10.2" hidden="false" customHeight="false" outlineLevel="0" collapsed="false">
      <c r="A2675" s="7" t="n">
        <v>2670</v>
      </c>
      <c r="B2675" s="8"/>
      <c r="C2675" s="8"/>
      <c r="D2675" s="8"/>
      <c r="E2675" s="9"/>
      <c r="F2675" s="9"/>
      <c r="G2675" s="10" t="str">
        <f aca="false">IF(F2675="Rischio alto","A",IF(F2675="Rischio medio","B",IF(F2675="Rischio basso","C","")))</f>
        <v/>
      </c>
      <c r="H2675" s="8"/>
      <c r="I2675" s="16"/>
      <c r="J2675" s="12"/>
      <c r="K2675" s="12"/>
      <c r="L2675" s="13" t="n">
        <f aca="false">K2675-J2675</f>
        <v>0</v>
      </c>
      <c r="M2675" s="8"/>
      <c r="N2675" s="13" t="n">
        <f aca="false">L2675-M2675</f>
        <v>0</v>
      </c>
      <c r="O2675" s="14" t="str">
        <f aca="false">IF(AND(G2675="A"),"91,5119",IF(AND(G2675="B"),"44,1784",IF(AND(G2675="C"),"12,6225",IF(AND(G2675=""),""))))</f>
        <v/>
      </c>
      <c r="P2675" s="15" t="str">
        <f aca="false">IF(OR(O2675=0,N2675=0,J2675=0,K2675=0,E2675="",D2675="",C2675="",B2675="",H2675="",I2675=""),"",IF(AND(G2675="A",(O2675*N2675)&lt;=foglio!$H$3),(N2675*O2675),IF(AND(G2675="A",(O2675*N2675)&gt;foglio!$H$3),foglio!$H$3,IF(AND(G2675="B",(O2675*N2675)&lt;=foglio!$H$4),(N2675*O2675),IF(AND(G2675="B",(O2675*N2675)&gt;foglio!$H$5),foglio!$H$4,IF(AND(G2675="C",(O2675*N2675)&lt;=foglio!$H$5),(N2675*O2675),IF(AND(G2675="C",(O2675*N2675)&gt;foglio!$H$5),foglio!$H$5)))))))</f>
        <v/>
      </c>
    </row>
    <row r="2676" customFormat="false" ht="10.2" hidden="false" customHeight="false" outlineLevel="0" collapsed="false">
      <c r="A2676" s="7" t="n">
        <v>2671</v>
      </c>
      <c r="B2676" s="8"/>
      <c r="C2676" s="8"/>
      <c r="D2676" s="8"/>
      <c r="E2676" s="9"/>
      <c r="F2676" s="9"/>
      <c r="G2676" s="10" t="str">
        <f aca="false">IF(F2676="Rischio alto","A",IF(F2676="Rischio medio","B",IF(F2676="Rischio basso","C","")))</f>
        <v/>
      </c>
      <c r="H2676" s="8"/>
      <c r="I2676" s="16"/>
      <c r="J2676" s="12"/>
      <c r="K2676" s="12"/>
      <c r="L2676" s="13" t="n">
        <f aca="false">K2676-J2676</f>
        <v>0</v>
      </c>
      <c r="M2676" s="8"/>
      <c r="N2676" s="13" t="n">
        <f aca="false">L2676-M2676</f>
        <v>0</v>
      </c>
      <c r="O2676" s="14" t="str">
        <f aca="false">IF(AND(G2676="A"),"91,5119",IF(AND(G2676="B"),"44,1784",IF(AND(G2676="C"),"12,6225",IF(AND(G2676=""),""))))</f>
        <v/>
      </c>
      <c r="P2676" s="15" t="str">
        <f aca="false">IF(OR(O2676=0,N2676=0,J2676=0,K2676=0,E2676="",D2676="",C2676="",B2676="",H2676="",I2676=""),"",IF(AND(G2676="A",(O2676*N2676)&lt;=foglio!$H$3),(N2676*O2676),IF(AND(G2676="A",(O2676*N2676)&gt;foglio!$H$3),foglio!$H$3,IF(AND(G2676="B",(O2676*N2676)&lt;=foglio!$H$4),(N2676*O2676),IF(AND(G2676="B",(O2676*N2676)&gt;foglio!$H$5),foglio!$H$4,IF(AND(G2676="C",(O2676*N2676)&lt;=foglio!$H$5),(N2676*O2676),IF(AND(G2676="C",(O2676*N2676)&gt;foglio!$H$5),foglio!$H$5)))))))</f>
        <v/>
      </c>
    </row>
    <row r="2677" customFormat="false" ht="10.2" hidden="false" customHeight="false" outlineLevel="0" collapsed="false">
      <c r="A2677" s="7" t="n">
        <v>2672</v>
      </c>
      <c r="B2677" s="8"/>
      <c r="C2677" s="8"/>
      <c r="D2677" s="8"/>
      <c r="E2677" s="9"/>
      <c r="F2677" s="9"/>
      <c r="G2677" s="10" t="str">
        <f aca="false">IF(F2677="Rischio alto","A",IF(F2677="Rischio medio","B",IF(F2677="Rischio basso","C","")))</f>
        <v/>
      </c>
      <c r="H2677" s="8"/>
      <c r="I2677" s="16"/>
      <c r="J2677" s="12"/>
      <c r="K2677" s="12"/>
      <c r="L2677" s="13" t="n">
        <f aca="false">K2677-J2677</f>
        <v>0</v>
      </c>
      <c r="M2677" s="8"/>
      <c r="N2677" s="13" t="n">
        <f aca="false">L2677-M2677</f>
        <v>0</v>
      </c>
      <c r="O2677" s="14" t="str">
        <f aca="false">IF(AND(G2677="A"),"91,5119",IF(AND(G2677="B"),"44,1784",IF(AND(G2677="C"),"12,6225",IF(AND(G2677=""),""))))</f>
        <v/>
      </c>
      <c r="P2677" s="15" t="str">
        <f aca="false">IF(OR(O2677=0,N2677=0,J2677=0,K2677=0,E2677="",D2677="",C2677="",B2677="",H2677="",I2677=""),"",IF(AND(G2677="A",(O2677*N2677)&lt;=foglio!$H$3),(N2677*O2677),IF(AND(G2677="A",(O2677*N2677)&gt;foglio!$H$3),foglio!$H$3,IF(AND(G2677="B",(O2677*N2677)&lt;=foglio!$H$4),(N2677*O2677),IF(AND(G2677="B",(O2677*N2677)&gt;foglio!$H$5),foglio!$H$4,IF(AND(G2677="C",(O2677*N2677)&lt;=foglio!$H$5),(N2677*O2677),IF(AND(G2677="C",(O2677*N2677)&gt;foglio!$H$5),foglio!$H$5)))))))</f>
        <v/>
      </c>
    </row>
    <row r="2678" customFormat="false" ht="10.2" hidden="false" customHeight="false" outlineLevel="0" collapsed="false">
      <c r="A2678" s="7" t="n">
        <v>2673</v>
      </c>
      <c r="B2678" s="8"/>
      <c r="C2678" s="8"/>
      <c r="D2678" s="8"/>
      <c r="E2678" s="9"/>
      <c r="F2678" s="9"/>
      <c r="G2678" s="10" t="str">
        <f aca="false">IF(F2678="Rischio alto","A",IF(F2678="Rischio medio","B",IF(F2678="Rischio basso","C","")))</f>
        <v/>
      </c>
      <c r="H2678" s="8"/>
      <c r="I2678" s="16"/>
      <c r="J2678" s="12"/>
      <c r="K2678" s="12"/>
      <c r="L2678" s="13" t="n">
        <f aca="false">K2678-J2678</f>
        <v>0</v>
      </c>
      <c r="M2678" s="8"/>
      <c r="N2678" s="13" t="n">
        <f aca="false">L2678-M2678</f>
        <v>0</v>
      </c>
      <c r="O2678" s="14" t="str">
        <f aca="false">IF(AND(G2678="A"),"91,5119",IF(AND(G2678="B"),"44,1784",IF(AND(G2678="C"),"12,6225",IF(AND(G2678=""),""))))</f>
        <v/>
      </c>
      <c r="P2678" s="15" t="str">
        <f aca="false">IF(OR(O2678=0,N2678=0,J2678=0,K2678=0,E2678="",D2678="",C2678="",B2678="",H2678="",I2678=""),"",IF(AND(G2678="A",(O2678*N2678)&lt;=foglio!$H$3),(N2678*O2678),IF(AND(G2678="A",(O2678*N2678)&gt;foglio!$H$3),foglio!$H$3,IF(AND(G2678="B",(O2678*N2678)&lt;=foglio!$H$4),(N2678*O2678),IF(AND(G2678="B",(O2678*N2678)&gt;foglio!$H$5),foglio!$H$4,IF(AND(G2678="C",(O2678*N2678)&lt;=foglio!$H$5),(N2678*O2678),IF(AND(G2678="C",(O2678*N2678)&gt;foglio!$H$5),foglio!$H$5)))))))</f>
        <v/>
      </c>
    </row>
    <row r="2679" customFormat="false" ht="10.2" hidden="false" customHeight="false" outlineLevel="0" collapsed="false">
      <c r="A2679" s="7" t="n">
        <v>2674</v>
      </c>
      <c r="B2679" s="8"/>
      <c r="C2679" s="8"/>
      <c r="D2679" s="8"/>
      <c r="E2679" s="9"/>
      <c r="F2679" s="9"/>
      <c r="G2679" s="10" t="str">
        <f aca="false">IF(F2679="Rischio alto","A",IF(F2679="Rischio medio","B",IF(F2679="Rischio basso","C","")))</f>
        <v/>
      </c>
      <c r="H2679" s="8"/>
      <c r="I2679" s="16"/>
      <c r="J2679" s="12"/>
      <c r="K2679" s="12"/>
      <c r="L2679" s="13" t="n">
        <f aca="false">K2679-J2679</f>
        <v>0</v>
      </c>
      <c r="M2679" s="8"/>
      <c r="N2679" s="13" t="n">
        <f aca="false">L2679-M2679</f>
        <v>0</v>
      </c>
      <c r="O2679" s="14" t="str">
        <f aca="false">IF(AND(G2679="A"),"91,5119",IF(AND(G2679="B"),"44,1784",IF(AND(G2679="C"),"12,6225",IF(AND(G2679=""),""))))</f>
        <v/>
      </c>
      <c r="P2679" s="15" t="str">
        <f aca="false">IF(OR(O2679=0,N2679=0,J2679=0,K2679=0,E2679="",D2679="",C2679="",B2679="",H2679="",I2679=""),"",IF(AND(G2679="A",(O2679*N2679)&lt;=foglio!$H$3),(N2679*O2679),IF(AND(G2679="A",(O2679*N2679)&gt;foglio!$H$3),foglio!$H$3,IF(AND(G2679="B",(O2679*N2679)&lt;=foglio!$H$4),(N2679*O2679),IF(AND(G2679="B",(O2679*N2679)&gt;foglio!$H$5),foglio!$H$4,IF(AND(G2679="C",(O2679*N2679)&lt;=foglio!$H$5),(N2679*O2679),IF(AND(G2679="C",(O2679*N2679)&gt;foglio!$H$5),foglio!$H$5)))))))</f>
        <v/>
      </c>
    </row>
    <row r="2680" customFormat="false" ht="10.2" hidden="false" customHeight="false" outlineLevel="0" collapsed="false">
      <c r="A2680" s="7" t="n">
        <v>2675</v>
      </c>
      <c r="B2680" s="8"/>
      <c r="C2680" s="8"/>
      <c r="D2680" s="8"/>
      <c r="E2680" s="9"/>
      <c r="F2680" s="9"/>
      <c r="G2680" s="10" t="str">
        <f aca="false">IF(F2680="Rischio alto","A",IF(F2680="Rischio medio","B",IF(F2680="Rischio basso","C","")))</f>
        <v/>
      </c>
      <c r="H2680" s="8"/>
      <c r="I2680" s="16"/>
      <c r="J2680" s="12"/>
      <c r="K2680" s="12"/>
      <c r="L2680" s="13" t="n">
        <f aca="false">K2680-J2680</f>
        <v>0</v>
      </c>
      <c r="M2680" s="8"/>
      <c r="N2680" s="13" t="n">
        <f aca="false">L2680-M2680</f>
        <v>0</v>
      </c>
      <c r="O2680" s="14" t="str">
        <f aca="false">IF(AND(G2680="A"),"91,5119",IF(AND(G2680="B"),"44,1784",IF(AND(G2680="C"),"12,6225",IF(AND(G2680=""),""))))</f>
        <v/>
      </c>
      <c r="P2680" s="15" t="str">
        <f aca="false">IF(OR(O2680=0,N2680=0,J2680=0,K2680=0,E2680="",D2680="",C2680="",B2680="",H2680="",I2680=""),"",IF(AND(G2680="A",(O2680*N2680)&lt;=foglio!$H$3),(N2680*O2680),IF(AND(G2680="A",(O2680*N2680)&gt;foglio!$H$3),foglio!$H$3,IF(AND(G2680="B",(O2680*N2680)&lt;=foglio!$H$4),(N2680*O2680),IF(AND(G2680="B",(O2680*N2680)&gt;foglio!$H$5),foglio!$H$4,IF(AND(G2680="C",(O2680*N2680)&lt;=foglio!$H$5),(N2680*O2680),IF(AND(G2680="C",(O2680*N2680)&gt;foglio!$H$5),foglio!$H$5)))))))</f>
        <v/>
      </c>
    </row>
    <row r="2681" customFormat="false" ht="10.2" hidden="false" customHeight="false" outlineLevel="0" collapsed="false">
      <c r="A2681" s="7" t="n">
        <v>2676</v>
      </c>
      <c r="B2681" s="8"/>
      <c r="C2681" s="8"/>
      <c r="D2681" s="8"/>
      <c r="E2681" s="9"/>
      <c r="F2681" s="9"/>
      <c r="G2681" s="10" t="str">
        <f aca="false">IF(F2681="Rischio alto","A",IF(F2681="Rischio medio","B",IF(F2681="Rischio basso","C","")))</f>
        <v/>
      </c>
      <c r="H2681" s="8"/>
      <c r="I2681" s="16"/>
      <c r="J2681" s="12"/>
      <c r="K2681" s="12"/>
      <c r="L2681" s="13" t="n">
        <f aca="false">K2681-J2681</f>
        <v>0</v>
      </c>
      <c r="M2681" s="8"/>
      <c r="N2681" s="13" t="n">
        <f aca="false">L2681-M2681</f>
        <v>0</v>
      </c>
      <c r="O2681" s="14" t="str">
        <f aca="false">IF(AND(G2681="A"),"91,5119",IF(AND(G2681="B"),"44,1784",IF(AND(G2681="C"),"12,6225",IF(AND(G2681=""),""))))</f>
        <v/>
      </c>
      <c r="P2681" s="15" t="str">
        <f aca="false">IF(OR(O2681=0,N2681=0,J2681=0,K2681=0,E2681="",D2681="",C2681="",B2681="",H2681="",I2681=""),"",IF(AND(G2681="A",(O2681*N2681)&lt;=foglio!$H$3),(N2681*O2681),IF(AND(G2681="A",(O2681*N2681)&gt;foglio!$H$3),foglio!$H$3,IF(AND(G2681="B",(O2681*N2681)&lt;=foglio!$H$4),(N2681*O2681),IF(AND(G2681="B",(O2681*N2681)&gt;foglio!$H$5),foglio!$H$4,IF(AND(G2681="C",(O2681*N2681)&lt;=foglio!$H$5),(N2681*O2681),IF(AND(G2681="C",(O2681*N2681)&gt;foglio!$H$5),foglio!$H$5)))))))</f>
        <v/>
      </c>
    </row>
    <row r="2682" customFormat="false" ht="10.2" hidden="false" customHeight="false" outlineLevel="0" collapsed="false">
      <c r="A2682" s="7" t="n">
        <v>2677</v>
      </c>
      <c r="B2682" s="8"/>
      <c r="C2682" s="8"/>
      <c r="D2682" s="8"/>
      <c r="E2682" s="9"/>
      <c r="F2682" s="9"/>
      <c r="G2682" s="10" t="str">
        <f aca="false">IF(F2682="Rischio alto","A",IF(F2682="Rischio medio","B",IF(F2682="Rischio basso","C","")))</f>
        <v/>
      </c>
      <c r="H2682" s="8"/>
      <c r="I2682" s="16"/>
      <c r="J2682" s="12"/>
      <c r="K2682" s="12"/>
      <c r="L2682" s="13" t="n">
        <f aca="false">K2682-J2682</f>
        <v>0</v>
      </c>
      <c r="M2682" s="8"/>
      <c r="N2682" s="13" t="n">
        <f aca="false">L2682-M2682</f>
        <v>0</v>
      </c>
      <c r="O2682" s="14" t="str">
        <f aca="false">IF(AND(G2682="A"),"91,5119",IF(AND(G2682="B"),"44,1784",IF(AND(G2682="C"),"12,6225",IF(AND(G2682=""),""))))</f>
        <v/>
      </c>
      <c r="P2682" s="15" t="str">
        <f aca="false">IF(OR(O2682=0,N2682=0,J2682=0,K2682=0,E2682="",D2682="",C2682="",B2682="",H2682="",I2682=""),"",IF(AND(G2682="A",(O2682*N2682)&lt;=foglio!$H$3),(N2682*O2682),IF(AND(G2682="A",(O2682*N2682)&gt;foglio!$H$3),foglio!$H$3,IF(AND(G2682="B",(O2682*N2682)&lt;=foglio!$H$4),(N2682*O2682),IF(AND(G2682="B",(O2682*N2682)&gt;foglio!$H$5),foglio!$H$4,IF(AND(G2682="C",(O2682*N2682)&lt;=foglio!$H$5),(N2682*O2682),IF(AND(G2682="C",(O2682*N2682)&gt;foglio!$H$5),foglio!$H$5)))))))</f>
        <v/>
      </c>
    </row>
    <row r="2683" customFormat="false" ht="10.2" hidden="false" customHeight="false" outlineLevel="0" collapsed="false">
      <c r="A2683" s="7" t="n">
        <v>2678</v>
      </c>
      <c r="B2683" s="8"/>
      <c r="C2683" s="8"/>
      <c r="D2683" s="8"/>
      <c r="E2683" s="9"/>
      <c r="F2683" s="9"/>
      <c r="G2683" s="10" t="str">
        <f aca="false">IF(F2683="Rischio alto","A",IF(F2683="Rischio medio","B",IF(F2683="Rischio basso","C","")))</f>
        <v/>
      </c>
      <c r="H2683" s="8"/>
      <c r="I2683" s="16"/>
      <c r="J2683" s="12"/>
      <c r="K2683" s="12"/>
      <c r="L2683" s="13" t="n">
        <f aca="false">K2683-J2683</f>
        <v>0</v>
      </c>
      <c r="M2683" s="8"/>
      <c r="N2683" s="13" t="n">
        <f aca="false">L2683-M2683</f>
        <v>0</v>
      </c>
      <c r="O2683" s="14" t="str">
        <f aca="false">IF(AND(G2683="A"),"91,5119",IF(AND(G2683="B"),"44,1784",IF(AND(G2683="C"),"12,6225",IF(AND(G2683=""),""))))</f>
        <v/>
      </c>
      <c r="P2683" s="15" t="str">
        <f aca="false">IF(OR(O2683=0,N2683=0,J2683=0,K2683=0,E2683="",D2683="",C2683="",B2683="",H2683="",I2683=""),"",IF(AND(G2683="A",(O2683*N2683)&lt;=foglio!$H$3),(N2683*O2683),IF(AND(G2683="A",(O2683*N2683)&gt;foglio!$H$3),foglio!$H$3,IF(AND(G2683="B",(O2683*N2683)&lt;=foglio!$H$4),(N2683*O2683),IF(AND(G2683="B",(O2683*N2683)&gt;foglio!$H$5),foglio!$H$4,IF(AND(G2683="C",(O2683*N2683)&lt;=foglio!$H$5),(N2683*O2683),IF(AND(G2683="C",(O2683*N2683)&gt;foglio!$H$5),foglio!$H$5)))))))</f>
        <v/>
      </c>
    </row>
    <row r="2684" customFormat="false" ht="10.2" hidden="false" customHeight="false" outlineLevel="0" collapsed="false">
      <c r="A2684" s="7" t="n">
        <v>2679</v>
      </c>
      <c r="B2684" s="8"/>
      <c r="C2684" s="8"/>
      <c r="D2684" s="8"/>
      <c r="E2684" s="9"/>
      <c r="F2684" s="9"/>
      <c r="G2684" s="10" t="str">
        <f aca="false">IF(F2684="Rischio alto","A",IF(F2684="Rischio medio","B",IF(F2684="Rischio basso","C","")))</f>
        <v/>
      </c>
      <c r="H2684" s="8"/>
      <c r="I2684" s="16"/>
      <c r="J2684" s="12"/>
      <c r="K2684" s="12"/>
      <c r="L2684" s="13" t="n">
        <f aca="false">K2684-J2684</f>
        <v>0</v>
      </c>
      <c r="M2684" s="8"/>
      <c r="N2684" s="13" t="n">
        <f aca="false">L2684-M2684</f>
        <v>0</v>
      </c>
      <c r="O2684" s="14" t="str">
        <f aca="false">IF(AND(G2684="A"),"91,5119",IF(AND(G2684="B"),"44,1784",IF(AND(G2684="C"),"12,6225",IF(AND(G2684=""),""))))</f>
        <v/>
      </c>
      <c r="P2684" s="15" t="str">
        <f aca="false">IF(OR(O2684=0,N2684=0,J2684=0,K2684=0,E2684="",D2684="",C2684="",B2684="",H2684="",I2684=""),"",IF(AND(G2684="A",(O2684*N2684)&lt;=foglio!$H$3),(N2684*O2684),IF(AND(G2684="A",(O2684*N2684)&gt;foglio!$H$3),foglio!$H$3,IF(AND(G2684="B",(O2684*N2684)&lt;=foglio!$H$4),(N2684*O2684),IF(AND(G2684="B",(O2684*N2684)&gt;foglio!$H$5),foglio!$H$4,IF(AND(G2684="C",(O2684*N2684)&lt;=foglio!$H$5),(N2684*O2684),IF(AND(G2684="C",(O2684*N2684)&gt;foglio!$H$5),foglio!$H$5)))))))</f>
        <v/>
      </c>
    </row>
    <row r="2685" customFormat="false" ht="10.2" hidden="false" customHeight="false" outlineLevel="0" collapsed="false">
      <c r="A2685" s="7" t="n">
        <v>2680</v>
      </c>
      <c r="B2685" s="8"/>
      <c r="C2685" s="8"/>
      <c r="D2685" s="8"/>
      <c r="E2685" s="9"/>
      <c r="F2685" s="9"/>
      <c r="G2685" s="10" t="str">
        <f aca="false">IF(F2685="Rischio alto","A",IF(F2685="Rischio medio","B",IF(F2685="Rischio basso","C","")))</f>
        <v/>
      </c>
      <c r="H2685" s="8"/>
      <c r="I2685" s="16"/>
      <c r="J2685" s="12"/>
      <c r="K2685" s="12"/>
      <c r="L2685" s="13" t="n">
        <f aca="false">K2685-J2685</f>
        <v>0</v>
      </c>
      <c r="M2685" s="8"/>
      <c r="N2685" s="13" t="n">
        <f aca="false">L2685-M2685</f>
        <v>0</v>
      </c>
      <c r="O2685" s="14" t="str">
        <f aca="false">IF(AND(G2685="A"),"91,5119",IF(AND(G2685="B"),"44,1784",IF(AND(G2685="C"),"12,6225",IF(AND(G2685=""),""))))</f>
        <v/>
      </c>
      <c r="P2685" s="15" t="str">
        <f aca="false">IF(OR(O2685=0,N2685=0,J2685=0,K2685=0,E2685="",D2685="",C2685="",B2685="",H2685="",I2685=""),"",IF(AND(G2685="A",(O2685*N2685)&lt;=foglio!$H$3),(N2685*O2685),IF(AND(G2685="A",(O2685*N2685)&gt;foglio!$H$3),foglio!$H$3,IF(AND(G2685="B",(O2685*N2685)&lt;=foglio!$H$4),(N2685*O2685),IF(AND(G2685="B",(O2685*N2685)&gt;foglio!$H$5),foglio!$H$4,IF(AND(G2685="C",(O2685*N2685)&lt;=foglio!$H$5),(N2685*O2685),IF(AND(G2685="C",(O2685*N2685)&gt;foglio!$H$5),foglio!$H$5)))))))</f>
        <v/>
      </c>
    </row>
    <row r="2686" customFormat="false" ht="10.2" hidden="false" customHeight="false" outlineLevel="0" collapsed="false">
      <c r="A2686" s="7" t="n">
        <v>2681</v>
      </c>
      <c r="B2686" s="8"/>
      <c r="C2686" s="8"/>
      <c r="D2686" s="8"/>
      <c r="E2686" s="9"/>
      <c r="F2686" s="9"/>
      <c r="G2686" s="10" t="str">
        <f aca="false">IF(F2686="Rischio alto","A",IF(F2686="Rischio medio","B",IF(F2686="Rischio basso","C","")))</f>
        <v/>
      </c>
      <c r="H2686" s="8"/>
      <c r="I2686" s="16"/>
      <c r="J2686" s="12"/>
      <c r="K2686" s="12"/>
      <c r="L2686" s="13" t="n">
        <f aca="false">K2686-J2686</f>
        <v>0</v>
      </c>
      <c r="M2686" s="8"/>
      <c r="N2686" s="13" t="n">
        <f aca="false">L2686-M2686</f>
        <v>0</v>
      </c>
      <c r="O2686" s="14" t="str">
        <f aca="false">IF(AND(G2686="A"),"91,5119",IF(AND(G2686="B"),"44,1784",IF(AND(G2686="C"),"12,6225",IF(AND(G2686=""),""))))</f>
        <v/>
      </c>
      <c r="P2686" s="15" t="str">
        <f aca="false">IF(OR(O2686=0,N2686=0,J2686=0,K2686=0,E2686="",D2686="",C2686="",B2686="",H2686="",I2686=""),"",IF(AND(G2686="A",(O2686*N2686)&lt;=foglio!$H$3),(N2686*O2686),IF(AND(G2686="A",(O2686*N2686)&gt;foglio!$H$3),foglio!$H$3,IF(AND(G2686="B",(O2686*N2686)&lt;=foglio!$H$4),(N2686*O2686),IF(AND(G2686="B",(O2686*N2686)&gt;foglio!$H$5),foglio!$H$4,IF(AND(G2686="C",(O2686*N2686)&lt;=foglio!$H$5),(N2686*O2686),IF(AND(G2686="C",(O2686*N2686)&gt;foglio!$H$5),foglio!$H$5)))))))</f>
        <v/>
      </c>
    </row>
    <row r="2687" customFormat="false" ht="10.2" hidden="false" customHeight="false" outlineLevel="0" collapsed="false">
      <c r="A2687" s="7" t="n">
        <v>2682</v>
      </c>
      <c r="B2687" s="8"/>
      <c r="C2687" s="8"/>
      <c r="D2687" s="8"/>
      <c r="E2687" s="9"/>
      <c r="F2687" s="9"/>
      <c r="G2687" s="10" t="str">
        <f aca="false">IF(F2687="Rischio alto","A",IF(F2687="Rischio medio","B",IF(F2687="Rischio basso","C","")))</f>
        <v/>
      </c>
      <c r="H2687" s="8"/>
      <c r="I2687" s="16"/>
      <c r="J2687" s="12"/>
      <c r="K2687" s="12"/>
      <c r="L2687" s="13" t="n">
        <f aca="false">K2687-J2687</f>
        <v>0</v>
      </c>
      <c r="M2687" s="8"/>
      <c r="N2687" s="13" t="n">
        <f aca="false">L2687-M2687</f>
        <v>0</v>
      </c>
      <c r="O2687" s="14" t="str">
        <f aca="false">IF(AND(G2687="A"),"91,5119",IF(AND(G2687="B"),"44,1784",IF(AND(G2687="C"),"12,6225",IF(AND(G2687=""),""))))</f>
        <v/>
      </c>
      <c r="P2687" s="15" t="str">
        <f aca="false">IF(OR(O2687=0,N2687=0,J2687=0,K2687=0,E2687="",D2687="",C2687="",B2687="",H2687="",I2687=""),"",IF(AND(G2687="A",(O2687*N2687)&lt;=foglio!$H$3),(N2687*O2687),IF(AND(G2687="A",(O2687*N2687)&gt;foglio!$H$3),foglio!$H$3,IF(AND(G2687="B",(O2687*N2687)&lt;=foglio!$H$4),(N2687*O2687),IF(AND(G2687="B",(O2687*N2687)&gt;foglio!$H$5),foglio!$H$4,IF(AND(G2687="C",(O2687*N2687)&lt;=foglio!$H$5),(N2687*O2687),IF(AND(G2687="C",(O2687*N2687)&gt;foglio!$H$5),foglio!$H$5)))))))</f>
        <v/>
      </c>
    </row>
    <row r="2688" customFormat="false" ht="10.2" hidden="false" customHeight="false" outlineLevel="0" collapsed="false">
      <c r="A2688" s="7" t="n">
        <v>2683</v>
      </c>
      <c r="B2688" s="8"/>
      <c r="C2688" s="8"/>
      <c r="D2688" s="8"/>
      <c r="E2688" s="9"/>
      <c r="F2688" s="9"/>
      <c r="G2688" s="10" t="str">
        <f aca="false">IF(F2688="Rischio alto","A",IF(F2688="Rischio medio","B",IF(F2688="Rischio basso","C","")))</f>
        <v/>
      </c>
      <c r="H2688" s="8"/>
      <c r="I2688" s="16"/>
      <c r="J2688" s="12"/>
      <c r="K2688" s="12"/>
      <c r="L2688" s="13" t="n">
        <f aca="false">K2688-J2688</f>
        <v>0</v>
      </c>
      <c r="M2688" s="8"/>
      <c r="N2688" s="13" t="n">
        <f aca="false">L2688-M2688</f>
        <v>0</v>
      </c>
      <c r="O2688" s="14" t="str">
        <f aca="false">IF(AND(G2688="A"),"91,5119",IF(AND(G2688="B"),"44,1784",IF(AND(G2688="C"),"12,6225",IF(AND(G2688=""),""))))</f>
        <v/>
      </c>
      <c r="P2688" s="15" t="str">
        <f aca="false">IF(OR(O2688=0,N2688=0,J2688=0,K2688=0,E2688="",D2688="",C2688="",B2688="",H2688="",I2688=""),"",IF(AND(G2688="A",(O2688*N2688)&lt;=foglio!$H$3),(N2688*O2688),IF(AND(G2688="A",(O2688*N2688)&gt;foglio!$H$3),foglio!$H$3,IF(AND(G2688="B",(O2688*N2688)&lt;=foglio!$H$4),(N2688*O2688),IF(AND(G2688="B",(O2688*N2688)&gt;foglio!$H$5),foglio!$H$4,IF(AND(G2688="C",(O2688*N2688)&lt;=foglio!$H$5),(N2688*O2688),IF(AND(G2688="C",(O2688*N2688)&gt;foglio!$H$5),foglio!$H$5)))))))</f>
        <v/>
      </c>
    </row>
    <row r="2689" customFormat="false" ht="10.2" hidden="false" customHeight="false" outlineLevel="0" collapsed="false">
      <c r="A2689" s="7" t="n">
        <v>2684</v>
      </c>
      <c r="B2689" s="8"/>
      <c r="C2689" s="8"/>
      <c r="D2689" s="8"/>
      <c r="E2689" s="9"/>
      <c r="F2689" s="9"/>
      <c r="G2689" s="10" t="str">
        <f aca="false">IF(F2689="Rischio alto","A",IF(F2689="Rischio medio","B",IF(F2689="Rischio basso","C","")))</f>
        <v/>
      </c>
      <c r="H2689" s="8"/>
      <c r="I2689" s="16"/>
      <c r="J2689" s="12"/>
      <c r="K2689" s="12"/>
      <c r="L2689" s="13" t="n">
        <f aca="false">K2689-J2689</f>
        <v>0</v>
      </c>
      <c r="M2689" s="8"/>
      <c r="N2689" s="13" t="n">
        <f aca="false">L2689-M2689</f>
        <v>0</v>
      </c>
      <c r="O2689" s="14" t="str">
        <f aca="false">IF(AND(G2689="A"),"91,5119",IF(AND(G2689="B"),"44,1784",IF(AND(G2689="C"),"12,6225",IF(AND(G2689=""),""))))</f>
        <v/>
      </c>
      <c r="P2689" s="15" t="str">
        <f aca="false">IF(OR(O2689=0,N2689=0,J2689=0,K2689=0,E2689="",D2689="",C2689="",B2689="",H2689="",I2689=""),"",IF(AND(G2689="A",(O2689*N2689)&lt;=foglio!$H$3),(N2689*O2689),IF(AND(G2689="A",(O2689*N2689)&gt;foglio!$H$3),foglio!$H$3,IF(AND(G2689="B",(O2689*N2689)&lt;=foglio!$H$4),(N2689*O2689),IF(AND(G2689="B",(O2689*N2689)&gt;foglio!$H$5),foglio!$H$4,IF(AND(G2689="C",(O2689*N2689)&lt;=foglio!$H$5),(N2689*O2689),IF(AND(G2689="C",(O2689*N2689)&gt;foglio!$H$5),foglio!$H$5)))))))</f>
        <v/>
      </c>
    </row>
    <row r="2690" customFormat="false" ht="10.2" hidden="false" customHeight="false" outlineLevel="0" collapsed="false">
      <c r="A2690" s="7" t="n">
        <v>2685</v>
      </c>
      <c r="B2690" s="8"/>
      <c r="C2690" s="8"/>
      <c r="D2690" s="8"/>
      <c r="E2690" s="9"/>
      <c r="F2690" s="9"/>
      <c r="G2690" s="10" t="str">
        <f aca="false">IF(F2690="Rischio alto","A",IF(F2690="Rischio medio","B",IF(F2690="Rischio basso","C","")))</f>
        <v/>
      </c>
      <c r="H2690" s="8"/>
      <c r="I2690" s="16"/>
      <c r="J2690" s="12"/>
      <c r="K2690" s="12"/>
      <c r="L2690" s="13" t="n">
        <f aca="false">K2690-J2690</f>
        <v>0</v>
      </c>
      <c r="M2690" s="8"/>
      <c r="N2690" s="13" t="n">
        <f aca="false">L2690-M2690</f>
        <v>0</v>
      </c>
      <c r="O2690" s="14" t="str">
        <f aca="false">IF(AND(G2690="A"),"91,5119",IF(AND(G2690="B"),"44,1784",IF(AND(G2690="C"),"12,6225",IF(AND(G2690=""),""))))</f>
        <v/>
      </c>
      <c r="P2690" s="15" t="str">
        <f aca="false">IF(OR(O2690=0,N2690=0,J2690=0,K2690=0,E2690="",D2690="",C2690="",B2690="",H2690="",I2690=""),"",IF(AND(G2690="A",(O2690*N2690)&lt;=foglio!$H$3),(N2690*O2690),IF(AND(G2690="A",(O2690*N2690)&gt;foglio!$H$3),foglio!$H$3,IF(AND(G2690="B",(O2690*N2690)&lt;=foglio!$H$4),(N2690*O2690),IF(AND(G2690="B",(O2690*N2690)&gt;foglio!$H$5),foglio!$H$4,IF(AND(G2690="C",(O2690*N2690)&lt;=foglio!$H$5),(N2690*O2690),IF(AND(G2690="C",(O2690*N2690)&gt;foglio!$H$5),foglio!$H$5)))))))</f>
        <v/>
      </c>
    </row>
    <row r="2691" customFormat="false" ht="10.2" hidden="false" customHeight="false" outlineLevel="0" collapsed="false">
      <c r="A2691" s="7" t="n">
        <v>2686</v>
      </c>
      <c r="B2691" s="8"/>
      <c r="C2691" s="8"/>
      <c r="D2691" s="8"/>
      <c r="E2691" s="9"/>
      <c r="F2691" s="9"/>
      <c r="G2691" s="10" t="str">
        <f aca="false">IF(F2691="Rischio alto","A",IF(F2691="Rischio medio","B",IF(F2691="Rischio basso","C","")))</f>
        <v/>
      </c>
      <c r="H2691" s="8"/>
      <c r="I2691" s="16"/>
      <c r="J2691" s="12"/>
      <c r="K2691" s="12"/>
      <c r="L2691" s="13" t="n">
        <f aca="false">K2691-J2691</f>
        <v>0</v>
      </c>
      <c r="M2691" s="8"/>
      <c r="N2691" s="13" t="n">
        <f aca="false">L2691-M2691</f>
        <v>0</v>
      </c>
      <c r="O2691" s="14" t="str">
        <f aca="false">IF(AND(G2691="A"),"91,5119",IF(AND(G2691="B"),"44,1784",IF(AND(G2691="C"),"12,6225",IF(AND(G2691=""),""))))</f>
        <v/>
      </c>
      <c r="P2691" s="15" t="str">
        <f aca="false">IF(OR(O2691=0,N2691=0,J2691=0,K2691=0,E2691="",D2691="",C2691="",B2691="",H2691="",I2691=""),"",IF(AND(G2691="A",(O2691*N2691)&lt;=foglio!$H$3),(N2691*O2691),IF(AND(G2691="A",(O2691*N2691)&gt;foglio!$H$3),foglio!$H$3,IF(AND(G2691="B",(O2691*N2691)&lt;=foglio!$H$4),(N2691*O2691),IF(AND(G2691="B",(O2691*N2691)&gt;foglio!$H$5),foglio!$H$4,IF(AND(G2691="C",(O2691*N2691)&lt;=foglio!$H$5),(N2691*O2691),IF(AND(G2691="C",(O2691*N2691)&gt;foglio!$H$5),foglio!$H$5)))))))</f>
        <v/>
      </c>
    </row>
    <row r="2692" customFormat="false" ht="10.2" hidden="false" customHeight="false" outlineLevel="0" collapsed="false">
      <c r="A2692" s="7" t="n">
        <v>2687</v>
      </c>
      <c r="B2692" s="8"/>
      <c r="C2692" s="8"/>
      <c r="D2692" s="8"/>
      <c r="E2692" s="9"/>
      <c r="F2692" s="9"/>
      <c r="G2692" s="10" t="str">
        <f aca="false">IF(F2692="Rischio alto","A",IF(F2692="Rischio medio","B",IF(F2692="Rischio basso","C","")))</f>
        <v/>
      </c>
      <c r="H2692" s="8"/>
      <c r="I2692" s="16"/>
      <c r="J2692" s="12"/>
      <c r="K2692" s="12"/>
      <c r="L2692" s="13" t="n">
        <f aca="false">K2692-J2692</f>
        <v>0</v>
      </c>
      <c r="M2692" s="8"/>
      <c r="N2692" s="13" t="n">
        <f aca="false">L2692-M2692</f>
        <v>0</v>
      </c>
      <c r="O2692" s="14" t="str">
        <f aca="false">IF(AND(G2692="A"),"91,5119",IF(AND(G2692="B"),"44,1784",IF(AND(G2692="C"),"12,6225",IF(AND(G2692=""),""))))</f>
        <v/>
      </c>
      <c r="P2692" s="15" t="str">
        <f aca="false">IF(OR(O2692=0,N2692=0,J2692=0,K2692=0,E2692="",D2692="",C2692="",B2692="",H2692="",I2692=""),"",IF(AND(G2692="A",(O2692*N2692)&lt;=foglio!$H$3),(N2692*O2692),IF(AND(G2692="A",(O2692*N2692)&gt;foglio!$H$3),foglio!$H$3,IF(AND(G2692="B",(O2692*N2692)&lt;=foglio!$H$4),(N2692*O2692),IF(AND(G2692="B",(O2692*N2692)&gt;foglio!$H$5),foglio!$H$4,IF(AND(G2692="C",(O2692*N2692)&lt;=foglio!$H$5),(N2692*O2692),IF(AND(G2692="C",(O2692*N2692)&gt;foglio!$H$5),foglio!$H$5)))))))</f>
        <v/>
      </c>
    </row>
    <row r="2693" customFormat="false" ht="10.2" hidden="false" customHeight="false" outlineLevel="0" collapsed="false">
      <c r="A2693" s="7" t="n">
        <v>2688</v>
      </c>
      <c r="B2693" s="8"/>
      <c r="C2693" s="8"/>
      <c r="D2693" s="8"/>
      <c r="E2693" s="9"/>
      <c r="F2693" s="9"/>
      <c r="G2693" s="10" t="str">
        <f aca="false">IF(F2693="Rischio alto","A",IF(F2693="Rischio medio","B",IF(F2693="Rischio basso","C","")))</f>
        <v/>
      </c>
      <c r="H2693" s="8"/>
      <c r="I2693" s="16"/>
      <c r="J2693" s="12"/>
      <c r="K2693" s="12"/>
      <c r="L2693" s="13" t="n">
        <f aca="false">K2693-J2693</f>
        <v>0</v>
      </c>
      <c r="M2693" s="8"/>
      <c r="N2693" s="13" t="n">
        <f aca="false">L2693-M2693</f>
        <v>0</v>
      </c>
      <c r="O2693" s="14" t="str">
        <f aca="false">IF(AND(G2693="A"),"91,5119",IF(AND(G2693="B"),"44,1784",IF(AND(G2693="C"),"12,6225",IF(AND(G2693=""),""))))</f>
        <v/>
      </c>
      <c r="P2693" s="15" t="str">
        <f aca="false">IF(OR(O2693=0,N2693=0,J2693=0,K2693=0,E2693="",D2693="",C2693="",B2693="",H2693="",I2693=""),"",IF(AND(G2693="A",(O2693*N2693)&lt;=foglio!$H$3),(N2693*O2693),IF(AND(G2693="A",(O2693*N2693)&gt;foglio!$H$3),foglio!$H$3,IF(AND(G2693="B",(O2693*N2693)&lt;=foglio!$H$4),(N2693*O2693),IF(AND(G2693="B",(O2693*N2693)&gt;foglio!$H$5),foglio!$H$4,IF(AND(G2693="C",(O2693*N2693)&lt;=foglio!$H$5),(N2693*O2693),IF(AND(G2693="C",(O2693*N2693)&gt;foglio!$H$5),foglio!$H$5)))))))</f>
        <v/>
      </c>
    </row>
    <row r="2694" customFormat="false" ht="10.2" hidden="false" customHeight="false" outlineLevel="0" collapsed="false">
      <c r="A2694" s="7" t="n">
        <v>2689</v>
      </c>
      <c r="B2694" s="8"/>
      <c r="C2694" s="8"/>
      <c r="D2694" s="8"/>
      <c r="E2694" s="9"/>
      <c r="F2694" s="9"/>
      <c r="G2694" s="10" t="str">
        <f aca="false">IF(F2694="Rischio alto","A",IF(F2694="Rischio medio","B",IF(F2694="Rischio basso","C","")))</f>
        <v/>
      </c>
      <c r="H2694" s="8"/>
      <c r="I2694" s="16"/>
      <c r="J2694" s="12"/>
      <c r="K2694" s="12"/>
      <c r="L2694" s="13" t="n">
        <f aca="false">K2694-J2694</f>
        <v>0</v>
      </c>
      <c r="M2694" s="8"/>
      <c r="N2694" s="13" t="n">
        <f aca="false">L2694-M2694</f>
        <v>0</v>
      </c>
      <c r="O2694" s="14" t="str">
        <f aca="false">IF(AND(G2694="A"),"91,5119",IF(AND(G2694="B"),"44,1784",IF(AND(G2694="C"),"12,6225",IF(AND(G2694=""),""))))</f>
        <v/>
      </c>
      <c r="P2694" s="15" t="str">
        <f aca="false">IF(OR(O2694=0,N2694=0,J2694=0,K2694=0,E2694="",D2694="",C2694="",B2694="",H2694="",I2694=""),"",IF(AND(G2694="A",(O2694*N2694)&lt;=foglio!$H$3),(N2694*O2694),IF(AND(G2694="A",(O2694*N2694)&gt;foglio!$H$3),foglio!$H$3,IF(AND(G2694="B",(O2694*N2694)&lt;=foglio!$H$4),(N2694*O2694),IF(AND(G2694="B",(O2694*N2694)&gt;foglio!$H$5),foglio!$H$4,IF(AND(G2694="C",(O2694*N2694)&lt;=foglio!$H$5),(N2694*O2694),IF(AND(G2694="C",(O2694*N2694)&gt;foglio!$H$5),foglio!$H$5)))))))</f>
        <v/>
      </c>
    </row>
    <row r="2695" customFormat="false" ht="10.2" hidden="false" customHeight="false" outlineLevel="0" collapsed="false">
      <c r="A2695" s="7" t="n">
        <v>2690</v>
      </c>
      <c r="B2695" s="8"/>
      <c r="C2695" s="8"/>
      <c r="D2695" s="8"/>
      <c r="E2695" s="9"/>
      <c r="F2695" s="9"/>
      <c r="G2695" s="10" t="str">
        <f aca="false">IF(F2695="Rischio alto","A",IF(F2695="Rischio medio","B",IF(F2695="Rischio basso","C","")))</f>
        <v/>
      </c>
      <c r="H2695" s="8"/>
      <c r="I2695" s="16"/>
      <c r="J2695" s="12"/>
      <c r="K2695" s="12"/>
      <c r="L2695" s="13" t="n">
        <f aca="false">K2695-J2695</f>
        <v>0</v>
      </c>
      <c r="M2695" s="8"/>
      <c r="N2695" s="13" t="n">
        <f aca="false">L2695-M2695</f>
        <v>0</v>
      </c>
      <c r="O2695" s="14" t="str">
        <f aca="false">IF(AND(G2695="A"),"91,5119",IF(AND(G2695="B"),"44,1784",IF(AND(G2695="C"),"12,6225",IF(AND(G2695=""),""))))</f>
        <v/>
      </c>
      <c r="P2695" s="15" t="str">
        <f aca="false">IF(OR(O2695=0,N2695=0,J2695=0,K2695=0,E2695="",D2695="",C2695="",B2695="",H2695="",I2695=""),"",IF(AND(G2695="A",(O2695*N2695)&lt;=foglio!$H$3),(N2695*O2695),IF(AND(G2695="A",(O2695*N2695)&gt;foglio!$H$3),foglio!$H$3,IF(AND(G2695="B",(O2695*N2695)&lt;=foglio!$H$4),(N2695*O2695),IF(AND(G2695="B",(O2695*N2695)&gt;foglio!$H$5),foglio!$H$4,IF(AND(G2695="C",(O2695*N2695)&lt;=foglio!$H$5),(N2695*O2695),IF(AND(G2695="C",(O2695*N2695)&gt;foglio!$H$5),foglio!$H$5)))))))</f>
        <v/>
      </c>
    </row>
    <row r="2696" customFormat="false" ht="10.2" hidden="false" customHeight="false" outlineLevel="0" collapsed="false">
      <c r="A2696" s="7" t="n">
        <v>2691</v>
      </c>
      <c r="B2696" s="8"/>
      <c r="C2696" s="8"/>
      <c r="D2696" s="8"/>
      <c r="E2696" s="9"/>
      <c r="F2696" s="9"/>
      <c r="G2696" s="10" t="str">
        <f aca="false">IF(F2696="Rischio alto","A",IF(F2696="Rischio medio","B",IF(F2696="Rischio basso","C","")))</f>
        <v/>
      </c>
      <c r="H2696" s="8"/>
      <c r="I2696" s="16"/>
      <c r="J2696" s="12"/>
      <c r="K2696" s="12"/>
      <c r="L2696" s="13" t="n">
        <f aca="false">K2696-J2696</f>
        <v>0</v>
      </c>
      <c r="M2696" s="8"/>
      <c r="N2696" s="13" t="n">
        <f aca="false">L2696-M2696</f>
        <v>0</v>
      </c>
      <c r="O2696" s="14" t="str">
        <f aca="false">IF(AND(G2696="A"),"91,5119",IF(AND(G2696="B"),"44,1784",IF(AND(G2696="C"),"12,6225",IF(AND(G2696=""),""))))</f>
        <v/>
      </c>
      <c r="P2696" s="15" t="str">
        <f aca="false">IF(OR(O2696=0,N2696=0,J2696=0,K2696=0,E2696="",D2696="",C2696="",B2696="",H2696="",I2696=""),"",IF(AND(G2696="A",(O2696*N2696)&lt;=foglio!$H$3),(N2696*O2696),IF(AND(G2696="A",(O2696*N2696)&gt;foglio!$H$3),foglio!$H$3,IF(AND(G2696="B",(O2696*N2696)&lt;=foglio!$H$4),(N2696*O2696),IF(AND(G2696="B",(O2696*N2696)&gt;foglio!$H$5),foglio!$H$4,IF(AND(G2696="C",(O2696*N2696)&lt;=foglio!$H$5),(N2696*O2696),IF(AND(G2696="C",(O2696*N2696)&gt;foglio!$H$5),foglio!$H$5)))))))</f>
        <v/>
      </c>
    </row>
    <row r="2697" customFormat="false" ht="10.2" hidden="false" customHeight="false" outlineLevel="0" collapsed="false">
      <c r="A2697" s="7" t="n">
        <v>2692</v>
      </c>
      <c r="B2697" s="8"/>
      <c r="C2697" s="8"/>
      <c r="D2697" s="8"/>
      <c r="E2697" s="9"/>
      <c r="F2697" s="9"/>
      <c r="G2697" s="10" t="str">
        <f aca="false">IF(F2697="Rischio alto","A",IF(F2697="Rischio medio","B",IF(F2697="Rischio basso","C","")))</f>
        <v/>
      </c>
      <c r="H2697" s="8"/>
      <c r="I2697" s="16"/>
      <c r="J2697" s="12"/>
      <c r="K2697" s="12"/>
      <c r="L2697" s="13" t="n">
        <f aca="false">K2697-J2697</f>
        <v>0</v>
      </c>
      <c r="M2697" s="8"/>
      <c r="N2697" s="13" t="n">
        <f aca="false">L2697-M2697</f>
        <v>0</v>
      </c>
      <c r="O2697" s="14" t="str">
        <f aca="false">IF(AND(G2697="A"),"91,5119",IF(AND(G2697="B"),"44,1784",IF(AND(G2697="C"),"12,6225",IF(AND(G2697=""),""))))</f>
        <v/>
      </c>
      <c r="P2697" s="15" t="str">
        <f aca="false">IF(OR(O2697=0,N2697=0,J2697=0,K2697=0,E2697="",D2697="",C2697="",B2697="",H2697="",I2697=""),"",IF(AND(G2697="A",(O2697*N2697)&lt;=foglio!$H$3),(N2697*O2697),IF(AND(G2697="A",(O2697*N2697)&gt;foglio!$H$3),foglio!$H$3,IF(AND(G2697="B",(O2697*N2697)&lt;=foglio!$H$4),(N2697*O2697),IF(AND(G2697="B",(O2697*N2697)&gt;foglio!$H$5),foglio!$H$4,IF(AND(G2697="C",(O2697*N2697)&lt;=foglio!$H$5),(N2697*O2697),IF(AND(G2697="C",(O2697*N2697)&gt;foglio!$H$5),foglio!$H$5)))))))</f>
        <v/>
      </c>
    </row>
    <row r="2698" customFormat="false" ht="10.2" hidden="false" customHeight="false" outlineLevel="0" collapsed="false">
      <c r="A2698" s="7" t="n">
        <v>2693</v>
      </c>
      <c r="B2698" s="8"/>
      <c r="C2698" s="8"/>
      <c r="D2698" s="8"/>
      <c r="E2698" s="9"/>
      <c r="F2698" s="9"/>
      <c r="G2698" s="10" t="str">
        <f aca="false">IF(F2698="Rischio alto","A",IF(F2698="Rischio medio","B",IF(F2698="Rischio basso","C","")))</f>
        <v/>
      </c>
      <c r="H2698" s="8"/>
      <c r="I2698" s="16"/>
      <c r="J2698" s="12"/>
      <c r="K2698" s="12"/>
      <c r="L2698" s="13" t="n">
        <f aca="false">K2698-J2698</f>
        <v>0</v>
      </c>
      <c r="M2698" s="8"/>
      <c r="N2698" s="13" t="n">
        <f aca="false">L2698-M2698</f>
        <v>0</v>
      </c>
      <c r="O2698" s="14" t="str">
        <f aca="false">IF(AND(G2698="A"),"91,5119",IF(AND(G2698="B"),"44,1784",IF(AND(G2698="C"),"12,6225",IF(AND(G2698=""),""))))</f>
        <v/>
      </c>
      <c r="P2698" s="15" t="str">
        <f aca="false">IF(OR(O2698=0,N2698=0,J2698=0,K2698=0,E2698="",D2698="",C2698="",B2698="",H2698="",I2698=""),"",IF(AND(G2698="A",(O2698*N2698)&lt;=foglio!$H$3),(N2698*O2698),IF(AND(G2698="A",(O2698*N2698)&gt;foglio!$H$3),foglio!$H$3,IF(AND(G2698="B",(O2698*N2698)&lt;=foglio!$H$4),(N2698*O2698),IF(AND(G2698="B",(O2698*N2698)&gt;foglio!$H$5),foglio!$H$4,IF(AND(G2698="C",(O2698*N2698)&lt;=foglio!$H$5),(N2698*O2698),IF(AND(G2698="C",(O2698*N2698)&gt;foglio!$H$5),foglio!$H$5)))))))</f>
        <v/>
      </c>
    </row>
    <row r="2699" customFormat="false" ht="10.2" hidden="false" customHeight="false" outlineLevel="0" collapsed="false">
      <c r="A2699" s="7" t="n">
        <v>2694</v>
      </c>
      <c r="B2699" s="8"/>
      <c r="C2699" s="8"/>
      <c r="D2699" s="8"/>
      <c r="E2699" s="9"/>
      <c r="F2699" s="9"/>
      <c r="G2699" s="10" t="str">
        <f aca="false">IF(F2699="Rischio alto","A",IF(F2699="Rischio medio","B",IF(F2699="Rischio basso","C","")))</f>
        <v/>
      </c>
      <c r="H2699" s="8"/>
      <c r="I2699" s="16"/>
      <c r="J2699" s="12"/>
      <c r="K2699" s="12"/>
      <c r="L2699" s="13" t="n">
        <f aca="false">K2699-J2699</f>
        <v>0</v>
      </c>
      <c r="M2699" s="8"/>
      <c r="N2699" s="13" t="n">
        <f aca="false">L2699-M2699</f>
        <v>0</v>
      </c>
      <c r="O2699" s="14" t="str">
        <f aca="false">IF(AND(G2699="A"),"91,5119",IF(AND(G2699="B"),"44,1784",IF(AND(G2699="C"),"12,6225",IF(AND(G2699=""),""))))</f>
        <v/>
      </c>
      <c r="P2699" s="15" t="str">
        <f aca="false">IF(OR(O2699=0,N2699=0,J2699=0,K2699=0,E2699="",D2699="",C2699="",B2699="",H2699="",I2699=""),"",IF(AND(G2699="A",(O2699*N2699)&lt;=foglio!$H$3),(N2699*O2699),IF(AND(G2699="A",(O2699*N2699)&gt;foglio!$H$3),foglio!$H$3,IF(AND(G2699="B",(O2699*N2699)&lt;=foglio!$H$4),(N2699*O2699),IF(AND(G2699="B",(O2699*N2699)&gt;foglio!$H$5),foglio!$H$4,IF(AND(G2699="C",(O2699*N2699)&lt;=foglio!$H$5),(N2699*O2699),IF(AND(G2699="C",(O2699*N2699)&gt;foglio!$H$5),foglio!$H$5)))))))</f>
        <v/>
      </c>
    </row>
    <row r="2700" customFormat="false" ht="10.2" hidden="false" customHeight="false" outlineLevel="0" collapsed="false">
      <c r="A2700" s="7" t="n">
        <v>2695</v>
      </c>
      <c r="B2700" s="8"/>
      <c r="C2700" s="8"/>
      <c r="D2700" s="8"/>
      <c r="E2700" s="9"/>
      <c r="F2700" s="9"/>
      <c r="G2700" s="10" t="str">
        <f aca="false">IF(F2700="Rischio alto","A",IF(F2700="Rischio medio","B",IF(F2700="Rischio basso","C","")))</f>
        <v/>
      </c>
      <c r="H2700" s="8"/>
      <c r="I2700" s="16"/>
      <c r="J2700" s="12"/>
      <c r="K2700" s="12"/>
      <c r="L2700" s="13" t="n">
        <f aca="false">K2700-J2700</f>
        <v>0</v>
      </c>
      <c r="M2700" s="8"/>
      <c r="N2700" s="13" t="n">
        <f aca="false">L2700-M2700</f>
        <v>0</v>
      </c>
      <c r="O2700" s="14" t="str">
        <f aca="false">IF(AND(G2700="A"),"91,5119",IF(AND(G2700="B"),"44,1784",IF(AND(G2700="C"),"12,6225",IF(AND(G2700=""),""))))</f>
        <v/>
      </c>
      <c r="P2700" s="15" t="str">
        <f aca="false">IF(OR(O2700=0,N2700=0,J2700=0,K2700=0,E2700="",D2700="",C2700="",B2700="",H2700="",I2700=""),"",IF(AND(G2700="A",(O2700*N2700)&lt;=foglio!$H$3),(N2700*O2700),IF(AND(G2700="A",(O2700*N2700)&gt;foglio!$H$3),foglio!$H$3,IF(AND(G2700="B",(O2700*N2700)&lt;=foglio!$H$4),(N2700*O2700),IF(AND(G2700="B",(O2700*N2700)&gt;foglio!$H$5),foglio!$H$4,IF(AND(G2700="C",(O2700*N2700)&lt;=foglio!$H$5),(N2700*O2700),IF(AND(G2700="C",(O2700*N2700)&gt;foglio!$H$5),foglio!$H$5)))))))</f>
        <v/>
      </c>
    </row>
    <row r="2701" customFormat="false" ht="10.2" hidden="false" customHeight="false" outlineLevel="0" collapsed="false">
      <c r="A2701" s="7" t="n">
        <v>2696</v>
      </c>
      <c r="B2701" s="8"/>
      <c r="C2701" s="8"/>
      <c r="D2701" s="8"/>
      <c r="E2701" s="9"/>
      <c r="F2701" s="9"/>
      <c r="G2701" s="10" t="str">
        <f aca="false">IF(F2701="Rischio alto","A",IF(F2701="Rischio medio","B",IF(F2701="Rischio basso","C","")))</f>
        <v/>
      </c>
      <c r="H2701" s="8"/>
      <c r="I2701" s="16"/>
      <c r="J2701" s="12"/>
      <c r="K2701" s="12"/>
      <c r="L2701" s="13" t="n">
        <f aca="false">K2701-J2701</f>
        <v>0</v>
      </c>
      <c r="M2701" s="8"/>
      <c r="N2701" s="13" t="n">
        <f aca="false">L2701-M2701</f>
        <v>0</v>
      </c>
      <c r="O2701" s="14" t="str">
        <f aca="false">IF(AND(G2701="A"),"91,5119",IF(AND(G2701="B"),"44,1784",IF(AND(G2701="C"),"12,6225",IF(AND(G2701=""),""))))</f>
        <v/>
      </c>
      <c r="P2701" s="15" t="str">
        <f aca="false">IF(OR(O2701=0,N2701=0,J2701=0,K2701=0,E2701="",D2701="",C2701="",B2701="",H2701="",I2701=""),"",IF(AND(G2701="A",(O2701*N2701)&lt;=foglio!$H$3),(N2701*O2701),IF(AND(G2701="A",(O2701*N2701)&gt;foglio!$H$3),foglio!$H$3,IF(AND(G2701="B",(O2701*N2701)&lt;=foglio!$H$4),(N2701*O2701),IF(AND(G2701="B",(O2701*N2701)&gt;foglio!$H$5),foglio!$H$4,IF(AND(G2701="C",(O2701*N2701)&lt;=foglio!$H$5),(N2701*O2701),IF(AND(G2701="C",(O2701*N2701)&gt;foglio!$H$5),foglio!$H$5)))))))</f>
        <v/>
      </c>
    </row>
    <row r="2702" customFormat="false" ht="10.2" hidden="false" customHeight="false" outlineLevel="0" collapsed="false">
      <c r="A2702" s="7" t="n">
        <v>2697</v>
      </c>
      <c r="B2702" s="8"/>
      <c r="C2702" s="8"/>
      <c r="D2702" s="8"/>
      <c r="E2702" s="9"/>
      <c r="F2702" s="9"/>
      <c r="G2702" s="10" t="str">
        <f aca="false">IF(F2702="Rischio alto","A",IF(F2702="Rischio medio","B",IF(F2702="Rischio basso","C","")))</f>
        <v/>
      </c>
      <c r="H2702" s="8"/>
      <c r="I2702" s="16"/>
      <c r="J2702" s="12"/>
      <c r="K2702" s="12"/>
      <c r="L2702" s="13" t="n">
        <f aca="false">K2702-J2702</f>
        <v>0</v>
      </c>
      <c r="M2702" s="8"/>
      <c r="N2702" s="13" t="n">
        <f aca="false">L2702-M2702</f>
        <v>0</v>
      </c>
      <c r="O2702" s="14" t="str">
        <f aca="false">IF(AND(G2702="A"),"91,5119",IF(AND(G2702="B"),"44,1784",IF(AND(G2702="C"),"12,6225",IF(AND(G2702=""),""))))</f>
        <v/>
      </c>
      <c r="P2702" s="15" t="str">
        <f aca="false">IF(OR(O2702=0,N2702=0,J2702=0,K2702=0,E2702="",D2702="",C2702="",B2702="",H2702="",I2702=""),"",IF(AND(G2702="A",(O2702*N2702)&lt;=foglio!$H$3),(N2702*O2702),IF(AND(G2702="A",(O2702*N2702)&gt;foglio!$H$3),foglio!$H$3,IF(AND(G2702="B",(O2702*N2702)&lt;=foglio!$H$4),(N2702*O2702),IF(AND(G2702="B",(O2702*N2702)&gt;foglio!$H$5),foglio!$H$4,IF(AND(G2702="C",(O2702*N2702)&lt;=foglio!$H$5),(N2702*O2702),IF(AND(G2702="C",(O2702*N2702)&gt;foglio!$H$5),foglio!$H$5)))))))</f>
        <v/>
      </c>
    </row>
    <row r="2703" customFormat="false" ht="10.2" hidden="false" customHeight="false" outlineLevel="0" collapsed="false">
      <c r="A2703" s="7" t="n">
        <v>2698</v>
      </c>
      <c r="B2703" s="8"/>
      <c r="C2703" s="8"/>
      <c r="D2703" s="8"/>
      <c r="E2703" s="9"/>
      <c r="F2703" s="9"/>
      <c r="G2703" s="10" t="str">
        <f aca="false">IF(F2703="Rischio alto","A",IF(F2703="Rischio medio","B",IF(F2703="Rischio basso","C","")))</f>
        <v/>
      </c>
      <c r="H2703" s="8"/>
      <c r="I2703" s="16"/>
      <c r="J2703" s="12"/>
      <c r="K2703" s="12"/>
      <c r="L2703" s="13" t="n">
        <f aca="false">K2703-J2703</f>
        <v>0</v>
      </c>
      <c r="M2703" s="8"/>
      <c r="N2703" s="13" t="n">
        <f aca="false">L2703-M2703</f>
        <v>0</v>
      </c>
      <c r="O2703" s="14" t="str">
        <f aca="false">IF(AND(G2703="A"),"91,5119",IF(AND(G2703="B"),"44,1784",IF(AND(G2703="C"),"12,6225",IF(AND(G2703=""),""))))</f>
        <v/>
      </c>
      <c r="P2703" s="15" t="str">
        <f aca="false">IF(OR(O2703=0,N2703=0,J2703=0,K2703=0,E2703="",D2703="",C2703="",B2703="",H2703="",I2703=""),"",IF(AND(G2703="A",(O2703*N2703)&lt;=foglio!$H$3),(N2703*O2703),IF(AND(G2703="A",(O2703*N2703)&gt;foglio!$H$3),foglio!$H$3,IF(AND(G2703="B",(O2703*N2703)&lt;=foglio!$H$4),(N2703*O2703),IF(AND(G2703="B",(O2703*N2703)&gt;foglio!$H$5),foglio!$H$4,IF(AND(G2703="C",(O2703*N2703)&lt;=foglio!$H$5),(N2703*O2703),IF(AND(G2703="C",(O2703*N2703)&gt;foglio!$H$5),foglio!$H$5)))))))</f>
        <v/>
      </c>
    </row>
    <row r="2704" customFormat="false" ht="10.2" hidden="false" customHeight="false" outlineLevel="0" collapsed="false">
      <c r="A2704" s="7" t="n">
        <v>2699</v>
      </c>
      <c r="B2704" s="8"/>
      <c r="C2704" s="8"/>
      <c r="D2704" s="8"/>
      <c r="E2704" s="9"/>
      <c r="F2704" s="9"/>
      <c r="G2704" s="10" t="str">
        <f aca="false">IF(F2704="Rischio alto","A",IF(F2704="Rischio medio","B",IF(F2704="Rischio basso","C","")))</f>
        <v/>
      </c>
      <c r="H2704" s="8"/>
      <c r="I2704" s="16"/>
      <c r="J2704" s="12"/>
      <c r="K2704" s="12"/>
      <c r="L2704" s="13" t="n">
        <f aca="false">K2704-J2704</f>
        <v>0</v>
      </c>
      <c r="M2704" s="8"/>
      <c r="N2704" s="13" t="n">
        <f aca="false">L2704-M2704</f>
        <v>0</v>
      </c>
      <c r="O2704" s="14" t="str">
        <f aca="false">IF(AND(G2704="A"),"91,5119",IF(AND(G2704="B"),"44,1784",IF(AND(G2704="C"),"12,6225",IF(AND(G2704=""),""))))</f>
        <v/>
      </c>
      <c r="P2704" s="15" t="str">
        <f aca="false">IF(OR(O2704=0,N2704=0,J2704=0,K2704=0,E2704="",D2704="",C2704="",B2704="",H2704="",I2704=""),"",IF(AND(G2704="A",(O2704*N2704)&lt;=foglio!$H$3),(N2704*O2704),IF(AND(G2704="A",(O2704*N2704)&gt;foglio!$H$3),foglio!$H$3,IF(AND(G2704="B",(O2704*N2704)&lt;=foglio!$H$4),(N2704*O2704),IF(AND(G2704="B",(O2704*N2704)&gt;foglio!$H$5),foglio!$H$4,IF(AND(G2704="C",(O2704*N2704)&lt;=foglio!$H$5),(N2704*O2704),IF(AND(G2704="C",(O2704*N2704)&gt;foglio!$H$5),foglio!$H$5)))))))</f>
        <v/>
      </c>
    </row>
    <row r="2705" customFormat="false" ht="10.2" hidden="false" customHeight="false" outlineLevel="0" collapsed="false">
      <c r="A2705" s="7" t="n">
        <v>2700</v>
      </c>
      <c r="B2705" s="8"/>
      <c r="C2705" s="8"/>
      <c r="D2705" s="8"/>
      <c r="E2705" s="9"/>
      <c r="F2705" s="9"/>
      <c r="G2705" s="10" t="str">
        <f aca="false">IF(F2705="Rischio alto","A",IF(F2705="Rischio medio","B",IF(F2705="Rischio basso","C","")))</f>
        <v/>
      </c>
      <c r="H2705" s="8"/>
      <c r="I2705" s="16"/>
      <c r="J2705" s="12"/>
      <c r="K2705" s="12"/>
      <c r="L2705" s="13" t="n">
        <f aca="false">K2705-J2705</f>
        <v>0</v>
      </c>
      <c r="M2705" s="8"/>
      <c r="N2705" s="13" t="n">
        <f aca="false">L2705-M2705</f>
        <v>0</v>
      </c>
      <c r="O2705" s="14" t="str">
        <f aca="false">IF(AND(G2705="A"),"91,5119",IF(AND(G2705="B"),"44,1784",IF(AND(G2705="C"),"12,6225",IF(AND(G2705=""),""))))</f>
        <v/>
      </c>
      <c r="P2705" s="15" t="str">
        <f aca="false">IF(OR(O2705=0,N2705=0,J2705=0,K2705=0,E2705="",D2705="",C2705="",B2705="",H2705="",I2705=""),"",IF(AND(G2705="A",(O2705*N2705)&lt;=foglio!$H$3),(N2705*O2705),IF(AND(G2705="A",(O2705*N2705)&gt;foglio!$H$3),foglio!$H$3,IF(AND(G2705="B",(O2705*N2705)&lt;=foglio!$H$4),(N2705*O2705),IF(AND(G2705="B",(O2705*N2705)&gt;foglio!$H$5),foglio!$H$4,IF(AND(G2705="C",(O2705*N2705)&lt;=foglio!$H$5),(N2705*O2705),IF(AND(G2705="C",(O2705*N2705)&gt;foglio!$H$5),foglio!$H$5)))))))</f>
        <v/>
      </c>
    </row>
    <row r="2706" customFormat="false" ht="10.2" hidden="false" customHeight="false" outlineLevel="0" collapsed="false">
      <c r="A2706" s="7" t="n">
        <v>2701</v>
      </c>
      <c r="B2706" s="8"/>
      <c r="C2706" s="8"/>
      <c r="D2706" s="8"/>
      <c r="E2706" s="9"/>
      <c r="F2706" s="9"/>
      <c r="G2706" s="10" t="str">
        <f aca="false">IF(F2706="Rischio alto","A",IF(F2706="Rischio medio","B",IF(F2706="Rischio basso","C","")))</f>
        <v/>
      </c>
      <c r="H2706" s="8"/>
      <c r="I2706" s="16"/>
      <c r="J2706" s="12"/>
      <c r="K2706" s="12"/>
      <c r="L2706" s="13" t="n">
        <f aca="false">K2706-J2706</f>
        <v>0</v>
      </c>
      <c r="M2706" s="8"/>
      <c r="N2706" s="13" t="n">
        <f aca="false">L2706-M2706</f>
        <v>0</v>
      </c>
      <c r="O2706" s="14" t="str">
        <f aca="false">IF(AND(G2706="A"),"91,5119",IF(AND(G2706="B"),"44,1784",IF(AND(G2706="C"),"12,6225",IF(AND(G2706=""),""))))</f>
        <v/>
      </c>
      <c r="P2706" s="15" t="str">
        <f aca="false">IF(OR(O2706=0,N2706=0,J2706=0,K2706=0,E2706="",D2706="",C2706="",B2706="",H2706="",I2706=""),"",IF(AND(G2706="A",(O2706*N2706)&lt;=foglio!$H$3),(N2706*O2706),IF(AND(G2706="A",(O2706*N2706)&gt;foglio!$H$3),foglio!$H$3,IF(AND(G2706="B",(O2706*N2706)&lt;=foglio!$H$4),(N2706*O2706),IF(AND(G2706="B",(O2706*N2706)&gt;foglio!$H$5),foglio!$H$4,IF(AND(G2706="C",(O2706*N2706)&lt;=foglio!$H$5),(N2706*O2706),IF(AND(G2706="C",(O2706*N2706)&gt;foglio!$H$5),foglio!$H$5)))))))</f>
        <v/>
      </c>
    </row>
    <row r="2707" customFormat="false" ht="10.2" hidden="false" customHeight="false" outlineLevel="0" collapsed="false">
      <c r="A2707" s="7" t="n">
        <v>2702</v>
      </c>
      <c r="B2707" s="8"/>
      <c r="C2707" s="8"/>
      <c r="D2707" s="8"/>
      <c r="E2707" s="9"/>
      <c r="F2707" s="9"/>
      <c r="G2707" s="10" t="str">
        <f aca="false">IF(F2707="Rischio alto","A",IF(F2707="Rischio medio","B",IF(F2707="Rischio basso","C","")))</f>
        <v/>
      </c>
      <c r="H2707" s="8"/>
      <c r="I2707" s="16"/>
      <c r="J2707" s="12"/>
      <c r="K2707" s="12"/>
      <c r="L2707" s="13" t="n">
        <f aca="false">K2707-J2707</f>
        <v>0</v>
      </c>
      <c r="M2707" s="8"/>
      <c r="N2707" s="13" t="n">
        <f aca="false">L2707-M2707</f>
        <v>0</v>
      </c>
      <c r="O2707" s="14" t="str">
        <f aca="false">IF(AND(G2707="A"),"91,5119",IF(AND(G2707="B"),"44,1784",IF(AND(G2707="C"),"12,6225",IF(AND(G2707=""),""))))</f>
        <v/>
      </c>
      <c r="P2707" s="15" t="str">
        <f aca="false">IF(OR(O2707=0,N2707=0,J2707=0,K2707=0,E2707="",D2707="",C2707="",B2707="",H2707="",I2707=""),"",IF(AND(G2707="A",(O2707*N2707)&lt;=foglio!$H$3),(N2707*O2707),IF(AND(G2707="A",(O2707*N2707)&gt;foglio!$H$3),foglio!$H$3,IF(AND(G2707="B",(O2707*N2707)&lt;=foglio!$H$4),(N2707*O2707),IF(AND(G2707="B",(O2707*N2707)&gt;foglio!$H$5),foglio!$H$4,IF(AND(G2707="C",(O2707*N2707)&lt;=foglio!$H$5),(N2707*O2707),IF(AND(G2707="C",(O2707*N2707)&gt;foglio!$H$5),foglio!$H$5)))))))</f>
        <v/>
      </c>
    </row>
    <row r="2708" customFormat="false" ht="10.2" hidden="false" customHeight="false" outlineLevel="0" collapsed="false">
      <c r="A2708" s="7" t="n">
        <v>2703</v>
      </c>
      <c r="B2708" s="8"/>
      <c r="C2708" s="8"/>
      <c r="D2708" s="8"/>
      <c r="E2708" s="9"/>
      <c r="F2708" s="9"/>
      <c r="G2708" s="10" t="str">
        <f aca="false">IF(F2708="Rischio alto","A",IF(F2708="Rischio medio","B",IF(F2708="Rischio basso","C","")))</f>
        <v/>
      </c>
      <c r="H2708" s="8"/>
      <c r="I2708" s="16"/>
      <c r="J2708" s="12"/>
      <c r="K2708" s="12"/>
      <c r="L2708" s="13" t="n">
        <f aca="false">K2708-J2708</f>
        <v>0</v>
      </c>
      <c r="M2708" s="8"/>
      <c r="N2708" s="13" t="n">
        <f aca="false">L2708-M2708</f>
        <v>0</v>
      </c>
      <c r="O2708" s="14" t="str">
        <f aca="false">IF(AND(G2708="A"),"91,5119",IF(AND(G2708="B"),"44,1784",IF(AND(G2708="C"),"12,6225",IF(AND(G2708=""),""))))</f>
        <v/>
      </c>
      <c r="P2708" s="15" t="str">
        <f aca="false">IF(OR(O2708=0,N2708=0,J2708=0,K2708=0,E2708="",D2708="",C2708="",B2708="",H2708="",I2708=""),"",IF(AND(G2708="A",(O2708*N2708)&lt;=foglio!$H$3),(N2708*O2708),IF(AND(G2708="A",(O2708*N2708)&gt;foglio!$H$3),foglio!$H$3,IF(AND(G2708="B",(O2708*N2708)&lt;=foglio!$H$4),(N2708*O2708),IF(AND(G2708="B",(O2708*N2708)&gt;foglio!$H$5),foglio!$H$4,IF(AND(G2708="C",(O2708*N2708)&lt;=foglio!$H$5),(N2708*O2708),IF(AND(G2708="C",(O2708*N2708)&gt;foglio!$H$5),foglio!$H$5)))))))</f>
        <v/>
      </c>
    </row>
    <row r="2709" customFormat="false" ht="10.2" hidden="false" customHeight="false" outlineLevel="0" collapsed="false">
      <c r="A2709" s="7" t="n">
        <v>2704</v>
      </c>
      <c r="B2709" s="8"/>
      <c r="C2709" s="8"/>
      <c r="D2709" s="8"/>
      <c r="E2709" s="9"/>
      <c r="F2709" s="9"/>
      <c r="G2709" s="10" t="str">
        <f aca="false">IF(F2709="Rischio alto","A",IF(F2709="Rischio medio","B",IF(F2709="Rischio basso","C","")))</f>
        <v/>
      </c>
      <c r="H2709" s="8"/>
      <c r="I2709" s="16"/>
      <c r="J2709" s="12"/>
      <c r="K2709" s="12"/>
      <c r="L2709" s="13" t="n">
        <f aca="false">K2709-J2709</f>
        <v>0</v>
      </c>
      <c r="M2709" s="8"/>
      <c r="N2709" s="13" t="n">
        <f aca="false">L2709-M2709</f>
        <v>0</v>
      </c>
      <c r="O2709" s="14" t="str">
        <f aca="false">IF(AND(G2709="A"),"91,5119",IF(AND(G2709="B"),"44,1784",IF(AND(G2709="C"),"12,6225",IF(AND(G2709=""),""))))</f>
        <v/>
      </c>
      <c r="P2709" s="15" t="str">
        <f aca="false">IF(OR(O2709=0,N2709=0,J2709=0,K2709=0,E2709="",D2709="",C2709="",B2709="",H2709="",I2709=""),"",IF(AND(G2709="A",(O2709*N2709)&lt;=foglio!$H$3),(N2709*O2709),IF(AND(G2709="A",(O2709*N2709)&gt;foglio!$H$3),foglio!$H$3,IF(AND(G2709="B",(O2709*N2709)&lt;=foglio!$H$4),(N2709*O2709),IF(AND(G2709="B",(O2709*N2709)&gt;foglio!$H$5),foglio!$H$4,IF(AND(G2709="C",(O2709*N2709)&lt;=foglio!$H$5),(N2709*O2709),IF(AND(G2709="C",(O2709*N2709)&gt;foglio!$H$5),foglio!$H$5)))))))</f>
        <v/>
      </c>
    </row>
    <row r="2710" customFormat="false" ht="10.2" hidden="false" customHeight="false" outlineLevel="0" collapsed="false">
      <c r="A2710" s="7" t="n">
        <v>2705</v>
      </c>
      <c r="B2710" s="8"/>
      <c r="C2710" s="8"/>
      <c r="D2710" s="8"/>
      <c r="E2710" s="9"/>
      <c r="F2710" s="9"/>
      <c r="G2710" s="10" t="str">
        <f aca="false">IF(F2710="Rischio alto","A",IF(F2710="Rischio medio","B",IF(F2710="Rischio basso","C","")))</f>
        <v/>
      </c>
      <c r="H2710" s="8"/>
      <c r="I2710" s="16"/>
      <c r="J2710" s="12"/>
      <c r="K2710" s="12"/>
      <c r="L2710" s="13" t="n">
        <f aca="false">K2710-J2710</f>
        <v>0</v>
      </c>
      <c r="M2710" s="8"/>
      <c r="N2710" s="13" t="n">
        <f aca="false">L2710-M2710</f>
        <v>0</v>
      </c>
      <c r="O2710" s="14" t="str">
        <f aca="false">IF(AND(G2710="A"),"91,5119",IF(AND(G2710="B"),"44,1784",IF(AND(G2710="C"),"12,6225",IF(AND(G2710=""),""))))</f>
        <v/>
      </c>
      <c r="P2710" s="15" t="str">
        <f aca="false">IF(OR(O2710=0,N2710=0,J2710=0,K2710=0,E2710="",D2710="",C2710="",B2710="",H2710="",I2710=""),"",IF(AND(G2710="A",(O2710*N2710)&lt;=foglio!$H$3),(N2710*O2710),IF(AND(G2710="A",(O2710*N2710)&gt;foglio!$H$3),foglio!$H$3,IF(AND(G2710="B",(O2710*N2710)&lt;=foglio!$H$4),(N2710*O2710),IF(AND(G2710="B",(O2710*N2710)&gt;foglio!$H$5),foglio!$H$4,IF(AND(G2710="C",(O2710*N2710)&lt;=foglio!$H$5),(N2710*O2710),IF(AND(G2710="C",(O2710*N2710)&gt;foglio!$H$5),foglio!$H$5)))))))</f>
        <v/>
      </c>
    </row>
    <row r="2711" customFormat="false" ht="10.2" hidden="false" customHeight="false" outlineLevel="0" collapsed="false">
      <c r="A2711" s="7" t="n">
        <v>2706</v>
      </c>
      <c r="B2711" s="8"/>
      <c r="C2711" s="8"/>
      <c r="D2711" s="8"/>
      <c r="E2711" s="9"/>
      <c r="F2711" s="9"/>
      <c r="G2711" s="10" t="str">
        <f aca="false">IF(F2711="Rischio alto","A",IF(F2711="Rischio medio","B",IF(F2711="Rischio basso","C","")))</f>
        <v/>
      </c>
      <c r="H2711" s="8"/>
      <c r="I2711" s="16"/>
      <c r="J2711" s="12"/>
      <c r="K2711" s="12"/>
      <c r="L2711" s="13" t="n">
        <f aca="false">K2711-J2711</f>
        <v>0</v>
      </c>
      <c r="M2711" s="8"/>
      <c r="N2711" s="13" t="n">
        <f aca="false">L2711-M2711</f>
        <v>0</v>
      </c>
      <c r="O2711" s="14" t="str">
        <f aca="false">IF(AND(G2711="A"),"91,5119",IF(AND(G2711="B"),"44,1784",IF(AND(G2711="C"),"12,6225",IF(AND(G2711=""),""))))</f>
        <v/>
      </c>
      <c r="P2711" s="15" t="str">
        <f aca="false">IF(OR(O2711=0,N2711=0,J2711=0,K2711=0,E2711="",D2711="",C2711="",B2711="",H2711="",I2711=""),"",IF(AND(G2711="A",(O2711*N2711)&lt;=foglio!$H$3),(N2711*O2711),IF(AND(G2711="A",(O2711*N2711)&gt;foglio!$H$3),foglio!$H$3,IF(AND(G2711="B",(O2711*N2711)&lt;=foglio!$H$4),(N2711*O2711),IF(AND(G2711="B",(O2711*N2711)&gt;foglio!$H$5),foglio!$H$4,IF(AND(G2711="C",(O2711*N2711)&lt;=foglio!$H$5),(N2711*O2711),IF(AND(G2711="C",(O2711*N2711)&gt;foglio!$H$5),foglio!$H$5)))))))</f>
        <v/>
      </c>
    </row>
    <row r="2712" customFormat="false" ht="10.2" hidden="false" customHeight="false" outlineLevel="0" collapsed="false">
      <c r="A2712" s="7" t="n">
        <v>2707</v>
      </c>
      <c r="B2712" s="8"/>
      <c r="C2712" s="8"/>
      <c r="D2712" s="8"/>
      <c r="E2712" s="9"/>
      <c r="F2712" s="9"/>
      <c r="G2712" s="10" t="str">
        <f aca="false">IF(F2712="Rischio alto","A",IF(F2712="Rischio medio","B",IF(F2712="Rischio basso","C","")))</f>
        <v/>
      </c>
      <c r="H2712" s="8"/>
      <c r="I2712" s="16"/>
      <c r="J2712" s="12"/>
      <c r="K2712" s="12"/>
      <c r="L2712" s="13" t="n">
        <f aca="false">K2712-J2712</f>
        <v>0</v>
      </c>
      <c r="M2712" s="8"/>
      <c r="N2712" s="13" t="n">
        <f aca="false">L2712-M2712</f>
        <v>0</v>
      </c>
      <c r="O2712" s="14" t="str">
        <f aca="false">IF(AND(G2712="A"),"91,5119",IF(AND(G2712="B"),"44,1784",IF(AND(G2712="C"),"12,6225",IF(AND(G2712=""),""))))</f>
        <v/>
      </c>
      <c r="P2712" s="15" t="str">
        <f aca="false">IF(OR(O2712=0,N2712=0,J2712=0,K2712=0,E2712="",D2712="",C2712="",B2712="",H2712="",I2712=""),"",IF(AND(G2712="A",(O2712*N2712)&lt;=foglio!$H$3),(N2712*O2712),IF(AND(G2712="A",(O2712*N2712)&gt;foglio!$H$3),foglio!$H$3,IF(AND(G2712="B",(O2712*N2712)&lt;=foglio!$H$4),(N2712*O2712),IF(AND(G2712="B",(O2712*N2712)&gt;foglio!$H$5),foglio!$H$4,IF(AND(G2712="C",(O2712*N2712)&lt;=foglio!$H$5),(N2712*O2712),IF(AND(G2712="C",(O2712*N2712)&gt;foglio!$H$5),foglio!$H$5)))))))</f>
        <v/>
      </c>
    </row>
    <row r="2713" customFormat="false" ht="10.2" hidden="false" customHeight="false" outlineLevel="0" collapsed="false">
      <c r="A2713" s="7" t="n">
        <v>2708</v>
      </c>
      <c r="B2713" s="8"/>
      <c r="C2713" s="8"/>
      <c r="D2713" s="8"/>
      <c r="E2713" s="9"/>
      <c r="F2713" s="9"/>
      <c r="G2713" s="10" t="str">
        <f aca="false">IF(F2713="Rischio alto","A",IF(F2713="Rischio medio","B",IF(F2713="Rischio basso","C","")))</f>
        <v/>
      </c>
      <c r="H2713" s="8"/>
      <c r="I2713" s="16"/>
      <c r="J2713" s="12"/>
      <c r="K2713" s="12"/>
      <c r="L2713" s="13" t="n">
        <f aca="false">K2713-J2713</f>
        <v>0</v>
      </c>
      <c r="M2713" s="8"/>
      <c r="N2713" s="13" t="n">
        <f aca="false">L2713-M2713</f>
        <v>0</v>
      </c>
      <c r="O2713" s="14" t="str">
        <f aca="false">IF(AND(G2713="A"),"91,5119",IF(AND(G2713="B"),"44,1784",IF(AND(G2713="C"),"12,6225",IF(AND(G2713=""),""))))</f>
        <v/>
      </c>
      <c r="P2713" s="15" t="str">
        <f aca="false">IF(OR(O2713=0,N2713=0,J2713=0,K2713=0,E2713="",D2713="",C2713="",B2713="",H2713="",I2713=""),"",IF(AND(G2713="A",(O2713*N2713)&lt;=foglio!$H$3),(N2713*O2713),IF(AND(G2713="A",(O2713*N2713)&gt;foglio!$H$3),foglio!$H$3,IF(AND(G2713="B",(O2713*N2713)&lt;=foglio!$H$4),(N2713*O2713),IF(AND(G2713="B",(O2713*N2713)&gt;foglio!$H$5),foglio!$H$4,IF(AND(G2713="C",(O2713*N2713)&lt;=foglio!$H$5),(N2713*O2713),IF(AND(G2713="C",(O2713*N2713)&gt;foglio!$H$5),foglio!$H$5)))))))</f>
        <v/>
      </c>
    </row>
    <row r="2714" customFormat="false" ht="10.2" hidden="false" customHeight="false" outlineLevel="0" collapsed="false">
      <c r="A2714" s="7" t="n">
        <v>2709</v>
      </c>
      <c r="B2714" s="8"/>
      <c r="C2714" s="8"/>
      <c r="D2714" s="8"/>
      <c r="E2714" s="9"/>
      <c r="F2714" s="9"/>
      <c r="G2714" s="10" t="str">
        <f aca="false">IF(F2714="Rischio alto","A",IF(F2714="Rischio medio","B",IF(F2714="Rischio basso","C","")))</f>
        <v/>
      </c>
      <c r="H2714" s="8"/>
      <c r="I2714" s="16"/>
      <c r="J2714" s="12"/>
      <c r="K2714" s="12"/>
      <c r="L2714" s="13" t="n">
        <f aca="false">K2714-J2714</f>
        <v>0</v>
      </c>
      <c r="M2714" s="8"/>
      <c r="N2714" s="13" t="n">
        <f aca="false">L2714-M2714</f>
        <v>0</v>
      </c>
      <c r="O2714" s="14" t="str">
        <f aca="false">IF(AND(G2714="A"),"91,5119",IF(AND(G2714="B"),"44,1784",IF(AND(G2714="C"),"12,6225",IF(AND(G2714=""),""))))</f>
        <v/>
      </c>
      <c r="P2714" s="15" t="str">
        <f aca="false">IF(OR(O2714=0,N2714=0,J2714=0,K2714=0,E2714="",D2714="",C2714="",B2714="",H2714="",I2714=""),"",IF(AND(G2714="A",(O2714*N2714)&lt;=foglio!$H$3),(N2714*O2714),IF(AND(G2714="A",(O2714*N2714)&gt;foglio!$H$3),foglio!$H$3,IF(AND(G2714="B",(O2714*N2714)&lt;=foglio!$H$4),(N2714*O2714),IF(AND(G2714="B",(O2714*N2714)&gt;foglio!$H$5),foglio!$H$4,IF(AND(G2714="C",(O2714*N2714)&lt;=foglio!$H$5),(N2714*O2714),IF(AND(G2714="C",(O2714*N2714)&gt;foglio!$H$5),foglio!$H$5)))))))</f>
        <v/>
      </c>
    </row>
    <row r="2715" customFormat="false" ht="10.2" hidden="false" customHeight="false" outlineLevel="0" collapsed="false">
      <c r="A2715" s="7" t="n">
        <v>2710</v>
      </c>
      <c r="B2715" s="8"/>
      <c r="C2715" s="8"/>
      <c r="D2715" s="8"/>
      <c r="E2715" s="9"/>
      <c r="F2715" s="9"/>
      <c r="G2715" s="10" t="str">
        <f aca="false">IF(F2715="Rischio alto","A",IF(F2715="Rischio medio","B",IF(F2715="Rischio basso","C","")))</f>
        <v/>
      </c>
      <c r="H2715" s="8"/>
      <c r="I2715" s="16"/>
      <c r="J2715" s="12"/>
      <c r="K2715" s="12"/>
      <c r="L2715" s="13" t="n">
        <f aca="false">K2715-J2715</f>
        <v>0</v>
      </c>
      <c r="M2715" s="8"/>
      <c r="N2715" s="13" t="n">
        <f aca="false">L2715-M2715</f>
        <v>0</v>
      </c>
      <c r="O2715" s="14" t="str">
        <f aca="false">IF(AND(G2715="A"),"91,5119",IF(AND(G2715="B"),"44,1784",IF(AND(G2715="C"),"12,6225",IF(AND(G2715=""),""))))</f>
        <v/>
      </c>
      <c r="P2715" s="15" t="str">
        <f aca="false">IF(OR(O2715=0,N2715=0,J2715=0,K2715=0,E2715="",D2715="",C2715="",B2715="",H2715="",I2715=""),"",IF(AND(G2715="A",(O2715*N2715)&lt;=foglio!$H$3),(N2715*O2715),IF(AND(G2715="A",(O2715*N2715)&gt;foglio!$H$3),foglio!$H$3,IF(AND(G2715="B",(O2715*N2715)&lt;=foglio!$H$4),(N2715*O2715),IF(AND(G2715="B",(O2715*N2715)&gt;foglio!$H$5),foglio!$H$4,IF(AND(G2715="C",(O2715*N2715)&lt;=foglio!$H$5),(N2715*O2715),IF(AND(G2715="C",(O2715*N2715)&gt;foglio!$H$5),foglio!$H$5)))))))</f>
        <v/>
      </c>
    </row>
    <row r="2716" customFormat="false" ht="10.2" hidden="false" customHeight="false" outlineLevel="0" collapsed="false">
      <c r="A2716" s="7" t="n">
        <v>2711</v>
      </c>
      <c r="B2716" s="8"/>
      <c r="C2716" s="8"/>
      <c r="D2716" s="8"/>
      <c r="E2716" s="9"/>
      <c r="F2716" s="9"/>
      <c r="G2716" s="10" t="str">
        <f aca="false">IF(F2716="Rischio alto","A",IF(F2716="Rischio medio","B",IF(F2716="Rischio basso","C","")))</f>
        <v/>
      </c>
      <c r="H2716" s="8"/>
      <c r="I2716" s="16"/>
      <c r="J2716" s="12"/>
      <c r="K2716" s="12"/>
      <c r="L2716" s="13" t="n">
        <f aca="false">K2716-J2716</f>
        <v>0</v>
      </c>
      <c r="M2716" s="8"/>
      <c r="N2716" s="13" t="n">
        <f aca="false">L2716-M2716</f>
        <v>0</v>
      </c>
      <c r="O2716" s="14" t="str">
        <f aca="false">IF(AND(G2716="A"),"91,5119",IF(AND(G2716="B"),"44,1784",IF(AND(G2716="C"),"12,6225",IF(AND(G2716=""),""))))</f>
        <v/>
      </c>
      <c r="P2716" s="15" t="str">
        <f aca="false">IF(OR(O2716=0,N2716=0,J2716=0,K2716=0,E2716="",D2716="",C2716="",B2716="",H2716="",I2716=""),"",IF(AND(G2716="A",(O2716*N2716)&lt;=foglio!$H$3),(N2716*O2716),IF(AND(G2716="A",(O2716*N2716)&gt;foglio!$H$3),foglio!$H$3,IF(AND(G2716="B",(O2716*N2716)&lt;=foglio!$H$4),(N2716*O2716),IF(AND(G2716="B",(O2716*N2716)&gt;foglio!$H$5),foglio!$H$4,IF(AND(G2716="C",(O2716*N2716)&lt;=foglio!$H$5),(N2716*O2716),IF(AND(G2716="C",(O2716*N2716)&gt;foglio!$H$5),foglio!$H$5)))))))</f>
        <v/>
      </c>
    </row>
    <row r="2717" customFormat="false" ht="10.2" hidden="false" customHeight="false" outlineLevel="0" collapsed="false">
      <c r="A2717" s="7" t="n">
        <v>2712</v>
      </c>
      <c r="B2717" s="8"/>
      <c r="C2717" s="8"/>
      <c r="D2717" s="8"/>
      <c r="E2717" s="9"/>
      <c r="F2717" s="9"/>
      <c r="G2717" s="10" t="str">
        <f aca="false">IF(F2717="Rischio alto","A",IF(F2717="Rischio medio","B",IF(F2717="Rischio basso","C","")))</f>
        <v/>
      </c>
      <c r="H2717" s="8"/>
      <c r="I2717" s="16"/>
      <c r="J2717" s="12"/>
      <c r="K2717" s="12"/>
      <c r="L2717" s="13" t="n">
        <f aca="false">K2717-J2717</f>
        <v>0</v>
      </c>
      <c r="M2717" s="8"/>
      <c r="N2717" s="13" t="n">
        <f aca="false">L2717-M2717</f>
        <v>0</v>
      </c>
      <c r="O2717" s="14" t="str">
        <f aca="false">IF(AND(G2717="A"),"91,5119",IF(AND(G2717="B"),"44,1784",IF(AND(G2717="C"),"12,6225",IF(AND(G2717=""),""))))</f>
        <v/>
      </c>
      <c r="P2717" s="15" t="str">
        <f aca="false">IF(OR(O2717=0,N2717=0,J2717=0,K2717=0,E2717="",D2717="",C2717="",B2717="",H2717="",I2717=""),"",IF(AND(G2717="A",(O2717*N2717)&lt;=foglio!$H$3),(N2717*O2717),IF(AND(G2717="A",(O2717*N2717)&gt;foglio!$H$3),foglio!$H$3,IF(AND(G2717="B",(O2717*N2717)&lt;=foglio!$H$4),(N2717*O2717),IF(AND(G2717="B",(O2717*N2717)&gt;foglio!$H$5),foglio!$H$4,IF(AND(G2717="C",(O2717*N2717)&lt;=foglio!$H$5),(N2717*O2717),IF(AND(G2717="C",(O2717*N2717)&gt;foglio!$H$5),foglio!$H$5)))))))</f>
        <v/>
      </c>
    </row>
    <row r="2718" customFormat="false" ht="10.2" hidden="false" customHeight="false" outlineLevel="0" collapsed="false">
      <c r="A2718" s="7" t="n">
        <v>2713</v>
      </c>
      <c r="B2718" s="8"/>
      <c r="C2718" s="8"/>
      <c r="D2718" s="8"/>
      <c r="E2718" s="9"/>
      <c r="F2718" s="9"/>
      <c r="G2718" s="10" t="str">
        <f aca="false">IF(F2718="Rischio alto","A",IF(F2718="Rischio medio","B",IF(F2718="Rischio basso","C","")))</f>
        <v/>
      </c>
      <c r="H2718" s="8"/>
      <c r="I2718" s="16"/>
      <c r="J2718" s="12"/>
      <c r="K2718" s="12"/>
      <c r="L2718" s="13" t="n">
        <f aca="false">K2718-J2718</f>
        <v>0</v>
      </c>
      <c r="M2718" s="8"/>
      <c r="N2718" s="13" t="n">
        <f aca="false">L2718-M2718</f>
        <v>0</v>
      </c>
      <c r="O2718" s="14" t="str">
        <f aca="false">IF(AND(G2718="A"),"91,5119",IF(AND(G2718="B"),"44,1784",IF(AND(G2718="C"),"12,6225",IF(AND(G2718=""),""))))</f>
        <v/>
      </c>
      <c r="P2718" s="15" t="str">
        <f aca="false">IF(OR(O2718=0,N2718=0,J2718=0,K2718=0,E2718="",D2718="",C2718="",B2718="",H2718="",I2718=""),"",IF(AND(G2718="A",(O2718*N2718)&lt;=foglio!$H$3),(N2718*O2718),IF(AND(G2718="A",(O2718*N2718)&gt;foglio!$H$3),foglio!$H$3,IF(AND(G2718="B",(O2718*N2718)&lt;=foglio!$H$4),(N2718*O2718),IF(AND(G2718="B",(O2718*N2718)&gt;foglio!$H$5),foglio!$H$4,IF(AND(G2718="C",(O2718*N2718)&lt;=foglio!$H$5),(N2718*O2718),IF(AND(G2718="C",(O2718*N2718)&gt;foglio!$H$5),foglio!$H$5)))))))</f>
        <v/>
      </c>
    </row>
    <row r="2719" customFormat="false" ht="10.2" hidden="false" customHeight="false" outlineLevel="0" collapsed="false">
      <c r="A2719" s="7" t="n">
        <v>2714</v>
      </c>
      <c r="B2719" s="8"/>
      <c r="C2719" s="8"/>
      <c r="D2719" s="8"/>
      <c r="E2719" s="9"/>
      <c r="F2719" s="9"/>
      <c r="G2719" s="10" t="str">
        <f aca="false">IF(F2719="Rischio alto","A",IF(F2719="Rischio medio","B",IF(F2719="Rischio basso","C","")))</f>
        <v/>
      </c>
      <c r="H2719" s="8"/>
      <c r="I2719" s="16"/>
      <c r="J2719" s="12"/>
      <c r="K2719" s="12"/>
      <c r="L2719" s="13" t="n">
        <f aca="false">K2719-J2719</f>
        <v>0</v>
      </c>
      <c r="M2719" s="8"/>
      <c r="N2719" s="13" t="n">
        <f aca="false">L2719-M2719</f>
        <v>0</v>
      </c>
      <c r="O2719" s="14" t="str">
        <f aca="false">IF(AND(G2719="A"),"91,5119",IF(AND(G2719="B"),"44,1784",IF(AND(G2719="C"),"12,6225",IF(AND(G2719=""),""))))</f>
        <v/>
      </c>
      <c r="P2719" s="15" t="str">
        <f aca="false">IF(OR(O2719=0,N2719=0,J2719=0,K2719=0,E2719="",D2719="",C2719="",B2719="",H2719="",I2719=""),"",IF(AND(G2719="A",(O2719*N2719)&lt;=foglio!$H$3),(N2719*O2719),IF(AND(G2719="A",(O2719*N2719)&gt;foglio!$H$3),foglio!$H$3,IF(AND(G2719="B",(O2719*N2719)&lt;=foglio!$H$4),(N2719*O2719),IF(AND(G2719="B",(O2719*N2719)&gt;foglio!$H$5),foglio!$H$4,IF(AND(G2719="C",(O2719*N2719)&lt;=foglio!$H$5),(N2719*O2719),IF(AND(G2719="C",(O2719*N2719)&gt;foglio!$H$5),foglio!$H$5)))))))</f>
        <v/>
      </c>
    </row>
    <row r="2720" customFormat="false" ht="10.2" hidden="false" customHeight="false" outlineLevel="0" collapsed="false">
      <c r="A2720" s="7" t="n">
        <v>2715</v>
      </c>
      <c r="B2720" s="8"/>
      <c r="C2720" s="8"/>
      <c r="D2720" s="8"/>
      <c r="E2720" s="9"/>
      <c r="F2720" s="9"/>
      <c r="G2720" s="10" t="str">
        <f aca="false">IF(F2720="Rischio alto","A",IF(F2720="Rischio medio","B",IF(F2720="Rischio basso","C","")))</f>
        <v/>
      </c>
      <c r="H2720" s="8"/>
      <c r="I2720" s="16"/>
      <c r="J2720" s="12"/>
      <c r="K2720" s="12"/>
      <c r="L2720" s="13" t="n">
        <f aca="false">K2720-J2720</f>
        <v>0</v>
      </c>
      <c r="M2720" s="8"/>
      <c r="N2720" s="13" t="n">
        <f aca="false">L2720-M2720</f>
        <v>0</v>
      </c>
      <c r="O2720" s="14" t="str">
        <f aca="false">IF(AND(G2720="A"),"91,5119",IF(AND(G2720="B"),"44,1784",IF(AND(G2720="C"),"12,6225",IF(AND(G2720=""),""))))</f>
        <v/>
      </c>
      <c r="P2720" s="15" t="str">
        <f aca="false">IF(OR(O2720=0,N2720=0,J2720=0,K2720=0,E2720="",D2720="",C2720="",B2720="",H2720="",I2720=""),"",IF(AND(G2720="A",(O2720*N2720)&lt;=foglio!$H$3),(N2720*O2720),IF(AND(G2720="A",(O2720*N2720)&gt;foglio!$H$3),foglio!$H$3,IF(AND(G2720="B",(O2720*N2720)&lt;=foglio!$H$4),(N2720*O2720),IF(AND(G2720="B",(O2720*N2720)&gt;foglio!$H$5),foglio!$H$4,IF(AND(G2720="C",(O2720*N2720)&lt;=foglio!$H$5),(N2720*O2720),IF(AND(G2720="C",(O2720*N2720)&gt;foglio!$H$5),foglio!$H$5)))))))</f>
        <v/>
      </c>
    </row>
    <row r="2721" customFormat="false" ht="10.2" hidden="false" customHeight="false" outlineLevel="0" collapsed="false">
      <c r="A2721" s="7" t="n">
        <v>2716</v>
      </c>
      <c r="B2721" s="8"/>
      <c r="C2721" s="8"/>
      <c r="D2721" s="8"/>
      <c r="E2721" s="9"/>
      <c r="F2721" s="9"/>
      <c r="G2721" s="10" t="str">
        <f aca="false">IF(F2721="Rischio alto","A",IF(F2721="Rischio medio","B",IF(F2721="Rischio basso","C","")))</f>
        <v/>
      </c>
      <c r="H2721" s="8"/>
      <c r="I2721" s="16"/>
      <c r="J2721" s="12"/>
      <c r="K2721" s="12"/>
      <c r="L2721" s="13" t="n">
        <f aca="false">K2721-J2721</f>
        <v>0</v>
      </c>
      <c r="M2721" s="8"/>
      <c r="N2721" s="13" t="n">
        <f aca="false">L2721-M2721</f>
        <v>0</v>
      </c>
      <c r="O2721" s="14" t="str">
        <f aca="false">IF(AND(G2721="A"),"91,5119",IF(AND(G2721="B"),"44,1784",IF(AND(G2721="C"),"12,6225",IF(AND(G2721=""),""))))</f>
        <v/>
      </c>
      <c r="P2721" s="15" t="str">
        <f aca="false">IF(OR(O2721=0,N2721=0,J2721=0,K2721=0,E2721="",D2721="",C2721="",B2721="",H2721="",I2721=""),"",IF(AND(G2721="A",(O2721*N2721)&lt;=foglio!$H$3),(N2721*O2721),IF(AND(G2721="A",(O2721*N2721)&gt;foglio!$H$3),foglio!$H$3,IF(AND(G2721="B",(O2721*N2721)&lt;=foglio!$H$4),(N2721*O2721),IF(AND(G2721="B",(O2721*N2721)&gt;foglio!$H$5),foglio!$H$4,IF(AND(G2721="C",(O2721*N2721)&lt;=foglio!$H$5),(N2721*O2721),IF(AND(G2721="C",(O2721*N2721)&gt;foglio!$H$5),foglio!$H$5)))))))</f>
        <v/>
      </c>
    </row>
    <row r="2722" customFormat="false" ht="10.2" hidden="false" customHeight="false" outlineLevel="0" collapsed="false">
      <c r="A2722" s="7" t="n">
        <v>2717</v>
      </c>
      <c r="B2722" s="8"/>
      <c r="C2722" s="8"/>
      <c r="D2722" s="8"/>
      <c r="E2722" s="9"/>
      <c r="F2722" s="9"/>
      <c r="G2722" s="10" t="str">
        <f aca="false">IF(F2722="Rischio alto","A",IF(F2722="Rischio medio","B",IF(F2722="Rischio basso","C","")))</f>
        <v/>
      </c>
      <c r="H2722" s="8"/>
      <c r="I2722" s="16"/>
      <c r="J2722" s="12"/>
      <c r="K2722" s="12"/>
      <c r="L2722" s="13" t="n">
        <f aca="false">K2722-J2722</f>
        <v>0</v>
      </c>
      <c r="M2722" s="8"/>
      <c r="N2722" s="13" t="n">
        <f aca="false">L2722-M2722</f>
        <v>0</v>
      </c>
      <c r="O2722" s="14" t="str">
        <f aca="false">IF(AND(G2722="A"),"91,5119",IF(AND(G2722="B"),"44,1784",IF(AND(G2722="C"),"12,6225",IF(AND(G2722=""),""))))</f>
        <v/>
      </c>
      <c r="P2722" s="15" t="str">
        <f aca="false">IF(OR(O2722=0,N2722=0,J2722=0,K2722=0,E2722="",D2722="",C2722="",B2722="",H2722="",I2722=""),"",IF(AND(G2722="A",(O2722*N2722)&lt;=foglio!$H$3),(N2722*O2722),IF(AND(G2722="A",(O2722*N2722)&gt;foglio!$H$3),foglio!$H$3,IF(AND(G2722="B",(O2722*N2722)&lt;=foglio!$H$4),(N2722*O2722),IF(AND(G2722="B",(O2722*N2722)&gt;foglio!$H$5),foglio!$H$4,IF(AND(G2722="C",(O2722*N2722)&lt;=foglio!$H$5),(N2722*O2722),IF(AND(G2722="C",(O2722*N2722)&gt;foglio!$H$5),foglio!$H$5)))))))</f>
        <v/>
      </c>
    </row>
    <row r="2723" customFormat="false" ht="10.2" hidden="false" customHeight="false" outlineLevel="0" collapsed="false">
      <c r="A2723" s="7" t="n">
        <v>2718</v>
      </c>
      <c r="B2723" s="8"/>
      <c r="C2723" s="8"/>
      <c r="D2723" s="8"/>
      <c r="E2723" s="9"/>
      <c r="F2723" s="9"/>
      <c r="G2723" s="10" t="str">
        <f aca="false">IF(F2723="Rischio alto","A",IF(F2723="Rischio medio","B",IF(F2723="Rischio basso","C","")))</f>
        <v/>
      </c>
      <c r="H2723" s="8"/>
      <c r="I2723" s="16"/>
      <c r="J2723" s="12"/>
      <c r="K2723" s="12"/>
      <c r="L2723" s="13" t="n">
        <f aca="false">K2723-J2723</f>
        <v>0</v>
      </c>
      <c r="M2723" s="8"/>
      <c r="N2723" s="13" t="n">
        <f aca="false">L2723-M2723</f>
        <v>0</v>
      </c>
      <c r="O2723" s="14" t="str">
        <f aca="false">IF(AND(G2723="A"),"91,5119",IF(AND(G2723="B"),"44,1784",IF(AND(G2723="C"),"12,6225",IF(AND(G2723=""),""))))</f>
        <v/>
      </c>
      <c r="P2723" s="15" t="str">
        <f aca="false">IF(OR(O2723=0,N2723=0,J2723=0,K2723=0,E2723="",D2723="",C2723="",B2723="",H2723="",I2723=""),"",IF(AND(G2723="A",(O2723*N2723)&lt;=foglio!$H$3),(N2723*O2723),IF(AND(G2723="A",(O2723*N2723)&gt;foglio!$H$3),foglio!$H$3,IF(AND(G2723="B",(O2723*N2723)&lt;=foglio!$H$4),(N2723*O2723),IF(AND(G2723="B",(O2723*N2723)&gt;foglio!$H$5),foglio!$H$4,IF(AND(G2723="C",(O2723*N2723)&lt;=foglio!$H$5),(N2723*O2723),IF(AND(G2723="C",(O2723*N2723)&gt;foglio!$H$5),foglio!$H$5)))))))</f>
        <v/>
      </c>
    </row>
    <row r="2724" customFormat="false" ht="10.2" hidden="false" customHeight="false" outlineLevel="0" collapsed="false">
      <c r="A2724" s="7" t="n">
        <v>2719</v>
      </c>
      <c r="B2724" s="8"/>
      <c r="C2724" s="8"/>
      <c r="D2724" s="8"/>
      <c r="E2724" s="9"/>
      <c r="F2724" s="9"/>
      <c r="G2724" s="10" t="str">
        <f aca="false">IF(F2724="Rischio alto","A",IF(F2724="Rischio medio","B",IF(F2724="Rischio basso","C","")))</f>
        <v/>
      </c>
      <c r="H2724" s="8"/>
      <c r="I2724" s="16"/>
      <c r="J2724" s="12"/>
      <c r="K2724" s="12"/>
      <c r="L2724" s="13" t="n">
        <f aca="false">K2724-J2724</f>
        <v>0</v>
      </c>
      <c r="M2724" s="8"/>
      <c r="N2724" s="13" t="n">
        <f aca="false">L2724-M2724</f>
        <v>0</v>
      </c>
      <c r="O2724" s="14" t="str">
        <f aca="false">IF(AND(G2724="A"),"91,5119",IF(AND(G2724="B"),"44,1784",IF(AND(G2724="C"),"12,6225",IF(AND(G2724=""),""))))</f>
        <v/>
      </c>
      <c r="P2724" s="15" t="str">
        <f aca="false">IF(OR(O2724=0,N2724=0,J2724=0,K2724=0,E2724="",D2724="",C2724="",B2724="",H2724="",I2724=""),"",IF(AND(G2724="A",(O2724*N2724)&lt;=foglio!$H$3),(N2724*O2724),IF(AND(G2724="A",(O2724*N2724)&gt;foglio!$H$3),foglio!$H$3,IF(AND(G2724="B",(O2724*N2724)&lt;=foglio!$H$4),(N2724*O2724),IF(AND(G2724="B",(O2724*N2724)&gt;foglio!$H$5),foglio!$H$4,IF(AND(G2724="C",(O2724*N2724)&lt;=foglio!$H$5),(N2724*O2724),IF(AND(G2724="C",(O2724*N2724)&gt;foglio!$H$5),foglio!$H$5)))))))</f>
        <v/>
      </c>
    </row>
    <row r="2725" customFormat="false" ht="10.2" hidden="false" customHeight="false" outlineLevel="0" collapsed="false">
      <c r="A2725" s="7" t="n">
        <v>2720</v>
      </c>
      <c r="B2725" s="8"/>
      <c r="C2725" s="8"/>
      <c r="D2725" s="8"/>
      <c r="E2725" s="9"/>
      <c r="F2725" s="9"/>
      <c r="G2725" s="10" t="str">
        <f aca="false">IF(F2725="Rischio alto","A",IF(F2725="Rischio medio","B",IF(F2725="Rischio basso","C","")))</f>
        <v/>
      </c>
      <c r="H2725" s="8"/>
      <c r="I2725" s="16"/>
      <c r="J2725" s="12"/>
      <c r="K2725" s="12"/>
      <c r="L2725" s="13" t="n">
        <f aca="false">K2725-J2725</f>
        <v>0</v>
      </c>
      <c r="M2725" s="8"/>
      <c r="N2725" s="13" t="n">
        <f aca="false">L2725-M2725</f>
        <v>0</v>
      </c>
      <c r="O2725" s="14" t="str">
        <f aca="false">IF(AND(G2725="A"),"91,5119",IF(AND(G2725="B"),"44,1784",IF(AND(G2725="C"),"12,6225",IF(AND(G2725=""),""))))</f>
        <v/>
      </c>
      <c r="P2725" s="15" t="str">
        <f aca="false">IF(OR(O2725=0,N2725=0,J2725=0,K2725=0,E2725="",D2725="",C2725="",B2725="",H2725="",I2725=""),"",IF(AND(G2725="A",(O2725*N2725)&lt;=foglio!$H$3),(N2725*O2725),IF(AND(G2725="A",(O2725*N2725)&gt;foglio!$H$3),foglio!$H$3,IF(AND(G2725="B",(O2725*N2725)&lt;=foglio!$H$4),(N2725*O2725),IF(AND(G2725="B",(O2725*N2725)&gt;foglio!$H$5),foglio!$H$4,IF(AND(G2725="C",(O2725*N2725)&lt;=foglio!$H$5),(N2725*O2725),IF(AND(G2725="C",(O2725*N2725)&gt;foglio!$H$5),foglio!$H$5)))))))</f>
        <v/>
      </c>
    </row>
    <row r="2726" customFormat="false" ht="10.2" hidden="false" customHeight="false" outlineLevel="0" collapsed="false">
      <c r="A2726" s="7" t="n">
        <v>2721</v>
      </c>
      <c r="B2726" s="8"/>
      <c r="C2726" s="8"/>
      <c r="D2726" s="8"/>
      <c r="E2726" s="9"/>
      <c r="F2726" s="9"/>
      <c r="G2726" s="10" t="str">
        <f aca="false">IF(F2726="Rischio alto","A",IF(F2726="Rischio medio","B",IF(F2726="Rischio basso","C","")))</f>
        <v/>
      </c>
      <c r="H2726" s="8"/>
      <c r="I2726" s="16"/>
      <c r="J2726" s="12"/>
      <c r="K2726" s="12"/>
      <c r="L2726" s="13" t="n">
        <f aca="false">K2726-J2726</f>
        <v>0</v>
      </c>
      <c r="M2726" s="8"/>
      <c r="N2726" s="13" t="n">
        <f aca="false">L2726-M2726</f>
        <v>0</v>
      </c>
      <c r="O2726" s="14" t="str">
        <f aca="false">IF(AND(G2726="A"),"91,5119",IF(AND(G2726="B"),"44,1784",IF(AND(G2726="C"),"12,6225",IF(AND(G2726=""),""))))</f>
        <v/>
      </c>
      <c r="P2726" s="15" t="str">
        <f aca="false">IF(OR(O2726=0,N2726=0,J2726=0,K2726=0,E2726="",D2726="",C2726="",B2726="",H2726="",I2726=""),"",IF(AND(G2726="A",(O2726*N2726)&lt;=foglio!$H$3),(N2726*O2726),IF(AND(G2726="A",(O2726*N2726)&gt;foglio!$H$3),foglio!$H$3,IF(AND(G2726="B",(O2726*N2726)&lt;=foglio!$H$4),(N2726*O2726),IF(AND(G2726="B",(O2726*N2726)&gt;foglio!$H$5),foglio!$H$4,IF(AND(G2726="C",(O2726*N2726)&lt;=foglio!$H$5),(N2726*O2726),IF(AND(G2726="C",(O2726*N2726)&gt;foglio!$H$5),foglio!$H$5)))))))</f>
        <v/>
      </c>
    </row>
    <row r="2727" customFormat="false" ht="10.2" hidden="false" customHeight="false" outlineLevel="0" collapsed="false">
      <c r="A2727" s="7" t="n">
        <v>2722</v>
      </c>
      <c r="B2727" s="8"/>
      <c r="C2727" s="8"/>
      <c r="D2727" s="8"/>
      <c r="E2727" s="9"/>
      <c r="F2727" s="9"/>
      <c r="G2727" s="10" t="str">
        <f aca="false">IF(F2727="Rischio alto","A",IF(F2727="Rischio medio","B",IF(F2727="Rischio basso","C","")))</f>
        <v/>
      </c>
      <c r="H2727" s="8"/>
      <c r="I2727" s="16"/>
      <c r="J2727" s="12"/>
      <c r="K2727" s="12"/>
      <c r="L2727" s="13" t="n">
        <f aca="false">K2727-J2727</f>
        <v>0</v>
      </c>
      <c r="M2727" s="8"/>
      <c r="N2727" s="13" t="n">
        <f aca="false">L2727-M2727</f>
        <v>0</v>
      </c>
      <c r="O2727" s="14" t="str">
        <f aca="false">IF(AND(G2727="A"),"91,5119",IF(AND(G2727="B"),"44,1784",IF(AND(G2727="C"),"12,6225",IF(AND(G2727=""),""))))</f>
        <v/>
      </c>
      <c r="P2727" s="15" t="str">
        <f aca="false">IF(OR(O2727=0,N2727=0,J2727=0,K2727=0,E2727="",D2727="",C2727="",B2727="",H2727="",I2727=""),"",IF(AND(G2727="A",(O2727*N2727)&lt;=foglio!$H$3),(N2727*O2727),IF(AND(G2727="A",(O2727*N2727)&gt;foglio!$H$3),foglio!$H$3,IF(AND(G2727="B",(O2727*N2727)&lt;=foglio!$H$4),(N2727*O2727),IF(AND(G2727="B",(O2727*N2727)&gt;foglio!$H$5),foglio!$H$4,IF(AND(G2727="C",(O2727*N2727)&lt;=foglio!$H$5),(N2727*O2727),IF(AND(G2727="C",(O2727*N2727)&gt;foglio!$H$5),foglio!$H$5)))))))</f>
        <v/>
      </c>
    </row>
    <row r="2728" customFormat="false" ht="10.2" hidden="false" customHeight="false" outlineLevel="0" collapsed="false">
      <c r="A2728" s="7" t="n">
        <v>2723</v>
      </c>
      <c r="B2728" s="8"/>
      <c r="C2728" s="8"/>
      <c r="D2728" s="8"/>
      <c r="E2728" s="9"/>
      <c r="F2728" s="9"/>
      <c r="G2728" s="10" t="str">
        <f aca="false">IF(F2728="Rischio alto","A",IF(F2728="Rischio medio","B",IF(F2728="Rischio basso","C","")))</f>
        <v/>
      </c>
      <c r="H2728" s="8"/>
      <c r="I2728" s="16"/>
      <c r="J2728" s="12"/>
      <c r="K2728" s="12"/>
      <c r="L2728" s="13" t="n">
        <f aca="false">K2728-J2728</f>
        <v>0</v>
      </c>
      <c r="M2728" s="8"/>
      <c r="N2728" s="13" t="n">
        <f aca="false">L2728-M2728</f>
        <v>0</v>
      </c>
      <c r="O2728" s="14" t="str">
        <f aca="false">IF(AND(G2728="A"),"91,5119",IF(AND(G2728="B"),"44,1784",IF(AND(G2728="C"),"12,6225",IF(AND(G2728=""),""))))</f>
        <v/>
      </c>
      <c r="P2728" s="15" t="str">
        <f aca="false">IF(OR(O2728=0,N2728=0,J2728=0,K2728=0,E2728="",D2728="",C2728="",B2728="",H2728="",I2728=""),"",IF(AND(G2728="A",(O2728*N2728)&lt;=foglio!$H$3),(N2728*O2728),IF(AND(G2728="A",(O2728*N2728)&gt;foglio!$H$3),foglio!$H$3,IF(AND(G2728="B",(O2728*N2728)&lt;=foglio!$H$4),(N2728*O2728),IF(AND(G2728="B",(O2728*N2728)&gt;foglio!$H$5),foglio!$H$4,IF(AND(G2728="C",(O2728*N2728)&lt;=foglio!$H$5),(N2728*O2728),IF(AND(G2728="C",(O2728*N2728)&gt;foglio!$H$5),foglio!$H$5)))))))</f>
        <v/>
      </c>
    </row>
    <row r="2729" customFormat="false" ht="10.2" hidden="false" customHeight="false" outlineLevel="0" collapsed="false">
      <c r="A2729" s="7" t="n">
        <v>2724</v>
      </c>
      <c r="B2729" s="8"/>
      <c r="C2729" s="8"/>
      <c r="D2729" s="8"/>
      <c r="E2729" s="9"/>
      <c r="F2729" s="9"/>
      <c r="G2729" s="10" t="str">
        <f aca="false">IF(F2729="Rischio alto","A",IF(F2729="Rischio medio","B",IF(F2729="Rischio basso","C","")))</f>
        <v/>
      </c>
      <c r="H2729" s="8"/>
      <c r="I2729" s="16"/>
      <c r="J2729" s="12"/>
      <c r="K2729" s="12"/>
      <c r="L2729" s="13" t="n">
        <f aca="false">K2729-J2729</f>
        <v>0</v>
      </c>
      <c r="M2729" s="8"/>
      <c r="N2729" s="13" t="n">
        <f aca="false">L2729-M2729</f>
        <v>0</v>
      </c>
      <c r="O2729" s="14" t="str">
        <f aca="false">IF(AND(G2729="A"),"91,5119",IF(AND(G2729="B"),"44,1784",IF(AND(G2729="C"),"12,6225",IF(AND(G2729=""),""))))</f>
        <v/>
      </c>
      <c r="P2729" s="15" t="str">
        <f aca="false">IF(OR(O2729=0,N2729=0,J2729=0,K2729=0,E2729="",D2729="",C2729="",B2729="",H2729="",I2729=""),"",IF(AND(G2729="A",(O2729*N2729)&lt;=foglio!$H$3),(N2729*O2729),IF(AND(G2729="A",(O2729*N2729)&gt;foglio!$H$3),foglio!$H$3,IF(AND(G2729="B",(O2729*N2729)&lt;=foglio!$H$4),(N2729*O2729),IF(AND(G2729="B",(O2729*N2729)&gt;foglio!$H$5),foglio!$H$4,IF(AND(G2729="C",(O2729*N2729)&lt;=foglio!$H$5),(N2729*O2729),IF(AND(G2729="C",(O2729*N2729)&gt;foglio!$H$5),foglio!$H$5)))))))</f>
        <v/>
      </c>
    </row>
    <row r="2730" customFormat="false" ht="10.2" hidden="false" customHeight="false" outlineLevel="0" collapsed="false">
      <c r="A2730" s="7" t="n">
        <v>2725</v>
      </c>
      <c r="B2730" s="8"/>
      <c r="C2730" s="8"/>
      <c r="D2730" s="8"/>
      <c r="E2730" s="9"/>
      <c r="F2730" s="9"/>
      <c r="G2730" s="10" t="str">
        <f aca="false">IF(F2730="Rischio alto","A",IF(F2730="Rischio medio","B",IF(F2730="Rischio basso","C","")))</f>
        <v/>
      </c>
      <c r="H2730" s="8"/>
      <c r="I2730" s="16"/>
      <c r="J2730" s="12"/>
      <c r="K2730" s="12"/>
      <c r="L2730" s="13" t="n">
        <f aca="false">K2730-J2730</f>
        <v>0</v>
      </c>
      <c r="M2730" s="8"/>
      <c r="N2730" s="13" t="n">
        <f aca="false">L2730-M2730</f>
        <v>0</v>
      </c>
      <c r="O2730" s="14" t="str">
        <f aca="false">IF(AND(G2730="A"),"91,5119",IF(AND(G2730="B"),"44,1784",IF(AND(G2730="C"),"12,6225",IF(AND(G2730=""),""))))</f>
        <v/>
      </c>
      <c r="P2730" s="15" t="str">
        <f aca="false">IF(OR(O2730=0,N2730=0,J2730=0,K2730=0,E2730="",D2730="",C2730="",B2730="",H2730="",I2730=""),"",IF(AND(G2730="A",(O2730*N2730)&lt;=foglio!$H$3),(N2730*O2730),IF(AND(G2730="A",(O2730*N2730)&gt;foglio!$H$3),foglio!$H$3,IF(AND(G2730="B",(O2730*N2730)&lt;=foglio!$H$4),(N2730*O2730),IF(AND(G2730="B",(O2730*N2730)&gt;foglio!$H$5),foglio!$H$4,IF(AND(G2730="C",(O2730*N2730)&lt;=foglio!$H$5),(N2730*O2730),IF(AND(G2730="C",(O2730*N2730)&gt;foglio!$H$5),foglio!$H$5)))))))</f>
        <v/>
      </c>
    </row>
    <row r="2731" customFormat="false" ht="10.2" hidden="false" customHeight="false" outlineLevel="0" collapsed="false">
      <c r="A2731" s="7" t="n">
        <v>2726</v>
      </c>
      <c r="B2731" s="8"/>
      <c r="C2731" s="8"/>
      <c r="D2731" s="8"/>
      <c r="E2731" s="9"/>
      <c r="F2731" s="9"/>
      <c r="G2731" s="10" t="str">
        <f aca="false">IF(F2731="Rischio alto","A",IF(F2731="Rischio medio","B",IF(F2731="Rischio basso","C","")))</f>
        <v/>
      </c>
      <c r="H2731" s="8"/>
      <c r="I2731" s="16"/>
      <c r="J2731" s="12"/>
      <c r="K2731" s="12"/>
      <c r="L2731" s="13" t="n">
        <f aca="false">K2731-J2731</f>
        <v>0</v>
      </c>
      <c r="M2731" s="8"/>
      <c r="N2731" s="13" t="n">
        <f aca="false">L2731-M2731</f>
        <v>0</v>
      </c>
      <c r="O2731" s="14" t="str">
        <f aca="false">IF(AND(G2731="A"),"91,5119",IF(AND(G2731="B"),"44,1784",IF(AND(G2731="C"),"12,6225",IF(AND(G2731=""),""))))</f>
        <v/>
      </c>
      <c r="P2731" s="15" t="str">
        <f aca="false">IF(OR(O2731=0,N2731=0,J2731=0,K2731=0,E2731="",D2731="",C2731="",B2731="",H2731="",I2731=""),"",IF(AND(G2731="A",(O2731*N2731)&lt;=foglio!$H$3),(N2731*O2731),IF(AND(G2731="A",(O2731*N2731)&gt;foglio!$H$3),foglio!$H$3,IF(AND(G2731="B",(O2731*N2731)&lt;=foglio!$H$4),(N2731*O2731),IF(AND(G2731="B",(O2731*N2731)&gt;foglio!$H$5),foglio!$H$4,IF(AND(G2731="C",(O2731*N2731)&lt;=foglio!$H$5),(N2731*O2731),IF(AND(G2731="C",(O2731*N2731)&gt;foglio!$H$5),foglio!$H$5)))))))</f>
        <v/>
      </c>
    </row>
    <row r="2732" customFormat="false" ht="10.2" hidden="false" customHeight="false" outlineLevel="0" collapsed="false">
      <c r="A2732" s="7" t="n">
        <v>2727</v>
      </c>
      <c r="B2732" s="8"/>
      <c r="C2732" s="8"/>
      <c r="D2732" s="8"/>
      <c r="E2732" s="9"/>
      <c r="F2732" s="9"/>
      <c r="G2732" s="10" t="str">
        <f aca="false">IF(F2732="Rischio alto","A",IF(F2732="Rischio medio","B",IF(F2732="Rischio basso","C","")))</f>
        <v/>
      </c>
      <c r="H2732" s="8"/>
      <c r="I2732" s="16"/>
      <c r="J2732" s="12"/>
      <c r="K2732" s="12"/>
      <c r="L2732" s="13" t="n">
        <f aca="false">K2732-J2732</f>
        <v>0</v>
      </c>
      <c r="M2732" s="8"/>
      <c r="N2732" s="13" t="n">
        <f aca="false">L2732-M2732</f>
        <v>0</v>
      </c>
      <c r="O2732" s="14" t="str">
        <f aca="false">IF(AND(G2732="A"),"91,5119",IF(AND(G2732="B"),"44,1784",IF(AND(G2732="C"),"12,6225",IF(AND(G2732=""),""))))</f>
        <v/>
      </c>
      <c r="P2732" s="15" t="str">
        <f aca="false">IF(OR(O2732=0,N2732=0,J2732=0,K2732=0,E2732="",D2732="",C2732="",B2732="",H2732="",I2732=""),"",IF(AND(G2732="A",(O2732*N2732)&lt;=foglio!$H$3),(N2732*O2732),IF(AND(G2732="A",(O2732*N2732)&gt;foglio!$H$3),foglio!$H$3,IF(AND(G2732="B",(O2732*N2732)&lt;=foglio!$H$4),(N2732*O2732),IF(AND(G2732="B",(O2732*N2732)&gt;foglio!$H$5),foglio!$H$4,IF(AND(G2732="C",(O2732*N2732)&lt;=foglio!$H$5),(N2732*O2732),IF(AND(G2732="C",(O2732*N2732)&gt;foglio!$H$5),foglio!$H$5)))))))</f>
        <v/>
      </c>
    </row>
    <row r="2733" customFormat="false" ht="10.2" hidden="false" customHeight="false" outlineLevel="0" collapsed="false">
      <c r="A2733" s="7" t="n">
        <v>2728</v>
      </c>
      <c r="B2733" s="8"/>
      <c r="C2733" s="8"/>
      <c r="D2733" s="8"/>
      <c r="E2733" s="9"/>
      <c r="F2733" s="9"/>
      <c r="G2733" s="10" t="str">
        <f aca="false">IF(F2733="Rischio alto","A",IF(F2733="Rischio medio","B",IF(F2733="Rischio basso","C","")))</f>
        <v/>
      </c>
      <c r="H2733" s="8"/>
      <c r="I2733" s="16"/>
      <c r="J2733" s="12"/>
      <c r="K2733" s="12"/>
      <c r="L2733" s="13" t="n">
        <f aca="false">K2733-J2733</f>
        <v>0</v>
      </c>
      <c r="M2733" s="8"/>
      <c r="N2733" s="13" t="n">
        <f aca="false">L2733-M2733</f>
        <v>0</v>
      </c>
      <c r="O2733" s="14" t="str">
        <f aca="false">IF(AND(G2733="A"),"91,5119",IF(AND(G2733="B"),"44,1784",IF(AND(G2733="C"),"12,6225",IF(AND(G2733=""),""))))</f>
        <v/>
      </c>
      <c r="P2733" s="15" t="str">
        <f aca="false">IF(OR(O2733=0,N2733=0,J2733=0,K2733=0,E2733="",D2733="",C2733="",B2733="",H2733="",I2733=""),"",IF(AND(G2733="A",(O2733*N2733)&lt;=foglio!$H$3),(N2733*O2733),IF(AND(G2733="A",(O2733*N2733)&gt;foglio!$H$3),foglio!$H$3,IF(AND(G2733="B",(O2733*N2733)&lt;=foglio!$H$4),(N2733*O2733),IF(AND(G2733="B",(O2733*N2733)&gt;foglio!$H$5),foglio!$H$4,IF(AND(G2733="C",(O2733*N2733)&lt;=foglio!$H$5),(N2733*O2733),IF(AND(G2733="C",(O2733*N2733)&gt;foglio!$H$5),foglio!$H$5)))))))</f>
        <v/>
      </c>
    </row>
    <row r="2734" customFormat="false" ht="10.2" hidden="false" customHeight="false" outlineLevel="0" collapsed="false">
      <c r="A2734" s="7" t="n">
        <v>2729</v>
      </c>
      <c r="B2734" s="8"/>
      <c r="C2734" s="8"/>
      <c r="D2734" s="8"/>
      <c r="E2734" s="9"/>
      <c r="F2734" s="9"/>
      <c r="G2734" s="10" t="str">
        <f aca="false">IF(F2734="Rischio alto","A",IF(F2734="Rischio medio","B",IF(F2734="Rischio basso","C","")))</f>
        <v/>
      </c>
      <c r="H2734" s="8"/>
      <c r="I2734" s="16"/>
      <c r="J2734" s="12"/>
      <c r="K2734" s="12"/>
      <c r="L2734" s="13" t="n">
        <f aca="false">K2734-J2734</f>
        <v>0</v>
      </c>
      <c r="M2734" s="8"/>
      <c r="N2734" s="13" t="n">
        <f aca="false">L2734-M2734</f>
        <v>0</v>
      </c>
      <c r="O2734" s="14" t="str">
        <f aca="false">IF(AND(G2734="A"),"91,5119",IF(AND(G2734="B"),"44,1784",IF(AND(G2734="C"),"12,6225",IF(AND(G2734=""),""))))</f>
        <v/>
      </c>
      <c r="P2734" s="15" t="str">
        <f aca="false">IF(OR(O2734=0,N2734=0,J2734=0,K2734=0,E2734="",D2734="",C2734="",B2734="",H2734="",I2734=""),"",IF(AND(G2734="A",(O2734*N2734)&lt;=foglio!$H$3),(N2734*O2734),IF(AND(G2734="A",(O2734*N2734)&gt;foglio!$H$3),foglio!$H$3,IF(AND(G2734="B",(O2734*N2734)&lt;=foglio!$H$4),(N2734*O2734),IF(AND(G2734="B",(O2734*N2734)&gt;foglio!$H$5),foglio!$H$4,IF(AND(G2734="C",(O2734*N2734)&lt;=foglio!$H$5),(N2734*O2734),IF(AND(G2734="C",(O2734*N2734)&gt;foglio!$H$5),foglio!$H$5)))))))</f>
        <v/>
      </c>
    </row>
    <row r="2735" customFormat="false" ht="10.2" hidden="false" customHeight="false" outlineLevel="0" collapsed="false">
      <c r="A2735" s="7" t="n">
        <v>2730</v>
      </c>
      <c r="B2735" s="8"/>
      <c r="C2735" s="8"/>
      <c r="D2735" s="8"/>
      <c r="E2735" s="9"/>
      <c r="F2735" s="9"/>
      <c r="G2735" s="10" t="str">
        <f aca="false">IF(F2735="Rischio alto","A",IF(F2735="Rischio medio","B",IF(F2735="Rischio basso","C","")))</f>
        <v/>
      </c>
      <c r="H2735" s="8"/>
      <c r="I2735" s="16"/>
      <c r="J2735" s="12"/>
      <c r="K2735" s="12"/>
      <c r="L2735" s="13" t="n">
        <f aca="false">K2735-J2735</f>
        <v>0</v>
      </c>
      <c r="M2735" s="8"/>
      <c r="N2735" s="13" t="n">
        <f aca="false">L2735-M2735</f>
        <v>0</v>
      </c>
      <c r="O2735" s="14" t="str">
        <f aca="false">IF(AND(G2735="A"),"91,5119",IF(AND(G2735="B"),"44,1784",IF(AND(G2735="C"),"12,6225",IF(AND(G2735=""),""))))</f>
        <v/>
      </c>
      <c r="P2735" s="15" t="str">
        <f aca="false">IF(OR(O2735=0,N2735=0,J2735=0,K2735=0,E2735="",D2735="",C2735="",B2735="",H2735="",I2735=""),"",IF(AND(G2735="A",(O2735*N2735)&lt;=foglio!$H$3),(N2735*O2735),IF(AND(G2735="A",(O2735*N2735)&gt;foglio!$H$3),foglio!$H$3,IF(AND(G2735="B",(O2735*N2735)&lt;=foglio!$H$4),(N2735*O2735),IF(AND(G2735="B",(O2735*N2735)&gt;foglio!$H$5),foglio!$H$4,IF(AND(G2735="C",(O2735*N2735)&lt;=foglio!$H$5),(N2735*O2735),IF(AND(G2735="C",(O2735*N2735)&gt;foglio!$H$5),foglio!$H$5)))))))</f>
        <v/>
      </c>
    </row>
    <row r="2736" customFormat="false" ht="10.2" hidden="false" customHeight="false" outlineLevel="0" collapsed="false">
      <c r="A2736" s="7" t="n">
        <v>2731</v>
      </c>
      <c r="B2736" s="8"/>
      <c r="C2736" s="8"/>
      <c r="D2736" s="8"/>
      <c r="E2736" s="9"/>
      <c r="F2736" s="9"/>
      <c r="G2736" s="10" t="str">
        <f aca="false">IF(F2736="Rischio alto","A",IF(F2736="Rischio medio","B",IF(F2736="Rischio basso","C","")))</f>
        <v/>
      </c>
      <c r="H2736" s="8"/>
      <c r="I2736" s="16"/>
      <c r="J2736" s="12"/>
      <c r="K2736" s="12"/>
      <c r="L2736" s="13" t="n">
        <f aca="false">K2736-J2736</f>
        <v>0</v>
      </c>
      <c r="M2736" s="8"/>
      <c r="N2736" s="13" t="n">
        <f aca="false">L2736-M2736</f>
        <v>0</v>
      </c>
      <c r="O2736" s="14" t="str">
        <f aca="false">IF(AND(G2736="A"),"91,5119",IF(AND(G2736="B"),"44,1784",IF(AND(G2736="C"),"12,6225",IF(AND(G2736=""),""))))</f>
        <v/>
      </c>
      <c r="P2736" s="15" t="str">
        <f aca="false">IF(OR(O2736=0,N2736=0,J2736=0,K2736=0,E2736="",D2736="",C2736="",B2736="",H2736="",I2736=""),"",IF(AND(G2736="A",(O2736*N2736)&lt;=foglio!$H$3),(N2736*O2736),IF(AND(G2736="A",(O2736*N2736)&gt;foglio!$H$3),foglio!$H$3,IF(AND(G2736="B",(O2736*N2736)&lt;=foglio!$H$4),(N2736*O2736),IF(AND(G2736="B",(O2736*N2736)&gt;foglio!$H$5),foglio!$H$4,IF(AND(G2736="C",(O2736*N2736)&lt;=foglio!$H$5),(N2736*O2736),IF(AND(G2736="C",(O2736*N2736)&gt;foglio!$H$5),foglio!$H$5)))))))</f>
        <v/>
      </c>
    </row>
    <row r="2737" customFormat="false" ht="10.2" hidden="false" customHeight="false" outlineLevel="0" collapsed="false">
      <c r="A2737" s="7" t="n">
        <v>2732</v>
      </c>
      <c r="B2737" s="8"/>
      <c r="C2737" s="8"/>
      <c r="D2737" s="8"/>
      <c r="E2737" s="9"/>
      <c r="F2737" s="9"/>
      <c r="G2737" s="10" t="str">
        <f aca="false">IF(F2737="Rischio alto","A",IF(F2737="Rischio medio","B",IF(F2737="Rischio basso","C","")))</f>
        <v/>
      </c>
      <c r="H2737" s="8"/>
      <c r="I2737" s="16"/>
      <c r="J2737" s="12"/>
      <c r="K2737" s="12"/>
      <c r="L2737" s="13" t="n">
        <f aca="false">K2737-J2737</f>
        <v>0</v>
      </c>
      <c r="M2737" s="8"/>
      <c r="N2737" s="13" t="n">
        <f aca="false">L2737-M2737</f>
        <v>0</v>
      </c>
      <c r="O2737" s="14" t="str">
        <f aca="false">IF(AND(G2737="A"),"91,5119",IF(AND(G2737="B"),"44,1784",IF(AND(G2737="C"),"12,6225",IF(AND(G2737=""),""))))</f>
        <v/>
      </c>
      <c r="P2737" s="15" t="str">
        <f aca="false">IF(OR(O2737=0,N2737=0,J2737=0,K2737=0,E2737="",D2737="",C2737="",B2737="",H2737="",I2737=""),"",IF(AND(G2737="A",(O2737*N2737)&lt;=foglio!$H$3),(N2737*O2737),IF(AND(G2737="A",(O2737*N2737)&gt;foglio!$H$3),foglio!$H$3,IF(AND(G2737="B",(O2737*N2737)&lt;=foglio!$H$4),(N2737*O2737),IF(AND(G2737="B",(O2737*N2737)&gt;foglio!$H$5),foglio!$H$4,IF(AND(G2737="C",(O2737*N2737)&lt;=foglio!$H$5),(N2737*O2737),IF(AND(G2737="C",(O2737*N2737)&gt;foglio!$H$5),foglio!$H$5)))))))</f>
        <v/>
      </c>
    </row>
    <row r="2738" customFormat="false" ht="10.2" hidden="false" customHeight="false" outlineLevel="0" collapsed="false">
      <c r="A2738" s="7" t="n">
        <v>2733</v>
      </c>
      <c r="B2738" s="8"/>
      <c r="C2738" s="8"/>
      <c r="D2738" s="8"/>
      <c r="E2738" s="9"/>
      <c r="F2738" s="9"/>
      <c r="G2738" s="10" t="str">
        <f aca="false">IF(F2738="Rischio alto","A",IF(F2738="Rischio medio","B",IF(F2738="Rischio basso","C","")))</f>
        <v/>
      </c>
      <c r="H2738" s="8"/>
      <c r="I2738" s="16"/>
      <c r="J2738" s="12"/>
      <c r="K2738" s="12"/>
      <c r="L2738" s="13" t="n">
        <f aca="false">K2738-J2738</f>
        <v>0</v>
      </c>
      <c r="M2738" s="8"/>
      <c r="N2738" s="13" t="n">
        <f aca="false">L2738-M2738</f>
        <v>0</v>
      </c>
      <c r="O2738" s="14" t="str">
        <f aca="false">IF(AND(G2738="A"),"91,5119",IF(AND(G2738="B"),"44,1784",IF(AND(G2738="C"),"12,6225",IF(AND(G2738=""),""))))</f>
        <v/>
      </c>
      <c r="P2738" s="15" t="str">
        <f aca="false">IF(OR(O2738=0,N2738=0,J2738=0,K2738=0,E2738="",D2738="",C2738="",B2738="",H2738="",I2738=""),"",IF(AND(G2738="A",(O2738*N2738)&lt;=foglio!$H$3),(N2738*O2738),IF(AND(G2738="A",(O2738*N2738)&gt;foglio!$H$3),foglio!$H$3,IF(AND(G2738="B",(O2738*N2738)&lt;=foglio!$H$4),(N2738*O2738),IF(AND(G2738="B",(O2738*N2738)&gt;foglio!$H$5),foglio!$H$4,IF(AND(G2738="C",(O2738*N2738)&lt;=foglio!$H$5),(N2738*O2738),IF(AND(G2738="C",(O2738*N2738)&gt;foglio!$H$5),foglio!$H$5)))))))</f>
        <v/>
      </c>
    </row>
    <row r="2739" customFormat="false" ht="10.2" hidden="false" customHeight="false" outlineLevel="0" collapsed="false">
      <c r="A2739" s="7" t="n">
        <v>2734</v>
      </c>
      <c r="B2739" s="8"/>
      <c r="C2739" s="8"/>
      <c r="D2739" s="8"/>
      <c r="E2739" s="9"/>
      <c r="F2739" s="9"/>
      <c r="G2739" s="10" t="str">
        <f aca="false">IF(F2739="Rischio alto","A",IF(F2739="Rischio medio","B",IF(F2739="Rischio basso","C","")))</f>
        <v/>
      </c>
      <c r="H2739" s="8"/>
      <c r="I2739" s="16"/>
      <c r="J2739" s="12"/>
      <c r="K2739" s="12"/>
      <c r="L2739" s="13" t="n">
        <f aca="false">K2739-J2739</f>
        <v>0</v>
      </c>
      <c r="M2739" s="8"/>
      <c r="N2739" s="13" t="n">
        <f aca="false">L2739-M2739</f>
        <v>0</v>
      </c>
      <c r="O2739" s="14" t="str">
        <f aca="false">IF(AND(G2739="A"),"91,5119",IF(AND(G2739="B"),"44,1784",IF(AND(G2739="C"),"12,6225",IF(AND(G2739=""),""))))</f>
        <v/>
      </c>
      <c r="P2739" s="15" t="str">
        <f aca="false">IF(OR(O2739=0,N2739=0,J2739=0,K2739=0,E2739="",D2739="",C2739="",B2739="",H2739="",I2739=""),"",IF(AND(G2739="A",(O2739*N2739)&lt;=foglio!$H$3),(N2739*O2739),IF(AND(G2739="A",(O2739*N2739)&gt;foglio!$H$3),foglio!$H$3,IF(AND(G2739="B",(O2739*N2739)&lt;=foglio!$H$4),(N2739*O2739),IF(AND(G2739="B",(O2739*N2739)&gt;foglio!$H$5),foglio!$H$4,IF(AND(G2739="C",(O2739*N2739)&lt;=foglio!$H$5),(N2739*O2739),IF(AND(G2739="C",(O2739*N2739)&gt;foglio!$H$5),foglio!$H$5)))))))</f>
        <v/>
      </c>
    </row>
    <row r="2740" customFormat="false" ht="10.2" hidden="false" customHeight="false" outlineLevel="0" collapsed="false">
      <c r="A2740" s="7" t="n">
        <v>2735</v>
      </c>
      <c r="B2740" s="8"/>
      <c r="C2740" s="8"/>
      <c r="D2740" s="8"/>
      <c r="E2740" s="9"/>
      <c r="F2740" s="9"/>
      <c r="G2740" s="10" t="str">
        <f aca="false">IF(F2740="Rischio alto","A",IF(F2740="Rischio medio","B",IF(F2740="Rischio basso","C","")))</f>
        <v/>
      </c>
      <c r="H2740" s="8"/>
      <c r="I2740" s="16"/>
      <c r="J2740" s="12"/>
      <c r="K2740" s="12"/>
      <c r="L2740" s="13" t="n">
        <f aca="false">K2740-J2740</f>
        <v>0</v>
      </c>
      <c r="M2740" s="8"/>
      <c r="N2740" s="13" t="n">
        <f aca="false">L2740-M2740</f>
        <v>0</v>
      </c>
      <c r="O2740" s="14" t="str">
        <f aca="false">IF(AND(G2740="A"),"91,5119",IF(AND(G2740="B"),"44,1784",IF(AND(G2740="C"),"12,6225",IF(AND(G2740=""),""))))</f>
        <v/>
      </c>
      <c r="P2740" s="15" t="str">
        <f aca="false">IF(OR(O2740=0,N2740=0,J2740=0,K2740=0,E2740="",D2740="",C2740="",B2740="",H2740="",I2740=""),"",IF(AND(G2740="A",(O2740*N2740)&lt;=foglio!$H$3),(N2740*O2740),IF(AND(G2740="A",(O2740*N2740)&gt;foglio!$H$3),foglio!$H$3,IF(AND(G2740="B",(O2740*N2740)&lt;=foglio!$H$4),(N2740*O2740),IF(AND(G2740="B",(O2740*N2740)&gt;foglio!$H$5),foglio!$H$4,IF(AND(G2740="C",(O2740*N2740)&lt;=foglio!$H$5),(N2740*O2740),IF(AND(G2740="C",(O2740*N2740)&gt;foglio!$H$5),foglio!$H$5)))))))</f>
        <v/>
      </c>
    </row>
    <row r="2741" customFormat="false" ht="10.2" hidden="false" customHeight="false" outlineLevel="0" collapsed="false">
      <c r="A2741" s="7" t="n">
        <v>2736</v>
      </c>
      <c r="B2741" s="8"/>
      <c r="C2741" s="8"/>
      <c r="D2741" s="8"/>
      <c r="E2741" s="9"/>
      <c r="F2741" s="9"/>
      <c r="G2741" s="10" t="str">
        <f aca="false">IF(F2741="Rischio alto","A",IF(F2741="Rischio medio","B",IF(F2741="Rischio basso","C","")))</f>
        <v/>
      </c>
      <c r="H2741" s="8"/>
      <c r="I2741" s="16"/>
      <c r="J2741" s="12"/>
      <c r="K2741" s="12"/>
      <c r="L2741" s="13" t="n">
        <f aca="false">K2741-J2741</f>
        <v>0</v>
      </c>
      <c r="M2741" s="8"/>
      <c r="N2741" s="13" t="n">
        <f aca="false">L2741-M2741</f>
        <v>0</v>
      </c>
      <c r="O2741" s="14" t="str">
        <f aca="false">IF(AND(G2741="A"),"91,5119",IF(AND(G2741="B"),"44,1784",IF(AND(G2741="C"),"12,6225",IF(AND(G2741=""),""))))</f>
        <v/>
      </c>
      <c r="P2741" s="15" t="str">
        <f aca="false">IF(OR(O2741=0,N2741=0,J2741=0,K2741=0,E2741="",D2741="",C2741="",B2741="",H2741="",I2741=""),"",IF(AND(G2741="A",(O2741*N2741)&lt;=foglio!$H$3),(N2741*O2741),IF(AND(G2741="A",(O2741*N2741)&gt;foglio!$H$3),foglio!$H$3,IF(AND(G2741="B",(O2741*N2741)&lt;=foglio!$H$4),(N2741*O2741),IF(AND(G2741="B",(O2741*N2741)&gt;foglio!$H$5),foglio!$H$4,IF(AND(G2741="C",(O2741*N2741)&lt;=foglio!$H$5),(N2741*O2741),IF(AND(G2741="C",(O2741*N2741)&gt;foglio!$H$5),foglio!$H$5)))))))</f>
        <v/>
      </c>
    </row>
    <row r="2742" customFormat="false" ht="10.2" hidden="false" customHeight="false" outlineLevel="0" collapsed="false">
      <c r="A2742" s="7" t="n">
        <v>2737</v>
      </c>
      <c r="B2742" s="8"/>
      <c r="C2742" s="8"/>
      <c r="D2742" s="8"/>
      <c r="E2742" s="9"/>
      <c r="F2742" s="9"/>
      <c r="G2742" s="10" t="str">
        <f aca="false">IF(F2742="Rischio alto","A",IF(F2742="Rischio medio","B",IF(F2742="Rischio basso","C","")))</f>
        <v/>
      </c>
      <c r="H2742" s="8"/>
      <c r="I2742" s="16"/>
      <c r="J2742" s="12"/>
      <c r="K2742" s="12"/>
      <c r="L2742" s="13" t="n">
        <f aca="false">K2742-J2742</f>
        <v>0</v>
      </c>
      <c r="M2742" s="8"/>
      <c r="N2742" s="13" t="n">
        <f aca="false">L2742-M2742</f>
        <v>0</v>
      </c>
      <c r="O2742" s="14" t="str">
        <f aca="false">IF(AND(G2742="A"),"91,5119",IF(AND(G2742="B"),"44,1784",IF(AND(G2742="C"),"12,6225",IF(AND(G2742=""),""))))</f>
        <v/>
      </c>
      <c r="P2742" s="15" t="str">
        <f aca="false">IF(OR(O2742=0,N2742=0,J2742=0,K2742=0,E2742="",D2742="",C2742="",B2742="",H2742="",I2742=""),"",IF(AND(G2742="A",(O2742*N2742)&lt;=foglio!$H$3),(N2742*O2742),IF(AND(G2742="A",(O2742*N2742)&gt;foglio!$H$3),foglio!$H$3,IF(AND(G2742="B",(O2742*N2742)&lt;=foglio!$H$4),(N2742*O2742),IF(AND(G2742="B",(O2742*N2742)&gt;foglio!$H$5),foglio!$H$4,IF(AND(G2742="C",(O2742*N2742)&lt;=foglio!$H$5),(N2742*O2742),IF(AND(G2742="C",(O2742*N2742)&gt;foglio!$H$5),foglio!$H$5)))))))</f>
        <v/>
      </c>
    </row>
    <row r="2743" customFormat="false" ht="10.2" hidden="false" customHeight="false" outlineLevel="0" collapsed="false">
      <c r="A2743" s="7" t="n">
        <v>2738</v>
      </c>
      <c r="B2743" s="8"/>
      <c r="C2743" s="8"/>
      <c r="D2743" s="8"/>
      <c r="E2743" s="9"/>
      <c r="F2743" s="9"/>
      <c r="G2743" s="10" t="str">
        <f aca="false">IF(F2743="Rischio alto","A",IF(F2743="Rischio medio","B",IF(F2743="Rischio basso","C","")))</f>
        <v/>
      </c>
      <c r="H2743" s="8"/>
      <c r="I2743" s="16"/>
      <c r="J2743" s="12"/>
      <c r="K2743" s="12"/>
      <c r="L2743" s="13" t="n">
        <f aca="false">K2743-J2743</f>
        <v>0</v>
      </c>
      <c r="M2743" s="8"/>
      <c r="N2743" s="13" t="n">
        <f aca="false">L2743-M2743</f>
        <v>0</v>
      </c>
      <c r="O2743" s="14" t="str">
        <f aca="false">IF(AND(G2743="A"),"91,5119",IF(AND(G2743="B"),"44,1784",IF(AND(G2743="C"),"12,6225",IF(AND(G2743=""),""))))</f>
        <v/>
      </c>
      <c r="P2743" s="15" t="str">
        <f aca="false">IF(OR(O2743=0,N2743=0,J2743=0,K2743=0,E2743="",D2743="",C2743="",B2743="",H2743="",I2743=""),"",IF(AND(G2743="A",(O2743*N2743)&lt;=foglio!$H$3),(N2743*O2743),IF(AND(G2743="A",(O2743*N2743)&gt;foglio!$H$3),foglio!$H$3,IF(AND(G2743="B",(O2743*N2743)&lt;=foglio!$H$4),(N2743*O2743),IF(AND(G2743="B",(O2743*N2743)&gt;foglio!$H$5),foglio!$H$4,IF(AND(G2743="C",(O2743*N2743)&lt;=foglio!$H$5),(N2743*O2743),IF(AND(G2743="C",(O2743*N2743)&gt;foglio!$H$5),foglio!$H$5)))))))</f>
        <v/>
      </c>
    </row>
    <row r="2744" customFormat="false" ht="10.2" hidden="false" customHeight="false" outlineLevel="0" collapsed="false">
      <c r="A2744" s="7" t="n">
        <v>2739</v>
      </c>
      <c r="B2744" s="8"/>
      <c r="C2744" s="8"/>
      <c r="D2744" s="8"/>
      <c r="E2744" s="9"/>
      <c r="F2744" s="9"/>
      <c r="G2744" s="10" t="str">
        <f aca="false">IF(F2744="Rischio alto","A",IF(F2744="Rischio medio","B",IF(F2744="Rischio basso","C","")))</f>
        <v/>
      </c>
      <c r="H2744" s="8"/>
      <c r="I2744" s="16"/>
      <c r="J2744" s="12"/>
      <c r="K2744" s="12"/>
      <c r="L2744" s="13" t="n">
        <f aca="false">K2744-J2744</f>
        <v>0</v>
      </c>
      <c r="M2744" s="8"/>
      <c r="N2744" s="13" t="n">
        <f aca="false">L2744-M2744</f>
        <v>0</v>
      </c>
      <c r="O2744" s="14" t="str">
        <f aca="false">IF(AND(G2744="A"),"91,5119",IF(AND(G2744="B"),"44,1784",IF(AND(G2744="C"),"12,6225",IF(AND(G2744=""),""))))</f>
        <v/>
      </c>
      <c r="P2744" s="15" t="str">
        <f aca="false">IF(OR(O2744=0,N2744=0,J2744=0,K2744=0,E2744="",D2744="",C2744="",B2744="",H2744="",I2744=""),"",IF(AND(G2744="A",(O2744*N2744)&lt;=foglio!$H$3),(N2744*O2744),IF(AND(G2744="A",(O2744*N2744)&gt;foglio!$H$3),foglio!$H$3,IF(AND(G2744="B",(O2744*N2744)&lt;=foglio!$H$4),(N2744*O2744),IF(AND(G2744="B",(O2744*N2744)&gt;foglio!$H$5),foglio!$H$4,IF(AND(G2744="C",(O2744*N2744)&lt;=foglio!$H$5),(N2744*O2744),IF(AND(G2744="C",(O2744*N2744)&gt;foglio!$H$5),foglio!$H$5)))))))</f>
        <v/>
      </c>
    </row>
    <row r="2745" customFormat="false" ht="10.2" hidden="false" customHeight="false" outlineLevel="0" collapsed="false">
      <c r="A2745" s="7" t="n">
        <v>2740</v>
      </c>
      <c r="B2745" s="8"/>
      <c r="C2745" s="8"/>
      <c r="D2745" s="8"/>
      <c r="E2745" s="9"/>
      <c r="F2745" s="9"/>
      <c r="G2745" s="10" t="str">
        <f aca="false">IF(F2745="Rischio alto","A",IF(F2745="Rischio medio","B",IF(F2745="Rischio basso","C","")))</f>
        <v/>
      </c>
      <c r="H2745" s="8"/>
      <c r="I2745" s="16"/>
      <c r="J2745" s="12"/>
      <c r="K2745" s="12"/>
      <c r="L2745" s="13" t="n">
        <f aca="false">K2745-J2745</f>
        <v>0</v>
      </c>
      <c r="M2745" s="8"/>
      <c r="N2745" s="13" t="n">
        <f aca="false">L2745-M2745</f>
        <v>0</v>
      </c>
      <c r="O2745" s="14" t="str">
        <f aca="false">IF(AND(G2745="A"),"91,5119",IF(AND(G2745="B"),"44,1784",IF(AND(G2745="C"),"12,6225",IF(AND(G2745=""),""))))</f>
        <v/>
      </c>
      <c r="P2745" s="15" t="str">
        <f aca="false">IF(OR(O2745=0,N2745=0,J2745=0,K2745=0,E2745="",D2745="",C2745="",B2745="",H2745="",I2745=""),"",IF(AND(G2745="A",(O2745*N2745)&lt;=foglio!$H$3),(N2745*O2745),IF(AND(G2745="A",(O2745*N2745)&gt;foglio!$H$3),foglio!$H$3,IF(AND(G2745="B",(O2745*N2745)&lt;=foglio!$H$4),(N2745*O2745),IF(AND(G2745="B",(O2745*N2745)&gt;foglio!$H$5),foglio!$H$4,IF(AND(G2745="C",(O2745*N2745)&lt;=foglio!$H$5),(N2745*O2745),IF(AND(G2745="C",(O2745*N2745)&gt;foglio!$H$5),foglio!$H$5)))))))</f>
        <v/>
      </c>
    </row>
    <row r="2746" customFormat="false" ht="10.2" hidden="false" customHeight="false" outlineLevel="0" collapsed="false">
      <c r="A2746" s="7" t="n">
        <v>2741</v>
      </c>
      <c r="B2746" s="8"/>
      <c r="C2746" s="8"/>
      <c r="D2746" s="8"/>
      <c r="E2746" s="9"/>
      <c r="F2746" s="9"/>
      <c r="G2746" s="10" t="str">
        <f aca="false">IF(F2746="Rischio alto","A",IF(F2746="Rischio medio","B",IF(F2746="Rischio basso","C","")))</f>
        <v/>
      </c>
      <c r="H2746" s="8"/>
      <c r="I2746" s="16"/>
      <c r="J2746" s="12"/>
      <c r="K2746" s="12"/>
      <c r="L2746" s="13" t="n">
        <f aca="false">K2746-J2746</f>
        <v>0</v>
      </c>
      <c r="M2746" s="8"/>
      <c r="N2746" s="13" t="n">
        <f aca="false">L2746-M2746</f>
        <v>0</v>
      </c>
      <c r="O2746" s="14" t="str">
        <f aca="false">IF(AND(G2746="A"),"91,5119",IF(AND(G2746="B"),"44,1784",IF(AND(G2746="C"),"12,6225",IF(AND(G2746=""),""))))</f>
        <v/>
      </c>
      <c r="P2746" s="15" t="str">
        <f aca="false">IF(OR(O2746=0,N2746=0,J2746=0,K2746=0,E2746="",D2746="",C2746="",B2746="",H2746="",I2746=""),"",IF(AND(G2746="A",(O2746*N2746)&lt;=foglio!$H$3),(N2746*O2746),IF(AND(G2746="A",(O2746*N2746)&gt;foglio!$H$3),foglio!$H$3,IF(AND(G2746="B",(O2746*N2746)&lt;=foglio!$H$4),(N2746*O2746),IF(AND(G2746="B",(O2746*N2746)&gt;foglio!$H$5),foglio!$H$4,IF(AND(G2746="C",(O2746*N2746)&lt;=foglio!$H$5),(N2746*O2746),IF(AND(G2746="C",(O2746*N2746)&gt;foglio!$H$5),foglio!$H$5)))))))</f>
        <v/>
      </c>
    </row>
    <row r="2747" customFormat="false" ht="10.2" hidden="false" customHeight="false" outlineLevel="0" collapsed="false">
      <c r="A2747" s="7" t="n">
        <v>2742</v>
      </c>
      <c r="B2747" s="8"/>
      <c r="C2747" s="8"/>
      <c r="D2747" s="8"/>
      <c r="E2747" s="9"/>
      <c r="F2747" s="9"/>
      <c r="G2747" s="10" t="str">
        <f aca="false">IF(F2747="Rischio alto","A",IF(F2747="Rischio medio","B",IF(F2747="Rischio basso","C","")))</f>
        <v/>
      </c>
      <c r="H2747" s="8"/>
      <c r="I2747" s="16"/>
      <c r="J2747" s="12"/>
      <c r="K2747" s="12"/>
      <c r="L2747" s="13" t="n">
        <f aca="false">K2747-J2747</f>
        <v>0</v>
      </c>
      <c r="M2747" s="8"/>
      <c r="N2747" s="13" t="n">
        <f aca="false">L2747-M2747</f>
        <v>0</v>
      </c>
      <c r="O2747" s="14" t="str">
        <f aca="false">IF(AND(G2747="A"),"91,5119",IF(AND(G2747="B"),"44,1784",IF(AND(G2747="C"),"12,6225",IF(AND(G2747=""),""))))</f>
        <v/>
      </c>
      <c r="P2747" s="15" t="str">
        <f aca="false">IF(OR(O2747=0,N2747=0,J2747=0,K2747=0,E2747="",D2747="",C2747="",B2747="",H2747="",I2747=""),"",IF(AND(G2747="A",(O2747*N2747)&lt;=foglio!$H$3),(N2747*O2747),IF(AND(G2747="A",(O2747*N2747)&gt;foglio!$H$3),foglio!$H$3,IF(AND(G2747="B",(O2747*N2747)&lt;=foglio!$H$4),(N2747*O2747),IF(AND(G2747="B",(O2747*N2747)&gt;foglio!$H$5),foglio!$H$4,IF(AND(G2747="C",(O2747*N2747)&lt;=foglio!$H$5),(N2747*O2747),IF(AND(G2747="C",(O2747*N2747)&gt;foglio!$H$5),foglio!$H$5)))))))</f>
        <v/>
      </c>
    </row>
    <row r="2748" customFormat="false" ht="10.2" hidden="false" customHeight="false" outlineLevel="0" collapsed="false">
      <c r="A2748" s="7" t="n">
        <v>2743</v>
      </c>
      <c r="B2748" s="8"/>
      <c r="C2748" s="8"/>
      <c r="D2748" s="8"/>
      <c r="E2748" s="9"/>
      <c r="F2748" s="9"/>
      <c r="G2748" s="10" t="str">
        <f aca="false">IF(F2748="Rischio alto","A",IF(F2748="Rischio medio","B",IF(F2748="Rischio basso","C","")))</f>
        <v/>
      </c>
      <c r="H2748" s="8"/>
      <c r="I2748" s="16"/>
      <c r="J2748" s="12"/>
      <c r="K2748" s="12"/>
      <c r="L2748" s="13" t="n">
        <f aca="false">K2748-J2748</f>
        <v>0</v>
      </c>
      <c r="M2748" s="8"/>
      <c r="N2748" s="13" t="n">
        <f aca="false">L2748-M2748</f>
        <v>0</v>
      </c>
      <c r="O2748" s="14" t="str">
        <f aca="false">IF(AND(G2748="A"),"91,5119",IF(AND(G2748="B"),"44,1784",IF(AND(G2748="C"),"12,6225",IF(AND(G2748=""),""))))</f>
        <v/>
      </c>
      <c r="P2748" s="15" t="str">
        <f aca="false">IF(OR(O2748=0,N2748=0,J2748=0,K2748=0,E2748="",D2748="",C2748="",B2748="",H2748="",I2748=""),"",IF(AND(G2748="A",(O2748*N2748)&lt;=foglio!$H$3),(N2748*O2748),IF(AND(G2748="A",(O2748*N2748)&gt;foglio!$H$3),foglio!$H$3,IF(AND(G2748="B",(O2748*N2748)&lt;=foglio!$H$4),(N2748*O2748),IF(AND(G2748="B",(O2748*N2748)&gt;foglio!$H$5),foglio!$H$4,IF(AND(G2748="C",(O2748*N2748)&lt;=foglio!$H$5),(N2748*O2748),IF(AND(G2748="C",(O2748*N2748)&gt;foglio!$H$5),foglio!$H$5)))))))</f>
        <v/>
      </c>
    </row>
    <row r="2749" customFormat="false" ht="10.2" hidden="false" customHeight="false" outlineLevel="0" collapsed="false">
      <c r="A2749" s="7" t="n">
        <v>2744</v>
      </c>
      <c r="B2749" s="8"/>
      <c r="C2749" s="8"/>
      <c r="D2749" s="8"/>
      <c r="E2749" s="9"/>
      <c r="F2749" s="9"/>
      <c r="G2749" s="10" t="str">
        <f aca="false">IF(F2749="Rischio alto","A",IF(F2749="Rischio medio","B",IF(F2749="Rischio basso","C","")))</f>
        <v/>
      </c>
      <c r="H2749" s="8"/>
      <c r="I2749" s="16"/>
      <c r="J2749" s="12"/>
      <c r="K2749" s="12"/>
      <c r="L2749" s="13" t="n">
        <f aca="false">K2749-J2749</f>
        <v>0</v>
      </c>
      <c r="M2749" s="8"/>
      <c r="N2749" s="13" t="n">
        <f aca="false">L2749-M2749</f>
        <v>0</v>
      </c>
      <c r="O2749" s="14" t="str">
        <f aca="false">IF(AND(G2749="A"),"91,5119",IF(AND(G2749="B"),"44,1784",IF(AND(G2749="C"),"12,6225",IF(AND(G2749=""),""))))</f>
        <v/>
      </c>
      <c r="P2749" s="15" t="str">
        <f aca="false">IF(OR(O2749=0,N2749=0,J2749=0,K2749=0,E2749="",D2749="",C2749="",B2749="",H2749="",I2749=""),"",IF(AND(G2749="A",(O2749*N2749)&lt;=foglio!$H$3),(N2749*O2749),IF(AND(G2749="A",(O2749*N2749)&gt;foglio!$H$3),foglio!$H$3,IF(AND(G2749="B",(O2749*N2749)&lt;=foglio!$H$4),(N2749*O2749),IF(AND(G2749="B",(O2749*N2749)&gt;foglio!$H$5),foglio!$H$4,IF(AND(G2749="C",(O2749*N2749)&lt;=foglio!$H$5),(N2749*O2749),IF(AND(G2749="C",(O2749*N2749)&gt;foglio!$H$5),foglio!$H$5)))))))</f>
        <v/>
      </c>
    </row>
    <row r="2750" customFormat="false" ht="10.2" hidden="false" customHeight="false" outlineLevel="0" collapsed="false">
      <c r="A2750" s="7" t="n">
        <v>2745</v>
      </c>
      <c r="B2750" s="8"/>
      <c r="C2750" s="8"/>
      <c r="D2750" s="8"/>
      <c r="E2750" s="9"/>
      <c r="F2750" s="9"/>
      <c r="G2750" s="10" t="str">
        <f aca="false">IF(F2750="Rischio alto","A",IF(F2750="Rischio medio","B",IF(F2750="Rischio basso","C","")))</f>
        <v/>
      </c>
      <c r="H2750" s="8"/>
      <c r="I2750" s="16"/>
      <c r="J2750" s="12"/>
      <c r="K2750" s="12"/>
      <c r="L2750" s="13" t="n">
        <f aca="false">K2750-J2750</f>
        <v>0</v>
      </c>
      <c r="M2750" s="8"/>
      <c r="N2750" s="13" t="n">
        <f aca="false">L2750-M2750</f>
        <v>0</v>
      </c>
      <c r="O2750" s="14" t="str">
        <f aca="false">IF(AND(G2750="A"),"91,5119",IF(AND(G2750="B"),"44,1784",IF(AND(G2750="C"),"12,6225",IF(AND(G2750=""),""))))</f>
        <v/>
      </c>
      <c r="P2750" s="15" t="str">
        <f aca="false">IF(OR(O2750=0,N2750=0,J2750=0,K2750=0,E2750="",D2750="",C2750="",B2750="",H2750="",I2750=""),"",IF(AND(G2750="A",(O2750*N2750)&lt;=foglio!$H$3),(N2750*O2750),IF(AND(G2750="A",(O2750*N2750)&gt;foglio!$H$3),foglio!$H$3,IF(AND(G2750="B",(O2750*N2750)&lt;=foglio!$H$4),(N2750*O2750),IF(AND(G2750="B",(O2750*N2750)&gt;foglio!$H$5),foglio!$H$4,IF(AND(G2750="C",(O2750*N2750)&lt;=foglio!$H$5),(N2750*O2750),IF(AND(G2750="C",(O2750*N2750)&gt;foglio!$H$5),foglio!$H$5)))))))</f>
        <v/>
      </c>
    </row>
    <row r="2751" customFormat="false" ht="10.2" hidden="false" customHeight="false" outlineLevel="0" collapsed="false">
      <c r="A2751" s="7" t="n">
        <v>2746</v>
      </c>
      <c r="B2751" s="8"/>
      <c r="C2751" s="8"/>
      <c r="D2751" s="8"/>
      <c r="E2751" s="9"/>
      <c r="F2751" s="9"/>
      <c r="G2751" s="10" t="str">
        <f aca="false">IF(F2751="Rischio alto","A",IF(F2751="Rischio medio","B",IF(F2751="Rischio basso","C","")))</f>
        <v/>
      </c>
      <c r="H2751" s="8"/>
      <c r="I2751" s="16"/>
      <c r="J2751" s="12"/>
      <c r="K2751" s="12"/>
      <c r="L2751" s="13" t="n">
        <f aca="false">K2751-J2751</f>
        <v>0</v>
      </c>
      <c r="M2751" s="8"/>
      <c r="N2751" s="13" t="n">
        <f aca="false">L2751-M2751</f>
        <v>0</v>
      </c>
      <c r="O2751" s="14" t="str">
        <f aca="false">IF(AND(G2751="A"),"91,5119",IF(AND(G2751="B"),"44,1784",IF(AND(G2751="C"),"12,6225",IF(AND(G2751=""),""))))</f>
        <v/>
      </c>
      <c r="P2751" s="15" t="str">
        <f aca="false">IF(OR(O2751=0,N2751=0,J2751=0,K2751=0,E2751="",D2751="",C2751="",B2751="",H2751="",I2751=""),"",IF(AND(G2751="A",(O2751*N2751)&lt;=foglio!$H$3),(N2751*O2751),IF(AND(G2751="A",(O2751*N2751)&gt;foglio!$H$3),foglio!$H$3,IF(AND(G2751="B",(O2751*N2751)&lt;=foglio!$H$4),(N2751*O2751),IF(AND(G2751="B",(O2751*N2751)&gt;foglio!$H$5),foglio!$H$4,IF(AND(G2751="C",(O2751*N2751)&lt;=foglio!$H$5),(N2751*O2751),IF(AND(G2751="C",(O2751*N2751)&gt;foglio!$H$5),foglio!$H$5)))))))</f>
        <v/>
      </c>
    </row>
    <row r="2752" customFormat="false" ht="10.2" hidden="false" customHeight="false" outlineLevel="0" collapsed="false">
      <c r="A2752" s="7" t="n">
        <v>2747</v>
      </c>
      <c r="B2752" s="8"/>
      <c r="C2752" s="8"/>
      <c r="D2752" s="8"/>
      <c r="E2752" s="9"/>
      <c r="F2752" s="9"/>
      <c r="G2752" s="10" t="str">
        <f aca="false">IF(F2752="Rischio alto","A",IF(F2752="Rischio medio","B",IF(F2752="Rischio basso","C","")))</f>
        <v/>
      </c>
      <c r="H2752" s="8"/>
      <c r="I2752" s="16"/>
      <c r="J2752" s="12"/>
      <c r="K2752" s="12"/>
      <c r="L2752" s="13" t="n">
        <f aca="false">K2752-J2752</f>
        <v>0</v>
      </c>
      <c r="M2752" s="8"/>
      <c r="N2752" s="13" t="n">
        <f aca="false">L2752-M2752</f>
        <v>0</v>
      </c>
      <c r="O2752" s="14" t="str">
        <f aca="false">IF(AND(G2752="A"),"91,5119",IF(AND(G2752="B"),"44,1784",IF(AND(G2752="C"),"12,6225",IF(AND(G2752=""),""))))</f>
        <v/>
      </c>
      <c r="P2752" s="15" t="str">
        <f aca="false">IF(OR(O2752=0,N2752=0,J2752=0,K2752=0,E2752="",D2752="",C2752="",B2752="",H2752="",I2752=""),"",IF(AND(G2752="A",(O2752*N2752)&lt;=foglio!$H$3),(N2752*O2752),IF(AND(G2752="A",(O2752*N2752)&gt;foglio!$H$3),foglio!$H$3,IF(AND(G2752="B",(O2752*N2752)&lt;=foglio!$H$4),(N2752*O2752),IF(AND(G2752="B",(O2752*N2752)&gt;foglio!$H$5),foglio!$H$4,IF(AND(G2752="C",(O2752*N2752)&lt;=foglio!$H$5),(N2752*O2752),IF(AND(G2752="C",(O2752*N2752)&gt;foglio!$H$5),foglio!$H$5)))))))</f>
        <v/>
      </c>
    </row>
    <row r="2753" customFormat="false" ht="10.2" hidden="false" customHeight="false" outlineLevel="0" collapsed="false">
      <c r="A2753" s="7" t="n">
        <v>2748</v>
      </c>
      <c r="B2753" s="8"/>
      <c r="C2753" s="8"/>
      <c r="D2753" s="8"/>
      <c r="E2753" s="9"/>
      <c r="F2753" s="9"/>
      <c r="G2753" s="10" t="str">
        <f aca="false">IF(F2753="Rischio alto","A",IF(F2753="Rischio medio","B",IF(F2753="Rischio basso","C","")))</f>
        <v/>
      </c>
      <c r="H2753" s="8"/>
      <c r="I2753" s="16"/>
      <c r="J2753" s="12"/>
      <c r="K2753" s="12"/>
      <c r="L2753" s="13" t="n">
        <f aca="false">K2753-J2753</f>
        <v>0</v>
      </c>
      <c r="M2753" s="8"/>
      <c r="N2753" s="13" t="n">
        <f aca="false">L2753-M2753</f>
        <v>0</v>
      </c>
      <c r="O2753" s="14" t="str">
        <f aca="false">IF(AND(G2753="A"),"91,5119",IF(AND(G2753="B"),"44,1784",IF(AND(G2753="C"),"12,6225",IF(AND(G2753=""),""))))</f>
        <v/>
      </c>
      <c r="P2753" s="15" t="str">
        <f aca="false">IF(OR(O2753=0,N2753=0,J2753=0,K2753=0,E2753="",D2753="",C2753="",B2753="",H2753="",I2753=""),"",IF(AND(G2753="A",(O2753*N2753)&lt;=foglio!$H$3),(N2753*O2753),IF(AND(G2753="A",(O2753*N2753)&gt;foglio!$H$3),foglio!$H$3,IF(AND(G2753="B",(O2753*N2753)&lt;=foglio!$H$4),(N2753*O2753),IF(AND(G2753="B",(O2753*N2753)&gt;foglio!$H$5),foglio!$H$4,IF(AND(G2753="C",(O2753*N2753)&lt;=foglio!$H$5),(N2753*O2753),IF(AND(G2753="C",(O2753*N2753)&gt;foglio!$H$5),foglio!$H$5)))))))</f>
        <v/>
      </c>
    </row>
    <row r="2754" customFormat="false" ht="10.2" hidden="false" customHeight="false" outlineLevel="0" collapsed="false">
      <c r="A2754" s="7" t="n">
        <v>2749</v>
      </c>
      <c r="B2754" s="8"/>
      <c r="C2754" s="8"/>
      <c r="D2754" s="8"/>
      <c r="E2754" s="9"/>
      <c r="F2754" s="9"/>
      <c r="G2754" s="10" t="str">
        <f aca="false">IF(F2754="Rischio alto","A",IF(F2754="Rischio medio","B",IF(F2754="Rischio basso","C","")))</f>
        <v/>
      </c>
      <c r="H2754" s="8"/>
      <c r="I2754" s="16"/>
      <c r="J2754" s="12"/>
      <c r="K2754" s="12"/>
      <c r="L2754" s="13" t="n">
        <f aca="false">K2754-J2754</f>
        <v>0</v>
      </c>
      <c r="M2754" s="8"/>
      <c r="N2754" s="13" t="n">
        <f aca="false">L2754-M2754</f>
        <v>0</v>
      </c>
      <c r="O2754" s="14" t="str">
        <f aca="false">IF(AND(G2754="A"),"91,5119",IF(AND(G2754="B"),"44,1784",IF(AND(G2754="C"),"12,6225",IF(AND(G2754=""),""))))</f>
        <v/>
      </c>
      <c r="P2754" s="15" t="str">
        <f aca="false">IF(OR(O2754=0,N2754=0,J2754=0,K2754=0,E2754="",D2754="",C2754="",B2754="",H2754="",I2754=""),"",IF(AND(G2754="A",(O2754*N2754)&lt;=foglio!$H$3),(N2754*O2754),IF(AND(G2754="A",(O2754*N2754)&gt;foglio!$H$3),foglio!$H$3,IF(AND(G2754="B",(O2754*N2754)&lt;=foglio!$H$4),(N2754*O2754),IF(AND(G2754="B",(O2754*N2754)&gt;foglio!$H$5),foglio!$H$4,IF(AND(G2754="C",(O2754*N2754)&lt;=foglio!$H$5),(N2754*O2754),IF(AND(G2754="C",(O2754*N2754)&gt;foglio!$H$5),foglio!$H$5)))))))</f>
        <v/>
      </c>
    </row>
    <row r="2755" customFormat="false" ht="10.2" hidden="false" customHeight="false" outlineLevel="0" collapsed="false">
      <c r="A2755" s="7" t="n">
        <v>2750</v>
      </c>
      <c r="B2755" s="8"/>
      <c r="C2755" s="8"/>
      <c r="D2755" s="8"/>
      <c r="E2755" s="9"/>
      <c r="F2755" s="9"/>
      <c r="G2755" s="10" t="str">
        <f aca="false">IF(F2755="Rischio alto","A",IF(F2755="Rischio medio","B",IF(F2755="Rischio basso","C","")))</f>
        <v/>
      </c>
      <c r="H2755" s="8"/>
      <c r="I2755" s="16"/>
      <c r="J2755" s="12"/>
      <c r="K2755" s="12"/>
      <c r="L2755" s="13" t="n">
        <f aca="false">K2755-J2755</f>
        <v>0</v>
      </c>
      <c r="M2755" s="8"/>
      <c r="N2755" s="13" t="n">
        <f aca="false">L2755-M2755</f>
        <v>0</v>
      </c>
      <c r="O2755" s="14" t="str">
        <f aca="false">IF(AND(G2755="A"),"91,5119",IF(AND(G2755="B"),"44,1784",IF(AND(G2755="C"),"12,6225",IF(AND(G2755=""),""))))</f>
        <v/>
      </c>
      <c r="P2755" s="15" t="str">
        <f aca="false">IF(OR(O2755=0,N2755=0,J2755=0,K2755=0,E2755="",D2755="",C2755="",B2755="",H2755="",I2755=""),"",IF(AND(G2755="A",(O2755*N2755)&lt;=foglio!$H$3),(N2755*O2755),IF(AND(G2755="A",(O2755*N2755)&gt;foglio!$H$3),foglio!$H$3,IF(AND(G2755="B",(O2755*N2755)&lt;=foglio!$H$4),(N2755*O2755),IF(AND(G2755="B",(O2755*N2755)&gt;foglio!$H$5),foglio!$H$4,IF(AND(G2755="C",(O2755*N2755)&lt;=foglio!$H$5),(N2755*O2755),IF(AND(G2755="C",(O2755*N2755)&gt;foglio!$H$5),foglio!$H$5)))))))</f>
        <v/>
      </c>
    </row>
    <row r="2756" customFormat="false" ht="10.2" hidden="false" customHeight="false" outlineLevel="0" collapsed="false">
      <c r="A2756" s="7" t="n">
        <v>2751</v>
      </c>
      <c r="B2756" s="8"/>
      <c r="C2756" s="8"/>
      <c r="D2756" s="8"/>
      <c r="E2756" s="9"/>
      <c r="F2756" s="9"/>
      <c r="G2756" s="10" t="str">
        <f aca="false">IF(F2756="Rischio alto","A",IF(F2756="Rischio medio","B",IF(F2756="Rischio basso","C","")))</f>
        <v/>
      </c>
      <c r="H2756" s="8"/>
      <c r="I2756" s="16"/>
      <c r="J2756" s="12"/>
      <c r="K2756" s="12"/>
      <c r="L2756" s="13" t="n">
        <f aca="false">K2756-J2756</f>
        <v>0</v>
      </c>
      <c r="M2756" s="8"/>
      <c r="N2756" s="13" t="n">
        <f aca="false">L2756-M2756</f>
        <v>0</v>
      </c>
      <c r="O2756" s="14" t="str">
        <f aca="false">IF(AND(G2756="A"),"91,5119",IF(AND(G2756="B"),"44,1784",IF(AND(G2756="C"),"12,6225",IF(AND(G2756=""),""))))</f>
        <v/>
      </c>
      <c r="P2756" s="15" t="str">
        <f aca="false">IF(OR(O2756=0,N2756=0,J2756=0,K2756=0,E2756="",D2756="",C2756="",B2756="",H2756="",I2756=""),"",IF(AND(G2756="A",(O2756*N2756)&lt;=foglio!$H$3),(N2756*O2756),IF(AND(G2756="A",(O2756*N2756)&gt;foglio!$H$3),foglio!$H$3,IF(AND(G2756="B",(O2756*N2756)&lt;=foglio!$H$4),(N2756*O2756),IF(AND(G2756="B",(O2756*N2756)&gt;foglio!$H$5),foglio!$H$4,IF(AND(G2756="C",(O2756*N2756)&lt;=foglio!$H$5),(N2756*O2756),IF(AND(G2756="C",(O2756*N2756)&gt;foglio!$H$5),foglio!$H$5)))))))</f>
        <v/>
      </c>
    </row>
    <row r="2757" customFormat="false" ht="10.2" hidden="false" customHeight="false" outlineLevel="0" collapsed="false">
      <c r="A2757" s="7" t="n">
        <v>2752</v>
      </c>
      <c r="B2757" s="8"/>
      <c r="C2757" s="8"/>
      <c r="D2757" s="8"/>
      <c r="E2757" s="9"/>
      <c r="F2757" s="9"/>
      <c r="G2757" s="10" t="str">
        <f aca="false">IF(F2757="Rischio alto","A",IF(F2757="Rischio medio","B",IF(F2757="Rischio basso","C","")))</f>
        <v/>
      </c>
      <c r="H2757" s="8"/>
      <c r="I2757" s="16"/>
      <c r="J2757" s="12"/>
      <c r="K2757" s="12"/>
      <c r="L2757" s="13" t="n">
        <f aca="false">K2757-J2757</f>
        <v>0</v>
      </c>
      <c r="M2757" s="8"/>
      <c r="N2757" s="13" t="n">
        <f aca="false">L2757-M2757</f>
        <v>0</v>
      </c>
      <c r="O2757" s="14" t="str">
        <f aca="false">IF(AND(G2757="A"),"91,5119",IF(AND(G2757="B"),"44,1784",IF(AND(G2757="C"),"12,6225",IF(AND(G2757=""),""))))</f>
        <v/>
      </c>
      <c r="P2757" s="15" t="str">
        <f aca="false">IF(OR(O2757=0,N2757=0,J2757=0,K2757=0,E2757="",D2757="",C2757="",B2757="",H2757="",I2757=""),"",IF(AND(G2757="A",(O2757*N2757)&lt;=foglio!$H$3),(N2757*O2757),IF(AND(G2757="A",(O2757*N2757)&gt;foglio!$H$3),foglio!$H$3,IF(AND(G2757="B",(O2757*N2757)&lt;=foglio!$H$4),(N2757*O2757),IF(AND(G2757="B",(O2757*N2757)&gt;foglio!$H$5),foglio!$H$4,IF(AND(G2757="C",(O2757*N2757)&lt;=foglio!$H$5),(N2757*O2757),IF(AND(G2757="C",(O2757*N2757)&gt;foglio!$H$5),foglio!$H$5)))))))</f>
        <v/>
      </c>
    </row>
    <row r="2758" customFormat="false" ht="10.2" hidden="false" customHeight="false" outlineLevel="0" collapsed="false">
      <c r="A2758" s="7" t="n">
        <v>2753</v>
      </c>
      <c r="B2758" s="8"/>
      <c r="C2758" s="8"/>
      <c r="D2758" s="8"/>
      <c r="E2758" s="9"/>
      <c r="F2758" s="9"/>
      <c r="G2758" s="10" t="str">
        <f aca="false">IF(F2758="Rischio alto","A",IF(F2758="Rischio medio","B",IF(F2758="Rischio basso","C","")))</f>
        <v/>
      </c>
      <c r="H2758" s="8"/>
      <c r="I2758" s="16"/>
      <c r="J2758" s="12"/>
      <c r="K2758" s="12"/>
      <c r="L2758" s="13" t="n">
        <f aca="false">K2758-J2758</f>
        <v>0</v>
      </c>
      <c r="M2758" s="8"/>
      <c r="N2758" s="13" t="n">
        <f aca="false">L2758-M2758</f>
        <v>0</v>
      </c>
      <c r="O2758" s="14" t="str">
        <f aca="false">IF(AND(G2758="A"),"91,5119",IF(AND(G2758="B"),"44,1784",IF(AND(G2758="C"),"12,6225",IF(AND(G2758=""),""))))</f>
        <v/>
      </c>
      <c r="P2758" s="15" t="str">
        <f aca="false">IF(OR(O2758=0,N2758=0,J2758=0,K2758=0,E2758="",D2758="",C2758="",B2758="",H2758="",I2758=""),"",IF(AND(G2758="A",(O2758*N2758)&lt;=foglio!$H$3),(N2758*O2758),IF(AND(G2758="A",(O2758*N2758)&gt;foglio!$H$3),foglio!$H$3,IF(AND(G2758="B",(O2758*N2758)&lt;=foglio!$H$4),(N2758*O2758),IF(AND(G2758="B",(O2758*N2758)&gt;foglio!$H$5),foglio!$H$4,IF(AND(G2758="C",(O2758*N2758)&lt;=foglio!$H$5),(N2758*O2758),IF(AND(G2758="C",(O2758*N2758)&gt;foglio!$H$5),foglio!$H$5)))))))</f>
        <v/>
      </c>
    </row>
    <row r="2759" customFormat="false" ht="10.2" hidden="false" customHeight="false" outlineLevel="0" collapsed="false">
      <c r="A2759" s="7" t="n">
        <v>2754</v>
      </c>
      <c r="B2759" s="8"/>
      <c r="C2759" s="8"/>
      <c r="D2759" s="8"/>
      <c r="E2759" s="9"/>
      <c r="F2759" s="9"/>
      <c r="G2759" s="10" t="str">
        <f aca="false">IF(F2759="Rischio alto","A",IF(F2759="Rischio medio","B",IF(F2759="Rischio basso","C","")))</f>
        <v/>
      </c>
      <c r="H2759" s="8"/>
      <c r="I2759" s="16"/>
      <c r="J2759" s="12"/>
      <c r="K2759" s="12"/>
      <c r="L2759" s="13" t="n">
        <f aca="false">K2759-J2759</f>
        <v>0</v>
      </c>
      <c r="M2759" s="8"/>
      <c r="N2759" s="13" t="n">
        <f aca="false">L2759-M2759</f>
        <v>0</v>
      </c>
      <c r="O2759" s="14" t="str">
        <f aca="false">IF(AND(G2759="A"),"91,5119",IF(AND(G2759="B"),"44,1784",IF(AND(G2759="C"),"12,6225",IF(AND(G2759=""),""))))</f>
        <v/>
      </c>
      <c r="P2759" s="15" t="str">
        <f aca="false">IF(OR(O2759=0,N2759=0,J2759=0,K2759=0,E2759="",D2759="",C2759="",B2759="",H2759="",I2759=""),"",IF(AND(G2759="A",(O2759*N2759)&lt;=foglio!$H$3),(N2759*O2759),IF(AND(G2759="A",(O2759*N2759)&gt;foglio!$H$3),foglio!$H$3,IF(AND(G2759="B",(O2759*N2759)&lt;=foglio!$H$4),(N2759*O2759),IF(AND(G2759="B",(O2759*N2759)&gt;foglio!$H$5),foglio!$H$4,IF(AND(G2759="C",(O2759*N2759)&lt;=foglio!$H$5),(N2759*O2759),IF(AND(G2759="C",(O2759*N2759)&gt;foglio!$H$5),foglio!$H$5)))))))</f>
        <v/>
      </c>
    </row>
    <row r="2760" customFormat="false" ht="10.2" hidden="false" customHeight="false" outlineLevel="0" collapsed="false">
      <c r="A2760" s="7" t="n">
        <v>2755</v>
      </c>
      <c r="B2760" s="8"/>
      <c r="C2760" s="8"/>
      <c r="D2760" s="8"/>
      <c r="E2760" s="9"/>
      <c r="F2760" s="9"/>
      <c r="G2760" s="10" t="str">
        <f aca="false">IF(F2760="Rischio alto","A",IF(F2760="Rischio medio","B",IF(F2760="Rischio basso","C","")))</f>
        <v/>
      </c>
      <c r="H2760" s="8"/>
      <c r="I2760" s="16"/>
      <c r="J2760" s="12"/>
      <c r="K2760" s="12"/>
      <c r="L2760" s="13" t="n">
        <f aca="false">K2760-J2760</f>
        <v>0</v>
      </c>
      <c r="M2760" s="8"/>
      <c r="N2760" s="13" t="n">
        <f aca="false">L2760-M2760</f>
        <v>0</v>
      </c>
      <c r="O2760" s="14" t="str">
        <f aca="false">IF(AND(G2760="A"),"91,5119",IF(AND(G2760="B"),"44,1784",IF(AND(G2760="C"),"12,6225",IF(AND(G2760=""),""))))</f>
        <v/>
      </c>
      <c r="P2760" s="15" t="str">
        <f aca="false">IF(OR(O2760=0,N2760=0,J2760=0,K2760=0,E2760="",D2760="",C2760="",B2760="",H2760="",I2760=""),"",IF(AND(G2760="A",(O2760*N2760)&lt;=foglio!$H$3),(N2760*O2760),IF(AND(G2760="A",(O2760*N2760)&gt;foglio!$H$3),foglio!$H$3,IF(AND(G2760="B",(O2760*N2760)&lt;=foglio!$H$4),(N2760*O2760),IF(AND(G2760="B",(O2760*N2760)&gt;foglio!$H$5),foglio!$H$4,IF(AND(G2760="C",(O2760*N2760)&lt;=foglio!$H$5),(N2760*O2760),IF(AND(G2760="C",(O2760*N2760)&gt;foglio!$H$5),foglio!$H$5)))))))</f>
        <v/>
      </c>
    </row>
    <row r="2761" customFormat="false" ht="10.2" hidden="false" customHeight="false" outlineLevel="0" collapsed="false">
      <c r="A2761" s="7" t="n">
        <v>2756</v>
      </c>
      <c r="B2761" s="8"/>
      <c r="C2761" s="8"/>
      <c r="D2761" s="8"/>
      <c r="E2761" s="9"/>
      <c r="F2761" s="9"/>
      <c r="G2761" s="10" t="str">
        <f aca="false">IF(F2761="Rischio alto","A",IF(F2761="Rischio medio","B",IF(F2761="Rischio basso","C","")))</f>
        <v/>
      </c>
      <c r="H2761" s="8"/>
      <c r="I2761" s="16"/>
      <c r="J2761" s="12"/>
      <c r="K2761" s="12"/>
      <c r="L2761" s="13" t="n">
        <f aca="false">K2761-J2761</f>
        <v>0</v>
      </c>
      <c r="M2761" s="8"/>
      <c r="N2761" s="13" t="n">
        <f aca="false">L2761-M2761</f>
        <v>0</v>
      </c>
      <c r="O2761" s="14" t="str">
        <f aca="false">IF(AND(G2761="A"),"91,5119",IF(AND(G2761="B"),"44,1784",IF(AND(G2761="C"),"12,6225",IF(AND(G2761=""),""))))</f>
        <v/>
      </c>
      <c r="P2761" s="15" t="str">
        <f aca="false">IF(OR(O2761=0,N2761=0,J2761=0,K2761=0,E2761="",D2761="",C2761="",B2761="",H2761="",I2761=""),"",IF(AND(G2761="A",(O2761*N2761)&lt;=foglio!$H$3),(N2761*O2761),IF(AND(G2761="A",(O2761*N2761)&gt;foglio!$H$3),foglio!$H$3,IF(AND(G2761="B",(O2761*N2761)&lt;=foglio!$H$4),(N2761*O2761),IF(AND(G2761="B",(O2761*N2761)&gt;foglio!$H$5),foglio!$H$4,IF(AND(G2761="C",(O2761*N2761)&lt;=foglio!$H$5),(N2761*O2761),IF(AND(G2761="C",(O2761*N2761)&gt;foglio!$H$5),foglio!$H$5)))))))</f>
        <v/>
      </c>
    </row>
    <row r="2762" customFormat="false" ht="10.2" hidden="false" customHeight="false" outlineLevel="0" collapsed="false">
      <c r="A2762" s="7" t="n">
        <v>2757</v>
      </c>
      <c r="B2762" s="8"/>
      <c r="C2762" s="8"/>
      <c r="D2762" s="8"/>
      <c r="E2762" s="9"/>
      <c r="F2762" s="9"/>
      <c r="G2762" s="10" t="str">
        <f aca="false">IF(F2762="Rischio alto","A",IF(F2762="Rischio medio","B",IF(F2762="Rischio basso","C","")))</f>
        <v/>
      </c>
      <c r="H2762" s="8"/>
      <c r="I2762" s="16"/>
      <c r="J2762" s="12"/>
      <c r="K2762" s="12"/>
      <c r="L2762" s="13" t="n">
        <f aca="false">K2762-J2762</f>
        <v>0</v>
      </c>
      <c r="M2762" s="8"/>
      <c r="N2762" s="13" t="n">
        <f aca="false">L2762-M2762</f>
        <v>0</v>
      </c>
      <c r="O2762" s="14" t="str">
        <f aca="false">IF(AND(G2762="A"),"91,5119",IF(AND(G2762="B"),"44,1784",IF(AND(G2762="C"),"12,6225",IF(AND(G2762=""),""))))</f>
        <v/>
      </c>
      <c r="P2762" s="15" t="str">
        <f aca="false">IF(OR(O2762=0,N2762=0,J2762=0,K2762=0,E2762="",D2762="",C2762="",B2762="",H2762="",I2762=""),"",IF(AND(G2762="A",(O2762*N2762)&lt;=foglio!$H$3),(N2762*O2762),IF(AND(G2762="A",(O2762*N2762)&gt;foglio!$H$3),foglio!$H$3,IF(AND(G2762="B",(O2762*N2762)&lt;=foglio!$H$4),(N2762*O2762),IF(AND(G2762="B",(O2762*N2762)&gt;foglio!$H$5),foglio!$H$4,IF(AND(G2762="C",(O2762*N2762)&lt;=foglio!$H$5),(N2762*O2762),IF(AND(G2762="C",(O2762*N2762)&gt;foglio!$H$5),foglio!$H$5)))))))</f>
        <v/>
      </c>
    </row>
    <row r="2763" customFormat="false" ht="10.2" hidden="false" customHeight="false" outlineLevel="0" collapsed="false">
      <c r="A2763" s="7" t="n">
        <v>2758</v>
      </c>
      <c r="B2763" s="8"/>
      <c r="C2763" s="8"/>
      <c r="D2763" s="8"/>
      <c r="E2763" s="9"/>
      <c r="F2763" s="9"/>
      <c r="G2763" s="10" t="str">
        <f aca="false">IF(F2763="Rischio alto","A",IF(F2763="Rischio medio","B",IF(F2763="Rischio basso","C","")))</f>
        <v/>
      </c>
      <c r="H2763" s="8"/>
      <c r="I2763" s="16"/>
      <c r="J2763" s="12"/>
      <c r="K2763" s="12"/>
      <c r="L2763" s="13" t="n">
        <f aca="false">K2763-J2763</f>
        <v>0</v>
      </c>
      <c r="M2763" s="8"/>
      <c r="N2763" s="13" t="n">
        <f aca="false">L2763-M2763</f>
        <v>0</v>
      </c>
      <c r="O2763" s="14" t="str">
        <f aca="false">IF(AND(G2763="A"),"91,5119",IF(AND(G2763="B"),"44,1784",IF(AND(G2763="C"),"12,6225",IF(AND(G2763=""),""))))</f>
        <v/>
      </c>
      <c r="P2763" s="15" t="str">
        <f aca="false">IF(OR(O2763=0,N2763=0,J2763=0,K2763=0,E2763="",D2763="",C2763="",B2763="",H2763="",I2763=""),"",IF(AND(G2763="A",(O2763*N2763)&lt;=foglio!$H$3),(N2763*O2763),IF(AND(G2763="A",(O2763*N2763)&gt;foglio!$H$3),foglio!$H$3,IF(AND(G2763="B",(O2763*N2763)&lt;=foglio!$H$4),(N2763*O2763),IF(AND(G2763="B",(O2763*N2763)&gt;foglio!$H$5),foglio!$H$4,IF(AND(G2763="C",(O2763*N2763)&lt;=foglio!$H$5),(N2763*O2763),IF(AND(G2763="C",(O2763*N2763)&gt;foglio!$H$5),foglio!$H$5)))))))</f>
        <v/>
      </c>
    </row>
    <row r="2764" customFormat="false" ht="10.2" hidden="false" customHeight="false" outlineLevel="0" collapsed="false">
      <c r="A2764" s="7" t="n">
        <v>2759</v>
      </c>
      <c r="B2764" s="8"/>
      <c r="C2764" s="8"/>
      <c r="D2764" s="8"/>
      <c r="E2764" s="9"/>
      <c r="F2764" s="9"/>
      <c r="G2764" s="10" t="str">
        <f aca="false">IF(F2764="Rischio alto","A",IF(F2764="Rischio medio","B",IF(F2764="Rischio basso","C","")))</f>
        <v/>
      </c>
      <c r="H2764" s="8"/>
      <c r="I2764" s="16"/>
      <c r="J2764" s="12"/>
      <c r="K2764" s="12"/>
      <c r="L2764" s="13" t="n">
        <f aca="false">K2764-J2764</f>
        <v>0</v>
      </c>
      <c r="M2764" s="8"/>
      <c r="N2764" s="13" t="n">
        <f aca="false">L2764-M2764</f>
        <v>0</v>
      </c>
      <c r="O2764" s="14" t="str">
        <f aca="false">IF(AND(G2764="A"),"91,5119",IF(AND(G2764="B"),"44,1784",IF(AND(G2764="C"),"12,6225",IF(AND(G2764=""),""))))</f>
        <v/>
      </c>
      <c r="P2764" s="15" t="str">
        <f aca="false">IF(OR(O2764=0,N2764=0,J2764=0,K2764=0,E2764="",D2764="",C2764="",B2764="",H2764="",I2764=""),"",IF(AND(G2764="A",(O2764*N2764)&lt;=foglio!$H$3),(N2764*O2764),IF(AND(G2764="A",(O2764*N2764)&gt;foglio!$H$3),foglio!$H$3,IF(AND(G2764="B",(O2764*N2764)&lt;=foglio!$H$4),(N2764*O2764),IF(AND(G2764="B",(O2764*N2764)&gt;foglio!$H$5),foglio!$H$4,IF(AND(G2764="C",(O2764*N2764)&lt;=foglio!$H$5),(N2764*O2764),IF(AND(G2764="C",(O2764*N2764)&gt;foglio!$H$5),foglio!$H$5)))))))</f>
        <v/>
      </c>
    </row>
    <row r="2765" customFormat="false" ht="10.2" hidden="false" customHeight="false" outlineLevel="0" collapsed="false">
      <c r="A2765" s="7" t="n">
        <v>2760</v>
      </c>
      <c r="B2765" s="8"/>
      <c r="C2765" s="8"/>
      <c r="D2765" s="8"/>
      <c r="E2765" s="9"/>
      <c r="F2765" s="9"/>
      <c r="G2765" s="10" t="str">
        <f aca="false">IF(F2765="Rischio alto","A",IF(F2765="Rischio medio","B",IF(F2765="Rischio basso","C","")))</f>
        <v/>
      </c>
      <c r="H2765" s="8"/>
      <c r="I2765" s="16"/>
      <c r="J2765" s="12"/>
      <c r="K2765" s="12"/>
      <c r="L2765" s="13" t="n">
        <f aca="false">K2765-J2765</f>
        <v>0</v>
      </c>
      <c r="M2765" s="8"/>
      <c r="N2765" s="13" t="n">
        <f aca="false">L2765-M2765</f>
        <v>0</v>
      </c>
      <c r="O2765" s="14" t="str">
        <f aca="false">IF(AND(G2765="A"),"91,5119",IF(AND(G2765="B"),"44,1784",IF(AND(G2765="C"),"12,6225",IF(AND(G2765=""),""))))</f>
        <v/>
      </c>
      <c r="P2765" s="15" t="str">
        <f aca="false">IF(OR(O2765=0,N2765=0,J2765=0,K2765=0,E2765="",D2765="",C2765="",B2765="",H2765="",I2765=""),"",IF(AND(G2765="A",(O2765*N2765)&lt;=foglio!$H$3),(N2765*O2765),IF(AND(G2765="A",(O2765*N2765)&gt;foglio!$H$3),foglio!$H$3,IF(AND(G2765="B",(O2765*N2765)&lt;=foglio!$H$4),(N2765*O2765),IF(AND(G2765="B",(O2765*N2765)&gt;foglio!$H$5),foglio!$H$4,IF(AND(G2765="C",(O2765*N2765)&lt;=foglio!$H$5),(N2765*O2765),IF(AND(G2765="C",(O2765*N2765)&gt;foglio!$H$5),foglio!$H$5)))))))</f>
        <v/>
      </c>
    </row>
    <row r="2766" customFormat="false" ht="10.2" hidden="false" customHeight="false" outlineLevel="0" collapsed="false">
      <c r="A2766" s="7" t="n">
        <v>2761</v>
      </c>
      <c r="B2766" s="8"/>
      <c r="C2766" s="8"/>
      <c r="D2766" s="8"/>
      <c r="E2766" s="9"/>
      <c r="F2766" s="9"/>
      <c r="G2766" s="10" t="str">
        <f aca="false">IF(F2766="Rischio alto","A",IF(F2766="Rischio medio","B",IF(F2766="Rischio basso","C","")))</f>
        <v/>
      </c>
      <c r="H2766" s="8"/>
      <c r="I2766" s="16"/>
      <c r="J2766" s="12"/>
      <c r="K2766" s="12"/>
      <c r="L2766" s="13" t="n">
        <f aca="false">K2766-J2766</f>
        <v>0</v>
      </c>
      <c r="M2766" s="8"/>
      <c r="N2766" s="13" t="n">
        <f aca="false">L2766-M2766</f>
        <v>0</v>
      </c>
      <c r="O2766" s="14" t="str">
        <f aca="false">IF(AND(G2766="A"),"91,5119",IF(AND(G2766="B"),"44,1784",IF(AND(G2766="C"),"12,6225",IF(AND(G2766=""),""))))</f>
        <v/>
      </c>
      <c r="P2766" s="15" t="str">
        <f aca="false">IF(OR(O2766=0,N2766=0,J2766=0,K2766=0,E2766="",D2766="",C2766="",B2766="",H2766="",I2766=""),"",IF(AND(G2766="A",(O2766*N2766)&lt;=foglio!$H$3),(N2766*O2766),IF(AND(G2766="A",(O2766*N2766)&gt;foglio!$H$3),foglio!$H$3,IF(AND(G2766="B",(O2766*N2766)&lt;=foglio!$H$4),(N2766*O2766),IF(AND(G2766="B",(O2766*N2766)&gt;foglio!$H$5),foglio!$H$4,IF(AND(G2766="C",(O2766*N2766)&lt;=foglio!$H$5),(N2766*O2766),IF(AND(G2766="C",(O2766*N2766)&gt;foglio!$H$5),foglio!$H$5)))))))</f>
        <v/>
      </c>
    </row>
    <row r="2767" customFormat="false" ht="10.2" hidden="false" customHeight="false" outlineLevel="0" collapsed="false">
      <c r="A2767" s="7" t="n">
        <v>2762</v>
      </c>
      <c r="B2767" s="8"/>
      <c r="C2767" s="8"/>
      <c r="D2767" s="8"/>
      <c r="E2767" s="9"/>
      <c r="F2767" s="9"/>
      <c r="G2767" s="10" t="str">
        <f aca="false">IF(F2767="Rischio alto","A",IF(F2767="Rischio medio","B",IF(F2767="Rischio basso","C","")))</f>
        <v/>
      </c>
      <c r="H2767" s="8"/>
      <c r="I2767" s="16"/>
      <c r="J2767" s="12"/>
      <c r="K2767" s="12"/>
      <c r="L2767" s="13" t="n">
        <f aca="false">K2767-J2767</f>
        <v>0</v>
      </c>
      <c r="M2767" s="8"/>
      <c r="N2767" s="13" t="n">
        <f aca="false">L2767-M2767</f>
        <v>0</v>
      </c>
      <c r="O2767" s="14" t="str">
        <f aca="false">IF(AND(G2767="A"),"91,5119",IF(AND(G2767="B"),"44,1784",IF(AND(G2767="C"),"12,6225",IF(AND(G2767=""),""))))</f>
        <v/>
      </c>
      <c r="P2767" s="15" t="str">
        <f aca="false">IF(OR(O2767=0,N2767=0,J2767=0,K2767=0,E2767="",D2767="",C2767="",B2767="",H2767="",I2767=""),"",IF(AND(G2767="A",(O2767*N2767)&lt;=foglio!$H$3),(N2767*O2767),IF(AND(G2767="A",(O2767*N2767)&gt;foglio!$H$3),foglio!$H$3,IF(AND(G2767="B",(O2767*N2767)&lt;=foglio!$H$4),(N2767*O2767),IF(AND(G2767="B",(O2767*N2767)&gt;foglio!$H$5),foglio!$H$4,IF(AND(G2767="C",(O2767*N2767)&lt;=foglio!$H$5),(N2767*O2767),IF(AND(G2767="C",(O2767*N2767)&gt;foglio!$H$5),foglio!$H$5)))))))</f>
        <v/>
      </c>
    </row>
    <row r="2768" customFormat="false" ht="10.2" hidden="false" customHeight="false" outlineLevel="0" collapsed="false">
      <c r="A2768" s="7" t="n">
        <v>2763</v>
      </c>
      <c r="B2768" s="8"/>
      <c r="C2768" s="8"/>
      <c r="D2768" s="8"/>
      <c r="E2768" s="9"/>
      <c r="F2768" s="9"/>
      <c r="G2768" s="10" t="str">
        <f aca="false">IF(F2768="Rischio alto","A",IF(F2768="Rischio medio","B",IF(F2768="Rischio basso","C","")))</f>
        <v/>
      </c>
      <c r="H2768" s="8"/>
      <c r="I2768" s="16"/>
      <c r="J2768" s="12"/>
      <c r="K2768" s="12"/>
      <c r="L2768" s="13" t="n">
        <f aca="false">K2768-J2768</f>
        <v>0</v>
      </c>
      <c r="M2768" s="8"/>
      <c r="N2768" s="13" t="n">
        <f aca="false">L2768-M2768</f>
        <v>0</v>
      </c>
      <c r="O2768" s="14" t="str">
        <f aca="false">IF(AND(G2768="A"),"91,5119",IF(AND(G2768="B"),"44,1784",IF(AND(G2768="C"),"12,6225",IF(AND(G2768=""),""))))</f>
        <v/>
      </c>
      <c r="P2768" s="15" t="str">
        <f aca="false">IF(OR(O2768=0,N2768=0,J2768=0,K2768=0,E2768="",D2768="",C2768="",B2768="",H2768="",I2768=""),"",IF(AND(G2768="A",(O2768*N2768)&lt;=foglio!$H$3),(N2768*O2768),IF(AND(G2768="A",(O2768*N2768)&gt;foglio!$H$3),foglio!$H$3,IF(AND(G2768="B",(O2768*N2768)&lt;=foglio!$H$4),(N2768*O2768),IF(AND(G2768="B",(O2768*N2768)&gt;foglio!$H$5),foglio!$H$4,IF(AND(G2768="C",(O2768*N2768)&lt;=foglio!$H$5),(N2768*O2768),IF(AND(G2768="C",(O2768*N2768)&gt;foglio!$H$5),foglio!$H$5)))))))</f>
        <v/>
      </c>
    </row>
    <row r="2769" customFormat="false" ht="10.2" hidden="false" customHeight="false" outlineLevel="0" collapsed="false">
      <c r="A2769" s="7" t="n">
        <v>2764</v>
      </c>
      <c r="B2769" s="8"/>
      <c r="C2769" s="8"/>
      <c r="D2769" s="8"/>
      <c r="E2769" s="9"/>
      <c r="F2769" s="9"/>
      <c r="G2769" s="10" t="str">
        <f aca="false">IF(F2769="Rischio alto","A",IF(F2769="Rischio medio","B",IF(F2769="Rischio basso","C","")))</f>
        <v/>
      </c>
      <c r="H2769" s="8"/>
      <c r="I2769" s="16"/>
      <c r="J2769" s="12"/>
      <c r="K2769" s="12"/>
      <c r="L2769" s="13" t="n">
        <f aca="false">K2769-J2769</f>
        <v>0</v>
      </c>
      <c r="M2769" s="8"/>
      <c r="N2769" s="13" t="n">
        <f aca="false">L2769-M2769</f>
        <v>0</v>
      </c>
      <c r="O2769" s="14" t="str">
        <f aca="false">IF(AND(G2769="A"),"91,5119",IF(AND(G2769="B"),"44,1784",IF(AND(G2769="C"),"12,6225",IF(AND(G2769=""),""))))</f>
        <v/>
      </c>
      <c r="P2769" s="15" t="str">
        <f aca="false">IF(OR(O2769=0,N2769=0,J2769=0,K2769=0,E2769="",D2769="",C2769="",B2769="",H2769="",I2769=""),"",IF(AND(G2769="A",(O2769*N2769)&lt;=foglio!$H$3),(N2769*O2769),IF(AND(G2769="A",(O2769*N2769)&gt;foglio!$H$3),foglio!$H$3,IF(AND(G2769="B",(O2769*N2769)&lt;=foglio!$H$4),(N2769*O2769),IF(AND(G2769="B",(O2769*N2769)&gt;foglio!$H$5),foglio!$H$4,IF(AND(G2769="C",(O2769*N2769)&lt;=foglio!$H$5),(N2769*O2769),IF(AND(G2769="C",(O2769*N2769)&gt;foglio!$H$5),foglio!$H$5)))))))</f>
        <v/>
      </c>
    </row>
    <row r="2770" customFormat="false" ht="10.2" hidden="false" customHeight="false" outlineLevel="0" collapsed="false">
      <c r="A2770" s="7" t="n">
        <v>2765</v>
      </c>
      <c r="B2770" s="8"/>
      <c r="C2770" s="8"/>
      <c r="D2770" s="8"/>
      <c r="E2770" s="9"/>
      <c r="F2770" s="9"/>
      <c r="G2770" s="10" t="str">
        <f aca="false">IF(F2770="Rischio alto","A",IF(F2770="Rischio medio","B",IF(F2770="Rischio basso","C","")))</f>
        <v/>
      </c>
      <c r="H2770" s="8"/>
      <c r="I2770" s="16"/>
      <c r="J2770" s="12"/>
      <c r="K2770" s="12"/>
      <c r="L2770" s="13" t="n">
        <f aca="false">K2770-J2770</f>
        <v>0</v>
      </c>
      <c r="M2770" s="8"/>
      <c r="N2770" s="13" t="n">
        <f aca="false">L2770-M2770</f>
        <v>0</v>
      </c>
      <c r="O2770" s="14" t="str">
        <f aca="false">IF(AND(G2770="A"),"91,5119",IF(AND(G2770="B"),"44,1784",IF(AND(G2770="C"),"12,6225",IF(AND(G2770=""),""))))</f>
        <v/>
      </c>
      <c r="P2770" s="15" t="str">
        <f aca="false">IF(OR(O2770=0,N2770=0,J2770=0,K2770=0,E2770="",D2770="",C2770="",B2770="",H2770="",I2770=""),"",IF(AND(G2770="A",(O2770*N2770)&lt;=foglio!$H$3),(N2770*O2770),IF(AND(G2770="A",(O2770*N2770)&gt;foglio!$H$3),foglio!$H$3,IF(AND(G2770="B",(O2770*N2770)&lt;=foglio!$H$4),(N2770*O2770),IF(AND(G2770="B",(O2770*N2770)&gt;foglio!$H$5),foglio!$H$4,IF(AND(G2770="C",(O2770*N2770)&lt;=foglio!$H$5),(N2770*O2770),IF(AND(G2770="C",(O2770*N2770)&gt;foglio!$H$5),foglio!$H$5)))))))</f>
        <v/>
      </c>
    </row>
    <row r="2771" customFormat="false" ht="10.2" hidden="false" customHeight="false" outlineLevel="0" collapsed="false">
      <c r="A2771" s="7" t="n">
        <v>2766</v>
      </c>
      <c r="B2771" s="8"/>
      <c r="C2771" s="8"/>
      <c r="D2771" s="8"/>
      <c r="E2771" s="9"/>
      <c r="F2771" s="9"/>
      <c r="G2771" s="10" t="str">
        <f aca="false">IF(F2771="Rischio alto","A",IF(F2771="Rischio medio","B",IF(F2771="Rischio basso","C","")))</f>
        <v/>
      </c>
      <c r="H2771" s="8"/>
      <c r="I2771" s="16"/>
      <c r="J2771" s="12"/>
      <c r="K2771" s="12"/>
      <c r="L2771" s="13" t="n">
        <f aca="false">K2771-J2771</f>
        <v>0</v>
      </c>
      <c r="M2771" s="8"/>
      <c r="N2771" s="13" t="n">
        <f aca="false">L2771-M2771</f>
        <v>0</v>
      </c>
      <c r="O2771" s="14" t="str">
        <f aca="false">IF(AND(G2771="A"),"91,5119",IF(AND(G2771="B"),"44,1784",IF(AND(G2771="C"),"12,6225",IF(AND(G2771=""),""))))</f>
        <v/>
      </c>
      <c r="P2771" s="15" t="str">
        <f aca="false">IF(OR(O2771=0,N2771=0,J2771=0,K2771=0,E2771="",D2771="",C2771="",B2771="",H2771="",I2771=""),"",IF(AND(G2771="A",(O2771*N2771)&lt;=foglio!$H$3),(N2771*O2771),IF(AND(G2771="A",(O2771*N2771)&gt;foglio!$H$3),foglio!$H$3,IF(AND(G2771="B",(O2771*N2771)&lt;=foglio!$H$4),(N2771*O2771),IF(AND(G2771="B",(O2771*N2771)&gt;foglio!$H$5),foglio!$H$4,IF(AND(G2771="C",(O2771*N2771)&lt;=foglio!$H$5),(N2771*O2771),IF(AND(G2771="C",(O2771*N2771)&gt;foglio!$H$5),foglio!$H$5)))))))</f>
        <v/>
      </c>
    </row>
    <row r="2772" customFormat="false" ht="10.2" hidden="false" customHeight="false" outlineLevel="0" collapsed="false">
      <c r="A2772" s="7" t="n">
        <v>2767</v>
      </c>
      <c r="B2772" s="8"/>
      <c r="C2772" s="8"/>
      <c r="D2772" s="8"/>
      <c r="E2772" s="9"/>
      <c r="F2772" s="9"/>
      <c r="G2772" s="10" t="str">
        <f aca="false">IF(F2772="Rischio alto","A",IF(F2772="Rischio medio","B",IF(F2772="Rischio basso","C","")))</f>
        <v/>
      </c>
      <c r="H2772" s="8"/>
      <c r="I2772" s="16"/>
      <c r="J2772" s="12"/>
      <c r="K2772" s="12"/>
      <c r="L2772" s="13" t="n">
        <f aca="false">K2772-J2772</f>
        <v>0</v>
      </c>
      <c r="M2772" s="8"/>
      <c r="N2772" s="13" t="n">
        <f aca="false">L2772-M2772</f>
        <v>0</v>
      </c>
      <c r="O2772" s="14" t="str">
        <f aca="false">IF(AND(G2772="A"),"91,5119",IF(AND(G2772="B"),"44,1784",IF(AND(G2772="C"),"12,6225",IF(AND(G2772=""),""))))</f>
        <v/>
      </c>
      <c r="P2772" s="15" t="str">
        <f aca="false">IF(OR(O2772=0,N2772=0,J2772=0,K2772=0,E2772="",D2772="",C2772="",B2772="",H2772="",I2772=""),"",IF(AND(G2772="A",(O2772*N2772)&lt;=foglio!$H$3),(N2772*O2772),IF(AND(G2772="A",(O2772*N2772)&gt;foglio!$H$3),foglio!$H$3,IF(AND(G2772="B",(O2772*N2772)&lt;=foglio!$H$4),(N2772*O2772),IF(AND(G2772="B",(O2772*N2772)&gt;foglio!$H$5),foglio!$H$4,IF(AND(G2772="C",(O2772*N2772)&lt;=foglio!$H$5),(N2772*O2772),IF(AND(G2772="C",(O2772*N2772)&gt;foglio!$H$5),foglio!$H$5)))))))</f>
        <v/>
      </c>
    </row>
    <row r="2773" customFormat="false" ht="10.2" hidden="false" customHeight="false" outlineLevel="0" collapsed="false">
      <c r="A2773" s="7" t="n">
        <v>2768</v>
      </c>
      <c r="B2773" s="8"/>
      <c r="C2773" s="8"/>
      <c r="D2773" s="8"/>
      <c r="E2773" s="9"/>
      <c r="F2773" s="9"/>
      <c r="G2773" s="10" t="str">
        <f aca="false">IF(F2773="Rischio alto","A",IF(F2773="Rischio medio","B",IF(F2773="Rischio basso","C","")))</f>
        <v/>
      </c>
      <c r="H2773" s="8"/>
      <c r="I2773" s="16"/>
      <c r="J2773" s="12"/>
      <c r="K2773" s="12"/>
      <c r="L2773" s="13" t="n">
        <f aca="false">K2773-J2773</f>
        <v>0</v>
      </c>
      <c r="M2773" s="8"/>
      <c r="N2773" s="13" t="n">
        <f aca="false">L2773-M2773</f>
        <v>0</v>
      </c>
      <c r="O2773" s="14" t="str">
        <f aca="false">IF(AND(G2773="A"),"91,5119",IF(AND(G2773="B"),"44,1784",IF(AND(G2773="C"),"12,6225",IF(AND(G2773=""),""))))</f>
        <v/>
      </c>
      <c r="P2773" s="15" t="str">
        <f aca="false">IF(OR(O2773=0,N2773=0,J2773=0,K2773=0,E2773="",D2773="",C2773="",B2773="",H2773="",I2773=""),"",IF(AND(G2773="A",(O2773*N2773)&lt;=foglio!$H$3),(N2773*O2773),IF(AND(G2773="A",(O2773*N2773)&gt;foglio!$H$3),foglio!$H$3,IF(AND(G2773="B",(O2773*N2773)&lt;=foglio!$H$4),(N2773*O2773),IF(AND(G2773="B",(O2773*N2773)&gt;foglio!$H$5),foglio!$H$4,IF(AND(G2773="C",(O2773*N2773)&lt;=foglio!$H$5),(N2773*O2773),IF(AND(G2773="C",(O2773*N2773)&gt;foglio!$H$5),foglio!$H$5)))))))</f>
        <v/>
      </c>
    </row>
    <row r="2774" customFormat="false" ht="10.2" hidden="false" customHeight="false" outlineLevel="0" collapsed="false">
      <c r="A2774" s="7" t="n">
        <v>2769</v>
      </c>
      <c r="B2774" s="8"/>
      <c r="C2774" s="8"/>
      <c r="D2774" s="8"/>
      <c r="E2774" s="9"/>
      <c r="F2774" s="9"/>
      <c r="G2774" s="10" t="str">
        <f aca="false">IF(F2774="Rischio alto","A",IF(F2774="Rischio medio","B",IF(F2774="Rischio basso","C","")))</f>
        <v/>
      </c>
      <c r="H2774" s="8"/>
      <c r="I2774" s="16"/>
      <c r="J2774" s="12"/>
      <c r="K2774" s="12"/>
      <c r="L2774" s="13" t="n">
        <f aca="false">K2774-J2774</f>
        <v>0</v>
      </c>
      <c r="M2774" s="8"/>
      <c r="N2774" s="13" t="n">
        <f aca="false">L2774-M2774</f>
        <v>0</v>
      </c>
      <c r="O2774" s="14" t="str">
        <f aca="false">IF(AND(G2774="A"),"91,5119",IF(AND(G2774="B"),"44,1784",IF(AND(G2774="C"),"12,6225",IF(AND(G2774=""),""))))</f>
        <v/>
      </c>
      <c r="P2774" s="15" t="str">
        <f aca="false">IF(OR(O2774=0,N2774=0,J2774=0,K2774=0,E2774="",D2774="",C2774="",B2774="",H2774="",I2774=""),"",IF(AND(G2774="A",(O2774*N2774)&lt;=foglio!$H$3),(N2774*O2774),IF(AND(G2774="A",(O2774*N2774)&gt;foglio!$H$3),foglio!$H$3,IF(AND(G2774="B",(O2774*N2774)&lt;=foglio!$H$4),(N2774*O2774),IF(AND(G2774="B",(O2774*N2774)&gt;foglio!$H$5),foglio!$H$4,IF(AND(G2774="C",(O2774*N2774)&lt;=foglio!$H$5),(N2774*O2774),IF(AND(G2774="C",(O2774*N2774)&gt;foglio!$H$5),foglio!$H$5)))))))</f>
        <v/>
      </c>
    </row>
    <row r="2775" customFormat="false" ht="10.2" hidden="false" customHeight="false" outlineLevel="0" collapsed="false">
      <c r="A2775" s="7" t="n">
        <v>2770</v>
      </c>
      <c r="B2775" s="8"/>
      <c r="C2775" s="8"/>
      <c r="D2775" s="8"/>
      <c r="E2775" s="9"/>
      <c r="F2775" s="9"/>
      <c r="G2775" s="10" t="str">
        <f aca="false">IF(F2775="Rischio alto","A",IF(F2775="Rischio medio","B",IF(F2775="Rischio basso","C","")))</f>
        <v/>
      </c>
      <c r="H2775" s="8"/>
      <c r="I2775" s="16"/>
      <c r="J2775" s="12"/>
      <c r="K2775" s="12"/>
      <c r="L2775" s="13" t="n">
        <f aca="false">K2775-J2775</f>
        <v>0</v>
      </c>
      <c r="M2775" s="8"/>
      <c r="N2775" s="13" t="n">
        <f aca="false">L2775-M2775</f>
        <v>0</v>
      </c>
      <c r="O2775" s="14" t="str">
        <f aca="false">IF(AND(G2775="A"),"91,5119",IF(AND(G2775="B"),"44,1784",IF(AND(G2775="C"),"12,6225",IF(AND(G2775=""),""))))</f>
        <v/>
      </c>
      <c r="P2775" s="15" t="str">
        <f aca="false">IF(OR(O2775=0,N2775=0,J2775=0,K2775=0,E2775="",D2775="",C2775="",B2775="",H2775="",I2775=""),"",IF(AND(G2775="A",(O2775*N2775)&lt;=foglio!$H$3),(N2775*O2775),IF(AND(G2775="A",(O2775*N2775)&gt;foglio!$H$3),foglio!$H$3,IF(AND(G2775="B",(O2775*N2775)&lt;=foglio!$H$4),(N2775*O2775),IF(AND(G2775="B",(O2775*N2775)&gt;foglio!$H$5),foglio!$H$4,IF(AND(G2775="C",(O2775*N2775)&lt;=foglio!$H$5),(N2775*O2775),IF(AND(G2775="C",(O2775*N2775)&gt;foglio!$H$5),foglio!$H$5)))))))</f>
        <v/>
      </c>
    </row>
    <row r="2776" customFormat="false" ht="10.2" hidden="false" customHeight="false" outlineLevel="0" collapsed="false">
      <c r="A2776" s="7" t="n">
        <v>2771</v>
      </c>
      <c r="B2776" s="8"/>
      <c r="C2776" s="8"/>
      <c r="D2776" s="8"/>
      <c r="E2776" s="9"/>
      <c r="F2776" s="9"/>
      <c r="G2776" s="10" t="str">
        <f aca="false">IF(F2776="Rischio alto","A",IF(F2776="Rischio medio","B",IF(F2776="Rischio basso","C","")))</f>
        <v/>
      </c>
      <c r="H2776" s="8"/>
      <c r="I2776" s="16"/>
      <c r="J2776" s="12"/>
      <c r="K2776" s="12"/>
      <c r="L2776" s="13" t="n">
        <f aca="false">K2776-J2776</f>
        <v>0</v>
      </c>
      <c r="M2776" s="8"/>
      <c r="N2776" s="13" t="n">
        <f aca="false">L2776-M2776</f>
        <v>0</v>
      </c>
      <c r="O2776" s="14" t="str">
        <f aca="false">IF(AND(G2776="A"),"91,5119",IF(AND(G2776="B"),"44,1784",IF(AND(G2776="C"),"12,6225",IF(AND(G2776=""),""))))</f>
        <v/>
      </c>
      <c r="P2776" s="15" t="str">
        <f aca="false">IF(OR(O2776=0,N2776=0,J2776=0,K2776=0,E2776="",D2776="",C2776="",B2776="",H2776="",I2776=""),"",IF(AND(G2776="A",(O2776*N2776)&lt;=foglio!$H$3),(N2776*O2776),IF(AND(G2776="A",(O2776*N2776)&gt;foglio!$H$3),foglio!$H$3,IF(AND(G2776="B",(O2776*N2776)&lt;=foglio!$H$4),(N2776*O2776),IF(AND(G2776="B",(O2776*N2776)&gt;foglio!$H$5),foglio!$H$4,IF(AND(G2776="C",(O2776*N2776)&lt;=foglio!$H$5),(N2776*O2776),IF(AND(G2776="C",(O2776*N2776)&gt;foglio!$H$5),foglio!$H$5)))))))</f>
        <v/>
      </c>
    </row>
    <row r="2777" customFormat="false" ht="10.2" hidden="false" customHeight="false" outlineLevel="0" collapsed="false">
      <c r="A2777" s="7" t="n">
        <v>2772</v>
      </c>
      <c r="B2777" s="8"/>
      <c r="C2777" s="8"/>
      <c r="D2777" s="8"/>
      <c r="E2777" s="9"/>
      <c r="F2777" s="9"/>
      <c r="G2777" s="10" t="str">
        <f aca="false">IF(F2777="Rischio alto","A",IF(F2777="Rischio medio","B",IF(F2777="Rischio basso","C","")))</f>
        <v/>
      </c>
      <c r="H2777" s="8"/>
      <c r="I2777" s="16"/>
      <c r="J2777" s="12"/>
      <c r="K2777" s="12"/>
      <c r="L2777" s="13" t="n">
        <f aca="false">K2777-J2777</f>
        <v>0</v>
      </c>
      <c r="M2777" s="8"/>
      <c r="N2777" s="13" t="n">
        <f aca="false">L2777-M2777</f>
        <v>0</v>
      </c>
      <c r="O2777" s="14" t="str">
        <f aca="false">IF(AND(G2777="A"),"91,5119",IF(AND(G2777="B"),"44,1784",IF(AND(G2777="C"),"12,6225",IF(AND(G2777=""),""))))</f>
        <v/>
      </c>
      <c r="P2777" s="15" t="str">
        <f aca="false">IF(OR(O2777=0,N2777=0,J2777=0,K2777=0,E2777="",D2777="",C2777="",B2777="",H2777="",I2777=""),"",IF(AND(G2777="A",(O2777*N2777)&lt;=foglio!$H$3),(N2777*O2777),IF(AND(G2777="A",(O2777*N2777)&gt;foglio!$H$3),foglio!$H$3,IF(AND(G2777="B",(O2777*N2777)&lt;=foglio!$H$4),(N2777*O2777),IF(AND(G2777="B",(O2777*N2777)&gt;foglio!$H$5),foglio!$H$4,IF(AND(G2777="C",(O2777*N2777)&lt;=foglio!$H$5),(N2777*O2777),IF(AND(G2777="C",(O2777*N2777)&gt;foglio!$H$5),foglio!$H$5)))))))</f>
        <v/>
      </c>
    </row>
    <row r="2778" customFormat="false" ht="10.2" hidden="false" customHeight="false" outlineLevel="0" collapsed="false">
      <c r="A2778" s="7" t="n">
        <v>2773</v>
      </c>
      <c r="B2778" s="8"/>
      <c r="C2778" s="8"/>
      <c r="D2778" s="8"/>
      <c r="E2778" s="9"/>
      <c r="F2778" s="9"/>
      <c r="G2778" s="10" t="str">
        <f aca="false">IF(F2778="Rischio alto","A",IF(F2778="Rischio medio","B",IF(F2778="Rischio basso","C","")))</f>
        <v/>
      </c>
      <c r="H2778" s="8"/>
      <c r="I2778" s="16"/>
      <c r="J2778" s="12"/>
      <c r="K2778" s="12"/>
      <c r="L2778" s="13" t="n">
        <f aca="false">K2778-J2778</f>
        <v>0</v>
      </c>
      <c r="M2778" s="8"/>
      <c r="N2778" s="13" t="n">
        <f aca="false">L2778-M2778</f>
        <v>0</v>
      </c>
      <c r="O2778" s="14" t="str">
        <f aca="false">IF(AND(G2778="A"),"91,5119",IF(AND(G2778="B"),"44,1784",IF(AND(G2778="C"),"12,6225",IF(AND(G2778=""),""))))</f>
        <v/>
      </c>
      <c r="P2778" s="15" t="str">
        <f aca="false">IF(OR(O2778=0,N2778=0,J2778=0,K2778=0,E2778="",D2778="",C2778="",B2778="",H2778="",I2778=""),"",IF(AND(G2778="A",(O2778*N2778)&lt;=foglio!$H$3),(N2778*O2778),IF(AND(G2778="A",(O2778*N2778)&gt;foglio!$H$3),foglio!$H$3,IF(AND(G2778="B",(O2778*N2778)&lt;=foglio!$H$4),(N2778*O2778),IF(AND(G2778="B",(O2778*N2778)&gt;foglio!$H$5),foglio!$H$4,IF(AND(G2778="C",(O2778*N2778)&lt;=foglio!$H$5),(N2778*O2778),IF(AND(G2778="C",(O2778*N2778)&gt;foglio!$H$5),foglio!$H$5)))))))</f>
        <v/>
      </c>
    </row>
    <row r="2779" customFormat="false" ht="10.2" hidden="false" customHeight="false" outlineLevel="0" collapsed="false">
      <c r="A2779" s="7" t="n">
        <v>2774</v>
      </c>
      <c r="B2779" s="8"/>
      <c r="C2779" s="8"/>
      <c r="D2779" s="8"/>
      <c r="E2779" s="9"/>
      <c r="F2779" s="9"/>
      <c r="G2779" s="10" t="str">
        <f aca="false">IF(F2779="Rischio alto","A",IF(F2779="Rischio medio","B",IF(F2779="Rischio basso","C","")))</f>
        <v/>
      </c>
      <c r="H2779" s="8"/>
      <c r="I2779" s="16"/>
      <c r="J2779" s="12"/>
      <c r="K2779" s="12"/>
      <c r="L2779" s="13" t="n">
        <f aca="false">K2779-J2779</f>
        <v>0</v>
      </c>
      <c r="M2779" s="8"/>
      <c r="N2779" s="13" t="n">
        <f aca="false">L2779-M2779</f>
        <v>0</v>
      </c>
      <c r="O2779" s="14" t="str">
        <f aca="false">IF(AND(G2779="A"),"91,5119",IF(AND(G2779="B"),"44,1784",IF(AND(G2779="C"),"12,6225",IF(AND(G2779=""),""))))</f>
        <v/>
      </c>
      <c r="P2779" s="15" t="str">
        <f aca="false">IF(OR(O2779=0,N2779=0,J2779=0,K2779=0,E2779="",D2779="",C2779="",B2779="",H2779="",I2779=""),"",IF(AND(G2779="A",(O2779*N2779)&lt;=foglio!$H$3),(N2779*O2779),IF(AND(G2779="A",(O2779*N2779)&gt;foglio!$H$3),foglio!$H$3,IF(AND(G2779="B",(O2779*N2779)&lt;=foglio!$H$4),(N2779*O2779),IF(AND(G2779="B",(O2779*N2779)&gt;foglio!$H$5),foglio!$H$4,IF(AND(G2779="C",(O2779*N2779)&lt;=foglio!$H$5),(N2779*O2779),IF(AND(G2779="C",(O2779*N2779)&gt;foglio!$H$5),foglio!$H$5)))))))</f>
        <v/>
      </c>
    </row>
    <row r="2780" customFormat="false" ht="10.2" hidden="false" customHeight="false" outlineLevel="0" collapsed="false">
      <c r="A2780" s="7" t="n">
        <v>2775</v>
      </c>
      <c r="B2780" s="8"/>
      <c r="C2780" s="8"/>
      <c r="D2780" s="8"/>
      <c r="E2780" s="9"/>
      <c r="F2780" s="9"/>
      <c r="G2780" s="10" t="str">
        <f aca="false">IF(F2780="Rischio alto","A",IF(F2780="Rischio medio","B",IF(F2780="Rischio basso","C","")))</f>
        <v/>
      </c>
      <c r="H2780" s="8"/>
      <c r="I2780" s="16"/>
      <c r="J2780" s="12"/>
      <c r="K2780" s="12"/>
      <c r="L2780" s="13" t="n">
        <f aca="false">K2780-J2780</f>
        <v>0</v>
      </c>
      <c r="M2780" s="8"/>
      <c r="N2780" s="13" t="n">
        <f aca="false">L2780-M2780</f>
        <v>0</v>
      </c>
      <c r="O2780" s="14" t="str">
        <f aca="false">IF(AND(G2780="A"),"91,5119",IF(AND(G2780="B"),"44,1784",IF(AND(G2780="C"),"12,6225",IF(AND(G2780=""),""))))</f>
        <v/>
      </c>
      <c r="P2780" s="15" t="str">
        <f aca="false">IF(OR(O2780=0,N2780=0,J2780=0,K2780=0,E2780="",D2780="",C2780="",B2780="",H2780="",I2780=""),"",IF(AND(G2780="A",(O2780*N2780)&lt;=foglio!$H$3),(N2780*O2780),IF(AND(G2780="A",(O2780*N2780)&gt;foglio!$H$3),foglio!$H$3,IF(AND(G2780="B",(O2780*N2780)&lt;=foglio!$H$4),(N2780*O2780),IF(AND(G2780="B",(O2780*N2780)&gt;foglio!$H$5),foglio!$H$4,IF(AND(G2780="C",(O2780*N2780)&lt;=foglio!$H$5),(N2780*O2780),IF(AND(G2780="C",(O2780*N2780)&gt;foglio!$H$5),foglio!$H$5)))))))</f>
        <v/>
      </c>
    </row>
    <row r="2781" customFormat="false" ht="10.2" hidden="false" customHeight="false" outlineLevel="0" collapsed="false">
      <c r="A2781" s="7" t="n">
        <v>2776</v>
      </c>
      <c r="B2781" s="8"/>
      <c r="C2781" s="8"/>
      <c r="D2781" s="8"/>
      <c r="E2781" s="9"/>
      <c r="F2781" s="9"/>
      <c r="G2781" s="10" t="str">
        <f aca="false">IF(F2781="Rischio alto","A",IF(F2781="Rischio medio","B",IF(F2781="Rischio basso","C","")))</f>
        <v/>
      </c>
      <c r="H2781" s="8"/>
      <c r="I2781" s="16"/>
      <c r="J2781" s="12"/>
      <c r="K2781" s="12"/>
      <c r="L2781" s="13" t="n">
        <f aca="false">K2781-J2781</f>
        <v>0</v>
      </c>
      <c r="M2781" s="8"/>
      <c r="N2781" s="13" t="n">
        <f aca="false">L2781-M2781</f>
        <v>0</v>
      </c>
      <c r="O2781" s="14" t="str">
        <f aca="false">IF(AND(G2781="A"),"91,5119",IF(AND(G2781="B"),"44,1784",IF(AND(G2781="C"),"12,6225",IF(AND(G2781=""),""))))</f>
        <v/>
      </c>
      <c r="P2781" s="15" t="str">
        <f aca="false">IF(OR(O2781=0,N2781=0,J2781=0,K2781=0,E2781="",D2781="",C2781="",B2781="",H2781="",I2781=""),"",IF(AND(G2781="A",(O2781*N2781)&lt;=foglio!$H$3),(N2781*O2781),IF(AND(G2781="A",(O2781*N2781)&gt;foglio!$H$3),foglio!$H$3,IF(AND(G2781="B",(O2781*N2781)&lt;=foglio!$H$4),(N2781*O2781),IF(AND(G2781="B",(O2781*N2781)&gt;foglio!$H$5),foglio!$H$4,IF(AND(G2781="C",(O2781*N2781)&lt;=foglio!$H$5),(N2781*O2781),IF(AND(G2781="C",(O2781*N2781)&gt;foglio!$H$5),foglio!$H$5)))))))</f>
        <v/>
      </c>
    </row>
    <row r="2782" customFormat="false" ht="10.2" hidden="false" customHeight="false" outlineLevel="0" collapsed="false">
      <c r="A2782" s="7" t="n">
        <v>2777</v>
      </c>
      <c r="B2782" s="8"/>
      <c r="C2782" s="8"/>
      <c r="D2782" s="8"/>
      <c r="E2782" s="9"/>
      <c r="F2782" s="9"/>
      <c r="G2782" s="10" t="str">
        <f aca="false">IF(F2782="Rischio alto","A",IF(F2782="Rischio medio","B",IF(F2782="Rischio basso","C","")))</f>
        <v/>
      </c>
      <c r="H2782" s="8"/>
      <c r="I2782" s="16"/>
      <c r="J2782" s="12"/>
      <c r="K2782" s="12"/>
      <c r="L2782" s="13" t="n">
        <f aca="false">K2782-J2782</f>
        <v>0</v>
      </c>
      <c r="M2782" s="8"/>
      <c r="N2782" s="13" t="n">
        <f aca="false">L2782-M2782</f>
        <v>0</v>
      </c>
      <c r="O2782" s="14" t="str">
        <f aca="false">IF(AND(G2782="A"),"91,5119",IF(AND(G2782="B"),"44,1784",IF(AND(G2782="C"),"12,6225",IF(AND(G2782=""),""))))</f>
        <v/>
      </c>
      <c r="P2782" s="15" t="str">
        <f aca="false">IF(OR(O2782=0,N2782=0,J2782=0,K2782=0,E2782="",D2782="",C2782="",B2782="",H2782="",I2782=""),"",IF(AND(G2782="A",(O2782*N2782)&lt;=foglio!$H$3),(N2782*O2782),IF(AND(G2782="A",(O2782*N2782)&gt;foglio!$H$3),foglio!$H$3,IF(AND(G2782="B",(O2782*N2782)&lt;=foglio!$H$4),(N2782*O2782),IF(AND(G2782="B",(O2782*N2782)&gt;foglio!$H$5),foglio!$H$4,IF(AND(G2782="C",(O2782*N2782)&lt;=foglio!$H$5),(N2782*O2782),IF(AND(G2782="C",(O2782*N2782)&gt;foglio!$H$5),foglio!$H$5)))))))</f>
        <v/>
      </c>
    </row>
    <row r="2783" customFormat="false" ht="10.2" hidden="false" customHeight="false" outlineLevel="0" collapsed="false">
      <c r="A2783" s="7" t="n">
        <v>2778</v>
      </c>
      <c r="B2783" s="8"/>
      <c r="C2783" s="8"/>
      <c r="D2783" s="8"/>
      <c r="E2783" s="9"/>
      <c r="F2783" s="9"/>
      <c r="G2783" s="10" t="str">
        <f aca="false">IF(F2783="Rischio alto","A",IF(F2783="Rischio medio","B",IF(F2783="Rischio basso","C","")))</f>
        <v/>
      </c>
      <c r="H2783" s="8"/>
      <c r="I2783" s="16"/>
      <c r="J2783" s="12"/>
      <c r="K2783" s="12"/>
      <c r="L2783" s="13" t="n">
        <f aca="false">K2783-J2783</f>
        <v>0</v>
      </c>
      <c r="M2783" s="8"/>
      <c r="N2783" s="13" t="n">
        <f aca="false">L2783-M2783</f>
        <v>0</v>
      </c>
      <c r="O2783" s="14" t="str">
        <f aca="false">IF(AND(G2783="A"),"91,5119",IF(AND(G2783="B"),"44,1784",IF(AND(G2783="C"),"12,6225",IF(AND(G2783=""),""))))</f>
        <v/>
      </c>
      <c r="P2783" s="15" t="str">
        <f aca="false">IF(OR(O2783=0,N2783=0,J2783=0,K2783=0,E2783="",D2783="",C2783="",B2783="",H2783="",I2783=""),"",IF(AND(G2783="A",(O2783*N2783)&lt;=foglio!$H$3),(N2783*O2783),IF(AND(G2783="A",(O2783*N2783)&gt;foglio!$H$3),foglio!$H$3,IF(AND(G2783="B",(O2783*N2783)&lt;=foglio!$H$4),(N2783*O2783),IF(AND(G2783="B",(O2783*N2783)&gt;foglio!$H$5),foglio!$H$4,IF(AND(G2783="C",(O2783*N2783)&lt;=foglio!$H$5),(N2783*O2783),IF(AND(G2783="C",(O2783*N2783)&gt;foglio!$H$5),foglio!$H$5)))))))</f>
        <v/>
      </c>
    </row>
    <row r="2784" customFormat="false" ht="10.2" hidden="false" customHeight="false" outlineLevel="0" collapsed="false">
      <c r="A2784" s="7" t="n">
        <v>2779</v>
      </c>
      <c r="B2784" s="8"/>
      <c r="C2784" s="8"/>
      <c r="D2784" s="8"/>
      <c r="E2784" s="9"/>
      <c r="F2784" s="9"/>
      <c r="G2784" s="10" t="str">
        <f aca="false">IF(F2784="Rischio alto","A",IF(F2784="Rischio medio","B",IF(F2784="Rischio basso","C","")))</f>
        <v/>
      </c>
      <c r="H2784" s="8"/>
      <c r="I2784" s="16"/>
      <c r="J2784" s="12"/>
      <c r="K2784" s="12"/>
      <c r="L2784" s="13" t="n">
        <f aca="false">K2784-J2784</f>
        <v>0</v>
      </c>
      <c r="M2784" s="8"/>
      <c r="N2784" s="13" t="n">
        <f aca="false">L2784-M2784</f>
        <v>0</v>
      </c>
      <c r="O2784" s="14" t="str">
        <f aca="false">IF(AND(G2784="A"),"91,5119",IF(AND(G2784="B"),"44,1784",IF(AND(G2784="C"),"12,6225",IF(AND(G2784=""),""))))</f>
        <v/>
      </c>
      <c r="P2784" s="15" t="str">
        <f aca="false">IF(OR(O2784=0,N2784=0,J2784=0,K2784=0,E2784="",D2784="",C2784="",B2784="",H2784="",I2784=""),"",IF(AND(G2784="A",(O2784*N2784)&lt;=foglio!$H$3),(N2784*O2784),IF(AND(G2784="A",(O2784*N2784)&gt;foglio!$H$3),foglio!$H$3,IF(AND(G2784="B",(O2784*N2784)&lt;=foglio!$H$4),(N2784*O2784),IF(AND(G2784="B",(O2784*N2784)&gt;foglio!$H$5),foglio!$H$4,IF(AND(G2784="C",(O2784*N2784)&lt;=foglio!$H$5),(N2784*O2784),IF(AND(G2784="C",(O2784*N2784)&gt;foglio!$H$5),foglio!$H$5)))))))</f>
        <v/>
      </c>
    </row>
    <row r="2785" customFormat="false" ht="10.2" hidden="false" customHeight="false" outlineLevel="0" collapsed="false">
      <c r="A2785" s="7" t="n">
        <v>2780</v>
      </c>
      <c r="B2785" s="8"/>
      <c r="C2785" s="8"/>
      <c r="D2785" s="8"/>
      <c r="E2785" s="9"/>
      <c r="F2785" s="9"/>
      <c r="G2785" s="10" t="str">
        <f aca="false">IF(F2785="Rischio alto","A",IF(F2785="Rischio medio","B",IF(F2785="Rischio basso","C","")))</f>
        <v/>
      </c>
      <c r="H2785" s="8"/>
      <c r="I2785" s="16"/>
      <c r="J2785" s="12"/>
      <c r="K2785" s="12"/>
      <c r="L2785" s="13" t="n">
        <f aca="false">K2785-J2785</f>
        <v>0</v>
      </c>
      <c r="M2785" s="8"/>
      <c r="N2785" s="13" t="n">
        <f aca="false">L2785-M2785</f>
        <v>0</v>
      </c>
      <c r="O2785" s="14" t="str">
        <f aca="false">IF(AND(G2785="A"),"91,5119",IF(AND(G2785="B"),"44,1784",IF(AND(G2785="C"),"12,6225",IF(AND(G2785=""),""))))</f>
        <v/>
      </c>
      <c r="P2785" s="15" t="str">
        <f aca="false">IF(OR(O2785=0,N2785=0,J2785=0,K2785=0,E2785="",D2785="",C2785="",B2785="",H2785="",I2785=""),"",IF(AND(G2785="A",(O2785*N2785)&lt;=foglio!$H$3),(N2785*O2785),IF(AND(G2785="A",(O2785*N2785)&gt;foglio!$H$3),foglio!$H$3,IF(AND(G2785="B",(O2785*N2785)&lt;=foglio!$H$4),(N2785*O2785),IF(AND(G2785="B",(O2785*N2785)&gt;foglio!$H$5),foglio!$H$4,IF(AND(G2785="C",(O2785*N2785)&lt;=foglio!$H$5),(N2785*O2785),IF(AND(G2785="C",(O2785*N2785)&gt;foglio!$H$5),foglio!$H$5)))))))</f>
        <v/>
      </c>
    </row>
    <row r="2786" customFormat="false" ht="10.2" hidden="false" customHeight="false" outlineLevel="0" collapsed="false">
      <c r="A2786" s="7" t="n">
        <v>2781</v>
      </c>
      <c r="B2786" s="8"/>
      <c r="C2786" s="8"/>
      <c r="D2786" s="8"/>
      <c r="E2786" s="9"/>
      <c r="F2786" s="9"/>
      <c r="G2786" s="10" t="str">
        <f aca="false">IF(F2786="Rischio alto","A",IF(F2786="Rischio medio","B",IF(F2786="Rischio basso","C","")))</f>
        <v/>
      </c>
      <c r="H2786" s="8"/>
      <c r="I2786" s="16"/>
      <c r="J2786" s="12"/>
      <c r="K2786" s="12"/>
      <c r="L2786" s="13" t="n">
        <f aca="false">K2786-J2786</f>
        <v>0</v>
      </c>
      <c r="M2786" s="8"/>
      <c r="N2786" s="13" t="n">
        <f aca="false">L2786-M2786</f>
        <v>0</v>
      </c>
      <c r="O2786" s="14" t="str">
        <f aca="false">IF(AND(G2786="A"),"91,5119",IF(AND(G2786="B"),"44,1784",IF(AND(G2786="C"),"12,6225",IF(AND(G2786=""),""))))</f>
        <v/>
      </c>
      <c r="P2786" s="15" t="str">
        <f aca="false">IF(OR(O2786=0,N2786=0,J2786=0,K2786=0,E2786="",D2786="",C2786="",B2786="",H2786="",I2786=""),"",IF(AND(G2786="A",(O2786*N2786)&lt;=foglio!$H$3),(N2786*O2786),IF(AND(G2786="A",(O2786*N2786)&gt;foglio!$H$3),foglio!$H$3,IF(AND(G2786="B",(O2786*N2786)&lt;=foglio!$H$4),(N2786*O2786),IF(AND(G2786="B",(O2786*N2786)&gt;foglio!$H$5),foglio!$H$4,IF(AND(G2786="C",(O2786*N2786)&lt;=foglio!$H$5),(N2786*O2786),IF(AND(G2786="C",(O2786*N2786)&gt;foglio!$H$5),foglio!$H$5)))))))</f>
        <v/>
      </c>
    </row>
    <row r="2787" customFormat="false" ht="10.2" hidden="false" customHeight="false" outlineLevel="0" collapsed="false">
      <c r="A2787" s="7" t="n">
        <v>2782</v>
      </c>
      <c r="B2787" s="8"/>
      <c r="C2787" s="8"/>
      <c r="D2787" s="8"/>
      <c r="E2787" s="9"/>
      <c r="F2787" s="9"/>
      <c r="G2787" s="10" t="str">
        <f aca="false">IF(F2787="Rischio alto","A",IF(F2787="Rischio medio","B",IF(F2787="Rischio basso","C","")))</f>
        <v/>
      </c>
      <c r="H2787" s="8"/>
      <c r="I2787" s="16"/>
      <c r="J2787" s="12"/>
      <c r="K2787" s="12"/>
      <c r="L2787" s="13" t="n">
        <f aca="false">K2787-J2787</f>
        <v>0</v>
      </c>
      <c r="M2787" s="8"/>
      <c r="N2787" s="13" t="n">
        <f aca="false">L2787-M2787</f>
        <v>0</v>
      </c>
      <c r="O2787" s="14" t="str">
        <f aca="false">IF(AND(G2787="A"),"91,5119",IF(AND(G2787="B"),"44,1784",IF(AND(G2787="C"),"12,6225",IF(AND(G2787=""),""))))</f>
        <v/>
      </c>
      <c r="P2787" s="15" t="str">
        <f aca="false">IF(OR(O2787=0,N2787=0,J2787=0,K2787=0,E2787="",D2787="",C2787="",B2787="",H2787="",I2787=""),"",IF(AND(G2787="A",(O2787*N2787)&lt;=foglio!$H$3),(N2787*O2787),IF(AND(G2787="A",(O2787*N2787)&gt;foglio!$H$3),foglio!$H$3,IF(AND(G2787="B",(O2787*N2787)&lt;=foglio!$H$4),(N2787*O2787),IF(AND(G2787="B",(O2787*N2787)&gt;foglio!$H$5),foglio!$H$4,IF(AND(G2787="C",(O2787*N2787)&lt;=foglio!$H$5),(N2787*O2787),IF(AND(G2787="C",(O2787*N2787)&gt;foglio!$H$5),foglio!$H$5)))))))</f>
        <v/>
      </c>
    </row>
    <row r="2788" customFormat="false" ht="10.2" hidden="false" customHeight="false" outlineLevel="0" collapsed="false">
      <c r="A2788" s="7" t="n">
        <v>2783</v>
      </c>
      <c r="B2788" s="8"/>
      <c r="C2788" s="8"/>
      <c r="D2788" s="8"/>
      <c r="E2788" s="9"/>
      <c r="F2788" s="9"/>
      <c r="G2788" s="10" t="str">
        <f aca="false">IF(F2788="Rischio alto","A",IF(F2788="Rischio medio","B",IF(F2788="Rischio basso","C","")))</f>
        <v/>
      </c>
      <c r="H2788" s="8"/>
      <c r="I2788" s="16"/>
      <c r="J2788" s="12"/>
      <c r="K2788" s="12"/>
      <c r="L2788" s="13" t="n">
        <f aca="false">K2788-J2788</f>
        <v>0</v>
      </c>
      <c r="M2788" s="8"/>
      <c r="N2788" s="13" t="n">
        <f aca="false">L2788-M2788</f>
        <v>0</v>
      </c>
      <c r="O2788" s="14" t="str">
        <f aca="false">IF(AND(G2788="A"),"91,5119",IF(AND(G2788="B"),"44,1784",IF(AND(G2788="C"),"12,6225",IF(AND(G2788=""),""))))</f>
        <v/>
      </c>
      <c r="P2788" s="15" t="str">
        <f aca="false">IF(OR(O2788=0,N2788=0,J2788=0,K2788=0,E2788="",D2788="",C2788="",B2788="",H2788="",I2788=""),"",IF(AND(G2788="A",(O2788*N2788)&lt;=foglio!$H$3),(N2788*O2788),IF(AND(G2788="A",(O2788*N2788)&gt;foglio!$H$3),foglio!$H$3,IF(AND(G2788="B",(O2788*N2788)&lt;=foglio!$H$4),(N2788*O2788),IF(AND(G2788="B",(O2788*N2788)&gt;foglio!$H$5),foglio!$H$4,IF(AND(G2788="C",(O2788*N2788)&lt;=foglio!$H$5),(N2788*O2788),IF(AND(G2788="C",(O2788*N2788)&gt;foglio!$H$5),foglio!$H$5)))))))</f>
        <v/>
      </c>
    </row>
    <row r="2789" customFormat="false" ht="10.2" hidden="false" customHeight="false" outlineLevel="0" collapsed="false">
      <c r="A2789" s="7" t="n">
        <v>2784</v>
      </c>
      <c r="B2789" s="8"/>
      <c r="C2789" s="8"/>
      <c r="D2789" s="8"/>
      <c r="E2789" s="9"/>
      <c r="F2789" s="9"/>
      <c r="G2789" s="10" t="str">
        <f aca="false">IF(F2789="Rischio alto","A",IF(F2789="Rischio medio","B",IF(F2789="Rischio basso","C","")))</f>
        <v/>
      </c>
      <c r="H2789" s="8"/>
      <c r="I2789" s="16"/>
      <c r="J2789" s="12"/>
      <c r="K2789" s="12"/>
      <c r="L2789" s="13" t="n">
        <f aca="false">K2789-J2789</f>
        <v>0</v>
      </c>
      <c r="M2789" s="8"/>
      <c r="N2789" s="13" t="n">
        <f aca="false">L2789-M2789</f>
        <v>0</v>
      </c>
      <c r="O2789" s="14" t="str">
        <f aca="false">IF(AND(G2789="A"),"91,5119",IF(AND(G2789="B"),"44,1784",IF(AND(G2789="C"),"12,6225",IF(AND(G2789=""),""))))</f>
        <v/>
      </c>
      <c r="P2789" s="15" t="str">
        <f aca="false">IF(OR(O2789=0,N2789=0,J2789=0,K2789=0,E2789="",D2789="",C2789="",B2789="",H2789="",I2789=""),"",IF(AND(G2789="A",(O2789*N2789)&lt;=foglio!$H$3),(N2789*O2789),IF(AND(G2789="A",(O2789*N2789)&gt;foglio!$H$3),foglio!$H$3,IF(AND(G2789="B",(O2789*N2789)&lt;=foglio!$H$4),(N2789*O2789),IF(AND(G2789="B",(O2789*N2789)&gt;foglio!$H$5),foglio!$H$4,IF(AND(G2789="C",(O2789*N2789)&lt;=foglio!$H$5),(N2789*O2789),IF(AND(G2789="C",(O2789*N2789)&gt;foglio!$H$5),foglio!$H$5)))))))</f>
        <v/>
      </c>
    </row>
    <row r="2790" customFormat="false" ht="10.2" hidden="false" customHeight="false" outlineLevel="0" collapsed="false">
      <c r="A2790" s="7" t="n">
        <v>2785</v>
      </c>
      <c r="B2790" s="8"/>
      <c r="C2790" s="8"/>
      <c r="D2790" s="8"/>
      <c r="E2790" s="9"/>
      <c r="F2790" s="9"/>
      <c r="G2790" s="10" t="str">
        <f aca="false">IF(F2790="Rischio alto","A",IF(F2790="Rischio medio","B",IF(F2790="Rischio basso","C","")))</f>
        <v/>
      </c>
      <c r="H2790" s="8"/>
      <c r="I2790" s="16"/>
      <c r="J2790" s="12"/>
      <c r="K2790" s="12"/>
      <c r="L2790" s="13" t="n">
        <f aca="false">K2790-J2790</f>
        <v>0</v>
      </c>
      <c r="M2790" s="8"/>
      <c r="N2790" s="13" t="n">
        <f aca="false">L2790-M2790</f>
        <v>0</v>
      </c>
      <c r="O2790" s="14" t="str">
        <f aca="false">IF(AND(G2790="A"),"91,5119",IF(AND(G2790="B"),"44,1784",IF(AND(G2790="C"),"12,6225",IF(AND(G2790=""),""))))</f>
        <v/>
      </c>
      <c r="P2790" s="15" t="str">
        <f aca="false">IF(OR(O2790=0,N2790=0,J2790=0,K2790=0,E2790="",D2790="",C2790="",B2790="",H2790="",I2790=""),"",IF(AND(G2790="A",(O2790*N2790)&lt;=foglio!$H$3),(N2790*O2790),IF(AND(G2790="A",(O2790*N2790)&gt;foglio!$H$3),foglio!$H$3,IF(AND(G2790="B",(O2790*N2790)&lt;=foglio!$H$4),(N2790*O2790),IF(AND(G2790="B",(O2790*N2790)&gt;foglio!$H$5),foglio!$H$4,IF(AND(G2790="C",(O2790*N2790)&lt;=foglio!$H$5),(N2790*O2790),IF(AND(G2790="C",(O2790*N2790)&gt;foglio!$H$5),foglio!$H$5)))))))</f>
        <v/>
      </c>
    </row>
    <row r="2791" customFormat="false" ht="10.2" hidden="false" customHeight="false" outlineLevel="0" collapsed="false">
      <c r="A2791" s="7" t="n">
        <v>2786</v>
      </c>
      <c r="B2791" s="8"/>
      <c r="C2791" s="8"/>
      <c r="D2791" s="8"/>
      <c r="E2791" s="9"/>
      <c r="F2791" s="9"/>
      <c r="G2791" s="10" t="str">
        <f aca="false">IF(F2791="Rischio alto","A",IF(F2791="Rischio medio","B",IF(F2791="Rischio basso","C","")))</f>
        <v/>
      </c>
      <c r="H2791" s="8"/>
      <c r="I2791" s="16"/>
      <c r="J2791" s="12"/>
      <c r="K2791" s="12"/>
      <c r="L2791" s="13" t="n">
        <f aca="false">K2791-J2791</f>
        <v>0</v>
      </c>
      <c r="M2791" s="8"/>
      <c r="N2791" s="13" t="n">
        <f aca="false">L2791-M2791</f>
        <v>0</v>
      </c>
      <c r="O2791" s="14" t="str">
        <f aca="false">IF(AND(G2791="A"),"91,5119",IF(AND(G2791="B"),"44,1784",IF(AND(G2791="C"),"12,6225",IF(AND(G2791=""),""))))</f>
        <v/>
      </c>
      <c r="P2791" s="15" t="str">
        <f aca="false">IF(OR(O2791=0,N2791=0,J2791=0,K2791=0,E2791="",D2791="",C2791="",B2791="",H2791="",I2791=""),"",IF(AND(G2791="A",(O2791*N2791)&lt;=foglio!$H$3),(N2791*O2791),IF(AND(G2791="A",(O2791*N2791)&gt;foglio!$H$3),foglio!$H$3,IF(AND(G2791="B",(O2791*N2791)&lt;=foglio!$H$4),(N2791*O2791),IF(AND(G2791="B",(O2791*N2791)&gt;foglio!$H$5),foglio!$H$4,IF(AND(G2791="C",(O2791*N2791)&lt;=foglio!$H$5),(N2791*O2791),IF(AND(G2791="C",(O2791*N2791)&gt;foglio!$H$5),foglio!$H$5)))))))</f>
        <v/>
      </c>
    </row>
    <row r="2792" customFormat="false" ht="10.2" hidden="false" customHeight="false" outlineLevel="0" collapsed="false">
      <c r="A2792" s="7" t="n">
        <v>2787</v>
      </c>
      <c r="B2792" s="8"/>
      <c r="C2792" s="8"/>
      <c r="D2792" s="8"/>
      <c r="E2792" s="9"/>
      <c r="F2792" s="9"/>
      <c r="G2792" s="10" t="str">
        <f aca="false">IF(F2792="Rischio alto","A",IF(F2792="Rischio medio","B",IF(F2792="Rischio basso","C","")))</f>
        <v/>
      </c>
      <c r="H2792" s="8"/>
      <c r="I2792" s="16"/>
      <c r="J2792" s="12"/>
      <c r="K2792" s="12"/>
      <c r="L2792" s="13" t="n">
        <f aca="false">K2792-J2792</f>
        <v>0</v>
      </c>
      <c r="M2792" s="8"/>
      <c r="N2792" s="13" t="n">
        <f aca="false">L2792-M2792</f>
        <v>0</v>
      </c>
      <c r="O2792" s="14" t="str">
        <f aca="false">IF(AND(G2792="A"),"91,5119",IF(AND(G2792="B"),"44,1784",IF(AND(G2792="C"),"12,6225",IF(AND(G2792=""),""))))</f>
        <v/>
      </c>
      <c r="P2792" s="15" t="str">
        <f aca="false">IF(OR(O2792=0,N2792=0,J2792=0,K2792=0,E2792="",D2792="",C2792="",B2792="",H2792="",I2792=""),"",IF(AND(G2792="A",(O2792*N2792)&lt;=foglio!$H$3),(N2792*O2792),IF(AND(G2792="A",(O2792*N2792)&gt;foglio!$H$3),foglio!$H$3,IF(AND(G2792="B",(O2792*N2792)&lt;=foglio!$H$4),(N2792*O2792),IF(AND(G2792="B",(O2792*N2792)&gt;foglio!$H$5),foglio!$H$4,IF(AND(G2792="C",(O2792*N2792)&lt;=foglio!$H$5),(N2792*O2792),IF(AND(G2792="C",(O2792*N2792)&gt;foglio!$H$5),foglio!$H$5)))))))</f>
        <v/>
      </c>
    </row>
    <row r="2793" customFormat="false" ht="10.2" hidden="false" customHeight="false" outlineLevel="0" collapsed="false">
      <c r="A2793" s="7" t="n">
        <v>2788</v>
      </c>
      <c r="B2793" s="8"/>
      <c r="C2793" s="8"/>
      <c r="D2793" s="8"/>
      <c r="E2793" s="9"/>
      <c r="F2793" s="9"/>
      <c r="G2793" s="10" t="str">
        <f aca="false">IF(F2793="Rischio alto","A",IF(F2793="Rischio medio","B",IF(F2793="Rischio basso","C","")))</f>
        <v/>
      </c>
      <c r="H2793" s="8"/>
      <c r="I2793" s="16"/>
      <c r="J2793" s="12"/>
      <c r="K2793" s="12"/>
      <c r="L2793" s="13" t="n">
        <f aca="false">K2793-J2793</f>
        <v>0</v>
      </c>
      <c r="M2793" s="8"/>
      <c r="N2793" s="13" t="n">
        <f aca="false">L2793-M2793</f>
        <v>0</v>
      </c>
      <c r="O2793" s="14" t="str">
        <f aca="false">IF(AND(G2793="A"),"91,5119",IF(AND(G2793="B"),"44,1784",IF(AND(G2793="C"),"12,6225",IF(AND(G2793=""),""))))</f>
        <v/>
      </c>
      <c r="P2793" s="15" t="str">
        <f aca="false">IF(OR(O2793=0,N2793=0,J2793=0,K2793=0,E2793="",D2793="",C2793="",B2793="",H2793="",I2793=""),"",IF(AND(G2793="A",(O2793*N2793)&lt;=foglio!$H$3),(N2793*O2793),IF(AND(G2793="A",(O2793*N2793)&gt;foglio!$H$3),foglio!$H$3,IF(AND(G2793="B",(O2793*N2793)&lt;=foglio!$H$4),(N2793*O2793),IF(AND(G2793="B",(O2793*N2793)&gt;foglio!$H$5),foglio!$H$4,IF(AND(G2793="C",(O2793*N2793)&lt;=foglio!$H$5),(N2793*O2793),IF(AND(G2793="C",(O2793*N2793)&gt;foglio!$H$5),foglio!$H$5)))))))</f>
        <v/>
      </c>
    </row>
    <row r="2794" customFormat="false" ht="10.2" hidden="false" customHeight="false" outlineLevel="0" collapsed="false">
      <c r="A2794" s="7" t="n">
        <v>2789</v>
      </c>
      <c r="B2794" s="8"/>
      <c r="C2794" s="8"/>
      <c r="D2794" s="8"/>
      <c r="E2794" s="9"/>
      <c r="F2794" s="9"/>
      <c r="G2794" s="10" t="str">
        <f aca="false">IF(F2794="Rischio alto","A",IF(F2794="Rischio medio","B",IF(F2794="Rischio basso","C","")))</f>
        <v/>
      </c>
      <c r="H2794" s="8"/>
      <c r="I2794" s="16"/>
      <c r="J2794" s="12"/>
      <c r="K2794" s="12"/>
      <c r="L2794" s="13" t="n">
        <f aca="false">K2794-J2794</f>
        <v>0</v>
      </c>
      <c r="M2794" s="8"/>
      <c r="N2794" s="13" t="n">
        <f aca="false">L2794-M2794</f>
        <v>0</v>
      </c>
      <c r="O2794" s="14" t="str">
        <f aca="false">IF(AND(G2794="A"),"91,5119",IF(AND(G2794="B"),"44,1784",IF(AND(G2794="C"),"12,6225",IF(AND(G2794=""),""))))</f>
        <v/>
      </c>
      <c r="P2794" s="15" t="str">
        <f aca="false">IF(OR(O2794=0,N2794=0,J2794=0,K2794=0,E2794="",D2794="",C2794="",B2794="",H2794="",I2794=""),"",IF(AND(G2794="A",(O2794*N2794)&lt;=foglio!$H$3),(N2794*O2794),IF(AND(G2794="A",(O2794*N2794)&gt;foglio!$H$3),foglio!$H$3,IF(AND(G2794="B",(O2794*N2794)&lt;=foglio!$H$4),(N2794*O2794),IF(AND(G2794="B",(O2794*N2794)&gt;foglio!$H$5),foglio!$H$4,IF(AND(G2794="C",(O2794*N2794)&lt;=foglio!$H$5),(N2794*O2794),IF(AND(G2794="C",(O2794*N2794)&gt;foglio!$H$5),foglio!$H$5)))))))</f>
        <v/>
      </c>
    </row>
    <row r="2795" customFormat="false" ht="10.2" hidden="false" customHeight="false" outlineLevel="0" collapsed="false">
      <c r="A2795" s="7" t="n">
        <v>2790</v>
      </c>
      <c r="B2795" s="8"/>
      <c r="C2795" s="8"/>
      <c r="D2795" s="8"/>
      <c r="E2795" s="9"/>
      <c r="F2795" s="9"/>
      <c r="G2795" s="10" t="str">
        <f aca="false">IF(F2795="Rischio alto","A",IF(F2795="Rischio medio","B",IF(F2795="Rischio basso","C","")))</f>
        <v/>
      </c>
      <c r="H2795" s="8"/>
      <c r="I2795" s="16"/>
      <c r="J2795" s="12"/>
      <c r="K2795" s="12"/>
      <c r="L2795" s="13" t="n">
        <f aca="false">K2795-J2795</f>
        <v>0</v>
      </c>
      <c r="M2795" s="8"/>
      <c r="N2795" s="13" t="n">
        <f aca="false">L2795-M2795</f>
        <v>0</v>
      </c>
      <c r="O2795" s="14" t="str">
        <f aca="false">IF(AND(G2795="A"),"91,5119",IF(AND(G2795="B"),"44,1784",IF(AND(G2795="C"),"12,6225",IF(AND(G2795=""),""))))</f>
        <v/>
      </c>
      <c r="P2795" s="15" t="str">
        <f aca="false">IF(OR(O2795=0,N2795=0,J2795=0,K2795=0,E2795="",D2795="",C2795="",B2795="",H2795="",I2795=""),"",IF(AND(G2795="A",(O2795*N2795)&lt;=foglio!$H$3),(N2795*O2795),IF(AND(G2795="A",(O2795*N2795)&gt;foglio!$H$3),foglio!$H$3,IF(AND(G2795="B",(O2795*N2795)&lt;=foglio!$H$4),(N2795*O2795),IF(AND(G2795="B",(O2795*N2795)&gt;foglio!$H$5),foglio!$H$4,IF(AND(G2795="C",(O2795*N2795)&lt;=foglio!$H$5),(N2795*O2795),IF(AND(G2795="C",(O2795*N2795)&gt;foglio!$H$5),foglio!$H$5)))))))</f>
        <v/>
      </c>
    </row>
    <row r="2796" customFormat="false" ht="10.2" hidden="false" customHeight="false" outlineLevel="0" collapsed="false">
      <c r="A2796" s="7" t="n">
        <v>2791</v>
      </c>
      <c r="B2796" s="8"/>
      <c r="C2796" s="8"/>
      <c r="D2796" s="8"/>
      <c r="E2796" s="9"/>
      <c r="F2796" s="9"/>
      <c r="G2796" s="10" t="str">
        <f aca="false">IF(F2796="Rischio alto","A",IF(F2796="Rischio medio","B",IF(F2796="Rischio basso","C","")))</f>
        <v/>
      </c>
      <c r="H2796" s="8"/>
      <c r="I2796" s="16"/>
      <c r="J2796" s="12"/>
      <c r="K2796" s="12"/>
      <c r="L2796" s="13" t="n">
        <f aca="false">K2796-J2796</f>
        <v>0</v>
      </c>
      <c r="M2796" s="8"/>
      <c r="N2796" s="13" t="n">
        <f aca="false">L2796-M2796</f>
        <v>0</v>
      </c>
      <c r="O2796" s="14" t="str">
        <f aca="false">IF(AND(G2796="A"),"91,5119",IF(AND(G2796="B"),"44,1784",IF(AND(G2796="C"),"12,6225",IF(AND(G2796=""),""))))</f>
        <v/>
      </c>
      <c r="P2796" s="15" t="str">
        <f aca="false">IF(OR(O2796=0,N2796=0,J2796=0,K2796=0,E2796="",D2796="",C2796="",B2796="",H2796="",I2796=""),"",IF(AND(G2796="A",(O2796*N2796)&lt;=foglio!$H$3),(N2796*O2796),IF(AND(G2796="A",(O2796*N2796)&gt;foglio!$H$3),foglio!$H$3,IF(AND(G2796="B",(O2796*N2796)&lt;=foglio!$H$4),(N2796*O2796),IF(AND(G2796="B",(O2796*N2796)&gt;foglio!$H$5),foglio!$H$4,IF(AND(G2796="C",(O2796*N2796)&lt;=foglio!$H$5),(N2796*O2796),IF(AND(G2796="C",(O2796*N2796)&gt;foglio!$H$5),foglio!$H$5)))))))</f>
        <v/>
      </c>
    </row>
    <row r="2797" customFormat="false" ht="10.2" hidden="false" customHeight="false" outlineLevel="0" collapsed="false">
      <c r="A2797" s="7" t="n">
        <v>2792</v>
      </c>
      <c r="B2797" s="8"/>
      <c r="C2797" s="8"/>
      <c r="D2797" s="8"/>
      <c r="E2797" s="9"/>
      <c r="F2797" s="9"/>
      <c r="G2797" s="10" t="str">
        <f aca="false">IF(F2797="Rischio alto","A",IF(F2797="Rischio medio","B",IF(F2797="Rischio basso","C","")))</f>
        <v/>
      </c>
      <c r="H2797" s="8"/>
      <c r="I2797" s="16"/>
      <c r="J2797" s="12"/>
      <c r="K2797" s="12"/>
      <c r="L2797" s="13" t="n">
        <f aca="false">K2797-J2797</f>
        <v>0</v>
      </c>
      <c r="M2797" s="8"/>
      <c r="N2797" s="13" t="n">
        <f aca="false">L2797-M2797</f>
        <v>0</v>
      </c>
      <c r="O2797" s="14" t="str">
        <f aca="false">IF(AND(G2797="A"),"91,5119",IF(AND(G2797="B"),"44,1784",IF(AND(G2797="C"),"12,6225",IF(AND(G2797=""),""))))</f>
        <v/>
      </c>
      <c r="P2797" s="15" t="str">
        <f aca="false">IF(OR(O2797=0,N2797=0,J2797=0,K2797=0,E2797="",D2797="",C2797="",B2797="",H2797="",I2797=""),"",IF(AND(G2797="A",(O2797*N2797)&lt;=foglio!$H$3),(N2797*O2797),IF(AND(G2797="A",(O2797*N2797)&gt;foglio!$H$3),foglio!$H$3,IF(AND(G2797="B",(O2797*N2797)&lt;=foglio!$H$4),(N2797*O2797),IF(AND(G2797="B",(O2797*N2797)&gt;foglio!$H$5),foglio!$H$4,IF(AND(G2797="C",(O2797*N2797)&lt;=foglio!$H$5),(N2797*O2797),IF(AND(G2797="C",(O2797*N2797)&gt;foglio!$H$5),foglio!$H$5)))))))</f>
        <v/>
      </c>
    </row>
    <row r="2798" customFormat="false" ht="10.2" hidden="false" customHeight="false" outlineLevel="0" collapsed="false">
      <c r="A2798" s="7" t="n">
        <v>2793</v>
      </c>
      <c r="B2798" s="8"/>
      <c r="C2798" s="8"/>
      <c r="D2798" s="8"/>
      <c r="E2798" s="9"/>
      <c r="F2798" s="9"/>
      <c r="G2798" s="10" t="str">
        <f aca="false">IF(F2798="Rischio alto","A",IF(F2798="Rischio medio","B",IF(F2798="Rischio basso","C","")))</f>
        <v/>
      </c>
      <c r="H2798" s="8"/>
      <c r="I2798" s="16"/>
      <c r="J2798" s="12"/>
      <c r="K2798" s="12"/>
      <c r="L2798" s="13" t="n">
        <f aca="false">K2798-J2798</f>
        <v>0</v>
      </c>
      <c r="M2798" s="8"/>
      <c r="N2798" s="13" t="n">
        <f aca="false">L2798-M2798</f>
        <v>0</v>
      </c>
      <c r="O2798" s="14" t="str">
        <f aca="false">IF(AND(G2798="A"),"91,5119",IF(AND(G2798="B"),"44,1784",IF(AND(G2798="C"),"12,6225",IF(AND(G2798=""),""))))</f>
        <v/>
      </c>
      <c r="P2798" s="15" t="str">
        <f aca="false">IF(OR(O2798=0,N2798=0,J2798=0,K2798=0,E2798="",D2798="",C2798="",B2798="",H2798="",I2798=""),"",IF(AND(G2798="A",(O2798*N2798)&lt;=foglio!$H$3),(N2798*O2798),IF(AND(G2798="A",(O2798*N2798)&gt;foglio!$H$3),foglio!$H$3,IF(AND(G2798="B",(O2798*N2798)&lt;=foglio!$H$4),(N2798*O2798),IF(AND(G2798="B",(O2798*N2798)&gt;foglio!$H$5),foglio!$H$4,IF(AND(G2798="C",(O2798*N2798)&lt;=foglio!$H$5),(N2798*O2798),IF(AND(G2798="C",(O2798*N2798)&gt;foglio!$H$5),foglio!$H$5)))))))</f>
        <v/>
      </c>
    </row>
    <row r="2799" customFormat="false" ht="10.2" hidden="false" customHeight="false" outlineLevel="0" collapsed="false">
      <c r="A2799" s="7" t="n">
        <v>2794</v>
      </c>
      <c r="B2799" s="8"/>
      <c r="C2799" s="8"/>
      <c r="D2799" s="8"/>
      <c r="E2799" s="9"/>
      <c r="F2799" s="9"/>
      <c r="G2799" s="10" t="str">
        <f aca="false">IF(F2799="Rischio alto","A",IF(F2799="Rischio medio","B",IF(F2799="Rischio basso","C","")))</f>
        <v/>
      </c>
      <c r="H2799" s="8"/>
      <c r="I2799" s="16"/>
      <c r="J2799" s="12"/>
      <c r="K2799" s="12"/>
      <c r="L2799" s="13" t="n">
        <f aca="false">K2799-J2799</f>
        <v>0</v>
      </c>
      <c r="M2799" s="8"/>
      <c r="N2799" s="13" t="n">
        <f aca="false">L2799-M2799</f>
        <v>0</v>
      </c>
      <c r="O2799" s="14" t="str">
        <f aca="false">IF(AND(G2799="A"),"91,5119",IF(AND(G2799="B"),"44,1784",IF(AND(G2799="C"),"12,6225",IF(AND(G2799=""),""))))</f>
        <v/>
      </c>
      <c r="P2799" s="15" t="str">
        <f aca="false">IF(OR(O2799=0,N2799=0,J2799=0,K2799=0,E2799="",D2799="",C2799="",B2799="",H2799="",I2799=""),"",IF(AND(G2799="A",(O2799*N2799)&lt;=foglio!$H$3),(N2799*O2799),IF(AND(G2799="A",(O2799*N2799)&gt;foglio!$H$3),foglio!$H$3,IF(AND(G2799="B",(O2799*N2799)&lt;=foglio!$H$4),(N2799*O2799),IF(AND(G2799="B",(O2799*N2799)&gt;foglio!$H$5),foglio!$H$4,IF(AND(G2799="C",(O2799*N2799)&lt;=foglio!$H$5),(N2799*O2799),IF(AND(G2799="C",(O2799*N2799)&gt;foglio!$H$5),foglio!$H$5)))))))</f>
        <v/>
      </c>
    </row>
    <row r="2800" customFormat="false" ht="10.2" hidden="false" customHeight="false" outlineLevel="0" collapsed="false">
      <c r="A2800" s="7" t="n">
        <v>2795</v>
      </c>
      <c r="B2800" s="8"/>
      <c r="C2800" s="8"/>
      <c r="D2800" s="8"/>
      <c r="E2800" s="9"/>
      <c r="F2800" s="9"/>
      <c r="G2800" s="10" t="str">
        <f aca="false">IF(F2800="Rischio alto","A",IF(F2800="Rischio medio","B",IF(F2800="Rischio basso","C","")))</f>
        <v/>
      </c>
      <c r="H2800" s="8"/>
      <c r="I2800" s="16"/>
      <c r="J2800" s="12"/>
      <c r="K2800" s="12"/>
      <c r="L2800" s="13" t="n">
        <f aca="false">K2800-J2800</f>
        <v>0</v>
      </c>
      <c r="M2800" s="8"/>
      <c r="N2800" s="13" t="n">
        <f aca="false">L2800-M2800</f>
        <v>0</v>
      </c>
      <c r="O2800" s="14" t="str">
        <f aca="false">IF(AND(G2800="A"),"91,5119",IF(AND(G2800="B"),"44,1784",IF(AND(G2800="C"),"12,6225",IF(AND(G2800=""),""))))</f>
        <v/>
      </c>
      <c r="P2800" s="15" t="str">
        <f aca="false">IF(OR(O2800=0,N2800=0,J2800=0,K2800=0,E2800="",D2800="",C2800="",B2800="",H2800="",I2800=""),"",IF(AND(G2800="A",(O2800*N2800)&lt;=foglio!$H$3),(N2800*O2800),IF(AND(G2800="A",(O2800*N2800)&gt;foglio!$H$3),foglio!$H$3,IF(AND(G2800="B",(O2800*N2800)&lt;=foglio!$H$4),(N2800*O2800),IF(AND(G2800="B",(O2800*N2800)&gt;foglio!$H$5),foglio!$H$4,IF(AND(G2800="C",(O2800*N2800)&lt;=foglio!$H$5),(N2800*O2800),IF(AND(G2800="C",(O2800*N2800)&gt;foglio!$H$5),foglio!$H$5)))))))</f>
        <v/>
      </c>
    </row>
    <row r="2801" customFormat="false" ht="10.2" hidden="false" customHeight="false" outlineLevel="0" collapsed="false">
      <c r="A2801" s="7" t="n">
        <v>2796</v>
      </c>
      <c r="B2801" s="8"/>
      <c r="C2801" s="8"/>
      <c r="D2801" s="8"/>
      <c r="E2801" s="9"/>
      <c r="F2801" s="9"/>
      <c r="G2801" s="10" t="str">
        <f aca="false">IF(F2801="Rischio alto","A",IF(F2801="Rischio medio","B",IF(F2801="Rischio basso","C","")))</f>
        <v/>
      </c>
      <c r="H2801" s="8"/>
      <c r="I2801" s="16"/>
      <c r="J2801" s="12"/>
      <c r="K2801" s="12"/>
      <c r="L2801" s="13" t="n">
        <f aca="false">K2801-J2801</f>
        <v>0</v>
      </c>
      <c r="M2801" s="8"/>
      <c r="N2801" s="13" t="n">
        <f aca="false">L2801-M2801</f>
        <v>0</v>
      </c>
      <c r="O2801" s="14" t="str">
        <f aca="false">IF(AND(G2801="A"),"91,5119",IF(AND(G2801="B"),"44,1784",IF(AND(G2801="C"),"12,6225",IF(AND(G2801=""),""))))</f>
        <v/>
      </c>
      <c r="P2801" s="15" t="str">
        <f aca="false">IF(OR(O2801=0,N2801=0,J2801=0,K2801=0,E2801="",D2801="",C2801="",B2801="",H2801="",I2801=""),"",IF(AND(G2801="A",(O2801*N2801)&lt;=foglio!$H$3),(N2801*O2801),IF(AND(G2801="A",(O2801*N2801)&gt;foglio!$H$3),foglio!$H$3,IF(AND(G2801="B",(O2801*N2801)&lt;=foglio!$H$4),(N2801*O2801),IF(AND(G2801="B",(O2801*N2801)&gt;foglio!$H$5),foglio!$H$4,IF(AND(G2801="C",(O2801*N2801)&lt;=foglio!$H$5),(N2801*O2801),IF(AND(G2801="C",(O2801*N2801)&gt;foglio!$H$5),foglio!$H$5)))))))</f>
        <v/>
      </c>
    </row>
    <row r="2802" customFormat="false" ht="10.2" hidden="false" customHeight="false" outlineLevel="0" collapsed="false">
      <c r="A2802" s="7" t="n">
        <v>2797</v>
      </c>
      <c r="B2802" s="8"/>
      <c r="C2802" s="8"/>
      <c r="D2802" s="8"/>
      <c r="E2802" s="9"/>
      <c r="F2802" s="9"/>
      <c r="G2802" s="10" t="str">
        <f aca="false">IF(F2802="Rischio alto","A",IF(F2802="Rischio medio","B",IF(F2802="Rischio basso","C","")))</f>
        <v/>
      </c>
      <c r="H2802" s="8"/>
      <c r="I2802" s="16"/>
      <c r="J2802" s="12"/>
      <c r="K2802" s="12"/>
      <c r="L2802" s="13" t="n">
        <f aca="false">K2802-J2802</f>
        <v>0</v>
      </c>
      <c r="M2802" s="8"/>
      <c r="N2802" s="13" t="n">
        <f aca="false">L2802-M2802</f>
        <v>0</v>
      </c>
      <c r="O2802" s="14" t="str">
        <f aca="false">IF(AND(G2802="A"),"91,5119",IF(AND(G2802="B"),"44,1784",IF(AND(G2802="C"),"12,6225",IF(AND(G2802=""),""))))</f>
        <v/>
      </c>
      <c r="P2802" s="15" t="str">
        <f aca="false">IF(OR(O2802=0,N2802=0,J2802=0,K2802=0,E2802="",D2802="",C2802="",B2802="",H2802="",I2802=""),"",IF(AND(G2802="A",(O2802*N2802)&lt;=foglio!$H$3),(N2802*O2802),IF(AND(G2802="A",(O2802*N2802)&gt;foglio!$H$3),foglio!$H$3,IF(AND(G2802="B",(O2802*N2802)&lt;=foglio!$H$4),(N2802*O2802),IF(AND(G2802="B",(O2802*N2802)&gt;foglio!$H$5),foglio!$H$4,IF(AND(G2802="C",(O2802*N2802)&lt;=foglio!$H$5),(N2802*O2802),IF(AND(G2802="C",(O2802*N2802)&gt;foglio!$H$5),foglio!$H$5)))))))</f>
        <v/>
      </c>
    </row>
    <row r="2803" customFormat="false" ht="10.2" hidden="false" customHeight="false" outlineLevel="0" collapsed="false">
      <c r="A2803" s="7" t="n">
        <v>2798</v>
      </c>
      <c r="B2803" s="8"/>
      <c r="C2803" s="8"/>
      <c r="D2803" s="8"/>
      <c r="E2803" s="9"/>
      <c r="F2803" s="9"/>
      <c r="G2803" s="10" t="str">
        <f aca="false">IF(F2803="Rischio alto","A",IF(F2803="Rischio medio","B",IF(F2803="Rischio basso","C","")))</f>
        <v/>
      </c>
      <c r="H2803" s="8"/>
      <c r="I2803" s="16"/>
      <c r="J2803" s="12"/>
      <c r="K2803" s="12"/>
      <c r="L2803" s="13" t="n">
        <f aca="false">K2803-J2803</f>
        <v>0</v>
      </c>
      <c r="M2803" s="8"/>
      <c r="N2803" s="13" t="n">
        <f aca="false">L2803-M2803</f>
        <v>0</v>
      </c>
      <c r="O2803" s="14" t="str">
        <f aca="false">IF(AND(G2803="A"),"91,5119",IF(AND(G2803="B"),"44,1784",IF(AND(G2803="C"),"12,6225",IF(AND(G2803=""),""))))</f>
        <v/>
      </c>
      <c r="P2803" s="15" t="str">
        <f aca="false">IF(OR(O2803=0,N2803=0,J2803=0,K2803=0,E2803="",D2803="",C2803="",B2803="",H2803="",I2803=""),"",IF(AND(G2803="A",(O2803*N2803)&lt;=foglio!$H$3),(N2803*O2803),IF(AND(G2803="A",(O2803*N2803)&gt;foglio!$H$3),foglio!$H$3,IF(AND(G2803="B",(O2803*N2803)&lt;=foglio!$H$4),(N2803*O2803),IF(AND(G2803="B",(O2803*N2803)&gt;foglio!$H$5),foglio!$H$4,IF(AND(G2803="C",(O2803*N2803)&lt;=foglio!$H$5),(N2803*O2803),IF(AND(G2803="C",(O2803*N2803)&gt;foglio!$H$5),foglio!$H$5)))))))</f>
        <v/>
      </c>
    </row>
    <row r="2804" customFormat="false" ht="10.2" hidden="false" customHeight="false" outlineLevel="0" collapsed="false">
      <c r="A2804" s="7" t="n">
        <v>2799</v>
      </c>
      <c r="B2804" s="8"/>
      <c r="C2804" s="8"/>
      <c r="D2804" s="8"/>
      <c r="E2804" s="9"/>
      <c r="F2804" s="9"/>
      <c r="G2804" s="10" t="str">
        <f aca="false">IF(F2804="Rischio alto","A",IF(F2804="Rischio medio","B",IF(F2804="Rischio basso","C","")))</f>
        <v/>
      </c>
      <c r="H2804" s="8"/>
      <c r="I2804" s="16"/>
      <c r="J2804" s="12"/>
      <c r="K2804" s="12"/>
      <c r="L2804" s="13" t="n">
        <f aca="false">K2804-J2804</f>
        <v>0</v>
      </c>
      <c r="M2804" s="8"/>
      <c r="N2804" s="13" t="n">
        <f aca="false">L2804-M2804</f>
        <v>0</v>
      </c>
      <c r="O2804" s="14" t="str">
        <f aca="false">IF(AND(G2804="A"),"91,5119",IF(AND(G2804="B"),"44,1784",IF(AND(G2804="C"),"12,6225",IF(AND(G2804=""),""))))</f>
        <v/>
      </c>
      <c r="P2804" s="15" t="str">
        <f aca="false">IF(OR(O2804=0,N2804=0,J2804=0,K2804=0,E2804="",D2804="",C2804="",B2804="",H2804="",I2804=""),"",IF(AND(G2804="A",(O2804*N2804)&lt;=foglio!$H$3),(N2804*O2804),IF(AND(G2804="A",(O2804*N2804)&gt;foglio!$H$3),foglio!$H$3,IF(AND(G2804="B",(O2804*N2804)&lt;=foglio!$H$4),(N2804*O2804),IF(AND(G2804="B",(O2804*N2804)&gt;foglio!$H$5),foglio!$H$4,IF(AND(G2804="C",(O2804*N2804)&lt;=foglio!$H$5),(N2804*O2804),IF(AND(G2804="C",(O2804*N2804)&gt;foglio!$H$5),foglio!$H$5)))))))</f>
        <v/>
      </c>
    </row>
    <row r="2805" customFormat="false" ht="10.2" hidden="false" customHeight="false" outlineLevel="0" collapsed="false">
      <c r="A2805" s="7" t="n">
        <v>2800</v>
      </c>
      <c r="B2805" s="8"/>
      <c r="C2805" s="8"/>
      <c r="D2805" s="8"/>
      <c r="E2805" s="9"/>
      <c r="F2805" s="9"/>
      <c r="G2805" s="10" t="str">
        <f aca="false">IF(F2805="Rischio alto","A",IF(F2805="Rischio medio","B",IF(F2805="Rischio basso","C","")))</f>
        <v/>
      </c>
      <c r="H2805" s="8"/>
      <c r="I2805" s="16"/>
      <c r="J2805" s="12"/>
      <c r="K2805" s="12"/>
      <c r="L2805" s="13" t="n">
        <f aca="false">K2805-J2805</f>
        <v>0</v>
      </c>
      <c r="M2805" s="8"/>
      <c r="N2805" s="13" t="n">
        <f aca="false">L2805-M2805</f>
        <v>0</v>
      </c>
      <c r="O2805" s="14" t="str">
        <f aca="false">IF(AND(G2805="A"),"91,5119",IF(AND(G2805="B"),"44,1784",IF(AND(G2805="C"),"12,6225",IF(AND(G2805=""),""))))</f>
        <v/>
      </c>
      <c r="P2805" s="15" t="str">
        <f aca="false">IF(OR(O2805=0,N2805=0,J2805=0,K2805=0,E2805="",D2805="",C2805="",B2805="",H2805="",I2805=""),"",IF(AND(G2805="A",(O2805*N2805)&lt;=foglio!$H$3),(N2805*O2805),IF(AND(G2805="A",(O2805*N2805)&gt;foglio!$H$3),foglio!$H$3,IF(AND(G2805="B",(O2805*N2805)&lt;=foglio!$H$4),(N2805*O2805),IF(AND(G2805="B",(O2805*N2805)&gt;foglio!$H$5),foglio!$H$4,IF(AND(G2805="C",(O2805*N2805)&lt;=foglio!$H$5),(N2805*O2805),IF(AND(G2805="C",(O2805*N2805)&gt;foglio!$H$5),foglio!$H$5)))))))</f>
        <v/>
      </c>
    </row>
    <row r="2806" customFormat="false" ht="10.2" hidden="false" customHeight="false" outlineLevel="0" collapsed="false">
      <c r="A2806" s="7" t="n">
        <v>2801</v>
      </c>
      <c r="B2806" s="8"/>
      <c r="C2806" s="8"/>
      <c r="D2806" s="8"/>
      <c r="E2806" s="9"/>
      <c r="F2806" s="9"/>
      <c r="G2806" s="10" t="str">
        <f aca="false">IF(F2806="Rischio alto","A",IF(F2806="Rischio medio","B",IF(F2806="Rischio basso","C","")))</f>
        <v/>
      </c>
      <c r="H2806" s="8"/>
      <c r="I2806" s="16"/>
      <c r="J2806" s="12"/>
      <c r="K2806" s="12"/>
      <c r="L2806" s="13" t="n">
        <f aca="false">K2806-J2806</f>
        <v>0</v>
      </c>
      <c r="M2806" s="8"/>
      <c r="N2806" s="13" t="n">
        <f aca="false">L2806-M2806</f>
        <v>0</v>
      </c>
      <c r="O2806" s="14" t="str">
        <f aca="false">IF(AND(G2806="A"),"91,5119",IF(AND(G2806="B"),"44,1784",IF(AND(G2806="C"),"12,6225",IF(AND(G2806=""),""))))</f>
        <v/>
      </c>
      <c r="P2806" s="15" t="str">
        <f aca="false">IF(OR(O2806=0,N2806=0,J2806=0,K2806=0,E2806="",D2806="",C2806="",B2806="",H2806="",I2806=""),"",IF(AND(G2806="A",(O2806*N2806)&lt;=foglio!$H$3),(N2806*O2806),IF(AND(G2806="A",(O2806*N2806)&gt;foglio!$H$3),foglio!$H$3,IF(AND(G2806="B",(O2806*N2806)&lt;=foglio!$H$4),(N2806*O2806),IF(AND(G2806="B",(O2806*N2806)&gt;foglio!$H$5),foglio!$H$4,IF(AND(G2806="C",(O2806*N2806)&lt;=foglio!$H$5),(N2806*O2806),IF(AND(G2806="C",(O2806*N2806)&gt;foglio!$H$5),foglio!$H$5)))))))</f>
        <v/>
      </c>
    </row>
    <row r="2807" customFormat="false" ht="10.2" hidden="false" customHeight="false" outlineLevel="0" collapsed="false">
      <c r="A2807" s="7" t="n">
        <v>2802</v>
      </c>
      <c r="B2807" s="8"/>
      <c r="C2807" s="8"/>
      <c r="D2807" s="8"/>
      <c r="E2807" s="9"/>
      <c r="F2807" s="9"/>
      <c r="G2807" s="10" t="str">
        <f aca="false">IF(F2807="Rischio alto","A",IF(F2807="Rischio medio","B",IF(F2807="Rischio basso","C","")))</f>
        <v/>
      </c>
      <c r="H2807" s="8"/>
      <c r="I2807" s="16"/>
      <c r="J2807" s="12"/>
      <c r="K2807" s="12"/>
      <c r="L2807" s="13" t="n">
        <f aca="false">K2807-J2807</f>
        <v>0</v>
      </c>
      <c r="M2807" s="8"/>
      <c r="N2807" s="13" t="n">
        <f aca="false">L2807-M2807</f>
        <v>0</v>
      </c>
      <c r="O2807" s="14" t="str">
        <f aca="false">IF(AND(G2807="A"),"91,5119",IF(AND(G2807="B"),"44,1784",IF(AND(G2807="C"),"12,6225",IF(AND(G2807=""),""))))</f>
        <v/>
      </c>
      <c r="P2807" s="15" t="str">
        <f aca="false">IF(OR(O2807=0,N2807=0,J2807=0,K2807=0,E2807="",D2807="",C2807="",B2807="",H2807="",I2807=""),"",IF(AND(G2807="A",(O2807*N2807)&lt;=foglio!$H$3),(N2807*O2807),IF(AND(G2807="A",(O2807*N2807)&gt;foglio!$H$3),foglio!$H$3,IF(AND(G2807="B",(O2807*N2807)&lt;=foglio!$H$4),(N2807*O2807),IF(AND(G2807="B",(O2807*N2807)&gt;foglio!$H$5),foglio!$H$4,IF(AND(G2807="C",(O2807*N2807)&lt;=foglio!$H$5),(N2807*O2807),IF(AND(G2807="C",(O2807*N2807)&gt;foglio!$H$5),foglio!$H$5)))))))</f>
        <v/>
      </c>
    </row>
    <row r="2808" customFormat="false" ht="10.2" hidden="false" customHeight="false" outlineLevel="0" collapsed="false">
      <c r="A2808" s="7" t="n">
        <v>2803</v>
      </c>
      <c r="B2808" s="8"/>
      <c r="C2808" s="8"/>
      <c r="D2808" s="8"/>
      <c r="E2808" s="9"/>
      <c r="F2808" s="9"/>
      <c r="G2808" s="10" t="str">
        <f aca="false">IF(F2808="Rischio alto","A",IF(F2808="Rischio medio","B",IF(F2808="Rischio basso","C","")))</f>
        <v/>
      </c>
      <c r="H2808" s="8"/>
      <c r="I2808" s="16"/>
      <c r="J2808" s="12"/>
      <c r="K2808" s="12"/>
      <c r="L2808" s="13" t="n">
        <f aca="false">K2808-J2808</f>
        <v>0</v>
      </c>
      <c r="M2808" s="8"/>
      <c r="N2808" s="13" t="n">
        <f aca="false">L2808-M2808</f>
        <v>0</v>
      </c>
      <c r="O2808" s="14" t="str">
        <f aca="false">IF(AND(G2808="A"),"91,5119",IF(AND(G2808="B"),"44,1784",IF(AND(G2808="C"),"12,6225",IF(AND(G2808=""),""))))</f>
        <v/>
      </c>
      <c r="P2808" s="15" t="str">
        <f aca="false">IF(OR(O2808=0,N2808=0,J2808=0,K2808=0,E2808="",D2808="",C2808="",B2808="",H2808="",I2808=""),"",IF(AND(G2808="A",(O2808*N2808)&lt;=foglio!$H$3),(N2808*O2808),IF(AND(G2808="A",(O2808*N2808)&gt;foglio!$H$3),foglio!$H$3,IF(AND(G2808="B",(O2808*N2808)&lt;=foglio!$H$4),(N2808*O2808),IF(AND(G2808="B",(O2808*N2808)&gt;foglio!$H$5),foglio!$H$4,IF(AND(G2808="C",(O2808*N2808)&lt;=foglio!$H$5),(N2808*O2808),IF(AND(G2808="C",(O2808*N2808)&gt;foglio!$H$5),foglio!$H$5)))))))</f>
        <v/>
      </c>
    </row>
    <row r="2809" customFormat="false" ht="10.2" hidden="false" customHeight="false" outlineLevel="0" collapsed="false">
      <c r="A2809" s="7" t="n">
        <v>2804</v>
      </c>
      <c r="B2809" s="8"/>
      <c r="C2809" s="8"/>
      <c r="D2809" s="8"/>
      <c r="E2809" s="9"/>
      <c r="F2809" s="9"/>
      <c r="G2809" s="10" t="str">
        <f aca="false">IF(F2809="Rischio alto","A",IF(F2809="Rischio medio","B",IF(F2809="Rischio basso","C","")))</f>
        <v/>
      </c>
      <c r="H2809" s="8"/>
      <c r="I2809" s="16"/>
      <c r="J2809" s="12"/>
      <c r="K2809" s="12"/>
      <c r="L2809" s="13" t="n">
        <f aca="false">K2809-J2809</f>
        <v>0</v>
      </c>
      <c r="M2809" s="8"/>
      <c r="N2809" s="13" t="n">
        <f aca="false">L2809-M2809</f>
        <v>0</v>
      </c>
      <c r="O2809" s="14" t="str">
        <f aca="false">IF(AND(G2809="A"),"91,5119",IF(AND(G2809="B"),"44,1784",IF(AND(G2809="C"),"12,6225",IF(AND(G2809=""),""))))</f>
        <v/>
      </c>
      <c r="P2809" s="15" t="str">
        <f aca="false">IF(OR(O2809=0,N2809=0,J2809=0,K2809=0,E2809="",D2809="",C2809="",B2809="",H2809="",I2809=""),"",IF(AND(G2809="A",(O2809*N2809)&lt;=foglio!$H$3),(N2809*O2809),IF(AND(G2809="A",(O2809*N2809)&gt;foglio!$H$3),foglio!$H$3,IF(AND(G2809="B",(O2809*N2809)&lt;=foglio!$H$4),(N2809*O2809),IF(AND(G2809="B",(O2809*N2809)&gt;foglio!$H$5),foglio!$H$4,IF(AND(G2809="C",(O2809*N2809)&lt;=foglio!$H$5),(N2809*O2809),IF(AND(G2809="C",(O2809*N2809)&gt;foglio!$H$5),foglio!$H$5)))))))</f>
        <v/>
      </c>
    </row>
    <row r="2810" customFormat="false" ht="10.2" hidden="false" customHeight="false" outlineLevel="0" collapsed="false">
      <c r="A2810" s="7" t="n">
        <v>2805</v>
      </c>
      <c r="B2810" s="8"/>
      <c r="C2810" s="8"/>
      <c r="D2810" s="8"/>
      <c r="E2810" s="9"/>
      <c r="F2810" s="9"/>
      <c r="G2810" s="10" t="str">
        <f aca="false">IF(F2810="Rischio alto","A",IF(F2810="Rischio medio","B",IF(F2810="Rischio basso","C","")))</f>
        <v/>
      </c>
      <c r="H2810" s="8"/>
      <c r="I2810" s="16"/>
      <c r="J2810" s="12"/>
      <c r="K2810" s="12"/>
      <c r="L2810" s="13" t="n">
        <f aca="false">K2810-J2810</f>
        <v>0</v>
      </c>
      <c r="M2810" s="8"/>
      <c r="N2810" s="13" t="n">
        <f aca="false">L2810-M2810</f>
        <v>0</v>
      </c>
      <c r="O2810" s="14" t="str">
        <f aca="false">IF(AND(G2810="A"),"91,5119",IF(AND(G2810="B"),"44,1784",IF(AND(G2810="C"),"12,6225",IF(AND(G2810=""),""))))</f>
        <v/>
      </c>
      <c r="P2810" s="15" t="str">
        <f aca="false">IF(OR(O2810=0,N2810=0,J2810=0,K2810=0,E2810="",D2810="",C2810="",B2810="",H2810="",I2810=""),"",IF(AND(G2810="A",(O2810*N2810)&lt;=foglio!$H$3),(N2810*O2810),IF(AND(G2810="A",(O2810*N2810)&gt;foglio!$H$3),foglio!$H$3,IF(AND(G2810="B",(O2810*N2810)&lt;=foglio!$H$4),(N2810*O2810),IF(AND(G2810="B",(O2810*N2810)&gt;foglio!$H$5),foglio!$H$4,IF(AND(G2810="C",(O2810*N2810)&lt;=foglio!$H$5),(N2810*O2810),IF(AND(G2810="C",(O2810*N2810)&gt;foglio!$H$5),foglio!$H$5)))))))</f>
        <v/>
      </c>
    </row>
    <row r="2811" customFormat="false" ht="10.2" hidden="false" customHeight="false" outlineLevel="0" collapsed="false">
      <c r="A2811" s="7" t="n">
        <v>2806</v>
      </c>
      <c r="B2811" s="8"/>
      <c r="C2811" s="8"/>
      <c r="D2811" s="8"/>
      <c r="E2811" s="9"/>
      <c r="F2811" s="9"/>
      <c r="G2811" s="10" t="str">
        <f aca="false">IF(F2811="Rischio alto","A",IF(F2811="Rischio medio","B",IF(F2811="Rischio basso","C","")))</f>
        <v/>
      </c>
      <c r="H2811" s="8"/>
      <c r="I2811" s="16"/>
      <c r="J2811" s="12"/>
      <c r="K2811" s="12"/>
      <c r="L2811" s="13" t="n">
        <f aca="false">K2811-J2811</f>
        <v>0</v>
      </c>
      <c r="M2811" s="8"/>
      <c r="N2811" s="13" t="n">
        <f aca="false">L2811-M2811</f>
        <v>0</v>
      </c>
      <c r="O2811" s="14" t="str">
        <f aca="false">IF(AND(G2811="A"),"91,5119",IF(AND(G2811="B"),"44,1784",IF(AND(G2811="C"),"12,6225",IF(AND(G2811=""),""))))</f>
        <v/>
      </c>
      <c r="P2811" s="15" t="str">
        <f aca="false">IF(OR(O2811=0,N2811=0,J2811=0,K2811=0,E2811="",D2811="",C2811="",B2811="",H2811="",I2811=""),"",IF(AND(G2811="A",(O2811*N2811)&lt;=foglio!$H$3),(N2811*O2811),IF(AND(G2811="A",(O2811*N2811)&gt;foglio!$H$3),foglio!$H$3,IF(AND(G2811="B",(O2811*N2811)&lt;=foglio!$H$4),(N2811*O2811),IF(AND(G2811="B",(O2811*N2811)&gt;foglio!$H$5),foglio!$H$4,IF(AND(G2811="C",(O2811*N2811)&lt;=foglio!$H$5),(N2811*O2811),IF(AND(G2811="C",(O2811*N2811)&gt;foglio!$H$5),foglio!$H$5)))))))</f>
        <v/>
      </c>
    </row>
    <row r="2812" customFormat="false" ht="10.2" hidden="false" customHeight="false" outlineLevel="0" collapsed="false">
      <c r="A2812" s="7" t="n">
        <v>2807</v>
      </c>
      <c r="B2812" s="8"/>
      <c r="C2812" s="8"/>
      <c r="D2812" s="8"/>
      <c r="E2812" s="9"/>
      <c r="F2812" s="9"/>
      <c r="G2812" s="10" t="str">
        <f aca="false">IF(F2812="Rischio alto","A",IF(F2812="Rischio medio","B",IF(F2812="Rischio basso","C","")))</f>
        <v/>
      </c>
      <c r="H2812" s="8"/>
      <c r="I2812" s="16"/>
      <c r="J2812" s="12"/>
      <c r="K2812" s="12"/>
      <c r="L2812" s="13" t="n">
        <f aca="false">K2812-J2812</f>
        <v>0</v>
      </c>
      <c r="M2812" s="8"/>
      <c r="N2812" s="13" t="n">
        <f aca="false">L2812-M2812</f>
        <v>0</v>
      </c>
      <c r="O2812" s="14" t="str">
        <f aca="false">IF(AND(G2812="A"),"91,5119",IF(AND(G2812="B"),"44,1784",IF(AND(G2812="C"),"12,6225",IF(AND(G2812=""),""))))</f>
        <v/>
      </c>
      <c r="P2812" s="15" t="str">
        <f aca="false">IF(OR(O2812=0,N2812=0,J2812=0,K2812=0,E2812="",D2812="",C2812="",B2812="",H2812="",I2812=""),"",IF(AND(G2812="A",(O2812*N2812)&lt;=foglio!$H$3),(N2812*O2812),IF(AND(G2812="A",(O2812*N2812)&gt;foglio!$H$3),foglio!$H$3,IF(AND(G2812="B",(O2812*N2812)&lt;=foglio!$H$4),(N2812*O2812),IF(AND(G2812="B",(O2812*N2812)&gt;foglio!$H$5),foglio!$H$4,IF(AND(G2812="C",(O2812*N2812)&lt;=foglio!$H$5),(N2812*O2812),IF(AND(G2812="C",(O2812*N2812)&gt;foglio!$H$5),foglio!$H$5)))))))</f>
        <v/>
      </c>
    </row>
    <row r="2813" customFormat="false" ht="10.2" hidden="false" customHeight="false" outlineLevel="0" collapsed="false">
      <c r="A2813" s="7" t="n">
        <v>2808</v>
      </c>
      <c r="B2813" s="8"/>
      <c r="C2813" s="8"/>
      <c r="D2813" s="8"/>
      <c r="E2813" s="9"/>
      <c r="F2813" s="9"/>
      <c r="G2813" s="10" t="str">
        <f aca="false">IF(F2813="Rischio alto","A",IF(F2813="Rischio medio","B",IF(F2813="Rischio basso","C","")))</f>
        <v/>
      </c>
      <c r="H2813" s="8"/>
      <c r="I2813" s="16"/>
      <c r="J2813" s="12"/>
      <c r="K2813" s="12"/>
      <c r="L2813" s="13" t="n">
        <f aca="false">K2813-J2813</f>
        <v>0</v>
      </c>
      <c r="M2813" s="8"/>
      <c r="N2813" s="13" t="n">
        <f aca="false">L2813-M2813</f>
        <v>0</v>
      </c>
      <c r="O2813" s="14" t="str">
        <f aca="false">IF(AND(G2813="A"),"91,5119",IF(AND(G2813="B"),"44,1784",IF(AND(G2813="C"),"12,6225",IF(AND(G2813=""),""))))</f>
        <v/>
      </c>
      <c r="P2813" s="15" t="str">
        <f aca="false">IF(OR(O2813=0,N2813=0,J2813=0,K2813=0,E2813="",D2813="",C2813="",B2813="",H2813="",I2813=""),"",IF(AND(G2813="A",(O2813*N2813)&lt;=foglio!$H$3),(N2813*O2813),IF(AND(G2813="A",(O2813*N2813)&gt;foglio!$H$3),foglio!$H$3,IF(AND(G2813="B",(O2813*N2813)&lt;=foglio!$H$4),(N2813*O2813),IF(AND(G2813="B",(O2813*N2813)&gt;foglio!$H$5),foglio!$H$4,IF(AND(G2813="C",(O2813*N2813)&lt;=foglio!$H$5),(N2813*O2813),IF(AND(G2813="C",(O2813*N2813)&gt;foglio!$H$5),foglio!$H$5)))))))</f>
        <v/>
      </c>
    </row>
    <row r="2814" customFormat="false" ht="10.2" hidden="false" customHeight="false" outlineLevel="0" collapsed="false">
      <c r="A2814" s="7" t="n">
        <v>2809</v>
      </c>
      <c r="B2814" s="8"/>
      <c r="C2814" s="8"/>
      <c r="D2814" s="8"/>
      <c r="E2814" s="9"/>
      <c r="F2814" s="9"/>
      <c r="G2814" s="10" t="str">
        <f aca="false">IF(F2814="Rischio alto","A",IF(F2814="Rischio medio","B",IF(F2814="Rischio basso","C","")))</f>
        <v/>
      </c>
      <c r="H2814" s="8"/>
      <c r="I2814" s="16"/>
      <c r="J2814" s="12"/>
      <c r="K2814" s="12"/>
      <c r="L2814" s="13" t="n">
        <f aca="false">K2814-J2814</f>
        <v>0</v>
      </c>
      <c r="M2814" s="8"/>
      <c r="N2814" s="13" t="n">
        <f aca="false">L2814-M2814</f>
        <v>0</v>
      </c>
      <c r="O2814" s="14" t="str">
        <f aca="false">IF(AND(G2814="A"),"91,5119",IF(AND(G2814="B"),"44,1784",IF(AND(G2814="C"),"12,6225",IF(AND(G2814=""),""))))</f>
        <v/>
      </c>
      <c r="P2814" s="15" t="str">
        <f aca="false">IF(OR(O2814=0,N2814=0,J2814=0,K2814=0,E2814="",D2814="",C2814="",B2814="",H2814="",I2814=""),"",IF(AND(G2814="A",(O2814*N2814)&lt;=foglio!$H$3),(N2814*O2814),IF(AND(G2814="A",(O2814*N2814)&gt;foglio!$H$3),foglio!$H$3,IF(AND(G2814="B",(O2814*N2814)&lt;=foglio!$H$4),(N2814*O2814),IF(AND(G2814="B",(O2814*N2814)&gt;foglio!$H$5),foglio!$H$4,IF(AND(G2814="C",(O2814*N2814)&lt;=foglio!$H$5),(N2814*O2814),IF(AND(G2814="C",(O2814*N2814)&gt;foglio!$H$5),foglio!$H$5)))))))</f>
        <v/>
      </c>
    </row>
    <row r="2815" customFormat="false" ht="10.2" hidden="false" customHeight="false" outlineLevel="0" collapsed="false">
      <c r="A2815" s="7" t="n">
        <v>2810</v>
      </c>
      <c r="B2815" s="8"/>
      <c r="C2815" s="8"/>
      <c r="D2815" s="8"/>
      <c r="E2815" s="9"/>
      <c r="F2815" s="9"/>
      <c r="G2815" s="10" t="str">
        <f aca="false">IF(F2815="Rischio alto","A",IF(F2815="Rischio medio","B",IF(F2815="Rischio basso","C","")))</f>
        <v/>
      </c>
      <c r="H2815" s="8"/>
      <c r="I2815" s="16"/>
      <c r="J2815" s="12"/>
      <c r="K2815" s="12"/>
      <c r="L2815" s="13" t="n">
        <f aca="false">K2815-J2815</f>
        <v>0</v>
      </c>
      <c r="M2815" s="8"/>
      <c r="N2815" s="13" t="n">
        <f aca="false">L2815-M2815</f>
        <v>0</v>
      </c>
      <c r="O2815" s="14" t="str">
        <f aca="false">IF(AND(G2815="A"),"91,5119",IF(AND(G2815="B"),"44,1784",IF(AND(G2815="C"),"12,6225",IF(AND(G2815=""),""))))</f>
        <v/>
      </c>
      <c r="P2815" s="15" t="str">
        <f aca="false">IF(OR(O2815=0,N2815=0,J2815=0,K2815=0,E2815="",D2815="",C2815="",B2815="",H2815="",I2815=""),"",IF(AND(G2815="A",(O2815*N2815)&lt;=foglio!$H$3),(N2815*O2815),IF(AND(G2815="A",(O2815*N2815)&gt;foglio!$H$3),foglio!$H$3,IF(AND(G2815="B",(O2815*N2815)&lt;=foglio!$H$4),(N2815*O2815),IF(AND(G2815="B",(O2815*N2815)&gt;foglio!$H$5),foglio!$H$4,IF(AND(G2815="C",(O2815*N2815)&lt;=foglio!$H$5),(N2815*O2815),IF(AND(G2815="C",(O2815*N2815)&gt;foglio!$H$5),foglio!$H$5)))))))</f>
        <v/>
      </c>
    </row>
    <row r="2816" customFormat="false" ht="10.2" hidden="false" customHeight="false" outlineLevel="0" collapsed="false">
      <c r="A2816" s="7" t="n">
        <v>2811</v>
      </c>
      <c r="B2816" s="8"/>
      <c r="C2816" s="8"/>
      <c r="D2816" s="8"/>
      <c r="E2816" s="9"/>
      <c r="F2816" s="9"/>
      <c r="G2816" s="10" t="str">
        <f aca="false">IF(F2816="Rischio alto","A",IF(F2816="Rischio medio","B",IF(F2816="Rischio basso","C","")))</f>
        <v/>
      </c>
      <c r="H2816" s="8"/>
      <c r="I2816" s="16"/>
      <c r="J2816" s="12"/>
      <c r="K2816" s="12"/>
      <c r="L2816" s="13" t="n">
        <f aca="false">K2816-J2816</f>
        <v>0</v>
      </c>
      <c r="M2816" s="8"/>
      <c r="N2816" s="13" t="n">
        <f aca="false">L2816-M2816</f>
        <v>0</v>
      </c>
      <c r="O2816" s="14" t="str">
        <f aca="false">IF(AND(G2816="A"),"91,5119",IF(AND(G2816="B"),"44,1784",IF(AND(G2816="C"),"12,6225",IF(AND(G2816=""),""))))</f>
        <v/>
      </c>
      <c r="P2816" s="15" t="str">
        <f aca="false">IF(OR(O2816=0,N2816=0,J2816=0,K2816=0,E2816="",D2816="",C2816="",B2816="",H2816="",I2816=""),"",IF(AND(G2816="A",(O2816*N2816)&lt;=foglio!$H$3),(N2816*O2816),IF(AND(G2816="A",(O2816*N2816)&gt;foglio!$H$3),foglio!$H$3,IF(AND(G2816="B",(O2816*N2816)&lt;=foglio!$H$4),(N2816*O2816),IF(AND(G2816="B",(O2816*N2816)&gt;foglio!$H$5),foglio!$H$4,IF(AND(G2816="C",(O2816*N2816)&lt;=foglio!$H$5),(N2816*O2816),IF(AND(G2816="C",(O2816*N2816)&gt;foglio!$H$5),foglio!$H$5)))))))</f>
        <v/>
      </c>
    </row>
    <row r="2817" customFormat="false" ht="10.2" hidden="false" customHeight="false" outlineLevel="0" collapsed="false">
      <c r="A2817" s="7" t="n">
        <v>2812</v>
      </c>
      <c r="B2817" s="8"/>
      <c r="C2817" s="8"/>
      <c r="D2817" s="8"/>
      <c r="E2817" s="9"/>
      <c r="F2817" s="9"/>
      <c r="G2817" s="10" t="str">
        <f aca="false">IF(F2817="Rischio alto","A",IF(F2817="Rischio medio","B",IF(F2817="Rischio basso","C","")))</f>
        <v/>
      </c>
      <c r="H2817" s="8"/>
      <c r="I2817" s="16"/>
      <c r="J2817" s="12"/>
      <c r="K2817" s="12"/>
      <c r="L2817" s="13" t="n">
        <f aca="false">K2817-J2817</f>
        <v>0</v>
      </c>
      <c r="M2817" s="8"/>
      <c r="N2817" s="13" t="n">
        <f aca="false">L2817-M2817</f>
        <v>0</v>
      </c>
      <c r="O2817" s="14" t="str">
        <f aca="false">IF(AND(G2817="A"),"91,5119",IF(AND(G2817="B"),"44,1784",IF(AND(G2817="C"),"12,6225",IF(AND(G2817=""),""))))</f>
        <v/>
      </c>
      <c r="P2817" s="15" t="str">
        <f aca="false">IF(OR(O2817=0,N2817=0,J2817=0,K2817=0,E2817="",D2817="",C2817="",B2817="",H2817="",I2817=""),"",IF(AND(G2817="A",(O2817*N2817)&lt;=foglio!$H$3),(N2817*O2817),IF(AND(G2817="A",(O2817*N2817)&gt;foglio!$H$3),foglio!$H$3,IF(AND(G2817="B",(O2817*N2817)&lt;=foglio!$H$4),(N2817*O2817),IF(AND(G2817="B",(O2817*N2817)&gt;foglio!$H$5),foglio!$H$4,IF(AND(G2817="C",(O2817*N2817)&lt;=foglio!$H$5),(N2817*O2817),IF(AND(G2817="C",(O2817*N2817)&gt;foglio!$H$5),foglio!$H$5)))))))</f>
        <v/>
      </c>
    </row>
    <row r="2818" customFormat="false" ht="10.2" hidden="false" customHeight="false" outlineLevel="0" collapsed="false">
      <c r="A2818" s="7" t="n">
        <v>2813</v>
      </c>
      <c r="B2818" s="8"/>
      <c r="C2818" s="8"/>
      <c r="D2818" s="8"/>
      <c r="E2818" s="9"/>
      <c r="F2818" s="9"/>
      <c r="G2818" s="10" t="str">
        <f aca="false">IF(F2818="Rischio alto","A",IF(F2818="Rischio medio","B",IF(F2818="Rischio basso","C","")))</f>
        <v/>
      </c>
      <c r="H2818" s="8"/>
      <c r="I2818" s="16"/>
      <c r="J2818" s="12"/>
      <c r="K2818" s="12"/>
      <c r="L2818" s="13" t="n">
        <f aca="false">K2818-J2818</f>
        <v>0</v>
      </c>
      <c r="M2818" s="8"/>
      <c r="N2818" s="13" t="n">
        <f aca="false">L2818-M2818</f>
        <v>0</v>
      </c>
      <c r="O2818" s="14" t="str">
        <f aca="false">IF(AND(G2818="A"),"91,5119",IF(AND(G2818="B"),"44,1784",IF(AND(G2818="C"),"12,6225",IF(AND(G2818=""),""))))</f>
        <v/>
      </c>
      <c r="P2818" s="15" t="str">
        <f aca="false">IF(OR(O2818=0,N2818=0,J2818=0,K2818=0,E2818="",D2818="",C2818="",B2818="",H2818="",I2818=""),"",IF(AND(G2818="A",(O2818*N2818)&lt;=foglio!$H$3),(N2818*O2818),IF(AND(G2818="A",(O2818*N2818)&gt;foglio!$H$3),foglio!$H$3,IF(AND(G2818="B",(O2818*N2818)&lt;=foglio!$H$4),(N2818*O2818),IF(AND(G2818="B",(O2818*N2818)&gt;foglio!$H$5),foglio!$H$4,IF(AND(G2818="C",(O2818*N2818)&lt;=foglio!$H$5),(N2818*O2818),IF(AND(G2818="C",(O2818*N2818)&gt;foglio!$H$5),foglio!$H$5)))))))</f>
        <v/>
      </c>
    </row>
    <row r="2819" customFormat="false" ht="10.2" hidden="false" customHeight="false" outlineLevel="0" collapsed="false">
      <c r="A2819" s="7" t="n">
        <v>2814</v>
      </c>
      <c r="B2819" s="8"/>
      <c r="C2819" s="8"/>
      <c r="D2819" s="8"/>
      <c r="E2819" s="9"/>
      <c r="F2819" s="9"/>
      <c r="G2819" s="10" t="str">
        <f aca="false">IF(F2819="Rischio alto","A",IF(F2819="Rischio medio","B",IF(F2819="Rischio basso","C","")))</f>
        <v/>
      </c>
      <c r="H2819" s="8"/>
      <c r="I2819" s="16"/>
      <c r="J2819" s="12"/>
      <c r="K2819" s="12"/>
      <c r="L2819" s="13" t="n">
        <f aca="false">K2819-J2819</f>
        <v>0</v>
      </c>
      <c r="M2819" s="8"/>
      <c r="N2819" s="13" t="n">
        <f aca="false">L2819-M2819</f>
        <v>0</v>
      </c>
      <c r="O2819" s="14" t="str">
        <f aca="false">IF(AND(G2819="A"),"91,5119",IF(AND(G2819="B"),"44,1784",IF(AND(G2819="C"),"12,6225",IF(AND(G2819=""),""))))</f>
        <v/>
      </c>
      <c r="P2819" s="15" t="str">
        <f aca="false">IF(OR(O2819=0,N2819=0,J2819=0,K2819=0,E2819="",D2819="",C2819="",B2819="",H2819="",I2819=""),"",IF(AND(G2819="A",(O2819*N2819)&lt;=foglio!$H$3),(N2819*O2819),IF(AND(G2819="A",(O2819*N2819)&gt;foglio!$H$3),foglio!$H$3,IF(AND(G2819="B",(O2819*N2819)&lt;=foglio!$H$4),(N2819*O2819),IF(AND(G2819="B",(O2819*N2819)&gt;foglio!$H$5),foglio!$H$4,IF(AND(G2819="C",(O2819*N2819)&lt;=foglio!$H$5),(N2819*O2819),IF(AND(G2819="C",(O2819*N2819)&gt;foglio!$H$5),foglio!$H$5)))))))</f>
        <v/>
      </c>
    </row>
    <row r="2820" customFormat="false" ht="10.2" hidden="false" customHeight="false" outlineLevel="0" collapsed="false">
      <c r="A2820" s="7" t="n">
        <v>2815</v>
      </c>
      <c r="B2820" s="8"/>
      <c r="C2820" s="8"/>
      <c r="D2820" s="8"/>
      <c r="E2820" s="9"/>
      <c r="F2820" s="9"/>
      <c r="G2820" s="10" t="str">
        <f aca="false">IF(F2820="Rischio alto","A",IF(F2820="Rischio medio","B",IF(F2820="Rischio basso","C","")))</f>
        <v/>
      </c>
      <c r="H2820" s="8"/>
      <c r="I2820" s="16"/>
      <c r="J2820" s="12"/>
      <c r="K2820" s="12"/>
      <c r="L2820" s="13" t="n">
        <f aca="false">K2820-J2820</f>
        <v>0</v>
      </c>
      <c r="M2820" s="8"/>
      <c r="N2820" s="13" t="n">
        <f aca="false">L2820-M2820</f>
        <v>0</v>
      </c>
      <c r="O2820" s="14" t="str">
        <f aca="false">IF(AND(G2820="A"),"91,5119",IF(AND(G2820="B"),"44,1784",IF(AND(G2820="C"),"12,6225",IF(AND(G2820=""),""))))</f>
        <v/>
      </c>
      <c r="P2820" s="15" t="str">
        <f aca="false">IF(OR(O2820=0,N2820=0,J2820=0,K2820=0,E2820="",D2820="",C2820="",B2820="",H2820="",I2820=""),"",IF(AND(G2820="A",(O2820*N2820)&lt;=foglio!$H$3),(N2820*O2820),IF(AND(G2820="A",(O2820*N2820)&gt;foglio!$H$3),foglio!$H$3,IF(AND(G2820="B",(O2820*N2820)&lt;=foglio!$H$4),(N2820*O2820),IF(AND(G2820="B",(O2820*N2820)&gt;foglio!$H$5),foglio!$H$4,IF(AND(G2820="C",(O2820*N2820)&lt;=foglio!$H$5),(N2820*O2820),IF(AND(G2820="C",(O2820*N2820)&gt;foglio!$H$5),foglio!$H$5)))))))</f>
        <v/>
      </c>
    </row>
    <row r="2821" customFormat="false" ht="10.2" hidden="false" customHeight="false" outlineLevel="0" collapsed="false">
      <c r="A2821" s="7" t="n">
        <v>2816</v>
      </c>
      <c r="B2821" s="8"/>
      <c r="C2821" s="8"/>
      <c r="D2821" s="8"/>
      <c r="E2821" s="9"/>
      <c r="F2821" s="9"/>
      <c r="G2821" s="10" t="str">
        <f aca="false">IF(F2821="Rischio alto","A",IF(F2821="Rischio medio","B",IF(F2821="Rischio basso","C","")))</f>
        <v/>
      </c>
      <c r="H2821" s="8"/>
      <c r="I2821" s="16"/>
      <c r="J2821" s="12"/>
      <c r="K2821" s="12"/>
      <c r="L2821" s="13" t="n">
        <f aca="false">K2821-J2821</f>
        <v>0</v>
      </c>
      <c r="M2821" s="8"/>
      <c r="N2821" s="13" t="n">
        <f aca="false">L2821-M2821</f>
        <v>0</v>
      </c>
      <c r="O2821" s="14" t="str">
        <f aca="false">IF(AND(G2821="A"),"91,5119",IF(AND(G2821="B"),"44,1784",IF(AND(G2821="C"),"12,6225",IF(AND(G2821=""),""))))</f>
        <v/>
      </c>
      <c r="P2821" s="15" t="str">
        <f aca="false">IF(OR(O2821=0,N2821=0,J2821=0,K2821=0,E2821="",D2821="",C2821="",B2821="",H2821="",I2821=""),"",IF(AND(G2821="A",(O2821*N2821)&lt;=foglio!$H$3),(N2821*O2821),IF(AND(G2821="A",(O2821*N2821)&gt;foglio!$H$3),foglio!$H$3,IF(AND(G2821="B",(O2821*N2821)&lt;=foglio!$H$4),(N2821*O2821),IF(AND(G2821="B",(O2821*N2821)&gt;foglio!$H$5),foglio!$H$4,IF(AND(G2821="C",(O2821*N2821)&lt;=foglio!$H$5),(N2821*O2821),IF(AND(G2821="C",(O2821*N2821)&gt;foglio!$H$5),foglio!$H$5)))))))</f>
        <v/>
      </c>
    </row>
    <row r="2822" customFormat="false" ht="10.2" hidden="false" customHeight="false" outlineLevel="0" collapsed="false">
      <c r="A2822" s="7" t="n">
        <v>2817</v>
      </c>
      <c r="B2822" s="8"/>
      <c r="C2822" s="8"/>
      <c r="D2822" s="8"/>
      <c r="E2822" s="9"/>
      <c r="F2822" s="9"/>
      <c r="G2822" s="10" t="str">
        <f aca="false">IF(F2822="Rischio alto","A",IF(F2822="Rischio medio","B",IF(F2822="Rischio basso","C","")))</f>
        <v/>
      </c>
      <c r="H2822" s="8"/>
      <c r="I2822" s="16"/>
      <c r="J2822" s="12"/>
      <c r="K2822" s="12"/>
      <c r="L2822" s="13" t="n">
        <f aca="false">K2822-J2822</f>
        <v>0</v>
      </c>
      <c r="M2822" s="8"/>
      <c r="N2822" s="13" t="n">
        <f aca="false">L2822-M2822</f>
        <v>0</v>
      </c>
      <c r="O2822" s="14" t="str">
        <f aca="false">IF(AND(G2822="A"),"91,5119",IF(AND(G2822="B"),"44,1784",IF(AND(G2822="C"),"12,6225",IF(AND(G2822=""),""))))</f>
        <v/>
      </c>
      <c r="P2822" s="15" t="str">
        <f aca="false">IF(OR(O2822=0,N2822=0,J2822=0,K2822=0,E2822="",D2822="",C2822="",B2822="",H2822="",I2822=""),"",IF(AND(G2822="A",(O2822*N2822)&lt;=foglio!$H$3),(N2822*O2822),IF(AND(G2822="A",(O2822*N2822)&gt;foglio!$H$3),foglio!$H$3,IF(AND(G2822="B",(O2822*N2822)&lt;=foglio!$H$4),(N2822*O2822),IF(AND(G2822="B",(O2822*N2822)&gt;foglio!$H$5),foglio!$H$4,IF(AND(G2822="C",(O2822*N2822)&lt;=foglio!$H$5),(N2822*O2822),IF(AND(G2822="C",(O2822*N2822)&gt;foglio!$H$5),foglio!$H$5)))))))</f>
        <v/>
      </c>
    </row>
    <row r="2823" customFormat="false" ht="10.2" hidden="false" customHeight="false" outlineLevel="0" collapsed="false">
      <c r="A2823" s="7" t="n">
        <v>2818</v>
      </c>
      <c r="B2823" s="8"/>
      <c r="C2823" s="8"/>
      <c r="D2823" s="8"/>
      <c r="E2823" s="9"/>
      <c r="F2823" s="9"/>
      <c r="G2823" s="10" t="str">
        <f aca="false">IF(F2823="Rischio alto","A",IF(F2823="Rischio medio","B",IF(F2823="Rischio basso","C","")))</f>
        <v/>
      </c>
      <c r="H2823" s="8"/>
      <c r="I2823" s="16"/>
      <c r="J2823" s="12"/>
      <c r="K2823" s="12"/>
      <c r="L2823" s="13" t="n">
        <f aca="false">K2823-J2823</f>
        <v>0</v>
      </c>
      <c r="M2823" s="8"/>
      <c r="N2823" s="13" t="n">
        <f aca="false">L2823-M2823</f>
        <v>0</v>
      </c>
      <c r="O2823" s="14" t="str">
        <f aca="false">IF(AND(G2823="A"),"91,5119",IF(AND(G2823="B"),"44,1784",IF(AND(G2823="C"),"12,6225",IF(AND(G2823=""),""))))</f>
        <v/>
      </c>
      <c r="P2823" s="15" t="str">
        <f aca="false">IF(OR(O2823=0,N2823=0,J2823=0,K2823=0,E2823="",D2823="",C2823="",B2823="",H2823="",I2823=""),"",IF(AND(G2823="A",(O2823*N2823)&lt;=foglio!$H$3),(N2823*O2823),IF(AND(G2823="A",(O2823*N2823)&gt;foglio!$H$3),foglio!$H$3,IF(AND(G2823="B",(O2823*N2823)&lt;=foglio!$H$4),(N2823*O2823),IF(AND(G2823="B",(O2823*N2823)&gt;foglio!$H$5),foglio!$H$4,IF(AND(G2823="C",(O2823*N2823)&lt;=foglio!$H$5),(N2823*O2823),IF(AND(G2823="C",(O2823*N2823)&gt;foglio!$H$5),foglio!$H$5)))))))</f>
        <v/>
      </c>
    </row>
    <row r="2824" customFormat="false" ht="10.2" hidden="false" customHeight="false" outlineLevel="0" collapsed="false">
      <c r="A2824" s="7" t="n">
        <v>2819</v>
      </c>
      <c r="B2824" s="8"/>
      <c r="C2824" s="8"/>
      <c r="D2824" s="8"/>
      <c r="E2824" s="9"/>
      <c r="F2824" s="9"/>
      <c r="G2824" s="10" t="str">
        <f aca="false">IF(F2824="Rischio alto","A",IF(F2824="Rischio medio","B",IF(F2824="Rischio basso","C","")))</f>
        <v/>
      </c>
      <c r="H2824" s="8"/>
      <c r="I2824" s="16"/>
      <c r="J2824" s="12"/>
      <c r="K2824" s="12"/>
      <c r="L2824" s="13" t="n">
        <f aca="false">K2824-J2824</f>
        <v>0</v>
      </c>
      <c r="M2824" s="8"/>
      <c r="N2824" s="13" t="n">
        <f aca="false">L2824-M2824</f>
        <v>0</v>
      </c>
      <c r="O2824" s="14" t="str">
        <f aca="false">IF(AND(G2824="A"),"91,5119",IF(AND(G2824="B"),"44,1784",IF(AND(G2824="C"),"12,6225",IF(AND(G2824=""),""))))</f>
        <v/>
      </c>
      <c r="P2824" s="15" t="str">
        <f aca="false">IF(OR(O2824=0,N2824=0,J2824=0,K2824=0,E2824="",D2824="",C2824="",B2824="",H2824="",I2824=""),"",IF(AND(G2824="A",(O2824*N2824)&lt;=foglio!$H$3),(N2824*O2824),IF(AND(G2824="A",(O2824*N2824)&gt;foglio!$H$3),foglio!$H$3,IF(AND(G2824="B",(O2824*N2824)&lt;=foglio!$H$4),(N2824*O2824),IF(AND(G2824="B",(O2824*N2824)&gt;foglio!$H$5),foglio!$H$4,IF(AND(G2824="C",(O2824*N2824)&lt;=foglio!$H$5),(N2824*O2824),IF(AND(G2824="C",(O2824*N2824)&gt;foglio!$H$5),foglio!$H$5)))))))</f>
        <v/>
      </c>
    </row>
    <row r="2825" customFormat="false" ht="10.2" hidden="false" customHeight="false" outlineLevel="0" collapsed="false">
      <c r="A2825" s="7" t="n">
        <v>2820</v>
      </c>
      <c r="B2825" s="8"/>
      <c r="C2825" s="8"/>
      <c r="D2825" s="8"/>
      <c r="E2825" s="9"/>
      <c r="F2825" s="9"/>
      <c r="G2825" s="10" t="str">
        <f aca="false">IF(F2825="Rischio alto","A",IF(F2825="Rischio medio","B",IF(F2825="Rischio basso","C","")))</f>
        <v/>
      </c>
      <c r="H2825" s="8"/>
      <c r="I2825" s="16"/>
      <c r="J2825" s="12"/>
      <c r="K2825" s="12"/>
      <c r="L2825" s="13" t="n">
        <f aca="false">K2825-J2825</f>
        <v>0</v>
      </c>
      <c r="M2825" s="8"/>
      <c r="N2825" s="13" t="n">
        <f aca="false">L2825-M2825</f>
        <v>0</v>
      </c>
      <c r="O2825" s="14" t="str">
        <f aca="false">IF(AND(G2825="A"),"91,5119",IF(AND(G2825="B"),"44,1784",IF(AND(G2825="C"),"12,6225",IF(AND(G2825=""),""))))</f>
        <v/>
      </c>
      <c r="P2825" s="15" t="str">
        <f aca="false">IF(OR(O2825=0,N2825=0,J2825=0,K2825=0,E2825="",D2825="",C2825="",B2825="",H2825="",I2825=""),"",IF(AND(G2825="A",(O2825*N2825)&lt;=foglio!$H$3),(N2825*O2825),IF(AND(G2825="A",(O2825*N2825)&gt;foglio!$H$3),foglio!$H$3,IF(AND(G2825="B",(O2825*N2825)&lt;=foglio!$H$4),(N2825*O2825),IF(AND(G2825="B",(O2825*N2825)&gt;foglio!$H$5),foglio!$H$4,IF(AND(G2825="C",(O2825*N2825)&lt;=foglio!$H$5),(N2825*O2825),IF(AND(G2825="C",(O2825*N2825)&gt;foglio!$H$5),foglio!$H$5)))))))</f>
        <v/>
      </c>
    </row>
    <row r="2826" customFormat="false" ht="10.2" hidden="false" customHeight="false" outlineLevel="0" collapsed="false">
      <c r="A2826" s="7" t="n">
        <v>2821</v>
      </c>
      <c r="B2826" s="8"/>
      <c r="C2826" s="8"/>
      <c r="D2826" s="8"/>
      <c r="E2826" s="9"/>
      <c r="F2826" s="9"/>
      <c r="G2826" s="10" t="str">
        <f aca="false">IF(F2826="Rischio alto","A",IF(F2826="Rischio medio","B",IF(F2826="Rischio basso","C","")))</f>
        <v/>
      </c>
      <c r="H2826" s="8"/>
      <c r="I2826" s="16"/>
      <c r="J2826" s="12"/>
      <c r="K2826" s="12"/>
      <c r="L2826" s="13" t="n">
        <f aca="false">K2826-J2826</f>
        <v>0</v>
      </c>
      <c r="M2826" s="8"/>
      <c r="N2826" s="13" t="n">
        <f aca="false">L2826-M2826</f>
        <v>0</v>
      </c>
      <c r="O2826" s="14" t="str">
        <f aca="false">IF(AND(G2826="A"),"91,5119",IF(AND(G2826="B"),"44,1784",IF(AND(G2826="C"),"12,6225",IF(AND(G2826=""),""))))</f>
        <v/>
      </c>
      <c r="P2826" s="15" t="str">
        <f aca="false">IF(OR(O2826=0,N2826=0,J2826=0,K2826=0,E2826="",D2826="",C2826="",B2826="",H2826="",I2826=""),"",IF(AND(G2826="A",(O2826*N2826)&lt;=foglio!$H$3),(N2826*O2826),IF(AND(G2826="A",(O2826*N2826)&gt;foglio!$H$3),foglio!$H$3,IF(AND(G2826="B",(O2826*N2826)&lt;=foglio!$H$4),(N2826*O2826),IF(AND(G2826="B",(O2826*N2826)&gt;foglio!$H$5),foglio!$H$4,IF(AND(G2826="C",(O2826*N2826)&lt;=foglio!$H$5),(N2826*O2826),IF(AND(G2826="C",(O2826*N2826)&gt;foglio!$H$5),foglio!$H$5)))))))</f>
        <v/>
      </c>
    </row>
    <row r="2827" customFormat="false" ht="10.2" hidden="false" customHeight="false" outlineLevel="0" collapsed="false">
      <c r="A2827" s="7" t="n">
        <v>2822</v>
      </c>
      <c r="B2827" s="8"/>
      <c r="C2827" s="8"/>
      <c r="D2827" s="8"/>
      <c r="E2827" s="9"/>
      <c r="F2827" s="9"/>
      <c r="G2827" s="10" t="str">
        <f aca="false">IF(F2827="Rischio alto","A",IF(F2827="Rischio medio","B",IF(F2827="Rischio basso","C","")))</f>
        <v/>
      </c>
      <c r="H2827" s="8"/>
      <c r="I2827" s="16"/>
      <c r="J2827" s="12"/>
      <c r="K2827" s="12"/>
      <c r="L2827" s="13" t="n">
        <f aca="false">K2827-J2827</f>
        <v>0</v>
      </c>
      <c r="M2827" s="8"/>
      <c r="N2827" s="13" t="n">
        <f aca="false">L2827-M2827</f>
        <v>0</v>
      </c>
      <c r="O2827" s="14" t="str">
        <f aca="false">IF(AND(G2827="A"),"91,5119",IF(AND(G2827="B"),"44,1784",IF(AND(G2827="C"),"12,6225",IF(AND(G2827=""),""))))</f>
        <v/>
      </c>
      <c r="P2827" s="15" t="str">
        <f aca="false">IF(OR(O2827=0,N2827=0,J2827=0,K2827=0,E2827="",D2827="",C2827="",B2827="",H2827="",I2827=""),"",IF(AND(G2827="A",(O2827*N2827)&lt;=foglio!$H$3),(N2827*O2827),IF(AND(G2827="A",(O2827*N2827)&gt;foglio!$H$3),foglio!$H$3,IF(AND(G2827="B",(O2827*N2827)&lt;=foglio!$H$4),(N2827*O2827),IF(AND(G2827="B",(O2827*N2827)&gt;foglio!$H$5),foglio!$H$4,IF(AND(G2827="C",(O2827*N2827)&lt;=foglio!$H$5),(N2827*O2827),IF(AND(G2827="C",(O2827*N2827)&gt;foglio!$H$5),foglio!$H$5)))))))</f>
        <v/>
      </c>
    </row>
    <row r="2828" customFormat="false" ht="10.2" hidden="false" customHeight="false" outlineLevel="0" collapsed="false">
      <c r="A2828" s="7" t="n">
        <v>2823</v>
      </c>
      <c r="B2828" s="8"/>
      <c r="C2828" s="8"/>
      <c r="D2828" s="8"/>
      <c r="E2828" s="9"/>
      <c r="F2828" s="9"/>
      <c r="G2828" s="10" t="str">
        <f aca="false">IF(F2828="Rischio alto","A",IF(F2828="Rischio medio","B",IF(F2828="Rischio basso","C","")))</f>
        <v/>
      </c>
      <c r="H2828" s="8"/>
      <c r="I2828" s="16"/>
      <c r="J2828" s="12"/>
      <c r="K2828" s="12"/>
      <c r="L2828" s="13" t="n">
        <f aca="false">K2828-J2828</f>
        <v>0</v>
      </c>
      <c r="M2828" s="8"/>
      <c r="N2828" s="13" t="n">
        <f aca="false">L2828-M2828</f>
        <v>0</v>
      </c>
      <c r="O2828" s="14" t="str">
        <f aca="false">IF(AND(G2828="A"),"91,5119",IF(AND(G2828="B"),"44,1784",IF(AND(G2828="C"),"12,6225",IF(AND(G2828=""),""))))</f>
        <v/>
      </c>
      <c r="P2828" s="15" t="str">
        <f aca="false">IF(OR(O2828=0,N2828=0,J2828=0,K2828=0,E2828="",D2828="",C2828="",B2828="",H2828="",I2828=""),"",IF(AND(G2828="A",(O2828*N2828)&lt;=foglio!$H$3),(N2828*O2828),IF(AND(G2828="A",(O2828*N2828)&gt;foglio!$H$3),foglio!$H$3,IF(AND(G2828="B",(O2828*N2828)&lt;=foglio!$H$4),(N2828*O2828),IF(AND(G2828="B",(O2828*N2828)&gt;foglio!$H$5),foglio!$H$4,IF(AND(G2828="C",(O2828*N2828)&lt;=foglio!$H$5),(N2828*O2828),IF(AND(G2828="C",(O2828*N2828)&gt;foglio!$H$5),foglio!$H$5)))))))</f>
        <v/>
      </c>
    </row>
    <row r="2829" customFormat="false" ht="10.2" hidden="false" customHeight="false" outlineLevel="0" collapsed="false">
      <c r="A2829" s="7" t="n">
        <v>2824</v>
      </c>
      <c r="B2829" s="8"/>
      <c r="C2829" s="8"/>
      <c r="D2829" s="8"/>
      <c r="E2829" s="9"/>
      <c r="F2829" s="9"/>
      <c r="G2829" s="10" t="str">
        <f aca="false">IF(F2829="Rischio alto","A",IF(F2829="Rischio medio","B",IF(F2829="Rischio basso","C","")))</f>
        <v/>
      </c>
      <c r="H2829" s="8"/>
      <c r="I2829" s="16"/>
      <c r="J2829" s="12"/>
      <c r="K2829" s="12"/>
      <c r="L2829" s="13" t="n">
        <f aca="false">K2829-J2829</f>
        <v>0</v>
      </c>
      <c r="M2829" s="8"/>
      <c r="N2829" s="13" t="n">
        <f aca="false">L2829-M2829</f>
        <v>0</v>
      </c>
      <c r="O2829" s="14" t="str">
        <f aca="false">IF(AND(G2829="A"),"91,5119",IF(AND(G2829="B"),"44,1784",IF(AND(G2829="C"),"12,6225",IF(AND(G2829=""),""))))</f>
        <v/>
      </c>
      <c r="P2829" s="15" t="str">
        <f aca="false">IF(OR(O2829=0,N2829=0,J2829=0,K2829=0,E2829="",D2829="",C2829="",B2829="",H2829="",I2829=""),"",IF(AND(G2829="A",(O2829*N2829)&lt;=foglio!$H$3),(N2829*O2829),IF(AND(G2829="A",(O2829*N2829)&gt;foglio!$H$3),foglio!$H$3,IF(AND(G2829="B",(O2829*N2829)&lt;=foglio!$H$4),(N2829*O2829),IF(AND(G2829="B",(O2829*N2829)&gt;foglio!$H$5),foglio!$H$4,IF(AND(G2829="C",(O2829*N2829)&lt;=foglio!$H$5),(N2829*O2829),IF(AND(G2829="C",(O2829*N2829)&gt;foglio!$H$5),foglio!$H$5)))))))</f>
        <v/>
      </c>
    </row>
    <row r="2830" customFormat="false" ht="10.2" hidden="false" customHeight="false" outlineLevel="0" collapsed="false">
      <c r="A2830" s="7" t="n">
        <v>2825</v>
      </c>
      <c r="B2830" s="8"/>
      <c r="C2830" s="8"/>
      <c r="D2830" s="8"/>
      <c r="E2830" s="9"/>
      <c r="F2830" s="9"/>
      <c r="G2830" s="10" t="str">
        <f aca="false">IF(F2830="Rischio alto","A",IF(F2830="Rischio medio","B",IF(F2830="Rischio basso","C","")))</f>
        <v/>
      </c>
      <c r="H2830" s="8"/>
      <c r="I2830" s="16"/>
      <c r="J2830" s="12"/>
      <c r="K2830" s="12"/>
      <c r="L2830" s="13" t="n">
        <f aca="false">K2830-J2830</f>
        <v>0</v>
      </c>
      <c r="M2830" s="8"/>
      <c r="N2830" s="13" t="n">
        <f aca="false">L2830-M2830</f>
        <v>0</v>
      </c>
      <c r="O2830" s="14" t="str">
        <f aca="false">IF(AND(G2830="A"),"91,5119",IF(AND(G2830="B"),"44,1784",IF(AND(G2830="C"),"12,6225",IF(AND(G2830=""),""))))</f>
        <v/>
      </c>
      <c r="P2830" s="15" t="str">
        <f aca="false">IF(OR(O2830=0,N2830=0,J2830=0,K2830=0,E2830="",D2830="",C2830="",B2830="",H2830="",I2830=""),"",IF(AND(G2830="A",(O2830*N2830)&lt;=foglio!$H$3),(N2830*O2830),IF(AND(G2830="A",(O2830*N2830)&gt;foglio!$H$3),foglio!$H$3,IF(AND(G2830="B",(O2830*N2830)&lt;=foglio!$H$4),(N2830*O2830),IF(AND(G2830="B",(O2830*N2830)&gt;foglio!$H$5),foglio!$H$4,IF(AND(G2830="C",(O2830*N2830)&lt;=foglio!$H$5),(N2830*O2830),IF(AND(G2830="C",(O2830*N2830)&gt;foglio!$H$5),foglio!$H$5)))))))</f>
        <v/>
      </c>
    </row>
    <row r="2831" customFormat="false" ht="10.2" hidden="false" customHeight="false" outlineLevel="0" collapsed="false">
      <c r="A2831" s="7" t="n">
        <v>2826</v>
      </c>
      <c r="B2831" s="8"/>
      <c r="C2831" s="8"/>
      <c r="D2831" s="8"/>
      <c r="E2831" s="9"/>
      <c r="F2831" s="9"/>
      <c r="G2831" s="10" t="str">
        <f aca="false">IF(F2831="Rischio alto","A",IF(F2831="Rischio medio","B",IF(F2831="Rischio basso","C","")))</f>
        <v/>
      </c>
      <c r="H2831" s="8"/>
      <c r="I2831" s="16"/>
      <c r="J2831" s="12"/>
      <c r="K2831" s="12"/>
      <c r="L2831" s="13" t="n">
        <f aca="false">K2831-J2831</f>
        <v>0</v>
      </c>
      <c r="M2831" s="8"/>
      <c r="N2831" s="13" t="n">
        <f aca="false">L2831-M2831</f>
        <v>0</v>
      </c>
      <c r="O2831" s="14" t="str">
        <f aca="false">IF(AND(G2831="A"),"91,5119",IF(AND(G2831="B"),"44,1784",IF(AND(G2831="C"),"12,6225",IF(AND(G2831=""),""))))</f>
        <v/>
      </c>
      <c r="P2831" s="15" t="str">
        <f aca="false">IF(OR(O2831=0,N2831=0,J2831=0,K2831=0,E2831="",D2831="",C2831="",B2831="",H2831="",I2831=""),"",IF(AND(G2831="A",(O2831*N2831)&lt;=foglio!$H$3),(N2831*O2831),IF(AND(G2831="A",(O2831*N2831)&gt;foglio!$H$3),foglio!$H$3,IF(AND(G2831="B",(O2831*N2831)&lt;=foglio!$H$4),(N2831*O2831),IF(AND(G2831="B",(O2831*N2831)&gt;foglio!$H$5),foglio!$H$4,IF(AND(G2831="C",(O2831*N2831)&lt;=foglio!$H$5),(N2831*O2831),IF(AND(G2831="C",(O2831*N2831)&gt;foglio!$H$5),foglio!$H$5)))))))</f>
        <v/>
      </c>
    </row>
    <row r="2832" customFormat="false" ht="10.2" hidden="false" customHeight="false" outlineLevel="0" collapsed="false">
      <c r="A2832" s="7" t="n">
        <v>2827</v>
      </c>
      <c r="B2832" s="8"/>
      <c r="C2832" s="8"/>
      <c r="D2832" s="8"/>
      <c r="E2832" s="9"/>
      <c r="F2832" s="9"/>
      <c r="G2832" s="10" t="str">
        <f aca="false">IF(F2832="Rischio alto","A",IF(F2832="Rischio medio","B",IF(F2832="Rischio basso","C","")))</f>
        <v/>
      </c>
      <c r="H2832" s="8"/>
      <c r="I2832" s="16"/>
      <c r="J2832" s="12"/>
      <c r="K2832" s="12"/>
      <c r="L2832" s="13" t="n">
        <f aca="false">K2832-J2832</f>
        <v>0</v>
      </c>
      <c r="M2832" s="8"/>
      <c r="N2832" s="13" t="n">
        <f aca="false">L2832-M2832</f>
        <v>0</v>
      </c>
      <c r="O2832" s="14" t="str">
        <f aca="false">IF(AND(G2832="A"),"91,5119",IF(AND(G2832="B"),"44,1784",IF(AND(G2832="C"),"12,6225",IF(AND(G2832=""),""))))</f>
        <v/>
      </c>
      <c r="P2832" s="15" t="str">
        <f aca="false">IF(OR(O2832=0,N2832=0,J2832=0,K2832=0,E2832="",D2832="",C2832="",B2832="",H2832="",I2832=""),"",IF(AND(G2832="A",(O2832*N2832)&lt;=foglio!$H$3),(N2832*O2832),IF(AND(G2832="A",(O2832*N2832)&gt;foglio!$H$3),foglio!$H$3,IF(AND(G2832="B",(O2832*N2832)&lt;=foglio!$H$4),(N2832*O2832),IF(AND(G2832="B",(O2832*N2832)&gt;foglio!$H$5),foglio!$H$4,IF(AND(G2832="C",(O2832*N2832)&lt;=foglio!$H$5),(N2832*O2832),IF(AND(G2832="C",(O2832*N2832)&gt;foglio!$H$5),foglio!$H$5)))))))</f>
        <v/>
      </c>
    </row>
    <row r="2833" customFormat="false" ht="10.2" hidden="false" customHeight="false" outlineLevel="0" collapsed="false">
      <c r="A2833" s="7" t="n">
        <v>2828</v>
      </c>
      <c r="B2833" s="8"/>
      <c r="C2833" s="8"/>
      <c r="D2833" s="8"/>
      <c r="E2833" s="9"/>
      <c r="F2833" s="9"/>
      <c r="G2833" s="10" t="str">
        <f aca="false">IF(F2833="Rischio alto","A",IF(F2833="Rischio medio","B",IF(F2833="Rischio basso","C","")))</f>
        <v/>
      </c>
      <c r="H2833" s="8"/>
      <c r="I2833" s="16"/>
      <c r="J2833" s="12"/>
      <c r="K2833" s="12"/>
      <c r="L2833" s="13" t="n">
        <f aca="false">K2833-J2833</f>
        <v>0</v>
      </c>
      <c r="M2833" s="8"/>
      <c r="N2833" s="13" t="n">
        <f aca="false">L2833-M2833</f>
        <v>0</v>
      </c>
      <c r="O2833" s="14" t="str">
        <f aca="false">IF(AND(G2833="A"),"91,5119",IF(AND(G2833="B"),"44,1784",IF(AND(G2833="C"),"12,6225",IF(AND(G2833=""),""))))</f>
        <v/>
      </c>
      <c r="P2833" s="15" t="str">
        <f aca="false">IF(OR(O2833=0,N2833=0,J2833=0,K2833=0,E2833="",D2833="",C2833="",B2833="",H2833="",I2833=""),"",IF(AND(G2833="A",(O2833*N2833)&lt;=foglio!$H$3),(N2833*O2833),IF(AND(G2833="A",(O2833*N2833)&gt;foglio!$H$3),foglio!$H$3,IF(AND(G2833="B",(O2833*N2833)&lt;=foglio!$H$4),(N2833*O2833),IF(AND(G2833="B",(O2833*N2833)&gt;foglio!$H$5),foglio!$H$4,IF(AND(G2833="C",(O2833*N2833)&lt;=foglio!$H$5),(N2833*O2833),IF(AND(G2833="C",(O2833*N2833)&gt;foglio!$H$5),foglio!$H$5)))))))</f>
        <v/>
      </c>
    </row>
    <row r="2834" customFormat="false" ht="10.2" hidden="false" customHeight="false" outlineLevel="0" collapsed="false">
      <c r="A2834" s="7" t="n">
        <v>2829</v>
      </c>
      <c r="B2834" s="8"/>
      <c r="C2834" s="8"/>
      <c r="D2834" s="8"/>
      <c r="E2834" s="9"/>
      <c r="F2834" s="9"/>
      <c r="G2834" s="10" t="str">
        <f aca="false">IF(F2834="Rischio alto","A",IF(F2834="Rischio medio","B",IF(F2834="Rischio basso","C","")))</f>
        <v/>
      </c>
      <c r="H2834" s="8"/>
      <c r="I2834" s="16"/>
      <c r="J2834" s="12"/>
      <c r="K2834" s="12"/>
      <c r="L2834" s="13" t="n">
        <f aca="false">K2834-J2834</f>
        <v>0</v>
      </c>
      <c r="M2834" s="8"/>
      <c r="N2834" s="13" t="n">
        <f aca="false">L2834-M2834</f>
        <v>0</v>
      </c>
      <c r="O2834" s="14" t="str">
        <f aca="false">IF(AND(G2834="A"),"91,5119",IF(AND(G2834="B"),"44,1784",IF(AND(G2834="C"),"12,6225",IF(AND(G2834=""),""))))</f>
        <v/>
      </c>
      <c r="P2834" s="15" t="str">
        <f aca="false">IF(OR(O2834=0,N2834=0,J2834=0,K2834=0,E2834="",D2834="",C2834="",B2834="",H2834="",I2834=""),"",IF(AND(G2834="A",(O2834*N2834)&lt;=foglio!$H$3),(N2834*O2834),IF(AND(G2834="A",(O2834*N2834)&gt;foglio!$H$3),foglio!$H$3,IF(AND(G2834="B",(O2834*N2834)&lt;=foglio!$H$4),(N2834*O2834),IF(AND(G2834="B",(O2834*N2834)&gt;foglio!$H$5),foglio!$H$4,IF(AND(G2834="C",(O2834*N2834)&lt;=foglio!$H$5),(N2834*O2834),IF(AND(G2834="C",(O2834*N2834)&gt;foglio!$H$5),foglio!$H$5)))))))</f>
        <v/>
      </c>
    </row>
    <row r="2835" customFormat="false" ht="10.2" hidden="false" customHeight="false" outlineLevel="0" collapsed="false">
      <c r="A2835" s="7" t="n">
        <v>2830</v>
      </c>
      <c r="B2835" s="8"/>
      <c r="C2835" s="8"/>
      <c r="D2835" s="8"/>
      <c r="E2835" s="9"/>
      <c r="F2835" s="9"/>
      <c r="G2835" s="10" t="str">
        <f aca="false">IF(F2835="Rischio alto","A",IF(F2835="Rischio medio","B",IF(F2835="Rischio basso","C","")))</f>
        <v/>
      </c>
      <c r="H2835" s="8"/>
      <c r="I2835" s="16"/>
      <c r="J2835" s="12"/>
      <c r="K2835" s="12"/>
      <c r="L2835" s="13" t="n">
        <f aca="false">K2835-J2835</f>
        <v>0</v>
      </c>
      <c r="M2835" s="8"/>
      <c r="N2835" s="13" t="n">
        <f aca="false">L2835-M2835</f>
        <v>0</v>
      </c>
      <c r="O2835" s="14" t="str">
        <f aca="false">IF(AND(G2835="A"),"91,5119",IF(AND(G2835="B"),"44,1784",IF(AND(G2835="C"),"12,6225",IF(AND(G2835=""),""))))</f>
        <v/>
      </c>
      <c r="P2835" s="15" t="str">
        <f aca="false">IF(OR(O2835=0,N2835=0,J2835=0,K2835=0,E2835="",D2835="",C2835="",B2835="",H2835="",I2835=""),"",IF(AND(G2835="A",(O2835*N2835)&lt;=foglio!$H$3),(N2835*O2835),IF(AND(G2835="A",(O2835*N2835)&gt;foglio!$H$3),foglio!$H$3,IF(AND(G2835="B",(O2835*N2835)&lt;=foglio!$H$4),(N2835*O2835),IF(AND(G2835="B",(O2835*N2835)&gt;foglio!$H$5),foglio!$H$4,IF(AND(G2835="C",(O2835*N2835)&lt;=foglio!$H$5),(N2835*O2835),IF(AND(G2835="C",(O2835*N2835)&gt;foglio!$H$5),foglio!$H$5)))))))</f>
        <v/>
      </c>
    </row>
    <row r="2836" customFormat="false" ht="10.2" hidden="false" customHeight="false" outlineLevel="0" collapsed="false">
      <c r="A2836" s="7" t="n">
        <v>2831</v>
      </c>
      <c r="B2836" s="8"/>
      <c r="C2836" s="8"/>
      <c r="D2836" s="8"/>
      <c r="E2836" s="9"/>
      <c r="F2836" s="9"/>
      <c r="G2836" s="10" t="str">
        <f aca="false">IF(F2836="Rischio alto","A",IF(F2836="Rischio medio","B",IF(F2836="Rischio basso","C","")))</f>
        <v/>
      </c>
      <c r="H2836" s="8"/>
      <c r="I2836" s="16"/>
      <c r="J2836" s="12"/>
      <c r="K2836" s="12"/>
      <c r="L2836" s="13" t="n">
        <f aca="false">K2836-J2836</f>
        <v>0</v>
      </c>
      <c r="M2836" s="8"/>
      <c r="N2836" s="13" t="n">
        <f aca="false">L2836-M2836</f>
        <v>0</v>
      </c>
      <c r="O2836" s="14" t="str">
        <f aca="false">IF(AND(G2836="A"),"91,5119",IF(AND(G2836="B"),"44,1784",IF(AND(G2836="C"),"12,6225",IF(AND(G2836=""),""))))</f>
        <v/>
      </c>
      <c r="P2836" s="15" t="str">
        <f aca="false">IF(OR(O2836=0,N2836=0,J2836=0,K2836=0,E2836="",D2836="",C2836="",B2836="",H2836="",I2836=""),"",IF(AND(G2836="A",(O2836*N2836)&lt;=foglio!$H$3),(N2836*O2836),IF(AND(G2836="A",(O2836*N2836)&gt;foglio!$H$3),foglio!$H$3,IF(AND(G2836="B",(O2836*N2836)&lt;=foglio!$H$4),(N2836*O2836),IF(AND(G2836="B",(O2836*N2836)&gt;foglio!$H$5),foglio!$H$4,IF(AND(G2836="C",(O2836*N2836)&lt;=foglio!$H$5),(N2836*O2836),IF(AND(G2836="C",(O2836*N2836)&gt;foglio!$H$5),foglio!$H$5)))))))</f>
        <v/>
      </c>
    </row>
    <row r="2837" customFormat="false" ht="10.2" hidden="false" customHeight="false" outlineLevel="0" collapsed="false">
      <c r="A2837" s="7" t="n">
        <v>2832</v>
      </c>
      <c r="B2837" s="8"/>
      <c r="C2837" s="8"/>
      <c r="D2837" s="8"/>
      <c r="E2837" s="9"/>
      <c r="F2837" s="9"/>
      <c r="G2837" s="10" t="str">
        <f aca="false">IF(F2837="Rischio alto","A",IF(F2837="Rischio medio","B",IF(F2837="Rischio basso","C","")))</f>
        <v/>
      </c>
      <c r="H2837" s="8"/>
      <c r="I2837" s="16"/>
      <c r="J2837" s="12"/>
      <c r="K2837" s="12"/>
      <c r="L2837" s="13" t="n">
        <f aca="false">K2837-J2837</f>
        <v>0</v>
      </c>
      <c r="M2837" s="8"/>
      <c r="N2837" s="13" t="n">
        <f aca="false">L2837-M2837</f>
        <v>0</v>
      </c>
      <c r="O2837" s="14" t="str">
        <f aca="false">IF(AND(G2837="A"),"91,5119",IF(AND(G2837="B"),"44,1784",IF(AND(G2837="C"),"12,6225",IF(AND(G2837=""),""))))</f>
        <v/>
      </c>
      <c r="P2837" s="15" t="str">
        <f aca="false">IF(OR(O2837=0,N2837=0,J2837=0,K2837=0,E2837="",D2837="",C2837="",B2837="",H2837="",I2837=""),"",IF(AND(G2837="A",(O2837*N2837)&lt;=foglio!$H$3),(N2837*O2837),IF(AND(G2837="A",(O2837*N2837)&gt;foglio!$H$3),foglio!$H$3,IF(AND(G2837="B",(O2837*N2837)&lt;=foglio!$H$4),(N2837*O2837),IF(AND(G2837="B",(O2837*N2837)&gt;foglio!$H$5),foglio!$H$4,IF(AND(G2837="C",(O2837*N2837)&lt;=foglio!$H$5),(N2837*O2837),IF(AND(G2837="C",(O2837*N2837)&gt;foglio!$H$5),foglio!$H$5)))))))</f>
        <v/>
      </c>
    </row>
    <row r="2838" customFormat="false" ht="10.2" hidden="false" customHeight="false" outlineLevel="0" collapsed="false">
      <c r="A2838" s="7" t="n">
        <v>2833</v>
      </c>
      <c r="B2838" s="8"/>
      <c r="C2838" s="8"/>
      <c r="D2838" s="8"/>
      <c r="E2838" s="9"/>
      <c r="F2838" s="9"/>
      <c r="G2838" s="10" t="str">
        <f aca="false">IF(F2838="Rischio alto","A",IF(F2838="Rischio medio","B",IF(F2838="Rischio basso","C","")))</f>
        <v/>
      </c>
      <c r="H2838" s="8"/>
      <c r="I2838" s="16"/>
      <c r="J2838" s="12"/>
      <c r="K2838" s="12"/>
      <c r="L2838" s="13" t="n">
        <f aca="false">K2838-J2838</f>
        <v>0</v>
      </c>
      <c r="M2838" s="8"/>
      <c r="N2838" s="13" t="n">
        <f aca="false">L2838-M2838</f>
        <v>0</v>
      </c>
      <c r="O2838" s="14" t="str">
        <f aca="false">IF(AND(G2838="A"),"91,5119",IF(AND(G2838="B"),"44,1784",IF(AND(G2838="C"),"12,6225",IF(AND(G2838=""),""))))</f>
        <v/>
      </c>
      <c r="P2838" s="15" t="str">
        <f aca="false">IF(OR(O2838=0,N2838=0,J2838=0,K2838=0,E2838="",D2838="",C2838="",B2838="",H2838="",I2838=""),"",IF(AND(G2838="A",(O2838*N2838)&lt;=foglio!$H$3),(N2838*O2838),IF(AND(G2838="A",(O2838*N2838)&gt;foglio!$H$3),foglio!$H$3,IF(AND(G2838="B",(O2838*N2838)&lt;=foglio!$H$4),(N2838*O2838),IF(AND(G2838="B",(O2838*N2838)&gt;foglio!$H$5),foglio!$H$4,IF(AND(G2838="C",(O2838*N2838)&lt;=foglio!$H$5),(N2838*O2838),IF(AND(G2838="C",(O2838*N2838)&gt;foglio!$H$5),foglio!$H$5)))))))</f>
        <v/>
      </c>
    </row>
    <row r="2839" customFormat="false" ht="10.2" hidden="false" customHeight="false" outlineLevel="0" collapsed="false">
      <c r="A2839" s="7" t="n">
        <v>2834</v>
      </c>
      <c r="B2839" s="8"/>
      <c r="C2839" s="8"/>
      <c r="D2839" s="8"/>
      <c r="E2839" s="9"/>
      <c r="F2839" s="9"/>
      <c r="G2839" s="10" t="str">
        <f aca="false">IF(F2839="Rischio alto","A",IF(F2839="Rischio medio","B",IF(F2839="Rischio basso","C","")))</f>
        <v/>
      </c>
      <c r="H2839" s="8"/>
      <c r="I2839" s="16"/>
      <c r="J2839" s="12"/>
      <c r="K2839" s="12"/>
      <c r="L2839" s="13" t="n">
        <f aca="false">K2839-J2839</f>
        <v>0</v>
      </c>
      <c r="M2839" s="8"/>
      <c r="N2839" s="13" t="n">
        <f aca="false">L2839-M2839</f>
        <v>0</v>
      </c>
      <c r="O2839" s="14" t="str">
        <f aca="false">IF(AND(G2839="A"),"91,5119",IF(AND(G2839="B"),"44,1784",IF(AND(G2839="C"),"12,6225",IF(AND(G2839=""),""))))</f>
        <v/>
      </c>
      <c r="P2839" s="15" t="str">
        <f aca="false">IF(OR(O2839=0,N2839=0,J2839=0,K2839=0,E2839="",D2839="",C2839="",B2839="",H2839="",I2839=""),"",IF(AND(G2839="A",(O2839*N2839)&lt;=foglio!$H$3),(N2839*O2839),IF(AND(G2839="A",(O2839*N2839)&gt;foglio!$H$3),foglio!$H$3,IF(AND(G2839="B",(O2839*N2839)&lt;=foglio!$H$4),(N2839*O2839),IF(AND(G2839="B",(O2839*N2839)&gt;foglio!$H$5),foglio!$H$4,IF(AND(G2839="C",(O2839*N2839)&lt;=foglio!$H$5),(N2839*O2839),IF(AND(G2839="C",(O2839*N2839)&gt;foglio!$H$5),foglio!$H$5)))))))</f>
        <v/>
      </c>
    </row>
    <row r="2840" customFormat="false" ht="10.2" hidden="false" customHeight="false" outlineLevel="0" collapsed="false">
      <c r="A2840" s="7" t="n">
        <v>2835</v>
      </c>
      <c r="B2840" s="8"/>
      <c r="C2840" s="8"/>
      <c r="D2840" s="8"/>
      <c r="E2840" s="9"/>
      <c r="F2840" s="9"/>
      <c r="G2840" s="10" t="str">
        <f aca="false">IF(F2840="Rischio alto","A",IF(F2840="Rischio medio","B",IF(F2840="Rischio basso","C","")))</f>
        <v/>
      </c>
      <c r="H2840" s="8"/>
      <c r="I2840" s="16"/>
      <c r="J2840" s="12"/>
      <c r="K2840" s="12"/>
      <c r="L2840" s="13" t="n">
        <f aca="false">K2840-J2840</f>
        <v>0</v>
      </c>
      <c r="M2840" s="8"/>
      <c r="N2840" s="13" t="n">
        <f aca="false">L2840-M2840</f>
        <v>0</v>
      </c>
      <c r="O2840" s="14" t="str">
        <f aca="false">IF(AND(G2840="A"),"91,5119",IF(AND(G2840="B"),"44,1784",IF(AND(G2840="C"),"12,6225",IF(AND(G2840=""),""))))</f>
        <v/>
      </c>
      <c r="P2840" s="15" t="str">
        <f aca="false">IF(OR(O2840=0,N2840=0,J2840=0,K2840=0,E2840="",D2840="",C2840="",B2840="",H2840="",I2840=""),"",IF(AND(G2840="A",(O2840*N2840)&lt;=foglio!$H$3),(N2840*O2840),IF(AND(G2840="A",(O2840*N2840)&gt;foglio!$H$3),foglio!$H$3,IF(AND(G2840="B",(O2840*N2840)&lt;=foglio!$H$4),(N2840*O2840),IF(AND(G2840="B",(O2840*N2840)&gt;foglio!$H$5),foglio!$H$4,IF(AND(G2840="C",(O2840*N2840)&lt;=foglio!$H$5),(N2840*O2840),IF(AND(G2840="C",(O2840*N2840)&gt;foglio!$H$5),foglio!$H$5)))))))</f>
        <v/>
      </c>
    </row>
    <row r="2841" customFormat="false" ht="10.2" hidden="false" customHeight="false" outlineLevel="0" collapsed="false">
      <c r="A2841" s="7" t="n">
        <v>2836</v>
      </c>
      <c r="B2841" s="8"/>
      <c r="C2841" s="8"/>
      <c r="D2841" s="8"/>
      <c r="E2841" s="9"/>
      <c r="F2841" s="9"/>
      <c r="G2841" s="10" t="str">
        <f aca="false">IF(F2841="Rischio alto","A",IF(F2841="Rischio medio","B",IF(F2841="Rischio basso","C","")))</f>
        <v/>
      </c>
      <c r="H2841" s="8"/>
      <c r="I2841" s="16"/>
      <c r="J2841" s="12"/>
      <c r="K2841" s="12"/>
      <c r="L2841" s="13" t="n">
        <f aca="false">K2841-J2841</f>
        <v>0</v>
      </c>
      <c r="M2841" s="8"/>
      <c r="N2841" s="13" t="n">
        <f aca="false">L2841-M2841</f>
        <v>0</v>
      </c>
      <c r="O2841" s="14" t="str">
        <f aca="false">IF(AND(G2841="A"),"91,5119",IF(AND(G2841="B"),"44,1784",IF(AND(G2841="C"),"12,6225",IF(AND(G2841=""),""))))</f>
        <v/>
      </c>
      <c r="P2841" s="15" t="str">
        <f aca="false">IF(OR(O2841=0,N2841=0,J2841=0,K2841=0,E2841="",D2841="",C2841="",B2841="",H2841="",I2841=""),"",IF(AND(G2841="A",(O2841*N2841)&lt;=foglio!$H$3),(N2841*O2841),IF(AND(G2841="A",(O2841*N2841)&gt;foglio!$H$3),foglio!$H$3,IF(AND(G2841="B",(O2841*N2841)&lt;=foglio!$H$4),(N2841*O2841),IF(AND(G2841="B",(O2841*N2841)&gt;foglio!$H$5),foglio!$H$4,IF(AND(G2841="C",(O2841*N2841)&lt;=foglio!$H$5),(N2841*O2841),IF(AND(G2841="C",(O2841*N2841)&gt;foglio!$H$5),foglio!$H$5)))))))</f>
        <v/>
      </c>
    </row>
    <row r="2842" customFormat="false" ht="10.2" hidden="false" customHeight="false" outlineLevel="0" collapsed="false">
      <c r="A2842" s="7" t="n">
        <v>2837</v>
      </c>
      <c r="B2842" s="8"/>
      <c r="C2842" s="8"/>
      <c r="D2842" s="8"/>
      <c r="E2842" s="9"/>
      <c r="F2842" s="9"/>
      <c r="G2842" s="10" t="str">
        <f aca="false">IF(F2842="Rischio alto","A",IF(F2842="Rischio medio","B",IF(F2842="Rischio basso","C","")))</f>
        <v/>
      </c>
      <c r="H2842" s="8"/>
      <c r="I2842" s="16"/>
      <c r="J2842" s="12"/>
      <c r="K2842" s="12"/>
      <c r="L2842" s="13" t="n">
        <f aca="false">K2842-J2842</f>
        <v>0</v>
      </c>
      <c r="M2842" s="8"/>
      <c r="N2842" s="13" t="n">
        <f aca="false">L2842-M2842</f>
        <v>0</v>
      </c>
      <c r="O2842" s="14" t="str">
        <f aca="false">IF(AND(G2842="A"),"91,5119",IF(AND(G2842="B"),"44,1784",IF(AND(G2842="C"),"12,6225",IF(AND(G2842=""),""))))</f>
        <v/>
      </c>
      <c r="P2842" s="15" t="str">
        <f aca="false">IF(OR(O2842=0,N2842=0,J2842=0,K2842=0,E2842="",D2842="",C2842="",B2842="",H2842="",I2842=""),"",IF(AND(G2842="A",(O2842*N2842)&lt;=foglio!$H$3),(N2842*O2842),IF(AND(G2842="A",(O2842*N2842)&gt;foglio!$H$3),foglio!$H$3,IF(AND(G2842="B",(O2842*N2842)&lt;=foglio!$H$4),(N2842*O2842),IF(AND(G2842="B",(O2842*N2842)&gt;foglio!$H$5),foglio!$H$4,IF(AND(G2842="C",(O2842*N2842)&lt;=foglio!$H$5),(N2842*O2842),IF(AND(G2842="C",(O2842*N2842)&gt;foglio!$H$5),foglio!$H$5)))))))</f>
        <v/>
      </c>
    </row>
    <row r="2843" customFormat="false" ht="10.2" hidden="false" customHeight="false" outlineLevel="0" collapsed="false">
      <c r="A2843" s="7" t="n">
        <v>2838</v>
      </c>
      <c r="B2843" s="8"/>
      <c r="C2843" s="8"/>
      <c r="D2843" s="8"/>
      <c r="E2843" s="9"/>
      <c r="F2843" s="9"/>
      <c r="G2843" s="10" t="str">
        <f aca="false">IF(F2843="Rischio alto","A",IF(F2843="Rischio medio","B",IF(F2843="Rischio basso","C","")))</f>
        <v/>
      </c>
      <c r="H2843" s="8"/>
      <c r="I2843" s="16"/>
      <c r="J2843" s="12"/>
      <c r="K2843" s="12"/>
      <c r="L2843" s="13" t="n">
        <f aca="false">K2843-J2843</f>
        <v>0</v>
      </c>
      <c r="M2843" s="8"/>
      <c r="N2843" s="13" t="n">
        <f aca="false">L2843-M2843</f>
        <v>0</v>
      </c>
      <c r="O2843" s="14" t="str">
        <f aca="false">IF(AND(G2843="A"),"91,5119",IF(AND(G2843="B"),"44,1784",IF(AND(G2843="C"),"12,6225",IF(AND(G2843=""),""))))</f>
        <v/>
      </c>
      <c r="P2843" s="15" t="str">
        <f aca="false">IF(OR(O2843=0,N2843=0,J2843=0,K2843=0,E2843="",D2843="",C2843="",B2843="",H2843="",I2843=""),"",IF(AND(G2843="A",(O2843*N2843)&lt;=foglio!$H$3),(N2843*O2843),IF(AND(G2843="A",(O2843*N2843)&gt;foglio!$H$3),foglio!$H$3,IF(AND(G2843="B",(O2843*N2843)&lt;=foglio!$H$4),(N2843*O2843),IF(AND(G2843="B",(O2843*N2843)&gt;foglio!$H$5),foglio!$H$4,IF(AND(G2843="C",(O2843*N2843)&lt;=foglio!$H$5),(N2843*O2843),IF(AND(G2843="C",(O2843*N2843)&gt;foglio!$H$5),foglio!$H$5)))))))</f>
        <v/>
      </c>
    </row>
    <row r="2844" customFormat="false" ht="10.2" hidden="false" customHeight="false" outlineLevel="0" collapsed="false">
      <c r="A2844" s="7" t="n">
        <v>2839</v>
      </c>
      <c r="B2844" s="8"/>
      <c r="C2844" s="8"/>
      <c r="D2844" s="8"/>
      <c r="E2844" s="9"/>
      <c r="F2844" s="9"/>
      <c r="G2844" s="10" t="str">
        <f aca="false">IF(F2844="Rischio alto","A",IF(F2844="Rischio medio","B",IF(F2844="Rischio basso","C","")))</f>
        <v/>
      </c>
      <c r="H2844" s="8"/>
      <c r="I2844" s="16"/>
      <c r="J2844" s="12"/>
      <c r="K2844" s="12"/>
      <c r="L2844" s="13" t="n">
        <f aca="false">K2844-J2844</f>
        <v>0</v>
      </c>
      <c r="M2844" s="8"/>
      <c r="N2844" s="13" t="n">
        <f aca="false">L2844-M2844</f>
        <v>0</v>
      </c>
      <c r="O2844" s="14" t="str">
        <f aca="false">IF(AND(G2844="A"),"91,5119",IF(AND(G2844="B"),"44,1784",IF(AND(G2844="C"),"12,6225",IF(AND(G2844=""),""))))</f>
        <v/>
      </c>
      <c r="P2844" s="15" t="str">
        <f aca="false">IF(OR(O2844=0,N2844=0,J2844=0,K2844=0,E2844="",D2844="",C2844="",B2844="",H2844="",I2844=""),"",IF(AND(G2844="A",(O2844*N2844)&lt;=foglio!$H$3),(N2844*O2844),IF(AND(G2844="A",(O2844*N2844)&gt;foglio!$H$3),foglio!$H$3,IF(AND(G2844="B",(O2844*N2844)&lt;=foglio!$H$4),(N2844*O2844),IF(AND(G2844="B",(O2844*N2844)&gt;foglio!$H$5),foglio!$H$4,IF(AND(G2844="C",(O2844*N2844)&lt;=foglio!$H$5),(N2844*O2844),IF(AND(G2844="C",(O2844*N2844)&gt;foglio!$H$5),foglio!$H$5)))))))</f>
        <v/>
      </c>
    </row>
    <row r="2845" customFormat="false" ht="10.2" hidden="false" customHeight="false" outlineLevel="0" collapsed="false">
      <c r="A2845" s="7" t="n">
        <v>2840</v>
      </c>
      <c r="B2845" s="8"/>
      <c r="C2845" s="8"/>
      <c r="D2845" s="8"/>
      <c r="E2845" s="9"/>
      <c r="F2845" s="9"/>
      <c r="G2845" s="10" t="str">
        <f aca="false">IF(F2845="Rischio alto","A",IF(F2845="Rischio medio","B",IF(F2845="Rischio basso","C","")))</f>
        <v/>
      </c>
      <c r="H2845" s="8"/>
      <c r="I2845" s="16"/>
      <c r="J2845" s="12"/>
      <c r="K2845" s="12"/>
      <c r="L2845" s="13" t="n">
        <f aca="false">K2845-J2845</f>
        <v>0</v>
      </c>
      <c r="M2845" s="8"/>
      <c r="N2845" s="13" t="n">
        <f aca="false">L2845-M2845</f>
        <v>0</v>
      </c>
      <c r="O2845" s="14" t="str">
        <f aca="false">IF(AND(G2845="A"),"91,5119",IF(AND(G2845="B"),"44,1784",IF(AND(G2845="C"),"12,6225",IF(AND(G2845=""),""))))</f>
        <v/>
      </c>
      <c r="P2845" s="15" t="str">
        <f aca="false">IF(OR(O2845=0,N2845=0,J2845=0,K2845=0,E2845="",D2845="",C2845="",B2845="",H2845="",I2845=""),"",IF(AND(G2845="A",(O2845*N2845)&lt;=foglio!$H$3),(N2845*O2845),IF(AND(G2845="A",(O2845*N2845)&gt;foglio!$H$3),foglio!$H$3,IF(AND(G2845="B",(O2845*N2845)&lt;=foglio!$H$4),(N2845*O2845),IF(AND(G2845="B",(O2845*N2845)&gt;foglio!$H$5),foglio!$H$4,IF(AND(G2845="C",(O2845*N2845)&lt;=foglio!$H$5),(N2845*O2845),IF(AND(G2845="C",(O2845*N2845)&gt;foglio!$H$5),foglio!$H$5)))))))</f>
        <v/>
      </c>
    </row>
    <row r="2846" customFormat="false" ht="10.2" hidden="false" customHeight="false" outlineLevel="0" collapsed="false">
      <c r="A2846" s="7" t="n">
        <v>2841</v>
      </c>
      <c r="B2846" s="8"/>
      <c r="C2846" s="8"/>
      <c r="D2846" s="8"/>
      <c r="E2846" s="9"/>
      <c r="F2846" s="9"/>
      <c r="G2846" s="10" t="str">
        <f aca="false">IF(F2846="Rischio alto","A",IF(F2846="Rischio medio","B",IF(F2846="Rischio basso","C","")))</f>
        <v/>
      </c>
      <c r="H2846" s="8"/>
      <c r="I2846" s="16"/>
      <c r="J2846" s="12"/>
      <c r="K2846" s="12"/>
      <c r="L2846" s="13" t="n">
        <f aca="false">K2846-J2846</f>
        <v>0</v>
      </c>
      <c r="M2846" s="8"/>
      <c r="N2846" s="13" t="n">
        <f aca="false">L2846-M2846</f>
        <v>0</v>
      </c>
      <c r="O2846" s="14" t="str">
        <f aca="false">IF(AND(G2846="A"),"91,5119",IF(AND(G2846="B"),"44,1784",IF(AND(G2846="C"),"12,6225",IF(AND(G2846=""),""))))</f>
        <v/>
      </c>
      <c r="P2846" s="15" t="str">
        <f aca="false">IF(OR(O2846=0,N2846=0,J2846=0,K2846=0,E2846="",D2846="",C2846="",B2846="",H2846="",I2846=""),"",IF(AND(G2846="A",(O2846*N2846)&lt;=foglio!$H$3),(N2846*O2846),IF(AND(G2846="A",(O2846*N2846)&gt;foglio!$H$3),foglio!$H$3,IF(AND(G2846="B",(O2846*N2846)&lt;=foglio!$H$4),(N2846*O2846),IF(AND(G2846="B",(O2846*N2846)&gt;foglio!$H$5),foglio!$H$4,IF(AND(G2846="C",(O2846*N2846)&lt;=foglio!$H$5),(N2846*O2846),IF(AND(G2846="C",(O2846*N2846)&gt;foglio!$H$5),foglio!$H$5)))))))</f>
        <v/>
      </c>
    </row>
    <row r="2847" customFormat="false" ht="10.2" hidden="false" customHeight="false" outlineLevel="0" collapsed="false">
      <c r="A2847" s="7" t="n">
        <v>2842</v>
      </c>
      <c r="B2847" s="8"/>
      <c r="C2847" s="8"/>
      <c r="D2847" s="8"/>
      <c r="E2847" s="9"/>
      <c r="F2847" s="9"/>
      <c r="G2847" s="10" t="str">
        <f aca="false">IF(F2847="Rischio alto","A",IF(F2847="Rischio medio","B",IF(F2847="Rischio basso","C","")))</f>
        <v/>
      </c>
      <c r="H2847" s="8"/>
      <c r="I2847" s="16"/>
      <c r="J2847" s="12"/>
      <c r="K2847" s="12"/>
      <c r="L2847" s="13" t="n">
        <f aca="false">K2847-J2847</f>
        <v>0</v>
      </c>
      <c r="M2847" s="8"/>
      <c r="N2847" s="13" t="n">
        <f aca="false">L2847-M2847</f>
        <v>0</v>
      </c>
      <c r="O2847" s="14" t="str">
        <f aca="false">IF(AND(G2847="A"),"91,5119",IF(AND(G2847="B"),"44,1784",IF(AND(G2847="C"),"12,6225",IF(AND(G2847=""),""))))</f>
        <v/>
      </c>
      <c r="P2847" s="15" t="str">
        <f aca="false">IF(OR(O2847=0,N2847=0,J2847=0,K2847=0,E2847="",D2847="",C2847="",B2847="",H2847="",I2847=""),"",IF(AND(G2847="A",(O2847*N2847)&lt;=foglio!$H$3),(N2847*O2847),IF(AND(G2847="A",(O2847*N2847)&gt;foglio!$H$3),foglio!$H$3,IF(AND(G2847="B",(O2847*N2847)&lt;=foglio!$H$4),(N2847*O2847),IF(AND(G2847="B",(O2847*N2847)&gt;foglio!$H$5),foglio!$H$4,IF(AND(G2847="C",(O2847*N2847)&lt;=foglio!$H$5),(N2847*O2847),IF(AND(G2847="C",(O2847*N2847)&gt;foglio!$H$5),foglio!$H$5)))))))</f>
        <v/>
      </c>
    </row>
    <row r="2848" customFormat="false" ht="10.2" hidden="false" customHeight="false" outlineLevel="0" collapsed="false">
      <c r="A2848" s="7" t="n">
        <v>2843</v>
      </c>
      <c r="B2848" s="8"/>
      <c r="C2848" s="8"/>
      <c r="D2848" s="8"/>
      <c r="E2848" s="9"/>
      <c r="F2848" s="9"/>
      <c r="G2848" s="10" t="str">
        <f aca="false">IF(F2848="Rischio alto","A",IF(F2848="Rischio medio","B",IF(F2848="Rischio basso","C","")))</f>
        <v/>
      </c>
      <c r="H2848" s="8"/>
      <c r="I2848" s="16"/>
      <c r="J2848" s="12"/>
      <c r="K2848" s="12"/>
      <c r="L2848" s="13" t="n">
        <f aca="false">K2848-J2848</f>
        <v>0</v>
      </c>
      <c r="M2848" s="8"/>
      <c r="N2848" s="13" t="n">
        <f aca="false">L2848-M2848</f>
        <v>0</v>
      </c>
      <c r="O2848" s="14" t="str">
        <f aca="false">IF(AND(G2848="A"),"91,5119",IF(AND(G2848="B"),"44,1784",IF(AND(G2848="C"),"12,6225",IF(AND(G2848=""),""))))</f>
        <v/>
      </c>
      <c r="P2848" s="15" t="str">
        <f aca="false">IF(OR(O2848=0,N2848=0,J2848=0,K2848=0,E2848="",D2848="",C2848="",B2848="",H2848="",I2848=""),"",IF(AND(G2848="A",(O2848*N2848)&lt;=foglio!$H$3),(N2848*O2848),IF(AND(G2848="A",(O2848*N2848)&gt;foglio!$H$3),foglio!$H$3,IF(AND(G2848="B",(O2848*N2848)&lt;=foglio!$H$4),(N2848*O2848),IF(AND(G2848="B",(O2848*N2848)&gt;foglio!$H$5),foglio!$H$4,IF(AND(G2848="C",(O2848*N2848)&lt;=foglio!$H$5),(N2848*O2848),IF(AND(G2848="C",(O2848*N2848)&gt;foglio!$H$5),foglio!$H$5)))))))</f>
        <v/>
      </c>
    </row>
    <row r="2849" customFormat="false" ht="10.2" hidden="false" customHeight="false" outlineLevel="0" collapsed="false">
      <c r="A2849" s="7" t="n">
        <v>2844</v>
      </c>
      <c r="B2849" s="8"/>
      <c r="C2849" s="8"/>
      <c r="D2849" s="8"/>
      <c r="E2849" s="9"/>
      <c r="F2849" s="9"/>
      <c r="G2849" s="10" t="str">
        <f aca="false">IF(F2849="Rischio alto","A",IF(F2849="Rischio medio","B",IF(F2849="Rischio basso","C","")))</f>
        <v/>
      </c>
      <c r="H2849" s="8"/>
      <c r="I2849" s="16"/>
      <c r="J2849" s="12"/>
      <c r="K2849" s="12"/>
      <c r="L2849" s="13" t="n">
        <f aca="false">K2849-J2849</f>
        <v>0</v>
      </c>
      <c r="M2849" s="8"/>
      <c r="N2849" s="13" t="n">
        <f aca="false">L2849-M2849</f>
        <v>0</v>
      </c>
      <c r="O2849" s="14" t="str">
        <f aca="false">IF(AND(G2849="A"),"91,5119",IF(AND(G2849="B"),"44,1784",IF(AND(G2849="C"),"12,6225",IF(AND(G2849=""),""))))</f>
        <v/>
      </c>
      <c r="P2849" s="15" t="str">
        <f aca="false">IF(OR(O2849=0,N2849=0,J2849=0,K2849=0,E2849="",D2849="",C2849="",B2849="",H2849="",I2849=""),"",IF(AND(G2849="A",(O2849*N2849)&lt;=foglio!$H$3),(N2849*O2849),IF(AND(G2849="A",(O2849*N2849)&gt;foglio!$H$3),foglio!$H$3,IF(AND(G2849="B",(O2849*N2849)&lt;=foglio!$H$4),(N2849*O2849),IF(AND(G2849="B",(O2849*N2849)&gt;foglio!$H$5),foglio!$H$4,IF(AND(G2849="C",(O2849*N2849)&lt;=foglio!$H$5),(N2849*O2849),IF(AND(G2849="C",(O2849*N2849)&gt;foglio!$H$5),foglio!$H$5)))))))</f>
        <v/>
      </c>
    </row>
    <row r="2850" customFormat="false" ht="10.2" hidden="false" customHeight="false" outlineLevel="0" collapsed="false">
      <c r="A2850" s="7" t="n">
        <v>2845</v>
      </c>
      <c r="B2850" s="8"/>
      <c r="C2850" s="8"/>
      <c r="D2850" s="8"/>
      <c r="E2850" s="9"/>
      <c r="F2850" s="9"/>
      <c r="G2850" s="10" t="str">
        <f aca="false">IF(F2850="Rischio alto","A",IF(F2850="Rischio medio","B",IF(F2850="Rischio basso","C","")))</f>
        <v/>
      </c>
      <c r="H2850" s="8"/>
      <c r="I2850" s="16"/>
      <c r="J2850" s="12"/>
      <c r="K2850" s="12"/>
      <c r="L2850" s="13" t="n">
        <f aca="false">K2850-J2850</f>
        <v>0</v>
      </c>
      <c r="M2850" s="8"/>
      <c r="N2850" s="13" t="n">
        <f aca="false">L2850-M2850</f>
        <v>0</v>
      </c>
      <c r="O2850" s="14" t="str">
        <f aca="false">IF(AND(G2850="A"),"91,5119",IF(AND(G2850="B"),"44,1784",IF(AND(G2850="C"),"12,6225",IF(AND(G2850=""),""))))</f>
        <v/>
      </c>
      <c r="P2850" s="15" t="str">
        <f aca="false">IF(OR(O2850=0,N2850=0,J2850=0,K2850=0,E2850="",D2850="",C2850="",B2850="",H2850="",I2850=""),"",IF(AND(G2850="A",(O2850*N2850)&lt;=foglio!$H$3),(N2850*O2850),IF(AND(G2850="A",(O2850*N2850)&gt;foglio!$H$3),foglio!$H$3,IF(AND(G2850="B",(O2850*N2850)&lt;=foglio!$H$4),(N2850*O2850),IF(AND(G2850="B",(O2850*N2850)&gt;foglio!$H$5),foglio!$H$4,IF(AND(G2850="C",(O2850*N2850)&lt;=foglio!$H$5),(N2850*O2850),IF(AND(G2850="C",(O2850*N2850)&gt;foglio!$H$5),foglio!$H$5)))))))</f>
        <v/>
      </c>
    </row>
    <row r="2851" customFormat="false" ht="10.2" hidden="false" customHeight="false" outlineLevel="0" collapsed="false">
      <c r="A2851" s="7" t="n">
        <v>2846</v>
      </c>
      <c r="B2851" s="8"/>
      <c r="C2851" s="8"/>
      <c r="D2851" s="8"/>
      <c r="E2851" s="9"/>
      <c r="F2851" s="9"/>
      <c r="G2851" s="10" t="str">
        <f aca="false">IF(F2851="Rischio alto","A",IF(F2851="Rischio medio","B",IF(F2851="Rischio basso","C","")))</f>
        <v/>
      </c>
      <c r="H2851" s="8"/>
      <c r="I2851" s="16"/>
      <c r="J2851" s="12"/>
      <c r="K2851" s="12"/>
      <c r="L2851" s="13" t="n">
        <f aca="false">K2851-J2851</f>
        <v>0</v>
      </c>
      <c r="M2851" s="8"/>
      <c r="N2851" s="13" t="n">
        <f aca="false">L2851-M2851</f>
        <v>0</v>
      </c>
      <c r="O2851" s="14" t="str">
        <f aca="false">IF(AND(G2851="A"),"91,5119",IF(AND(G2851="B"),"44,1784",IF(AND(G2851="C"),"12,6225",IF(AND(G2851=""),""))))</f>
        <v/>
      </c>
      <c r="P2851" s="15" t="str">
        <f aca="false">IF(OR(O2851=0,N2851=0,J2851=0,K2851=0,E2851="",D2851="",C2851="",B2851="",H2851="",I2851=""),"",IF(AND(G2851="A",(O2851*N2851)&lt;=foglio!$H$3),(N2851*O2851),IF(AND(G2851="A",(O2851*N2851)&gt;foglio!$H$3),foglio!$H$3,IF(AND(G2851="B",(O2851*N2851)&lt;=foglio!$H$4),(N2851*O2851),IF(AND(G2851="B",(O2851*N2851)&gt;foglio!$H$5),foglio!$H$4,IF(AND(G2851="C",(O2851*N2851)&lt;=foglio!$H$5),(N2851*O2851),IF(AND(G2851="C",(O2851*N2851)&gt;foglio!$H$5),foglio!$H$5)))))))</f>
        <v/>
      </c>
    </row>
    <row r="2852" customFormat="false" ht="10.2" hidden="false" customHeight="false" outlineLevel="0" collapsed="false">
      <c r="A2852" s="7" t="n">
        <v>2847</v>
      </c>
      <c r="B2852" s="8"/>
      <c r="C2852" s="8"/>
      <c r="D2852" s="8"/>
      <c r="E2852" s="9"/>
      <c r="F2852" s="9"/>
      <c r="G2852" s="10" t="str">
        <f aca="false">IF(F2852="Rischio alto","A",IF(F2852="Rischio medio","B",IF(F2852="Rischio basso","C","")))</f>
        <v/>
      </c>
      <c r="H2852" s="8"/>
      <c r="I2852" s="16"/>
      <c r="J2852" s="12"/>
      <c r="K2852" s="12"/>
      <c r="L2852" s="13" t="n">
        <f aca="false">K2852-J2852</f>
        <v>0</v>
      </c>
      <c r="M2852" s="8"/>
      <c r="N2852" s="13" t="n">
        <f aca="false">L2852-M2852</f>
        <v>0</v>
      </c>
      <c r="O2852" s="14" t="str">
        <f aca="false">IF(AND(G2852="A"),"91,5119",IF(AND(G2852="B"),"44,1784",IF(AND(G2852="C"),"12,6225",IF(AND(G2852=""),""))))</f>
        <v/>
      </c>
      <c r="P2852" s="15" t="str">
        <f aca="false">IF(OR(O2852=0,N2852=0,J2852=0,K2852=0,E2852="",D2852="",C2852="",B2852="",H2852="",I2852=""),"",IF(AND(G2852="A",(O2852*N2852)&lt;=foglio!$H$3),(N2852*O2852),IF(AND(G2852="A",(O2852*N2852)&gt;foglio!$H$3),foglio!$H$3,IF(AND(G2852="B",(O2852*N2852)&lt;=foglio!$H$4),(N2852*O2852),IF(AND(G2852="B",(O2852*N2852)&gt;foglio!$H$5),foglio!$H$4,IF(AND(G2852="C",(O2852*N2852)&lt;=foglio!$H$5),(N2852*O2852),IF(AND(G2852="C",(O2852*N2852)&gt;foglio!$H$5),foglio!$H$5)))))))</f>
        <v/>
      </c>
    </row>
    <row r="2853" customFormat="false" ht="10.2" hidden="false" customHeight="false" outlineLevel="0" collapsed="false">
      <c r="A2853" s="7" t="n">
        <v>2848</v>
      </c>
      <c r="B2853" s="8"/>
      <c r="C2853" s="8"/>
      <c r="D2853" s="8"/>
      <c r="E2853" s="9"/>
      <c r="F2853" s="9"/>
      <c r="G2853" s="10" t="str">
        <f aca="false">IF(F2853="Rischio alto","A",IF(F2853="Rischio medio","B",IF(F2853="Rischio basso","C","")))</f>
        <v/>
      </c>
      <c r="H2853" s="8"/>
      <c r="I2853" s="16"/>
      <c r="J2853" s="12"/>
      <c r="K2853" s="12"/>
      <c r="L2853" s="13" t="n">
        <f aca="false">K2853-J2853</f>
        <v>0</v>
      </c>
      <c r="M2853" s="8"/>
      <c r="N2853" s="13" t="n">
        <f aca="false">L2853-M2853</f>
        <v>0</v>
      </c>
      <c r="O2853" s="14" t="str">
        <f aca="false">IF(AND(G2853="A"),"91,5119",IF(AND(G2853="B"),"44,1784",IF(AND(G2853="C"),"12,6225",IF(AND(G2853=""),""))))</f>
        <v/>
      </c>
      <c r="P2853" s="15" t="str">
        <f aca="false">IF(OR(O2853=0,N2853=0,J2853=0,K2853=0,E2853="",D2853="",C2853="",B2853="",H2853="",I2853=""),"",IF(AND(G2853="A",(O2853*N2853)&lt;=foglio!$H$3),(N2853*O2853),IF(AND(G2853="A",(O2853*N2853)&gt;foglio!$H$3),foglio!$H$3,IF(AND(G2853="B",(O2853*N2853)&lt;=foglio!$H$4),(N2853*O2853),IF(AND(G2853="B",(O2853*N2853)&gt;foglio!$H$5),foglio!$H$4,IF(AND(G2853="C",(O2853*N2853)&lt;=foglio!$H$5),(N2853*O2853),IF(AND(G2853="C",(O2853*N2853)&gt;foglio!$H$5),foglio!$H$5)))))))</f>
        <v/>
      </c>
    </row>
    <row r="2854" customFormat="false" ht="10.2" hidden="false" customHeight="false" outlineLevel="0" collapsed="false">
      <c r="A2854" s="7" t="n">
        <v>2849</v>
      </c>
      <c r="B2854" s="8"/>
      <c r="C2854" s="8"/>
      <c r="D2854" s="8"/>
      <c r="E2854" s="9"/>
      <c r="F2854" s="9"/>
      <c r="G2854" s="10" t="str">
        <f aca="false">IF(F2854="Rischio alto","A",IF(F2854="Rischio medio","B",IF(F2854="Rischio basso","C","")))</f>
        <v/>
      </c>
      <c r="H2854" s="8"/>
      <c r="I2854" s="16"/>
      <c r="J2854" s="12"/>
      <c r="K2854" s="12"/>
      <c r="L2854" s="13" t="n">
        <f aca="false">K2854-J2854</f>
        <v>0</v>
      </c>
      <c r="M2854" s="8"/>
      <c r="N2854" s="13" t="n">
        <f aca="false">L2854-M2854</f>
        <v>0</v>
      </c>
      <c r="O2854" s="14" t="str">
        <f aca="false">IF(AND(G2854="A"),"91,5119",IF(AND(G2854="B"),"44,1784",IF(AND(G2854="C"),"12,6225",IF(AND(G2854=""),""))))</f>
        <v/>
      </c>
      <c r="P2854" s="15" t="str">
        <f aca="false">IF(OR(O2854=0,N2854=0,J2854=0,K2854=0,E2854="",D2854="",C2854="",B2854="",H2854="",I2854=""),"",IF(AND(G2854="A",(O2854*N2854)&lt;=foglio!$H$3),(N2854*O2854),IF(AND(G2854="A",(O2854*N2854)&gt;foglio!$H$3),foglio!$H$3,IF(AND(G2854="B",(O2854*N2854)&lt;=foglio!$H$4),(N2854*O2854),IF(AND(G2854="B",(O2854*N2854)&gt;foglio!$H$5),foglio!$H$4,IF(AND(G2854="C",(O2854*N2854)&lt;=foglio!$H$5),(N2854*O2854),IF(AND(G2854="C",(O2854*N2854)&gt;foglio!$H$5),foglio!$H$5)))))))</f>
        <v/>
      </c>
    </row>
    <row r="2855" customFormat="false" ht="10.2" hidden="false" customHeight="false" outlineLevel="0" collapsed="false">
      <c r="A2855" s="7" t="n">
        <v>2850</v>
      </c>
      <c r="B2855" s="8"/>
      <c r="C2855" s="8"/>
      <c r="D2855" s="8"/>
      <c r="E2855" s="9"/>
      <c r="F2855" s="9"/>
      <c r="G2855" s="10" t="str">
        <f aca="false">IF(F2855="Rischio alto","A",IF(F2855="Rischio medio","B",IF(F2855="Rischio basso","C","")))</f>
        <v/>
      </c>
      <c r="H2855" s="8"/>
      <c r="I2855" s="16"/>
      <c r="J2855" s="12"/>
      <c r="K2855" s="12"/>
      <c r="L2855" s="13" t="n">
        <f aca="false">K2855-J2855</f>
        <v>0</v>
      </c>
      <c r="M2855" s="8"/>
      <c r="N2855" s="13" t="n">
        <f aca="false">L2855-M2855</f>
        <v>0</v>
      </c>
      <c r="O2855" s="14" t="str">
        <f aca="false">IF(AND(G2855="A"),"91,5119",IF(AND(G2855="B"),"44,1784",IF(AND(G2855="C"),"12,6225",IF(AND(G2855=""),""))))</f>
        <v/>
      </c>
      <c r="P2855" s="15" t="str">
        <f aca="false">IF(OR(O2855=0,N2855=0,J2855=0,K2855=0,E2855="",D2855="",C2855="",B2855="",H2855="",I2855=""),"",IF(AND(G2855="A",(O2855*N2855)&lt;=foglio!$H$3),(N2855*O2855),IF(AND(G2855="A",(O2855*N2855)&gt;foglio!$H$3),foglio!$H$3,IF(AND(G2855="B",(O2855*N2855)&lt;=foglio!$H$4),(N2855*O2855),IF(AND(G2855="B",(O2855*N2855)&gt;foglio!$H$5),foglio!$H$4,IF(AND(G2855="C",(O2855*N2855)&lt;=foglio!$H$5),(N2855*O2855),IF(AND(G2855="C",(O2855*N2855)&gt;foglio!$H$5),foglio!$H$5)))))))</f>
        <v/>
      </c>
    </row>
    <row r="2856" customFormat="false" ht="10.2" hidden="false" customHeight="false" outlineLevel="0" collapsed="false">
      <c r="A2856" s="7" t="n">
        <v>2851</v>
      </c>
      <c r="B2856" s="8"/>
      <c r="C2856" s="8"/>
      <c r="D2856" s="8"/>
      <c r="E2856" s="9"/>
      <c r="F2856" s="9"/>
      <c r="G2856" s="10" t="str">
        <f aca="false">IF(F2856="Rischio alto","A",IF(F2856="Rischio medio","B",IF(F2856="Rischio basso","C","")))</f>
        <v/>
      </c>
      <c r="H2856" s="8"/>
      <c r="I2856" s="16"/>
      <c r="J2856" s="12"/>
      <c r="K2856" s="12"/>
      <c r="L2856" s="13" t="n">
        <f aca="false">K2856-J2856</f>
        <v>0</v>
      </c>
      <c r="M2856" s="8"/>
      <c r="N2856" s="13" t="n">
        <f aca="false">L2856-M2856</f>
        <v>0</v>
      </c>
      <c r="O2856" s="14" t="str">
        <f aca="false">IF(AND(G2856="A"),"91,5119",IF(AND(G2856="B"),"44,1784",IF(AND(G2856="C"),"12,6225",IF(AND(G2856=""),""))))</f>
        <v/>
      </c>
      <c r="P2856" s="15" t="str">
        <f aca="false">IF(OR(O2856=0,N2856=0,J2856=0,K2856=0,E2856="",D2856="",C2856="",B2856="",H2856="",I2856=""),"",IF(AND(G2856="A",(O2856*N2856)&lt;=foglio!$H$3),(N2856*O2856),IF(AND(G2856="A",(O2856*N2856)&gt;foglio!$H$3),foglio!$H$3,IF(AND(G2856="B",(O2856*N2856)&lt;=foglio!$H$4),(N2856*O2856),IF(AND(G2856="B",(O2856*N2856)&gt;foglio!$H$5),foglio!$H$4,IF(AND(G2856="C",(O2856*N2856)&lt;=foglio!$H$5),(N2856*O2856),IF(AND(G2856="C",(O2856*N2856)&gt;foglio!$H$5),foglio!$H$5)))))))</f>
        <v/>
      </c>
    </row>
    <row r="2857" customFormat="false" ht="10.2" hidden="false" customHeight="false" outlineLevel="0" collapsed="false">
      <c r="A2857" s="7" t="n">
        <v>2852</v>
      </c>
      <c r="B2857" s="8"/>
      <c r="C2857" s="8"/>
      <c r="D2857" s="8"/>
      <c r="E2857" s="9"/>
      <c r="F2857" s="9"/>
      <c r="G2857" s="10" t="str">
        <f aca="false">IF(F2857="Rischio alto","A",IF(F2857="Rischio medio","B",IF(F2857="Rischio basso","C","")))</f>
        <v/>
      </c>
      <c r="H2857" s="8"/>
      <c r="I2857" s="16"/>
      <c r="J2857" s="12"/>
      <c r="K2857" s="12"/>
      <c r="L2857" s="13" t="n">
        <f aca="false">K2857-J2857</f>
        <v>0</v>
      </c>
      <c r="M2857" s="8"/>
      <c r="N2857" s="13" t="n">
        <f aca="false">L2857-M2857</f>
        <v>0</v>
      </c>
      <c r="O2857" s="14" t="str">
        <f aca="false">IF(AND(G2857="A"),"91,5119",IF(AND(G2857="B"),"44,1784",IF(AND(G2857="C"),"12,6225",IF(AND(G2857=""),""))))</f>
        <v/>
      </c>
      <c r="P2857" s="15" t="str">
        <f aca="false">IF(OR(O2857=0,N2857=0,J2857=0,K2857=0,E2857="",D2857="",C2857="",B2857="",H2857="",I2857=""),"",IF(AND(G2857="A",(O2857*N2857)&lt;=foglio!$H$3),(N2857*O2857),IF(AND(G2857="A",(O2857*N2857)&gt;foglio!$H$3),foglio!$H$3,IF(AND(G2857="B",(O2857*N2857)&lt;=foglio!$H$4),(N2857*O2857),IF(AND(G2857="B",(O2857*N2857)&gt;foglio!$H$5),foglio!$H$4,IF(AND(G2857="C",(O2857*N2857)&lt;=foglio!$H$5),(N2857*O2857),IF(AND(G2857="C",(O2857*N2857)&gt;foglio!$H$5),foglio!$H$5)))))))</f>
        <v/>
      </c>
    </row>
    <row r="2858" customFormat="false" ht="10.2" hidden="false" customHeight="false" outlineLevel="0" collapsed="false">
      <c r="A2858" s="7" t="n">
        <v>2853</v>
      </c>
      <c r="B2858" s="8"/>
      <c r="C2858" s="8"/>
      <c r="D2858" s="8"/>
      <c r="E2858" s="9"/>
      <c r="F2858" s="9"/>
      <c r="G2858" s="10" t="str">
        <f aca="false">IF(F2858="Rischio alto","A",IF(F2858="Rischio medio","B",IF(F2858="Rischio basso","C","")))</f>
        <v/>
      </c>
      <c r="H2858" s="8"/>
      <c r="I2858" s="16"/>
      <c r="J2858" s="12"/>
      <c r="K2858" s="12"/>
      <c r="L2858" s="13" t="n">
        <f aca="false">K2858-J2858</f>
        <v>0</v>
      </c>
      <c r="M2858" s="8"/>
      <c r="N2858" s="13" t="n">
        <f aca="false">L2858-M2858</f>
        <v>0</v>
      </c>
      <c r="O2858" s="14" t="str">
        <f aca="false">IF(AND(G2858="A"),"91,5119",IF(AND(G2858="B"),"44,1784",IF(AND(G2858="C"),"12,6225",IF(AND(G2858=""),""))))</f>
        <v/>
      </c>
      <c r="P2858" s="15" t="str">
        <f aca="false">IF(OR(O2858=0,N2858=0,J2858=0,K2858=0,E2858="",D2858="",C2858="",B2858="",H2858="",I2858=""),"",IF(AND(G2858="A",(O2858*N2858)&lt;=foglio!$H$3),(N2858*O2858),IF(AND(G2858="A",(O2858*N2858)&gt;foglio!$H$3),foglio!$H$3,IF(AND(G2858="B",(O2858*N2858)&lt;=foglio!$H$4),(N2858*O2858),IF(AND(G2858="B",(O2858*N2858)&gt;foglio!$H$5),foglio!$H$4,IF(AND(G2858="C",(O2858*N2858)&lt;=foglio!$H$5),(N2858*O2858),IF(AND(G2858="C",(O2858*N2858)&gt;foglio!$H$5),foglio!$H$5)))))))</f>
        <v/>
      </c>
    </row>
    <row r="2859" customFormat="false" ht="10.2" hidden="false" customHeight="false" outlineLevel="0" collapsed="false">
      <c r="A2859" s="7" t="n">
        <v>2854</v>
      </c>
      <c r="B2859" s="8"/>
      <c r="C2859" s="8"/>
      <c r="D2859" s="8"/>
      <c r="E2859" s="9"/>
      <c r="F2859" s="9"/>
      <c r="G2859" s="10" t="str">
        <f aca="false">IF(F2859="Rischio alto","A",IF(F2859="Rischio medio","B",IF(F2859="Rischio basso","C","")))</f>
        <v/>
      </c>
      <c r="H2859" s="8"/>
      <c r="I2859" s="16"/>
      <c r="J2859" s="12"/>
      <c r="K2859" s="12"/>
      <c r="L2859" s="13" t="n">
        <f aca="false">K2859-J2859</f>
        <v>0</v>
      </c>
      <c r="M2859" s="8"/>
      <c r="N2859" s="13" t="n">
        <f aca="false">L2859-M2859</f>
        <v>0</v>
      </c>
      <c r="O2859" s="14" t="str">
        <f aca="false">IF(AND(G2859="A"),"91,5119",IF(AND(G2859="B"),"44,1784",IF(AND(G2859="C"),"12,6225",IF(AND(G2859=""),""))))</f>
        <v/>
      </c>
      <c r="P2859" s="15" t="str">
        <f aca="false">IF(OR(O2859=0,N2859=0,J2859=0,K2859=0,E2859="",D2859="",C2859="",B2859="",H2859="",I2859=""),"",IF(AND(G2859="A",(O2859*N2859)&lt;=foglio!$H$3),(N2859*O2859),IF(AND(G2859="A",(O2859*N2859)&gt;foglio!$H$3),foglio!$H$3,IF(AND(G2859="B",(O2859*N2859)&lt;=foglio!$H$4),(N2859*O2859),IF(AND(G2859="B",(O2859*N2859)&gt;foglio!$H$5),foglio!$H$4,IF(AND(G2859="C",(O2859*N2859)&lt;=foglio!$H$5),(N2859*O2859),IF(AND(G2859="C",(O2859*N2859)&gt;foglio!$H$5),foglio!$H$5)))))))</f>
        <v/>
      </c>
    </row>
    <row r="2860" customFormat="false" ht="10.2" hidden="false" customHeight="false" outlineLevel="0" collapsed="false">
      <c r="A2860" s="7" t="n">
        <v>2855</v>
      </c>
      <c r="B2860" s="8"/>
      <c r="C2860" s="8"/>
      <c r="D2860" s="8"/>
      <c r="E2860" s="9"/>
      <c r="F2860" s="9"/>
      <c r="G2860" s="10" t="str">
        <f aca="false">IF(F2860="Rischio alto","A",IF(F2860="Rischio medio","B",IF(F2860="Rischio basso","C","")))</f>
        <v/>
      </c>
      <c r="H2860" s="8"/>
      <c r="I2860" s="16"/>
      <c r="J2860" s="12"/>
      <c r="K2860" s="12"/>
      <c r="L2860" s="13" t="n">
        <f aca="false">K2860-J2860</f>
        <v>0</v>
      </c>
      <c r="M2860" s="8"/>
      <c r="N2860" s="13" t="n">
        <f aca="false">L2860-M2860</f>
        <v>0</v>
      </c>
      <c r="O2860" s="14" t="str">
        <f aca="false">IF(AND(G2860="A"),"91,5119",IF(AND(G2860="B"),"44,1784",IF(AND(G2860="C"),"12,6225",IF(AND(G2860=""),""))))</f>
        <v/>
      </c>
      <c r="P2860" s="15" t="str">
        <f aca="false">IF(OR(O2860=0,N2860=0,J2860=0,K2860=0,E2860="",D2860="",C2860="",B2860="",H2860="",I2860=""),"",IF(AND(G2860="A",(O2860*N2860)&lt;=foglio!$H$3),(N2860*O2860),IF(AND(G2860="A",(O2860*N2860)&gt;foglio!$H$3),foglio!$H$3,IF(AND(G2860="B",(O2860*N2860)&lt;=foglio!$H$4),(N2860*O2860),IF(AND(G2860="B",(O2860*N2860)&gt;foglio!$H$5),foglio!$H$4,IF(AND(G2860="C",(O2860*N2860)&lt;=foglio!$H$5),(N2860*O2860),IF(AND(G2860="C",(O2860*N2860)&gt;foglio!$H$5),foglio!$H$5)))))))</f>
        <v/>
      </c>
    </row>
    <row r="2861" customFormat="false" ht="10.2" hidden="false" customHeight="false" outlineLevel="0" collapsed="false">
      <c r="A2861" s="7" t="n">
        <v>2856</v>
      </c>
      <c r="B2861" s="8"/>
      <c r="C2861" s="8"/>
      <c r="D2861" s="8"/>
      <c r="E2861" s="9"/>
      <c r="F2861" s="9"/>
      <c r="G2861" s="10" t="str">
        <f aca="false">IF(F2861="Rischio alto","A",IF(F2861="Rischio medio","B",IF(F2861="Rischio basso","C","")))</f>
        <v/>
      </c>
      <c r="H2861" s="8"/>
      <c r="I2861" s="16"/>
      <c r="J2861" s="12"/>
      <c r="K2861" s="12"/>
      <c r="L2861" s="13" t="n">
        <f aca="false">K2861-J2861</f>
        <v>0</v>
      </c>
      <c r="M2861" s="8"/>
      <c r="N2861" s="13" t="n">
        <f aca="false">L2861-M2861</f>
        <v>0</v>
      </c>
      <c r="O2861" s="14" t="str">
        <f aca="false">IF(AND(G2861="A"),"91,5119",IF(AND(G2861="B"),"44,1784",IF(AND(G2861="C"),"12,6225",IF(AND(G2861=""),""))))</f>
        <v/>
      </c>
      <c r="P2861" s="15" t="str">
        <f aca="false">IF(OR(O2861=0,N2861=0,J2861=0,K2861=0,E2861="",D2861="",C2861="",B2861="",H2861="",I2861=""),"",IF(AND(G2861="A",(O2861*N2861)&lt;=foglio!$H$3),(N2861*O2861),IF(AND(G2861="A",(O2861*N2861)&gt;foglio!$H$3),foglio!$H$3,IF(AND(G2861="B",(O2861*N2861)&lt;=foglio!$H$4),(N2861*O2861),IF(AND(G2861="B",(O2861*N2861)&gt;foglio!$H$5),foglio!$H$4,IF(AND(G2861="C",(O2861*N2861)&lt;=foglio!$H$5),(N2861*O2861),IF(AND(G2861="C",(O2861*N2861)&gt;foglio!$H$5),foglio!$H$5)))))))</f>
        <v/>
      </c>
    </row>
    <row r="2862" customFormat="false" ht="10.2" hidden="false" customHeight="false" outlineLevel="0" collapsed="false">
      <c r="A2862" s="7" t="n">
        <v>2857</v>
      </c>
      <c r="B2862" s="8"/>
      <c r="C2862" s="8"/>
      <c r="D2862" s="8"/>
      <c r="E2862" s="9"/>
      <c r="F2862" s="9"/>
      <c r="G2862" s="10" t="str">
        <f aca="false">IF(F2862="Rischio alto","A",IF(F2862="Rischio medio","B",IF(F2862="Rischio basso","C","")))</f>
        <v/>
      </c>
      <c r="H2862" s="8"/>
      <c r="I2862" s="16"/>
      <c r="J2862" s="12"/>
      <c r="K2862" s="12"/>
      <c r="L2862" s="13" t="n">
        <f aca="false">K2862-J2862</f>
        <v>0</v>
      </c>
      <c r="M2862" s="8"/>
      <c r="N2862" s="13" t="n">
        <f aca="false">L2862-M2862</f>
        <v>0</v>
      </c>
      <c r="O2862" s="14" t="str">
        <f aca="false">IF(AND(G2862="A"),"91,5119",IF(AND(G2862="B"),"44,1784",IF(AND(G2862="C"),"12,6225",IF(AND(G2862=""),""))))</f>
        <v/>
      </c>
      <c r="P2862" s="15" t="str">
        <f aca="false">IF(OR(O2862=0,N2862=0,J2862=0,K2862=0,E2862="",D2862="",C2862="",B2862="",H2862="",I2862=""),"",IF(AND(G2862="A",(O2862*N2862)&lt;=foglio!$H$3),(N2862*O2862),IF(AND(G2862="A",(O2862*N2862)&gt;foglio!$H$3),foglio!$H$3,IF(AND(G2862="B",(O2862*N2862)&lt;=foglio!$H$4),(N2862*O2862),IF(AND(G2862="B",(O2862*N2862)&gt;foglio!$H$5),foglio!$H$4,IF(AND(G2862="C",(O2862*N2862)&lt;=foglio!$H$5),(N2862*O2862),IF(AND(G2862="C",(O2862*N2862)&gt;foglio!$H$5),foglio!$H$5)))))))</f>
        <v/>
      </c>
    </row>
    <row r="2863" customFormat="false" ht="10.2" hidden="false" customHeight="false" outlineLevel="0" collapsed="false">
      <c r="A2863" s="7" t="n">
        <v>2858</v>
      </c>
      <c r="B2863" s="8"/>
      <c r="C2863" s="8"/>
      <c r="D2863" s="8"/>
      <c r="E2863" s="9"/>
      <c r="F2863" s="9"/>
      <c r="G2863" s="10" t="str">
        <f aca="false">IF(F2863="Rischio alto","A",IF(F2863="Rischio medio","B",IF(F2863="Rischio basso","C","")))</f>
        <v/>
      </c>
      <c r="H2863" s="8"/>
      <c r="I2863" s="16"/>
      <c r="J2863" s="12"/>
      <c r="K2863" s="12"/>
      <c r="L2863" s="13" t="n">
        <f aca="false">K2863-J2863</f>
        <v>0</v>
      </c>
      <c r="M2863" s="8"/>
      <c r="N2863" s="13" t="n">
        <f aca="false">L2863-M2863</f>
        <v>0</v>
      </c>
      <c r="O2863" s="14" t="str">
        <f aca="false">IF(AND(G2863="A"),"91,5119",IF(AND(G2863="B"),"44,1784",IF(AND(G2863="C"),"12,6225",IF(AND(G2863=""),""))))</f>
        <v/>
      </c>
      <c r="P2863" s="15" t="str">
        <f aca="false">IF(OR(O2863=0,N2863=0,J2863=0,K2863=0,E2863="",D2863="",C2863="",B2863="",H2863="",I2863=""),"",IF(AND(G2863="A",(O2863*N2863)&lt;=foglio!$H$3),(N2863*O2863),IF(AND(G2863="A",(O2863*N2863)&gt;foglio!$H$3),foglio!$H$3,IF(AND(G2863="B",(O2863*N2863)&lt;=foglio!$H$4),(N2863*O2863),IF(AND(G2863="B",(O2863*N2863)&gt;foglio!$H$5),foglio!$H$4,IF(AND(G2863="C",(O2863*N2863)&lt;=foglio!$H$5),(N2863*O2863),IF(AND(G2863="C",(O2863*N2863)&gt;foglio!$H$5),foglio!$H$5)))))))</f>
        <v/>
      </c>
    </row>
    <row r="2864" customFormat="false" ht="10.2" hidden="false" customHeight="false" outlineLevel="0" collapsed="false">
      <c r="A2864" s="7" t="n">
        <v>2859</v>
      </c>
      <c r="B2864" s="8"/>
      <c r="C2864" s="8"/>
      <c r="D2864" s="8"/>
      <c r="E2864" s="9"/>
      <c r="F2864" s="9"/>
      <c r="G2864" s="10" t="str">
        <f aca="false">IF(F2864="Rischio alto","A",IF(F2864="Rischio medio","B",IF(F2864="Rischio basso","C","")))</f>
        <v/>
      </c>
      <c r="H2864" s="8"/>
      <c r="I2864" s="16"/>
      <c r="J2864" s="12"/>
      <c r="K2864" s="12"/>
      <c r="L2864" s="13" t="n">
        <f aca="false">K2864-J2864</f>
        <v>0</v>
      </c>
      <c r="M2864" s="8"/>
      <c r="N2864" s="13" t="n">
        <f aca="false">L2864-M2864</f>
        <v>0</v>
      </c>
      <c r="O2864" s="14" t="str">
        <f aca="false">IF(AND(G2864="A"),"91,5119",IF(AND(G2864="B"),"44,1784",IF(AND(G2864="C"),"12,6225",IF(AND(G2864=""),""))))</f>
        <v/>
      </c>
      <c r="P2864" s="15" t="str">
        <f aca="false">IF(OR(O2864=0,N2864=0,J2864=0,K2864=0,E2864="",D2864="",C2864="",B2864="",H2864="",I2864=""),"",IF(AND(G2864="A",(O2864*N2864)&lt;=foglio!$H$3),(N2864*O2864),IF(AND(G2864="A",(O2864*N2864)&gt;foglio!$H$3),foglio!$H$3,IF(AND(G2864="B",(O2864*N2864)&lt;=foglio!$H$4),(N2864*O2864),IF(AND(G2864="B",(O2864*N2864)&gt;foglio!$H$5),foglio!$H$4,IF(AND(G2864="C",(O2864*N2864)&lt;=foglio!$H$5),(N2864*O2864),IF(AND(G2864="C",(O2864*N2864)&gt;foglio!$H$5),foglio!$H$5)))))))</f>
        <v/>
      </c>
    </row>
    <row r="2865" customFormat="false" ht="10.2" hidden="false" customHeight="false" outlineLevel="0" collapsed="false">
      <c r="A2865" s="7" t="n">
        <v>2860</v>
      </c>
      <c r="B2865" s="8"/>
      <c r="C2865" s="8"/>
      <c r="D2865" s="8"/>
      <c r="E2865" s="9"/>
      <c r="F2865" s="9"/>
      <c r="G2865" s="10" t="str">
        <f aca="false">IF(F2865="Rischio alto","A",IF(F2865="Rischio medio","B",IF(F2865="Rischio basso","C","")))</f>
        <v/>
      </c>
      <c r="H2865" s="8"/>
      <c r="I2865" s="16"/>
      <c r="J2865" s="12"/>
      <c r="K2865" s="12"/>
      <c r="L2865" s="13" t="n">
        <f aca="false">K2865-J2865</f>
        <v>0</v>
      </c>
      <c r="M2865" s="8"/>
      <c r="N2865" s="13" t="n">
        <f aca="false">L2865-M2865</f>
        <v>0</v>
      </c>
      <c r="O2865" s="14" t="str">
        <f aca="false">IF(AND(G2865="A"),"91,5119",IF(AND(G2865="B"),"44,1784",IF(AND(G2865="C"),"12,6225",IF(AND(G2865=""),""))))</f>
        <v/>
      </c>
      <c r="P2865" s="15" t="str">
        <f aca="false">IF(OR(O2865=0,N2865=0,J2865=0,K2865=0,E2865="",D2865="",C2865="",B2865="",H2865="",I2865=""),"",IF(AND(G2865="A",(O2865*N2865)&lt;=foglio!$H$3),(N2865*O2865),IF(AND(G2865="A",(O2865*N2865)&gt;foglio!$H$3),foglio!$H$3,IF(AND(G2865="B",(O2865*N2865)&lt;=foglio!$H$4),(N2865*O2865),IF(AND(G2865="B",(O2865*N2865)&gt;foglio!$H$5),foglio!$H$4,IF(AND(G2865="C",(O2865*N2865)&lt;=foglio!$H$5),(N2865*O2865),IF(AND(G2865="C",(O2865*N2865)&gt;foglio!$H$5),foglio!$H$5)))))))</f>
        <v/>
      </c>
    </row>
    <row r="2866" customFormat="false" ht="10.2" hidden="false" customHeight="false" outlineLevel="0" collapsed="false">
      <c r="A2866" s="7" t="n">
        <v>2861</v>
      </c>
      <c r="B2866" s="8"/>
      <c r="C2866" s="8"/>
      <c r="D2866" s="8"/>
      <c r="E2866" s="9"/>
      <c r="F2866" s="9"/>
      <c r="G2866" s="10" t="str">
        <f aca="false">IF(F2866="Rischio alto","A",IF(F2866="Rischio medio","B",IF(F2866="Rischio basso","C","")))</f>
        <v/>
      </c>
      <c r="H2866" s="8"/>
      <c r="I2866" s="16"/>
      <c r="J2866" s="12"/>
      <c r="K2866" s="12"/>
      <c r="L2866" s="13" t="n">
        <f aca="false">K2866-J2866</f>
        <v>0</v>
      </c>
      <c r="M2866" s="8"/>
      <c r="N2866" s="13" t="n">
        <f aca="false">L2866-M2866</f>
        <v>0</v>
      </c>
      <c r="O2866" s="14" t="str">
        <f aca="false">IF(AND(G2866="A"),"91,5119",IF(AND(G2866="B"),"44,1784",IF(AND(G2866="C"),"12,6225",IF(AND(G2866=""),""))))</f>
        <v/>
      </c>
      <c r="P2866" s="15" t="str">
        <f aca="false">IF(OR(O2866=0,N2866=0,J2866=0,K2866=0,E2866="",D2866="",C2866="",B2866="",H2866="",I2866=""),"",IF(AND(G2866="A",(O2866*N2866)&lt;=foglio!$H$3),(N2866*O2866),IF(AND(G2866="A",(O2866*N2866)&gt;foglio!$H$3),foglio!$H$3,IF(AND(G2866="B",(O2866*N2866)&lt;=foglio!$H$4),(N2866*O2866),IF(AND(G2866="B",(O2866*N2866)&gt;foglio!$H$5),foglio!$H$4,IF(AND(G2866="C",(O2866*N2866)&lt;=foglio!$H$5),(N2866*O2866),IF(AND(G2866="C",(O2866*N2866)&gt;foglio!$H$5),foglio!$H$5)))))))</f>
        <v/>
      </c>
    </row>
    <row r="2867" customFormat="false" ht="10.2" hidden="false" customHeight="false" outlineLevel="0" collapsed="false">
      <c r="A2867" s="7" t="n">
        <v>2862</v>
      </c>
      <c r="B2867" s="8"/>
      <c r="C2867" s="8"/>
      <c r="D2867" s="8"/>
      <c r="E2867" s="9"/>
      <c r="F2867" s="9"/>
      <c r="G2867" s="10" t="str">
        <f aca="false">IF(F2867="Rischio alto","A",IF(F2867="Rischio medio","B",IF(F2867="Rischio basso","C","")))</f>
        <v/>
      </c>
      <c r="H2867" s="8"/>
      <c r="I2867" s="16"/>
      <c r="J2867" s="12"/>
      <c r="K2867" s="12"/>
      <c r="L2867" s="13" t="n">
        <f aca="false">K2867-J2867</f>
        <v>0</v>
      </c>
      <c r="M2867" s="8"/>
      <c r="N2867" s="13" t="n">
        <f aca="false">L2867-M2867</f>
        <v>0</v>
      </c>
      <c r="O2867" s="14" t="str">
        <f aca="false">IF(AND(G2867="A"),"91,5119",IF(AND(G2867="B"),"44,1784",IF(AND(G2867="C"),"12,6225",IF(AND(G2867=""),""))))</f>
        <v/>
      </c>
      <c r="P2867" s="15" t="str">
        <f aca="false">IF(OR(O2867=0,N2867=0,J2867=0,K2867=0,E2867="",D2867="",C2867="",B2867="",H2867="",I2867=""),"",IF(AND(G2867="A",(O2867*N2867)&lt;=foglio!$H$3),(N2867*O2867),IF(AND(G2867="A",(O2867*N2867)&gt;foglio!$H$3),foglio!$H$3,IF(AND(G2867="B",(O2867*N2867)&lt;=foglio!$H$4),(N2867*O2867),IF(AND(G2867="B",(O2867*N2867)&gt;foglio!$H$5),foglio!$H$4,IF(AND(G2867="C",(O2867*N2867)&lt;=foglio!$H$5),(N2867*O2867),IF(AND(G2867="C",(O2867*N2867)&gt;foglio!$H$5),foglio!$H$5)))))))</f>
        <v/>
      </c>
    </row>
    <row r="2868" customFormat="false" ht="10.2" hidden="false" customHeight="false" outlineLevel="0" collapsed="false">
      <c r="A2868" s="7" t="n">
        <v>2863</v>
      </c>
      <c r="B2868" s="8"/>
      <c r="C2868" s="8"/>
      <c r="D2868" s="8"/>
      <c r="E2868" s="9"/>
      <c r="F2868" s="9"/>
      <c r="G2868" s="10" t="str">
        <f aca="false">IF(F2868="Rischio alto","A",IF(F2868="Rischio medio","B",IF(F2868="Rischio basso","C","")))</f>
        <v/>
      </c>
      <c r="H2868" s="8"/>
      <c r="I2868" s="16"/>
      <c r="J2868" s="12"/>
      <c r="K2868" s="12"/>
      <c r="L2868" s="13" t="n">
        <f aca="false">K2868-J2868</f>
        <v>0</v>
      </c>
      <c r="M2868" s="8"/>
      <c r="N2868" s="13" t="n">
        <f aca="false">L2868-M2868</f>
        <v>0</v>
      </c>
      <c r="O2868" s="14" t="str">
        <f aca="false">IF(AND(G2868="A"),"91,5119",IF(AND(G2868="B"),"44,1784",IF(AND(G2868="C"),"12,6225",IF(AND(G2868=""),""))))</f>
        <v/>
      </c>
      <c r="P2868" s="15" t="str">
        <f aca="false">IF(OR(O2868=0,N2868=0,J2868=0,K2868=0,E2868="",D2868="",C2868="",B2868="",H2868="",I2868=""),"",IF(AND(G2868="A",(O2868*N2868)&lt;=foglio!$H$3),(N2868*O2868),IF(AND(G2868="A",(O2868*N2868)&gt;foglio!$H$3),foglio!$H$3,IF(AND(G2868="B",(O2868*N2868)&lt;=foglio!$H$4),(N2868*O2868),IF(AND(G2868="B",(O2868*N2868)&gt;foglio!$H$5),foglio!$H$4,IF(AND(G2868="C",(O2868*N2868)&lt;=foglio!$H$5),(N2868*O2868),IF(AND(G2868="C",(O2868*N2868)&gt;foglio!$H$5),foglio!$H$5)))))))</f>
        <v/>
      </c>
    </row>
    <row r="2869" customFormat="false" ht="10.2" hidden="false" customHeight="false" outlineLevel="0" collapsed="false">
      <c r="A2869" s="7" t="n">
        <v>2864</v>
      </c>
      <c r="B2869" s="8"/>
      <c r="C2869" s="8"/>
      <c r="D2869" s="8"/>
      <c r="E2869" s="9"/>
      <c r="F2869" s="9"/>
      <c r="G2869" s="10" t="str">
        <f aca="false">IF(F2869="Rischio alto","A",IF(F2869="Rischio medio","B",IF(F2869="Rischio basso","C","")))</f>
        <v/>
      </c>
      <c r="H2869" s="8"/>
      <c r="I2869" s="16"/>
      <c r="J2869" s="12"/>
      <c r="K2869" s="12"/>
      <c r="L2869" s="13" t="n">
        <f aca="false">K2869-J2869</f>
        <v>0</v>
      </c>
      <c r="M2869" s="8"/>
      <c r="N2869" s="13" t="n">
        <f aca="false">L2869-M2869</f>
        <v>0</v>
      </c>
      <c r="O2869" s="14" t="str">
        <f aca="false">IF(AND(G2869="A"),"91,5119",IF(AND(G2869="B"),"44,1784",IF(AND(G2869="C"),"12,6225",IF(AND(G2869=""),""))))</f>
        <v/>
      </c>
      <c r="P2869" s="15" t="str">
        <f aca="false">IF(OR(O2869=0,N2869=0,J2869=0,K2869=0,E2869="",D2869="",C2869="",B2869="",H2869="",I2869=""),"",IF(AND(G2869="A",(O2869*N2869)&lt;=foglio!$H$3),(N2869*O2869),IF(AND(G2869="A",(O2869*N2869)&gt;foglio!$H$3),foglio!$H$3,IF(AND(G2869="B",(O2869*N2869)&lt;=foglio!$H$4),(N2869*O2869),IF(AND(G2869="B",(O2869*N2869)&gt;foglio!$H$5),foglio!$H$4,IF(AND(G2869="C",(O2869*N2869)&lt;=foglio!$H$5),(N2869*O2869),IF(AND(G2869="C",(O2869*N2869)&gt;foglio!$H$5),foglio!$H$5)))))))</f>
        <v/>
      </c>
    </row>
    <row r="2870" customFormat="false" ht="10.2" hidden="false" customHeight="false" outlineLevel="0" collapsed="false">
      <c r="A2870" s="7" t="n">
        <v>2865</v>
      </c>
      <c r="B2870" s="8"/>
      <c r="C2870" s="8"/>
      <c r="D2870" s="8"/>
      <c r="E2870" s="9"/>
      <c r="F2870" s="9"/>
      <c r="G2870" s="10" t="str">
        <f aca="false">IF(F2870="Rischio alto","A",IF(F2870="Rischio medio","B",IF(F2870="Rischio basso","C","")))</f>
        <v/>
      </c>
      <c r="H2870" s="8"/>
      <c r="I2870" s="16"/>
      <c r="J2870" s="12"/>
      <c r="K2870" s="12"/>
      <c r="L2870" s="13" t="n">
        <f aca="false">K2870-J2870</f>
        <v>0</v>
      </c>
      <c r="M2870" s="8"/>
      <c r="N2870" s="13" t="n">
        <f aca="false">L2870-M2870</f>
        <v>0</v>
      </c>
      <c r="O2870" s="14" t="str">
        <f aca="false">IF(AND(G2870="A"),"91,5119",IF(AND(G2870="B"),"44,1784",IF(AND(G2870="C"),"12,6225",IF(AND(G2870=""),""))))</f>
        <v/>
      </c>
      <c r="P2870" s="15" t="str">
        <f aca="false">IF(OR(O2870=0,N2870=0,J2870=0,K2870=0,E2870="",D2870="",C2870="",B2870="",H2870="",I2870=""),"",IF(AND(G2870="A",(O2870*N2870)&lt;=foglio!$H$3),(N2870*O2870),IF(AND(G2870="A",(O2870*N2870)&gt;foglio!$H$3),foglio!$H$3,IF(AND(G2870="B",(O2870*N2870)&lt;=foglio!$H$4),(N2870*O2870),IF(AND(G2870="B",(O2870*N2870)&gt;foglio!$H$5),foglio!$H$4,IF(AND(G2870="C",(O2870*N2870)&lt;=foglio!$H$5),(N2870*O2870),IF(AND(G2870="C",(O2870*N2870)&gt;foglio!$H$5),foglio!$H$5)))))))</f>
        <v/>
      </c>
    </row>
    <row r="2871" customFormat="false" ht="10.2" hidden="false" customHeight="false" outlineLevel="0" collapsed="false">
      <c r="A2871" s="7" t="n">
        <v>2866</v>
      </c>
      <c r="B2871" s="8"/>
      <c r="C2871" s="8"/>
      <c r="D2871" s="8"/>
      <c r="E2871" s="9"/>
      <c r="F2871" s="9"/>
      <c r="G2871" s="10" t="str">
        <f aca="false">IF(F2871="Rischio alto","A",IF(F2871="Rischio medio","B",IF(F2871="Rischio basso","C","")))</f>
        <v/>
      </c>
      <c r="H2871" s="8"/>
      <c r="I2871" s="16"/>
      <c r="J2871" s="12"/>
      <c r="K2871" s="12"/>
      <c r="L2871" s="13" t="n">
        <f aca="false">K2871-J2871</f>
        <v>0</v>
      </c>
      <c r="M2871" s="8"/>
      <c r="N2871" s="13" t="n">
        <f aca="false">L2871-M2871</f>
        <v>0</v>
      </c>
      <c r="O2871" s="14" t="str">
        <f aca="false">IF(AND(G2871="A"),"91,5119",IF(AND(G2871="B"),"44,1784",IF(AND(G2871="C"),"12,6225",IF(AND(G2871=""),""))))</f>
        <v/>
      </c>
      <c r="P2871" s="15" t="str">
        <f aca="false">IF(OR(O2871=0,N2871=0,J2871=0,K2871=0,E2871="",D2871="",C2871="",B2871="",H2871="",I2871=""),"",IF(AND(G2871="A",(O2871*N2871)&lt;=foglio!$H$3),(N2871*O2871),IF(AND(G2871="A",(O2871*N2871)&gt;foglio!$H$3),foglio!$H$3,IF(AND(G2871="B",(O2871*N2871)&lt;=foglio!$H$4),(N2871*O2871),IF(AND(G2871="B",(O2871*N2871)&gt;foglio!$H$5),foglio!$H$4,IF(AND(G2871="C",(O2871*N2871)&lt;=foglio!$H$5),(N2871*O2871),IF(AND(G2871="C",(O2871*N2871)&gt;foglio!$H$5),foglio!$H$5)))))))</f>
        <v/>
      </c>
    </row>
    <row r="2872" customFormat="false" ht="10.2" hidden="false" customHeight="false" outlineLevel="0" collapsed="false">
      <c r="A2872" s="7" t="n">
        <v>2867</v>
      </c>
      <c r="B2872" s="8"/>
      <c r="C2872" s="8"/>
      <c r="D2872" s="8"/>
      <c r="E2872" s="9"/>
      <c r="F2872" s="9"/>
      <c r="G2872" s="10" t="str">
        <f aca="false">IF(F2872="Rischio alto","A",IF(F2872="Rischio medio","B",IF(F2872="Rischio basso","C","")))</f>
        <v/>
      </c>
      <c r="H2872" s="8"/>
      <c r="I2872" s="16"/>
      <c r="J2872" s="12"/>
      <c r="K2872" s="12"/>
      <c r="L2872" s="13" t="n">
        <f aca="false">K2872-J2872</f>
        <v>0</v>
      </c>
      <c r="M2872" s="8"/>
      <c r="N2872" s="13" t="n">
        <f aca="false">L2872-M2872</f>
        <v>0</v>
      </c>
      <c r="O2872" s="14" t="str">
        <f aca="false">IF(AND(G2872="A"),"91,5119",IF(AND(G2872="B"),"44,1784",IF(AND(G2872="C"),"12,6225",IF(AND(G2872=""),""))))</f>
        <v/>
      </c>
      <c r="P2872" s="15" t="str">
        <f aca="false">IF(OR(O2872=0,N2872=0,J2872=0,K2872=0,E2872="",D2872="",C2872="",B2872="",H2872="",I2872=""),"",IF(AND(G2872="A",(O2872*N2872)&lt;=foglio!$H$3),(N2872*O2872),IF(AND(G2872="A",(O2872*N2872)&gt;foglio!$H$3),foglio!$H$3,IF(AND(G2872="B",(O2872*N2872)&lt;=foglio!$H$4),(N2872*O2872),IF(AND(G2872="B",(O2872*N2872)&gt;foglio!$H$5),foglio!$H$4,IF(AND(G2872="C",(O2872*N2872)&lt;=foglio!$H$5),(N2872*O2872),IF(AND(G2872="C",(O2872*N2872)&gt;foglio!$H$5),foglio!$H$5)))))))</f>
        <v/>
      </c>
    </row>
    <row r="2873" customFormat="false" ht="10.2" hidden="false" customHeight="false" outlineLevel="0" collapsed="false">
      <c r="A2873" s="7" t="n">
        <v>2868</v>
      </c>
      <c r="B2873" s="8"/>
      <c r="C2873" s="8"/>
      <c r="D2873" s="8"/>
      <c r="E2873" s="9"/>
      <c r="F2873" s="9"/>
      <c r="G2873" s="10" t="str">
        <f aca="false">IF(F2873="Rischio alto","A",IF(F2873="Rischio medio","B",IF(F2873="Rischio basso","C","")))</f>
        <v/>
      </c>
      <c r="H2873" s="8"/>
      <c r="I2873" s="16"/>
      <c r="J2873" s="12"/>
      <c r="K2873" s="12"/>
      <c r="L2873" s="13" t="n">
        <f aca="false">K2873-J2873</f>
        <v>0</v>
      </c>
      <c r="M2873" s="8"/>
      <c r="N2873" s="13" t="n">
        <f aca="false">L2873-M2873</f>
        <v>0</v>
      </c>
      <c r="O2873" s="14" t="str">
        <f aca="false">IF(AND(G2873="A"),"91,5119",IF(AND(G2873="B"),"44,1784",IF(AND(G2873="C"),"12,6225",IF(AND(G2873=""),""))))</f>
        <v/>
      </c>
      <c r="P2873" s="15" t="str">
        <f aca="false">IF(OR(O2873=0,N2873=0,J2873=0,K2873=0,E2873="",D2873="",C2873="",B2873="",H2873="",I2873=""),"",IF(AND(G2873="A",(O2873*N2873)&lt;=foglio!$H$3),(N2873*O2873),IF(AND(G2873="A",(O2873*N2873)&gt;foglio!$H$3),foglio!$H$3,IF(AND(G2873="B",(O2873*N2873)&lt;=foglio!$H$4),(N2873*O2873),IF(AND(G2873="B",(O2873*N2873)&gt;foglio!$H$5),foglio!$H$4,IF(AND(G2873="C",(O2873*N2873)&lt;=foglio!$H$5),(N2873*O2873),IF(AND(G2873="C",(O2873*N2873)&gt;foglio!$H$5),foglio!$H$5)))))))</f>
        <v/>
      </c>
    </row>
    <row r="2874" customFormat="false" ht="10.2" hidden="false" customHeight="false" outlineLevel="0" collapsed="false">
      <c r="A2874" s="7" t="n">
        <v>2869</v>
      </c>
      <c r="B2874" s="8"/>
      <c r="C2874" s="8"/>
      <c r="D2874" s="8"/>
      <c r="E2874" s="9"/>
      <c r="F2874" s="9"/>
      <c r="G2874" s="10" t="str">
        <f aca="false">IF(F2874="Rischio alto","A",IF(F2874="Rischio medio","B",IF(F2874="Rischio basso","C","")))</f>
        <v/>
      </c>
      <c r="H2874" s="8"/>
      <c r="I2874" s="16"/>
      <c r="J2874" s="12"/>
      <c r="K2874" s="12"/>
      <c r="L2874" s="13" t="n">
        <f aca="false">K2874-J2874</f>
        <v>0</v>
      </c>
      <c r="M2874" s="8"/>
      <c r="N2874" s="13" t="n">
        <f aca="false">L2874-M2874</f>
        <v>0</v>
      </c>
      <c r="O2874" s="14" t="str">
        <f aca="false">IF(AND(G2874="A"),"91,5119",IF(AND(G2874="B"),"44,1784",IF(AND(G2874="C"),"12,6225",IF(AND(G2874=""),""))))</f>
        <v/>
      </c>
      <c r="P2874" s="15" t="str">
        <f aca="false">IF(OR(O2874=0,N2874=0,J2874=0,K2874=0,E2874="",D2874="",C2874="",B2874="",H2874="",I2874=""),"",IF(AND(G2874="A",(O2874*N2874)&lt;=foglio!$H$3),(N2874*O2874),IF(AND(G2874="A",(O2874*N2874)&gt;foglio!$H$3),foglio!$H$3,IF(AND(G2874="B",(O2874*N2874)&lt;=foglio!$H$4),(N2874*O2874),IF(AND(G2874="B",(O2874*N2874)&gt;foglio!$H$5),foglio!$H$4,IF(AND(G2874="C",(O2874*N2874)&lt;=foglio!$H$5),(N2874*O2874),IF(AND(G2874="C",(O2874*N2874)&gt;foglio!$H$5),foglio!$H$5)))))))</f>
        <v/>
      </c>
    </row>
    <row r="2875" customFormat="false" ht="10.2" hidden="false" customHeight="false" outlineLevel="0" collapsed="false">
      <c r="A2875" s="7" t="n">
        <v>2870</v>
      </c>
      <c r="B2875" s="8"/>
      <c r="C2875" s="8"/>
      <c r="D2875" s="8"/>
      <c r="E2875" s="9"/>
      <c r="F2875" s="9"/>
      <c r="G2875" s="10" t="str">
        <f aca="false">IF(F2875="Rischio alto","A",IF(F2875="Rischio medio","B",IF(F2875="Rischio basso","C","")))</f>
        <v/>
      </c>
      <c r="H2875" s="8"/>
      <c r="I2875" s="16"/>
      <c r="J2875" s="12"/>
      <c r="K2875" s="12"/>
      <c r="L2875" s="13" t="n">
        <f aca="false">K2875-J2875</f>
        <v>0</v>
      </c>
      <c r="M2875" s="8"/>
      <c r="N2875" s="13" t="n">
        <f aca="false">L2875-M2875</f>
        <v>0</v>
      </c>
      <c r="O2875" s="14" t="str">
        <f aca="false">IF(AND(G2875="A"),"91,5119",IF(AND(G2875="B"),"44,1784",IF(AND(G2875="C"),"12,6225",IF(AND(G2875=""),""))))</f>
        <v/>
      </c>
      <c r="P2875" s="15" t="str">
        <f aca="false">IF(OR(O2875=0,N2875=0,J2875=0,K2875=0,E2875="",D2875="",C2875="",B2875="",H2875="",I2875=""),"",IF(AND(G2875="A",(O2875*N2875)&lt;=foglio!$H$3),(N2875*O2875),IF(AND(G2875="A",(O2875*N2875)&gt;foglio!$H$3),foglio!$H$3,IF(AND(G2875="B",(O2875*N2875)&lt;=foglio!$H$4),(N2875*O2875),IF(AND(G2875="B",(O2875*N2875)&gt;foglio!$H$5),foglio!$H$4,IF(AND(G2875="C",(O2875*N2875)&lt;=foglio!$H$5),(N2875*O2875),IF(AND(G2875="C",(O2875*N2875)&gt;foglio!$H$5),foglio!$H$5)))))))</f>
        <v/>
      </c>
    </row>
    <row r="2876" customFormat="false" ht="10.2" hidden="false" customHeight="false" outlineLevel="0" collapsed="false">
      <c r="A2876" s="7" t="n">
        <v>2871</v>
      </c>
      <c r="B2876" s="8"/>
      <c r="C2876" s="8"/>
      <c r="D2876" s="8"/>
      <c r="E2876" s="9"/>
      <c r="F2876" s="9"/>
      <c r="G2876" s="10" t="str">
        <f aca="false">IF(F2876="Rischio alto","A",IF(F2876="Rischio medio","B",IF(F2876="Rischio basso","C","")))</f>
        <v/>
      </c>
      <c r="H2876" s="8"/>
      <c r="I2876" s="16"/>
      <c r="J2876" s="12"/>
      <c r="K2876" s="12"/>
      <c r="L2876" s="13" t="n">
        <f aca="false">K2876-J2876</f>
        <v>0</v>
      </c>
      <c r="M2876" s="8"/>
      <c r="N2876" s="13" t="n">
        <f aca="false">L2876-M2876</f>
        <v>0</v>
      </c>
      <c r="O2876" s="14" t="str">
        <f aca="false">IF(AND(G2876="A"),"91,5119",IF(AND(G2876="B"),"44,1784",IF(AND(G2876="C"),"12,6225",IF(AND(G2876=""),""))))</f>
        <v/>
      </c>
      <c r="P2876" s="15" t="str">
        <f aca="false">IF(OR(O2876=0,N2876=0,J2876=0,K2876=0,E2876="",D2876="",C2876="",B2876="",H2876="",I2876=""),"",IF(AND(G2876="A",(O2876*N2876)&lt;=foglio!$H$3),(N2876*O2876),IF(AND(G2876="A",(O2876*N2876)&gt;foglio!$H$3),foglio!$H$3,IF(AND(G2876="B",(O2876*N2876)&lt;=foglio!$H$4),(N2876*O2876),IF(AND(G2876="B",(O2876*N2876)&gt;foglio!$H$5),foglio!$H$4,IF(AND(G2876="C",(O2876*N2876)&lt;=foglio!$H$5),(N2876*O2876),IF(AND(G2876="C",(O2876*N2876)&gt;foglio!$H$5),foglio!$H$5)))))))</f>
        <v/>
      </c>
    </row>
    <row r="2877" customFormat="false" ht="10.2" hidden="false" customHeight="false" outlineLevel="0" collapsed="false">
      <c r="A2877" s="7" t="n">
        <v>2872</v>
      </c>
      <c r="B2877" s="8"/>
      <c r="C2877" s="8"/>
      <c r="D2877" s="8"/>
      <c r="E2877" s="9"/>
      <c r="F2877" s="9"/>
      <c r="G2877" s="10" t="str">
        <f aca="false">IF(F2877="Rischio alto","A",IF(F2877="Rischio medio","B",IF(F2877="Rischio basso","C","")))</f>
        <v/>
      </c>
      <c r="H2877" s="8"/>
      <c r="I2877" s="16"/>
      <c r="J2877" s="12"/>
      <c r="K2877" s="12"/>
      <c r="L2877" s="13" t="n">
        <f aca="false">K2877-J2877</f>
        <v>0</v>
      </c>
      <c r="M2877" s="8"/>
      <c r="N2877" s="13" t="n">
        <f aca="false">L2877-M2877</f>
        <v>0</v>
      </c>
      <c r="O2877" s="14" t="str">
        <f aca="false">IF(AND(G2877="A"),"91,5119",IF(AND(G2877="B"),"44,1784",IF(AND(G2877="C"),"12,6225",IF(AND(G2877=""),""))))</f>
        <v/>
      </c>
      <c r="P2877" s="15" t="str">
        <f aca="false">IF(OR(O2877=0,N2877=0,J2877=0,K2877=0,E2877="",D2877="",C2877="",B2877="",H2877="",I2877=""),"",IF(AND(G2877="A",(O2877*N2877)&lt;=foglio!$H$3),(N2877*O2877),IF(AND(G2877="A",(O2877*N2877)&gt;foglio!$H$3),foglio!$H$3,IF(AND(G2877="B",(O2877*N2877)&lt;=foglio!$H$4),(N2877*O2877),IF(AND(G2877="B",(O2877*N2877)&gt;foglio!$H$5),foglio!$H$4,IF(AND(G2877="C",(O2877*N2877)&lt;=foglio!$H$5),(N2877*O2877),IF(AND(G2877="C",(O2877*N2877)&gt;foglio!$H$5),foglio!$H$5)))))))</f>
        <v/>
      </c>
    </row>
    <row r="2878" customFormat="false" ht="10.2" hidden="false" customHeight="false" outlineLevel="0" collapsed="false">
      <c r="A2878" s="7" t="n">
        <v>2873</v>
      </c>
      <c r="B2878" s="8"/>
      <c r="C2878" s="8"/>
      <c r="D2878" s="8"/>
      <c r="E2878" s="9"/>
      <c r="F2878" s="9"/>
      <c r="G2878" s="10" t="str">
        <f aca="false">IF(F2878="Rischio alto","A",IF(F2878="Rischio medio","B",IF(F2878="Rischio basso","C","")))</f>
        <v/>
      </c>
      <c r="H2878" s="8"/>
      <c r="I2878" s="16"/>
      <c r="J2878" s="12"/>
      <c r="K2878" s="12"/>
      <c r="L2878" s="13" t="n">
        <f aca="false">K2878-J2878</f>
        <v>0</v>
      </c>
      <c r="M2878" s="8"/>
      <c r="N2878" s="13" t="n">
        <f aca="false">L2878-M2878</f>
        <v>0</v>
      </c>
      <c r="O2878" s="14" t="str">
        <f aca="false">IF(AND(G2878="A"),"91,5119",IF(AND(G2878="B"),"44,1784",IF(AND(G2878="C"),"12,6225",IF(AND(G2878=""),""))))</f>
        <v/>
      </c>
      <c r="P2878" s="15" t="str">
        <f aca="false">IF(OR(O2878=0,N2878=0,J2878=0,K2878=0,E2878="",D2878="",C2878="",B2878="",H2878="",I2878=""),"",IF(AND(G2878="A",(O2878*N2878)&lt;=foglio!$H$3),(N2878*O2878),IF(AND(G2878="A",(O2878*N2878)&gt;foglio!$H$3),foglio!$H$3,IF(AND(G2878="B",(O2878*N2878)&lt;=foglio!$H$4),(N2878*O2878),IF(AND(G2878="B",(O2878*N2878)&gt;foglio!$H$5),foglio!$H$4,IF(AND(G2878="C",(O2878*N2878)&lt;=foglio!$H$5),(N2878*O2878),IF(AND(G2878="C",(O2878*N2878)&gt;foglio!$H$5),foglio!$H$5)))))))</f>
        <v/>
      </c>
    </row>
    <row r="2879" customFormat="false" ht="10.2" hidden="false" customHeight="false" outlineLevel="0" collapsed="false">
      <c r="A2879" s="7" t="n">
        <v>2874</v>
      </c>
      <c r="B2879" s="8"/>
      <c r="C2879" s="8"/>
      <c r="D2879" s="8"/>
      <c r="E2879" s="9"/>
      <c r="F2879" s="9"/>
      <c r="G2879" s="10" t="str">
        <f aca="false">IF(F2879="Rischio alto","A",IF(F2879="Rischio medio","B",IF(F2879="Rischio basso","C","")))</f>
        <v/>
      </c>
      <c r="H2879" s="8"/>
      <c r="I2879" s="16"/>
      <c r="J2879" s="12"/>
      <c r="K2879" s="12"/>
      <c r="L2879" s="13" t="n">
        <f aca="false">K2879-J2879</f>
        <v>0</v>
      </c>
      <c r="M2879" s="8"/>
      <c r="N2879" s="13" t="n">
        <f aca="false">L2879-M2879</f>
        <v>0</v>
      </c>
      <c r="O2879" s="14" t="str">
        <f aca="false">IF(AND(G2879="A"),"91,5119",IF(AND(G2879="B"),"44,1784",IF(AND(G2879="C"),"12,6225",IF(AND(G2879=""),""))))</f>
        <v/>
      </c>
      <c r="P2879" s="15" t="str">
        <f aca="false">IF(OR(O2879=0,N2879=0,J2879=0,K2879=0,E2879="",D2879="",C2879="",B2879="",H2879="",I2879=""),"",IF(AND(G2879="A",(O2879*N2879)&lt;=foglio!$H$3),(N2879*O2879),IF(AND(G2879="A",(O2879*N2879)&gt;foglio!$H$3),foglio!$H$3,IF(AND(G2879="B",(O2879*N2879)&lt;=foglio!$H$4),(N2879*O2879),IF(AND(G2879="B",(O2879*N2879)&gt;foglio!$H$5),foglio!$H$4,IF(AND(G2879="C",(O2879*N2879)&lt;=foglio!$H$5),(N2879*O2879),IF(AND(G2879="C",(O2879*N2879)&gt;foglio!$H$5),foglio!$H$5)))))))</f>
        <v/>
      </c>
    </row>
    <row r="2880" customFormat="false" ht="10.2" hidden="false" customHeight="false" outlineLevel="0" collapsed="false">
      <c r="A2880" s="7" t="n">
        <v>2875</v>
      </c>
      <c r="B2880" s="8"/>
      <c r="C2880" s="8"/>
      <c r="D2880" s="8"/>
      <c r="E2880" s="9"/>
      <c r="F2880" s="9"/>
      <c r="G2880" s="10" t="str">
        <f aca="false">IF(F2880="Rischio alto","A",IF(F2880="Rischio medio","B",IF(F2880="Rischio basso","C","")))</f>
        <v/>
      </c>
      <c r="H2880" s="8"/>
      <c r="I2880" s="16"/>
      <c r="J2880" s="12"/>
      <c r="K2880" s="12"/>
      <c r="L2880" s="13" t="n">
        <f aca="false">K2880-J2880</f>
        <v>0</v>
      </c>
      <c r="M2880" s="8"/>
      <c r="N2880" s="13" t="n">
        <f aca="false">L2880-M2880</f>
        <v>0</v>
      </c>
      <c r="O2880" s="14" t="str">
        <f aca="false">IF(AND(G2880="A"),"91,5119",IF(AND(G2880="B"),"44,1784",IF(AND(G2880="C"),"12,6225",IF(AND(G2880=""),""))))</f>
        <v/>
      </c>
      <c r="P2880" s="15" t="str">
        <f aca="false">IF(OR(O2880=0,N2880=0,J2880=0,K2880=0,E2880="",D2880="",C2880="",B2880="",H2880="",I2880=""),"",IF(AND(G2880="A",(O2880*N2880)&lt;=foglio!$H$3),(N2880*O2880),IF(AND(G2880="A",(O2880*N2880)&gt;foglio!$H$3),foglio!$H$3,IF(AND(G2880="B",(O2880*N2880)&lt;=foglio!$H$4),(N2880*O2880),IF(AND(G2880="B",(O2880*N2880)&gt;foglio!$H$5),foglio!$H$4,IF(AND(G2880="C",(O2880*N2880)&lt;=foglio!$H$5),(N2880*O2880),IF(AND(G2880="C",(O2880*N2880)&gt;foglio!$H$5),foglio!$H$5)))))))</f>
        <v/>
      </c>
    </row>
    <row r="2881" customFormat="false" ht="10.2" hidden="false" customHeight="false" outlineLevel="0" collapsed="false">
      <c r="A2881" s="7" t="n">
        <v>2876</v>
      </c>
      <c r="B2881" s="8"/>
      <c r="C2881" s="8"/>
      <c r="D2881" s="8"/>
      <c r="E2881" s="9"/>
      <c r="F2881" s="9"/>
      <c r="G2881" s="10" t="str">
        <f aca="false">IF(F2881="Rischio alto","A",IF(F2881="Rischio medio","B",IF(F2881="Rischio basso","C","")))</f>
        <v/>
      </c>
      <c r="H2881" s="8"/>
      <c r="I2881" s="16"/>
      <c r="J2881" s="12"/>
      <c r="K2881" s="12"/>
      <c r="L2881" s="13" t="n">
        <f aca="false">K2881-J2881</f>
        <v>0</v>
      </c>
      <c r="M2881" s="8"/>
      <c r="N2881" s="13" t="n">
        <f aca="false">L2881-M2881</f>
        <v>0</v>
      </c>
      <c r="O2881" s="14" t="str">
        <f aca="false">IF(AND(G2881="A"),"91,5119",IF(AND(G2881="B"),"44,1784",IF(AND(G2881="C"),"12,6225",IF(AND(G2881=""),""))))</f>
        <v/>
      </c>
      <c r="P2881" s="15" t="str">
        <f aca="false">IF(OR(O2881=0,N2881=0,J2881=0,K2881=0,E2881="",D2881="",C2881="",B2881="",H2881="",I2881=""),"",IF(AND(G2881="A",(O2881*N2881)&lt;=foglio!$H$3),(N2881*O2881),IF(AND(G2881="A",(O2881*N2881)&gt;foglio!$H$3),foglio!$H$3,IF(AND(G2881="B",(O2881*N2881)&lt;=foglio!$H$4),(N2881*O2881),IF(AND(G2881="B",(O2881*N2881)&gt;foglio!$H$5),foglio!$H$4,IF(AND(G2881="C",(O2881*N2881)&lt;=foglio!$H$5),(N2881*O2881),IF(AND(G2881="C",(O2881*N2881)&gt;foglio!$H$5),foglio!$H$5)))))))</f>
        <v/>
      </c>
    </row>
    <row r="2882" customFormat="false" ht="10.2" hidden="false" customHeight="false" outlineLevel="0" collapsed="false">
      <c r="A2882" s="7" t="n">
        <v>2877</v>
      </c>
      <c r="B2882" s="8"/>
      <c r="C2882" s="8"/>
      <c r="D2882" s="8"/>
      <c r="E2882" s="9"/>
      <c r="F2882" s="9"/>
      <c r="G2882" s="10" t="str">
        <f aca="false">IF(F2882="Rischio alto","A",IF(F2882="Rischio medio","B",IF(F2882="Rischio basso","C","")))</f>
        <v/>
      </c>
      <c r="H2882" s="8"/>
      <c r="I2882" s="16"/>
      <c r="J2882" s="12"/>
      <c r="K2882" s="12"/>
      <c r="L2882" s="13" t="n">
        <f aca="false">K2882-J2882</f>
        <v>0</v>
      </c>
      <c r="M2882" s="8"/>
      <c r="N2882" s="13" t="n">
        <f aca="false">L2882-M2882</f>
        <v>0</v>
      </c>
      <c r="O2882" s="14" t="str">
        <f aca="false">IF(AND(G2882="A"),"91,5119",IF(AND(G2882="B"),"44,1784",IF(AND(G2882="C"),"12,6225",IF(AND(G2882=""),""))))</f>
        <v/>
      </c>
      <c r="P2882" s="15" t="str">
        <f aca="false">IF(OR(O2882=0,N2882=0,J2882=0,K2882=0,E2882="",D2882="",C2882="",B2882="",H2882="",I2882=""),"",IF(AND(G2882="A",(O2882*N2882)&lt;=foglio!$H$3),(N2882*O2882),IF(AND(G2882="A",(O2882*N2882)&gt;foglio!$H$3),foglio!$H$3,IF(AND(G2882="B",(O2882*N2882)&lt;=foglio!$H$4),(N2882*O2882),IF(AND(G2882="B",(O2882*N2882)&gt;foglio!$H$5),foglio!$H$4,IF(AND(G2882="C",(O2882*N2882)&lt;=foglio!$H$5),(N2882*O2882),IF(AND(G2882="C",(O2882*N2882)&gt;foglio!$H$5),foglio!$H$5)))))))</f>
        <v/>
      </c>
    </row>
    <row r="2883" customFormat="false" ht="10.2" hidden="false" customHeight="false" outlineLevel="0" collapsed="false">
      <c r="A2883" s="7" t="n">
        <v>2878</v>
      </c>
      <c r="B2883" s="8"/>
      <c r="C2883" s="8"/>
      <c r="D2883" s="8"/>
      <c r="E2883" s="9"/>
      <c r="F2883" s="9"/>
      <c r="G2883" s="10" t="str">
        <f aca="false">IF(F2883="Rischio alto","A",IF(F2883="Rischio medio","B",IF(F2883="Rischio basso","C","")))</f>
        <v/>
      </c>
      <c r="H2883" s="8"/>
      <c r="I2883" s="16"/>
      <c r="J2883" s="12"/>
      <c r="K2883" s="12"/>
      <c r="L2883" s="13" t="n">
        <f aca="false">K2883-J2883</f>
        <v>0</v>
      </c>
      <c r="M2883" s="8"/>
      <c r="N2883" s="13" t="n">
        <f aca="false">L2883-M2883</f>
        <v>0</v>
      </c>
      <c r="O2883" s="14" t="str">
        <f aca="false">IF(AND(G2883="A"),"91,5119",IF(AND(G2883="B"),"44,1784",IF(AND(G2883="C"),"12,6225",IF(AND(G2883=""),""))))</f>
        <v/>
      </c>
      <c r="P2883" s="15" t="str">
        <f aca="false">IF(OR(O2883=0,N2883=0,J2883=0,K2883=0,E2883="",D2883="",C2883="",B2883="",H2883="",I2883=""),"",IF(AND(G2883="A",(O2883*N2883)&lt;=foglio!$H$3),(N2883*O2883),IF(AND(G2883="A",(O2883*N2883)&gt;foglio!$H$3),foglio!$H$3,IF(AND(G2883="B",(O2883*N2883)&lt;=foglio!$H$4),(N2883*O2883),IF(AND(G2883="B",(O2883*N2883)&gt;foglio!$H$5),foglio!$H$4,IF(AND(G2883="C",(O2883*N2883)&lt;=foglio!$H$5),(N2883*O2883),IF(AND(G2883="C",(O2883*N2883)&gt;foglio!$H$5),foglio!$H$5)))))))</f>
        <v/>
      </c>
    </row>
    <row r="2884" customFormat="false" ht="10.2" hidden="false" customHeight="false" outlineLevel="0" collapsed="false">
      <c r="A2884" s="7" t="n">
        <v>2879</v>
      </c>
      <c r="B2884" s="8"/>
      <c r="C2884" s="8"/>
      <c r="D2884" s="8"/>
      <c r="E2884" s="9"/>
      <c r="F2884" s="9"/>
      <c r="G2884" s="10" t="str">
        <f aca="false">IF(F2884="Rischio alto","A",IF(F2884="Rischio medio","B",IF(F2884="Rischio basso","C","")))</f>
        <v/>
      </c>
      <c r="H2884" s="8"/>
      <c r="I2884" s="16"/>
      <c r="J2884" s="12"/>
      <c r="K2884" s="12"/>
      <c r="L2884" s="13" t="n">
        <f aca="false">K2884-J2884</f>
        <v>0</v>
      </c>
      <c r="M2884" s="8"/>
      <c r="N2884" s="13" t="n">
        <f aca="false">L2884-M2884</f>
        <v>0</v>
      </c>
      <c r="O2884" s="14" t="str">
        <f aca="false">IF(AND(G2884="A"),"91,5119",IF(AND(G2884="B"),"44,1784",IF(AND(G2884="C"),"12,6225",IF(AND(G2884=""),""))))</f>
        <v/>
      </c>
      <c r="P2884" s="15" t="str">
        <f aca="false">IF(OR(O2884=0,N2884=0,J2884=0,K2884=0,E2884="",D2884="",C2884="",B2884="",H2884="",I2884=""),"",IF(AND(G2884="A",(O2884*N2884)&lt;=foglio!$H$3),(N2884*O2884),IF(AND(G2884="A",(O2884*N2884)&gt;foglio!$H$3),foglio!$H$3,IF(AND(G2884="B",(O2884*N2884)&lt;=foglio!$H$4),(N2884*O2884),IF(AND(G2884="B",(O2884*N2884)&gt;foglio!$H$5),foglio!$H$4,IF(AND(G2884="C",(O2884*N2884)&lt;=foglio!$H$5),(N2884*O2884),IF(AND(G2884="C",(O2884*N2884)&gt;foglio!$H$5),foglio!$H$5)))))))</f>
        <v/>
      </c>
    </row>
    <row r="2885" customFormat="false" ht="10.2" hidden="false" customHeight="false" outlineLevel="0" collapsed="false">
      <c r="A2885" s="7" t="n">
        <v>2880</v>
      </c>
      <c r="B2885" s="8"/>
      <c r="C2885" s="8"/>
      <c r="D2885" s="8"/>
      <c r="E2885" s="9"/>
      <c r="F2885" s="9"/>
      <c r="G2885" s="10" t="str">
        <f aca="false">IF(F2885="Rischio alto","A",IF(F2885="Rischio medio","B",IF(F2885="Rischio basso","C","")))</f>
        <v/>
      </c>
      <c r="H2885" s="8"/>
      <c r="I2885" s="16"/>
      <c r="J2885" s="12"/>
      <c r="K2885" s="12"/>
      <c r="L2885" s="13" t="n">
        <f aca="false">K2885-J2885</f>
        <v>0</v>
      </c>
      <c r="M2885" s="8"/>
      <c r="N2885" s="13" t="n">
        <f aca="false">L2885-M2885</f>
        <v>0</v>
      </c>
      <c r="O2885" s="14" t="str">
        <f aca="false">IF(AND(G2885="A"),"91,5119",IF(AND(G2885="B"),"44,1784",IF(AND(G2885="C"),"12,6225",IF(AND(G2885=""),""))))</f>
        <v/>
      </c>
      <c r="P2885" s="15" t="str">
        <f aca="false">IF(OR(O2885=0,N2885=0,J2885=0,K2885=0,E2885="",D2885="",C2885="",B2885="",H2885="",I2885=""),"",IF(AND(G2885="A",(O2885*N2885)&lt;=foglio!$H$3),(N2885*O2885),IF(AND(G2885="A",(O2885*N2885)&gt;foglio!$H$3),foglio!$H$3,IF(AND(G2885="B",(O2885*N2885)&lt;=foglio!$H$4),(N2885*O2885),IF(AND(G2885="B",(O2885*N2885)&gt;foglio!$H$5),foglio!$H$4,IF(AND(G2885="C",(O2885*N2885)&lt;=foglio!$H$5),(N2885*O2885),IF(AND(G2885="C",(O2885*N2885)&gt;foglio!$H$5),foglio!$H$5)))))))</f>
        <v/>
      </c>
    </row>
    <row r="2886" customFormat="false" ht="10.2" hidden="false" customHeight="false" outlineLevel="0" collapsed="false">
      <c r="A2886" s="7" t="n">
        <v>2881</v>
      </c>
      <c r="B2886" s="8"/>
      <c r="C2886" s="8"/>
      <c r="D2886" s="8"/>
      <c r="E2886" s="9"/>
      <c r="F2886" s="9"/>
      <c r="G2886" s="10" t="str">
        <f aca="false">IF(F2886="Rischio alto","A",IF(F2886="Rischio medio","B",IF(F2886="Rischio basso","C","")))</f>
        <v/>
      </c>
      <c r="H2886" s="8"/>
      <c r="I2886" s="16"/>
      <c r="J2886" s="12"/>
      <c r="K2886" s="12"/>
      <c r="L2886" s="13" t="n">
        <f aca="false">K2886-J2886</f>
        <v>0</v>
      </c>
      <c r="M2886" s="8"/>
      <c r="N2886" s="13" t="n">
        <f aca="false">L2886-M2886</f>
        <v>0</v>
      </c>
      <c r="O2886" s="14" t="str">
        <f aca="false">IF(AND(G2886="A"),"91,5119",IF(AND(G2886="B"),"44,1784",IF(AND(G2886="C"),"12,6225",IF(AND(G2886=""),""))))</f>
        <v/>
      </c>
      <c r="P2886" s="15" t="str">
        <f aca="false">IF(OR(O2886=0,N2886=0,J2886=0,K2886=0,E2886="",D2886="",C2886="",B2886="",H2886="",I2886=""),"",IF(AND(G2886="A",(O2886*N2886)&lt;=foglio!$H$3),(N2886*O2886),IF(AND(G2886="A",(O2886*N2886)&gt;foglio!$H$3),foglio!$H$3,IF(AND(G2886="B",(O2886*N2886)&lt;=foglio!$H$4),(N2886*O2886),IF(AND(G2886="B",(O2886*N2886)&gt;foglio!$H$5),foglio!$H$4,IF(AND(G2886="C",(O2886*N2886)&lt;=foglio!$H$5),(N2886*O2886),IF(AND(G2886="C",(O2886*N2886)&gt;foglio!$H$5),foglio!$H$5)))))))</f>
        <v/>
      </c>
    </row>
    <row r="2887" customFormat="false" ht="10.2" hidden="false" customHeight="false" outlineLevel="0" collapsed="false">
      <c r="A2887" s="7" t="n">
        <v>2882</v>
      </c>
      <c r="B2887" s="8"/>
      <c r="C2887" s="8"/>
      <c r="D2887" s="8"/>
      <c r="E2887" s="9"/>
      <c r="F2887" s="9"/>
      <c r="G2887" s="10" t="str">
        <f aca="false">IF(F2887="Rischio alto","A",IF(F2887="Rischio medio","B",IF(F2887="Rischio basso","C","")))</f>
        <v/>
      </c>
      <c r="H2887" s="8"/>
      <c r="I2887" s="16"/>
      <c r="J2887" s="12"/>
      <c r="K2887" s="12"/>
      <c r="L2887" s="13" t="n">
        <f aca="false">K2887-J2887</f>
        <v>0</v>
      </c>
      <c r="M2887" s="8"/>
      <c r="N2887" s="13" t="n">
        <f aca="false">L2887-M2887</f>
        <v>0</v>
      </c>
      <c r="O2887" s="14" t="str">
        <f aca="false">IF(AND(G2887="A"),"91,5119",IF(AND(G2887="B"),"44,1784",IF(AND(G2887="C"),"12,6225",IF(AND(G2887=""),""))))</f>
        <v/>
      </c>
      <c r="P2887" s="15" t="str">
        <f aca="false">IF(OR(O2887=0,N2887=0,J2887=0,K2887=0,E2887="",D2887="",C2887="",B2887="",H2887="",I2887=""),"",IF(AND(G2887="A",(O2887*N2887)&lt;=foglio!$H$3),(N2887*O2887),IF(AND(G2887="A",(O2887*N2887)&gt;foglio!$H$3),foglio!$H$3,IF(AND(G2887="B",(O2887*N2887)&lt;=foglio!$H$4),(N2887*O2887),IF(AND(G2887="B",(O2887*N2887)&gt;foglio!$H$5),foglio!$H$4,IF(AND(G2887="C",(O2887*N2887)&lt;=foglio!$H$5),(N2887*O2887),IF(AND(G2887="C",(O2887*N2887)&gt;foglio!$H$5),foglio!$H$5)))))))</f>
        <v/>
      </c>
    </row>
    <row r="2888" customFormat="false" ht="10.2" hidden="false" customHeight="false" outlineLevel="0" collapsed="false">
      <c r="A2888" s="7" t="n">
        <v>2883</v>
      </c>
      <c r="B2888" s="8"/>
      <c r="C2888" s="8"/>
      <c r="D2888" s="8"/>
      <c r="E2888" s="9"/>
      <c r="F2888" s="9"/>
      <c r="G2888" s="10" t="str">
        <f aca="false">IF(F2888="Rischio alto","A",IF(F2888="Rischio medio","B",IF(F2888="Rischio basso","C","")))</f>
        <v/>
      </c>
      <c r="H2888" s="8"/>
      <c r="I2888" s="16"/>
      <c r="J2888" s="12"/>
      <c r="K2888" s="12"/>
      <c r="L2888" s="13" t="n">
        <f aca="false">K2888-J2888</f>
        <v>0</v>
      </c>
      <c r="M2888" s="8"/>
      <c r="N2888" s="13" t="n">
        <f aca="false">L2888-M2888</f>
        <v>0</v>
      </c>
      <c r="O2888" s="14" t="str">
        <f aca="false">IF(AND(G2888="A"),"91,5119",IF(AND(G2888="B"),"44,1784",IF(AND(G2888="C"),"12,6225",IF(AND(G2888=""),""))))</f>
        <v/>
      </c>
      <c r="P2888" s="15" t="str">
        <f aca="false">IF(OR(O2888=0,N2888=0,J2888=0,K2888=0,E2888="",D2888="",C2888="",B2888="",H2888="",I2888=""),"",IF(AND(G2888="A",(O2888*N2888)&lt;=foglio!$H$3),(N2888*O2888),IF(AND(G2888="A",(O2888*N2888)&gt;foglio!$H$3),foglio!$H$3,IF(AND(G2888="B",(O2888*N2888)&lt;=foglio!$H$4),(N2888*O2888),IF(AND(G2888="B",(O2888*N2888)&gt;foglio!$H$5),foglio!$H$4,IF(AND(G2888="C",(O2888*N2888)&lt;=foglio!$H$5),(N2888*O2888),IF(AND(G2888="C",(O2888*N2888)&gt;foglio!$H$5),foglio!$H$5)))))))</f>
        <v/>
      </c>
    </row>
    <row r="2889" customFormat="false" ht="10.2" hidden="false" customHeight="false" outlineLevel="0" collapsed="false">
      <c r="A2889" s="7" t="n">
        <v>2884</v>
      </c>
      <c r="B2889" s="8"/>
      <c r="C2889" s="8"/>
      <c r="D2889" s="8"/>
      <c r="E2889" s="9"/>
      <c r="F2889" s="9"/>
      <c r="G2889" s="10" t="str">
        <f aca="false">IF(F2889="Rischio alto","A",IF(F2889="Rischio medio","B",IF(F2889="Rischio basso","C","")))</f>
        <v/>
      </c>
      <c r="H2889" s="8"/>
      <c r="I2889" s="16"/>
      <c r="J2889" s="12"/>
      <c r="K2889" s="12"/>
      <c r="L2889" s="13" t="n">
        <f aca="false">K2889-J2889</f>
        <v>0</v>
      </c>
      <c r="M2889" s="8"/>
      <c r="N2889" s="13" t="n">
        <f aca="false">L2889-M2889</f>
        <v>0</v>
      </c>
      <c r="O2889" s="14" t="str">
        <f aca="false">IF(AND(G2889="A"),"91,5119",IF(AND(G2889="B"),"44,1784",IF(AND(G2889="C"),"12,6225",IF(AND(G2889=""),""))))</f>
        <v/>
      </c>
      <c r="P2889" s="15" t="str">
        <f aca="false">IF(OR(O2889=0,N2889=0,J2889=0,K2889=0,E2889="",D2889="",C2889="",B2889="",H2889="",I2889=""),"",IF(AND(G2889="A",(O2889*N2889)&lt;=foglio!$H$3),(N2889*O2889),IF(AND(G2889="A",(O2889*N2889)&gt;foglio!$H$3),foglio!$H$3,IF(AND(G2889="B",(O2889*N2889)&lt;=foglio!$H$4),(N2889*O2889),IF(AND(G2889="B",(O2889*N2889)&gt;foglio!$H$5),foglio!$H$4,IF(AND(G2889="C",(O2889*N2889)&lt;=foglio!$H$5),(N2889*O2889),IF(AND(G2889="C",(O2889*N2889)&gt;foglio!$H$5),foglio!$H$5)))))))</f>
        <v/>
      </c>
    </row>
    <row r="2890" customFormat="false" ht="10.2" hidden="false" customHeight="false" outlineLevel="0" collapsed="false">
      <c r="A2890" s="7" t="n">
        <v>2885</v>
      </c>
      <c r="B2890" s="8"/>
      <c r="C2890" s="8"/>
      <c r="D2890" s="8"/>
      <c r="E2890" s="9"/>
      <c r="F2890" s="9"/>
      <c r="G2890" s="10" t="str">
        <f aca="false">IF(F2890="Rischio alto","A",IF(F2890="Rischio medio","B",IF(F2890="Rischio basso","C","")))</f>
        <v/>
      </c>
      <c r="H2890" s="8"/>
      <c r="I2890" s="16"/>
      <c r="J2890" s="12"/>
      <c r="K2890" s="12"/>
      <c r="L2890" s="13" t="n">
        <f aca="false">K2890-J2890</f>
        <v>0</v>
      </c>
      <c r="M2890" s="8"/>
      <c r="N2890" s="13" t="n">
        <f aca="false">L2890-M2890</f>
        <v>0</v>
      </c>
      <c r="O2890" s="14" t="str">
        <f aca="false">IF(AND(G2890="A"),"91,5119",IF(AND(G2890="B"),"44,1784",IF(AND(G2890="C"),"12,6225",IF(AND(G2890=""),""))))</f>
        <v/>
      </c>
      <c r="P2890" s="15" t="str">
        <f aca="false">IF(OR(O2890=0,N2890=0,J2890=0,K2890=0,E2890="",D2890="",C2890="",B2890="",H2890="",I2890=""),"",IF(AND(G2890="A",(O2890*N2890)&lt;=foglio!$H$3),(N2890*O2890),IF(AND(G2890="A",(O2890*N2890)&gt;foglio!$H$3),foglio!$H$3,IF(AND(G2890="B",(O2890*N2890)&lt;=foglio!$H$4),(N2890*O2890),IF(AND(G2890="B",(O2890*N2890)&gt;foglio!$H$5),foglio!$H$4,IF(AND(G2890="C",(O2890*N2890)&lt;=foglio!$H$5),(N2890*O2890),IF(AND(G2890="C",(O2890*N2890)&gt;foglio!$H$5),foglio!$H$5)))))))</f>
        <v/>
      </c>
    </row>
    <row r="2891" customFormat="false" ht="10.2" hidden="false" customHeight="false" outlineLevel="0" collapsed="false">
      <c r="A2891" s="7" t="n">
        <v>2886</v>
      </c>
      <c r="B2891" s="8"/>
      <c r="C2891" s="8"/>
      <c r="D2891" s="8"/>
      <c r="E2891" s="9"/>
      <c r="F2891" s="9"/>
      <c r="G2891" s="10" t="str">
        <f aca="false">IF(F2891="Rischio alto","A",IF(F2891="Rischio medio","B",IF(F2891="Rischio basso","C","")))</f>
        <v/>
      </c>
      <c r="H2891" s="8"/>
      <c r="I2891" s="16"/>
      <c r="J2891" s="12"/>
      <c r="K2891" s="12"/>
      <c r="L2891" s="13" t="n">
        <f aca="false">K2891-J2891</f>
        <v>0</v>
      </c>
      <c r="M2891" s="8"/>
      <c r="N2891" s="13" t="n">
        <f aca="false">L2891-M2891</f>
        <v>0</v>
      </c>
      <c r="O2891" s="14" t="str">
        <f aca="false">IF(AND(G2891="A"),"91,5119",IF(AND(G2891="B"),"44,1784",IF(AND(G2891="C"),"12,6225",IF(AND(G2891=""),""))))</f>
        <v/>
      </c>
      <c r="P2891" s="15" t="str">
        <f aca="false">IF(OR(O2891=0,N2891=0,J2891=0,K2891=0,E2891="",D2891="",C2891="",B2891="",H2891="",I2891=""),"",IF(AND(G2891="A",(O2891*N2891)&lt;=foglio!$H$3),(N2891*O2891),IF(AND(G2891="A",(O2891*N2891)&gt;foglio!$H$3),foglio!$H$3,IF(AND(G2891="B",(O2891*N2891)&lt;=foglio!$H$4),(N2891*O2891),IF(AND(G2891="B",(O2891*N2891)&gt;foglio!$H$5),foglio!$H$4,IF(AND(G2891="C",(O2891*N2891)&lt;=foglio!$H$5),(N2891*O2891),IF(AND(G2891="C",(O2891*N2891)&gt;foglio!$H$5),foglio!$H$5)))))))</f>
        <v/>
      </c>
    </row>
    <row r="2892" customFormat="false" ht="10.2" hidden="false" customHeight="false" outlineLevel="0" collapsed="false">
      <c r="A2892" s="7" t="n">
        <v>2887</v>
      </c>
      <c r="B2892" s="8"/>
      <c r="C2892" s="8"/>
      <c r="D2892" s="8"/>
      <c r="E2892" s="9"/>
      <c r="F2892" s="9"/>
      <c r="G2892" s="10" t="str">
        <f aca="false">IF(F2892="Rischio alto","A",IF(F2892="Rischio medio","B",IF(F2892="Rischio basso","C","")))</f>
        <v/>
      </c>
      <c r="H2892" s="8"/>
      <c r="I2892" s="16"/>
      <c r="J2892" s="12"/>
      <c r="K2892" s="12"/>
      <c r="L2892" s="13" t="n">
        <f aca="false">K2892-J2892</f>
        <v>0</v>
      </c>
      <c r="M2892" s="8"/>
      <c r="N2892" s="13" t="n">
        <f aca="false">L2892-M2892</f>
        <v>0</v>
      </c>
      <c r="O2892" s="14" t="str">
        <f aca="false">IF(AND(G2892="A"),"91,5119",IF(AND(G2892="B"),"44,1784",IF(AND(G2892="C"),"12,6225",IF(AND(G2892=""),""))))</f>
        <v/>
      </c>
      <c r="P2892" s="15" t="str">
        <f aca="false">IF(OR(O2892=0,N2892=0,J2892=0,K2892=0,E2892="",D2892="",C2892="",B2892="",H2892="",I2892=""),"",IF(AND(G2892="A",(O2892*N2892)&lt;=foglio!$H$3),(N2892*O2892),IF(AND(G2892="A",(O2892*N2892)&gt;foglio!$H$3),foglio!$H$3,IF(AND(G2892="B",(O2892*N2892)&lt;=foglio!$H$4),(N2892*O2892),IF(AND(G2892="B",(O2892*N2892)&gt;foglio!$H$5),foglio!$H$4,IF(AND(G2892="C",(O2892*N2892)&lt;=foglio!$H$5),(N2892*O2892),IF(AND(G2892="C",(O2892*N2892)&gt;foglio!$H$5),foglio!$H$5)))))))</f>
        <v/>
      </c>
    </row>
    <row r="2893" customFormat="false" ht="10.2" hidden="false" customHeight="false" outlineLevel="0" collapsed="false">
      <c r="A2893" s="7" t="n">
        <v>2888</v>
      </c>
      <c r="B2893" s="8"/>
      <c r="C2893" s="8"/>
      <c r="D2893" s="8"/>
      <c r="E2893" s="9"/>
      <c r="F2893" s="9"/>
      <c r="G2893" s="10" t="str">
        <f aca="false">IF(F2893="Rischio alto","A",IF(F2893="Rischio medio","B",IF(F2893="Rischio basso","C","")))</f>
        <v/>
      </c>
      <c r="H2893" s="8"/>
      <c r="I2893" s="16"/>
      <c r="J2893" s="12"/>
      <c r="K2893" s="12"/>
      <c r="L2893" s="13" t="n">
        <f aca="false">K2893-J2893</f>
        <v>0</v>
      </c>
      <c r="M2893" s="8"/>
      <c r="N2893" s="13" t="n">
        <f aca="false">L2893-M2893</f>
        <v>0</v>
      </c>
      <c r="O2893" s="14" t="str">
        <f aca="false">IF(AND(G2893="A"),"91,5119",IF(AND(G2893="B"),"44,1784",IF(AND(G2893="C"),"12,6225",IF(AND(G2893=""),""))))</f>
        <v/>
      </c>
      <c r="P2893" s="15" t="str">
        <f aca="false">IF(OR(O2893=0,N2893=0,J2893=0,K2893=0,E2893="",D2893="",C2893="",B2893="",H2893="",I2893=""),"",IF(AND(G2893="A",(O2893*N2893)&lt;=foglio!$H$3),(N2893*O2893),IF(AND(G2893="A",(O2893*N2893)&gt;foglio!$H$3),foglio!$H$3,IF(AND(G2893="B",(O2893*N2893)&lt;=foglio!$H$4),(N2893*O2893),IF(AND(G2893="B",(O2893*N2893)&gt;foglio!$H$5),foglio!$H$4,IF(AND(G2893="C",(O2893*N2893)&lt;=foglio!$H$5),(N2893*O2893),IF(AND(G2893="C",(O2893*N2893)&gt;foglio!$H$5),foglio!$H$5)))))))</f>
        <v/>
      </c>
    </row>
    <row r="2894" customFormat="false" ht="10.2" hidden="false" customHeight="false" outlineLevel="0" collapsed="false">
      <c r="A2894" s="7" t="n">
        <v>2889</v>
      </c>
      <c r="B2894" s="8"/>
      <c r="C2894" s="8"/>
      <c r="D2894" s="8"/>
      <c r="E2894" s="9"/>
      <c r="F2894" s="9"/>
      <c r="G2894" s="10" t="str">
        <f aca="false">IF(F2894="Rischio alto","A",IF(F2894="Rischio medio","B",IF(F2894="Rischio basso","C","")))</f>
        <v/>
      </c>
      <c r="H2894" s="8"/>
      <c r="I2894" s="16"/>
      <c r="J2894" s="12"/>
      <c r="K2894" s="12"/>
      <c r="L2894" s="13" t="n">
        <f aca="false">K2894-J2894</f>
        <v>0</v>
      </c>
      <c r="M2894" s="8"/>
      <c r="N2894" s="13" t="n">
        <f aca="false">L2894-M2894</f>
        <v>0</v>
      </c>
      <c r="O2894" s="14" t="str">
        <f aca="false">IF(AND(G2894="A"),"91,5119",IF(AND(G2894="B"),"44,1784",IF(AND(G2894="C"),"12,6225",IF(AND(G2894=""),""))))</f>
        <v/>
      </c>
      <c r="P2894" s="15" t="str">
        <f aca="false">IF(OR(O2894=0,N2894=0,J2894=0,K2894=0,E2894="",D2894="",C2894="",B2894="",H2894="",I2894=""),"",IF(AND(G2894="A",(O2894*N2894)&lt;=foglio!$H$3),(N2894*O2894),IF(AND(G2894="A",(O2894*N2894)&gt;foglio!$H$3),foglio!$H$3,IF(AND(G2894="B",(O2894*N2894)&lt;=foglio!$H$4),(N2894*O2894),IF(AND(G2894="B",(O2894*N2894)&gt;foglio!$H$5),foglio!$H$4,IF(AND(G2894="C",(O2894*N2894)&lt;=foglio!$H$5),(N2894*O2894),IF(AND(G2894="C",(O2894*N2894)&gt;foglio!$H$5),foglio!$H$5)))))))</f>
        <v/>
      </c>
    </row>
    <row r="2895" customFormat="false" ht="10.2" hidden="false" customHeight="false" outlineLevel="0" collapsed="false">
      <c r="A2895" s="7" t="n">
        <v>2890</v>
      </c>
      <c r="B2895" s="8"/>
      <c r="C2895" s="8"/>
      <c r="D2895" s="8"/>
      <c r="E2895" s="9"/>
      <c r="F2895" s="9"/>
      <c r="G2895" s="10" t="str">
        <f aca="false">IF(F2895="Rischio alto","A",IF(F2895="Rischio medio","B",IF(F2895="Rischio basso","C","")))</f>
        <v/>
      </c>
      <c r="H2895" s="8"/>
      <c r="I2895" s="16"/>
      <c r="J2895" s="12"/>
      <c r="K2895" s="12"/>
      <c r="L2895" s="13" t="n">
        <f aca="false">K2895-J2895</f>
        <v>0</v>
      </c>
      <c r="M2895" s="8"/>
      <c r="N2895" s="13" t="n">
        <f aca="false">L2895-M2895</f>
        <v>0</v>
      </c>
      <c r="O2895" s="14" t="str">
        <f aca="false">IF(AND(G2895="A"),"91,5119",IF(AND(G2895="B"),"44,1784",IF(AND(G2895="C"),"12,6225",IF(AND(G2895=""),""))))</f>
        <v/>
      </c>
      <c r="P2895" s="15" t="str">
        <f aca="false">IF(OR(O2895=0,N2895=0,J2895=0,K2895=0,E2895="",D2895="",C2895="",B2895="",H2895="",I2895=""),"",IF(AND(G2895="A",(O2895*N2895)&lt;=foglio!$H$3),(N2895*O2895),IF(AND(G2895="A",(O2895*N2895)&gt;foglio!$H$3),foglio!$H$3,IF(AND(G2895="B",(O2895*N2895)&lt;=foglio!$H$4),(N2895*O2895),IF(AND(G2895="B",(O2895*N2895)&gt;foglio!$H$5),foglio!$H$4,IF(AND(G2895="C",(O2895*N2895)&lt;=foglio!$H$5),(N2895*O2895),IF(AND(G2895="C",(O2895*N2895)&gt;foglio!$H$5),foglio!$H$5)))))))</f>
        <v/>
      </c>
    </row>
    <row r="2896" customFormat="false" ht="10.2" hidden="false" customHeight="false" outlineLevel="0" collapsed="false">
      <c r="A2896" s="7" t="n">
        <v>2891</v>
      </c>
      <c r="B2896" s="8"/>
      <c r="C2896" s="8"/>
      <c r="D2896" s="8"/>
      <c r="E2896" s="9"/>
      <c r="F2896" s="9"/>
      <c r="G2896" s="10" t="str">
        <f aca="false">IF(F2896="Rischio alto","A",IF(F2896="Rischio medio","B",IF(F2896="Rischio basso","C","")))</f>
        <v/>
      </c>
      <c r="H2896" s="8"/>
      <c r="I2896" s="16"/>
      <c r="J2896" s="12"/>
      <c r="K2896" s="12"/>
      <c r="L2896" s="13" t="n">
        <f aca="false">K2896-J2896</f>
        <v>0</v>
      </c>
      <c r="M2896" s="8"/>
      <c r="N2896" s="13" t="n">
        <f aca="false">L2896-M2896</f>
        <v>0</v>
      </c>
      <c r="O2896" s="14" t="str">
        <f aca="false">IF(AND(G2896="A"),"91,5119",IF(AND(G2896="B"),"44,1784",IF(AND(G2896="C"),"12,6225",IF(AND(G2896=""),""))))</f>
        <v/>
      </c>
      <c r="P2896" s="15" t="str">
        <f aca="false">IF(OR(O2896=0,N2896=0,J2896=0,K2896=0,E2896="",D2896="",C2896="",B2896="",H2896="",I2896=""),"",IF(AND(G2896="A",(O2896*N2896)&lt;=foglio!$H$3),(N2896*O2896),IF(AND(G2896="A",(O2896*N2896)&gt;foglio!$H$3),foglio!$H$3,IF(AND(G2896="B",(O2896*N2896)&lt;=foglio!$H$4),(N2896*O2896),IF(AND(G2896="B",(O2896*N2896)&gt;foglio!$H$5),foglio!$H$4,IF(AND(G2896="C",(O2896*N2896)&lt;=foglio!$H$5),(N2896*O2896),IF(AND(G2896="C",(O2896*N2896)&gt;foglio!$H$5),foglio!$H$5)))))))</f>
        <v/>
      </c>
    </row>
    <row r="2897" customFormat="false" ht="10.2" hidden="false" customHeight="false" outlineLevel="0" collapsed="false">
      <c r="A2897" s="7" t="n">
        <v>2892</v>
      </c>
      <c r="B2897" s="8"/>
      <c r="C2897" s="8"/>
      <c r="D2897" s="8"/>
      <c r="E2897" s="9"/>
      <c r="F2897" s="9"/>
      <c r="G2897" s="10" t="str">
        <f aca="false">IF(F2897="Rischio alto","A",IF(F2897="Rischio medio","B",IF(F2897="Rischio basso","C","")))</f>
        <v/>
      </c>
      <c r="H2897" s="8"/>
      <c r="I2897" s="16"/>
      <c r="J2897" s="12"/>
      <c r="K2897" s="12"/>
      <c r="L2897" s="13" t="n">
        <f aca="false">K2897-J2897</f>
        <v>0</v>
      </c>
      <c r="M2897" s="8"/>
      <c r="N2897" s="13" t="n">
        <f aca="false">L2897-M2897</f>
        <v>0</v>
      </c>
      <c r="O2897" s="14" t="str">
        <f aca="false">IF(AND(G2897="A"),"91,5119",IF(AND(G2897="B"),"44,1784",IF(AND(G2897="C"),"12,6225",IF(AND(G2897=""),""))))</f>
        <v/>
      </c>
      <c r="P2897" s="15" t="str">
        <f aca="false">IF(OR(O2897=0,N2897=0,J2897=0,K2897=0,E2897="",D2897="",C2897="",B2897="",H2897="",I2897=""),"",IF(AND(G2897="A",(O2897*N2897)&lt;=foglio!$H$3),(N2897*O2897),IF(AND(G2897="A",(O2897*N2897)&gt;foglio!$H$3),foglio!$H$3,IF(AND(G2897="B",(O2897*N2897)&lt;=foglio!$H$4),(N2897*O2897),IF(AND(G2897="B",(O2897*N2897)&gt;foglio!$H$5),foglio!$H$4,IF(AND(G2897="C",(O2897*N2897)&lt;=foglio!$H$5),(N2897*O2897),IF(AND(G2897="C",(O2897*N2897)&gt;foglio!$H$5),foglio!$H$5)))))))</f>
        <v/>
      </c>
    </row>
    <row r="2898" customFormat="false" ht="10.2" hidden="false" customHeight="false" outlineLevel="0" collapsed="false">
      <c r="A2898" s="7" t="n">
        <v>2893</v>
      </c>
      <c r="B2898" s="8"/>
      <c r="C2898" s="8"/>
      <c r="D2898" s="8"/>
      <c r="E2898" s="9"/>
      <c r="F2898" s="9"/>
      <c r="G2898" s="10" t="str">
        <f aca="false">IF(F2898="Rischio alto","A",IF(F2898="Rischio medio","B",IF(F2898="Rischio basso","C","")))</f>
        <v/>
      </c>
      <c r="H2898" s="8"/>
      <c r="I2898" s="16"/>
      <c r="J2898" s="12"/>
      <c r="K2898" s="12"/>
      <c r="L2898" s="13" t="n">
        <f aca="false">K2898-J2898</f>
        <v>0</v>
      </c>
      <c r="M2898" s="8"/>
      <c r="N2898" s="13" t="n">
        <f aca="false">L2898-M2898</f>
        <v>0</v>
      </c>
      <c r="O2898" s="14" t="str">
        <f aca="false">IF(AND(G2898="A"),"91,5119",IF(AND(G2898="B"),"44,1784",IF(AND(G2898="C"),"12,6225",IF(AND(G2898=""),""))))</f>
        <v/>
      </c>
      <c r="P2898" s="15" t="str">
        <f aca="false">IF(OR(O2898=0,N2898=0,J2898=0,K2898=0,E2898="",D2898="",C2898="",B2898="",H2898="",I2898=""),"",IF(AND(G2898="A",(O2898*N2898)&lt;=foglio!$H$3),(N2898*O2898),IF(AND(G2898="A",(O2898*N2898)&gt;foglio!$H$3),foglio!$H$3,IF(AND(G2898="B",(O2898*N2898)&lt;=foglio!$H$4),(N2898*O2898),IF(AND(G2898="B",(O2898*N2898)&gt;foglio!$H$5),foglio!$H$4,IF(AND(G2898="C",(O2898*N2898)&lt;=foglio!$H$5),(N2898*O2898),IF(AND(G2898="C",(O2898*N2898)&gt;foglio!$H$5),foglio!$H$5)))))))</f>
        <v/>
      </c>
    </row>
    <row r="2899" customFormat="false" ht="10.2" hidden="false" customHeight="false" outlineLevel="0" collapsed="false">
      <c r="A2899" s="7" t="n">
        <v>2894</v>
      </c>
      <c r="B2899" s="8"/>
      <c r="C2899" s="8"/>
      <c r="D2899" s="8"/>
      <c r="E2899" s="9"/>
      <c r="F2899" s="9"/>
      <c r="G2899" s="10" t="str">
        <f aca="false">IF(F2899="Rischio alto","A",IF(F2899="Rischio medio","B",IF(F2899="Rischio basso","C","")))</f>
        <v/>
      </c>
      <c r="H2899" s="8"/>
      <c r="I2899" s="16"/>
      <c r="J2899" s="12"/>
      <c r="K2899" s="12"/>
      <c r="L2899" s="13" t="n">
        <f aca="false">K2899-J2899</f>
        <v>0</v>
      </c>
      <c r="M2899" s="8"/>
      <c r="N2899" s="13" t="n">
        <f aca="false">L2899-M2899</f>
        <v>0</v>
      </c>
      <c r="O2899" s="14" t="str">
        <f aca="false">IF(AND(G2899="A"),"91,5119",IF(AND(G2899="B"),"44,1784",IF(AND(G2899="C"),"12,6225",IF(AND(G2899=""),""))))</f>
        <v/>
      </c>
      <c r="P2899" s="15" t="str">
        <f aca="false">IF(OR(O2899=0,N2899=0,J2899=0,K2899=0,E2899="",D2899="",C2899="",B2899="",H2899="",I2899=""),"",IF(AND(G2899="A",(O2899*N2899)&lt;=foglio!$H$3),(N2899*O2899),IF(AND(G2899="A",(O2899*N2899)&gt;foglio!$H$3),foglio!$H$3,IF(AND(G2899="B",(O2899*N2899)&lt;=foglio!$H$4),(N2899*O2899),IF(AND(G2899="B",(O2899*N2899)&gt;foglio!$H$5),foglio!$H$4,IF(AND(G2899="C",(O2899*N2899)&lt;=foglio!$H$5),(N2899*O2899),IF(AND(G2899="C",(O2899*N2899)&gt;foglio!$H$5),foglio!$H$5)))))))</f>
        <v/>
      </c>
    </row>
    <row r="2900" customFormat="false" ht="10.2" hidden="false" customHeight="false" outlineLevel="0" collapsed="false">
      <c r="A2900" s="7" t="n">
        <v>2895</v>
      </c>
      <c r="B2900" s="8"/>
      <c r="C2900" s="8"/>
      <c r="D2900" s="8"/>
      <c r="E2900" s="9"/>
      <c r="F2900" s="9"/>
      <c r="G2900" s="10" t="str">
        <f aca="false">IF(F2900="Rischio alto","A",IF(F2900="Rischio medio","B",IF(F2900="Rischio basso","C","")))</f>
        <v/>
      </c>
      <c r="H2900" s="8"/>
      <c r="I2900" s="16"/>
      <c r="J2900" s="12"/>
      <c r="K2900" s="12"/>
      <c r="L2900" s="13" t="n">
        <f aca="false">K2900-J2900</f>
        <v>0</v>
      </c>
      <c r="M2900" s="8"/>
      <c r="N2900" s="13" t="n">
        <f aca="false">L2900-M2900</f>
        <v>0</v>
      </c>
      <c r="O2900" s="14" t="str">
        <f aca="false">IF(AND(G2900="A"),"91,5119",IF(AND(G2900="B"),"44,1784",IF(AND(G2900="C"),"12,6225",IF(AND(G2900=""),""))))</f>
        <v/>
      </c>
      <c r="P2900" s="15" t="str">
        <f aca="false">IF(OR(O2900=0,N2900=0,J2900=0,K2900=0,E2900="",D2900="",C2900="",B2900="",H2900="",I2900=""),"",IF(AND(G2900="A",(O2900*N2900)&lt;=foglio!$H$3),(N2900*O2900),IF(AND(G2900="A",(O2900*N2900)&gt;foglio!$H$3),foglio!$H$3,IF(AND(G2900="B",(O2900*N2900)&lt;=foglio!$H$4),(N2900*O2900),IF(AND(G2900="B",(O2900*N2900)&gt;foglio!$H$5),foglio!$H$4,IF(AND(G2900="C",(O2900*N2900)&lt;=foglio!$H$5),(N2900*O2900),IF(AND(G2900="C",(O2900*N2900)&gt;foglio!$H$5),foglio!$H$5)))))))</f>
        <v/>
      </c>
    </row>
    <row r="2901" customFormat="false" ht="10.2" hidden="false" customHeight="false" outlineLevel="0" collapsed="false">
      <c r="A2901" s="7" t="n">
        <v>2896</v>
      </c>
      <c r="B2901" s="8"/>
      <c r="C2901" s="8"/>
      <c r="D2901" s="8"/>
      <c r="E2901" s="9"/>
      <c r="F2901" s="9"/>
      <c r="G2901" s="10" t="str">
        <f aca="false">IF(F2901="Rischio alto","A",IF(F2901="Rischio medio","B",IF(F2901="Rischio basso","C","")))</f>
        <v/>
      </c>
      <c r="H2901" s="8"/>
      <c r="I2901" s="16"/>
      <c r="J2901" s="12"/>
      <c r="K2901" s="12"/>
      <c r="L2901" s="13" t="n">
        <f aca="false">K2901-J2901</f>
        <v>0</v>
      </c>
      <c r="M2901" s="8"/>
      <c r="N2901" s="13" t="n">
        <f aca="false">L2901-M2901</f>
        <v>0</v>
      </c>
      <c r="O2901" s="14" t="str">
        <f aca="false">IF(AND(G2901="A"),"91,5119",IF(AND(G2901="B"),"44,1784",IF(AND(G2901="C"),"12,6225",IF(AND(G2901=""),""))))</f>
        <v/>
      </c>
      <c r="P2901" s="15" t="str">
        <f aca="false">IF(OR(O2901=0,N2901=0,J2901=0,K2901=0,E2901="",D2901="",C2901="",B2901="",H2901="",I2901=""),"",IF(AND(G2901="A",(O2901*N2901)&lt;=foglio!$H$3),(N2901*O2901),IF(AND(G2901="A",(O2901*N2901)&gt;foglio!$H$3),foglio!$H$3,IF(AND(G2901="B",(O2901*N2901)&lt;=foglio!$H$4),(N2901*O2901),IF(AND(G2901="B",(O2901*N2901)&gt;foglio!$H$5),foglio!$H$4,IF(AND(G2901="C",(O2901*N2901)&lt;=foglio!$H$5),(N2901*O2901),IF(AND(G2901="C",(O2901*N2901)&gt;foglio!$H$5),foglio!$H$5)))))))</f>
        <v/>
      </c>
    </row>
    <row r="2902" customFormat="false" ht="10.2" hidden="false" customHeight="false" outlineLevel="0" collapsed="false">
      <c r="A2902" s="7" t="n">
        <v>2897</v>
      </c>
      <c r="B2902" s="8"/>
      <c r="C2902" s="8"/>
      <c r="D2902" s="8"/>
      <c r="E2902" s="9"/>
      <c r="F2902" s="9"/>
      <c r="G2902" s="10" t="str">
        <f aca="false">IF(F2902="Rischio alto","A",IF(F2902="Rischio medio","B",IF(F2902="Rischio basso","C","")))</f>
        <v/>
      </c>
      <c r="H2902" s="8"/>
      <c r="I2902" s="16"/>
      <c r="J2902" s="12"/>
      <c r="K2902" s="12"/>
      <c r="L2902" s="13" t="n">
        <f aca="false">K2902-J2902</f>
        <v>0</v>
      </c>
      <c r="M2902" s="8"/>
      <c r="N2902" s="13" t="n">
        <f aca="false">L2902-M2902</f>
        <v>0</v>
      </c>
      <c r="O2902" s="14" t="str">
        <f aca="false">IF(AND(G2902="A"),"91,5119",IF(AND(G2902="B"),"44,1784",IF(AND(G2902="C"),"12,6225",IF(AND(G2902=""),""))))</f>
        <v/>
      </c>
      <c r="P2902" s="15" t="str">
        <f aca="false">IF(OR(O2902=0,N2902=0,J2902=0,K2902=0,E2902="",D2902="",C2902="",B2902="",H2902="",I2902=""),"",IF(AND(G2902="A",(O2902*N2902)&lt;=foglio!$H$3),(N2902*O2902),IF(AND(G2902="A",(O2902*N2902)&gt;foglio!$H$3),foglio!$H$3,IF(AND(G2902="B",(O2902*N2902)&lt;=foglio!$H$4),(N2902*O2902),IF(AND(G2902="B",(O2902*N2902)&gt;foglio!$H$5),foglio!$H$4,IF(AND(G2902="C",(O2902*N2902)&lt;=foglio!$H$5),(N2902*O2902),IF(AND(G2902="C",(O2902*N2902)&gt;foglio!$H$5),foglio!$H$5)))))))</f>
        <v/>
      </c>
    </row>
    <row r="2903" customFormat="false" ht="10.2" hidden="false" customHeight="false" outlineLevel="0" collapsed="false">
      <c r="A2903" s="7" t="n">
        <v>2898</v>
      </c>
      <c r="B2903" s="8"/>
      <c r="C2903" s="8"/>
      <c r="D2903" s="8"/>
      <c r="E2903" s="9"/>
      <c r="F2903" s="9"/>
      <c r="G2903" s="10" t="str">
        <f aca="false">IF(F2903="Rischio alto","A",IF(F2903="Rischio medio","B",IF(F2903="Rischio basso","C","")))</f>
        <v/>
      </c>
      <c r="H2903" s="8"/>
      <c r="I2903" s="16"/>
      <c r="J2903" s="12"/>
      <c r="K2903" s="12"/>
      <c r="L2903" s="13" t="n">
        <f aca="false">K2903-J2903</f>
        <v>0</v>
      </c>
      <c r="M2903" s="8"/>
      <c r="N2903" s="13" t="n">
        <f aca="false">L2903-M2903</f>
        <v>0</v>
      </c>
      <c r="O2903" s="14" t="str">
        <f aca="false">IF(AND(G2903="A"),"91,5119",IF(AND(G2903="B"),"44,1784",IF(AND(G2903="C"),"12,6225",IF(AND(G2903=""),""))))</f>
        <v/>
      </c>
      <c r="P2903" s="15" t="str">
        <f aca="false">IF(OR(O2903=0,N2903=0,J2903=0,K2903=0,E2903="",D2903="",C2903="",B2903="",H2903="",I2903=""),"",IF(AND(G2903="A",(O2903*N2903)&lt;=foglio!$H$3),(N2903*O2903),IF(AND(G2903="A",(O2903*N2903)&gt;foglio!$H$3),foglio!$H$3,IF(AND(G2903="B",(O2903*N2903)&lt;=foglio!$H$4),(N2903*O2903),IF(AND(G2903="B",(O2903*N2903)&gt;foglio!$H$5),foglio!$H$4,IF(AND(G2903="C",(O2903*N2903)&lt;=foglio!$H$5),(N2903*O2903),IF(AND(G2903="C",(O2903*N2903)&gt;foglio!$H$5),foglio!$H$5)))))))</f>
        <v/>
      </c>
    </row>
    <row r="2904" customFormat="false" ht="10.2" hidden="false" customHeight="false" outlineLevel="0" collapsed="false">
      <c r="A2904" s="7" t="n">
        <v>2899</v>
      </c>
      <c r="B2904" s="8"/>
      <c r="C2904" s="8"/>
      <c r="D2904" s="8"/>
      <c r="E2904" s="9"/>
      <c r="F2904" s="9"/>
      <c r="G2904" s="10" t="str">
        <f aca="false">IF(F2904="Rischio alto","A",IF(F2904="Rischio medio","B",IF(F2904="Rischio basso","C","")))</f>
        <v/>
      </c>
      <c r="H2904" s="8"/>
      <c r="I2904" s="16"/>
      <c r="J2904" s="12"/>
      <c r="K2904" s="12"/>
      <c r="L2904" s="13" t="n">
        <f aca="false">K2904-J2904</f>
        <v>0</v>
      </c>
      <c r="M2904" s="8"/>
      <c r="N2904" s="13" t="n">
        <f aca="false">L2904-M2904</f>
        <v>0</v>
      </c>
      <c r="O2904" s="14" t="str">
        <f aca="false">IF(AND(G2904="A"),"91,5119",IF(AND(G2904="B"),"44,1784",IF(AND(G2904="C"),"12,6225",IF(AND(G2904=""),""))))</f>
        <v/>
      </c>
      <c r="P2904" s="15" t="str">
        <f aca="false">IF(OR(O2904=0,N2904=0,J2904=0,K2904=0,E2904="",D2904="",C2904="",B2904="",H2904="",I2904=""),"",IF(AND(G2904="A",(O2904*N2904)&lt;=foglio!$H$3),(N2904*O2904),IF(AND(G2904="A",(O2904*N2904)&gt;foglio!$H$3),foglio!$H$3,IF(AND(G2904="B",(O2904*N2904)&lt;=foglio!$H$4),(N2904*O2904),IF(AND(G2904="B",(O2904*N2904)&gt;foglio!$H$5),foglio!$H$4,IF(AND(G2904="C",(O2904*N2904)&lt;=foglio!$H$5),(N2904*O2904),IF(AND(G2904="C",(O2904*N2904)&gt;foglio!$H$5),foglio!$H$5)))))))</f>
        <v/>
      </c>
    </row>
    <row r="2905" customFormat="false" ht="10.2" hidden="false" customHeight="false" outlineLevel="0" collapsed="false">
      <c r="A2905" s="7" t="n">
        <v>2900</v>
      </c>
      <c r="B2905" s="8"/>
      <c r="C2905" s="8"/>
      <c r="D2905" s="8"/>
      <c r="E2905" s="9"/>
      <c r="F2905" s="9"/>
      <c r="G2905" s="10" t="str">
        <f aca="false">IF(F2905="Rischio alto","A",IF(F2905="Rischio medio","B",IF(F2905="Rischio basso","C","")))</f>
        <v/>
      </c>
      <c r="H2905" s="8"/>
      <c r="I2905" s="16"/>
      <c r="J2905" s="12"/>
      <c r="K2905" s="12"/>
      <c r="L2905" s="13" t="n">
        <f aca="false">K2905-J2905</f>
        <v>0</v>
      </c>
      <c r="M2905" s="8"/>
      <c r="N2905" s="13" t="n">
        <f aca="false">L2905-M2905</f>
        <v>0</v>
      </c>
      <c r="O2905" s="14" t="str">
        <f aca="false">IF(AND(G2905="A"),"91,5119",IF(AND(G2905="B"),"44,1784",IF(AND(G2905="C"),"12,6225",IF(AND(G2905=""),""))))</f>
        <v/>
      </c>
      <c r="P2905" s="15" t="str">
        <f aca="false">IF(OR(O2905=0,N2905=0,J2905=0,K2905=0,E2905="",D2905="",C2905="",B2905="",H2905="",I2905=""),"",IF(AND(G2905="A",(O2905*N2905)&lt;=foglio!$H$3),(N2905*O2905),IF(AND(G2905="A",(O2905*N2905)&gt;foglio!$H$3),foglio!$H$3,IF(AND(G2905="B",(O2905*N2905)&lt;=foglio!$H$4),(N2905*O2905),IF(AND(G2905="B",(O2905*N2905)&gt;foglio!$H$5),foglio!$H$4,IF(AND(G2905="C",(O2905*N2905)&lt;=foglio!$H$5),(N2905*O2905),IF(AND(G2905="C",(O2905*N2905)&gt;foglio!$H$5),foglio!$H$5)))))))</f>
        <v/>
      </c>
    </row>
    <row r="2906" customFormat="false" ht="10.2" hidden="false" customHeight="false" outlineLevel="0" collapsed="false">
      <c r="A2906" s="7" t="n">
        <v>2901</v>
      </c>
      <c r="B2906" s="8"/>
      <c r="C2906" s="8"/>
      <c r="D2906" s="8"/>
      <c r="E2906" s="9"/>
      <c r="F2906" s="9"/>
      <c r="G2906" s="10" t="str">
        <f aca="false">IF(F2906="Rischio alto","A",IF(F2906="Rischio medio","B",IF(F2906="Rischio basso","C","")))</f>
        <v/>
      </c>
      <c r="H2906" s="8"/>
      <c r="I2906" s="16"/>
      <c r="J2906" s="12"/>
      <c r="K2906" s="12"/>
      <c r="L2906" s="13" t="n">
        <f aca="false">K2906-J2906</f>
        <v>0</v>
      </c>
      <c r="M2906" s="8"/>
      <c r="N2906" s="13" t="n">
        <f aca="false">L2906-M2906</f>
        <v>0</v>
      </c>
      <c r="O2906" s="14" t="str">
        <f aca="false">IF(AND(G2906="A"),"91,5119",IF(AND(G2906="B"),"44,1784",IF(AND(G2906="C"),"12,6225",IF(AND(G2906=""),""))))</f>
        <v/>
      </c>
      <c r="P2906" s="15" t="str">
        <f aca="false">IF(OR(O2906=0,N2906=0,J2906=0,K2906=0,E2906="",D2906="",C2906="",B2906="",H2906="",I2906=""),"",IF(AND(G2906="A",(O2906*N2906)&lt;=foglio!$H$3),(N2906*O2906),IF(AND(G2906="A",(O2906*N2906)&gt;foglio!$H$3),foglio!$H$3,IF(AND(G2906="B",(O2906*N2906)&lt;=foglio!$H$4),(N2906*O2906),IF(AND(G2906="B",(O2906*N2906)&gt;foglio!$H$5),foglio!$H$4,IF(AND(G2906="C",(O2906*N2906)&lt;=foglio!$H$5),(N2906*O2906),IF(AND(G2906="C",(O2906*N2906)&gt;foglio!$H$5),foglio!$H$5)))))))</f>
        <v/>
      </c>
    </row>
    <row r="2907" customFormat="false" ht="10.2" hidden="false" customHeight="false" outlineLevel="0" collapsed="false">
      <c r="A2907" s="7" t="n">
        <v>2902</v>
      </c>
      <c r="B2907" s="8"/>
      <c r="C2907" s="8"/>
      <c r="D2907" s="8"/>
      <c r="E2907" s="9"/>
      <c r="F2907" s="9"/>
      <c r="G2907" s="10" t="str">
        <f aca="false">IF(F2907="Rischio alto","A",IF(F2907="Rischio medio","B",IF(F2907="Rischio basso","C","")))</f>
        <v/>
      </c>
      <c r="H2907" s="8"/>
      <c r="I2907" s="16"/>
      <c r="J2907" s="12"/>
      <c r="K2907" s="12"/>
      <c r="L2907" s="13" t="n">
        <f aca="false">K2907-J2907</f>
        <v>0</v>
      </c>
      <c r="M2907" s="8"/>
      <c r="N2907" s="13" t="n">
        <f aca="false">L2907-M2907</f>
        <v>0</v>
      </c>
      <c r="O2907" s="14" t="str">
        <f aca="false">IF(AND(G2907="A"),"91,5119",IF(AND(G2907="B"),"44,1784",IF(AND(G2907="C"),"12,6225",IF(AND(G2907=""),""))))</f>
        <v/>
      </c>
      <c r="P2907" s="15" t="str">
        <f aca="false">IF(OR(O2907=0,N2907=0,J2907=0,K2907=0,E2907="",D2907="",C2907="",B2907="",H2907="",I2907=""),"",IF(AND(G2907="A",(O2907*N2907)&lt;=foglio!$H$3),(N2907*O2907),IF(AND(G2907="A",(O2907*N2907)&gt;foglio!$H$3),foglio!$H$3,IF(AND(G2907="B",(O2907*N2907)&lt;=foglio!$H$4),(N2907*O2907),IF(AND(G2907="B",(O2907*N2907)&gt;foglio!$H$5),foglio!$H$4,IF(AND(G2907="C",(O2907*N2907)&lt;=foglio!$H$5),(N2907*O2907),IF(AND(G2907="C",(O2907*N2907)&gt;foglio!$H$5),foglio!$H$5)))))))</f>
        <v/>
      </c>
    </row>
    <row r="2908" customFormat="false" ht="10.2" hidden="false" customHeight="false" outlineLevel="0" collapsed="false">
      <c r="A2908" s="7" t="n">
        <v>2903</v>
      </c>
      <c r="B2908" s="8"/>
      <c r="C2908" s="8"/>
      <c r="D2908" s="8"/>
      <c r="E2908" s="9"/>
      <c r="F2908" s="9"/>
      <c r="G2908" s="10" t="str">
        <f aca="false">IF(F2908="Rischio alto","A",IF(F2908="Rischio medio","B",IF(F2908="Rischio basso","C","")))</f>
        <v/>
      </c>
      <c r="H2908" s="8"/>
      <c r="I2908" s="16"/>
      <c r="J2908" s="12"/>
      <c r="K2908" s="12"/>
      <c r="L2908" s="13" t="n">
        <f aca="false">K2908-J2908</f>
        <v>0</v>
      </c>
      <c r="M2908" s="8"/>
      <c r="N2908" s="13" t="n">
        <f aca="false">L2908-M2908</f>
        <v>0</v>
      </c>
      <c r="O2908" s="14" t="str">
        <f aca="false">IF(AND(G2908="A"),"91,5119",IF(AND(G2908="B"),"44,1784",IF(AND(G2908="C"),"12,6225",IF(AND(G2908=""),""))))</f>
        <v/>
      </c>
      <c r="P2908" s="15" t="str">
        <f aca="false">IF(OR(O2908=0,N2908=0,J2908=0,K2908=0,E2908="",D2908="",C2908="",B2908="",H2908="",I2908=""),"",IF(AND(G2908="A",(O2908*N2908)&lt;=foglio!$H$3),(N2908*O2908),IF(AND(G2908="A",(O2908*N2908)&gt;foglio!$H$3),foglio!$H$3,IF(AND(G2908="B",(O2908*N2908)&lt;=foglio!$H$4),(N2908*O2908),IF(AND(G2908="B",(O2908*N2908)&gt;foglio!$H$5),foglio!$H$4,IF(AND(G2908="C",(O2908*N2908)&lt;=foglio!$H$5),(N2908*O2908),IF(AND(G2908="C",(O2908*N2908)&gt;foglio!$H$5),foglio!$H$5)))))))</f>
        <v/>
      </c>
    </row>
    <row r="2909" customFormat="false" ht="10.2" hidden="false" customHeight="false" outlineLevel="0" collapsed="false">
      <c r="A2909" s="7" t="n">
        <v>2904</v>
      </c>
      <c r="B2909" s="8"/>
      <c r="C2909" s="8"/>
      <c r="D2909" s="8"/>
      <c r="E2909" s="9"/>
      <c r="F2909" s="9"/>
      <c r="G2909" s="10" t="str">
        <f aca="false">IF(F2909="Rischio alto","A",IF(F2909="Rischio medio","B",IF(F2909="Rischio basso","C","")))</f>
        <v/>
      </c>
      <c r="H2909" s="8"/>
      <c r="I2909" s="16"/>
      <c r="J2909" s="12"/>
      <c r="K2909" s="12"/>
      <c r="L2909" s="13" t="n">
        <f aca="false">K2909-J2909</f>
        <v>0</v>
      </c>
      <c r="M2909" s="8"/>
      <c r="N2909" s="13" t="n">
        <f aca="false">L2909-M2909</f>
        <v>0</v>
      </c>
      <c r="O2909" s="14" t="str">
        <f aca="false">IF(AND(G2909="A"),"91,5119",IF(AND(G2909="B"),"44,1784",IF(AND(G2909="C"),"12,6225",IF(AND(G2909=""),""))))</f>
        <v/>
      </c>
      <c r="P2909" s="15" t="str">
        <f aca="false">IF(OR(O2909=0,N2909=0,J2909=0,K2909=0,E2909="",D2909="",C2909="",B2909="",H2909="",I2909=""),"",IF(AND(G2909="A",(O2909*N2909)&lt;=foglio!$H$3),(N2909*O2909),IF(AND(G2909="A",(O2909*N2909)&gt;foglio!$H$3),foglio!$H$3,IF(AND(G2909="B",(O2909*N2909)&lt;=foglio!$H$4),(N2909*O2909),IF(AND(G2909="B",(O2909*N2909)&gt;foglio!$H$5),foglio!$H$4,IF(AND(G2909="C",(O2909*N2909)&lt;=foglio!$H$5),(N2909*O2909),IF(AND(G2909="C",(O2909*N2909)&gt;foglio!$H$5),foglio!$H$5)))))))</f>
        <v/>
      </c>
    </row>
    <row r="2910" customFormat="false" ht="10.2" hidden="false" customHeight="false" outlineLevel="0" collapsed="false">
      <c r="A2910" s="7" t="n">
        <v>2905</v>
      </c>
      <c r="B2910" s="8"/>
      <c r="C2910" s="8"/>
      <c r="D2910" s="8"/>
      <c r="E2910" s="9"/>
      <c r="F2910" s="9"/>
      <c r="G2910" s="10" t="str">
        <f aca="false">IF(F2910="Rischio alto","A",IF(F2910="Rischio medio","B",IF(F2910="Rischio basso","C","")))</f>
        <v/>
      </c>
      <c r="H2910" s="8"/>
      <c r="I2910" s="16"/>
      <c r="J2910" s="12"/>
      <c r="K2910" s="12"/>
      <c r="L2910" s="13" t="n">
        <f aca="false">K2910-J2910</f>
        <v>0</v>
      </c>
      <c r="M2910" s="8"/>
      <c r="N2910" s="13" t="n">
        <f aca="false">L2910-M2910</f>
        <v>0</v>
      </c>
      <c r="O2910" s="14" t="str">
        <f aca="false">IF(AND(G2910="A"),"91,5119",IF(AND(G2910="B"),"44,1784",IF(AND(G2910="C"),"12,6225",IF(AND(G2910=""),""))))</f>
        <v/>
      </c>
      <c r="P2910" s="15" t="str">
        <f aca="false">IF(OR(O2910=0,N2910=0,J2910=0,K2910=0,E2910="",D2910="",C2910="",B2910="",H2910="",I2910=""),"",IF(AND(G2910="A",(O2910*N2910)&lt;=foglio!$H$3),(N2910*O2910),IF(AND(G2910="A",(O2910*N2910)&gt;foglio!$H$3),foglio!$H$3,IF(AND(G2910="B",(O2910*N2910)&lt;=foglio!$H$4),(N2910*O2910),IF(AND(G2910="B",(O2910*N2910)&gt;foglio!$H$5),foglio!$H$4,IF(AND(G2910="C",(O2910*N2910)&lt;=foglio!$H$5),(N2910*O2910),IF(AND(G2910="C",(O2910*N2910)&gt;foglio!$H$5),foglio!$H$5)))))))</f>
        <v/>
      </c>
    </row>
    <row r="2911" customFormat="false" ht="10.2" hidden="false" customHeight="false" outlineLevel="0" collapsed="false">
      <c r="A2911" s="7" t="n">
        <v>2906</v>
      </c>
      <c r="B2911" s="8"/>
      <c r="C2911" s="8"/>
      <c r="D2911" s="8"/>
      <c r="E2911" s="9"/>
      <c r="F2911" s="9"/>
      <c r="G2911" s="10" t="str">
        <f aca="false">IF(F2911="Rischio alto","A",IF(F2911="Rischio medio","B",IF(F2911="Rischio basso","C","")))</f>
        <v/>
      </c>
      <c r="H2911" s="8"/>
      <c r="I2911" s="16"/>
      <c r="J2911" s="12"/>
      <c r="K2911" s="12"/>
      <c r="L2911" s="13" t="n">
        <f aca="false">K2911-J2911</f>
        <v>0</v>
      </c>
      <c r="M2911" s="8"/>
      <c r="N2911" s="13" t="n">
        <f aca="false">L2911-M2911</f>
        <v>0</v>
      </c>
      <c r="O2911" s="14" t="str">
        <f aca="false">IF(AND(G2911="A"),"91,5119",IF(AND(G2911="B"),"44,1784",IF(AND(G2911="C"),"12,6225",IF(AND(G2911=""),""))))</f>
        <v/>
      </c>
      <c r="P2911" s="15" t="str">
        <f aca="false">IF(OR(O2911=0,N2911=0,J2911=0,K2911=0,E2911="",D2911="",C2911="",B2911="",H2911="",I2911=""),"",IF(AND(G2911="A",(O2911*N2911)&lt;=foglio!$H$3),(N2911*O2911),IF(AND(G2911="A",(O2911*N2911)&gt;foglio!$H$3),foglio!$H$3,IF(AND(G2911="B",(O2911*N2911)&lt;=foglio!$H$4),(N2911*O2911),IF(AND(G2911="B",(O2911*N2911)&gt;foglio!$H$5),foglio!$H$4,IF(AND(G2911="C",(O2911*N2911)&lt;=foglio!$H$5),(N2911*O2911),IF(AND(G2911="C",(O2911*N2911)&gt;foglio!$H$5),foglio!$H$5)))))))</f>
        <v/>
      </c>
    </row>
    <row r="2912" customFormat="false" ht="10.2" hidden="false" customHeight="false" outlineLevel="0" collapsed="false">
      <c r="A2912" s="7" t="n">
        <v>2907</v>
      </c>
      <c r="B2912" s="8"/>
      <c r="C2912" s="8"/>
      <c r="D2912" s="8"/>
      <c r="E2912" s="9"/>
      <c r="F2912" s="9"/>
      <c r="G2912" s="10" t="str">
        <f aca="false">IF(F2912="Rischio alto","A",IF(F2912="Rischio medio","B",IF(F2912="Rischio basso","C","")))</f>
        <v/>
      </c>
      <c r="H2912" s="8"/>
      <c r="I2912" s="16"/>
      <c r="J2912" s="12"/>
      <c r="K2912" s="12"/>
      <c r="L2912" s="13" t="n">
        <f aca="false">K2912-J2912</f>
        <v>0</v>
      </c>
      <c r="M2912" s="8"/>
      <c r="N2912" s="13" t="n">
        <f aca="false">L2912-M2912</f>
        <v>0</v>
      </c>
      <c r="O2912" s="14" t="str">
        <f aca="false">IF(AND(G2912="A"),"91,5119",IF(AND(G2912="B"),"44,1784",IF(AND(G2912="C"),"12,6225",IF(AND(G2912=""),""))))</f>
        <v/>
      </c>
      <c r="P2912" s="15" t="str">
        <f aca="false">IF(OR(O2912=0,N2912=0,J2912=0,K2912=0,E2912="",D2912="",C2912="",B2912="",H2912="",I2912=""),"",IF(AND(G2912="A",(O2912*N2912)&lt;=foglio!$H$3),(N2912*O2912),IF(AND(G2912="A",(O2912*N2912)&gt;foglio!$H$3),foglio!$H$3,IF(AND(G2912="B",(O2912*N2912)&lt;=foglio!$H$4),(N2912*O2912),IF(AND(G2912="B",(O2912*N2912)&gt;foglio!$H$5),foglio!$H$4,IF(AND(G2912="C",(O2912*N2912)&lt;=foglio!$H$5),(N2912*O2912),IF(AND(G2912="C",(O2912*N2912)&gt;foglio!$H$5),foglio!$H$5)))))))</f>
        <v/>
      </c>
    </row>
    <row r="2913" customFormat="false" ht="10.2" hidden="false" customHeight="false" outlineLevel="0" collapsed="false">
      <c r="A2913" s="7" t="n">
        <v>2908</v>
      </c>
      <c r="B2913" s="8"/>
      <c r="C2913" s="8"/>
      <c r="D2913" s="8"/>
      <c r="E2913" s="9"/>
      <c r="F2913" s="9"/>
      <c r="G2913" s="10" t="str">
        <f aca="false">IF(F2913="Rischio alto","A",IF(F2913="Rischio medio","B",IF(F2913="Rischio basso","C","")))</f>
        <v/>
      </c>
      <c r="H2913" s="8"/>
      <c r="I2913" s="16"/>
      <c r="J2913" s="12"/>
      <c r="K2913" s="12"/>
      <c r="L2913" s="13" t="n">
        <f aca="false">K2913-J2913</f>
        <v>0</v>
      </c>
      <c r="M2913" s="8"/>
      <c r="N2913" s="13" t="n">
        <f aca="false">L2913-M2913</f>
        <v>0</v>
      </c>
      <c r="O2913" s="14" t="str">
        <f aca="false">IF(AND(G2913="A"),"91,5119",IF(AND(G2913="B"),"44,1784",IF(AND(G2913="C"),"12,6225",IF(AND(G2913=""),""))))</f>
        <v/>
      </c>
      <c r="P2913" s="15" t="str">
        <f aca="false">IF(OR(O2913=0,N2913=0,J2913=0,K2913=0,E2913="",D2913="",C2913="",B2913="",H2913="",I2913=""),"",IF(AND(G2913="A",(O2913*N2913)&lt;=foglio!$H$3),(N2913*O2913),IF(AND(G2913="A",(O2913*N2913)&gt;foglio!$H$3),foglio!$H$3,IF(AND(G2913="B",(O2913*N2913)&lt;=foglio!$H$4),(N2913*O2913),IF(AND(G2913="B",(O2913*N2913)&gt;foglio!$H$5),foglio!$H$4,IF(AND(G2913="C",(O2913*N2913)&lt;=foglio!$H$5),(N2913*O2913),IF(AND(G2913="C",(O2913*N2913)&gt;foglio!$H$5),foglio!$H$5)))))))</f>
        <v/>
      </c>
    </row>
    <row r="2914" customFormat="false" ht="10.2" hidden="false" customHeight="false" outlineLevel="0" collapsed="false">
      <c r="A2914" s="7" t="n">
        <v>2909</v>
      </c>
      <c r="B2914" s="8"/>
      <c r="C2914" s="8"/>
      <c r="D2914" s="8"/>
      <c r="E2914" s="9"/>
      <c r="F2914" s="9"/>
      <c r="G2914" s="10" t="str">
        <f aca="false">IF(F2914="Rischio alto","A",IF(F2914="Rischio medio","B",IF(F2914="Rischio basso","C","")))</f>
        <v/>
      </c>
      <c r="H2914" s="8"/>
      <c r="I2914" s="16"/>
      <c r="J2914" s="12"/>
      <c r="K2914" s="12"/>
      <c r="L2914" s="13" t="n">
        <f aca="false">K2914-J2914</f>
        <v>0</v>
      </c>
      <c r="M2914" s="8"/>
      <c r="N2914" s="13" t="n">
        <f aca="false">L2914-M2914</f>
        <v>0</v>
      </c>
      <c r="O2914" s="14" t="str">
        <f aca="false">IF(AND(G2914="A"),"91,5119",IF(AND(G2914="B"),"44,1784",IF(AND(G2914="C"),"12,6225",IF(AND(G2914=""),""))))</f>
        <v/>
      </c>
      <c r="P2914" s="15" t="str">
        <f aca="false">IF(OR(O2914=0,N2914=0,J2914=0,K2914=0,E2914="",D2914="",C2914="",B2914="",H2914="",I2914=""),"",IF(AND(G2914="A",(O2914*N2914)&lt;=foglio!$H$3),(N2914*O2914),IF(AND(G2914="A",(O2914*N2914)&gt;foglio!$H$3),foglio!$H$3,IF(AND(G2914="B",(O2914*N2914)&lt;=foglio!$H$4),(N2914*O2914),IF(AND(G2914="B",(O2914*N2914)&gt;foglio!$H$5),foglio!$H$4,IF(AND(G2914="C",(O2914*N2914)&lt;=foglio!$H$5),(N2914*O2914),IF(AND(G2914="C",(O2914*N2914)&gt;foglio!$H$5),foglio!$H$5)))))))</f>
        <v/>
      </c>
    </row>
    <row r="2915" customFormat="false" ht="10.2" hidden="false" customHeight="false" outlineLevel="0" collapsed="false">
      <c r="A2915" s="7" t="n">
        <v>2910</v>
      </c>
      <c r="B2915" s="8"/>
      <c r="C2915" s="8"/>
      <c r="D2915" s="8"/>
      <c r="E2915" s="9"/>
      <c r="F2915" s="9"/>
      <c r="G2915" s="10" t="str">
        <f aca="false">IF(F2915="Rischio alto","A",IF(F2915="Rischio medio","B",IF(F2915="Rischio basso","C","")))</f>
        <v/>
      </c>
      <c r="H2915" s="8"/>
      <c r="I2915" s="16"/>
      <c r="J2915" s="12"/>
      <c r="K2915" s="12"/>
      <c r="L2915" s="13" t="n">
        <f aca="false">K2915-J2915</f>
        <v>0</v>
      </c>
      <c r="M2915" s="8"/>
      <c r="N2915" s="13" t="n">
        <f aca="false">L2915-M2915</f>
        <v>0</v>
      </c>
      <c r="O2915" s="14" t="str">
        <f aca="false">IF(AND(G2915="A"),"91,5119",IF(AND(G2915="B"),"44,1784",IF(AND(G2915="C"),"12,6225",IF(AND(G2915=""),""))))</f>
        <v/>
      </c>
      <c r="P2915" s="15" t="str">
        <f aca="false">IF(OR(O2915=0,N2915=0,J2915=0,K2915=0,E2915="",D2915="",C2915="",B2915="",H2915="",I2915=""),"",IF(AND(G2915="A",(O2915*N2915)&lt;=foglio!$H$3),(N2915*O2915),IF(AND(G2915="A",(O2915*N2915)&gt;foglio!$H$3),foglio!$H$3,IF(AND(G2915="B",(O2915*N2915)&lt;=foglio!$H$4),(N2915*O2915),IF(AND(G2915="B",(O2915*N2915)&gt;foglio!$H$5),foglio!$H$4,IF(AND(G2915="C",(O2915*N2915)&lt;=foglio!$H$5),(N2915*O2915),IF(AND(G2915="C",(O2915*N2915)&gt;foglio!$H$5),foglio!$H$5)))))))</f>
        <v/>
      </c>
    </row>
    <row r="2916" customFormat="false" ht="10.2" hidden="false" customHeight="false" outlineLevel="0" collapsed="false">
      <c r="A2916" s="7" t="n">
        <v>2911</v>
      </c>
      <c r="B2916" s="8"/>
      <c r="C2916" s="8"/>
      <c r="D2916" s="8"/>
      <c r="E2916" s="9"/>
      <c r="F2916" s="9"/>
      <c r="G2916" s="10" t="str">
        <f aca="false">IF(F2916="Rischio alto","A",IF(F2916="Rischio medio","B",IF(F2916="Rischio basso","C","")))</f>
        <v/>
      </c>
      <c r="H2916" s="8"/>
      <c r="I2916" s="16"/>
      <c r="J2916" s="12"/>
      <c r="K2916" s="12"/>
      <c r="L2916" s="13" t="n">
        <f aca="false">K2916-J2916</f>
        <v>0</v>
      </c>
      <c r="M2916" s="8"/>
      <c r="N2916" s="13" t="n">
        <f aca="false">L2916-M2916</f>
        <v>0</v>
      </c>
      <c r="O2916" s="14" t="str">
        <f aca="false">IF(AND(G2916="A"),"91,5119",IF(AND(G2916="B"),"44,1784",IF(AND(G2916="C"),"12,6225",IF(AND(G2916=""),""))))</f>
        <v/>
      </c>
      <c r="P2916" s="15" t="str">
        <f aca="false">IF(OR(O2916=0,N2916=0,J2916=0,K2916=0,E2916="",D2916="",C2916="",B2916="",H2916="",I2916=""),"",IF(AND(G2916="A",(O2916*N2916)&lt;=foglio!$H$3),(N2916*O2916),IF(AND(G2916="A",(O2916*N2916)&gt;foglio!$H$3),foglio!$H$3,IF(AND(G2916="B",(O2916*N2916)&lt;=foglio!$H$4),(N2916*O2916),IF(AND(G2916="B",(O2916*N2916)&gt;foglio!$H$5),foglio!$H$4,IF(AND(G2916="C",(O2916*N2916)&lt;=foglio!$H$5),(N2916*O2916),IF(AND(G2916="C",(O2916*N2916)&gt;foglio!$H$5),foglio!$H$5)))))))</f>
        <v/>
      </c>
    </row>
    <row r="2917" customFormat="false" ht="10.2" hidden="false" customHeight="false" outlineLevel="0" collapsed="false">
      <c r="A2917" s="7" t="n">
        <v>2912</v>
      </c>
      <c r="B2917" s="8"/>
      <c r="C2917" s="8"/>
      <c r="D2917" s="8"/>
      <c r="E2917" s="9"/>
      <c r="F2917" s="9"/>
      <c r="G2917" s="10" t="str">
        <f aca="false">IF(F2917="Rischio alto","A",IF(F2917="Rischio medio","B",IF(F2917="Rischio basso","C","")))</f>
        <v/>
      </c>
      <c r="H2917" s="8"/>
      <c r="I2917" s="16"/>
      <c r="J2917" s="12"/>
      <c r="K2917" s="12"/>
      <c r="L2917" s="13" t="n">
        <f aca="false">K2917-J2917</f>
        <v>0</v>
      </c>
      <c r="M2917" s="8"/>
      <c r="N2917" s="13" t="n">
        <f aca="false">L2917-M2917</f>
        <v>0</v>
      </c>
      <c r="O2917" s="14" t="str">
        <f aca="false">IF(AND(G2917="A"),"91,5119",IF(AND(G2917="B"),"44,1784",IF(AND(G2917="C"),"12,6225",IF(AND(G2917=""),""))))</f>
        <v/>
      </c>
      <c r="P2917" s="15" t="str">
        <f aca="false">IF(OR(O2917=0,N2917=0,J2917=0,K2917=0,E2917="",D2917="",C2917="",B2917="",H2917="",I2917=""),"",IF(AND(G2917="A",(O2917*N2917)&lt;=foglio!$H$3),(N2917*O2917),IF(AND(G2917="A",(O2917*N2917)&gt;foglio!$H$3),foglio!$H$3,IF(AND(G2917="B",(O2917*N2917)&lt;=foglio!$H$4),(N2917*O2917),IF(AND(G2917="B",(O2917*N2917)&gt;foglio!$H$5),foglio!$H$4,IF(AND(G2917="C",(O2917*N2917)&lt;=foglio!$H$5),(N2917*O2917),IF(AND(G2917="C",(O2917*N2917)&gt;foglio!$H$5),foglio!$H$5)))))))</f>
        <v/>
      </c>
    </row>
    <row r="2918" customFormat="false" ht="10.2" hidden="false" customHeight="false" outlineLevel="0" collapsed="false">
      <c r="A2918" s="7" t="n">
        <v>2913</v>
      </c>
      <c r="B2918" s="8"/>
      <c r="C2918" s="8"/>
      <c r="D2918" s="8"/>
      <c r="E2918" s="9"/>
      <c r="F2918" s="9"/>
      <c r="G2918" s="10" t="str">
        <f aca="false">IF(F2918="Rischio alto","A",IF(F2918="Rischio medio","B",IF(F2918="Rischio basso","C","")))</f>
        <v/>
      </c>
      <c r="H2918" s="8"/>
      <c r="I2918" s="16"/>
      <c r="J2918" s="12"/>
      <c r="K2918" s="12"/>
      <c r="L2918" s="13" t="n">
        <f aca="false">K2918-J2918</f>
        <v>0</v>
      </c>
      <c r="M2918" s="8"/>
      <c r="N2918" s="13" t="n">
        <f aca="false">L2918-M2918</f>
        <v>0</v>
      </c>
      <c r="O2918" s="14" t="str">
        <f aca="false">IF(AND(G2918="A"),"91,5119",IF(AND(G2918="B"),"44,1784",IF(AND(G2918="C"),"12,6225",IF(AND(G2918=""),""))))</f>
        <v/>
      </c>
      <c r="P2918" s="15" t="str">
        <f aca="false">IF(OR(O2918=0,N2918=0,J2918=0,K2918=0,E2918="",D2918="",C2918="",B2918="",H2918="",I2918=""),"",IF(AND(G2918="A",(O2918*N2918)&lt;=foglio!$H$3),(N2918*O2918),IF(AND(G2918="A",(O2918*N2918)&gt;foglio!$H$3),foglio!$H$3,IF(AND(G2918="B",(O2918*N2918)&lt;=foglio!$H$4),(N2918*O2918),IF(AND(G2918="B",(O2918*N2918)&gt;foglio!$H$5),foglio!$H$4,IF(AND(G2918="C",(O2918*N2918)&lt;=foglio!$H$5),(N2918*O2918),IF(AND(G2918="C",(O2918*N2918)&gt;foglio!$H$5),foglio!$H$5)))))))</f>
        <v/>
      </c>
    </row>
    <row r="2919" customFormat="false" ht="10.2" hidden="false" customHeight="false" outlineLevel="0" collapsed="false">
      <c r="A2919" s="7" t="n">
        <v>2914</v>
      </c>
      <c r="B2919" s="8"/>
      <c r="C2919" s="8"/>
      <c r="D2919" s="8"/>
      <c r="E2919" s="9"/>
      <c r="F2919" s="9"/>
      <c r="G2919" s="10" t="str">
        <f aca="false">IF(F2919="Rischio alto","A",IF(F2919="Rischio medio","B",IF(F2919="Rischio basso","C","")))</f>
        <v/>
      </c>
      <c r="H2919" s="8"/>
      <c r="I2919" s="16"/>
      <c r="J2919" s="12"/>
      <c r="K2919" s="12"/>
      <c r="L2919" s="13" t="n">
        <f aca="false">K2919-J2919</f>
        <v>0</v>
      </c>
      <c r="M2919" s="8"/>
      <c r="N2919" s="13" t="n">
        <f aca="false">L2919-M2919</f>
        <v>0</v>
      </c>
      <c r="O2919" s="14" t="str">
        <f aca="false">IF(AND(G2919="A"),"91,5119",IF(AND(G2919="B"),"44,1784",IF(AND(G2919="C"),"12,6225",IF(AND(G2919=""),""))))</f>
        <v/>
      </c>
      <c r="P2919" s="15" t="str">
        <f aca="false">IF(OR(O2919=0,N2919=0,J2919=0,K2919=0,E2919="",D2919="",C2919="",B2919="",H2919="",I2919=""),"",IF(AND(G2919="A",(O2919*N2919)&lt;=foglio!$H$3),(N2919*O2919),IF(AND(G2919="A",(O2919*N2919)&gt;foglio!$H$3),foglio!$H$3,IF(AND(G2919="B",(O2919*N2919)&lt;=foglio!$H$4),(N2919*O2919),IF(AND(G2919="B",(O2919*N2919)&gt;foglio!$H$5),foglio!$H$4,IF(AND(G2919="C",(O2919*N2919)&lt;=foglio!$H$5),(N2919*O2919),IF(AND(G2919="C",(O2919*N2919)&gt;foglio!$H$5),foglio!$H$5)))))))</f>
        <v/>
      </c>
    </row>
    <row r="2920" customFormat="false" ht="10.2" hidden="false" customHeight="false" outlineLevel="0" collapsed="false">
      <c r="A2920" s="7" t="n">
        <v>2915</v>
      </c>
      <c r="B2920" s="8"/>
      <c r="C2920" s="8"/>
      <c r="D2920" s="8"/>
      <c r="E2920" s="9"/>
      <c r="F2920" s="9"/>
      <c r="G2920" s="10" t="str">
        <f aca="false">IF(F2920="Rischio alto","A",IF(F2920="Rischio medio","B",IF(F2920="Rischio basso","C","")))</f>
        <v/>
      </c>
      <c r="H2920" s="8"/>
      <c r="I2920" s="16"/>
      <c r="J2920" s="12"/>
      <c r="K2920" s="12"/>
      <c r="L2920" s="13" t="n">
        <f aca="false">K2920-J2920</f>
        <v>0</v>
      </c>
      <c r="M2920" s="8"/>
      <c r="N2920" s="13" t="n">
        <f aca="false">L2920-M2920</f>
        <v>0</v>
      </c>
      <c r="O2920" s="14" t="str">
        <f aca="false">IF(AND(G2920="A"),"91,5119",IF(AND(G2920="B"),"44,1784",IF(AND(G2920="C"),"12,6225",IF(AND(G2920=""),""))))</f>
        <v/>
      </c>
      <c r="P2920" s="15" t="str">
        <f aca="false">IF(OR(O2920=0,N2920=0,J2920=0,K2920=0,E2920="",D2920="",C2920="",B2920="",H2920="",I2920=""),"",IF(AND(G2920="A",(O2920*N2920)&lt;=foglio!$H$3),(N2920*O2920),IF(AND(G2920="A",(O2920*N2920)&gt;foglio!$H$3),foglio!$H$3,IF(AND(G2920="B",(O2920*N2920)&lt;=foglio!$H$4),(N2920*O2920),IF(AND(G2920="B",(O2920*N2920)&gt;foglio!$H$5),foglio!$H$4,IF(AND(G2920="C",(O2920*N2920)&lt;=foglio!$H$5),(N2920*O2920),IF(AND(G2920="C",(O2920*N2920)&gt;foglio!$H$5),foglio!$H$5)))))))</f>
        <v/>
      </c>
    </row>
    <row r="2921" customFormat="false" ht="10.2" hidden="false" customHeight="false" outlineLevel="0" collapsed="false">
      <c r="A2921" s="7" t="n">
        <v>2916</v>
      </c>
      <c r="B2921" s="8"/>
      <c r="C2921" s="8"/>
      <c r="D2921" s="8"/>
      <c r="E2921" s="9"/>
      <c r="F2921" s="9"/>
      <c r="G2921" s="10" t="str">
        <f aca="false">IF(F2921="Rischio alto","A",IF(F2921="Rischio medio","B",IF(F2921="Rischio basso","C","")))</f>
        <v/>
      </c>
      <c r="H2921" s="8"/>
      <c r="I2921" s="16"/>
      <c r="J2921" s="12"/>
      <c r="K2921" s="12"/>
      <c r="L2921" s="13" t="n">
        <f aca="false">K2921-J2921</f>
        <v>0</v>
      </c>
      <c r="M2921" s="8"/>
      <c r="N2921" s="13" t="n">
        <f aca="false">L2921-M2921</f>
        <v>0</v>
      </c>
      <c r="O2921" s="14" t="str">
        <f aca="false">IF(AND(G2921="A"),"91,5119",IF(AND(G2921="B"),"44,1784",IF(AND(G2921="C"),"12,6225",IF(AND(G2921=""),""))))</f>
        <v/>
      </c>
      <c r="P2921" s="15" t="str">
        <f aca="false">IF(OR(O2921=0,N2921=0,J2921=0,K2921=0,E2921="",D2921="",C2921="",B2921="",H2921="",I2921=""),"",IF(AND(G2921="A",(O2921*N2921)&lt;=foglio!$H$3),(N2921*O2921),IF(AND(G2921="A",(O2921*N2921)&gt;foglio!$H$3),foglio!$H$3,IF(AND(G2921="B",(O2921*N2921)&lt;=foglio!$H$4),(N2921*O2921),IF(AND(G2921="B",(O2921*N2921)&gt;foglio!$H$5),foglio!$H$4,IF(AND(G2921="C",(O2921*N2921)&lt;=foglio!$H$5),(N2921*O2921),IF(AND(G2921="C",(O2921*N2921)&gt;foglio!$H$5),foglio!$H$5)))))))</f>
        <v/>
      </c>
    </row>
    <row r="2922" customFormat="false" ht="10.2" hidden="false" customHeight="false" outlineLevel="0" collapsed="false">
      <c r="A2922" s="7" t="n">
        <v>2917</v>
      </c>
      <c r="B2922" s="8"/>
      <c r="C2922" s="8"/>
      <c r="D2922" s="8"/>
      <c r="E2922" s="9"/>
      <c r="F2922" s="9"/>
      <c r="G2922" s="10" t="str">
        <f aca="false">IF(F2922="Rischio alto","A",IF(F2922="Rischio medio","B",IF(F2922="Rischio basso","C","")))</f>
        <v/>
      </c>
      <c r="H2922" s="8"/>
      <c r="I2922" s="16"/>
      <c r="J2922" s="12"/>
      <c r="K2922" s="12"/>
      <c r="L2922" s="13" t="n">
        <f aca="false">K2922-J2922</f>
        <v>0</v>
      </c>
      <c r="M2922" s="8"/>
      <c r="N2922" s="13" t="n">
        <f aca="false">L2922-M2922</f>
        <v>0</v>
      </c>
      <c r="O2922" s="14" t="str">
        <f aca="false">IF(AND(G2922="A"),"91,5119",IF(AND(G2922="B"),"44,1784",IF(AND(G2922="C"),"12,6225",IF(AND(G2922=""),""))))</f>
        <v/>
      </c>
      <c r="P2922" s="15" t="str">
        <f aca="false">IF(OR(O2922=0,N2922=0,J2922=0,K2922=0,E2922="",D2922="",C2922="",B2922="",H2922="",I2922=""),"",IF(AND(G2922="A",(O2922*N2922)&lt;=foglio!$H$3),(N2922*O2922),IF(AND(G2922="A",(O2922*N2922)&gt;foglio!$H$3),foglio!$H$3,IF(AND(G2922="B",(O2922*N2922)&lt;=foglio!$H$4),(N2922*O2922),IF(AND(G2922="B",(O2922*N2922)&gt;foglio!$H$5),foglio!$H$4,IF(AND(G2922="C",(O2922*N2922)&lt;=foglio!$H$5),(N2922*O2922),IF(AND(G2922="C",(O2922*N2922)&gt;foglio!$H$5),foglio!$H$5)))))))</f>
        <v/>
      </c>
    </row>
    <row r="2923" customFormat="false" ht="10.2" hidden="false" customHeight="false" outlineLevel="0" collapsed="false">
      <c r="A2923" s="7" t="n">
        <v>2918</v>
      </c>
      <c r="B2923" s="8"/>
      <c r="C2923" s="8"/>
      <c r="D2923" s="8"/>
      <c r="E2923" s="9"/>
      <c r="F2923" s="9"/>
      <c r="G2923" s="10" t="str">
        <f aca="false">IF(F2923="Rischio alto","A",IF(F2923="Rischio medio","B",IF(F2923="Rischio basso","C","")))</f>
        <v/>
      </c>
      <c r="H2923" s="8"/>
      <c r="I2923" s="16"/>
      <c r="J2923" s="12"/>
      <c r="K2923" s="12"/>
      <c r="L2923" s="13" t="n">
        <f aca="false">K2923-J2923</f>
        <v>0</v>
      </c>
      <c r="M2923" s="8"/>
      <c r="N2923" s="13" t="n">
        <f aca="false">L2923-M2923</f>
        <v>0</v>
      </c>
      <c r="O2923" s="14" t="str">
        <f aca="false">IF(AND(G2923="A"),"91,5119",IF(AND(G2923="B"),"44,1784",IF(AND(G2923="C"),"12,6225",IF(AND(G2923=""),""))))</f>
        <v/>
      </c>
      <c r="P2923" s="15" t="str">
        <f aca="false">IF(OR(O2923=0,N2923=0,J2923=0,K2923=0,E2923="",D2923="",C2923="",B2923="",H2923="",I2923=""),"",IF(AND(G2923="A",(O2923*N2923)&lt;=foglio!$H$3),(N2923*O2923),IF(AND(G2923="A",(O2923*N2923)&gt;foglio!$H$3),foglio!$H$3,IF(AND(G2923="B",(O2923*N2923)&lt;=foglio!$H$4),(N2923*O2923),IF(AND(G2923="B",(O2923*N2923)&gt;foglio!$H$5),foglio!$H$4,IF(AND(G2923="C",(O2923*N2923)&lt;=foglio!$H$5),(N2923*O2923),IF(AND(G2923="C",(O2923*N2923)&gt;foglio!$H$5),foglio!$H$5)))))))</f>
        <v/>
      </c>
    </row>
    <row r="2924" customFormat="false" ht="10.2" hidden="false" customHeight="false" outlineLevel="0" collapsed="false">
      <c r="A2924" s="7" t="n">
        <v>2919</v>
      </c>
      <c r="B2924" s="8"/>
      <c r="C2924" s="8"/>
      <c r="D2924" s="8"/>
      <c r="E2924" s="9"/>
      <c r="F2924" s="9"/>
      <c r="G2924" s="10" t="str">
        <f aca="false">IF(F2924="Rischio alto","A",IF(F2924="Rischio medio","B",IF(F2924="Rischio basso","C","")))</f>
        <v/>
      </c>
      <c r="H2924" s="8"/>
      <c r="I2924" s="16"/>
      <c r="J2924" s="12"/>
      <c r="K2924" s="12"/>
      <c r="L2924" s="13" t="n">
        <f aca="false">K2924-J2924</f>
        <v>0</v>
      </c>
      <c r="M2924" s="8"/>
      <c r="N2924" s="13" t="n">
        <f aca="false">L2924-M2924</f>
        <v>0</v>
      </c>
      <c r="O2924" s="14" t="str">
        <f aca="false">IF(AND(G2924="A"),"91,5119",IF(AND(G2924="B"),"44,1784",IF(AND(G2924="C"),"12,6225",IF(AND(G2924=""),""))))</f>
        <v/>
      </c>
      <c r="P2924" s="15" t="str">
        <f aca="false">IF(OR(O2924=0,N2924=0,J2924=0,K2924=0,E2924="",D2924="",C2924="",B2924="",H2924="",I2924=""),"",IF(AND(G2924="A",(O2924*N2924)&lt;=foglio!$H$3),(N2924*O2924),IF(AND(G2924="A",(O2924*N2924)&gt;foglio!$H$3),foglio!$H$3,IF(AND(G2924="B",(O2924*N2924)&lt;=foglio!$H$4),(N2924*O2924),IF(AND(G2924="B",(O2924*N2924)&gt;foglio!$H$5),foglio!$H$4,IF(AND(G2924="C",(O2924*N2924)&lt;=foglio!$H$5),(N2924*O2924),IF(AND(G2924="C",(O2924*N2924)&gt;foglio!$H$5),foglio!$H$5)))))))</f>
        <v/>
      </c>
    </row>
    <row r="2925" customFormat="false" ht="10.2" hidden="false" customHeight="false" outlineLevel="0" collapsed="false">
      <c r="A2925" s="7" t="n">
        <v>2920</v>
      </c>
      <c r="B2925" s="8"/>
      <c r="C2925" s="8"/>
      <c r="D2925" s="8"/>
      <c r="E2925" s="9"/>
      <c r="F2925" s="9"/>
      <c r="G2925" s="10" t="str">
        <f aca="false">IF(F2925="Rischio alto","A",IF(F2925="Rischio medio","B",IF(F2925="Rischio basso","C","")))</f>
        <v/>
      </c>
      <c r="H2925" s="8"/>
      <c r="I2925" s="16"/>
      <c r="J2925" s="12"/>
      <c r="K2925" s="12"/>
      <c r="L2925" s="13" t="n">
        <f aca="false">K2925-J2925</f>
        <v>0</v>
      </c>
      <c r="M2925" s="8"/>
      <c r="N2925" s="13" t="n">
        <f aca="false">L2925-M2925</f>
        <v>0</v>
      </c>
      <c r="O2925" s="14" t="str">
        <f aca="false">IF(AND(G2925="A"),"91,5119",IF(AND(G2925="B"),"44,1784",IF(AND(G2925="C"),"12,6225",IF(AND(G2925=""),""))))</f>
        <v/>
      </c>
      <c r="P2925" s="15" t="str">
        <f aca="false">IF(OR(O2925=0,N2925=0,J2925=0,K2925=0,E2925="",D2925="",C2925="",B2925="",H2925="",I2925=""),"",IF(AND(G2925="A",(O2925*N2925)&lt;=foglio!$H$3),(N2925*O2925),IF(AND(G2925="A",(O2925*N2925)&gt;foglio!$H$3),foglio!$H$3,IF(AND(G2925="B",(O2925*N2925)&lt;=foglio!$H$4),(N2925*O2925),IF(AND(G2925="B",(O2925*N2925)&gt;foglio!$H$5),foglio!$H$4,IF(AND(G2925="C",(O2925*N2925)&lt;=foglio!$H$5),(N2925*O2925),IF(AND(G2925="C",(O2925*N2925)&gt;foglio!$H$5),foglio!$H$5)))))))</f>
        <v/>
      </c>
    </row>
    <row r="2926" customFormat="false" ht="10.2" hidden="false" customHeight="false" outlineLevel="0" collapsed="false">
      <c r="A2926" s="7" t="n">
        <v>2921</v>
      </c>
      <c r="B2926" s="8"/>
      <c r="C2926" s="8"/>
      <c r="D2926" s="8"/>
      <c r="E2926" s="9"/>
      <c r="F2926" s="9"/>
      <c r="G2926" s="10" t="str">
        <f aca="false">IF(F2926="Rischio alto","A",IF(F2926="Rischio medio","B",IF(F2926="Rischio basso","C","")))</f>
        <v/>
      </c>
      <c r="H2926" s="8"/>
      <c r="I2926" s="16"/>
      <c r="J2926" s="12"/>
      <c r="K2926" s="12"/>
      <c r="L2926" s="13" t="n">
        <f aca="false">K2926-J2926</f>
        <v>0</v>
      </c>
      <c r="M2926" s="8"/>
      <c r="N2926" s="13" t="n">
        <f aca="false">L2926-M2926</f>
        <v>0</v>
      </c>
      <c r="O2926" s="14" t="str">
        <f aca="false">IF(AND(G2926="A"),"91,5119",IF(AND(G2926="B"),"44,1784",IF(AND(G2926="C"),"12,6225",IF(AND(G2926=""),""))))</f>
        <v/>
      </c>
      <c r="P2926" s="15" t="str">
        <f aca="false">IF(OR(O2926=0,N2926=0,J2926=0,K2926=0,E2926="",D2926="",C2926="",B2926="",H2926="",I2926=""),"",IF(AND(G2926="A",(O2926*N2926)&lt;=foglio!$H$3),(N2926*O2926),IF(AND(G2926="A",(O2926*N2926)&gt;foglio!$H$3),foglio!$H$3,IF(AND(G2926="B",(O2926*N2926)&lt;=foglio!$H$4),(N2926*O2926),IF(AND(G2926="B",(O2926*N2926)&gt;foglio!$H$5),foglio!$H$4,IF(AND(G2926="C",(O2926*N2926)&lt;=foglio!$H$5),(N2926*O2926),IF(AND(G2926="C",(O2926*N2926)&gt;foglio!$H$5),foglio!$H$5)))))))</f>
        <v/>
      </c>
    </row>
    <row r="2927" customFormat="false" ht="10.2" hidden="false" customHeight="false" outlineLevel="0" collapsed="false">
      <c r="A2927" s="7" t="n">
        <v>2922</v>
      </c>
      <c r="B2927" s="8"/>
      <c r="C2927" s="8"/>
      <c r="D2927" s="8"/>
      <c r="E2927" s="9"/>
      <c r="F2927" s="9"/>
      <c r="G2927" s="10" t="str">
        <f aca="false">IF(F2927="Rischio alto","A",IF(F2927="Rischio medio","B",IF(F2927="Rischio basso","C","")))</f>
        <v/>
      </c>
      <c r="H2927" s="8"/>
      <c r="I2927" s="16"/>
      <c r="J2927" s="12"/>
      <c r="K2927" s="12"/>
      <c r="L2927" s="13" t="n">
        <f aca="false">K2927-J2927</f>
        <v>0</v>
      </c>
      <c r="M2927" s="8"/>
      <c r="N2927" s="13" t="n">
        <f aca="false">L2927-M2927</f>
        <v>0</v>
      </c>
      <c r="O2927" s="14" t="str">
        <f aca="false">IF(AND(G2927="A"),"91,5119",IF(AND(G2927="B"),"44,1784",IF(AND(G2927="C"),"12,6225",IF(AND(G2927=""),""))))</f>
        <v/>
      </c>
      <c r="P2927" s="15" t="str">
        <f aca="false">IF(OR(O2927=0,N2927=0,J2927=0,K2927=0,E2927="",D2927="",C2927="",B2927="",H2927="",I2927=""),"",IF(AND(G2927="A",(O2927*N2927)&lt;=foglio!$H$3),(N2927*O2927),IF(AND(G2927="A",(O2927*N2927)&gt;foglio!$H$3),foglio!$H$3,IF(AND(G2927="B",(O2927*N2927)&lt;=foglio!$H$4),(N2927*O2927),IF(AND(G2927="B",(O2927*N2927)&gt;foglio!$H$5),foglio!$H$4,IF(AND(G2927="C",(O2927*N2927)&lt;=foglio!$H$5),(N2927*O2927),IF(AND(G2927="C",(O2927*N2927)&gt;foglio!$H$5),foglio!$H$5)))))))</f>
        <v/>
      </c>
    </row>
    <row r="2928" customFormat="false" ht="10.2" hidden="false" customHeight="false" outlineLevel="0" collapsed="false">
      <c r="A2928" s="7" t="n">
        <v>2923</v>
      </c>
      <c r="B2928" s="8"/>
      <c r="C2928" s="8"/>
      <c r="D2928" s="8"/>
      <c r="E2928" s="9"/>
      <c r="F2928" s="9"/>
      <c r="G2928" s="10" t="str">
        <f aca="false">IF(F2928="Rischio alto","A",IF(F2928="Rischio medio","B",IF(F2928="Rischio basso","C","")))</f>
        <v/>
      </c>
      <c r="H2928" s="8"/>
      <c r="I2928" s="16"/>
      <c r="J2928" s="12"/>
      <c r="K2928" s="12"/>
      <c r="L2928" s="13" t="n">
        <f aca="false">K2928-J2928</f>
        <v>0</v>
      </c>
      <c r="M2928" s="8"/>
      <c r="N2928" s="13" t="n">
        <f aca="false">L2928-M2928</f>
        <v>0</v>
      </c>
      <c r="O2928" s="14" t="str">
        <f aca="false">IF(AND(G2928="A"),"91,5119",IF(AND(G2928="B"),"44,1784",IF(AND(G2928="C"),"12,6225",IF(AND(G2928=""),""))))</f>
        <v/>
      </c>
      <c r="P2928" s="15" t="str">
        <f aca="false">IF(OR(O2928=0,N2928=0,J2928=0,K2928=0,E2928="",D2928="",C2928="",B2928="",H2928="",I2928=""),"",IF(AND(G2928="A",(O2928*N2928)&lt;=foglio!$H$3),(N2928*O2928),IF(AND(G2928="A",(O2928*N2928)&gt;foglio!$H$3),foglio!$H$3,IF(AND(G2928="B",(O2928*N2928)&lt;=foglio!$H$4),(N2928*O2928),IF(AND(G2928="B",(O2928*N2928)&gt;foglio!$H$5),foglio!$H$4,IF(AND(G2928="C",(O2928*N2928)&lt;=foglio!$H$5),(N2928*O2928),IF(AND(G2928="C",(O2928*N2928)&gt;foglio!$H$5),foglio!$H$5)))))))</f>
        <v/>
      </c>
    </row>
    <row r="2929" customFormat="false" ht="10.2" hidden="false" customHeight="false" outlineLevel="0" collapsed="false">
      <c r="A2929" s="7" t="n">
        <v>2924</v>
      </c>
      <c r="B2929" s="8"/>
      <c r="C2929" s="8"/>
      <c r="D2929" s="8"/>
      <c r="E2929" s="9"/>
      <c r="F2929" s="9"/>
      <c r="G2929" s="10" t="str">
        <f aca="false">IF(F2929="Rischio alto","A",IF(F2929="Rischio medio","B",IF(F2929="Rischio basso","C","")))</f>
        <v/>
      </c>
      <c r="H2929" s="8"/>
      <c r="I2929" s="16"/>
      <c r="J2929" s="12"/>
      <c r="K2929" s="12"/>
      <c r="L2929" s="13" t="n">
        <f aca="false">K2929-J2929</f>
        <v>0</v>
      </c>
      <c r="M2929" s="8"/>
      <c r="N2929" s="13" t="n">
        <f aca="false">L2929-M2929</f>
        <v>0</v>
      </c>
      <c r="O2929" s="14" t="str">
        <f aca="false">IF(AND(G2929="A"),"91,5119",IF(AND(G2929="B"),"44,1784",IF(AND(G2929="C"),"12,6225",IF(AND(G2929=""),""))))</f>
        <v/>
      </c>
      <c r="P2929" s="15" t="str">
        <f aca="false">IF(OR(O2929=0,N2929=0,J2929=0,K2929=0,E2929="",D2929="",C2929="",B2929="",H2929="",I2929=""),"",IF(AND(G2929="A",(O2929*N2929)&lt;=foglio!$H$3),(N2929*O2929),IF(AND(G2929="A",(O2929*N2929)&gt;foglio!$H$3),foglio!$H$3,IF(AND(G2929="B",(O2929*N2929)&lt;=foglio!$H$4),(N2929*O2929),IF(AND(G2929="B",(O2929*N2929)&gt;foglio!$H$5),foglio!$H$4,IF(AND(G2929="C",(O2929*N2929)&lt;=foglio!$H$5),(N2929*O2929),IF(AND(G2929="C",(O2929*N2929)&gt;foglio!$H$5),foglio!$H$5)))))))</f>
        <v/>
      </c>
    </row>
    <row r="2930" customFormat="false" ht="10.2" hidden="false" customHeight="false" outlineLevel="0" collapsed="false">
      <c r="A2930" s="7" t="n">
        <v>2925</v>
      </c>
      <c r="B2930" s="8"/>
      <c r="C2930" s="8"/>
      <c r="D2930" s="8"/>
      <c r="E2930" s="9"/>
      <c r="F2930" s="9"/>
      <c r="G2930" s="10" t="str">
        <f aca="false">IF(F2930="Rischio alto","A",IF(F2930="Rischio medio","B",IF(F2930="Rischio basso","C","")))</f>
        <v/>
      </c>
      <c r="H2930" s="8"/>
      <c r="I2930" s="16"/>
      <c r="J2930" s="12"/>
      <c r="K2930" s="12"/>
      <c r="L2930" s="13" t="n">
        <f aca="false">K2930-J2930</f>
        <v>0</v>
      </c>
      <c r="M2930" s="8"/>
      <c r="N2930" s="13" t="n">
        <f aca="false">L2930-M2930</f>
        <v>0</v>
      </c>
      <c r="O2930" s="14" t="str">
        <f aca="false">IF(AND(G2930="A"),"91,5119",IF(AND(G2930="B"),"44,1784",IF(AND(G2930="C"),"12,6225",IF(AND(G2930=""),""))))</f>
        <v/>
      </c>
      <c r="P2930" s="15" t="str">
        <f aca="false">IF(OR(O2930=0,N2930=0,J2930=0,K2930=0,E2930="",D2930="",C2930="",B2930="",H2930="",I2930=""),"",IF(AND(G2930="A",(O2930*N2930)&lt;=foglio!$H$3),(N2930*O2930),IF(AND(G2930="A",(O2930*N2930)&gt;foglio!$H$3),foglio!$H$3,IF(AND(G2930="B",(O2930*N2930)&lt;=foglio!$H$4),(N2930*O2930),IF(AND(G2930="B",(O2930*N2930)&gt;foglio!$H$5),foglio!$H$4,IF(AND(G2930="C",(O2930*N2930)&lt;=foglio!$H$5),(N2930*O2930),IF(AND(G2930="C",(O2930*N2930)&gt;foglio!$H$5),foglio!$H$5)))))))</f>
        <v/>
      </c>
    </row>
    <row r="2931" customFormat="false" ht="10.2" hidden="false" customHeight="false" outlineLevel="0" collapsed="false">
      <c r="A2931" s="7" t="n">
        <v>2926</v>
      </c>
      <c r="B2931" s="8"/>
      <c r="C2931" s="8"/>
      <c r="D2931" s="8"/>
      <c r="E2931" s="9"/>
      <c r="F2931" s="9"/>
      <c r="G2931" s="10" t="str">
        <f aca="false">IF(F2931="Rischio alto","A",IF(F2931="Rischio medio","B",IF(F2931="Rischio basso","C","")))</f>
        <v/>
      </c>
      <c r="H2931" s="8"/>
      <c r="I2931" s="16"/>
      <c r="J2931" s="12"/>
      <c r="K2931" s="12"/>
      <c r="L2931" s="13" t="n">
        <f aca="false">K2931-J2931</f>
        <v>0</v>
      </c>
      <c r="M2931" s="8"/>
      <c r="N2931" s="13" t="n">
        <f aca="false">L2931-M2931</f>
        <v>0</v>
      </c>
      <c r="O2931" s="14" t="str">
        <f aca="false">IF(AND(G2931="A"),"91,5119",IF(AND(G2931="B"),"44,1784",IF(AND(G2931="C"),"12,6225",IF(AND(G2931=""),""))))</f>
        <v/>
      </c>
      <c r="P2931" s="15" t="str">
        <f aca="false">IF(OR(O2931=0,N2931=0,J2931=0,K2931=0,E2931="",D2931="",C2931="",B2931="",H2931="",I2931=""),"",IF(AND(G2931="A",(O2931*N2931)&lt;=foglio!$H$3),(N2931*O2931),IF(AND(G2931="A",(O2931*N2931)&gt;foglio!$H$3),foglio!$H$3,IF(AND(G2931="B",(O2931*N2931)&lt;=foglio!$H$4),(N2931*O2931),IF(AND(G2931="B",(O2931*N2931)&gt;foglio!$H$5),foglio!$H$4,IF(AND(G2931="C",(O2931*N2931)&lt;=foglio!$H$5),(N2931*O2931),IF(AND(G2931="C",(O2931*N2931)&gt;foglio!$H$5),foglio!$H$5)))))))</f>
        <v/>
      </c>
    </row>
    <row r="2932" customFormat="false" ht="10.2" hidden="false" customHeight="false" outlineLevel="0" collapsed="false">
      <c r="A2932" s="7" t="n">
        <v>2927</v>
      </c>
      <c r="B2932" s="8"/>
      <c r="C2932" s="8"/>
      <c r="D2932" s="8"/>
      <c r="E2932" s="9"/>
      <c r="F2932" s="9"/>
      <c r="G2932" s="10" t="str">
        <f aca="false">IF(F2932="Rischio alto","A",IF(F2932="Rischio medio","B",IF(F2932="Rischio basso","C","")))</f>
        <v/>
      </c>
      <c r="H2932" s="8"/>
      <c r="I2932" s="16"/>
      <c r="J2932" s="12"/>
      <c r="K2932" s="12"/>
      <c r="L2932" s="13" t="n">
        <f aca="false">K2932-J2932</f>
        <v>0</v>
      </c>
      <c r="M2932" s="8"/>
      <c r="N2932" s="13" t="n">
        <f aca="false">L2932-M2932</f>
        <v>0</v>
      </c>
      <c r="O2932" s="14" t="str">
        <f aca="false">IF(AND(G2932="A"),"91,5119",IF(AND(G2932="B"),"44,1784",IF(AND(G2932="C"),"12,6225",IF(AND(G2932=""),""))))</f>
        <v/>
      </c>
      <c r="P2932" s="15" t="str">
        <f aca="false">IF(OR(O2932=0,N2932=0,J2932=0,K2932=0,E2932="",D2932="",C2932="",B2932="",H2932="",I2932=""),"",IF(AND(G2932="A",(O2932*N2932)&lt;=foglio!$H$3),(N2932*O2932),IF(AND(G2932="A",(O2932*N2932)&gt;foglio!$H$3),foglio!$H$3,IF(AND(G2932="B",(O2932*N2932)&lt;=foglio!$H$4),(N2932*O2932),IF(AND(G2932="B",(O2932*N2932)&gt;foglio!$H$5),foglio!$H$4,IF(AND(G2932="C",(O2932*N2932)&lt;=foglio!$H$5),(N2932*O2932),IF(AND(G2932="C",(O2932*N2932)&gt;foglio!$H$5),foglio!$H$5)))))))</f>
        <v/>
      </c>
    </row>
    <row r="2933" customFormat="false" ht="10.2" hidden="false" customHeight="false" outlineLevel="0" collapsed="false">
      <c r="A2933" s="7" t="n">
        <v>2928</v>
      </c>
      <c r="B2933" s="8"/>
      <c r="C2933" s="8"/>
      <c r="D2933" s="8"/>
      <c r="E2933" s="9"/>
      <c r="F2933" s="9"/>
      <c r="G2933" s="10" t="str">
        <f aca="false">IF(F2933="Rischio alto","A",IF(F2933="Rischio medio","B",IF(F2933="Rischio basso","C","")))</f>
        <v/>
      </c>
      <c r="H2933" s="8"/>
      <c r="I2933" s="16"/>
      <c r="J2933" s="12"/>
      <c r="K2933" s="12"/>
      <c r="L2933" s="13" t="n">
        <f aca="false">K2933-J2933</f>
        <v>0</v>
      </c>
      <c r="M2933" s="8"/>
      <c r="N2933" s="13" t="n">
        <f aca="false">L2933-M2933</f>
        <v>0</v>
      </c>
      <c r="O2933" s="14" t="str">
        <f aca="false">IF(AND(G2933="A"),"91,5119",IF(AND(G2933="B"),"44,1784",IF(AND(G2933="C"),"12,6225",IF(AND(G2933=""),""))))</f>
        <v/>
      </c>
      <c r="P2933" s="15" t="str">
        <f aca="false">IF(OR(O2933=0,N2933=0,J2933=0,K2933=0,E2933="",D2933="",C2933="",B2933="",H2933="",I2933=""),"",IF(AND(G2933="A",(O2933*N2933)&lt;=foglio!$H$3),(N2933*O2933),IF(AND(G2933="A",(O2933*N2933)&gt;foglio!$H$3),foglio!$H$3,IF(AND(G2933="B",(O2933*N2933)&lt;=foglio!$H$4),(N2933*O2933),IF(AND(G2933="B",(O2933*N2933)&gt;foglio!$H$5),foglio!$H$4,IF(AND(G2933="C",(O2933*N2933)&lt;=foglio!$H$5),(N2933*O2933),IF(AND(G2933="C",(O2933*N2933)&gt;foglio!$H$5),foglio!$H$5)))))))</f>
        <v/>
      </c>
    </row>
    <row r="2934" customFormat="false" ht="10.2" hidden="false" customHeight="false" outlineLevel="0" collapsed="false">
      <c r="A2934" s="7" t="n">
        <v>2929</v>
      </c>
      <c r="B2934" s="8"/>
      <c r="C2934" s="8"/>
      <c r="D2934" s="8"/>
      <c r="E2934" s="9"/>
      <c r="F2934" s="9"/>
      <c r="G2934" s="10" t="str">
        <f aca="false">IF(F2934="Rischio alto","A",IF(F2934="Rischio medio","B",IF(F2934="Rischio basso","C","")))</f>
        <v/>
      </c>
      <c r="H2934" s="8"/>
      <c r="I2934" s="16"/>
      <c r="J2934" s="12"/>
      <c r="K2934" s="12"/>
      <c r="L2934" s="13" t="n">
        <f aca="false">K2934-J2934</f>
        <v>0</v>
      </c>
      <c r="M2934" s="8"/>
      <c r="N2934" s="13" t="n">
        <f aca="false">L2934-M2934</f>
        <v>0</v>
      </c>
      <c r="O2934" s="14" t="str">
        <f aca="false">IF(AND(G2934="A"),"91,5119",IF(AND(G2934="B"),"44,1784",IF(AND(G2934="C"),"12,6225",IF(AND(G2934=""),""))))</f>
        <v/>
      </c>
      <c r="P2934" s="15" t="str">
        <f aca="false">IF(OR(O2934=0,N2934=0,J2934=0,K2934=0,E2934="",D2934="",C2934="",B2934="",H2934="",I2934=""),"",IF(AND(G2934="A",(O2934*N2934)&lt;=foglio!$H$3),(N2934*O2934),IF(AND(G2934="A",(O2934*N2934)&gt;foglio!$H$3),foglio!$H$3,IF(AND(G2934="B",(O2934*N2934)&lt;=foglio!$H$4),(N2934*O2934),IF(AND(G2934="B",(O2934*N2934)&gt;foglio!$H$5),foglio!$H$4,IF(AND(G2934="C",(O2934*N2934)&lt;=foglio!$H$5),(N2934*O2934),IF(AND(G2934="C",(O2934*N2934)&gt;foglio!$H$5),foglio!$H$5)))))))</f>
        <v/>
      </c>
    </row>
    <row r="2935" customFormat="false" ht="10.2" hidden="false" customHeight="false" outlineLevel="0" collapsed="false">
      <c r="A2935" s="7" t="n">
        <v>2930</v>
      </c>
      <c r="B2935" s="8"/>
      <c r="C2935" s="8"/>
      <c r="D2935" s="8"/>
      <c r="E2935" s="9"/>
      <c r="F2935" s="9"/>
      <c r="G2935" s="10" t="str">
        <f aca="false">IF(F2935="Rischio alto","A",IF(F2935="Rischio medio","B",IF(F2935="Rischio basso","C","")))</f>
        <v/>
      </c>
      <c r="H2935" s="8"/>
      <c r="I2935" s="16"/>
      <c r="J2935" s="12"/>
      <c r="K2935" s="12"/>
      <c r="L2935" s="13" t="n">
        <f aca="false">K2935-J2935</f>
        <v>0</v>
      </c>
      <c r="M2935" s="8"/>
      <c r="N2935" s="13" t="n">
        <f aca="false">L2935-M2935</f>
        <v>0</v>
      </c>
      <c r="O2935" s="14" t="str">
        <f aca="false">IF(AND(G2935="A"),"91,5119",IF(AND(G2935="B"),"44,1784",IF(AND(G2935="C"),"12,6225",IF(AND(G2935=""),""))))</f>
        <v/>
      </c>
      <c r="P2935" s="15" t="str">
        <f aca="false">IF(OR(O2935=0,N2935=0,J2935=0,K2935=0,E2935="",D2935="",C2935="",B2935="",H2935="",I2935=""),"",IF(AND(G2935="A",(O2935*N2935)&lt;=foglio!$H$3),(N2935*O2935),IF(AND(G2935="A",(O2935*N2935)&gt;foglio!$H$3),foglio!$H$3,IF(AND(G2935="B",(O2935*N2935)&lt;=foglio!$H$4),(N2935*O2935),IF(AND(G2935="B",(O2935*N2935)&gt;foglio!$H$5),foglio!$H$4,IF(AND(G2935="C",(O2935*N2935)&lt;=foglio!$H$5),(N2935*O2935),IF(AND(G2935="C",(O2935*N2935)&gt;foglio!$H$5),foglio!$H$5)))))))</f>
        <v/>
      </c>
    </row>
    <row r="2936" customFormat="false" ht="10.2" hidden="false" customHeight="false" outlineLevel="0" collapsed="false">
      <c r="A2936" s="7" t="n">
        <v>2931</v>
      </c>
      <c r="B2936" s="8"/>
      <c r="C2936" s="8"/>
      <c r="D2936" s="8"/>
      <c r="E2936" s="9"/>
      <c r="F2936" s="9"/>
      <c r="G2936" s="10" t="str">
        <f aca="false">IF(F2936="Rischio alto","A",IF(F2936="Rischio medio","B",IF(F2936="Rischio basso","C","")))</f>
        <v/>
      </c>
      <c r="H2936" s="8"/>
      <c r="I2936" s="16"/>
      <c r="J2936" s="12"/>
      <c r="K2936" s="12"/>
      <c r="L2936" s="13" t="n">
        <f aca="false">K2936-J2936</f>
        <v>0</v>
      </c>
      <c r="M2936" s="8"/>
      <c r="N2936" s="13" t="n">
        <f aca="false">L2936-M2936</f>
        <v>0</v>
      </c>
      <c r="O2936" s="14" t="str">
        <f aca="false">IF(AND(G2936="A"),"91,5119",IF(AND(G2936="B"),"44,1784",IF(AND(G2936="C"),"12,6225",IF(AND(G2936=""),""))))</f>
        <v/>
      </c>
      <c r="P2936" s="15" t="str">
        <f aca="false">IF(OR(O2936=0,N2936=0,J2936=0,K2936=0,E2936="",D2936="",C2936="",B2936="",H2936="",I2936=""),"",IF(AND(G2936="A",(O2936*N2936)&lt;=foglio!$H$3),(N2936*O2936),IF(AND(G2936="A",(O2936*N2936)&gt;foglio!$H$3),foglio!$H$3,IF(AND(G2936="B",(O2936*N2936)&lt;=foglio!$H$4),(N2936*O2936),IF(AND(G2936="B",(O2936*N2936)&gt;foglio!$H$5),foglio!$H$4,IF(AND(G2936="C",(O2936*N2936)&lt;=foglio!$H$5),(N2936*O2936),IF(AND(G2936="C",(O2936*N2936)&gt;foglio!$H$5),foglio!$H$5)))))))</f>
        <v/>
      </c>
    </row>
    <row r="2937" customFormat="false" ht="10.2" hidden="false" customHeight="false" outlineLevel="0" collapsed="false">
      <c r="A2937" s="7" t="n">
        <v>2932</v>
      </c>
      <c r="B2937" s="8"/>
      <c r="C2937" s="8"/>
      <c r="D2937" s="8"/>
      <c r="E2937" s="9"/>
      <c r="F2937" s="9"/>
      <c r="G2937" s="10" t="str">
        <f aca="false">IF(F2937="Rischio alto","A",IF(F2937="Rischio medio","B",IF(F2937="Rischio basso","C","")))</f>
        <v/>
      </c>
      <c r="H2937" s="8"/>
      <c r="I2937" s="16"/>
      <c r="J2937" s="12"/>
      <c r="K2937" s="12"/>
      <c r="L2937" s="13" t="n">
        <f aca="false">K2937-J2937</f>
        <v>0</v>
      </c>
      <c r="M2937" s="8"/>
      <c r="N2937" s="13" t="n">
        <f aca="false">L2937-M2937</f>
        <v>0</v>
      </c>
      <c r="O2937" s="14" t="str">
        <f aca="false">IF(AND(G2937="A"),"91,5119",IF(AND(G2937="B"),"44,1784",IF(AND(G2937="C"),"12,6225",IF(AND(G2937=""),""))))</f>
        <v/>
      </c>
      <c r="P2937" s="15" t="str">
        <f aca="false">IF(OR(O2937=0,N2937=0,J2937=0,K2937=0,E2937="",D2937="",C2937="",B2937="",H2937="",I2937=""),"",IF(AND(G2937="A",(O2937*N2937)&lt;=foglio!$H$3),(N2937*O2937),IF(AND(G2937="A",(O2937*N2937)&gt;foglio!$H$3),foglio!$H$3,IF(AND(G2937="B",(O2937*N2937)&lt;=foglio!$H$4),(N2937*O2937),IF(AND(G2937="B",(O2937*N2937)&gt;foglio!$H$5),foglio!$H$4,IF(AND(G2937="C",(O2937*N2937)&lt;=foglio!$H$5),(N2937*O2937),IF(AND(G2937="C",(O2937*N2937)&gt;foglio!$H$5),foglio!$H$5)))))))</f>
        <v/>
      </c>
    </row>
    <row r="2938" customFormat="false" ht="10.2" hidden="false" customHeight="false" outlineLevel="0" collapsed="false">
      <c r="A2938" s="7" t="n">
        <v>2933</v>
      </c>
      <c r="B2938" s="8"/>
      <c r="C2938" s="8"/>
      <c r="D2938" s="8"/>
      <c r="E2938" s="9"/>
      <c r="F2938" s="9"/>
      <c r="G2938" s="10" t="str">
        <f aca="false">IF(F2938="Rischio alto","A",IF(F2938="Rischio medio","B",IF(F2938="Rischio basso","C","")))</f>
        <v/>
      </c>
      <c r="H2938" s="8"/>
      <c r="I2938" s="16"/>
      <c r="J2938" s="12"/>
      <c r="K2938" s="12"/>
      <c r="L2938" s="13" t="n">
        <f aca="false">K2938-J2938</f>
        <v>0</v>
      </c>
      <c r="M2938" s="8"/>
      <c r="N2938" s="13" t="n">
        <f aca="false">L2938-M2938</f>
        <v>0</v>
      </c>
      <c r="O2938" s="14" t="str">
        <f aca="false">IF(AND(G2938="A"),"91,5119",IF(AND(G2938="B"),"44,1784",IF(AND(G2938="C"),"12,6225",IF(AND(G2938=""),""))))</f>
        <v/>
      </c>
      <c r="P2938" s="15" t="str">
        <f aca="false">IF(OR(O2938=0,N2938=0,J2938=0,K2938=0,E2938="",D2938="",C2938="",B2938="",H2938="",I2938=""),"",IF(AND(G2938="A",(O2938*N2938)&lt;=foglio!$H$3),(N2938*O2938),IF(AND(G2938="A",(O2938*N2938)&gt;foglio!$H$3),foglio!$H$3,IF(AND(G2938="B",(O2938*N2938)&lt;=foglio!$H$4),(N2938*O2938),IF(AND(G2938="B",(O2938*N2938)&gt;foglio!$H$5),foglio!$H$4,IF(AND(G2938="C",(O2938*N2938)&lt;=foglio!$H$5),(N2938*O2938),IF(AND(G2938="C",(O2938*N2938)&gt;foglio!$H$5),foglio!$H$5)))))))</f>
        <v/>
      </c>
    </row>
    <row r="2939" customFormat="false" ht="10.2" hidden="false" customHeight="false" outlineLevel="0" collapsed="false">
      <c r="A2939" s="7" t="n">
        <v>2934</v>
      </c>
      <c r="B2939" s="8"/>
      <c r="C2939" s="8"/>
      <c r="D2939" s="8"/>
      <c r="E2939" s="9"/>
      <c r="F2939" s="9"/>
      <c r="G2939" s="10" t="str">
        <f aca="false">IF(F2939="Rischio alto","A",IF(F2939="Rischio medio","B",IF(F2939="Rischio basso","C","")))</f>
        <v/>
      </c>
      <c r="H2939" s="8"/>
      <c r="I2939" s="16"/>
      <c r="J2939" s="12"/>
      <c r="K2939" s="12"/>
      <c r="L2939" s="13" t="n">
        <f aca="false">K2939-J2939</f>
        <v>0</v>
      </c>
      <c r="M2939" s="8"/>
      <c r="N2939" s="13" t="n">
        <f aca="false">L2939-M2939</f>
        <v>0</v>
      </c>
      <c r="O2939" s="14" t="str">
        <f aca="false">IF(AND(G2939="A"),"91,5119",IF(AND(G2939="B"),"44,1784",IF(AND(G2939="C"),"12,6225",IF(AND(G2939=""),""))))</f>
        <v/>
      </c>
      <c r="P2939" s="15" t="str">
        <f aca="false">IF(OR(O2939=0,N2939=0,J2939=0,K2939=0,E2939="",D2939="",C2939="",B2939="",H2939="",I2939=""),"",IF(AND(G2939="A",(O2939*N2939)&lt;=foglio!$H$3),(N2939*O2939),IF(AND(G2939="A",(O2939*N2939)&gt;foglio!$H$3),foglio!$H$3,IF(AND(G2939="B",(O2939*N2939)&lt;=foglio!$H$4),(N2939*O2939),IF(AND(G2939="B",(O2939*N2939)&gt;foglio!$H$5),foglio!$H$4,IF(AND(G2939="C",(O2939*N2939)&lt;=foglio!$H$5),(N2939*O2939),IF(AND(G2939="C",(O2939*N2939)&gt;foglio!$H$5),foglio!$H$5)))))))</f>
        <v/>
      </c>
    </row>
    <row r="2940" customFormat="false" ht="10.2" hidden="false" customHeight="false" outlineLevel="0" collapsed="false">
      <c r="A2940" s="7" t="n">
        <v>2935</v>
      </c>
      <c r="B2940" s="8"/>
      <c r="C2940" s="8"/>
      <c r="D2940" s="8"/>
      <c r="E2940" s="9"/>
      <c r="F2940" s="9"/>
      <c r="G2940" s="10" t="str">
        <f aca="false">IF(F2940="Rischio alto","A",IF(F2940="Rischio medio","B",IF(F2940="Rischio basso","C","")))</f>
        <v/>
      </c>
      <c r="H2940" s="8"/>
      <c r="I2940" s="16"/>
      <c r="J2940" s="12"/>
      <c r="K2940" s="12"/>
      <c r="L2940" s="13" t="n">
        <f aca="false">K2940-J2940</f>
        <v>0</v>
      </c>
      <c r="M2940" s="8"/>
      <c r="N2940" s="13" t="n">
        <f aca="false">L2940-M2940</f>
        <v>0</v>
      </c>
      <c r="O2940" s="14" t="str">
        <f aca="false">IF(AND(G2940="A"),"91,5119",IF(AND(G2940="B"),"44,1784",IF(AND(G2940="C"),"12,6225",IF(AND(G2940=""),""))))</f>
        <v/>
      </c>
      <c r="P2940" s="15" t="str">
        <f aca="false">IF(OR(O2940=0,N2940=0,J2940=0,K2940=0,E2940="",D2940="",C2940="",B2940="",H2940="",I2940=""),"",IF(AND(G2940="A",(O2940*N2940)&lt;=foglio!$H$3),(N2940*O2940),IF(AND(G2940="A",(O2940*N2940)&gt;foglio!$H$3),foglio!$H$3,IF(AND(G2940="B",(O2940*N2940)&lt;=foglio!$H$4),(N2940*O2940),IF(AND(G2940="B",(O2940*N2940)&gt;foglio!$H$5),foglio!$H$4,IF(AND(G2940="C",(O2940*N2940)&lt;=foglio!$H$5),(N2940*O2940),IF(AND(G2940="C",(O2940*N2940)&gt;foglio!$H$5),foglio!$H$5)))))))</f>
        <v/>
      </c>
    </row>
    <row r="2941" customFormat="false" ht="10.2" hidden="false" customHeight="false" outlineLevel="0" collapsed="false">
      <c r="A2941" s="7" t="n">
        <v>2936</v>
      </c>
      <c r="B2941" s="8"/>
      <c r="C2941" s="8"/>
      <c r="D2941" s="8"/>
      <c r="E2941" s="9"/>
      <c r="F2941" s="9"/>
      <c r="G2941" s="10" t="str">
        <f aca="false">IF(F2941="Rischio alto","A",IF(F2941="Rischio medio","B",IF(F2941="Rischio basso","C","")))</f>
        <v/>
      </c>
      <c r="H2941" s="8"/>
      <c r="I2941" s="16"/>
      <c r="J2941" s="12"/>
      <c r="K2941" s="12"/>
      <c r="L2941" s="13" t="n">
        <f aca="false">K2941-J2941</f>
        <v>0</v>
      </c>
      <c r="M2941" s="8"/>
      <c r="N2941" s="13" t="n">
        <f aca="false">L2941-M2941</f>
        <v>0</v>
      </c>
      <c r="O2941" s="14" t="str">
        <f aca="false">IF(AND(G2941="A"),"91,5119",IF(AND(G2941="B"),"44,1784",IF(AND(G2941="C"),"12,6225",IF(AND(G2941=""),""))))</f>
        <v/>
      </c>
      <c r="P2941" s="15" t="str">
        <f aca="false">IF(OR(O2941=0,N2941=0,J2941=0,K2941=0,E2941="",D2941="",C2941="",B2941="",H2941="",I2941=""),"",IF(AND(G2941="A",(O2941*N2941)&lt;=foglio!$H$3),(N2941*O2941),IF(AND(G2941="A",(O2941*N2941)&gt;foglio!$H$3),foglio!$H$3,IF(AND(G2941="B",(O2941*N2941)&lt;=foglio!$H$4),(N2941*O2941),IF(AND(G2941="B",(O2941*N2941)&gt;foglio!$H$5),foglio!$H$4,IF(AND(G2941="C",(O2941*N2941)&lt;=foglio!$H$5),(N2941*O2941),IF(AND(G2941="C",(O2941*N2941)&gt;foglio!$H$5),foglio!$H$5)))))))</f>
        <v/>
      </c>
    </row>
    <row r="2942" customFormat="false" ht="10.2" hidden="false" customHeight="false" outlineLevel="0" collapsed="false">
      <c r="A2942" s="7" t="n">
        <v>2937</v>
      </c>
      <c r="B2942" s="8"/>
      <c r="C2942" s="8"/>
      <c r="D2942" s="8"/>
      <c r="E2942" s="9"/>
      <c r="F2942" s="9"/>
      <c r="G2942" s="10" t="str">
        <f aca="false">IF(F2942="Rischio alto","A",IF(F2942="Rischio medio","B",IF(F2942="Rischio basso","C","")))</f>
        <v/>
      </c>
      <c r="H2942" s="8"/>
      <c r="I2942" s="16"/>
      <c r="J2942" s="12"/>
      <c r="K2942" s="12"/>
      <c r="L2942" s="13" t="n">
        <f aca="false">K2942-J2942</f>
        <v>0</v>
      </c>
      <c r="M2942" s="8"/>
      <c r="N2942" s="13" t="n">
        <f aca="false">L2942-M2942</f>
        <v>0</v>
      </c>
      <c r="O2942" s="14" t="str">
        <f aca="false">IF(AND(G2942="A"),"91,5119",IF(AND(G2942="B"),"44,1784",IF(AND(G2942="C"),"12,6225",IF(AND(G2942=""),""))))</f>
        <v/>
      </c>
      <c r="P2942" s="15" t="str">
        <f aca="false">IF(OR(O2942=0,N2942=0,J2942=0,K2942=0,E2942="",D2942="",C2942="",B2942="",H2942="",I2942=""),"",IF(AND(G2942="A",(O2942*N2942)&lt;=foglio!$H$3),(N2942*O2942),IF(AND(G2942="A",(O2942*N2942)&gt;foglio!$H$3),foglio!$H$3,IF(AND(G2942="B",(O2942*N2942)&lt;=foglio!$H$4),(N2942*O2942),IF(AND(G2942="B",(O2942*N2942)&gt;foglio!$H$5),foglio!$H$4,IF(AND(G2942="C",(O2942*N2942)&lt;=foglio!$H$5),(N2942*O2942),IF(AND(G2942="C",(O2942*N2942)&gt;foglio!$H$5),foglio!$H$5)))))))</f>
        <v/>
      </c>
    </row>
    <row r="2943" customFormat="false" ht="10.2" hidden="false" customHeight="false" outlineLevel="0" collapsed="false">
      <c r="A2943" s="7" t="n">
        <v>2938</v>
      </c>
      <c r="B2943" s="8"/>
      <c r="C2943" s="8"/>
      <c r="D2943" s="8"/>
      <c r="E2943" s="9"/>
      <c r="F2943" s="9"/>
      <c r="G2943" s="10" t="str">
        <f aca="false">IF(F2943="Rischio alto","A",IF(F2943="Rischio medio","B",IF(F2943="Rischio basso","C","")))</f>
        <v/>
      </c>
      <c r="H2943" s="8"/>
      <c r="I2943" s="16"/>
      <c r="J2943" s="12"/>
      <c r="K2943" s="12"/>
      <c r="L2943" s="13" t="n">
        <f aca="false">K2943-J2943</f>
        <v>0</v>
      </c>
      <c r="M2943" s="8"/>
      <c r="N2943" s="13" t="n">
        <f aca="false">L2943-M2943</f>
        <v>0</v>
      </c>
      <c r="O2943" s="14" t="str">
        <f aca="false">IF(AND(G2943="A"),"91,5119",IF(AND(G2943="B"),"44,1784",IF(AND(G2943="C"),"12,6225",IF(AND(G2943=""),""))))</f>
        <v/>
      </c>
      <c r="P2943" s="15" t="str">
        <f aca="false">IF(OR(O2943=0,N2943=0,J2943=0,K2943=0,E2943="",D2943="",C2943="",B2943="",H2943="",I2943=""),"",IF(AND(G2943="A",(O2943*N2943)&lt;=foglio!$H$3),(N2943*O2943),IF(AND(G2943="A",(O2943*N2943)&gt;foglio!$H$3),foglio!$H$3,IF(AND(G2943="B",(O2943*N2943)&lt;=foglio!$H$4),(N2943*O2943),IF(AND(G2943="B",(O2943*N2943)&gt;foglio!$H$5),foglio!$H$4,IF(AND(G2943="C",(O2943*N2943)&lt;=foglio!$H$5),(N2943*O2943),IF(AND(G2943="C",(O2943*N2943)&gt;foglio!$H$5),foglio!$H$5)))))))</f>
        <v/>
      </c>
    </row>
    <row r="2944" customFormat="false" ht="10.2" hidden="false" customHeight="false" outlineLevel="0" collapsed="false">
      <c r="A2944" s="7" t="n">
        <v>2939</v>
      </c>
      <c r="B2944" s="8"/>
      <c r="C2944" s="8"/>
      <c r="D2944" s="8"/>
      <c r="E2944" s="9"/>
      <c r="F2944" s="9"/>
      <c r="G2944" s="10" t="str">
        <f aca="false">IF(F2944="Rischio alto","A",IF(F2944="Rischio medio","B",IF(F2944="Rischio basso","C","")))</f>
        <v/>
      </c>
      <c r="H2944" s="8"/>
      <c r="I2944" s="16"/>
      <c r="J2944" s="12"/>
      <c r="K2944" s="12"/>
      <c r="L2944" s="13" t="n">
        <f aca="false">K2944-J2944</f>
        <v>0</v>
      </c>
      <c r="M2944" s="8"/>
      <c r="N2944" s="13" t="n">
        <f aca="false">L2944-M2944</f>
        <v>0</v>
      </c>
      <c r="O2944" s="14" t="str">
        <f aca="false">IF(AND(G2944="A"),"91,5119",IF(AND(G2944="B"),"44,1784",IF(AND(G2944="C"),"12,6225",IF(AND(G2944=""),""))))</f>
        <v/>
      </c>
      <c r="P2944" s="15" t="str">
        <f aca="false">IF(OR(O2944=0,N2944=0,J2944=0,K2944=0,E2944="",D2944="",C2944="",B2944="",H2944="",I2944=""),"",IF(AND(G2944="A",(O2944*N2944)&lt;=foglio!$H$3),(N2944*O2944),IF(AND(G2944="A",(O2944*N2944)&gt;foglio!$H$3),foglio!$H$3,IF(AND(G2944="B",(O2944*N2944)&lt;=foglio!$H$4),(N2944*O2944),IF(AND(G2944="B",(O2944*N2944)&gt;foglio!$H$5),foglio!$H$4,IF(AND(G2944="C",(O2944*N2944)&lt;=foglio!$H$5),(N2944*O2944),IF(AND(G2944="C",(O2944*N2944)&gt;foglio!$H$5),foglio!$H$5)))))))</f>
        <v/>
      </c>
    </row>
    <row r="2945" customFormat="false" ht="10.2" hidden="false" customHeight="false" outlineLevel="0" collapsed="false">
      <c r="A2945" s="7" t="n">
        <v>2940</v>
      </c>
      <c r="B2945" s="8"/>
      <c r="C2945" s="8"/>
      <c r="D2945" s="8"/>
      <c r="E2945" s="9"/>
      <c r="F2945" s="9"/>
      <c r="G2945" s="10" t="str">
        <f aca="false">IF(F2945="Rischio alto","A",IF(F2945="Rischio medio","B",IF(F2945="Rischio basso","C","")))</f>
        <v/>
      </c>
      <c r="H2945" s="8"/>
      <c r="I2945" s="16"/>
      <c r="J2945" s="12"/>
      <c r="K2945" s="12"/>
      <c r="L2945" s="13" t="n">
        <f aca="false">K2945-J2945</f>
        <v>0</v>
      </c>
      <c r="M2945" s="8"/>
      <c r="N2945" s="13" t="n">
        <f aca="false">L2945-M2945</f>
        <v>0</v>
      </c>
      <c r="O2945" s="14" t="str">
        <f aca="false">IF(AND(G2945="A"),"91,5119",IF(AND(G2945="B"),"44,1784",IF(AND(G2945="C"),"12,6225",IF(AND(G2945=""),""))))</f>
        <v/>
      </c>
      <c r="P2945" s="15" t="str">
        <f aca="false">IF(OR(O2945=0,N2945=0,J2945=0,K2945=0,E2945="",D2945="",C2945="",B2945="",H2945="",I2945=""),"",IF(AND(G2945="A",(O2945*N2945)&lt;=foglio!$H$3),(N2945*O2945),IF(AND(G2945="A",(O2945*N2945)&gt;foglio!$H$3),foglio!$H$3,IF(AND(G2945="B",(O2945*N2945)&lt;=foglio!$H$4),(N2945*O2945),IF(AND(G2945="B",(O2945*N2945)&gt;foglio!$H$5),foglio!$H$4,IF(AND(G2945="C",(O2945*N2945)&lt;=foglio!$H$5),(N2945*O2945),IF(AND(G2945="C",(O2945*N2945)&gt;foglio!$H$5),foglio!$H$5)))))))</f>
        <v/>
      </c>
    </row>
    <row r="2946" customFormat="false" ht="10.2" hidden="false" customHeight="false" outlineLevel="0" collapsed="false">
      <c r="A2946" s="7" t="n">
        <v>2941</v>
      </c>
      <c r="B2946" s="8"/>
      <c r="C2946" s="8"/>
      <c r="D2946" s="8"/>
      <c r="E2946" s="9"/>
      <c r="F2946" s="9"/>
      <c r="G2946" s="10" t="str">
        <f aca="false">IF(F2946="Rischio alto","A",IF(F2946="Rischio medio","B",IF(F2946="Rischio basso","C","")))</f>
        <v/>
      </c>
      <c r="H2946" s="8"/>
      <c r="I2946" s="16"/>
      <c r="J2946" s="12"/>
      <c r="K2946" s="12"/>
      <c r="L2946" s="13" t="n">
        <f aca="false">K2946-J2946</f>
        <v>0</v>
      </c>
      <c r="M2946" s="8"/>
      <c r="N2946" s="13" t="n">
        <f aca="false">L2946-M2946</f>
        <v>0</v>
      </c>
      <c r="O2946" s="14" t="str">
        <f aca="false">IF(AND(G2946="A"),"91,5119",IF(AND(G2946="B"),"44,1784",IF(AND(G2946="C"),"12,6225",IF(AND(G2946=""),""))))</f>
        <v/>
      </c>
      <c r="P2946" s="15" t="str">
        <f aca="false">IF(OR(O2946=0,N2946=0,J2946=0,K2946=0,E2946="",D2946="",C2946="",B2946="",H2946="",I2946=""),"",IF(AND(G2946="A",(O2946*N2946)&lt;=foglio!$H$3),(N2946*O2946),IF(AND(G2946="A",(O2946*N2946)&gt;foglio!$H$3),foglio!$H$3,IF(AND(G2946="B",(O2946*N2946)&lt;=foglio!$H$4),(N2946*O2946),IF(AND(G2946="B",(O2946*N2946)&gt;foglio!$H$5),foglio!$H$4,IF(AND(G2946="C",(O2946*N2946)&lt;=foglio!$H$5),(N2946*O2946),IF(AND(G2946="C",(O2946*N2946)&gt;foglio!$H$5),foglio!$H$5)))))))</f>
        <v/>
      </c>
    </row>
    <row r="2947" customFormat="false" ht="10.2" hidden="false" customHeight="false" outlineLevel="0" collapsed="false">
      <c r="A2947" s="7" t="n">
        <v>2942</v>
      </c>
      <c r="B2947" s="8"/>
      <c r="C2947" s="8"/>
      <c r="D2947" s="8"/>
      <c r="E2947" s="9"/>
      <c r="F2947" s="9"/>
      <c r="G2947" s="10" t="str">
        <f aca="false">IF(F2947="Rischio alto","A",IF(F2947="Rischio medio","B",IF(F2947="Rischio basso","C","")))</f>
        <v/>
      </c>
      <c r="H2947" s="8"/>
      <c r="I2947" s="16"/>
      <c r="J2947" s="12"/>
      <c r="K2947" s="12"/>
      <c r="L2947" s="13" t="n">
        <f aca="false">K2947-J2947</f>
        <v>0</v>
      </c>
      <c r="M2947" s="8"/>
      <c r="N2947" s="13" t="n">
        <f aca="false">L2947-M2947</f>
        <v>0</v>
      </c>
      <c r="O2947" s="14" t="str">
        <f aca="false">IF(AND(G2947="A"),"91,5119",IF(AND(G2947="B"),"44,1784",IF(AND(G2947="C"),"12,6225",IF(AND(G2947=""),""))))</f>
        <v/>
      </c>
      <c r="P2947" s="15" t="str">
        <f aca="false">IF(OR(O2947=0,N2947=0,J2947=0,K2947=0,E2947="",D2947="",C2947="",B2947="",H2947="",I2947=""),"",IF(AND(G2947="A",(O2947*N2947)&lt;=foglio!$H$3),(N2947*O2947),IF(AND(G2947="A",(O2947*N2947)&gt;foglio!$H$3),foglio!$H$3,IF(AND(G2947="B",(O2947*N2947)&lt;=foglio!$H$4),(N2947*O2947),IF(AND(G2947="B",(O2947*N2947)&gt;foglio!$H$5),foglio!$H$4,IF(AND(G2947="C",(O2947*N2947)&lt;=foglio!$H$5),(N2947*O2947),IF(AND(G2947="C",(O2947*N2947)&gt;foglio!$H$5),foglio!$H$5)))))))</f>
        <v/>
      </c>
    </row>
    <row r="2948" customFormat="false" ht="10.2" hidden="false" customHeight="false" outlineLevel="0" collapsed="false">
      <c r="A2948" s="7" t="n">
        <v>2943</v>
      </c>
      <c r="B2948" s="8"/>
      <c r="C2948" s="8"/>
      <c r="D2948" s="8"/>
      <c r="E2948" s="9"/>
      <c r="F2948" s="9"/>
      <c r="G2948" s="10" t="str">
        <f aca="false">IF(F2948="Rischio alto","A",IF(F2948="Rischio medio","B",IF(F2948="Rischio basso","C","")))</f>
        <v/>
      </c>
      <c r="H2948" s="8"/>
      <c r="I2948" s="16"/>
      <c r="J2948" s="12"/>
      <c r="K2948" s="12"/>
      <c r="L2948" s="13" t="n">
        <f aca="false">K2948-J2948</f>
        <v>0</v>
      </c>
      <c r="M2948" s="8"/>
      <c r="N2948" s="13" t="n">
        <f aca="false">L2948-M2948</f>
        <v>0</v>
      </c>
      <c r="O2948" s="14" t="str">
        <f aca="false">IF(AND(G2948="A"),"91,5119",IF(AND(G2948="B"),"44,1784",IF(AND(G2948="C"),"12,6225",IF(AND(G2948=""),""))))</f>
        <v/>
      </c>
      <c r="P2948" s="15" t="str">
        <f aca="false">IF(OR(O2948=0,N2948=0,J2948=0,K2948=0,E2948="",D2948="",C2948="",B2948="",H2948="",I2948=""),"",IF(AND(G2948="A",(O2948*N2948)&lt;=foglio!$H$3),(N2948*O2948),IF(AND(G2948="A",(O2948*N2948)&gt;foglio!$H$3),foglio!$H$3,IF(AND(G2948="B",(O2948*N2948)&lt;=foglio!$H$4),(N2948*O2948),IF(AND(G2948="B",(O2948*N2948)&gt;foglio!$H$5),foglio!$H$4,IF(AND(G2948="C",(O2948*N2948)&lt;=foglio!$H$5),(N2948*O2948),IF(AND(G2948="C",(O2948*N2948)&gt;foglio!$H$5),foglio!$H$5)))))))</f>
        <v/>
      </c>
    </row>
    <row r="2949" customFormat="false" ht="10.2" hidden="false" customHeight="false" outlineLevel="0" collapsed="false">
      <c r="A2949" s="7" t="n">
        <v>2944</v>
      </c>
      <c r="B2949" s="8"/>
      <c r="C2949" s="8"/>
      <c r="D2949" s="8"/>
      <c r="E2949" s="9"/>
      <c r="F2949" s="9"/>
      <c r="G2949" s="10" t="str">
        <f aca="false">IF(F2949="Rischio alto","A",IF(F2949="Rischio medio","B",IF(F2949="Rischio basso","C","")))</f>
        <v/>
      </c>
      <c r="H2949" s="8"/>
      <c r="I2949" s="16"/>
      <c r="J2949" s="12"/>
      <c r="K2949" s="12"/>
      <c r="L2949" s="13" t="n">
        <f aca="false">K2949-J2949</f>
        <v>0</v>
      </c>
      <c r="M2949" s="8"/>
      <c r="N2949" s="13" t="n">
        <f aca="false">L2949-M2949</f>
        <v>0</v>
      </c>
      <c r="O2949" s="14" t="str">
        <f aca="false">IF(AND(G2949="A"),"91,5119",IF(AND(G2949="B"),"44,1784",IF(AND(G2949="C"),"12,6225",IF(AND(G2949=""),""))))</f>
        <v/>
      </c>
      <c r="P2949" s="15" t="str">
        <f aca="false">IF(OR(O2949=0,N2949=0,J2949=0,K2949=0,E2949="",D2949="",C2949="",B2949="",H2949="",I2949=""),"",IF(AND(G2949="A",(O2949*N2949)&lt;=foglio!$H$3),(N2949*O2949),IF(AND(G2949="A",(O2949*N2949)&gt;foglio!$H$3),foglio!$H$3,IF(AND(G2949="B",(O2949*N2949)&lt;=foglio!$H$4),(N2949*O2949),IF(AND(G2949="B",(O2949*N2949)&gt;foglio!$H$5),foglio!$H$4,IF(AND(G2949="C",(O2949*N2949)&lt;=foglio!$H$5),(N2949*O2949),IF(AND(G2949="C",(O2949*N2949)&gt;foglio!$H$5),foglio!$H$5)))))))</f>
        <v/>
      </c>
    </row>
    <row r="2950" customFormat="false" ht="10.2" hidden="false" customHeight="false" outlineLevel="0" collapsed="false">
      <c r="A2950" s="7" t="n">
        <v>2945</v>
      </c>
      <c r="B2950" s="8"/>
      <c r="C2950" s="8"/>
      <c r="D2950" s="8"/>
      <c r="E2950" s="9"/>
      <c r="F2950" s="9"/>
      <c r="G2950" s="10" t="str">
        <f aca="false">IF(F2950="Rischio alto","A",IF(F2950="Rischio medio","B",IF(F2950="Rischio basso","C","")))</f>
        <v/>
      </c>
      <c r="H2950" s="8"/>
      <c r="I2950" s="16"/>
      <c r="J2950" s="12"/>
      <c r="K2950" s="12"/>
      <c r="L2950" s="13" t="n">
        <f aca="false">K2950-J2950</f>
        <v>0</v>
      </c>
      <c r="M2950" s="8"/>
      <c r="N2950" s="13" t="n">
        <f aca="false">L2950-M2950</f>
        <v>0</v>
      </c>
      <c r="O2950" s="14" t="str">
        <f aca="false">IF(AND(G2950="A"),"91,5119",IF(AND(G2950="B"),"44,1784",IF(AND(G2950="C"),"12,6225",IF(AND(G2950=""),""))))</f>
        <v/>
      </c>
      <c r="P2950" s="15" t="str">
        <f aca="false">IF(OR(O2950=0,N2950=0,J2950=0,K2950=0,E2950="",D2950="",C2950="",B2950="",H2950="",I2950=""),"",IF(AND(G2950="A",(O2950*N2950)&lt;=foglio!$H$3),(N2950*O2950),IF(AND(G2950="A",(O2950*N2950)&gt;foglio!$H$3),foglio!$H$3,IF(AND(G2950="B",(O2950*N2950)&lt;=foglio!$H$4),(N2950*O2950),IF(AND(G2950="B",(O2950*N2950)&gt;foglio!$H$5),foglio!$H$4,IF(AND(G2950="C",(O2950*N2950)&lt;=foglio!$H$5),(N2950*O2950),IF(AND(G2950="C",(O2950*N2950)&gt;foglio!$H$5),foglio!$H$5)))))))</f>
        <v/>
      </c>
    </row>
    <row r="2951" customFormat="false" ht="10.2" hidden="false" customHeight="false" outlineLevel="0" collapsed="false">
      <c r="A2951" s="7" t="n">
        <v>2946</v>
      </c>
      <c r="B2951" s="8"/>
      <c r="C2951" s="8"/>
      <c r="D2951" s="8"/>
      <c r="E2951" s="9"/>
      <c r="F2951" s="9"/>
      <c r="G2951" s="10" t="str">
        <f aca="false">IF(F2951="Rischio alto","A",IF(F2951="Rischio medio","B",IF(F2951="Rischio basso","C","")))</f>
        <v/>
      </c>
      <c r="H2951" s="8"/>
      <c r="I2951" s="16"/>
      <c r="J2951" s="12"/>
      <c r="K2951" s="12"/>
      <c r="L2951" s="13" t="n">
        <f aca="false">K2951-J2951</f>
        <v>0</v>
      </c>
      <c r="M2951" s="8"/>
      <c r="N2951" s="13" t="n">
        <f aca="false">L2951-M2951</f>
        <v>0</v>
      </c>
      <c r="O2951" s="14" t="str">
        <f aca="false">IF(AND(G2951="A"),"91,5119",IF(AND(G2951="B"),"44,1784",IF(AND(G2951="C"),"12,6225",IF(AND(G2951=""),""))))</f>
        <v/>
      </c>
      <c r="P2951" s="15" t="str">
        <f aca="false">IF(OR(O2951=0,N2951=0,J2951=0,K2951=0,E2951="",D2951="",C2951="",B2951="",H2951="",I2951=""),"",IF(AND(G2951="A",(O2951*N2951)&lt;=foglio!$H$3),(N2951*O2951),IF(AND(G2951="A",(O2951*N2951)&gt;foglio!$H$3),foglio!$H$3,IF(AND(G2951="B",(O2951*N2951)&lt;=foglio!$H$4),(N2951*O2951),IF(AND(G2951="B",(O2951*N2951)&gt;foglio!$H$5),foglio!$H$4,IF(AND(G2951="C",(O2951*N2951)&lt;=foglio!$H$5),(N2951*O2951),IF(AND(G2951="C",(O2951*N2951)&gt;foglio!$H$5),foglio!$H$5)))))))</f>
        <v/>
      </c>
    </row>
    <row r="2952" customFormat="false" ht="10.2" hidden="false" customHeight="false" outlineLevel="0" collapsed="false">
      <c r="A2952" s="7" t="n">
        <v>2947</v>
      </c>
      <c r="B2952" s="8"/>
      <c r="C2952" s="8"/>
      <c r="D2952" s="8"/>
      <c r="E2952" s="9"/>
      <c r="F2952" s="9"/>
      <c r="G2952" s="10" t="str">
        <f aca="false">IF(F2952="Rischio alto","A",IF(F2952="Rischio medio","B",IF(F2952="Rischio basso","C","")))</f>
        <v/>
      </c>
      <c r="H2952" s="8"/>
      <c r="I2952" s="16"/>
      <c r="J2952" s="12"/>
      <c r="K2952" s="12"/>
      <c r="L2952" s="13" t="n">
        <f aca="false">K2952-J2952</f>
        <v>0</v>
      </c>
      <c r="M2952" s="8"/>
      <c r="N2952" s="13" t="n">
        <f aca="false">L2952-M2952</f>
        <v>0</v>
      </c>
      <c r="O2952" s="14" t="str">
        <f aca="false">IF(AND(G2952="A"),"91,5119",IF(AND(G2952="B"),"44,1784",IF(AND(G2952="C"),"12,6225",IF(AND(G2952=""),""))))</f>
        <v/>
      </c>
      <c r="P2952" s="15" t="str">
        <f aca="false">IF(OR(O2952=0,N2952=0,J2952=0,K2952=0,E2952="",D2952="",C2952="",B2952="",H2952="",I2952=""),"",IF(AND(G2952="A",(O2952*N2952)&lt;=foglio!$H$3),(N2952*O2952),IF(AND(G2952="A",(O2952*N2952)&gt;foglio!$H$3),foglio!$H$3,IF(AND(G2952="B",(O2952*N2952)&lt;=foglio!$H$4),(N2952*O2952),IF(AND(G2952="B",(O2952*N2952)&gt;foglio!$H$5),foglio!$H$4,IF(AND(G2952="C",(O2952*N2952)&lt;=foglio!$H$5),(N2952*O2952),IF(AND(G2952="C",(O2952*N2952)&gt;foglio!$H$5),foglio!$H$5)))))))</f>
        <v/>
      </c>
    </row>
    <row r="2953" customFormat="false" ht="10.2" hidden="false" customHeight="false" outlineLevel="0" collapsed="false">
      <c r="A2953" s="7" t="n">
        <v>2948</v>
      </c>
      <c r="B2953" s="8"/>
      <c r="C2953" s="8"/>
      <c r="D2953" s="8"/>
      <c r="E2953" s="9"/>
      <c r="F2953" s="9"/>
      <c r="G2953" s="10" t="str">
        <f aca="false">IF(F2953="Rischio alto","A",IF(F2953="Rischio medio","B",IF(F2953="Rischio basso","C","")))</f>
        <v/>
      </c>
      <c r="H2953" s="8"/>
      <c r="I2953" s="16"/>
      <c r="J2953" s="12"/>
      <c r="K2953" s="12"/>
      <c r="L2953" s="13" t="n">
        <f aca="false">K2953-J2953</f>
        <v>0</v>
      </c>
      <c r="M2953" s="8"/>
      <c r="N2953" s="13" t="n">
        <f aca="false">L2953-M2953</f>
        <v>0</v>
      </c>
      <c r="O2953" s="14" t="str">
        <f aca="false">IF(AND(G2953="A"),"91,5119",IF(AND(G2953="B"),"44,1784",IF(AND(G2953="C"),"12,6225",IF(AND(G2953=""),""))))</f>
        <v/>
      </c>
      <c r="P2953" s="15" t="str">
        <f aca="false">IF(OR(O2953=0,N2953=0,J2953=0,K2953=0,E2953="",D2953="",C2953="",B2953="",H2953="",I2953=""),"",IF(AND(G2953="A",(O2953*N2953)&lt;=foglio!$H$3),(N2953*O2953),IF(AND(G2953="A",(O2953*N2953)&gt;foglio!$H$3),foglio!$H$3,IF(AND(G2953="B",(O2953*N2953)&lt;=foglio!$H$4),(N2953*O2953),IF(AND(G2953="B",(O2953*N2953)&gt;foglio!$H$5),foglio!$H$4,IF(AND(G2953="C",(O2953*N2953)&lt;=foglio!$H$5),(N2953*O2953),IF(AND(G2953="C",(O2953*N2953)&gt;foglio!$H$5),foglio!$H$5)))))))</f>
        <v/>
      </c>
    </row>
    <row r="2954" customFormat="false" ht="10.2" hidden="false" customHeight="false" outlineLevel="0" collapsed="false">
      <c r="A2954" s="7" t="n">
        <v>2949</v>
      </c>
      <c r="B2954" s="8"/>
      <c r="C2954" s="8"/>
      <c r="D2954" s="8"/>
      <c r="E2954" s="9"/>
      <c r="F2954" s="9"/>
      <c r="G2954" s="10" t="str">
        <f aca="false">IF(F2954="Rischio alto","A",IF(F2954="Rischio medio","B",IF(F2954="Rischio basso","C","")))</f>
        <v/>
      </c>
      <c r="H2954" s="8"/>
      <c r="I2954" s="16"/>
      <c r="J2954" s="12"/>
      <c r="K2954" s="12"/>
      <c r="L2954" s="13" t="n">
        <f aca="false">K2954-J2954</f>
        <v>0</v>
      </c>
      <c r="M2954" s="8"/>
      <c r="N2954" s="13" t="n">
        <f aca="false">L2954-M2954</f>
        <v>0</v>
      </c>
      <c r="O2954" s="14" t="str">
        <f aca="false">IF(AND(G2954="A"),"91,5119",IF(AND(G2954="B"),"44,1784",IF(AND(G2954="C"),"12,6225",IF(AND(G2954=""),""))))</f>
        <v/>
      </c>
      <c r="P2954" s="15" t="str">
        <f aca="false">IF(OR(O2954=0,N2954=0,J2954=0,K2954=0,E2954="",D2954="",C2954="",B2954="",H2954="",I2954=""),"",IF(AND(G2954="A",(O2954*N2954)&lt;=foglio!$H$3),(N2954*O2954),IF(AND(G2954="A",(O2954*N2954)&gt;foglio!$H$3),foglio!$H$3,IF(AND(G2954="B",(O2954*N2954)&lt;=foglio!$H$4),(N2954*O2954),IF(AND(G2954="B",(O2954*N2954)&gt;foglio!$H$5),foglio!$H$4,IF(AND(G2954="C",(O2954*N2954)&lt;=foglio!$H$5),(N2954*O2954),IF(AND(G2954="C",(O2954*N2954)&gt;foglio!$H$5),foglio!$H$5)))))))</f>
        <v/>
      </c>
    </row>
    <row r="2955" customFormat="false" ht="10.2" hidden="false" customHeight="false" outlineLevel="0" collapsed="false">
      <c r="A2955" s="7" t="n">
        <v>2950</v>
      </c>
      <c r="B2955" s="8"/>
      <c r="C2955" s="8"/>
      <c r="D2955" s="8"/>
      <c r="E2955" s="9"/>
      <c r="F2955" s="9"/>
      <c r="G2955" s="10" t="str">
        <f aca="false">IF(F2955="Rischio alto","A",IF(F2955="Rischio medio","B",IF(F2955="Rischio basso","C","")))</f>
        <v/>
      </c>
      <c r="H2955" s="8"/>
      <c r="I2955" s="16"/>
      <c r="J2955" s="12"/>
      <c r="K2955" s="12"/>
      <c r="L2955" s="13" t="n">
        <f aca="false">K2955-J2955</f>
        <v>0</v>
      </c>
      <c r="M2955" s="8"/>
      <c r="N2955" s="13" t="n">
        <f aca="false">L2955-M2955</f>
        <v>0</v>
      </c>
      <c r="O2955" s="14" t="str">
        <f aca="false">IF(AND(G2955="A"),"91,5119",IF(AND(G2955="B"),"44,1784",IF(AND(G2955="C"),"12,6225",IF(AND(G2955=""),""))))</f>
        <v/>
      </c>
      <c r="P2955" s="15" t="str">
        <f aca="false">IF(OR(O2955=0,N2955=0,J2955=0,K2955=0,E2955="",D2955="",C2955="",B2955="",H2955="",I2955=""),"",IF(AND(G2955="A",(O2955*N2955)&lt;=foglio!$H$3),(N2955*O2955),IF(AND(G2955="A",(O2955*N2955)&gt;foglio!$H$3),foglio!$H$3,IF(AND(G2955="B",(O2955*N2955)&lt;=foglio!$H$4),(N2955*O2955),IF(AND(G2955="B",(O2955*N2955)&gt;foglio!$H$5),foglio!$H$4,IF(AND(G2955="C",(O2955*N2955)&lt;=foglio!$H$5),(N2955*O2955),IF(AND(G2955="C",(O2955*N2955)&gt;foglio!$H$5),foglio!$H$5)))))))</f>
        <v/>
      </c>
    </row>
    <row r="2956" customFormat="false" ht="10.2" hidden="false" customHeight="false" outlineLevel="0" collapsed="false">
      <c r="A2956" s="7" t="n">
        <v>2951</v>
      </c>
      <c r="B2956" s="8"/>
      <c r="C2956" s="8"/>
      <c r="D2956" s="8"/>
      <c r="E2956" s="9"/>
      <c r="F2956" s="9"/>
      <c r="G2956" s="10" t="str">
        <f aca="false">IF(F2956="Rischio alto","A",IF(F2956="Rischio medio","B",IF(F2956="Rischio basso","C","")))</f>
        <v/>
      </c>
      <c r="H2956" s="8"/>
      <c r="I2956" s="16"/>
      <c r="J2956" s="12"/>
      <c r="K2956" s="12"/>
      <c r="L2956" s="13" t="n">
        <f aca="false">K2956-J2956</f>
        <v>0</v>
      </c>
      <c r="M2956" s="8"/>
      <c r="N2956" s="13" t="n">
        <f aca="false">L2956-M2956</f>
        <v>0</v>
      </c>
      <c r="O2956" s="14" t="str">
        <f aca="false">IF(AND(G2956="A"),"91,5119",IF(AND(G2956="B"),"44,1784",IF(AND(G2956="C"),"12,6225",IF(AND(G2956=""),""))))</f>
        <v/>
      </c>
      <c r="P2956" s="15" t="str">
        <f aca="false">IF(OR(O2956=0,N2956=0,J2956=0,K2956=0,E2956="",D2956="",C2956="",B2956="",H2956="",I2956=""),"",IF(AND(G2956="A",(O2956*N2956)&lt;=foglio!$H$3),(N2956*O2956),IF(AND(G2956="A",(O2956*N2956)&gt;foglio!$H$3),foglio!$H$3,IF(AND(G2956="B",(O2956*N2956)&lt;=foglio!$H$4),(N2956*O2956),IF(AND(G2956="B",(O2956*N2956)&gt;foglio!$H$5),foglio!$H$4,IF(AND(G2956="C",(O2956*N2956)&lt;=foglio!$H$5),(N2956*O2956),IF(AND(G2956="C",(O2956*N2956)&gt;foglio!$H$5),foglio!$H$5)))))))</f>
        <v/>
      </c>
    </row>
    <row r="2957" customFormat="false" ht="10.2" hidden="false" customHeight="false" outlineLevel="0" collapsed="false">
      <c r="A2957" s="7" t="n">
        <v>2952</v>
      </c>
      <c r="B2957" s="8"/>
      <c r="C2957" s="8"/>
      <c r="D2957" s="8"/>
      <c r="E2957" s="9"/>
      <c r="F2957" s="9"/>
      <c r="G2957" s="10" t="str">
        <f aca="false">IF(F2957="Rischio alto","A",IF(F2957="Rischio medio","B",IF(F2957="Rischio basso","C","")))</f>
        <v/>
      </c>
      <c r="H2957" s="8"/>
      <c r="I2957" s="16"/>
      <c r="J2957" s="12"/>
      <c r="K2957" s="12"/>
      <c r="L2957" s="13" t="n">
        <f aca="false">K2957-J2957</f>
        <v>0</v>
      </c>
      <c r="M2957" s="8"/>
      <c r="N2957" s="13" t="n">
        <f aca="false">L2957-M2957</f>
        <v>0</v>
      </c>
      <c r="O2957" s="14" t="str">
        <f aca="false">IF(AND(G2957="A"),"91,5119",IF(AND(G2957="B"),"44,1784",IF(AND(G2957="C"),"12,6225",IF(AND(G2957=""),""))))</f>
        <v/>
      </c>
      <c r="P2957" s="15" t="str">
        <f aca="false">IF(OR(O2957=0,N2957=0,J2957=0,K2957=0,E2957="",D2957="",C2957="",B2957="",H2957="",I2957=""),"",IF(AND(G2957="A",(O2957*N2957)&lt;=foglio!$H$3),(N2957*O2957),IF(AND(G2957="A",(O2957*N2957)&gt;foglio!$H$3),foglio!$H$3,IF(AND(G2957="B",(O2957*N2957)&lt;=foglio!$H$4),(N2957*O2957),IF(AND(G2957="B",(O2957*N2957)&gt;foglio!$H$5),foglio!$H$4,IF(AND(G2957="C",(O2957*N2957)&lt;=foglio!$H$5),(N2957*O2957),IF(AND(G2957="C",(O2957*N2957)&gt;foglio!$H$5),foglio!$H$5)))))))</f>
        <v/>
      </c>
    </row>
    <row r="2958" customFormat="false" ht="10.2" hidden="false" customHeight="false" outlineLevel="0" collapsed="false">
      <c r="A2958" s="7" t="n">
        <v>2953</v>
      </c>
      <c r="B2958" s="8"/>
      <c r="C2958" s="8"/>
      <c r="D2958" s="8"/>
      <c r="E2958" s="9"/>
      <c r="F2958" s="9"/>
      <c r="G2958" s="10" t="str">
        <f aca="false">IF(F2958="Rischio alto","A",IF(F2958="Rischio medio","B",IF(F2958="Rischio basso","C","")))</f>
        <v/>
      </c>
      <c r="H2958" s="8"/>
      <c r="I2958" s="16"/>
      <c r="J2958" s="12"/>
      <c r="K2958" s="12"/>
      <c r="L2958" s="13" t="n">
        <f aca="false">K2958-J2958</f>
        <v>0</v>
      </c>
      <c r="M2958" s="8"/>
      <c r="N2958" s="13" t="n">
        <f aca="false">L2958-M2958</f>
        <v>0</v>
      </c>
      <c r="O2958" s="14" t="str">
        <f aca="false">IF(AND(G2958="A"),"91,5119",IF(AND(G2958="B"),"44,1784",IF(AND(G2958="C"),"12,6225",IF(AND(G2958=""),""))))</f>
        <v/>
      </c>
      <c r="P2958" s="15" t="str">
        <f aca="false">IF(OR(O2958=0,N2958=0,J2958=0,K2958=0,E2958="",D2958="",C2958="",B2958="",H2958="",I2958=""),"",IF(AND(G2958="A",(O2958*N2958)&lt;=foglio!$H$3),(N2958*O2958),IF(AND(G2958="A",(O2958*N2958)&gt;foglio!$H$3),foglio!$H$3,IF(AND(G2958="B",(O2958*N2958)&lt;=foglio!$H$4),(N2958*O2958),IF(AND(G2958="B",(O2958*N2958)&gt;foglio!$H$5),foglio!$H$4,IF(AND(G2958="C",(O2958*N2958)&lt;=foglio!$H$5),(N2958*O2958),IF(AND(G2958="C",(O2958*N2958)&gt;foglio!$H$5),foglio!$H$5)))))))</f>
        <v/>
      </c>
    </row>
    <row r="2959" customFormat="false" ht="10.2" hidden="false" customHeight="false" outlineLevel="0" collapsed="false">
      <c r="A2959" s="7" t="n">
        <v>2954</v>
      </c>
      <c r="B2959" s="8"/>
      <c r="C2959" s="8"/>
      <c r="D2959" s="8"/>
      <c r="E2959" s="9"/>
      <c r="F2959" s="9"/>
      <c r="G2959" s="10" t="str">
        <f aca="false">IF(F2959="Rischio alto","A",IF(F2959="Rischio medio","B",IF(F2959="Rischio basso","C","")))</f>
        <v/>
      </c>
      <c r="H2959" s="8"/>
      <c r="I2959" s="16"/>
      <c r="J2959" s="12"/>
      <c r="K2959" s="12"/>
      <c r="L2959" s="13" t="n">
        <f aca="false">K2959-J2959</f>
        <v>0</v>
      </c>
      <c r="M2959" s="8"/>
      <c r="N2959" s="13" t="n">
        <f aca="false">L2959-M2959</f>
        <v>0</v>
      </c>
      <c r="O2959" s="14" t="str">
        <f aca="false">IF(AND(G2959="A"),"91,5119",IF(AND(G2959="B"),"44,1784",IF(AND(G2959="C"),"12,6225",IF(AND(G2959=""),""))))</f>
        <v/>
      </c>
      <c r="P2959" s="15" t="str">
        <f aca="false">IF(OR(O2959=0,N2959=0,J2959=0,K2959=0,E2959="",D2959="",C2959="",B2959="",H2959="",I2959=""),"",IF(AND(G2959="A",(O2959*N2959)&lt;=foglio!$H$3),(N2959*O2959),IF(AND(G2959="A",(O2959*N2959)&gt;foglio!$H$3),foglio!$H$3,IF(AND(G2959="B",(O2959*N2959)&lt;=foglio!$H$4),(N2959*O2959),IF(AND(G2959="B",(O2959*N2959)&gt;foglio!$H$5),foglio!$H$4,IF(AND(G2959="C",(O2959*N2959)&lt;=foglio!$H$5),(N2959*O2959),IF(AND(G2959="C",(O2959*N2959)&gt;foglio!$H$5),foglio!$H$5)))))))</f>
        <v/>
      </c>
    </row>
    <row r="2960" customFormat="false" ht="10.2" hidden="false" customHeight="false" outlineLevel="0" collapsed="false">
      <c r="A2960" s="7" t="n">
        <v>2955</v>
      </c>
      <c r="B2960" s="8"/>
      <c r="C2960" s="8"/>
      <c r="D2960" s="8"/>
      <c r="E2960" s="9"/>
      <c r="F2960" s="9"/>
      <c r="G2960" s="10" t="str">
        <f aca="false">IF(F2960="Rischio alto","A",IF(F2960="Rischio medio","B",IF(F2960="Rischio basso","C","")))</f>
        <v/>
      </c>
      <c r="H2960" s="8"/>
      <c r="I2960" s="16"/>
      <c r="J2960" s="12"/>
      <c r="K2960" s="12"/>
      <c r="L2960" s="13" t="n">
        <f aca="false">K2960-J2960</f>
        <v>0</v>
      </c>
      <c r="M2960" s="8"/>
      <c r="N2960" s="13" t="n">
        <f aca="false">L2960-M2960</f>
        <v>0</v>
      </c>
      <c r="O2960" s="14" t="str">
        <f aca="false">IF(AND(G2960="A"),"91,5119",IF(AND(G2960="B"),"44,1784",IF(AND(G2960="C"),"12,6225",IF(AND(G2960=""),""))))</f>
        <v/>
      </c>
      <c r="P2960" s="15" t="str">
        <f aca="false">IF(OR(O2960=0,N2960=0,J2960=0,K2960=0,E2960="",D2960="",C2960="",B2960="",H2960="",I2960=""),"",IF(AND(G2960="A",(O2960*N2960)&lt;=foglio!$H$3),(N2960*O2960),IF(AND(G2960="A",(O2960*N2960)&gt;foglio!$H$3),foglio!$H$3,IF(AND(G2960="B",(O2960*N2960)&lt;=foglio!$H$4),(N2960*O2960),IF(AND(G2960="B",(O2960*N2960)&gt;foglio!$H$5),foglio!$H$4,IF(AND(G2960="C",(O2960*N2960)&lt;=foglio!$H$5),(N2960*O2960),IF(AND(G2960="C",(O2960*N2960)&gt;foglio!$H$5),foglio!$H$5)))))))</f>
        <v/>
      </c>
    </row>
    <row r="2961" customFormat="false" ht="10.2" hidden="false" customHeight="false" outlineLevel="0" collapsed="false">
      <c r="A2961" s="7" t="n">
        <v>2956</v>
      </c>
      <c r="B2961" s="8"/>
      <c r="C2961" s="8"/>
      <c r="D2961" s="8"/>
      <c r="E2961" s="9"/>
      <c r="F2961" s="9"/>
      <c r="G2961" s="10" t="str">
        <f aca="false">IF(F2961="Rischio alto","A",IF(F2961="Rischio medio","B",IF(F2961="Rischio basso","C","")))</f>
        <v/>
      </c>
      <c r="H2961" s="8"/>
      <c r="I2961" s="16"/>
      <c r="J2961" s="12"/>
      <c r="K2961" s="12"/>
      <c r="L2961" s="13" t="n">
        <f aca="false">K2961-J2961</f>
        <v>0</v>
      </c>
      <c r="M2961" s="8"/>
      <c r="N2961" s="13" t="n">
        <f aca="false">L2961-M2961</f>
        <v>0</v>
      </c>
      <c r="O2961" s="14" t="str">
        <f aca="false">IF(AND(G2961="A"),"91,5119",IF(AND(G2961="B"),"44,1784",IF(AND(G2961="C"),"12,6225",IF(AND(G2961=""),""))))</f>
        <v/>
      </c>
      <c r="P2961" s="15" t="str">
        <f aca="false">IF(OR(O2961=0,N2961=0,J2961=0,K2961=0,E2961="",D2961="",C2961="",B2961="",H2961="",I2961=""),"",IF(AND(G2961="A",(O2961*N2961)&lt;=foglio!$H$3),(N2961*O2961),IF(AND(G2961="A",(O2961*N2961)&gt;foglio!$H$3),foglio!$H$3,IF(AND(G2961="B",(O2961*N2961)&lt;=foglio!$H$4),(N2961*O2961),IF(AND(G2961="B",(O2961*N2961)&gt;foglio!$H$5),foglio!$H$4,IF(AND(G2961="C",(O2961*N2961)&lt;=foglio!$H$5),(N2961*O2961),IF(AND(G2961="C",(O2961*N2961)&gt;foglio!$H$5),foglio!$H$5)))))))</f>
        <v/>
      </c>
    </row>
    <row r="2962" customFormat="false" ht="10.2" hidden="false" customHeight="false" outlineLevel="0" collapsed="false">
      <c r="A2962" s="7" t="n">
        <v>2957</v>
      </c>
      <c r="B2962" s="8"/>
      <c r="C2962" s="8"/>
      <c r="D2962" s="8"/>
      <c r="E2962" s="9"/>
      <c r="F2962" s="9"/>
      <c r="G2962" s="10" t="str">
        <f aca="false">IF(F2962="Rischio alto","A",IF(F2962="Rischio medio","B",IF(F2962="Rischio basso","C","")))</f>
        <v/>
      </c>
      <c r="H2962" s="8"/>
      <c r="I2962" s="16"/>
      <c r="J2962" s="12"/>
      <c r="K2962" s="12"/>
      <c r="L2962" s="13" t="n">
        <f aca="false">K2962-J2962</f>
        <v>0</v>
      </c>
      <c r="M2962" s="8"/>
      <c r="N2962" s="13" t="n">
        <f aca="false">L2962-M2962</f>
        <v>0</v>
      </c>
      <c r="O2962" s="14" t="str">
        <f aca="false">IF(AND(G2962="A"),"91,5119",IF(AND(G2962="B"),"44,1784",IF(AND(G2962="C"),"12,6225",IF(AND(G2962=""),""))))</f>
        <v/>
      </c>
      <c r="P2962" s="15" t="str">
        <f aca="false">IF(OR(O2962=0,N2962=0,J2962=0,K2962=0,E2962="",D2962="",C2962="",B2962="",H2962="",I2962=""),"",IF(AND(G2962="A",(O2962*N2962)&lt;=foglio!$H$3),(N2962*O2962),IF(AND(G2962="A",(O2962*N2962)&gt;foglio!$H$3),foglio!$H$3,IF(AND(G2962="B",(O2962*N2962)&lt;=foglio!$H$4),(N2962*O2962),IF(AND(G2962="B",(O2962*N2962)&gt;foglio!$H$5),foglio!$H$4,IF(AND(G2962="C",(O2962*N2962)&lt;=foglio!$H$5),(N2962*O2962),IF(AND(G2962="C",(O2962*N2962)&gt;foglio!$H$5),foglio!$H$5)))))))</f>
        <v/>
      </c>
    </row>
    <row r="2963" customFormat="false" ht="10.2" hidden="false" customHeight="false" outlineLevel="0" collapsed="false">
      <c r="A2963" s="7" t="n">
        <v>2958</v>
      </c>
      <c r="B2963" s="8"/>
      <c r="C2963" s="8"/>
      <c r="D2963" s="8"/>
      <c r="E2963" s="9"/>
      <c r="F2963" s="9"/>
      <c r="G2963" s="10" t="str">
        <f aca="false">IF(F2963="Rischio alto","A",IF(F2963="Rischio medio","B",IF(F2963="Rischio basso","C","")))</f>
        <v/>
      </c>
      <c r="H2963" s="8"/>
      <c r="I2963" s="16"/>
      <c r="J2963" s="12"/>
      <c r="K2963" s="12"/>
      <c r="L2963" s="13" t="n">
        <f aca="false">K2963-J2963</f>
        <v>0</v>
      </c>
      <c r="M2963" s="8"/>
      <c r="N2963" s="13" t="n">
        <f aca="false">L2963-M2963</f>
        <v>0</v>
      </c>
      <c r="O2963" s="14" t="str">
        <f aca="false">IF(AND(G2963="A"),"91,5119",IF(AND(G2963="B"),"44,1784",IF(AND(G2963="C"),"12,6225",IF(AND(G2963=""),""))))</f>
        <v/>
      </c>
      <c r="P2963" s="15" t="str">
        <f aca="false">IF(OR(O2963=0,N2963=0,J2963=0,K2963=0,E2963="",D2963="",C2963="",B2963="",H2963="",I2963=""),"",IF(AND(G2963="A",(O2963*N2963)&lt;=foglio!$H$3),(N2963*O2963),IF(AND(G2963="A",(O2963*N2963)&gt;foglio!$H$3),foglio!$H$3,IF(AND(G2963="B",(O2963*N2963)&lt;=foglio!$H$4),(N2963*O2963),IF(AND(G2963="B",(O2963*N2963)&gt;foglio!$H$5),foglio!$H$4,IF(AND(G2963="C",(O2963*N2963)&lt;=foglio!$H$5),(N2963*O2963),IF(AND(G2963="C",(O2963*N2963)&gt;foglio!$H$5),foglio!$H$5)))))))</f>
        <v/>
      </c>
    </row>
    <row r="2964" customFormat="false" ht="10.2" hidden="false" customHeight="false" outlineLevel="0" collapsed="false">
      <c r="A2964" s="7" t="n">
        <v>2959</v>
      </c>
      <c r="B2964" s="8"/>
      <c r="C2964" s="8"/>
      <c r="D2964" s="8"/>
      <c r="E2964" s="9"/>
      <c r="F2964" s="9"/>
      <c r="G2964" s="10" t="str">
        <f aca="false">IF(F2964="Rischio alto","A",IF(F2964="Rischio medio","B",IF(F2964="Rischio basso","C","")))</f>
        <v/>
      </c>
      <c r="H2964" s="8"/>
      <c r="I2964" s="16"/>
      <c r="J2964" s="12"/>
      <c r="K2964" s="12"/>
      <c r="L2964" s="13" t="n">
        <f aca="false">K2964-J2964</f>
        <v>0</v>
      </c>
      <c r="M2964" s="8"/>
      <c r="N2964" s="13" t="n">
        <f aca="false">L2964-M2964</f>
        <v>0</v>
      </c>
      <c r="O2964" s="14" t="str">
        <f aca="false">IF(AND(G2964="A"),"91,5119",IF(AND(G2964="B"),"44,1784",IF(AND(G2964="C"),"12,6225",IF(AND(G2964=""),""))))</f>
        <v/>
      </c>
      <c r="P2964" s="15" t="str">
        <f aca="false">IF(OR(O2964=0,N2964=0,J2964=0,K2964=0,E2964="",D2964="",C2964="",B2964="",H2964="",I2964=""),"",IF(AND(G2964="A",(O2964*N2964)&lt;=foglio!$H$3),(N2964*O2964),IF(AND(G2964="A",(O2964*N2964)&gt;foglio!$H$3),foglio!$H$3,IF(AND(G2964="B",(O2964*N2964)&lt;=foglio!$H$4),(N2964*O2964),IF(AND(G2964="B",(O2964*N2964)&gt;foglio!$H$5),foglio!$H$4,IF(AND(G2964="C",(O2964*N2964)&lt;=foglio!$H$5),(N2964*O2964),IF(AND(G2964="C",(O2964*N2964)&gt;foglio!$H$5),foglio!$H$5)))))))</f>
        <v/>
      </c>
    </row>
    <row r="2965" customFormat="false" ht="10.2" hidden="false" customHeight="false" outlineLevel="0" collapsed="false">
      <c r="A2965" s="7" t="n">
        <v>2960</v>
      </c>
      <c r="B2965" s="8"/>
      <c r="C2965" s="8"/>
      <c r="D2965" s="8"/>
      <c r="E2965" s="9"/>
      <c r="F2965" s="9"/>
      <c r="G2965" s="10" t="str">
        <f aca="false">IF(F2965="Rischio alto","A",IF(F2965="Rischio medio","B",IF(F2965="Rischio basso","C","")))</f>
        <v/>
      </c>
      <c r="H2965" s="8"/>
      <c r="I2965" s="16"/>
      <c r="J2965" s="12"/>
      <c r="K2965" s="12"/>
      <c r="L2965" s="13" t="n">
        <f aca="false">K2965-J2965</f>
        <v>0</v>
      </c>
      <c r="M2965" s="8"/>
      <c r="N2965" s="13" t="n">
        <f aca="false">L2965-M2965</f>
        <v>0</v>
      </c>
      <c r="O2965" s="14" t="str">
        <f aca="false">IF(AND(G2965="A"),"91,5119",IF(AND(G2965="B"),"44,1784",IF(AND(G2965="C"),"12,6225",IF(AND(G2965=""),""))))</f>
        <v/>
      </c>
      <c r="P2965" s="15" t="str">
        <f aca="false">IF(OR(O2965=0,N2965=0,J2965=0,K2965=0,E2965="",D2965="",C2965="",B2965="",H2965="",I2965=""),"",IF(AND(G2965="A",(O2965*N2965)&lt;=foglio!$H$3),(N2965*O2965),IF(AND(G2965="A",(O2965*N2965)&gt;foglio!$H$3),foglio!$H$3,IF(AND(G2965="B",(O2965*N2965)&lt;=foglio!$H$4),(N2965*O2965),IF(AND(G2965="B",(O2965*N2965)&gt;foglio!$H$5),foglio!$H$4,IF(AND(G2965="C",(O2965*N2965)&lt;=foglio!$H$5),(N2965*O2965),IF(AND(G2965="C",(O2965*N2965)&gt;foglio!$H$5),foglio!$H$5)))))))</f>
        <v/>
      </c>
    </row>
    <row r="2966" customFormat="false" ht="10.2" hidden="false" customHeight="false" outlineLevel="0" collapsed="false">
      <c r="A2966" s="7" t="n">
        <v>2961</v>
      </c>
      <c r="B2966" s="8"/>
      <c r="C2966" s="8"/>
      <c r="D2966" s="8"/>
      <c r="E2966" s="9"/>
      <c r="F2966" s="9"/>
      <c r="G2966" s="10" t="str">
        <f aca="false">IF(F2966="Rischio alto","A",IF(F2966="Rischio medio","B",IF(F2966="Rischio basso","C","")))</f>
        <v/>
      </c>
      <c r="H2966" s="8"/>
      <c r="I2966" s="16"/>
      <c r="J2966" s="12"/>
      <c r="K2966" s="12"/>
      <c r="L2966" s="13" t="n">
        <f aca="false">K2966-J2966</f>
        <v>0</v>
      </c>
      <c r="M2966" s="8"/>
      <c r="N2966" s="13" t="n">
        <f aca="false">L2966-M2966</f>
        <v>0</v>
      </c>
      <c r="O2966" s="14" t="str">
        <f aca="false">IF(AND(G2966="A"),"91,5119",IF(AND(G2966="B"),"44,1784",IF(AND(G2966="C"),"12,6225",IF(AND(G2966=""),""))))</f>
        <v/>
      </c>
      <c r="P2966" s="15" t="str">
        <f aca="false">IF(OR(O2966=0,N2966=0,J2966=0,K2966=0,E2966="",D2966="",C2966="",B2966="",H2966="",I2966=""),"",IF(AND(G2966="A",(O2966*N2966)&lt;=foglio!$H$3),(N2966*O2966),IF(AND(G2966="A",(O2966*N2966)&gt;foglio!$H$3),foglio!$H$3,IF(AND(G2966="B",(O2966*N2966)&lt;=foglio!$H$4),(N2966*O2966),IF(AND(G2966="B",(O2966*N2966)&gt;foglio!$H$5),foglio!$H$4,IF(AND(G2966="C",(O2966*N2966)&lt;=foglio!$H$5),(N2966*O2966),IF(AND(G2966="C",(O2966*N2966)&gt;foglio!$H$5),foglio!$H$5)))))))</f>
        <v/>
      </c>
    </row>
    <row r="2967" customFormat="false" ht="10.2" hidden="false" customHeight="false" outlineLevel="0" collapsed="false">
      <c r="A2967" s="7" t="n">
        <v>2962</v>
      </c>
      <c r="B2967" s="8"/>
      <c r="C2967" s="8"/>
      <c r="D2967" s="8"/>
      <c r="E2967" s="9"/>
      <c r="F2967" s="9"/>
      <c r="G2967" s="10" t="str">
        <f aca="false">IF(F2967="Rischio alto","A",IF(F2967="Rischio medio","B",IF(F2967="Rischio basso","C","")))</f>
        <v/>
      </c>
      <c r="H2967" s="8"/>
      <c r="I2967" s="16"/>
      <c r="J2967" s="12"/>
      <c r="K2967" s="12"/>
      <c r="L2967" s="13" t="n">
        <f aca="false">K2967-J2967</f>
        <v>0</v>
      </c>
      <c r="M2967" s="8"/>
      <c r="N2967" s="13" t="n">
        <f aca="false">L2967-M2967</f>
        <v>0</v>
      </c>
      <c r="O2967" s="14" t="str">
        <f aca="false">IF(AND(G2967="A"),"91,5119",IF(AND(G2967="B"),"44,1784",IF(AND(G2967="C"),"12,6225",IF(AND(G2967=""),""))))</f>
        <v/>
      </c>
      <c r="P2967" s="15" t="str">
        <f aca="false">IF(OR(O2967=0,N2967=0,J2967=0,K2967=0,E2967="",D2967="",C2967="",B2967="",H2967="",I2967=""),"",IF(AND(G2967="A",(O2967*N2967)&lt;=foglio!$H$3),(N2967*O2967),IF(AND(G2967="A",(O2967*N2967)&gt;foglio!$H$3),foglio!$H$3,IF(AND(G2967="B",(O2967*N2967)&lt;=foglio!$H$4),(N2967*O2967),IF(AND(G2967="B",(O2967*N2967)&gt;foglio!$H$5),foglio!$H$4,IF(AND(G2967="C",(O2967*N2967)&lt;=foglio!$H$5),(N2967*O2967),IF(AND(G2967="C",(O2967*N2967)&gt;foglio!$H$5),foglio!$H$5)))))))</f>
        <v/>
      </c>
    </row>
    <row r="2968" customFormat="false" ht="10.2" hidden="false" customHeight="false" outlineLevel="0" collapsed="false">
      <c r="A2968" s="7" t="n">
        <v>2963</v>
      </c>
      <c r="B2968" s="8"/>
      <c r="C2968" s="8"/>
      <c r="D2968" s="8"/>
      <c r="E2968" s="9"/>
      <c r="F2968" s="9"/>
      <c r="G2968" s="10" t="str">
        <f aca="false">IF(F2968="Rischio alto","A",IF(F2968="Rischio medio","B",IF(F2968="Rischio basso","C","")))</f>
        <v/>
      </c>
      <c r="H2968" s="8"/>
      <c r="I2968" s="16"/>
      <c r="J2968" s="12"/>
      <c r="K2968" s="12"/>
      <c r="L2968" s="13" t="n">
        <f aca="false">K2968-J2968</f>
        <v>0</v>
      </c>
      <c r="M2968" s="8"/>
      <c r="N2968" s="13" t="n">
        <f aca="false">L2968-M2968</f>
        <v>0</v>
      </c>
      <c r="O2968" s="14" t="str">
        <f aca="false">IF(AND(G2968="A"),"91,5119",IF(AND(G2968="B"),"44,1784",IF(AND(G2968="C"),"12,6225",IF(AND(G2968=""),""))))</f>
        <v/>
      </c>
      <c r="P2968" s="15" t="str">
        <f aca="false">IF(OR(O2968=0,N2968=0,J2968=0,K2968=0,E2968="",D2968="",C2968="",B2968="",H2968="",I2968=""),"",IF(AND(G2968="A",(O2968*N2968)&lt;=foglio!$H$3),(N2968*O2968),IF(AND(G2968="A",(O2968*N2968)&gt;foglio!$H$3),foglio!$H$3,IF(AND(G2968="B",(O2968*N2968)&lt;=foglio!$H$4),(N2968*O2968),IF(AND(G2968="B",(O2968*N2968)&gt;foglio!$H$5),foglio!$H$4,IF(AND(G2968="C",(O2968*N2968)&lt;=foglio!$H$5),(N2968*O2968),IF(AND(G2968="C",(O2968*N2968)&gt;foglio!$H$5),foglio!$H$5)))))))</f>
        <v/>
      </c>
    </row>
    <row r="2969" customFormat="false" ht="10.2" hidden="false" customHeight="false" outlineLevel="0" collapsed="false">
      <c r="A2969" s="7" t="n">
        <v>2964</v>
      </c>
      <c r="B2969" s="8"/>
      <c r="C2969" s="8"/>
      <c r="D2969" s="8"/>
      <c r="E2969" s="9"/>
      <c r="F2969" s="9"/>
      <c r="G2969" s="10" t="str">
        <f aca="false">IF(F2969="Rischio alto","A",IF(F2969="Rischio medio","B",IF(F2969="Rischio basso","C","")))</f>
        <v/>
      </c>
      <c r="H2969" s="8"/>
      <c r="I2969" s="16"/>
      <c r="J2969" s="12"/>
      <c r="K2969" s="12"/>
      <c r="L2969" s="13" t="n">
        <f aca="false">K2969-J2969</f>
        <v>0</v>
      </c>
      <c r="M2969" s="8"/>
      <c r="N2969" s="13" t="n">
        <f aca="false">L2969-M2969</f>
        <v>0</v>
      </c>
      <c r="O2969" s="14" t="str">
        <f aca="false">IF(AND(G2969="A"),"91,5119",IF(AND(G2969="B"),"44,1784",IF(AND(G2969="C"),"12,6225",IF(AND(G2969=""),""))))</f>
        <v/>
      </c>
      <c r="P2969" s="15" t="str">
        <f aca="false">IF(OR(O2969=0,N2969=0,J2969=0,K2969=0,E2969="",D2969="",C2969="",B2969="",H2969="",I2969=""),"",IF(AND(G2969="A",(O2969*N2969)&lt;=foglio!$H$3),(N2969*O2969),IF(AND(G2969="A",(O2969*N2969)&gt;foglio!$H$3),foglio!$H$3,IF(AND(G2969="B",(O2969*N2969)&lt;=foglio!$H$4),(N2969*O2969),IF(AND(G2969="B",(O2969*N2969)&gt;foglio!$H$5),foglio!$H$4,IF(AND(G2969="C",(O2969*N2969)&lt;=foglio!$H$5),(N2969*O2969),IF(AND(G2969="C",(O2969*N2969)&gt;foglio!$H$5),foglio!$H$5)))))))</f>
        <v/>
      </c>
    </row>
    <row r="2970" customFormat="false" ht="10.2" hidden="false" customHeight="false" outlineLevel="0" collapsed="false">
      <c r="A2970" s="7" t="n">
        <v>2965</v>
      </c>
      <c r="B2970" s="8"/>
      <c r="C2970" s="8"/>
      <c r="D2970" s="8"/>
      <c r="E2970" s="9"/>
      <c r="F2970" s="9"/>
      <c r="G2970" s="10" t="str">
        <f aca="false">IF(F2970="Rischio alto","A",IF(F2970="Rischio medio","B",IF(F2970="Rischio basso","C","")))</f>
        <v/>
      </c>
      <c r="H2970" s="8"/>
      <c r="I2970" s="16"/>
      <c r="J2970" s="12"/>
      <c r="K2970" s="12"/>
      <c r="L2970" s="13" t="n">
        <f aca="false">K2970-J2970</f>
        <v>0</v>
      </c>
      <c r="M2970" s="8"/>
      <c r="N2970" s="13" t="n">
        <f aca="false">L2970-M2970</f>
        <v>0</v>
      </c>
      <c r="O2970" s="14" t="str">
        <f aca="false">IF(AND(G2970="A"),"91,5119",IF(AND(G2970="B"),"44,1784",IF(AND(G2970="C"),"12,6225",IF(AND(G2970=""),""))))</f>
        <v/>
      </c>
      <c r="P2970" s="15" t="str">
        <f aca="false">IF(OR(O2970=0,N2970=0,J2970=0,K2970=0,E2970="",D2970="",C2970="",B2970="",H2970="",I2970=""),"",IF(AND(G2970="A",(O2970*N2970)&lt;=foglio!$H$3),(N2970*O2970),IF(AND(G2970="A",(O2970*N2970)&gt;foglio!$H$3),foglio!$H$3,IF(AND(G2970="B",(O2970*N2970)&lt;=foglio!$H$4),(N2970*O2970),IF(AND(G2970="B",(O2970*N2970)&gt;foglio!$H$5),foglio!$H$4,IF(AND(G2970="C",(O2970*N2970)&lt;=foglio!$H$5),(N2970*O2970),IF(AND(G2970="C",(O2970*N2970)&gt;foglio!$H$5),foglio!$H$5)))))))</f>
        <v/>
      </c>
    </row>
    <row r="2971" customFormat="false" ht="10.2" hidden="false" customHeight="false" outlineLevel="0" collapsed="false">
      <c r="A2971" s="7" t="n">
        <v>2966</v>
      </c>
      <c r="B2971" s="8"/>
      <c r="C2971" s="8"/>
      <c r="D2971" s="8"/>
      <c r="E2971" s="9"/>
      <c r="F2971" s="9"/>
      <c r="G2971" s="10" t="str">
        <f aca="false">IF(F2971="Rischio alto","A",IF(F2971="Rischio medio","B",IF(F2971="Rischio basso","C","")))</f>
        <v/>
      </c>
      <c r="H2971" s="8"/>
      <c r="I2971" s="16"/>
      <c r="J2971" s="12"/>
      <c r="K2971" s="12"/>
      <c r="L2971" s="13" t="n">
        <f aca="false">K2971-J2971</f>
        <v>0</v>
      </c>
      <c r="M2971" s="8"/>
      <c r="N2971" s="13" t="n">
        <f aca="false">L2971-M2971</f>
        <v>0</v>
      </c>
      <c r="O2971" s="14" t="str">
        <f aca="false">IF(AND(G2971="A"),"91,5119",IF(AND(G2971="B"),"44,1784",IF(AND(G2971="C"),"12,6225",IF(AND(G2971=""),""))))</f>
        <v/>
      </c>
      <c r="P2971" s="15" t="str">
        <f aca="false">IF(OR(O2971=0,N2971=0,J2971=0,K2971=0,E2971="",D2971="",C2971="",B2971="",H2971="",I2971=""),"",IF(AND(G2971="A",(O2971*N2971)&lt;=foglio!$H$3),(N2971*O2971),IF(AND(G2971="A",(O2971*N2971)&gt;foglio!$H$3),foglio!$H$3,IF(AND(G2971="B",(O2971*N2971)&lt;=foglio!$H$4),(N2971*O2971),IF(AND(G2971="B",(O2971*N2971)&gt;foglio!$H$5),foglio!$H$4,IF(AND(G2971="C",(O2971*N2971)&lt;=foglio!$H$5),(N2971*O2971),IF(AND(G2971="C",(O2971*N2971)&gt;foglio!$H$5),foglio!$H$5)))))))</f>
        <v/>
      </c>
    </row>
    <row r="2972" customFormat="false" ht="10.2" hidden="false" customHeight="false" outlineLevel="0" collapsed="false">
      <c r="A2972" s="7" t="n">
        <v>2967</v>
      </c>
      <c r="B2972" s="8"/>
      <c r="C2972" s="8"/>
      <c r="D2972" s="8"/>
      <c r="E2972" s="9"/>
      <c r="F2972" s="9"/>
      <c r="G2972" s="10" t="str">
        <f aca="false">IF(F2972="Rischio alto","A",IF(F2972="Rischio medio","B",IF(F2972="Rischio basso","C","")))</f>
        <v/>
      </c>
      <c r="H2972" s="8"/>
      <c r="I2972" s="16"/>
      <c r="J2972" s="12"/>
      <c r="K2972" s="12"/>
      <c r="L2972" s="13" t="n">
        <f aca="false">K2972-J2972</f>
        <v>0</v>
      </c>
      <c r="M2972" s="8"/>
      <c r="N2972" s="13" t="n">
        <f aca="false">L2972-M2972</f>
        <v>0</v>
      </c>
      <c r="O2972" s="14" t="str">
        <f aca="false">IF(AND(G2972="A"),"91,5119",IF(AND(G2972="B"),"44,1784",IF(AND(G2972="C"),"12,6225",IF(AND(G2972=""),""))))</f>
        <v/>
      </c>
      <c r="P2972" s="15" t="str">
        <f aca="false">IF(OR(O2972=0,N2972=0,J2972=0,K2972=0,E2972="",D2972="",C2972="",B2972="",H2972="",I2972=""),"",IF(AND(G2972="A",(O2972*N2972)&lt;=foglio!$H$3),(N2972*O2972),IF(AND(G2972="A",(O2972*N2972)&gt;foglio!$H$3),foglio!$H$3,IF(AND(G2972="B",(O2972*N2972)&lt;=foglio!$H$4),(N2972*O2972),IF(AND(G2972="B",(O2972*N2972)&gt;foglio!$H$5),foglio!$H$4,IF(AND(G2972="C",(O2972*N2972)&lt;=foglio!$H$5),(N2972*O2972),IF(AND(G2972="C",(O2972*N2972)&gt;foglio!$H$5),foglio!$H$5)))))))</f>
        <v/>
      </c>
    </row>
    <row r="2973" customFormat="false" ht="10.2" hidden="false" customHeight="false" outlineLevel="0" collapsed="false">
      <c r="A2973" s="7" t="n">
        <v>2968</v>
      </c>
      <c r="B2973" s="8"/>
      <c r="C2973" s="8"/>
      <c r="D2973" s="8"/>
      <c r="E2973" s="9"/>
      <c r="F2973" s="9"/>
      <c r="G2973" s="10" t="str">
        <f aca="false">IF(F2973="Rischio alto","A",IF(F2973="Rischio medio","B",IF(F2973="Rischio basso","C","")))</f>
        <v/>
      </c>
      <c r="H2973" s="8"/>
      <c r="I2973" s="16"/>
      <c r="J2973" s="12"/>
      <c r="K2973" s="12"/>
      <c r="L2973" s="13" t="n">
        <f aca="false">K2973-J2973</f>
        <v>0</v>
      </c>
      <c r="M2973" s="8"/>
      <c r="N2973" s="13" t="n">
        <f aca="false">L2973-M2973</f>
        <v>0</v>
      </c>
      <c r="O2973" s="14" t="str">
        <f aca="false">IF(AND(G2973="A"),"91,5119",IF(AND(G2973="B"),"44,1784",IF(AND(G2973="C"),"12,6225",IF(AND(G2973=""),""))))</f>
        <v/>
      </c>
      <c r="P2973" s="15" t="str">
        <f aca="false">IF(OR(O2973=0,N2973=0,J2973=0,K2973=0,E2973="",D2973="",C2973="",B2973="",H2973="",I2973=""),"",IF(AND(G2973="A",(O2973*N2973)&lt;=foglio!$H$3),(N2973*O2973),IF(AND(G2973="A",(O2973*N2973)&gt;foglio!$H$3),foglio!$H$3,IF(AND(G2973="B",(O2973*N2973)&lt;=foglio!$H$4),(N2973*O2973),IF(AND(G2973="B",(O2973*N2973)&gt;foglio!$H$5),foglio!$H$4,IF(AND(G2973="C",(O2973*N2973)&lt;=foglio!$H$5),(N2973*O2973),IF(AND(G2973="C",(O2973*N2973)&gt;foglio!$H$5),foglio!$H$5)))))))</f>
        <v/>
      </c>
    </row>
    <row r="2974" customFormat="false" ht="10.2" hidden="false" customHeight="false" outlineLevel="0" collapsed="false">
      <c r="A2974" s="7" t="n">
        <v>2969</v>
      </c>
      <c r="B2974" s="8"/>
      <c r="C2974" s="8"/>
      <c r="D2974" s="8"/>
      <c r="E2974" s="9"/>
      <c r="F2974" s="9"/>
      <c r="G2974" s="10" t="str">
        <f aca="false">IF(F2974="Rischio alto","A",IF(F2974="Rischio medio","B",IF(F2974="Rischio basso","C","")))</f>
        <v/>
      </c>
      <c r="H2974" s="8"/>
      <c r="I2974" s="16"/>
      <c r="J2974" s="12"/>
      <c r="K2974" s="12"/>
      <c r="L2974" s="13" t="n">
        <f aca="false">K2974-J2974</f>
        <v>0</v>
      </c>
      <c r="M2974" s="8"/>
      <c r="N2974" s="13" t="n">
        <f aca="false">L2974-M2974</f>
        <v>0</v>
      </c>
      <c r="O2974" s="14" t="str">
        <f aca="false">IF(AND(G2974="A"),"91,5119",IF(AND(G2974="B"),"44,1784",IF(AND(G2974="C"),"12,6225",IF(AND(G2974=""),""))))</f>
        <v/>
      </c>
      <c r="P2974" s="15" t="str">
        <f aca="false">IF(OR(O2974=0,N2974=0,J2974=0,K2974=0,E2974="",D2974="",C2974="",B2974="",H2974="",I2974=""),"",IF(AND(G2974="A",(O2974*N2974)&lt;=foglio!$H$3),(N2974*O2974),IF(AND(G2974="A",(O2974*N2974)&gt;foglio!$H$3),foglio!$H$3,IF(AND(G2974="B",(O2974*N2974)&lt;=foglio!$H$4),(N2974*O2974),IF(AND(G2974="B",(O2974*N2974)&gt;foglio!$H$5),foglio!$H$4,IF(AND(G2974="C",(O2974*N2974)&lt;=foglio!$H$5),(N2974*O2974),IF(AND(G2974="C",(O2974*N2974)&gt;foglio!$H$5),foglio!$H$5)))))))</f>
        <v/>
      </c>
    </row>
    <row r="2975" customFormat="false" ht="10.2" hidden="false" customHeight="false" outlineLevel="0" collapsed="false">
      <c r="A2975" s="7" t="n">
        <v>2970</v>
      </c>
      <c r="B2975" s="8"/>
      <c r="C2975" s="8"/>
      <c r="D2975" s="8"/>
      <c r="E2975" s="9"/>
      <c r="F2975" s="9"/>
      <c r="G2975" s="10" t="str">
        <f aca="false">IF(F2975="Rischio alto","A",IF(F2975="Rischio medio","B",IF(F2975="Rischio basso","C","")))</f>
        <v/>
      </c>
      <c r="H2975" s="8"/>
      <c r="I2975" s="16"/>
      <c r="J2975" s="12"/>
      <c r="K2975" s="12"/>
      <c r="L2975" s="13" t="n">
        <f aca="false">K2975-J2975</f>
        <v>0</v>
      </c>
      <c r="M2975" s="8"/>
      <c r="N2975" s="13" t="n">
        <f aca="false">L2975-M2975</f>
        <v>0</v>
      </c>
      <c r="O2975" s="14" t="str">
        <f aca="false">IF(AND(G2975="A"),"91,5119",IF(AND(G2975="B"),"44,1784",IF(AND(G2975="C"),"12,6225",IF(AND(G2975=""),""))))</f>
        <v/>
      </c>
      <c r="P2975" s="15" t="str">
        <f aca="false">IF(OR(O2975=0,N2975=0,J2975=0,K2975=0,E2975="",D2975="",C2975="",B2975="",H2975="",I2975=""),"",IF(AND(G2975="A",(O2975*N2975)&lt;=foglio!$H$3),(N2975*O2975),IF(AND(G2975="A",(O2975*N2975)&gt;foglio!$H$3),foglio!$H$3,IF(AND(G2975="B",(O2975*N2975)&lt;=foglio!$H$4),(N2975*O2975),IF(AND(G2975="B",(O2975*N2975)&gt;foglio!$H$5),foglio!$H$4,IF(AND(G2975="C",(O2975*N2975)&lt;=foglio!$H$5),(N2975*O2975),IF(AND(G2975="C",(O2975*N2975)&gt;foglio!$H$5),foglio!$H$5)))))))</f>
        <v/>
      </c>
    </row>
    <row r="2976" customFormat="false" ht="10.2" hidden="false" customHeight="false" outlineLevel="0" collapsed="false">
      <c r="A2976" s="7" t="n">
        <v>2971</v>
      </c>
      <c r="B2976" s="8"/>
      <c r="C2976" s="8"/>
      <c r="D2976" s="8"/>
      <c r="E2976" s="9"/>
      <c r="F2976" s="9"/>
      <c r="G2976" s="10" t="str">
        <f aca="false">IF(F2976="Rischio alto","A",IF(F2976="Rischio medio","B",IF(F2976="Rischio basso","C","")))</f>
        <v/>
      </c>
      <c r="H2976" s="8"/>
      <c r="I2976" s="16"/>
      <c r="J2976" s="12"/>
      <c r="K2976" s="12"/>
      <c r="L2976" s="13" t="n">
        <f aca="false">K2976-J2976</f>
        <v>0</v>
      </c>
      <c r="M2976" s="8"/>
      <c r="N2976" s="13" t="n">
        <f aca="false">L2976-M2976</f>
        <v>0</v>
      </c>
      <c r="O2976" s="14" t="str">
        <f aca="false">IF(AND(G2976="A"),"91,5119",IF(AND(G2976="B"),"44,1784",IF(AND(G2976="C"),"12,6225",IF(AND(G2976=""),""))))</f>
        <v/>
      </c>
      <c r="P2976" s="15" t="str">
        <f aca="false">IF(OR(O2976=0,N2976=0,J2976=0,K2976=0,E2976="",D2976="",C2976="",B2976="",H2976="",I2976=""),"",IF(AND(G2976="A",(O2976*N2976)&lt;=foglio!$H$3),(N2976*O2976),IF(AND(G2976="A",(O2976*N2976)&gt;foglio!$H$3),foglio!$H$3,IF(AND(G2976="B",(O2976*N2976)&lt;=foglio!$H$4),(N2976*O2976),IF(AND(G2976="B",(O2976*N2976)&gt;foglio!$H$5),foglio!$H$4,IF(AND(G2976="C",(O2976*N2976)&lt;=foglio!$H$5),(N2976*O2976),IF(AND(G2976="C",(O2976*N2976)&gt;foglio!$H$5),foglio!$H$5)))))))</f>
        <v/>
      </c>
    </row>
    <row r="2977" customFormat="false" ht="10.2" hidden="false" customHeight="false" outlineLevel="0" collapsed="false">
      <c r="A2977" s="7" t="n">
        <v>2972</v>
      </c>
      <c r="B2977" s="8"/>
      <c r="C2977" s="8"/>
      <c r="D2977" s="8"/>
      <c r="E2977" s="9"/>
      <c r="F2977" s="9"/>
      <c r="G2977" s="10" t="str">
        <f aca="false">IF(F2977="Rischio alto","A",IF(F2977="Rischio medio","B",IF(F2977="Rischio basso","C","")))</f>
        <v/>
      </c>
      <c r="H2977" s="8"/>
      <c r="I2977" s="16"/>
      <c r="J2977" s="12"/>
      <c r="K2977" s="12"/>
      <c r="L2977" s="13" t="n">
        <f aca="false">K2977-J2977</f>
        <v>0</v>
      </c>
      <c r="M2977" s="8"/>
      <c r="N2977" s="13" t="n">
        <f aca="false">L2977-M2977</f>
        <v>0</v>
      </c>
      <c r="O2977" s="14" t="str">
        <f aca="false">IF(AND(G2977="A"),"91,5119",IF(AND(G2977="B"),"44,1784",IF(AND(G2977="C"),"12,6225",IF(AND(G2977=""),""))))</f>
        <v/>
      </c>
      <c r="P2977" s="15" t="str">
        <f aca="false">IF(OR(O2977=0,N2977=0,J2977=0,K2977=0,E2977="",D2977="",C2977="",B2977="",H2977="",I2977=""),"",IF(AND(G2977="A",(O2977*N2977)&lt;=foglio!$H$3),(N2977*O2977),IF(AND(G2977="A",(O2977*N2977)&gt;foglio!$H$3),foglio!$H$3,IF(AND(G2977="B",(O2977*N2977)&lt;=foglio!$H$4),(N2977*O2977),IF(AND(G2977="B",(O2977*N2977)&gt;foglio!$H$5),foglio!$H$4,IF(AND(G2977="C",(O2977*N2977)&lt;=foglio!$H$5),(N2977*O2977),IF(AND(G2977="C",(O2977*N2977)&gt;foglio!$H$5),foglio!$H$5)))))))</f>
        <v/>
      </c>
    </row>
    <row r="2978" customFormat="false" ht="10.2" hidden="false" customHeight="false" outlineLevel="0" collapsed="false">
      <c r="A2978" s="7" t="n">
        <v>2973</v>
      </c>
      <c r="B2978" s="8"/>
      <c r="C2978" s="8"/>
      <c r="D2978" s="8"/>
      <c r="E2978" s="9"/>
      <c r="F2978" s="9"/>
      <c r="G2978" s="10" t="str">
        <f aca="false">IF(F2978="Rischio alto","A",IF(F2978="Rischio medio","B",IF(F2978="Rischio basso","C","")))</f>
        <v/>
      </c>
      <c r="H2978" s="8"/>
      <c r="I2978" s="16"/>
      <c r="J2978" s="12"/>
      <c r="K2978" s="12"/>
      <c r="L2978" s="13" t="n">
        <f aca="false">K2978-J2978</f>
        <v>0</v>
      </c>
      <c r="M2978" s="8"/>
      <c r="N2978" s="13" t="n">
        <f aca="false">L2978-M2978</f>
        <v>0</v>
      </c>
      <c r="O2978" s="14" t="str">
        <f aca="false">IF(AND(G2978="A"),"91,5119",IF(AND(G2978="B"),"44,1784",IF(AND(G2978="C"),"12,6225",IF(AND(G2978=""),""))))</f>
        <v/>
      </c>
      <c r="P2978" s="15" t="str">
        <f aca="false">IF(OR(O2978=0,N2978=0,J2978=0,K2978=0,E2978="",D2978="",C2978="",B2978="",H2978="",I2978=""),"",IF(AND(G2978="A",(O2978*N2978)&lt;=foglio!$H$3),(N2978*O2978),IF(AND(G2978="A",(O2978*N2978)&gt;foglio!$H$3),foglio!$H$3,IF(AND(G2978="B",(O2978*N2978)&lt;=foglio!$H$4),(N2978*O2978),IF(AND(G2978="B",(O2978*N2978)&gt;foglio!$H$5),foglio!$H$4,IF(AND(G2978="C",(O2978*N2978)&lt;=foglio!$H$5),(N2978*O2978),IF(AND(G2978="C",(O2978*N2978)&gt;foglio!$H$5),foglio!$H$5)))))))</f>
        <v/>
      </c>
    </row>
    <row r="2979" customFormat="false" ht="10.2" hidden="false" customHeight="false" outlineLevel="0" collapsed="false">
      <c r="A2979" s="7" t="n">
        <v>2974</v>
      </c>
      <c r="B2979" s="8"/>
      <c r="C2979" s="8"/>
      <c r="D2979" s="8"/>
      <c r="E2979" s="9"/>
      <c r="F2979" s="9"/>
      <c r="G2979" s="10" t="str">
        <f aca="false">IF(F2979="Rischio alto","A",IF(F2979="Rischio medio","B",IF(F2979="Rischio basso","C","")))</f>
        <v/>
      </c>
      <c r="H2979" s="8"/>
      <c r="I2979" s="16"/>
      <c r="J2979" s="12"/>
      <c r="K2979" s="12"/>
      <c r="L2979" s="13" t="n">
        <f aca="false">K2979-J2979</f>
        <v>0</v>
      </c>
      <c r="M2979" s="8"/>
      <c r="N2979" s="13" t="n">
        <f aca="false">L2979-M2979</f>
        <v>0</v>
      </c>
      <c r="O2979" s="14" t="str">
        <f aca="false">IF(AND(G2979="A"),"91,5119",IF(AND(G2979="B"),"44,1784",IF(AND(G2979="C"),"12,6225",IF(AND(G2979=""),""))))</f>
        <v/>
      </c>
      <c r="P2979" s="15" t="str">
        <f aca="false">IF(OR(O2979=0,N2979=0,J2979=0,K2979=0,E2979="",D2979="",C2979="",B2979="",H2979="",I2979=""),"",IF(AND(G2979="A",(O2979*N2979)&lt;=foglio!$H$3),(N2979*O2979),IF(AND(G2979="A",(O2979*N2979)&gt;foglio!$H$3),foglio!$H$3,IF(AND(G2979="B",(O2979*N2979)&lt;=foglio!$H$4),(N2979*O2979),IF(AND(G2979="B",(O2979*N2979)&gt;foglio!$H$5),foglio!$H$4,IF(AND(G2979="C",(O2979*N2979)&lt;=foglio!$H$5),(N2979*O2979),IF(AND(G2979="C",(O2979*N2979)&gt;foglio!$H$5),foglio!$H$5)))))))</f>
        <v/>
      </c>
    </row>
    <row r="2980" customFormat="false" ht="10.2" hidden="false" customHeight="false" outlineLevel="0" collapsed="false">
      <c r="A2980" s="7" t="n">
        <v>2975</v>
      </c>
      <c r="B2980" s="8"/>
      <c r="C2980" s="8"/>
      <c r="D2980" s="8"/>
      <c r="E2980" s="9"/>
      <c r="F2980" s="9"/>
      <c r="G2980" s="10" t="str">
        <f aca="false">IF(F2980="Rischio alto","A",IF(F2980="Rischio medio","B",IF(F2980="Rischio basso","C","")))</f>
        <v/>
      </c>
      <c r="H2980" s="8"/>
      <c r="I2980" s="16"/>
      <c r="J2980" s="12"/>
      <c r="K2980" s="12"/>
      <c r="L2980" s="13" t="n">
        <f aca="false">K2980-J2980</f>
        <v>0</v>
      </c>
      <c r="M2980" s="8"/>
      <c r="N2980" s="13" t="n">
        <f aca="false">L2980-M2980</f>
        <v>0</v>
      </c>
      <c r="O2980" s="14" t="str">
        <f aca="false">IF(AND(G2980="A"),"91,5119",IF(AND(G2980="B"),"44,1784",IF(AND(G2980="C"),"12,6225",IF(AND(G2980=""),""))))</f>
        <v/>
      </c>
      <c r="P2980" s="15" t="str">
        <f aca="false">IF(OR(O2980=0,N2980=0,J2980=0,K2980=0,E2980="",D2980="",C2980="",B2980="",H2980="",I2980=""),"",IF(AND(G2980="A",(O2980*N2980)&lt;=foglio!$H$3),(N2980*O2980),IF(AND(G2980="A",(O2980*N2980)&gt;foglio!$H$3),foglio!$H$3,IF(AND(G2980="B",(O2980*N2980)&lt;=foglio!$H$4),(N2980*O2980),IF(AND(G2980="B",(O2980*N2980)&gt;foglio!$H$5),foglio!$H$4,IF(AND(G2980="C",(O2980*N2980)&lt;=foglio!$H$5),(N2980*O2980),IF(AND(G2980="C",(O2980*N2980)&gt;foglio!$H$5),foglio!$H$5)))))))</f>
        <v/>
      </c>
    </row>
    <row r="2981" customFormat="false" ht="10.2" hidden="false" customHeight="false" outlineLevel="0" collapsed="false">
      <c r="A2981" s="7" t="n">
        <v>2976</v>
      </c>
      <c r="B2981" s="8"/>
      <c r="C2981" s="8"/>
      <c r="D2981" s="8"/>
      <c r="E2981" s="9"/>
      <c r="F2981" s="9"/>
      <c r="G2981" s="10" t="str">
        <f aca="false">IF(F2981="Rischio alto","A",IF(F2981="Rischio medio","B",IF(F2981="Rischio basso","C","")))</f>
        <v/>
      </c>
      <c r="H2981" s="8"/>
      <c r="I2981" s="16"/>
      <c r="J2981" s="12"/>
      <c r="K2981" s="12"/>
      <c r="L2981" s="13" t="n">
        <f aca="false">K2981-J2981</f>
        <v>0</v>
      </c>
      <c r="M2981" s="8"/>
      <c r="N2981" s="13" t="n">
        <f aca="false">L2981-M2981</f>
        <v>0</v>
      </c>
      <c r="O2981" s="14" t="str">
        <f aca="false">IF(AND(G2981="A"),"91,5119",IF(AND(G2981="B"),"44,1784",IF(AND(G2981="C"),"12,6225",IF(AND(G2981=""),""))))</f>
        <v/>
      </c>
      <c r="P2981" s="15" t="str">
        <f aca="false">IF(OR(O2981=0,N2981=0,J2981=0,K2981=0,E2981="",D2981="",C2981="",B2981="",H2981="",I2981=""),"",IF(AND(G2981="A",(O2981*N2981)&lt;=foglio!$H$3),(N2981*O2981),IF(AND(G2981="A",(O2981*N2981)&gt;foglio!$H$3),foglio!$H$3,IF(AND(G2981="B",(O2981*N2981)&lt;=foglio!$H$4),(N2981*O2981),IF(AND(G2981="B",(O2981*N2981)&gt;foglio!$H$5),foglio!$H$4,IF(AND(G2981="C",(O2981*N2981)&lt;=foglio!$H$5),(N2981*O2981),IF(AND(G2981="C",(O2981*N2981)&gt;foglio!$H$5),foglio!$H$5)))))))</f>
        <v/>
      </c>
    </row>
    <row r="2982" customFormat="false" ht="10.2" hidden="false" customHeight="false" outlineLevel="0" collapsed="false">
      <c r="A2982" s="7" t="n">
        <v>2977</v>
      </c>
      <c r="B2982" s="8"/>
      <c r="C2982" s="8"/>
      <c r="D2982" s="8"/>
      <c r="E2982" s="9"/>
      <c r="F2982" s="9"/>
      <c r="G2982" s="10" t="str">
        <f aca="false">IF(F2982="Rischio alto","A",IF(F2982="Rischio medio","B",IF(F2982="Rischio basso","C","")))</f>
        <v/>
      </c>
      <c r="H2982" s="8"/>
      <c r="I2982" s="16"/>
      <c r="J2982" s="12"/>
      <c r="K2982" s="12"/>
      <c r="L2982" s="13" t="n">
        <f aca="false">K2982-J2982</f>
        <v>0</v>
      </c>
      <c r="M2982" s="8"/>
      <c r="N2982" s="13" t="n">
        <f aca="false">L2982-M2982</f>
        <v>0</v>
      </c>
      <c r="O2982" s="14" t="str">
        <f aca="false">IF(AND(G2982="A"),"91,5119",IF(AND(G2982="B"),"44,1784",IF(AND(G2982="C"),"12,6225",IF(AND(G2982=""),""))))</f>
        <v/>
      </c>
      <c r="P2982" s="15" t="str">
        <f aca="false">IF(OR(O2982=0,N2982=0,J2982=0,K2982=0,E2982="",D2982="",C2982="",B2982="",H2982="",I2982=""),"",IF(AND(G2982="A",(O2982*N2982)&lt;=foglio!$H$3),(N2982*O2982),IF(AND(G2982="A",(O2982*N2982)&gt;foglio!$H$3),foglio!$H$3,IF(AND(G2982="B",(O2982*N2982)&lt;=foglio!$H$4),(N2982*O2982),IF(AND(G2982="B",(O2982*N2982)&gt;foglio!$H$5),foglio!$H$4,IF(AND(G2982="C",(O2982*N2982)&lt;=foglio!$H$5),(N2982*O2982),IF(AND(G2982="C",(O2982*N2982)&gt;foglio!$H$5),foglio!$H$5)))))))</f>
        <v/>
      </c>
    </row>
    <row r="2983" customFormat="false" ht="10.2" hidden="false" customHeight="false" outlineLevel="0" collapsed="false">
      <c r="A2983" s="7" t="n">
        <v>2978</v>
      </c>
      <c r="B2983" s="8"/>
      <c r="C2983" s="8"/>
      <c r="D2983" s="8"/>
      <c r="E2983" s="9"/>
      <c r="F2983" s="9"/>
      <c r="G2983" s="10" t="str">
        <f aca="false">IF(F2983="Rischio alto","A",IF(F2983="Rischio medio","B",IF(F2983="Rischio basso","C","")))</f>
        <v/>
      </c>
      <c r="H2983" s="8"/>
      <c r="I2983" s="16"/>
      <c r="J2983" s="12"/>
      <c r="K2983" s="12"/>
      <c r="L2983" s="13" t="n">
        <f aca="false">K2983-J2983</f>
        <v>0</v>
      </c>
      <c r="M2983" s="8"/>
      <c r="N2983" s="13" t="n">
        <f aca="false">L2983-M2983</f>
        <v>0</v>
      </c>
      <c r="O2983" s="14" t="str">
        <f aca="false">IF(AND(G2983="A"),"91,5119",IF(AND(G2983="B"),"44,1784",IF(AND(G2983="C"),"12,6225",IF(AND(G2983=""),""))))</f>
        <v/>
      </c>
      <c r="P2983" s="15" t="str">
        <f aca="false">IF(OR(O2983=0,N2983=0,J2983=0,K2983=0,E2983="",D2983="",C2983="",B2983="",H2983="",I2983=""),"",IF(AND(G2983="A",(O2983*N2983)&lt;=foglio!$H$3),(N2983*O2983),IF(AND(G2983="A",(O2983*N2983)&gt;foglio!$H$3),foglio!$H$3,IF(AND(G2983="B",(O2983*N2983)&lt;=foglio!$H$4),(N2983*O2983),IF(AND(G2983="B",(O2983*N2983)&gt;foglio!$H$5),foglio!$H$4,IF(AND(G2983="C",(O2983*N2983)&lt;=foglio!$H$5),(N2983*O2983),IF(AND(G2983="C",(O2983*N2983)&gt;foglio!$H$5),foglio!$H$5)))))))</f>
        <v/>
      </c>
    </row>
    <row r="2984" customFormat="false" ht="10.2" hidden="false" customHeight="false" outlineLevel="0" collapsed="false">
      <c r="A2984" s="7" t="n">
        <v>2979</v>
      </c>
      <c r="B2984" s="8"/>
      <c r="C2984" s="8"/>
      <c r="D2984" s="8"/>
      <c r="E2984" s="9"/>
      <c r="F2984" s="9"/>
      <c r="G2984" s="10" t="str">
        <f aca="false">IF(F2984="Rischio alto","A",IF(F2984="Rischio medio","B",IF(F2984="Rischio basso","C","")))</f>
        <v/>
      </c>
      <c r="H2984" s="8"/>
      <c r="I2984" s="16"/>
      <c r="J2984" s="12"/>
      <c r="K2984" s="12"/>
      <c r="L2984" s="13" t="n">
        <f aca="false">K2984-J2984</f>
        <v>0</v>
      </c>
      <c r="M2984" s="8"/>
      <c r="N2984" s="13" t="n">
        <f aca="false">L2984-M2984</f>
        <v>0</v>
      </c>
      <c r="O2984" s="14" t="str">
        <f aca="false">IF(AND(G2984="A"),"91,5119",IF(AND(G2984="B"),"44,1784",IF(AND(G2984="C"),"12,6225",IF(AND(G2984=""),""))))</f>
        <v/>
      </c>
      <c r="P2984" s="15" t="str">
        <f aca="false">IF(OR(O2984=0,N2984=0,J2984=0,K2984=0,E2984="",D2984="",C2984="",B2984="",H2984="",I2984=""),"",IF(AND(G2984="A",(O2984*N2984)&lt;=foglio!$H$3),(N2984*O2984),IF(AND(G2984="A",(O2984*N2984)&gt;foglio!$H$3),foglio!$H$3,IF(AND(G2984="B",(O2984*N2984)&lt;=foglio!$H$4),(N2984*O2984),IF(AND(G2984="B",(O2984*N2984)&gt;foglio!$H$5),foglio!$H$4,IF(AND(G2984="C",(O2984*N2984)&lt;=foglio!$H$5),(N2984*O2984),IF(AND(G2984="C",(O2984*N2984)&gt;foglio!$H$5),foglio!$H$5)))))))</f>
        <v/>
      </c>
    </row>
    <row r="2985" customFormat="false" ht="10.2" hidden="false" customHeight="false" outlineLevel="0" collapsed="false">
      <c r="A2985" s="7" t="n">
        <v>2980</v>
      </c>
      <c r="B2985" s="8"/>
      <c r="C2985" s="8"/>
      <c r="D2985" s="8"/>
      <c r="E2985" s="9"/>
      <c r="F2985" s="9"/>
      <c r="G2985" s="10" t="str">
        <f aca="false">IF(F2985="Rischio alto","A",IF(F2985="Rischio medio","B",IF(F2985="Rischio basso","C","")))</f>
        <v/>
      </c>
      <c r="H2985" s="8"/>
      <c r="I2985" s="16"/>
      <c r="J2985" s="12"/>
      <c r="K2985" s="12"/>
      <c r="L2985" s="13" t="n">
        <f aca="false">K2985-J2985</f>
        <v>0</v>
      </c>
      <c r="M2985" s="8"/>
      <c r="N2985" s="13" t="n">
        <f aca="false">L2985-M2985</f>
        <v>0</v>
      </c>
      <c r="O2985" s="14" t="str">
        <f aca="false">IF(AND(G2985="A"),"91,5119",IF(AND(G2985="B"),"44,1784",IF(AND(G2985="C"),"12,6225",IF(AND(G2985=""),""))))</f>
        <v/>
      </c>
      <c r="P2985" s="15" t="str">
        <f aca="false">IF(OR(O2985=0,N2985=0,J2985=0,K2985=0,E2985="",D2985="",C2985="",B2985="",H2985="",I2985=""),"",IF(AND(G2985="A",(O2985*N2985)&lt;=foglio!$H$3),(N2985*O2985),IF(AND(G2985="A",(O2985*N2985)&gt;foglio!$H$3),foglio!$H$3,IF(AND(G2985="B",(O2985*N2985)&lt;=foglio!$H$4),(N2985*O2985),IF(AND(G2985="B",(O2985*N2985)&gt;foglio!$H$5),foglio!$H$4,IF(AND(G2985="C",(O2985*N2985)&lt;=foglio!$H$5),(N2985*O2985),IF(AND(G2985="C",(O2985*N2985)&gt;foglio!$H$5),foglio!$H$5)))))))</f>
        <v/>
      </c>
    </row>
    <row r="2986" customFormat="false" ht="10.2" hidden="false" customHeight="false" outlineLevel="0" collapsed="false">
      <c r="A2986" s="7" t="n">
        <v>2981</v>
      </c>
      <c r="B2986" s="8"/>
      <c r="C2986" s="8"/>
      <c r="D2986" s="8"/>
      <c r="E2986" s="9"/>
      <c r="F2986" s="9"/>
      <c r="G2986" s="10" t="str">
        <f aca="false">IF(F2986="Rischio alto","A",IF(F2986="Rischio medio","B",IF(F2986="Rischio basso","C","")))</f>
        <v/>
      </c>
      <c r="H2986" s="8"/>
      <c r="I2986" s="16"/>
      <c r="J2986" s="12"/>
      <c r="K2986" s="12"/>
      <c r="L2986" s="13" t="n">
        <f aca="false">K2986-J2986</f>
        <v>0</v>
      </c>
      <c r="M2986" s="8"/>
      <c r="N2986" s="13" t="n">
        <f aca="false">L2986-M2986</f>
        <v>0</v>
      </c>
      <c r="O2986" s="14" t="str">
        <f aca="false">IF(AND(G2986="A"),"91,5119",IF(AND(G2986="B"),"44,1784",IF(AND(G2986="C"),"12,6225",IF(AND(G2986=""),""))))</f>
        <v/>
      </c>
      <c r="P2986" s="15" t="str">
        <f aca="false">IF(OR(O2986=0,N2986=0,J2986=0,K2986=0,E2986="",D2986="",C2986="",B2986="",H2986="",I2986=""),"",IF(AND(G2986="A",(O2986*N2986)&lt;=foglio!$H$3),(N2986*O2986),IF(AND(G2986="A",(O2986*N2986)&gt;foglio!$H$3),foglio!$H$3,IF(AND(G2986="B",(O2986*N2986)&lt;=foglio!$H$4),(N2986*O2986),IF(AND(G2986="B",(O2986*N2986)&gt;foglio!$H$5),foglio!$H$4,IF(AND(G2986="C",(O2986*N2986)&lt;=foglio!$H$5),(N2986*O2986),IF(AND(G2986="C",(O2986*N2986)&gt;foglio!$H$5),foglio!$H$5)))))))</f>
        <v/>
      </c>
    </row>
    <row r="2987" customFormat="false" ht="10.2" hidden="false" customHeight="false" outlineLevel="0" collapsed="false">
      <c r="A2987" s="7" t="n">
        <v>2982</v>
      </c>
      <c r="B2987" s="8"/>
      <c r="C2987" s="8"/>
      <c r="D2987" s="8"/>
      <c r="E2987" s="9"/>
      <c r="F2987" s="9"/>
      <c r="G2987" s="10" t="str">
        <f aca="false">IF(F2987="Rischio alto","A",IF(F2987="Rischio medio","B",IF(F2987="Rischio basso","C","")))</f>
        <v/>
      </c>
      <c r="H2987" s="8"/>
      <c r="I2987" s="16"/>
      <c r="J2987" s="12"/>
      <c r="K2987" s="12"/>
      <c r="L2987" s="13" t="n">
        <f aca="false">K2987-J2987</f>
        <v>0</v>
      </c>
      <c r="M2987" s="8"/>
      <c r="N2987" s="13" t="n">
        <f aca="false">L2987-M2987</f>
        <v>0</v>
      </c>
      <c r="O2987" s="14" t="str">
        <f aca="false">IF(AND(G2987="A"),"91,5119",IF(AND(G2987="B"),"44,1784",IF(AND(G2987="C"),"12,6225",IF(AND(G2987=""),""))))</f>
        <v/>
      </c>
      <c r="P2987" s="15" t="str">
        <f aca="false">IF(OR(O2987=0,N2987=0,J2987=0,K2987=0,E2987="",D2987="",C2987="",B2987="",H2987="",I2987=""),"",IF(AND(G2987="A",(O2987*N2987)&lt;=foglio!$H$3),(N2987*O2987),IF(AND(G2987="A",(O2987*N2987)&gt;foglio!$H$3),foglio!$H$3,IF(AND(G2987="B",(O2987*N2987)&lt;=foglio!$H$4),(N2987*O2987),IF(AND(G2987="B",(O2987*N2987)&gt;foglio!$H$5),foglio!$H$4,IF(AND(G2987="C",(O2987*N2987)&lt;=foglio!$H$5),(N2987*O2987),IF(AND(G2987="C",(O2987*N2987)&gt;foglio!$H$5),foglio!$H$5)))))))</f>
        <v/>
      </c>
    </row>
    <row r="2988" customFormat="false" ht="10.2" hidden="false" customHeight="false" outlineLevel="0" collapsed="false">
      <c r="A2988" s="7" t="n">
        <v>2983</v>
      </c>
      <c r="B2988" s="8"/>
      <c r="C2988" s="8"/>
      <c r="D2988" s="8"/>
      <c r="E2988" s="9"/>
      <c r="F2988" s="9"/>
      <c r="G2988" s="10" t="str">
        <f aca="false">IF(F2988="Rischio alto","A",IF(F2988="Rischio medio","B",IF(F2988="Rischio basso","C","")))</f>
        <v/>
      </c>
      <c r="H2988" s="8"/>
      <c r="I2988" s="16"/>
      <c r="J2988" s="12"/>
      <c r="K2988" s="12"/>
      <c r="L2988" s="13" t="n">
        <f aca="false">K2988-J2988</f>
        <v>0</v>
      </c>
      <c r="M2988" s="8"/>
      <c r="N2988" s="13" t="n">
        <f aca="false">L2988-M2988</f>
        <v>0</v>
      </c>
      <c r="O2988" s="14" t="str">
        <f aca="false">IF(AND(G2988="A"),"91,5119",IF(AND(G2988="B"),"44,1784",IF(AND(G2988="C"),"12,6225",IF(AND(G2988=""),""))))</f>
        <v/>
      </c>
      <c r="P2988" s="15" t="str">
        <f aca="false">IF(OR(O2988=0,N2988=0,J2988=0,K2988=0,E2988="",D2988="",C2988="",B2988="",H2988="",I2988=""),"",IF(AND(G2988="A",(O2988*N2988)&lt;=foglio!$H$3),(N2988*O2988),IF(AND(G2988="A",(O2988*N2988)&gt;foglio!$H$3),foglio!$H$3,IF(AND(G2988="B",(O2988*N2988)&lt;=foglio!$H$4),(N2988*O2988),IF(AND(G2988="B",(O2988*N2988)&gt;foglio!$H$5),foglio!$H$4,IF(AND(G2988="C",(O2988*N2988)&lt;=foglio!$H$5),(N2988*O2988),IF(AND(G2988="C",(O2988*N2988)&gt;foglio!$H$5),foglio!$H$5)))))))</f>
        <v/>
      </c>
    </row>
    <row r="2989" customFormat="false" ht="10.2" hidden="false" customHeight="false" outlineLevel="0" collapsed="false">
      <c r="A2989" s="7" t="n">
        <v>2984</v>
      </c>
      <c r="B2989" s="8"/>
      <c r="C2989" s="8"/>
      <c r="D2989" s="8"/>
      <c r="E2989" s="9"/>
      <c r="F2989" s="9"/>
      <c r="G2989" s="10" t="str">
        <f aca="false">IF(F2989="Rischio alto","A",IF(F2989="Rischio medio","B",IF(F2989="Rischio basso","C","")))</f>
        <v/>
      </c>
      <c r="H2989" s="8"/>
      <c r="I2989" s="16"/>
      <c r="J2989" s="12"/>
      <c r="K2989" s="12"/>
      <c r="L2989" s="13" t="n">
        <f aca="false">K2989-J2989</f>
        <v>0</v>
      </c>
      <c r="M2989" s="8"/>
      <c r="N2989" s="13" t="n">
        <f aca="false">L2989-M2989</f>
        <v>0</v>
      </c>
      <c r="O2989" s="14" t="str">
        <f aca="false">IF(AND(G2989="A"),"91,5119",IF(AND(G2989="B"),"44,1784",IF(AND(G2989="C"),"12,6225",IF(AND(G2989=""),""))))</f>
        <v/>
      </c>
      <c r="P2989" s="15" t="str">
        <f aca="false">IF(OR(O2989=0,N2989=0,J2989=0,K2989=0,E2989="",D2989="",C2989="",B2989="",H2989="",I2989=""),"",IF(AND(G2989="A",(O2989*N2989)&lt;=foglio!$H$3),(N2989*O2989),IF(AND(G2989="A",(O2989*N2989)&gt;foglio!$H$3),foglio!$H$3,IF(AND(G2989="B",(O2989*N2989)&lt;=foglio!$H$4),(N2989*O2989),IF(AND(G2989="B",(O2989*N2989)&gt;foglio!$H$5),foglio!$H$4,IF(AND(G2989="C",(O2989*N2989)&lt;=foglio!$H$5),(N2989*O2989),IF(AND(G2989="C",(O2989*N2989)&gt;foglio!$H$5),foglio!$H$5)))))))</f>
        <v/>
      </c>
    </row>
    <row r="2990" customFormat="false" ht="10.2" hidden="false" customHeight="false" outlineLevel="0" collapsed="false">
      <c r="A2990" s="7" t="n">
        <v>2985</v>
      </c>
      <c r="B2990" s="8"/>
      <c r="C2990" s="8"/>
      <c r="D2990" s="8"/>
      <c r="E2990" s="9"/>
      <c r="F2990" s="9"/>
      <c r="G2990" s="10" t="str">
        <f aca="false">IF(F2990="Rischio alto","A",IF(F2990="Rischio medio","B",IF(F2990="Rischio basso","C","")))</f>
        <v/>
      </c>
      <c r="H2990" s="8"/>
      <c r="I2990" s="16"/>
      <c r="J2990" s="12"/>
      <c r="K2990" s="12"/>
      <c r="L2990" s="13" t="n">
        <f aca="false">K2990-J2990</f>
        <v>0</v>
      </c>
      <c r="M2990" s="8"/>
      <c r="N2990" s="13" t="n">
        <f aca="false">L2990-M2990</f>
        <v>0</v>
      </c>
      <c r="O2990" s="14" t="str">
        <f aca="false">IF(AND(G2990="A"),"91,5119",IF(AND(G2990="B"),"44,1784",IF(AND(G2990="C"),"12,6225",IF(AND(G2990=""),""))))</f>
        <v/>
      </c>
      <c r="P2990" s="15" t="str">
        <f aca="false">IF(OR(O2990=0,N2990=0,J2990=0,K2990=0,E2990="",D2990="",C2990="",B2990="",H2990="",I2990=""),"",IF(AND(G2990="A",(O2990*N2990)&lt;=foglio!$H$3),(N2990*O2990),IF(AND(G2990="A",(O2990*N2990)&gt;foglio!$H$3),foglio!$H$3,IF(AND(G2990="B",(O2990*N2990)&lt;=foglio!$H$4),(N2990*O2990),IF(AND(G2990="B",(O2990*N2990)&gt;foglio!$H$5),foglio!$H$4,IF(AND(G2990="C",(O2990*N2990)&lt;=foglio!$H$5),(N2990*O2990),IF(AND(G2990="C",(O2990*N2990)&gt;foglio!$H$5),foglio!$H$5)))))))</f>
        <v/>
      </c>
    </row>
    <row r="2991" customFormat="false" ht="10.2" hidden="false" customHeight="false" outlineLevel="0" collapsed="false">
      <c r="A2991" s="7" t="n">
        <v>2986</v>
      </c>
      <c r="B2991" s="8"/>
      <c r="C2991" s="8"/>
      <c r="D2991" s="8"/>
      <c r="E2991" s="9"/>
      <c r="F2991" s="9"/>
      <c r="G2991" s="10" t="str">
        <f aca="false">IF(F2991="Rischio alto","A",IF(F2991="Rischio medio","B",IF(F2991="Rischio basso","C","")))</f>
        <v/>
      </c>
      <c r="H2991" s="8"/>
      <c r="I2991" s="16"/>
      <c r="J2991" s="12"/>
      <c r="K2991" s="12"/>
      <c r="L2991" s="13" t="n">
        <f aca="false">K2991-J2991</f>
        <v>0</v>
      </c>
      <c r="M2991" s="8"/>
      <c r="N2991" s="13" t="n">
        <f aca="false">L2991-M2991</f>
        <v>0</v>
      </c>
      <c r="O2991" s="14" t="str">
        <f aca="false">IF(AND(G2991="A"),"91,5119",IF(AND(G2991="B"),"44,1784",IF(AND(G2991="C"),"12,6225",IF(AND(G2991=""),""))))</f>
        <v/>
      </c>
      <c r="P2991" s="15" t="str">
        <f aca="false">IF(OR(O2991=0,N2991=0,J2991=0,K2991=0,E2991="",D2991="",C2991="",B2991="",H2991="",I2991=""),"",IF(AND(G2991="A",(O2991*N2991)&lt;=foglio!$H$3),(N2991*O2991),IF(AND(G2991="A",(O2991*N2991)&gt;foglio!$H$3),foglio!$H$3,IF(AND(G2991="B",(O2991*N2991)&lt;=foglio!$H$4),(N2991*O2991),IF(AND(G2991="B",(O2991*N2991)&gt;foglio!$H$5),foglio!$H$4,IF(AND(G2991="C",(O2991*N2991)&lt;=foglio!$H$5),(N2991*O2991),IF(AND(G2991="C",(O2991*N2991)&gt;foglio!$H$5),foglio!$H$5)))))))</f>
        <v/>
      </c>
    </row>
    <row r="2992" customFormat="false" ht="10.2" hidden="false" customHeight="false" outlineLevel="0" collapsed="false">
      <c r="A2992" s="7" t="n">
        <v>2987</v>
      </c>
      <c r="B2992" s="8"/>
      <c r="C2992" s="8"/>
      <c r="D2992" s="8"/>
      <c r="E2992" s="9"/>
      <c r="F2992" s="9"/>
      <c r="G2992" s="10" t="str">
        <f aca="false">IF(F2992="Rischio alto","A",IF(F2992="Rischio medio","B",IF(F2992="Rischio basso","C","")))</f>
        <v/>
      </c>
      <c r="H2992" s="8"/>
      <c r="I2992" s="16"/>
      <c r="J2992" s="12"/>
      <c r="K2992" s="12"/>
      <c r="L2992" s="13" t="n">
        <f aca="false">K2992-J2992</f>
        <v>0</v>
      </c>
      <c r="M2992" s="8"/>
      <c r="N2992" s="13" t="n">
        <f aca="false">L2992-M2992</f>
        <v>0</v>
      </c>
      <c r="O2992" s="14" t="str">
        <f aca="false">IF(AND(G2992="A"),"91,5119",IF(AND(G2992="B"),"44,1784",IF(AND(G2992="C"),"12,6225",IF(AND(G2992=""),""))))</f>
        <v/>
      </c>
      <c r="P2992" s="15" t="str">
        <f aca="false">IF(OR(O2992=0,N2992=0,J2992=0,K2992=0,E2992="",D2992="",C2992="",B2992="",H2992="",I2992=""),"",IF(AND(G2992="A",(O2992*N2992)&lt;=foglio!$H$3),(N2992*O2992),IF(AND(G2992="A",(O2992*N2992)&gt;foglio!$H$3),foglio!$H$3,IF(AND(G2992="B",(O2992*N2992)&lt;=foglio!$H$4),(N2992*O2992),IF(AND(G2992="B",(O2992*N2992)&gt;foglio!$H$5),foglio!$H$4,IF(AND(G2992="C",(O2992*N2992)&lt;=foglio!$H$5),(N2992*O2992),IF(AND(G2992="C",(O2992*N2992)&gt;foglio!$H$5),foglio!$H$5)))))))</f>
        <v/>
      </c>
    </row>
    <row r="2993" customFormat="false" ht="10.2" hidden="false" customHeight="false" outlineLevel="0" collapsed="false">
      <c r="A2993" s="7" t="n">
        <v>2988</v>
      </c>
      <c r="B2993" s="8"/>
      <c r="C2993" s="8"/>
      <c r="D2993" s="8"/>
      <c r="E2993" s="9"/>
      <c r="F2993" s="9"/>
      <c r="G2993" s="10" t="str">
        <f aca="false">IF(F2993="Rischio alto","A",IF(F2993="Rischio medio","B",IF(F2993="Rischio basso","C","")))</f>
        <v/>
      </c>
      <c r="H2993" s="8"/>
      <c r="I2993" s="16"/>
      <c r="J2993" s="12"/>
      <c r="K2993" s="12"/>
      <c r="L2993" s="13" t="n">
        <f aca="false">K2993-J2993</f>
        <v>0</v>
      </c>
      <c r="M2993" s="8"/>
      <c r="N2993" s="13" t="n">
        <f aca="false">L2993-M2993</f>
        <v>0</v>
      </c>
      <c r="O2993" s="14" t="str">
        <f aca="false">IF(AND(G2993="A"),"91,5119",IF(AND(G2993="B"),"44,1784",IF(AND(G2993="C"),"12,6225",IF(AND(G2993=""),""))))</f>
        <v/>
      </c>
      <c r="P2993" s="15" t="str">
        <f aca="false">IF(OR(O2993=0,N2993=0,J2993=0,K2993=0,E2993="",D2993="",C2993="",B2993="",H2993="",I2993=""),"",IF(AND(G2993="A",(O2993*N2993)&lt;=foglio!$H$3),(N2993*O2993),IF(AND(G2993="A",(O2993*N2993)&gt;foglio!$H$3),foglio!$H$3,IF(AND(G2993="B",(O2993*N2993)&lt;=foglio!$H$4),(N2993*O2993),IF(AND(G2993="B",(O2993*N2993)&gt;foglio!$H$5),foglio!$H$4,IF(AND(G2993="C",(O2993*N2993)&lt;=foglio!$H$5),(N2993*O2993),IF(AND(G2993="C",(O2993*N2993)&gt;foglio!$H$5),foglio!$H$5)))))))</f>
        <v/>
      </c>
    </row>
    <row r="2994" customFormat="false" ht="10.2" hidden="false" customHeight="false" outlineLevel="0" collapsed="false">
      <c r="A2994" s="7" t="n">
        <v>2989</v>
      </c>
      <c r="B2994" s="8"/>
      <c r="C2994" s="8"/>
      <c r="D2994" s="8"/>
      <c r="E2994" s="9"/>
      <c r="F2994" s="9"/>
      <c r="G2994" s="10" t="str">
        <f aca="false">IF(F2994="Rischio alto","A",IF(F2994="Rischio medio","B",IF(F2994="Rischio basso","C","")))</f>
        <v/>
      </c>
      <c r="H2994" s="8"/>
      <c r="I2994" s="16"/>
      <c r="J2994" s="12"/>
      <c r="K2994" s="12"/>
      <c r="L2994" s="13" t="n">
        <f aca="false">K2994-J2994</f>
        <v>0</v>
      </c>
      <c r="M2994" s="8"/>
      <c r="N2994" s="13" t="n">
        <f aca="false">L2994-M2994</f>
        <v>0</v>
      </c>
      <c r="O2994" s="14" t="str">
        <f aca="false">IF(AND(G2994="A"),"91,5119",IF(AND(G2994="B"),"44,1784",IF(AND(G2994="C"),"12,6225",IF(AND(G2994=""),""))))</f>
        <v/>
      </c>
      <c r="P2994" s="15" t="str">
        <f aca="false">IF(OR(O2994=0,N2994=0,J2994=0,K2994=0,E2994="",D2994="",C2994="",B2994="",H2994="",I2994=""),"",IF(AND(G2994="A",(O2994*N2994)&lt;=foglio!$H$3),(N2994*O2994),IF(AND(G2994="A",(O2994*N2994)&gt;foglio!$H$3),foglio!$H$3,IF(AND(G2994="B",(O2994*N2994)&lt;=foglio!$H$4),(N2994*O2994),IF(AND(G2994="B",(O2994*N2994)&gt;foglio!$H$5),foglio!$H$4,IF(AND(G2994="C",(O2994*N2994)&lt;=foglio!$H$5),(N2994*O2994),IF(AND(G2994="C",(O2994*N2994)&gt;foglio!$H$5),foglio!$H$5)))))))</f>
        <v/>
      </c>
    </row>
    <row r="2995" customFormat="false" ht="10.2" hidden="false" customHeight="false" outlineLevel="0" collapsed="false">
      <c r="A2995" s="7" t="n">
        <v>2990</v>
      </c>
      <c r="B2995" s="8"/>
      <c r="C2995" s="8"/>
      <c r="D2995" s="8"/>
      <c r="E2995" s="9"/>
      <c r="F2995" s="9"/>
      <c r="G2995" s="10" t="str">
        <f aca="false">IF(F2995="Rischio alto","A",IF(F2995="Rischio medio","B",IF(F2995="Rischio basso","C","")))</f>
        <v/>
      </c>
      <c r="H2995" s="8"/>
      <c r="I2995" s="16"/>
      <c r="J2995" s="12"/>
      <c r="K2995" s="12"/>
      <c r="L2995" s="13" t="n">
        <f aca="false">K2995-J2995</f>
        <v>0</v>
      </c>
      <c r="M2995" s="8"/>
      <c r="N2995" s="13" t="n">
        <f aca="false">L2995-M2995</f>
        <v>0</v>
      </c>
      <c r="O2995" s="14" t="str">
        <f aca="false">IF(AND(G2995="A"),"91,5119",IF(AND(G2995="B"),"44,1784",IF(AND(G2995="C"),"12,6225",IF(AND(G2995=""),""))))</f>
        <v/>
      </c>
      <c r="P2995" s="15" t="str">
        <f aca="false">IF(OR(O2995=0,N2995=0,J2995=0,K2995=0,E2995="",D2995="",C2995="",B2995="",H2995="",I2995=""),"",IF(AND(G2995="A",(O2995*N2995)&lt;=foglio!$H$3),(N2995*O2995),IF(AND(G2995="A",(O2995*N2995)&gt;foglio!$H$3),foglio!$H$3,IF(AND(G2995="B",(O2995*N2995)&lt;=foglio!$H$4),(N2995*O2995),IF(AND(G2995="B",(O2995*N2995)&gt;foglio!$H$5),foglio!$H$4,IF(AND(G2995="C",(O2995*N2995)&lt;=foglio!$H$5),(N2995*O2995),IF(AND(G2995="C",(O2995*N2995)&gt;foglio!$H$5),foglio!$H$5)))))))</f>
        <v/>
      </c>
    </row>
    <row r="2996" customFormat="false" ht="10.2" hidden="false" customHeight="false" outlineLevel="0" collapsed="false">
      <c r="A2996" s="7" t="n">
        <v>2991</v>
      </c>
      <c r="B2996" s="8"/>
      <c r="C2996" s="8"/>
      <c r="D2996" s="8"/>
      <c r="E2996" s="9"/>
      <c r="F2996" s="9"/>
      <c r="G2996" s="10" t="str">
        <f aca="false">IF(F2996="Rischio alto","A",IF(F2996="Rischio medio","B",IF(F2996="Rischio basso","C","")))</f>
        <v/>
      </c>
      <c r="H2996" s="8"/>
      <c r="I2996" s="16"/>
      <c r="J2996" s="12"/>
      <c r="K2996" s="12"/>
      <c r="L2996" s="13" t="n">
        <f aca="false">K2996-J2996</f>
        <v>0</v>
      </c>
      <c r="M2996" s="8"/>
      <c r="N2996" s="13" t="n">
        <f aca="false">L2996-M2996</f>
        <v>0</v>
      </c>
      <c r="O2996" s="14" t="str">
        <f aca="false">IF(AND(G2996="A"),"91,5119",IF(AND(G2996="B"),"44,1784",IF(AND(G2996="C"),"12,6225",IF(AND(G2996=""),""))))</f>
        <v/>
      </c>
      <c r="P2996" s="15" t="str">
        <f aca="false">IF(OR(O2996=0,N2996=0,J2996=0,K2996=0,E2996="",D2996="",C2996="",B2996="",H2996="",I2996=""),"",IF(AND(G2996="A",(O2996*N2996)&lt;=foglio!$H$3),(N2996*O2996),IF(AND(G2996="A",(O2996*N2996)&gt;foglio!$H$3),foglio!$H$3,IF(AND(G2996="B",(O2996*N2996)&lt;=foglio!$H$4),(N2996*O2996),IF(AND(G2996="B",(O2996*N2996)&gt;foglio!$H$5),foglio!$H$4,IF(AND(G2996="C",(O2996*N2996)&lt;=foglio!$H$5),(N2996*O2996),IF(AND(G2996="C",(O2996*N2996)&gt;foglio!$H$5),foglio!$H$5)))))))</f>
        <v/>
      </c>
    </row>
    <row r="2997" customFormat="false" ht="10.2" hidden="false" customHeight="false" outlineLevel="0" collapsed="false">
      <c r="A2997" s="7" t="n">
        <v>2992</v>
      </c>
      <c r="B2997" s="8"/>
      <c r="C2997" s="8"/>
      <c r="D2997" s="8"/>
      <c r="E2997" s="9"/>
      <c r="F2997" s="9"/>
      <c r="G2997" s="10" t="str">
        <f aca="false">IF(F2997="Rischio alto","A",IF(F2997="Rischio medio","B",IF(F2997="Rischio basso","C","")))</f>
        <v/>
      </c>
      <c r="H2997" s="8"/>
      <c r="I2997" s="16"/>
      <c r="J2997" s="12"/>
      <c r="K2997" s="12"/>
      <c r="L2997" s="13" t="n">
        <f aca="false">K2997-J2997</f>
        <v>0</v>
      </c>
      <c r="M2997" s="8"/>
      <c r="N2997" s="13" t="n">
        <f aca="false">L2997-M2997</f>
        <v>0</v>
      </c>
      <c r="O2997" s="14" t="str">
        <f aca="false">IF(AND(G2997="A"),"91,5119",IF(AND(G2997="B"),"44,1784",IF(AND(G2997="C"),"12,6225",IF(AND(G2997=""),""))))</f>
        <v/>
      </c>
      <c r="P2997" s="15" t="str">
        <f aca="false">IF(OR(O2997=0,N2997=0,J2997=0,K2997=0,E2997="",D2997="",C2997="",B2997="",H2997="",I2997=""),"",IF(AND(G2997="A",(O2997*N2997)&lt;=foglio!$H$3),(N2997*O2997),IF(AND(G2997="A",(O2997*N2997)&gt;foglio!$H$3),foglio!$H$3,IF(AND(G2997="B",(O2997*N2997)&lt;=foglio!$H$4),(N2997*O2997),IF(AND(G2997="B",(O2997*N2997)&gt;foglio!$H$5),foglio!$H$4,IF(AND(G2997="C",(O2997*N2997)&lt;=foglio!$H$5),(N2997*O2997),IF(AND(G2997="C",(O2997*N2997)&gt;foglio!$H$5),foglio!$H$5)))))))</f>
        <v/>
      </c>
    </row>
    <row r="2998" customFormat="false" ht="10.2" hidden="false" customHeight="false" outlineLevel="0" collapsed="false">
      <c r="A2998" s="7" t="n">
        <v>2993</v>
      </c>
      <c r="B2998" s="8"/>
      <c r="C2998" s="8"/>
      <c r="D2998" s="8"/>
      <c r="E2998" s="9"/>
      <c r="F2998" s="9"/>
      <c r="G2998" s="10" t="str">
        <f aca="false">IF(F2998="Rischio alto","A",IF(F2998="Rischio medio","B",IF(F2998="Rischio basso","C","")))</f>
        <v/>
      </c>
      <c r="H2998" s="8"/>
      <c r="I2998" s="16"/>
      <c r="J2998" s="12"/>
      <c r="K2998" s="12"/>
      <c r="L2998" s="13" t="n">
        <f aca="false">K2998-J2998</f>
        <v>0</v>
      </c>
      <c r="M2998" s="8"/>
      <c r="N2998" s="13" t="n">
        <f aca="false">L2998-M2998</f>
        <v>0</v>
      </c>
      <c r="O2998" s="14" t="str">
        <f aca="false">IF(AND(G2998="A"),"91,5119",IF(AND(G2998="B"),"44,1784",IF(AND(G2998="C"),"12,6225",IF(AND(G2998=""),""))))</f>
        <v/>
      </c>
      <c r="P2998" s="15" t="str">
        <f aca="false">IF(OR(O2998=0,N2998=0,J2998=0,K2998=0,E2998="",D2998="",C2998="",B2998="",H2998="",I2998=""),"",IF(AND(G2998="A",(O2998*N2998)&lt;=foglio!$H$3),(N2998*O2998),IF(AND(G2998="A",(O2998*N2998)&gt;foglio!$H$3),foglio!$H$3,IF(AND(G2998="B",(O2998*N2998)&lt;=foglio!$H$4),(N2998*O2998),IF(AND(G2998="B",(O2998*N2998)&gt;foglio!$H$5),foglio!$H$4,IF(AND(G2998="C",(O2998*N2998)&lt;=foglio!$H$5),(N2998*O2998),IF(AND(G2998="C",(O2998*N2998)&gt;foglio!$H$5),foglio!$H$5)))))))</f>
        <v/>
      </c>
    </row>
    <row r="2999" customFormat="false" ht="10.2" hidden="false" customHeight="false" outlineLevel="0" collapsed="false">
      <c r="A2999" s="7" t="n">
        <v>2994</v>
      </c>
      <c r="B2999" s="8"/>
      <c r="C2999" s="8"/>
      <c r="D2999" s="8"/>
      <c r="E2999" s="9"/>
      <c r="F2999" s="9"/>
      <c r="G2999" s="10" t="str">
        <f aca="false">IF(F2999="Rischio alto","A",IF(F2999="Rischio medio","B",IF(F2999="Rischio basso","C","")))</f>
        <v/>
      </c>
      <c r="H2999" s="8"/>
      <c r="I2999" s="16"/>
      <c r="J2999" s="12"/>
      <c r="K2999" s="12"/>
      <c r="L2999" s="13" t="n">
        <f aca="false">K2999-J2999</f>
        <v>0</v>
      </c>
      <c r="M2999" s="8"/>
      <c r="N2999" s="13" t="n">
        <f aca="false">L2999-M2999</f>
        <v>0</v>
      </c>
      <c r="O2999" s="14" t="str">
        <f aca="false">IF(AND(G2999="A"),"91,5119",IF(AND(G2999="B"),"44,1784",IF(AND(G2999="C"),"12,6225",IF(AND(G2999=""),""))))</f>
        <v/>
      </c>
      <c r="P2999" s="15" t="str">
        <f aca="false">IF(OR(O2999=0,N2999=0,J2999=0,K2999=0,E2999="",D2999="",C2999="",B2999="",H2999="",I2999=""),"",IF(AND(G2999="A",(O2999*N2999)&lt;=foglio!$H$3),(N2999*O2999),IF(AND(G2999="A",(O2999*N2999)&gt;foglio!$H$3),foglio!$H$3,IF(AND(G2999="B",(O2999*N2999)&lt;=foglio!$H$4),(N2999*O2999),IF(AND(G2999="B",(O2999*N2999)&gt;foglio!$H$5),foglio!$H$4,IF(AND(G2999="C",(O2999*N2999)&lt;=foglio!$H$5),(N2999*O2999),IF(AND(G2999="C",(O2999*N2999)&gt;foglio!$H$5),foglio!$H$5)))))))</f>
        <v/>
      </c>
    </row>
    <row r="3000" customFormat="false" ht="10.2" hidden="false" customHeight="false" outlineLevel="0" collapsed="false">
      <c r="A3000" s="7" t="n">
        <v>2995</v>
      </c>
      <c r="B3000" s="8"/>
      <c r="C3000" s="8"/>
      <c r="D3000" s="8"/>
      <c r="E3000" s="9"/>
      <c r="F3000" s="9"/>
      <c r="G3000" s="10" t="str">
        <f aca="false">IF(F3000="Rischio alto","A",IF(F3000="Rischio medio","B",IF(F3000="Rischio basso","C","")))</f>
        <v/>
      </c>
      <c r="H3000" s="8"/>
      <c r="I3000" s="16"/>
      <c r="J3000" s="12"/>
      <c r="K3000" s="12"/>
      <c r="L3000" s="13" t="n">
        <f aca="false">K3000-J3000</f>
        <v>0</v>
      </c>
      <c r="M3000" s="8"/>
      <c r="N3000" s="13" t="n">
        <f aca="false">L3000-M3000</f>
        <v>0</v>
      </c>
      <c r="O3000" s="14" t="str">
        <f aca="false">IF(AND(G3000="A"),"91,5119",IF(AND(G3000="B"),"44,1784",IF(AND(G3000="C"),"12,6225",IF(AND(G3000=""),""))))</f>
        <v/>
      </c>
      <c r="P3000" s="15" t="str">
        <f aca="false">IF(OR(O3000=0,N3000=0,J3000=0,K3000=0,E3000="",D3000="",C3000="",B3000="",H3000="",I3000=""),"",IF(AND(G3000="A",(O3000*N3000)&lt;=foglio!$H$3),(N3000*O3000),IF(AND(G3000="A",(O3000*N3000)&gt;foglio!$H$3),foglio!$H$3,IF(AND(G3000="B",(O3000*N3000)&lt;=foglio!$H$4),(N3000*O3000),IF(AND(G3000="B",(O3000*N3000)&gt;foglio!$H$5),foglio!$H$4,IF(AND(G3000="C",(O3000*N3000)&lt;=foglio!$H$5),(N3000*O3000),IF(AND(G3000="C",(O3000*N3000)&gt;foglio!$H$5),foglio!$H$5)))))))</f>
        <v/>
      </c>
    </row>
    <row r="3001" customFormat="false" ht="10.2" hidden="false" customHeight="false" outlineLevel="0" collapsed="false">
      <c r="A3001" s="7" t="n">
        <v>2996</v>
      </c>
      <c r="B3001" s="8"/>
      <c r="C3001" s="8"/>
      <c r="D3001" s="8"/>
      <c r="E3001" s="9"/>
      <c r="F3001" s="9"/>
      <c r="G3001" s="10" t="str">
        <f aca="false">IF(F3001="Rischio alto","A",IF(F3001="Rischio medio","B",IF(F3001="Rischio basso","C","")))</f>
        <v/>
      </c>
      <c r="H3001" s="8"/>
      <c r="I3001" s="16"/>
      <c r="J3001" s="12"/>
      <c r="K3001" s="12"/>
      <c r="L3001" s="13" t="n">
        <f aca="false">K3001-J3001</f>
        <v>0</v>
      </c>
      <c r="M3001" s="8"/>
      <c r="N3001" s="13" t="n">
        <f aca="false">L3001-M3001</f>
        <v>0</v>
      </c>
      <c r="O3001" s="14" t="str">
        <f aca="false">IF(AND(G3001="A"),"91,5119",IF(AND(G3001="B"),"44,1784",IF(AND(G3001="C"),"12,6225",IF(AND(G3001=""),""))))</f>
        <v/>
      </c>
      <c r="P3001" s="15" t="str">
        <f aca="false">IF(OR(O3001=0,N3001=0,J3001=0,K3001=0,E3001="",D3001="",C3001="",B3001="",H3001="",I3001=""),"",IF(AND(G3001="A",(O3001*N3001)&lt;=foglio!$H$3),(N3001*O3001),IF(AND(G3001="A",(O3001*N3001)&gt;foglio!$H$3),foglio!$H$3,IF(AND(G3001="B",(O3001*N3001)&lt;=foglio!$H$4),(N3001*O3001),IF(AND(G3001="B",(O3001*N3001)&gt;foglio!$H$5),foglio!$H$4,IF(AND(G3001="C",(O3001*N3001)&lt;=foglio!$H$5),(N3001*O3001),IF(AND(G3001="C",(O3001*N3001)&gt;foglio!$H$5),foglio!$H$5)))))))</f>
        <v/>
      </c>
    </row>
    <row r="3002" customFormat="false" ht="10.2" hidden="false" customHeight="false" outlineLevel="0" collapsed="false">
      <c r="A3002" s="7" t="n">
        <v>2997</v>
      </c>
      <c r="B3002" s="8"/>
      <c r="C3002" s="8"/>
      <c r="D3002" s="8"/>
      <c r="E3002" s="9"/>
      <c r="F3002" s="9"/>
      <c r="G3002" s="10" t="str">
        <f aca="false">IF(F3002="Rischio alto","A",IF(F3002="Rischio medio","B",IF(F3002="Rischio basso","C","")))</f>
        <v/>
      </c>
      <c r="H3002" s="8"/>
      <c r="I3002" s="16"/>
      <c r="J3002" s="12"/>
      <c r="K3002" s="12"/>
      <c r="L3002" s="13" t="n">
        <f aca="false">K3002-J3002</f>
        <v>0</v>
      </c>
      <c r="M3002" s="8"/>
      <c r="N3002" s="13" t="n">
        <f aca="false">L3002-M3002</f>
        <v>0</v>
      </c>
      <c r="O3002" s="14" t="str">
        <f aca="false">IF(AND(G3002="A"),"91,5119",IF(AND(G3002="B"),"44,1784",IF(AND(G3002="C"),"12,6225",IF(AND(G3002=""),""))))</f>
        <v/>
      </c>
      <c r="P3002" s="15" t="str">
        <f aca="false">IF(OR(O3002=0,N3002=0,J3002=0,K3002=0,E3002="",D3002="",C3002="",B3002="",H3002="",I3002=""),"",IF(AND(G3002="A",(O3002*N3002)&lt;=foglio!$H$3),(N3002*O3002),IF(AND(G3002="A",(O3002*N3002)&gt;foglio!$H$3),foglio!$H$3,IF(AND(G3002="B",(O3002*N3002)&lt;=foglio!$H$4),(N3002*O3002),IF(AND(G3002="B",(O3002*N3002)&gt;foglio!$H$5),foglio!$H$4,IF(AND(G3002="C",(O3002*N3002)&lt;=foglio!$H$5),(N3002*O3002),IF(AND(G3002="C",(O3002*N3002)&gt;foglio!$H$5),foglio!$H$5)))))))</f>
        <v/>
      </c>
    </row>
    <row r="3003" customFormat="false" ht="10.2" hidden="false" customHeight="false" outlineLevel="0" collapsed="false">
      <c r="A3003" s="7" t="n">
        <v>2998</v>
      </c>
      <c r="B3003" s="8"/>
      <c r="C3003" s="8"/>
      <c r="D3003" s="8"/>
      <c r="E3003" s="9"/>
      <c r="F3003" s="9"/>
      <c r="G3003" s="10" t="str">
        <f aca="false">IF(F3003="Rischio alto","A",IF(F3003="Rischio medio","B",IF(F3003="Rischio basso","C","")))</f>
        <v/>
      </c>
      <c r="H3003" s="8"/>
      <c r="I3003" s="16"/>
      <c r="J3003" s="12"/>
      <c r="K3003" s="12"/>
      <c r="L3003" s="13" t="n">
        <f aca="false">K3003-J3003</f>
        <v>0</v>
      </c>
      <c r="M3003" s="8"/>
      <c r="N3003" s="13" t="n">
        <f aca="false">L3003-M3003</f>
        <v>0</v>
      </c>
      <c r="O3003" s="14" t="str">
        <f aca="false">IF(AND(G3003="A"),"91,5119",IF(AND(G3003="B"),"44,1784",IF(AND(G3003="C"),"12,6225",IF(AND(G3003=""),""))))</f>
        <v/>
      </c>
      <c r="P3003" s="15" t="str">
        <f aca="false">IF(OR(O3003=0,N3003=0,J3003=0,K3003=0,E3003="",D3003="",C3003="",B3003="",H3003="",I3003=""),"",IF(AND(G3003="A",(O3003*N3003)&lt;=foglio!$H$3),(N3003*O3003),IF(AND(G3003="A",(O3003*N3003)&gt;foglio!$H$3),foglio!$H$3,IF(AND(G3003="B",(O3003*N3003)&lt;=foglio!$H$4),(N3003*O3003),IF(AND(G3003="B",(O3003*N3003)&gt;foglio!$H$5),foglio!$H$4,IF(AND(G3003="C",(O3003*N3003)&lt;=foglio!$H$5),(N3003*O3003),IF(AND(G3003="C",(O3003*N3003)&gt;foglio!$H$5),foglio!$H$5)))))))</f>
        <v/>
      </c>
    </row>
    <row r="3004" customFormat="false" ht="10.2" hidden="false" customHeight="false" outlineLevel="0" collapsed="false">
      <c r="A3004" s="7" t="n">
        <v>2999</v>
      </c>
      <c r="B3004" s="8"/>
      <c r="C3004" s="8"/>
      <c r="D3004" s="8"/>
      <c r="E3004" s="9"/>
      <c r="F3004" s="9"/>
      <c r="G3004" s="10" t="str">
        <f aca="false">IF(F3004="Rischio alto","A",IF(F3004="Rischio medio","B",IF(F3004="Rischio basso","C","")))</f>
        <v/>
      </c>
      <c r="H3004" s="8"/>
      <c r="I3004" s="16"/>
      <c r="J3004" s="12"/>
      <c r="K3004" s="12"/>
      <c r="L3004" s="13" t="n">
        <f aca="false">K3004-J3004</f>
        <v>0</v>
      </c>
      <c r="M3004" s="8"/>
      <c r="N3004" s="13" t="n">
        <f aca="false">L3004-M3004</f>
        <v>0</v>
      </c>
      <c r="O3004" s="14" t="str">
        <f aca="false">IF(AND(G3004="A"),"91,5119",IF(AND(G3004="B"),"44,1784",IF(AND(G3004="C"),"12,6225",IF(AND(G3004=""),""))))</f>
        <v/>
      </c>
      <c r="P3004" s="15" t="str">
        <f aca="false">IF(OR(O3004=0,N3004=0,J3004=0,K3004=0,E3004="",D3004="",C3004="",B3004="",H3004="",I3004=""),"",IF(AND(G3004="A",(O3004*N3004)&lt;=foglio!$H$3),(N3004*O3004),IF(AND(G3004="A",(O3004*N3004)&gt;foglio!$H$3),foglio!$H$3,IF(AND(G3004="B",(O3004*N3004)&lt;=foglio!$H$4),(N3004*O3004),IF(AND(G3004="B",(O3004*N3004)&gt;foglio!$H$5),foglio!$H$4,IF(AND(G3004="C",(O3004*N3004)&lt;=foglio!$H$5),(N3004*O3004),IF(AND(G3004="C",(O3004*N3004)&gt;foglio!$H$5),foglio!$H$5)))))))</f>
        <v/>
      </c>
    </row>
    <row r="3005" customFormat="false" ht="10.2" hidden="false" customHeight="false" outlineLevel="0" collapsed="false">
      <c r="A3005" s="7" t="n">
        <v>3000</v>
      </c>
      <c r="B3005" s="8"/>
      <c r="C3005" s="8"/>
      <c r="D3005" s="8"/>
      <c r="E3005" s="9"/>
      <c r="F3005" s="9"/>
      <c r="G3005" s="10" t="str">
        <f aca="false">IF(F3005="Rischio alto","A",IF(F3005="Rischio medio","B",IF(F3005="Rischio basso","C","")))</f>
        <v/>
      </c>
      <c r="H3005" s="8"/>
      <c r="I3005" s="16"/>
      <c r="J3005" s="12"/>
      <c r="K3005" s="12"/>
      <c r="L3005" s="13" t="n">
        <f aca="false">K3005-J3005</f>
        <v>0</v>
      </c>
      <c r="M3005" s="8"/>
      <c r="N3005" s="13" t="n">
        <f aca="false">L3005-M3005</f>
        <v>0</v>
      </c>
      <c r="O3005" s="14" t="str">
        <f aca="false">IF(AND(G3005="A"),"91,5119",IF(AND(G3005="B"),"44,1784",IF(AND(G3005="C"),"12,6225",IF(AND(G3005=""),""))))</f>
        <v/>
      </c>
      <c r="P3005" s="15" t="str">
        <f aca="false">IF(OR(O3005=0,N3005=0,J3005=0,K3005=0,E3005="",D3005="",C3005="",B3005="",H3005="",I3005=""),"",IF(AND(G3005="A",(O3005*N3005)&lt;=foglio!$H$3),(N3005*O3005),IF(AND(G3005="A",(O3005*N3005)&gt;foglio!$H$3),foglio!$H$3,IF(AND(G3005="B",(O3005*N3005)&lt;=foglio!$H$4),(N3005*O3005),IF(AND(G3005="B",(O3005*N3005)&gt;foglio!$H$5),foglio!$H$4,IF(AND(G3005="C",(O3005*N3005)&lt;=foglio!$H$5),(N3005*O3005),IF(AND(G3005="C",(O3005*N3005)&gt;foglio!$H$5),foglio!$H$5)))))))</f>
        <v/>
      </c>
    </row>
    <row r="3006" customFormat="false" ht="10.2" hidden="false" customHeight="false" outlineLevel="0" collapsed="false">
      <c r="A3006" s="7" t="n">
        <v>3001</v>
      </c>
      <c r="B3006" s="8"/>
      <c r="C3006" s="8"/>
      <c r="D3006" s="8"/>
      <c r="E3006" s="9"/>
      <c r="F3006" s="9"/>
      <c r="G3006" s="10" t="str">
        <f aca="false">IF(F3006="Rischio alto","A",IF(F3006="Rischio medio","B",IF(F3006="Rischio basso","C","")))</f>
        <v/>
      </c>
      <c r="H3006" s="8"/>
      <c r="I3006" s="16"/>
      <c r="J3006" s="12"/>
      <c r="K3006" s="12"/>
      <c r="L3006" s="13" t="n">
        <f aca="false">K3006-J3006</f>
        <v>0</v>
      </c>
      <c r="M3006" s="8"/>
      <c r="N3006" s="13" t="n">
        <f aca="false">L3006-M3006</f>
        <v>0</v>
      </c>
      <c r="O3006" s="14" t="str">
        <f aca="false">IF(AND(G3006="A"),"91,5119",IF(AND(G3006="B"),"44,1784",IF(AND(G3006="C"),"12,6225",IF(AND(G3006=""),""))))</f>
        <v/>
      </c>
      <c r="P3006" s="15" t="str">
        <f aca="false">IF(OR(O3006=0,N3006=0,J3006=0,K3006=0,E3006="",D3006="",C3006="",B3006="",H3006="",I3006=""),"",IF(AND(G3006="A",(O3006*N3006)&lt;=foglio!$H$3),(N3006*O3006),IF(AND(G3006="A",(O3006*N3006)&gt;foglio!$H$3),foglio!$H$3,IF(AND(G3006="B",(O3006*N3006)&lt;=foglio!$H$4),(N3006*O3006),IF(AND(G3006="B",(O3006*N3006)&gt;foglio!$H$5),foglio!$H$4,IF(AND(G3006="C",(O3006*N3006)&lt;=foglio!$H$5),(N3006*O3006),IF(AND(G3006="C",(O3006*N3006)&gt;foglio!$H$5),foglio!$H$5)))))))</f>
        <v/>
      </c>
    </row>
    <row r="3007" customFormat="false" ht="10.2" hidden="false" customHeight="false" outlineLevel="0" collapsed="false">
      <c r="A3007" s="7" t="n">
        <v>3002</v>
      </c>
      <c r="B3007" s="8"/>
      <c r="C3007" s="8"/>
      <c r="D3007" s="8"/>
      <c r="E3007" s="9"/>
      <c r="F3007" s="9"/>
      <c r="G3007" s="10" t="str">
        <f aca="false">IF(F3007="Rischio alto","A",IF(F3007="Rischio medio","B",IF(F3007="Rischio basso","C","")))</f>
        <v/>
      </c>
      <c r="H3007" s="8"/>
      <c r="I3007" s="16"/>
      <c r="J3007" s="12"/>
      <c r="K3007" s="12"/>
      <c r="L3007" s="13" t="n">
        <f aca="false">K3007-J3007</f>
        <v>0</v>
      </c>
      <c r="M3007" s="8"/>
      <c r="N3007" s="13" t="n">
        <f aca="false">L3007-M3007</f>
        <v>0</v>
      </c>
      <c r="O3007" s="14" t="str">
        <f aca="false">IF(AND(G3007="A"),"91,5119",IF(AND(G3007="B"),"44,1784",IF(AND(G3007="C"),"12,6225",IF(AND(G3007=""),""))))</f>
        <v/>
      </c>
      <c r="P3007" s="15" t="str">
        <f aca="false">IF(OR(O3007=0,N3007=0,J3007=0,K3007=0,E3007="",D3007="",C3007="",B3007="",H3007="",I3007=""),"",IF(AND(G3007="A",(O3007*N3007)&lt;=foglio!$H$3),(N3007*O3007),IF(AND(G3007="A",(O3007*N3007)&gt;foglio!$H$3),foglio!$H$3,IF(AND(G3007="B",(O3007*N3007)&lt;=foglio!$H$4),(N3007*O3007),IF(AND(G3007="B",(O3007*N3007)&gt;foglio!$H$5),foglio!$H$4,IF(AND(G3007="C",(O3007*N3007)&lt;=foglio!$H$5),(N3007*O3007),IF(AND(G3007="C",(O3007*N3007)&gt;foglio!$H$5),foglio!$H$5)))))))</f>
        <v/>
      </c>
    </row>
    <row r="3008" customFormat="false" ht="10.2" hidden="false" customHeight="false" outlineLevel="0" collapsed="false">
      <c r="A3008" s="7" t="n">
        <v>3003</v>
      </c>
      <c r="B3008" s="8"/>
      <c r="C3008" s="8"/>
      <c r="D3008" s="8"/>
      <c r="E3008" s="9"/>
      <c r="F3008" s="9"/>
      <c r="G3008" s="10" t="str">
        <f aca="false">IF(F3008="Rischio alto","A",IF(F3008="Rischio medio","B",IF(F3008="Rischio basso","C","")))</f>
        <v/>
      </c>
      <c r="H3008" s="8"/>
      <c r="I3008" s="16"/>
      <c r="J3008" s="12"/>
      <c r="K3008" s="12"/>
      <c r="L3008" s="13" t="n">
        <f aca="false">K3008-J3008</f>
        <v>0</v>
      </c>
      <c r="M3008" s="8"/>
      <c r="N3008" s="13" t="n">
        <f aca="false">L3008-M3008</f>
        <v>0</v>
      </c>
      <c r="O3008" s="14" t="str">
        <f aca="false">IF(AND(G3008="A"),"91,5119",IF(AND(G3008="B"),"44,1784",IF(AND(G3008="C"),"12,6225",IF(AND(G3008=""),""))))</f>
        <v/>
      </c>
      <c r="P3008" s="15" t="str">
        <f aca="false">IF(OR(O3008=0,N3008=0,J3008=0,K3008=0,E3008="",D3008="",C3008="",B3008="",H3008="",I3008=""),"",IF(AND(G3008="A",(O3008*N3008)&lt;=foglio!$H$3),(N3008*O3008),IF(AND(G3008="A",(O3008*N3008)&gt;foglio!$H$3),foglio!$H$3,IF(AND(G3008="B",(O3008*N3008)&lt;=foglio!$H$4),(N3008*O3008),IF(AND(G3008="B",(O3008*N3008)&gt;foglio!$H$5),foglio!$H$4,IF(AND(G3008="C",(O3008*N3008)&lt;=foglio!$H$5),(N3008*O3008),IF(AND(G3008="C",(O3008*N3008)&gt;foglio!$H$5),foglio!$H$5)))))))</f>
        <v/>
      </c>
    </row>
    <row r="3009" customFormat="false" ht="10.2" hidden="false" customHeight="false" outlineLevel="0" collapsed="false">
      <c r="A3009" s="7" t="n">
        <v>3004</v>
      </c>
      <c r="B3009" s="8"/>
      <c r="C3009" s="8"/>
      <c r="D3009" s="8"/>
      <c r="E3009" s="9"/>
      <c r="F3009" s="9"/>
      <c r="G3009" s="10" t="str">
        <f aca="false">IF(F3009="Rischio alto","A",IF(F3009="Rischio medio","B",IF(F3009="Rischio basso","C","")))</f>
        <v/>
      </c>
      <c r="H3009" s="8"/>
      <c r="I3009" s="16"/>
      <c r="J3009" s="12"/>
      <c r="K3009" s="12"/>
      <c r="L3009" s="13" t="n">
        <f aca="false">K3009-J3009</f>
        <v>0</v>
      </c>
      <c r="M3009" s="8"/>
      <c r="N3009" s="13" t="n">
        <f aca="false">L3009-M3009</f>
        <v>0</v>
      </c>
      <c r="O3009" s="14" t="str">
        <f aca="false">IF(AND(G3009="A"),"91,5119",IF(AND(G3009="B"),"44,1784",IF(AND(G3009="C"),"12,6225",IF(AND(G3009=""),""))))</f>
        <v/>
      </c>
      <c r="P3009" s="15" t="str">
        <f aca="false">IF(OR(O3009=0,N3009=0,J3009=0,K3009=0,E3009="",D3009="",C3009="",B3009="",H3009="",I3009=""),"",IF(AND(G3009="A",(O3009*N3009)&lt;=foglio!$H$3),(N3009*O3009),IF(AND(G3009="A",(O3009*N3009)&gt;foglio!$H$3),foglio!$H$3,IF(AND(G3009="B",(O3009*N3009)&lt;=foglio!$H$4),(N3009*O3009),IF(AND(G3009="B",(O3009*N3009)&gt;foglio!$H$5),foglio!$H$4,IF(AND(G3009="C",(O3009*N3009)&lt;=foglio!$H$5),(N3009*O3009),IF(AND(G3009="C",(O3009*N3009)&gt;foglio!$H$5),foglio!$H$5)))))))</f>
        <v/>
      </c>
    </row>
    <row r="3010" customFormat="false" ht="10.2" hidden="false" customHeight="false" outlineLevel="0" collapsed="false">
      <c r="A3010" s="7" t="n">
        <v>3005</v>
      </c>
      <c r="B3010" s="8"/>
      <c r="C3010" s="8"/>
      <c r="D3010" s="8"/>
      <c r="E3010" s="9"/>
      <c r="F3010" s="9"/>
      <c r="G3010" s="10" t="str">
        <f aca="false">IF(F3010="Rischio alto","A",IF(F3010="Rischio medio","B",IF(F3010="Rischio basso","C","")))</f>
        <v/>
      </c>
      <c r="H3010" s="8"/>
      <c r="I3010" s="16"/>
      <c r="J3010" s="12"/>
      <c r="K3010" s="12"/>
      <c r="L3010" s="13" t="n">
        <f aca="false">K3010-J3010</f>
        <v>0</v>
      </c>
      <c r="M3010" s="8"/>
      <c r="N3010" s="13" t="n">
        <f aca="false">L3010-M3010</f>
        <v>0</v>
      </c>
      <c r="O3010" s="14" t="str">
        <f aca="false">IF(AND(G3010="A"),"91,5119",IF(AND(G3010="B"),"44,1784",IF(AND(G3010="C"),"12,6225",IF(AND(G3010=""),""))))</f>
        <v/>
      </c>
      <c r="P3010" s="15" t="str">
        <f aca="false">IF(OR(O3010=0,N3010=0,J3010=0,K3010=0,E3010="",D3010="",C3010="",B3010="",H3010="",I3010=""),"",IF(AND(G3010="A",(O3010*N3010)&lt;=foglio!$H$3),(N3010*O3010),IF(AND(G3010="A",(O3010*N3010)&gt;foglio!$H$3),foglio!$H$3,IF(AND(G3010="B",(O3010*N3010)&lt;=foglio!$H$4),(N3010*O3010),IF(AND(G3010="B",(O3010*N3010)&gt;foglio!$H$5),foglio!$H$4,IF(AND(G3010="C",(O3010*N3010)&lt;=foglio!$H$5),(N3010*O3010),IF(AND(G3010="C",(O3010*N3010)&gt;foglio!$H$5),foglio!$H$5)))))))</f>
        <v/>
      </c>
    </row>
    <row r="3011" customFormat="false" ht="10.2" hidden="false" customHeight="false" outlineLevel="0" collapsed="false">
      <c r="A3011" s="7" t="n">
        <v>3006</v>
      </c>
      <c r="B3011" s="8"/>
      <c r="C3011" s="8"/>
      <c r="D3011" s="8"/>
      <c r="E3011" s="9"/>
      <c r="F3011" s="9"/>
      <c r="G3011" s="10" t="str">
        <f aca="false">IF(F3011="Rischio alto","A",IF(F3011="Rischio medio","B",IF(F3011="Rischio basso","C","")))</f>
        <v/>
      </c>
      <c r="H3011" s="8"/>
      <c r="I3011" s="16"/>
      <c r="J3011" s="12"/>
      <c r="K3011" s="12"/>
      <c r="L3011" s="13" t="n">
        <f aca="false">K3011-J3011</f>
        <v>0</v>
      </c>
      <c r="M3011" s="8"/>
      <c r="N3011" s="13" t="n">
        <f aca="false">L3011-M3011</f>
        <v>0</v>
      </c>
      <c r="O3011" s="14" t="str">
        <f aca="false">IF(AND(G3011="A"),"91,5119",IF(AND(G3011="B"),"44,1784",IF(AND(G3011="C"),"12,6225",IF(AND(G3011=""),""))))</f>
        <v/>
      </c>
      <c r="P3011" s="15" t="str">
        <f aca="false">IF(OR(O3011=0,N3011=0,J3011=0,K3011=0,E3011="",D3011="",C3011="",B3011="",H3011="",I3011=""),"",IF(AND(G3011="A",(O3011*N3011)&lt;=foglio!$H$3),(N3011*O3011),IF(AND(G3011="A",(O3011*N3011)&gt;foglio!$H$3),foglio!$H$3,IF(AND(G3011="B",(O3011*N3011)&lt;=foglio!$H$4),(N3011*O3011),IF(AND(G3011="B",(O3011*N3011)&gt;foglio!$H$5),foglio!$H$4,IF(AND(G3011="C",(O3011*N3011)&lt;=foglio!$H$5),(N3011*O3011),IF(AND(G3011="C",(O3011*N3011)&gt;foglio!$H$5),foglio!$H$5)))))))</f>
        <v/>
      </c>
    </row>
    <row r="3012" customFormat="false" ht="10.2" hidden="false" customHeight="false" outlineLevel="0" collapsed="false">
      <c r="A3012" s="7" t="n">
        <v>3007</v>
      </c>
      <c r="B3012" s="8"/>
      <c r="C3012" s="8"/>
      <c r="D3012" s="8"/>
      <c r="E3012" s="9"/>
      <c r="F3012" s="9"/>
      <c r="G3012" s="10" t="str">
        <f aca="false">IF(F3012="Rischio alto","A",IF(F3012="Rischio medio","B",IF(F3012="Rischio basso","C","")))</f>
        <v/>
      </c>
      <c r="H3012" s="8"/>
      <c r="I3012" s="16"/>
      <c r="J3012" s="12"/>
      <c r="K3012" s="12"/>
      <c r="L3012" s="13" t="n">
        <f aca="false">K3012-J3012</f>
        <v>0</v>
      </c>
      <c r="M3012" s="8"/>
      <c r="N3012" s="13" t="n">
        <f aca="false">L3012-M3012</f>
        <v>0</v>
      </c>
      <c r="O3012" s="14" t="str">
        <f aca="false">IF(AND(G3012="A"),"91,5119",IF(AND(G3012="B"),"44,1784",IF(AND(G3012="C"),"12,6225",IF(AND(G3012=""),""))))</f>
        <v/>
      </c>
      <c r="P3012" s="15" t="str">
        <f aca="false">IF(OR(O3012=0,N3012=0,J3012=0,K3012=0,E3012="",D3012="",C3012="",B3012="",H3012="",I3012=""),"",IF(AND(G3012="A",(O3012*N3012)&lt;=foglio!$H$3),(N3012*O3012),IF(AND(G3012="A",(O3012*N3012)&gt;foglio!$H$3),foglio!$H$3,IF(AND(G3012="B",(O3012*N3012)&lt;=foglio!$H$4),(N3012*O3012),IF(AND(G3012="B",(O3012*N3012)&gt;foglio!$H$5),foglio!$H$4,IF(AND(G3012="C",(O3012*N3012)&lt;=foglio!$H$5),(N3012*O3012),IF(AND(G3012="C",(O3012*N3012)&gt;foglio!$H$5),foglio!$H$5)))))))</f>
        <v/>
      </c>
    </row>
    <row r="3013" customFormat="false" ht="10.2" hidden="false" customHeight="false" outlineLevel="0" collapsed="false">
      <c r="A3013" s="7" t="n">
        <v>3008</v>
      </c>
      <c r="B3013" s="8"/>
      <c r="C3013" s="8"/>
      <c r="D3013" s="8"/>
      <c r="E3013" s="9"/>
      <c r="F3013" s="9"/>
      <c r="G3013" s="10" t="str">
        <f aca="false">IF(F3013="Rischio alto","A",IF(F3013="Rischio medio","B",IF(F3013="Rischio basso","C","")))</f>
        <v/>
      </c>
      <c r="H3013" s="8"/>
      <c r="I3013" s="16"/>
      <c r="J3013" s="12"/>
      <c r="K3013" s="12"/>
      <c r="L3013" s="13" t="n">
        <f aca="false">K3013-J3013</f>
        <v>0</v>
      </c>
      <c r="M3013" s="8"/>
      <c r="N3013" s="13" t="n">
        <f aca="false">L3013-M3013</f>
        <v>0</v>
      </c>
      <c r="O3013" s="14" t="str">
        <f aca="false">IF(AND(G3013="A"),"91,5119",IF(AND(G3013="B"),"44,1784",IF(AND(G3013="C"),"12,6225",IF(AND(G3013=""),""))))</f>
        <v/>
      </c>
      <c r="P3013" s="15" t="str">
        <f aca="false">IF(OR(O3013=0,N3013=0,J3013=0,K3013=0,E3013="",D3013="",C3013="",B3013="",H3013="",I3013=""),"",IF(AND(G3013="A",(O3013*N3013)&lt;=foglio!$H$3),(N3013*O3013),IF(AND(G3013="A",(O3013*N3013)&gt;foglio!$H$3),foglio!$H$3,IF(AND(G3013="B",(O3013*N3013)&lt;=foglio!$H$4),(N3013*O3013),IF(AND(G3013="B",(O3013*N3013)&gt;foglio!$H$5),foglio!$H$4,IF(AND(G3013="C",(O3013*N3013)&lt;=foglio!$H$5),(N3013*O3013),IF(AND(G3013="C",(O3013*N3013)&gt;foglio!$H$5),foglio!$H$5)))))))</f>
        <v/>
      </c>
    </row>
    <row r="3014" customFormat="false" ht="10.2" hidden="false" customHeight="false" outlineLevel="0" collapsed="false">
      <c r="A3014" s="7" t="n">
        <v>3009</v>
      </c>
      <c r="B3014" s="8"/>
      <c r="C3014" s="8"/>
      <c r="D3014" s="8"/>
      <c r="E3014" s="9"/>
      <c r="F3014" s="9"/>
      <c r="G3014" s="10" t="str">
        <f aca="false">IF(F3014="Rischio alto","A",IF(F3014="Rischio medio","B",IF(F3014="Rischio basso","C","")))</f>
        <v/>
      </c>
      <c r="H3014" s="8"/>
      <c r="I3014" s="16"/>
      <c r="J3014" s="12"/>
      <c r="K3014" s="12"/>
      <c r="L3014" s="13" t="n">
        <f aca="false">K3014-J3014</f>
        <v>0</v>
      </c>
      <c r="M3014" s="8"/>
      <c r="N3014" s="13" t="n">
        <f aca="false">L3014-M3014</f>
        <v>0</v>
      </c>
      <c r="O3014" s="14" t="str">
        <f aca="false">IF(AND(G3014="A"),"91,5119",IF(AND(G3014="B"),"44,1784",IF(AND(G3014="C"),"12,6225",IF(AND(G3014=""),""))))</f>
        <v/>
      </c>
      <c r="P3014" s="15" t="str">
        <f aca="false">IF(OR(O3014=0,N3014=0,J3014=0,K3014=0,E3014="",D3014="",C3014="",B3014="",H3014="",I3014=""),"",IF(AND(G3014="A",(O3014*N3014)&lt;=foglio!$H$3),(N3014*O3014),IF(AND(G3014="A",(O3014*N3014)&gt;foglio!$H$3),foglio!$H$3,IF(AND(G3014="B",(O3014*N3014)&lt;=foglio!$H$4),(N3014*O3014),IF(AND(G3014="B",(O3014*N3014)&gt;foglio!$H$5),foglio!$H$4,IF(AND(G3014="C",(O3014*N3014)&lt;=foglio!$H$5),(N3014*O3014),IF(AND(G3014="C",(O3014*N3014)&gt;foglio!$H$5),foglio!$H$5)))))))</f>
        <v/>
      </c>
    </row>
    <row r="3015" customFormat="false" ht="10.2" hidden="false" customHeight="false" outlineLevel="0" collapsed="false">
      <c r="A3015" s="7" t="n">
        <v>3010</v>
      </c>
      <c r="B3015" s="8"/>
      <c r="C3015" s="8"/>
      <c r="D3015" s="8"/>
      <c r="E3015" s="9"/>
      <c r="F3015" s="9"/>
      <c r="G3015" s="10" t="str">
        <f aca="false">IF(F3015="Rischio alto","A",IF(F3015="Rischio medio","B",IF(F3015="Rischio basso","C","")))</f>
        <v/>
      </c>
      <c r="H3015" s="8"/>
      <c r="I3015" s="16"/>
      <c r="J3015" s="12"/>
      <c r="K3015" s="12"/>
      <c r="L3015" s="13" t="n">
        <f aca="false">K3015-J3015</f>
        <v>0</v>
      </c>
      <c r="M3015" s="8"/>
      <c r="N3015" s="13" t="n">
        <f aca="false">L3015-M3015</f>
        <v>0</v>
      </c>
      <c r="O3015" s="14" t="str">
        <f aca="false">IF(AND(G3015="A"),"91,5119",IF(AND(G3015="B"),"44,1784",IF(AND(G3015="C"),"12,6225",IF(AND(G3015=""),""))))</f>
        <v/>
      </c>
      <c r="P3015" s="15" t="str">
        <f aca="false">IF(OR(O3015=0,N3015=0,J3015=0,K3015=0,E3015="",D3015="",C3015="",B3015="",H3015="",I3015=""),"",IF(AND(G3015="A",(O3015*N3015)&lt;=foglio!$H$3),(N3015*O3015),IF(AND(G3015="A",(O3015*N3015)&gt;foglio!$H$3),foglio!$H$3,IF(AND(G3015="B",(O3015*N3015)&lt;=foglio!$H$4),(N3015*O3015),IF(AND(G3015="B",(O3015*N3015)&gt;foglio!$H$5),foglio!$H$4,IF(AND(G3015="C",(O3015*N3015)&lt;=foglio!$H$5),(N3015*O3015),IF(AND(G3015="C",(O3015*N3015)&gt;foglio!$H$5),foglio!$H$5)))))))</f>
        <v/>
      </c>
    </row>
    <row r="3016" customFormat="false" ht="10.2" hidden="false" customHeight="false" outlineLevel="0" collapsed="false">
      <c r="A3016" s="7" t="n">
        <v>3011</v>
      </c>
      <c r="B3016" s="8"/>
      <c r="C3016" s="8"/>
      <c r="D3016" s="8"/>
      <c r="E3016" s="9"/>
      <c r="F3016" s="9"/>
      <c r="G3016" s="10" t="str">
        <f aca="false">IF(F3016="Rischio alto","A",IF(F3016="Rischio medio","B",IF(F3016="Rischio basso","C","")))</f>
        <v/>
      </c>
      <c r="H3016" s="8"/>
      <c r="I3016" s="16"/>
      <c r="J3016" s="12"/>
      <c r="K3016" s="12"/>
      <c r="L3016" s="13" t="n">
        <f aca="false">K3016-J3016</f>
        <v>0</v>
      </c>
      <c r="M3016" s="8"/>
      <c r="N3016" s="13" t="n">
        <f aca="false">L3016-M3016</f>
        <v>0</v>
      </c>
      <c r="O3016" s="14" t="str">
        <f aca="false">IF(AND(G3016="A"),"91,5119",IF(AND(G3016="B"),"44,1784",IF(AND(G3016="C"),"12,6225",IF(AND(G3016=""),""))))</f>
        <v/>
      </c>
      <c r="P3016" s="15" t="str">
        <f aca="false">IF(OR(O3016=0,N3016=0,J3016=0,K3016=0,E3016="",D3016="",C3016="",B3016="",H3016="",I3016=""),"",IF(AND(G3016="A",(O3016*N3016)&lt;=foglio!$H$3),(N3016*O3016),IF(AND(G3016="A",(O3016*N3016)&gt;foglio!$H$3),foglio!$H$3,IF(AND(G3016="B",(O3016*N3016)&lt;=foglio!$H$4),(N3016*O3016),IF(AND(G3016="B",(O3016*N3016)&gt;foglio!$H$5),foglio!$H$4,IF(AND(G3016="C",(O3016*N3016)&lt;=foglio!$H$5),(N3016*O3016),IF(AND(G3016="C",(O3016*N3016)&gt;foglio!$H$5),foglio!$H$5)))))))</f>
        <v/>
      </c>
    </row>
    <row r="3017" customFormat="false" ht="10.2" hidden="false" customHeight="false" outlineLevel="0" collapsed="false">
      <c r="A3017" s="7" t="n">
        <v>3012</v>
      </c>
      <c r="B3017" s="8"/>
      <c r="C3017" s="8"/>
      <c r="D3017" s="8"/>
      <c r="E3017" s="9"/>
      <c r="F3017" s="9"/>
      <c r="G3017" s="10" t="str">
        <f aca="false">IF(F3017="Rischio alto","A",IF(F3017="Rischio medio","B",IF(F3017="Rischio basso","C","")))</f>
        <v/>
      </c>
      <c r="H3017" s="8"/>
      <c r="I3017" s="16"/>
      <c r="J3017" s="12"/>
      <c r="K3017" s="12"/>
      <c r="L3017" s="13" t="n">
        <f aca="false">K3017-J3017</f>
        <v>0</v>
      </c>
      <c r="M3017" s="8"/>
      <c r="N3017" s="13" t="n">
        <f aca="false">L3017-M3017</f>
        <v>0</v>
      </c>
      <c r="O3017" s="14" t="str">
        <f aca="false">IF(AND(G3017="A"),"91,5119",IF(AND(G3017="B"),"44,1784",IF(AND(G3017="C"),"12,6225",IF(AND(G3017=""),""))))</f>
        <v/>
      </c>
      <c r="P3017" s="15" t="str">
        <f aca="false">IF(OR(O3017=0,N3017=0,J3017=0,K3017=0,E3017="",D3017="",C3017="",B3017="",H3017="",I3017=""),"",IF(AND(G3017="A",(O3017*N3017)&lt;=foglio!$H$3),(N3017*O3017),IF(AND(G3017="A",(O3017*N3017)&gt;foglio!$H$3),foglio!$H$3,IF(AND(G3017="B",(O3017*N3017)&lt;=foglio!$H$4),(N3017*O3017),IF(AND(G3017="B",(O3017*N3017)&gt;foglio!$H$5),foglio!$H$4,IF(AND(G3017="C",(O3017*N3017)&lt;=foglio!$H$5),(N3017*O3017),IF(AND(G3017="C",(O3017*N3017)&gt;foglio!$H$5),foglio!$H$5)))))))</f>
        <v/>
      </c>
    </row>
    <row r="3018" customFormat="false" ht="10.2" hidden="false" customHeight="false" outlineLevel="0" collapsed="false">
      <c r="A3018" s="7" t="n">
        <v>3013</v>
      </c>
      <c r="B3018" s="8"/>
      <c r="C3018" s="8"/>
      <c r="D3018" s="8"/>
      <c r="E3018" s="9"/>
      <c r="F3018" s="9"/>
      <c r="G3018" s="10" t="str">
        <f aca="false">IF(F3018="Rischio alto","A",IF(F3018="Rischio medio","B",IF(F3018="Rischio basso","C","")))</f>
        <v/>
      </c>
      <c r="H3018" s="8"/>
      <c r="I3018" s="16"/>
      <c r="J3018" s="12"/>
      <c r="K3018" s="12"/>
      <c r="L3018" s="13" t="n">
        <f aca="false">K3018-J3018</f>
        <v>0</v>
      </c>
      <c r="M3018" s="8"/>
      <c r="N3018" s="13" t="n">
        <f aca="false">L3018-M3018</f>
        <v>0</v>
      </c>
      <c r="O3018" s="14" t="str">
        <f aca="false">IF(AND(G3018="A"),"91,5119",IF(AND(G3018="B"),"44,1784",IF(AND(G3018="C"),"12,6225",IF(AND(G3018=""),""))))</f>
        <v/>
      </c>
      <c r="P3018" s="15" t="str">
        <f aca="false">IF(OR(O3018=0,N3018=0,J3018=0,K3018=0,E3018="",D3018="",C3018="",B3018="",H3018="",I3018=""),"",IF(AND(G3018="A",(O3018*N3018)&lt;=foglio!$H$3),(N3018*O3018),IF(AND(G3018="A",(O3018*N3018)&gt;foglio!$H$3),foglio!$H$3,IF(AND(G3018="B",(O3018*N3018)&lt;=foglio!$H$4),(N3018*O3018),IF(AND(G3018="B",(O3018*N3018)&gt;foglio!$H$5),foglio!$H$4,IF(AND(G3018="C",(O3018*N3018)&lt;=foglio!$H$5),(N3018*O3018),IF(AND(G3018="C",(O3018*N3018)&gt;foglio!$H$5),foglio!$H$5)))))))</f>
        <v/>
      </c>
    </row>
    <row r="3019" customFormat="false" ht="10.2" hidden="false" customHeight="false" outlineLevel="0" collapsed="false">
      <c r="A3019" s="7" t="n">
        <v>3014</v>
      </c>
      <c r="B3019" s="8"/>
      <c r="C3019" s="8"/>
      <c r="D3019" s="8"/>
      <c r="E3019" s="9"/>
      <c r="F3019" s="9"/>
      <c r="G3019" s="10" t="str">
        <f aca="false">IF(F3019="Rischio alto","A",IF(F3019="Rischio medio","B",IF(F3019="Rischio basso","C","")))</f>
        <v/>
      </c>
      <c r="H3019" s="8"/>
      <c r="I3019" s="16"/>
      <c r="J3019" s="12"/>
      <c r="K3019" s="12"/>
      <c r="L3019" s="13" t="n">
        <f aca="false">K3019-J3019</f>
        <v>0</v>
      </c>
      <c r="M3019" s="8"/>
      <c r="N3019" s="13" t="n">
        <f aca="false">L3019-M3019</f>
        <v>0</v>
      </c>
      <c r="O3019" s="14" t="str">
        <f aca="false">IF(AND(G3019="A"),"91,5119",IF(AND(G3019="B"),"44,1784",IF(AND(G3019="C"),"12,6225",IF(AND(G3019=""),""))))</f>
        <v/>
      </c>
      <c r="P3019" s="15" t="str">
        <f aca="false">IF(OR(O3019=0,N3019=0,J3019=0,K3019=0,E3019="",D3019="",C3019="",B3019="",H3019="",I3019=""),"",IF(AND(G3019="A",(O3019*N3019)&lt;=foglio!$H$3),(N3019*O3019),IF(AND(G3019="A",(O3019*N3019)&gt;foglio!$H$3),foglio!$H$3,IF(AND(G3019="B",(O3019*N3019)&lt;=foglio!$H$4),(N3019*O3019),IF(AND(G3019="B",(O3019*N3019)&gt;foglio!$H$5),foglio!$H$4,IF(AND(G3019="C",(O3019*N3019)&lt;=foglio!$H$5),(N3019*O3019),IF(AND(G3019="C",(O3019*N3019)&gt;foglio!$H$5),foglio!$H$5)))))))</f>
        <v/>
      </c>
    </row>
    <row r="3020" customFormat="false" ht="10.2" hidden="false" customHeight="false" outlineLevel="0" collapsed="false">
      <c r="A3020" s="7" t="n">
        <v>3015</v>
      </c>
      <c r="B3020" s="8"/>
      <c r="C3020" s="8"/>
      <c r="D3020" s="8"/>
      <c r="E3020" s="9"/>
      <c r="F3020" s="9"/>
      <c r="G3020" s="10" t="str">
        <f aca="false">IF(F3020="Rischio alto","A",IF(F3020="Rischio medio","B",IF(F3020="Rischio basso","C","")))</f>
        <v/>
      </c>
      <c r="H3020" s="8"/>
      <c r="I3020" s="16"/>
      <c r="J3020" s="12"/>
      <c r="K3020" s="12"/>
      <c r="L3020" s="13" t="n">
        <f aca="false">K3020-J3020</f>
        <v>0</v>
      </c>
      <c r="M3020" s="8"/>
      <c r="N3020" s="13" t="n">
        <f aca="false">L3020-M3020</f>
        <v>0</v>
      </c>
      <c r="O3020" s="14" t="str">
        <f aca="false">IF(AND(G3020="A"),"91,5119",IF(AND(G3020="B"),"44,1784",IF(AND(G3020="C"),"12,6225",IF(AND(G3020=""),""))))</f>
        <v/>
      </c>
      <c r="P3020" s="15" t="str">
        <f aca="false">IF(OR(O3020=0,N3020=0,J3020=0,K3020=0,E3020="",D3020="",C3020="",B3020="",H3020="",I3020=""),"",IF(AND(G3020="A",(O3020*N3020)&lt;=foglio!$H$3),(N3020*O3020),IF(AND(G3020="A",(O3020*N3020)&gt;foglio!$H$3),foglio!$H$3,IF(AND(G3020="B",(O3020*N3020)&lt;=foglio!$H$4),(N3020*O3020),IF(AND(G3020="B",(O3020*N3020)&gt;foglio!$H$5),foglio!$H$4,IF(AND(G3020="C",(O3020*N3020)&lt;=foglio!$H$5),(N3020*O3020),IF(AND(G3020="C",(O3020*N3020)&gt;foglio!$H$5),foglio!$H$5)))))))</f>
        <v/>
      </c>
    </row>
    <row r="3021" customFormat="false" ht="10.2" hidden="false" customHeight="false" outlineLevel="0" collapsed="false">
      <c r="A3021" s="7" t="n">
        <v>3016</v>
      </c>
      <c r="B3021" s="8"/>
      <c r="C3021" s="8"/>
      <c r="D3021" s="8"/>
      <c r="E3021" s="9"/>
      <c r="F3021" s="9"/>
      <c r="G3021" s="10" t="str">
        <f aca="false">IF(F3021="Rischio alto","A",IF(F3021="Rischio medio","B",IF(F3021="Rischio basso","C","")))</f>
        <v/>
      </c>
      <c r="H3021" s="8"/>
      <c r="I3021" s="16"/>
      <c r="J3021" s="12"/>
      <c r="K3021" s="12"/>
      <c r="L3021" s="13" t="n">
        <f aca="false">K3021-J3021</f>
        <v>0</v>
      </c>
      <c r="M3021" s="8"/>
      <c r="N3021" s="13" t="n">
        <f aca="false">L3021-M3021</f>
        <v>0</v>
      </c>
      <c r="O3021" s="14" t="str">
        <f aca="false">IF(AND(G3021="A"),"91,5119",IF(AND(G3021="B"),"44,1784",IF(AND(G3021="C"),"12,6225",IF(AND(G3021=""),""))))</f>
        <v/>
      </c>
      <c r="P3021" s="15" t="str">
        <f aca="false">IF(OR(O3021=0,N3021=0,J3021=0,K3021=0,E3021="",D3021="",C3021="",B3021="",H3021="",I3021=""),"",IF(AND(G3021="A",(O3021*N3021)&lt;=foglio!$H$3),(N3021*O3021),IF(AND(G3021="A",(O3021*N3021)&gt;foglio!$H$3),foglio!$H$3,IF(AND(G3021="B",(O3021*N3021)&lt;=foglio!$H$4),(N3021*O3021),IF(AND(G3021="B",(O3021*N3021)&gt;foglio!$H$5),foglio!$H$4,IF(AND(G3021="C",(O3021*N3021)&lt;=foglio!$H$5),(N3021*O3021),IF(AND(G3021="C",(O3021*N3021)&gt;foglio!$H$5),foglio!$H$5)))))))</f>
        <v/>
      </c>
    </row>
    <row r="3022" customFormat="false" ht="10.2" hidden="false" customHeight="false" outlineLevel="0" collapsed="false">
      <c r="A3022" s="7" t="n">
        <v>3017</v>
      </c>
      <c r="B3022" s="8"/>
      <c r="C3022" s="8"/>
      <c r="D3022" s="8"/>
      <c r="E3022" s="9"/>
      <c r="F3022" s="9"/>
      <c r="G3022" s="10" t="str">
        <f aca="false">IF(F3022="Rischio alto","A",IF(F3022="Rischio medio","B",IF(F3022="Rischio basso","C","")))</f>
        <v/>
      </c>
      <c r="H3022" s="8"/>
      <c r="I3022" s="16"/>
      <c r="J3022" s="12"/>
      <c r="K3022" s="12"/>
      <c r="L3022" s="13" t="n">
        <f aca="false">K3022-J3022</f>
        <v>0</v>
      </c>
      <c r="M3022" s="8"/>
      <c r="N3022" s="13" t="n">
        <f aca="false">L3022-M3022</f>
        <v>0</v>
      </c>
      <c r="O3022" s="14" t="str">
        <f aca="false">IF(AND(G3022="A"),"91,5119",IF(AND(G3022="B"),"44,1784",IF(AND(G3022="C"),"12,6225",IF(AND(G3022=""),""))))</f>
        <v/>
      </c>
      <c r="P3022" s="15" t="str">
        <f aca="false">IF(OR(O3022=0,N3022=0,J3022=0,K3022=0,E3022="",D3022="",C3022="",B3022="",H3022="",I3022=""),"",IF(AND(G3022="A",(O3022*N3022)&lt;=foglio!$H$3),(N3022*O3022),IF(AND(G3022="A",(O3022*N3022)&gt;foglio!$H$3),foglio!$H$3,IF(AND(G3022="B",(O3022*N3022)&lt;=foglio!$H$4),(N3022*O3022),IF(AND(G3022="B",(O3022*N3022)&gt;foglio!$H$5),foglio!$H$4,IF(AND(G3022="C",(O3022*N3022)&lt;=foglio!$H$5),(N3022*O3022),IF(AND(G3022="C",(O3022*N3022)&gt;foglio!$H$5),foglio!$H$5)))))))</f>
        <v/>
      </c>
    </row>
    <row r="3023" customFormat="false" ht="10.2" hidden="false" customHeight="false" outlineLevel="0" collapsed="false">
      <c r="A3023" s="7" t="n">
        <v>3018</v>
      </c>
      <c r="B3023" s="8"/>
      <c r="C3023" s="8"/>
      <c r="D3023" s="8"/>
      <c r="E3023" s="9"/>
      <c r="F3023" s="9"/>
      <c r="G3023" s="10" t="str">
        <f aca="false">IF(F3023="Rischio alto","A",IF(F3023="Rischio medio","B",IF(F3023="Rischio basso","C","")))</f>
        <v/>
      </c>
      <c r="H3023" s="8"/>
      <c r="I3023" s="16"/>
      <c r="J3023" s="12"/>
      <c r="K3023" s="12"/>
      <c r="L3023" s="13" t="n">
        <f aca="false">K3023-J3023</f>
        <v>0</v>
      </c>
      <c r="M3023" s="8"/>
      <c r="N3023" s="13" t="n">
        <f aca="false">L3023-M3023</f>
        <v>0</v>
      </c>
      <c r="O3023" s="14" t="str">
        <f aca="false">IF(AND(G3023="A"),"91,5119",IF(AND(G3023="B"),"44,1784",IF(AND(G3023="C"),"12,6225",IF(AND(G3023=""),""))))</f>
        <v/>
      </c>
      <c r="P3023" s="15" t="str">
        <f aca="false">IF(OR(O3023=0,N3023=0,J3023=0,K3023=0,E3023="",D3023="",C3023="",B3023="",H3023="",I3023=""),"",IF(AND(G3023="A",(O3023*N3023)&lt;=foglio!$H$3),(N3023*O3023),IF(AND(G3023="A",(O3023*N3023)&gt;foglio!$H$3),foglio!$H$3,IF(AND(G3023="B",(O3023*N3023)&lt;=foglio!$H$4),(N3023*O3023),IF(AND(G3023="B",(O3023*N3023)&gt;foglio!$H$5),foglio!$H$4,IF(AND(G3023="C",(O3023*N3023)&lt;=foglio!$H$5),(N3023*O3023),IF(AND(G3023="C",(O3023*N3023)&gt;foglio!$H$5),foglio!$H$5)))))))</f>
        <v/>
      </c>
    </row>
    <row r="3024" customFormat="false" ht="10.2" hidden="false" customHeight="false" outlineLevel="0" collapsed="false">
      <c r="A3024" s="7" t="n">
        <v>3019</v>
      </c>
      <c r="B3024" s="8"/>
      <c r="C3024" s="8"/>
      <c r="D3024" s="8"/>
      <c r="E3024" s="9"/>
      <c r="F3024" s="9"/>
      <c r="G3024" s="10" t="str">
        <f aca="false">IF(F3024="Rischio alto","A",IF(F3024="Rischio medio","B",IF(F3024="Rischio basso","C","")))</f>
        <v/>
      </c>
      <c r="H3024" s="8"/>
      <c r="I3024" s="16"/>
      <c r="J3024" s="12"/>
      <c r="K3024" s="12"/>
      <c r="L3024" s="13" t="n">
        <f aca="false">K3024-J3024</f>
        <v>0</v>
      </c>
      <c r="M3024" s="8"/>
      <c r="N3024" s="13" t="n">
        <f aca="false">L3024-M3024</f>
        <v>0</v>
      </c>
      <c r="O3024" s="14" t="str">
        <f aca="false">IF(AND(G3024="A"),"91,5119",IF(AND(G3024="B"),"44,1784",IF(AND(G3024="C"),"12,6225",IF(AND(G3024=""),""))))</f>
        <v/>
      </c>
      <c r="P3024" s="15" t="str">
        <f aca="false">IF(OR(O3024=0,N3024=0,J3024=0,K3024=0,E3024="",D3024="",C3024="",B3024="",H3024="",I3024=""),"",IF(AND(G3024="A",(O3024*N3024)&lt;=foglio!$H$3),(N3024*O3024),IF(AND(G3024="A",(O3024*N3024)&gt;foglio!$H$3),foglio!$H$3,IF(AND(G3024="B",(O3024*N3024)&lt;=foglio!$H$4),(N3024*O3024),IF(AND(G3024="B",(O3024*N3024)&gt;foglio!$H$5),foglio!$H$4,IF(AND(G3024="C",(O3024*N3024)&lt;=foglio!$H$5),(N3024*O3024),IF(AND(G3024="C",(O3024*N3024)&gt;foglio!$H$5),foglio!$H$5)))))))</f>
        <v/>
      </c>
    </row>
    <row r="3025" customFormat="false" ht="10.2" hidden="false" customHeight="false" outlineLevel="0" collapsed="false">
      <c r="A3025" s="7" t="n">
        <v>3020</v>
      </c>
      <c r="B3025" s="8"/>
      <c r="C3025" s="8"/>
      <c r="D3025" s="8"/>
      <c r="E3025" s="9"/>
      <c r="F3025" s="9"/>
      <c r="G3025" s="10" t="str">
        <f aca="false">IF(F3025="Rischio alto","A",IF(F3025="Rischio medio","B",IF(F3025="Rischio basso","C","")))</f>
        <v/>
      </c>
      <c r="H3025" s="8"/>
      <c r="I3025" s="16"/>
      <c r="J3025" s="12"/>
      <c r="K3025" s="12"/>
      <c r="L3025" s="13" t="n">
        <f aca="false">K3025-J3025</f>
        <v>0</v>
      </c>
      <c r="M3025" s="8"/>
      <c r="N3025" s="13" t="n">
        <f aca="false">L3025-M3025</f>
        <v>0</v>
      </c>
      <c r="O3025" s="14" t="str">
        <f aca="false">IF(AND(G3025="A"),"91,5119",IF(AND(G3025="B"),"44,1784",IF(AND(G3025="C"),"12,6225",IF(AND(G3025=""),""))))</f>
        <v/>
      </c>
      <c r="P3025" s="15" t="str">
        <f aca="false">IF(OR(O3025=0,N3025=0,J3025=0,K3025=0,E3025="",D3025="",C3025="",B3025="",H3025="",I3025=""),"",IF(AND(G3025="A",(O3025*N3025)&lt;=foglio!$H$3),(N3025*O3025),IF(AND(G3025="A",(O3025*N3025)&gt;foglio!$H$3),foglio!$H$3,IF(AND(G3025="B",(O3025*N3025)&lt;=foglio!$H$4),(N3025*O3025),IF(AND(G3025="B",(O3025*N3025)&gt;foglio!$H$5),foglio!$H$4,IF(AND(G3025="C",(O3025*N3025)&lt;=foglio!$H$5),(N3025*O3025),IF(AND(G3025="C",(O3025*N3025)&gt;foglio!$H$5),foglio!$H$5)))))))</f>
        <v/>
      </c>
    </row>
    <row r="3026" customFormat="false" ht="10.2" hidden="false" customHeight="false" outlineLevel="0" collapsed="false">
      <c r="A3026" s="7" t="n">
        <v>3021</v>
      </c>
      <c r="B3026" s="8"/>
      <c r="C3026" s="8"/>
      <c r="D3026" s="8"/>
      <c r="E3026" s="9"/>
      <c r="F3026" s="9"/>
      <c r="G3026" s="10" t="str">
        <f aca="false">IF(F3026="Rischio alto","A",IF(F3026="Rischio medio","B",IF(F3026="Rischio basso","C","")))</f>
        <v/>
      </c>
      <c r="H3026" s="8"/>
      <c r="I3026" s="16"/>
      <c r="J3026" s="12"/>
      <c r="K3026" s="12"/>
      <c r="L3026" s="13" t="n">
        <f aca="false">K3026-J3026</f>
        <v>0</v>
      </c>
      <c r="M3026" s="8"/>
      <c r="N3026" s="13" t="n">
        <f aca="false">L3026-M3026</f>
        <v>0</v>
      </c>
      <c r="O3026" s="14" t="str">
        <f aca="false">IF(AND(G3026="A"),"91,5119",IF(AND(G3026="B"),"44,1784",IF(AND(G3026="C"),"12,6225",IF(AND(G3026=""),""))))</f>
        <v/>
      </c>
      <c r="P3026" s="15" t="str">
        <f aca="false">IF(OR(O3026=0,N3026=0,J3026=0,K3026=0,E3026="",D3026="",C3026="",B3026="",H3026="",I3026=""),"",IF(AND(G3026="A",(O3026*N3026)&lt;=foglio!$H$3),(N3026*O3026),IF(AND(G3026="A",(O3026*N3026)&gt;foglio!$H$3),foglio!$H$3,IF(AND(G3026="B",(O3026*N3026)&lt;=foglio!$H$4),(N3026*O3026),IF(AND(G3026="B",(O3026*N3026)&gt;foglio!$H$5),foglio!$H$4,IF(AND(G3026="C",(O3026*N3026)&lt;=foglio!$H$5),(N3026*O3026),IF(AND(G3026="C",(O3026*N3026)&gt;foglio!$H$5),foglio!$H$5)))))))</f>
        <v/>
      </c>
    </row>
    <row r="3027" customFormat="false" ht="10.2" hidden="false" customHeight="false" outlineLevel="0" collapsed="false">
      <c r="A3027" s="7" t="n">
        <v>3022</v>
      </c>
      <c r="B3027" s="8"/>
      <c r="C3027" s="8"/>
      <c r="D3027" s="8"/>
      <c r="E3027" s="9"/>
      <c r="F3027" s="9"/>
      <c r="G3027" s="10" t="str">
        <f aca="false">IF(F3027="Rischio alto","A",IF(F3027="Rischio medio","B",IF(F3027="Rischio basso","C","")))</f>
        <v/>
      </c>
      <c r="H3027" s="8"/>
      <c r="I3027" s="16"/>
      <c r="J3027" s="12"/>
      <c r="K3027" s="12"/>
      <c r="L3027" s="13" t="n">
        <f aca="false">K3027-J3027</f>
        <v>0</v>
      </c>
      <c r="M3027" s="8"/>
      <c r="N3027" s="13" t="n">
        <f aca="false">L3027-M3027</f>
        <v>0</v>
      </c>
      <c r="O3027" s="14" t="str">
        <f aca="false">IF(AND(G3027="A"),"91,5119",IF(AND(G3027="B"),"44,1784",IF(AND(G3027="C"),"12,6225",IF(AND(G3027=""),""))))</f>
        <v/>
      </c>
      <c r="P3027" s="15" t="str">
        <f aca="false">IF(OR(O3027=0,N3027=0,J3027=0,K3027=0,E3027="",D3027="",C3027="",B3027="",H3027="",I3027=""),"",IF(AND(G3027="A",(O3027*N3027)&lt;=foglio!$H$3),(N3027*O3027),IF(AND(G3027="A",(O3027*N3027)&gt;foglio!$H$3),foglio!$H$3,IF(AND(G3027="B",(O3027*N3027)&lt;=foglio!$H$4),(N3027*O3027),IF(AND(G3027="B",(O3027*N3027)&gt;foglio!$H$5),foglio!$H$4,IF(AND(G3027="C",(O3027*N3027)&lt;=foglio!$H$5),(N3027*O3027),IF(AND(G3027="C",(O3027*N3027)&gt;foglio!$H$5),foglio!$H$5)))))))</f>
        <v/>
      </c>
    </row>
    <row r="3028" customFormat="false" ht="10.2" hidden="false" customHeight="false" outlineLevel="0" collapsed="false">
      <c r="A3028" s="7" t="n">
        <v>3023</v>
      </c>
      <c r="B3028" s="8"/>
      <c r="C3028" s="8"/>
      <c r="D3028" s="8"/>
      <c r="E3028" s="9"/>
      <c r="F3028" s="9"/>
      <c r="G3028" s="10" t="str">
        <f aca="false">IF(F3028="Rischio alto","A",IF(F3028="Rischio medio","B",IF(F3028="Rischio basso","C","")))</f>
        <v/>
      </c>
      <c r="H3028" s="8"/>
      <c r="I3028" s="16"/>
      <c r="J3028" s="12"/>
      <c r="K3028" s="12"/>
      <c r="L3028" s="13" t="n">
        <f aca="false">K3028-J3028</f>
        <v>0</v>
      </c>
      <c r="M3028" s="8"/>
      <c r="N3028" s="13" t="n">
        <f aca="false">L3028-M3028</f>
        <v>0</v>
      </c>
      <c r="O3028" s="14" t="str">
        <f aca="false">IF(AND(G3028="A"),"91,5119",IF(AND(G3028="B"),"44,1784",IF(AND(G3028="C"),"12,6225",IF(AND(G3028=""),""))))</f>
        <v/>
      </c>
      <c r="P3028" s="15" t="str">
        <f aca="false">IF(OR(O3028=0,N3028=0,J3028=0,K3028=0,E3028="",D3028="",C3028="",B3028="",H3028="",I3028=""),"",IF(AND(G3028="A",(O3028*N3028)&lt;=foglio!$H$3),(N3028*O3028),IF(AND(G3028="A",(O3028*N3028)&gt;foglio!$H$3),foglio!$H$3,IF(AND(G3028="B",(O3028*N3028)&lt;=foglio!$H$4),(N3028*O3028),IF(AND(G3028="B",(O3028*N3028)&gt;foglio!$H$5),foglio!$H$4,IF(AND(G3028="C",(O3028*N3028)&lt;=foglio!$H$5),(N3028*O3028),IF(AND(G3028="C",(O3028*N3028)&gt;foglio!$H$5),foglio!$H$5)))))))</f>
        <v/>
      </c>
    </row>
    <row r="3029" customFormat="false" ht="10.2" hidden="false" customHeight="false" outlineLevel="0" collapsed="false">
      <c r="A3029" s="7" t="n">
        <v>3024</v>
      </c>
      <c r="B3029" s="8"/>
      <c r="C3029" s="8"/>
      <c r="D3029" s="8"/>
      <c r="E3029" s="9"/>
      <c r="F3029" s="9"/>
      <c r="G3029" s="10" t="str">
        <f aca="false">IF(F3029="Rischio alto","A",IF(F3029="Rischio medio","B",IF(F3029="Rischio basso","C","")))</f>
        <v/>
      </c>
      <c r="H3029" s="8"/>
      <c r="I3029" s="16"/>
      <c r="J3029" s="12"/>
      <c r="K3029" s="12"/>
      <c r="L3029" s="13" t="n">
        <f aca="false">K3029-J3029</f>
        <v>0</v>
      </c>
      <c r="M3029" s="8"/>
      <c r="N3029" s="13" t="n">
        <f aca="false">L3029-M3029</f>
        <v>0</v>
      </c>
      <c r="O3029" s="14" t="str">
        <f aca="false">IF(AND(G3029="A"),"91,5119",IF(AND(G3029="B"),"44,1784",IF(AND(G3029="C"),"12,6225",IF(AND(G3029=""),""))))</f>
        <v/>
      </c>
      <c r="P3029" s="15" t="str">
        <f aca="false">IF(OR(O3029=0,N3029=0,J3029=0,K3029=0,E3029="",D3029="",C3029="",B3029="",H3029="",I3029=""),"",IF(AND(G3029="A",(O3029*N3029)&lt;=foglio!$H$3),(N3029*O3029),IF(AND(G3029="A",(O3029*N3029)&gt;foglio!$H$3),foglio!$H$3,IF(AND(G3029="B",(O3029*N3029)&lt;=foglio!$H$4),(N3029*O3029),IF(AND(G3029="B",(O3029*N3029)&gt;foglio!$H$5),foglio!$H$4,IF(AND(G3029="C",(O3029*N3029)&lt;=foglio!$H$5),(N3029*O3029),IF(AND(G3029="C",(O3029*N3029)&gt;foglio!$H$5),foglio!$H$5)))))))</f>
        <v/>
      </c>
    </row>
    <row r="3030" customFormat="false" ht="10.2" hidden="false" customHeight="false" outlineLevel="0" collapsed="false">
      <c r="A3030" s="7" t="n">
        <v>3025</v>
      </c>
      <c r="B3030" s="8"/>
      <c r="C3030" s="8"/>
      <c r="D3030" s="8"/>
      <c r="E3030" s="9"/>
      <c r="F3030" s="9"/>
      <c r="G3030" s="10" t="str">
        <f aca="false">IF(F3030="Rischio alto","A",IF(F3030="Rischio medio","B",IF(F3030="Rischio basso","C","")))</f>
        <v/>
      </c>
      <c r="H3030" s="8"/>
      <c r="I3030" s="16"/>
      <c r="J3030" s="12"/>
      <c r="K3030" s="12"/>
      <c r="L3030" s="13" t="n">
        <f aca="false">K3030-J3030</f>
        <v>0</v>
      </c>
      <c r="M3030" s="8"/>
      <c r="N3030" s="13" t="n">
        <f aca="false">L3030-M3030</f>
        <v>0</v>
      </c>
      <c r="O3030" s="14" t="str">
        <f aca="false">IF(AND(G3030="A"),"91,5119",IF(AND(G3030="B"),"44,1784",IF(AND(G3030="C"),"12,6225",IF(AND(G3030=""),""))))</f>
        <v/>
      </c>
      <c r="P3030" s="15" t="str">
        <f aca="false">IF(OR(O3030=0,N3030=0,J3030=0,K3030=0,E3030="",D3030="",C3030="",B3030="",H3030="",I3030=""),"",IF(AND(G3030="A",(O3030*N3030)&lt;=foglio!$H$3),(N3030*O3030),IF(AND(G3030="A",(O3030*N3030)&gt;foglio!$H$3),foglio!$H$3,IF(AND(G3030="B",(O3030*N3030)&lt;=foglio!$H$4),(N3030*O3030),IF(AND(G3030="B",(O3030*N3030)&gt;foglio!$H$5),foglio!$H$4,IF(AND(G3030="C",(O3030*N3030)&lt;=foglio!$H$5),(N3030*O3030),IF(AND(G3030="C",(O3030*N3030)&gt;foglio!$H$5),foglio!$H$5)))))))</f>
        <v/>
      </c>
    </row>
    <row r="3031" customFormat="false" ht="10.2" hidden="false" customHeight="false" outlineLevel="0" collapsed="false">
      <c r="A3031" s="7" t="n">
        <v>3026</v>
      </c>
      <c r="B3031" s="8"/>
      <c r="C3031" s="8"/>
      <c r="D3031" s="8"/>
      <c r="E3031" s="9"/>
      <c r="F3031" s="9"/>
      <c r="G3031" s="10" t="str">
        <f aca="false">IF(F3031="Rischio alto","A",IF(F3031="Rischio medio","B",IF(F3031="Rischio basso","C","")))</f>
        <v/>
      </c>
      <c r="H3031" s="8"/>
      <c r="I3031" s="16"/>
      <c r="J3031" s="12"/>
      <c r="K3031" s="12"/>
      <c r="L3031" s="13" t="n">
        <f aca="false">K3031-J3031</f>
        <v>0</v>
      </c>
      <c r="M3031" s="8"/>
      <c r="N3031" s="13" t="n">
        <f aca="false">L3031-M3031</f>
        <v>0</v>
      </c>
      <c r="O3031" s="14" t="str">
        <f aca="false">IF(AND(G3031="A"),"91,5119",IF(AND(G3031="B"),"44,1784",IF(AND(G3031="C"),"12,6225",IF(AND(G3031=""),""))))</f>
        <v/>
      </c>
      <c r="P3031" s="15" t="str">
        <f aca="false">IF(OR(O3031=0,N3031=0,J3031=0,K3031=0,E3031="",D3031="",C3031="",B3031="",H3031="",I3031=""),"",IF(AND(G3031="A",(O3031*N3031)&lt;=foglio!$H$3),(N3031*O3031),IF(AND(G3031="A",(O3031*N3031)&gt;foglio!$H$3),foglio!$H$3,IF(AND(G3031="B",(O3031*N3031)&lt;=foglio!$H$4),(N3031*O3031),IF(AND(G3031="B",(O3031*N3031)&gt;foglio!$H$5),foglio!$H$4,IF(AND(G3031="C",(O3031*N3031)&lt;=foglio!$H$5),(N3031*O3031),IF(AND(G3031="C",(O3031*N3031)&gt;foglio!$H$5),foglio!$H$5)))))))</f>
        <v/>
      </c>
    </row>
    <row r="3032" customFormat="false" ht="10.2" hidden="false" customHeight="false" outlineLevel="0" collapsed="false">
      <c r="A3032" s="7" t="n">
        <v>3027</v>
      </c>
      <c r="B3032" s="8"/>
      <c r="C3032" s="8"/>
      <c r="D3032" s="8"/>
      <c r="E3032" s="9"/>
      <c r="F3032" s="9"/>
      <c r="G3032" s="10" t="str">
        <f aca="false">IF(F3032="Rischio alto","A",IF(F3032="Rischio medio","B",IF(F3032="Rischio basso","C","")))</f>
        <v/>
      </c>
      <c r="H3032" s="8"/>
      <c r="I3032" s="16"/>
      <c r="J3032" s="12"/>
      <c r="K3032" s="12"/>
      <c r="L3032" s="13" t="n">
        <f aca="false">K3032-J3032</f>
        <v>0</v>
      </c>
      <c r="M3032" s="8"/>
      <c r="N3032" s="13" t="n">
        <f aca="false">L3032-M3032</f>
        <v>0</v>
      </c>
      <c r="O3032" s="14" t="str">
        <f aca="false">IF(AND(G3032="A"),"91,5119",IF(AND(G3032="B"),"44,1784",IF(AND(G3032="C"),"12,6225",IF(AND(G3032=""),""))))</f>
        <v/>
      </c>
      <c r="P3032" s="15" t="str">
        <f aca="false">IF(OR(O3032=0,N3032=0,J3032=0,K3032=0,E3032="",D3032="",C3032="",B3032="",H3032="",I3032=""),"",IF(AND(G3032="A",(O3032*N3032)&lt;=foglio!$H$3),(N3032*O3032),IF(AND(G3032="A",(O3032*N3032)&gt;foglio!$H$3),foglio!$H$3,IF(AND(G3032="B",(O3032*N3032)&lt;=foglio!$H$4),(N3032*O3032),IF(AND(G3032="B",(O3032*N3032)&gt;foglio!$H$5),foglio!$H$4,IF(AND(G3032="C",(O3032*N3032)&lt;=foglio!$H$5),(N3032*O3032),IF(AND(G3032="C",(O3032*N3032)&gt;foglio!$H$5),foglio!$H$5)))))))</f>
        <v/>
      </c>
    </row>
    <row r="3033" customFormat="false" ht="10.2" hidden="false" customHeight="false" outlineLevel="0" collapsed="false">
      <c r="A3033" s="7" t="n">
        <v>3028</v>
      </c>
      <c r="B3033" s="8"/>
      <c r="C3033" s="8"/>
      <c r="D3033" s="8"/>
      <c r="E3033" s="9"/>
      <c r="F3033" s="9"/>
      <c r="G3033" s="10" t="str">
        <f aca="false">IF(F3033="Rischio alto","A",IF(F3033="Rischio medio","B",IF(F3033="Rischio basso","C","")))</f>
        <v/>
      </c>
      <c r="H3033" s="8"/>
      <c r="I3033" s="16"/>
      <c r="J3033" s="12"/>
      <c r="K3033" s="12"/>
      <c r="L3033" s="13" t="n">
        <f aca="false">K3033-J3033</f>
        <v>0</v>
      </c>
      <c r="M3033" s="8"/>
      <c r="N3033" s="13" t="n">
        <f aca="false">L3033-M3033</f>
        <v>0</v>
      </c>
      <c r="O3033" s="14" t="str">
        <f aca="false">IF(AND(G3033="A"),"91,5119",IF(AND(G3033="B"),"44,1784",IF(AND(G3033="C"),"12,6225",IF(AND(G3033=""),""))))</f>
        <v/>
      </c>
      <c r="P3033" s="15" t="str">
        <f aca="false">IF(OR(O3033=0,N3033=0,J3033=0,K3033=0,E3033="",D3033="",C3033="",B3033="",H3033="",I3033=""),"",IF(AND(G3033="A",(O3033*N3033)&lt;=foglio!$H$3),(N3033*O3033),IF(AND(G3033="A",(O3033*N3033)&gt;foglio!$H$3),foglio!$H$3,IF(AND(G3033="B",(O3033*N3033)&lt;=foglio!$H$4),(N3033*O3033),IF(AND(G3033="B",(O3033*N3033)&gt;foglio!$H$5),foglio!$H$4,IF(AND(G3033="C",(O3033*N3033)&lt;=foglio!$H$5),(N3033*O3033),IF(AND(G3033="C",(O3033*N3033)&gt;foglio!$H$5),foglio!$H$5)))))))</f>
        <v/>
      </c>
    </row>
    <row r="3034" customFormat="false" ht="10.2" hidden="false" customHeight="false" outlineLevel="0" collapsed="false">
      <c r="A3034" s="7" t="n">
        <v>3029</v>
      </c>
      <c r="B3034" s="8"/>
      <c r="C3034" s="8"/>
      <c r="D3034" s="8"/>
      <c r="E3034" s="9"/>
      <c r="F3034" s="9"/>
      <c r="G3034" s="10" t="str">
        <f aca="false">IF(F3034="Rischio alto","A",IF(F3034="Rischio medio","B",IF(F3034="Rischio basso","C","")))</f>
        <v/>
      </c>
      <c r="H3034" s="8"/>
      <c r="I3034" s="16"/>
      <c r="J3034" s="12"/>
      <c r="K3034" s="12"/>
      <c r="L3034" s="13" t="n">
        <f aca="false">K3034-J3034</f>
        <v>0</v>
      </c>
      <c r="M3034" s="8"/>
      <c r="N3034" s="13" t="n">
        <f aca="false">L3034-M3034</f>
        <v>0</v>
      </c>
      <c r="O3034" s="14" t="str">
        <f aca="false">IF(AND(G3034="A"),"91,5119",IF(AND(G3034="B"),"44,1784",IF(AND(G3034="C"),"12,6225",IF(AND(G3034=""),""))))</f>
        <v/>
      </c>
      <c r="P3034" s="15" t="str">
        <f aca="false">IF(OR(O3034=0,N3034=0,J3034=0,K3034=0,E3034="",D3034="",C3034="",B3034="",H3034="",I3034=""),"",IF(AND(G3034="A",(O3034*N3034)&lt;=foglio!$H$3),(N3034*O3034),IF(AND(G3034="A",(O3034*N3034)&gt;foglio!$H$3),foglio!$H$3,IF(AND(G3034="B",(O3034*N3034)&lt;=foglio!$H$4),(N3034*O3034),IF(AND(G3034="B",(O3034*N3034)&gt;foglio!$H$5),foglio!$H$4,IF(AND(G3034="C",(O3034*N3034)&lt;=foglio!$H$5),(N3034*O3034),IF(AND(G3034="C",(O3034*N3034)&gt;foglio!$H$5),foglio!$H$5)))))))</f>
        <v/>
      </c>
    </row>
    <row r="3035" customFormat="false" ht="10.2" hidden="false" customHeight="false" outlineLevel="0" collapsed="false">
      <c r="A3035" s="7" t="n">
        <v>3030</v>
      </c>
      <c r="B3035" s="8"/>
      <c r="C3035" s="8"/>
      <c r="D3035" s="8"/>
      <c r="E3035" s="9"/>
      <c r="F3035" s="9"/>
      <c r="G3035" s="10" t="str">
        <f aca="false">IF(F3035="Rischio alto","A",IF(F3035="Rischio medio","B",IF(F3035="Rischio basso","C","")))</f>
        <v/>
      </c>
      <c r="H3035" s="8"/>
      <c r="I3035" s="16"/>
      <c r="J3035" s="12"/>
      <c r="K3035" s="12"/>
      <c r="L3035" s="13" t="n">
        <f aca="false">K3035-J3035</f>
        <v>0</v>
      </c>
      <c r="M3035" s="8"/>
      <c r="N3035" s="13" t="n">
        <f aca="false">L3035-M3035</f>
        <v>0</v>
      </c>
      <c r="O3035" s="14" t="str">
        <f aca="false">IF(AND(G3035="A"),"91,5119",IF(AND(G3035="B"),"44,1784",IF(AND(G3035="C"),"12,6225",IF(AND(G3035=""),""))))</f>
        <v/>
      </c>
      <c r="P3035" s="15" t="str">
        <f aca="false">IF(OR(O3035=0,N3035=0,J3035=0,K3035=0,E3035="",D3035="",C3035="",B3035="",H3035="",I3035=""),"",IF(AND(G3035="A",(O3035*N3035)&lt;=foglio!$H$3),(N3035*O3035),IF(AND(G3035="A",(O3035*N3035)&gt;foglio!$H$3),foglio!$H$3,IF(AND(G3035="B",(O3035*N3035)&lt;=foglio!$H$4),(N3035*O3035),IF(AND(G3035="B",(O3035*N3035)&gt;foglio!$H$5),foglio!$H$4,IF(AND(G3035="C",(O3035*N3035)&lt;=foglio!$H$5),(N3035*O3035),IF(AND(G3035="C",(O3035*N3035)&gt;foglio!$H$5),foglio!$H$5)))))))</f>
        <v/>
      </c>
    </row>
    <row r="3036" customFormat="false" ht="10.2" hidden="false" customHeight="false" outlineLevel="0" collapsed="false">
      <c r="A3036" s="7" t="n">
        <v>3031</v>
      </c>
      <c r="B3036" s="8"/>
      <c r="C3036" s="8"/>
      <c r="D3036" s="8"/>
      <c r="E3036" s="9"/>
      <c r="F3036" s="9"/>
      <c r="G3036" s="10" t="str">
        <f aca="false">IF(F3036="Rischio alto","A",IF(F3036="Rischio medio","B",IF(F3036="Rischio basso","C","")))</f>
        <v/>
      </c>
      <c r="H3036" s="8"/>
      <c r="I3036" s="16"/>
      <c r="J3036" s="12"/>
      <c r="K3036" s="12"/>
      <c r="L3036" s="13" t="n">
        <f aca="false">K3036-J3036</f>
        <v>0</v>
      </c>
      <c r="M3036" s="8"/>
      <c r="N3036" s="13" t="n">
        <f aca="false">L3036-M3036</f>
        <v>0</v>
      </c>
      <c r="O3036" s="14" t="str">
        <f aca="false">IF(AND(G3036="A"),"91,5119",IF(AND(G3036="B"),"44,1784",IF(AND(G3036="C"),"12,6225",IF(AND(G3036=""),""))))</f>
        <v/>
      </c>
      <c r="P3036" s="15" t="str">
        <f aca="false">IF(OR(O3036=0,N3036=0,J3036=0,K3036=0,E3036="",D3036="",C3036="",B3036="",H3036="",I3036=""),"",IF(AND(G3036="A",(O3036*N3036)&lt;=foglio!$H$3),(N3036*O3036),IF(AND(G3036="A",(O3036*N3036)&gt;foglio!$H$3),foglio!$H$3,IF(AND(G3036="B",(O3036*N3036)&lt;=foglio!$H$4),(N3036*O3036),IF(AND(G3036="B",(O3036*N3036)&gt;foglio!$H$5),foglio!$H$4,IF(AND(G3036="C",(O3036*N3036)&lt;=foglio!$H$5),(N3036*O3036),IF(AND(G3036="C",(O3036*N3036)&gt;foglio!$H$5),foglio!$H$5)))))))</f>
        <v/>
      </c>
    </row>
    <row r="3037" customFormat="false" ht="10.2" hidden="false" customHeight="false" outlineLevel="0" collapsed="false">
      <c r="A3037" s="7" t="n">
        <v>3032</v>
      </c>
      <c r="B3037" s="8"/>
      <c r="C3037" s="8"/>
      <c r="D3037" s="8"/>
      <c r="E3037" s="9"/>
      <c r="F3037" s="9"/>
      <c r="G3037" s="10" t="str">
        <f aca="false">IF(F3037="Rischio alto","A",IF(F3037="Rischio medio","B",IF(F3037="Rischio basso","C","")))</f>
        <v/>
      </c>
      <c r="H3037" s="8"/>
      <c r="I3037" s="16"/>
      <c r="J3037" s="12"/>
      <c r="K3037" s="12"/>
      <c r="L3037" s="13" t="n">
        <f aca="false">K3037-J3037</f>
        <v>0</v>
      </c>
      <c r="M3037" s="8"/>
      <c r="N3037" s="13" t="n">
        <f aca="false">L3037-M3037</f>
        <v>0</v>
      </c>
      <c r="O3037" s="14" t="str">
        <f aca="false">IF(AND(G3037="A"),"91,5119",IF(AND(G3037="B"),"44,1784",IF(AND(G3037="C"),"12,6225",IF(AND(G3037=""),""))))</f>
        <v/>
      </c>
      <c r="P3037" s="15" t="str">
        <f aca="false">IF(OR(O3037=0,N3037=0,J3037=0,K3037=0,E3037="",D3037="",C3037="",B3037="",H3037="",I3037=""),"",IF(AND(G3037="A",(O3037*N3037)&lt;=foglio!$H$3),(N3037*O3037),IF(AND(G3037="A",(O3037*N3037)&gt;foglio!$H$3),foglio!$H$3,IF(AND(G3037="B",(O3037*N3037)&lt;=foglio!$H$4),(N3037*O3037),IF(AND(G3037="B",(O3037*N3037)&gt;foglio!$H$5),foglio!$H$4,IF(AND(G3037="C",(O3037*N3037)&lt;=foglio!$H$5),(N3037*O3037),IF(AND(G3037="C",(O3037*N3037)&gt;foglio!$H$5),foglio!$H$5)))))))</f>
        <v/>
      </c>
    </row>
    <row r="3038" customFormat="false" ht="10.2" hidden="false" customHeight="false" outlineLevel="0" collapsed="false">
      <c r="A3038" s="7" t="n">
        <v>3033</v>
      </c>
      <c r="B3038" s="8"/>
      <c r="C3038" s="8"/>
      <c r="D3038" s="8"/>
      <c r="E3038" s="9"/>
      <c r="F3038" s="9"/>
      <c r="G3038" s="10" t="str">
        <f aca="false">IF(F3038="Rischio alto","A",IF(F3038="Rischio medio","B",IF(F3038="Rischio basso","C","")))</f>
        <v/>
      </c>
      <c r="H3038" s="8"/>
      <c r="I3038" s="16"/>
      <c r="J3038" s="12"/>
      <c r="K3038" s="12"/>
      <c r="L3038" s="13" t="n">
        <f aca="false">K3038-J3038</f>
        <v>0</v>
      </c>
      <c r="M3038" s="8"/>
      <c r="N3038" s="13" t="n">
        <f aca="false">L3038-M3038</f>
        <v>0</v>
      </c>
      <c r="O3038" s="14" t="str">
        <f aca="false">IF(AND(G3038="A"),"91,5119",IF(AND(G3038="B"),"44,1784",IF(AND(G3038="C"),"12,6225",IF(AND(G3038=""),""))))</f>
        <v/>
      </c>
      <c r="P3038" s="15" t="str">
        <f aca="false">IF(OR(O3038=0,N3038=0,J3038=0,K3038=0,E3038="",D3038="",C3038="",B3038="",H3038="",I3038=""),"",IF(AND(G3038="A",(O3038*N3038)&lt;=foglio!$H$3),(N3038*O3038),IF(AND(G3038="A",(O3038*N3038)&gt;foglio!$H$3),foglio!$H$3,IF(AND(G3038="B",(O3038*N3038)&lt;=foglio!$H$4),(N3038*O3038),IF(AND(G3038="B",(O3038*N3038)&gt;foglio!$H$5),foglio!$H$4,IF(AND(G3038="C",(O3038*N3038)&lt;=foglio!$H$5),(N3038*O3038),IF(AND(G3038="C",(O3038*N3038)&gt;foglio!$H$5),foglio!$H$5)))))))</f>
        <v/>
      </c>
    </row>
    <row r="3039" customFormat="false" ht="10.2" hidden="false" customHeight="false" outlineLevel="0" collapsed="false">
      <c r="A3039" s="7" t="n">
        <v>3034</v>
      </c>
      <c r="B3039" s="8"/>
      <c r="C3039" s="8"/>
      <c r="D3039" s="8"/>
      <c r="E3039" s="9"/>
      <c r="F3039" s="9"/>
      <c r="G3039" s="10" t="str">
        <f aca="false">IF(F3039="Rischio alto","A",IF(F3039="Rischio medio","B",IF(F3039="Rischio basso","C","")))</f>
        <v/>
      </c>
      <c r="H3039" s="8"/>
      <c r="I3039" s="16"/>
      <c r="J3039" s="12"/>
      <c r="K3039" s="12"/>
      <c r="L3039" s="13" t="n">
        <f aca="false">K3039-J3039</f>
        <v>0</v>
      </c>
      <c r="M3039" s="8"/>
      <c r="N3039" s="13" t="n">
        <f aca="false">L3039-M3039</f>
        <v>0</v>
      </c>
      <c r="O3039" s="14" t="str">
        <f aca="false">IF(AND(G3039="A"),"91,5119",IF(AND(G3039="B"),"44,1784",IF(AND(G3039="C"),"12,6225",IF(AND(G3039=""),""))))</f>
        <v/>
      </c>
      <c r="P3039" s="15" t="str">
        <f aca="false">IF(OR(O3039=0,N3039=0,J3039=0,K3039=0,E3039="",D3039="",C3039="",B3039="",H3039="",I3039=""),"",IF(AND(G3039="A",(O3039*N3039)&lt;=foglio!$H$3),(N3039*O3039),IF(AND(G3039="A",(O3039*N3039)&gt;foglio!$H$3),foglio!$H$3,IF(AND(G3039="B",(O3039*N3039)&lt;=foglio!$H$4),(N3039*O3039),IF(AND(G3039="B",(O3039*N3039)&gt;foglio!$H$5),foglio!$H$4,IF(AND(G3039="C",(O3039*N3039)&lt;=foglio!$H$5),(N3039*O3039),IF(AND(G3039="C",(O3039*N3039)&gt;foglio!$H$5),foglio!$H$5)))))))</f>
        <v/>
      </c>
    </row>
    <row r="3040" customFormat="false" ht="10.2" hidden="false" customHeight="false" outlineLevel="0" collapsed="false">
      <c r="A3040" s="7" t="n">
        <v>3035</v>
      </c>
      <c r="B3040" s="8"/>
      <c r="C3040" s="8"/>
      <c r="D3040" s="8"/>
      <c r="E3040" s="9"/>
      <c r="F3040" s="9"/>
      <c r="G3040" s="10" t="str">
        <f aca="false">IF(F3040="Rischio alto","A",IF(F3040="Rischio medio","B",IF(F3040="Rischio basso","C","")))</f>
        <v/>
      </c>
      <c r="H3040" s="8"/>
      <c r="I3040" s="16"/>
      <c r="J3040" s="12"/>
      <c r="K3040" s="12"/>
      <c r="L3040" s="13" t="n">
        <f aca="false">K3040-J3040</f>
        <v>0</v>
      </c>
      <c r="M3040" s="8"/>
      <c r="N3040" s="13" t="n">
        <f aca="false">L3040-M3040</f>
        <v>0</v>
      </c>
      <c r="O3040" s="14" t="str">
        <f aca="false">IF(AND(G3040="A"),"91,5119",IF(AND(G3040="B"),"44,1784",IF(AND(G3040="C"),"12,6225",IF(AND(G3040=""),""))))</f>
        <v/>
      </c>
      <c r="P3040" s="15" t="str">
        <f aca="false">IF(OR(O3040=0,N3040=0,J3040=0,K3040=0,E3040="",D3040="",C3040="",B3040="",H3040="",I3040=""),"",IF(AND(G3040="A",(O3040*N3040)&lt;=foglio!$H$3),(N3040*O3040),IF(AND(G3040="A",(O3040*N3040)&gt;foglio!$H$3),foglio!$H$3,IF(AND(G3040="B",(O3040*N3040)&lt;=foglio!$H$4),(N3040*O3040),IF(AND(G3040="B",(O3040*N3040)&gt;foglio!$H$5),foglio!$H$4,IF(AND(G3040="C",(O3040*N3040)&lt;=foglio!$H$5),(N3040*O3040),IF(AND(G3040="C",(O3040*N3040)&gt;foglio!$H$5),foglio!$H$5)))))))</f>
        <v/>
      </c>
    </row>
    <row r="3041" customFormat="false" ht="10.2" hidden="false" customHeight="false" outlineLevel="0" collapsed="false">
      <c r="A3041" s="7" t="n">
        <v>3036</v>
      </c>
      <c r="B3041" s="8"/>
      <c r="C3041" s="8"/>
      <c r="D3041" s="8"/>
      <c r="E3041" s="9"/>
      <c r="F3041" s="9"/>
      <c r="G3041" s="10" t="str">
        <f aca="false">IF(F3041="Rischio alto","A",IF(F3041="Rischio medio","B",IF(F3041="Rischio basso","C","")))</f>
        <v/>
      </c>
      <c r="H3041" s="8"/>
      <c r="I3041" s="16"/>
      <c r="J3041" s="12"/>
      <c r="K3041" s="12"/>
      <c r="L3041" s="13" t="n">
        <f aca="false">K3041-J3041</f>
        <v>0</v>
      </c>
      <c r="M3041" s="8"/>
      <c r="N3041" s="13" t="n">
        <f aca="false">L3041-M3041</f>
        <v>0</v>
      </c>
      <c r="O3041" s="14" t="str">
        <f aca="false">IF(AND(G3041="A"),"91,5119",IF(AND(G3041="B"),"44,1784",IF(AND(G3041="C"),"12,6225",IF(AND(G3041=""),""))))</f>
        <v/>
      </c>
      <c r="P3041" s="15" t="str">
        <f aca="false">IF(OR(O3041=0,N3041=0,J3041=0,K3041=0,E3041="",D3041="",C3041="",B3041="",H3041="",I3041=""),"",IF(AND(G3041="A",(O3041*N3041)&lt;=foglio!$H$3),(N3041*O3041),IF(AND(G3041="A",(O3041*N3041)&gt;foglio!$H$3),foglio!$H$3,IF(AND(G3041="B",(O3041*N3041)&lt;=foglio!$H$4),(N3041*O3041),IF(AND(G3041="B",(O3041*N3041)&gt;foglio!$H$5),foglio!$H$4,IF(AND(G3041="C",(O3041*N3041)&lt;=foglio!$H$5),(N3041*O3041),IF(AND(G3041="C",(O3041*N3041)&gt;foglio!$H$5),foglio!$H$5)))))))</f>
        <v/>
      </c>
    </row>
    <row r="3042" customFormat="false" ht="10.2" hidden="false" customHeight="false" outlineLevel="0" collapsed="false">
      <c r="A3042" s="7" t="n">
        <v>3037</v>
      </c>
      <c r="B3042" s="8"/>
      <c r="C3042" s="8"/>
      <c r="D3042" s="8"/>
      <c r="E3042" s="9"/>
      <c r="F3042" s="9"/>
      <c r="G3042" s="10" t="str">
        <f aca="false">IF(F3042="Rischio alto","A",IF(F3042="Rischio medio","B",IF(F3042="Rischio basso","C","")))</f>
        <v/>
      </c>
      <c r="H3042" s="8"/>
      <c r="I3042" s="16"/>
      <c r="J3042" s="12"/>
      <c r="K3042" s="12"/>
      <c r="L3042" s="13" t="n">
        <f aca="false">K3042-J3042</f>
        <v>0</v>
      </c>
      <c r="M3042" s="8"/>
      <c r="N3042" s="13" t="n">
        <f aca="false">L3042-M3042</f>
        <v>0</v>
      </c>
      <c r="O3042" s="14" t="str">
        <f aca="false">IF(AND(G3042="A"),"91,5119",IF(AND(G3042="B"),"44,1784",IF(AND(G3042="C"),"12,6225",IF(AND(G3042=""),""))))</f>
        <v/>
      </c>
      <c r="P3042" s="15" t="str">
        <f aca="false">IF(OR(O3042=0,N3042=0,J3042=0,K3042=0,E3042="",D3042="",C3042="",B3042="",H3042="",I3042=""),"",IF(AND(G3042="A",(O3042*N3042)&lt;=foglio!$H$3),(N3042*O3042),IF(AND(G3042="A",(O3042*N3042)&gt;foglio!$H$3),foglio!$H$3,IF(AND(G3042="B",(O3042*N3042)&lt;=foglio!$H$4),(N3042*O3042),IF(AND(G3042="B",(O3042*N3042)&gt;foglio!$H$5),foglio!$H$4,IF(AND(G3042="C",(O3042*N3042)&lt;=foglio!$H$5),(N3042*O3042),IF(AND(G3042="C",(O3042*N3042)&gt;foglio!$H$5),foglio!$H$5)))))))</f>
        <v/>
      </c>
    </row>
    <row r="3043" customFormat="false" ht="10.2" hidden="false" customHeight="false" outlineLevel="0" collapsed="false">
      <c r="A3043" s="7" t="n">
        <v>3038</v>
      </c>
      <c r="B3043" s="8"/>
      <c r="C3043" s="8"/>
      <c r="D3043" s="8"/>
      <c r="E3043" s="9"/>
      <c r="F3043" s="9"/>
      <c r="G3043" s="10" t="str">
        <f aca="false">IF(F3043="Rischio alto","A",IF(F3043="Rischio medio","B",IF(F3043="Rischio basso","C","")))</f>
        <v/>
      </c>
      <c r="H3043" s="8"/>
      <c r="I3043" s="16"/>
      <c r="J3043" s="12"/>
      <c r="K3043" s="12"/>
      <c r="L3043" s="13" t="n">
        <f aca="false">K3043-J3043</f>
        <v>0</v>
      </c>
      <c r="M3043" s="8"/>
      <c r="N3043" s="13" t="n">
        <f aca="false">L3043-M3043</f>
        <v>0</v>
      </c>
      <c r="O3043" s="14" t="str">
        <f aca="false">IF(AND(G3043="A"),"91,5119",IF(AND(G3043="B"),"44,1784",IF(AND(G3043="C"),"12,6225",IF(AND(G3043=""),""))))</f>
        <v/>
      </c>
      <c r="P3043" s="15" t="str">
        <f aca="false">IF(OR(O3043=0,N3043=0,J3043=0,K3043=0,E3043="",D3043="",C3043="",B3043="",H3043="",I3043=""),"",IF(AND(G3043="A",(O3043*N3043)&lt;=foglio!$H$3),(N3043*O3043),IF(AND(G3043="A",(O3043*N3043)&gt;foglio!$H$3),foglio!$H$3,IF(AND(G3043="B",(O3043*N3043)&lt;=foglio!$H$4),(N3043*O3043),IF(AND(G3043="B",(O3043*N3043)&gt;foglio!$H$5),foglio!$H$4,IF(AND(G3043="C",(O3043*N3043)&lt;=foglio!$H$5),(N3043*O3043),IF(AND(G3043="C",(O3043*N3043)&gt;foglio!$H$5),foglio!$H$5)))))))</f>
        <v/>
      </c>
    </row>
    <row r="3044" customFormat="false" ht="10.2" hidden="false" customHeight="false" outlineLevel="0" collapsed="false">
      <c r="A3044" s="7" t="n">
        <v>3039</v>
      </c>
      <c r="B3044" s="8"/>
      <c r="C3044" s="8"/>
      <c r="D3044" s="8"/>
      <c r="E3044" s="9"/>
      <c r="F3044" s="9"/>
      <c r="G3044" s="10" t="str">
        <f aca="false">IF(F3044="Rischio alto","A",IF(F3044="Rischio medio","B",IF(F3044="Rischio basso","C","")))</f>
        <v/>
      </c>
      <c r="H3044" s="8"/>
      <c r="I3044" s="16"/>
      <c r="J3044" s="12"/>
      <c r="K3044" s="12"/>
      <c r="L3044" s="13" t="n">
        <f aca="false">K3044-J3044</f>
        <v>0</v>
      </c>
      <c r="M3044" s="8"/>
      <c r="N3044" s="13" t="n">
        <f aca="false">L3044-M3044</f>
        <v>0</v>
      </c>
      <c r="O3044" s="14" t="str">
        <f aca="false">IF(AND(G3044="A"),"91,5119",IF(AND(G3044="B"),"44,1784",IF(AND(G3044="C"),"12,6225",IF(AND(G3044=""),""))))</f>
        <v/>
      </c>
      <c r="P3044" s="15" t="str">
        <f aca="false">IF(OR(O3044=0,N3044=0,J3044=0,K3044=0,E3044="",D3044="",C3044="",B3044="",H3044="",I3044=""),"",IF(AND(G3044="A",(O3044*N3044)&lt;=foglio!$H$3),(N3044*O3044),IF(AND(G3044="A",(O3044*N3044)&gt;foglio!$H$3),foglio!$H$3,IF(AND(G3044="B",(O3044*N3044)&lt;=foglio!$H$4),(N3044*O3044),IF(AND(G3044="B",(O3044*N3044)&gt;foglio!$H$5),foglio!$H$4,IF(AND(G3044="C",(O3044*N3044)&lt;=foglio!$H$5),(N3044*O3044),IF(AND(G3044="C",(O3044*N3044)&gt;foglio!$H$5),foglio!$H$5)))))))</f>
        <v/>
      </c>
    </row>
    <row r="3045" customFormat="false" ht="10.2" hidden="false" customHeight="false" outlineLevel="0" collapsed="false">
      <c r="A3045" s="7" t="n">
        <v>3040</v>
      </c>
      <c r="B3045" s="8"/>
      <c r="C3045" s="8"/>
      <c r="D3045" s="8"/>
      <c r="E3045" s="9"/>
      <c r="F3045" s="9"/>
      <c r="G3045" s="10" t="str">
        <f aca="false">IF(F3045="Rischio alto","A",IF(F3045="Rischio medio","B",IF(F3045="Rischio basso","C","")))</f>
        <v/>
      </c>
      <c r="H3045" s="8"/>
      <c r="I3045" s="16"/>
      <c r="J3045" s="12"/>
      <c r="K3045" s="12"/>
      <c r="L3045" s="13" t="n">
        <f aca="false">K3045-J3045</f>
        <v>0</v>
      </c>
      <c r="M3045" s="8"/>
      <c r="N3045" s="13" t="n">
        <f aca="false">L3045-M3045</f>
        <v>0</v>
      </c>
      <c r="O3045" s="14" t="str">
        <f aca="false">IF(AND(G3045="A"),"91,5119",IF(AND(G3045="B"),"44,1784",IF(AND(G3045="C"),"12,6225",IF(AND(G3045=""),""))))</f>
        <v/>
      </c>
      <c r="P3045" s="15" t="str">
        <f aca="false">IF(OR(O3045=0,N3045=0,J3045=0,K3045=0,E3045="",D3045="",C3045="",B3045="",H3045="",I3045=""),"",IF(AND(G3045="A",(O3045*N3045)&lt;=foglio!$H$3),(N3045*O3045),IF(AND(G3045="A",(O3045*N3045)&gt;foglio!$H$3),foglio!$H$3,IF(AND(G3045="B",(O3045*N3045)&lt;=foglio!$H$4),(N3045*O3045),IF(AND(G3045="B",(O3045*N3045)&gt;foglio!$H$5),foglio!$H$4,IF(AND(G3045="C",(O3045*N3045)&lt;=foglio!$H$5),(N3045*O3045),IF(AND(G3045="C",(O3045*N3045)&gt;foglio!$H$5),foglio!$H$5)))))))</f>
        <v/>
      </c>
    </row>
    <row r="3046" customFormat="false" ht="10.2" hidden="false" customHeight="false" outlineLevel="0" collapsed="false">
      <c r="A3046" s="7" t="n">
        <v>3041</v>
      </c>
      <c r="B3046" s="8"/>
      <c r="C3046" s="8"/>
      <c r="D3046" s="8"/>
      <c r="E3046" s="9"/>
      <c r="F3046" s="9"/>
      <c r="G3046" s="10" t="str">
        <f aca="false">IF(F3046="Rischio alto","A",IF(F3046="Rischio medio","B",IF(F3046="Rischio basso","C","")))</f>
        <v/>
      </c>
      <c r="H3046" s="8"/>
      <c r="I3046" s="16"/>
      <c r="J3046" s="12"/>
      <c r="K3046" s="12"/>
      <c r="L3046" s="13" t="n">
        <f aca="false">K3046-J3046</f>
        <v>0</v>
      </c>
      <c r="M3046" s="8"/>
      <c r="N3046" s="13" t="n">
        <f aca="false">L3046-M3046</f>
        <v>0</v>
      </c>
      <c r="O3046" s="14" t="str">
        <f aca="false">IF(AND(G3046="A"),"91,5119",IF(AND(G3046="B"),"44,1784",IF(AND(G3046="C"),"12,6225",IF(AND(G3046=""),""))))</f>
        <v/>
      </c>
      <c r="P3046" s="15" t="str">
        <f aca="false">IF(OR(O3046=0,N3046=0,J3046=0,K3046=0,E3046="",D3046="",C3046="",B3046="",H3046="",I3046=""),"",IF(AND(G3046="A",(O3046*N3046)&lt;=foglio!$H$3),(N3046*O3046),IF(AND(G3046="A",(O3046*N3046)&gt;foglio!$H$3),foglio!$H$3,IF(AND(G3046="B",(O3046*N3046)&lt;=foglio!$H$4),(N3046*O3046),IF(AND(G3046="B",(O3046*N3046)&gt;foglio!$H$5),foglio!$H$4,IF(AND(G3046="C",(O3046*N3046)&lt;=foglio!$H$5),(N3046*O3046),IF(AND(G3046="C",(O3046*N3046)&gt;foglio!$H$5),foglio!$H$5)))))))</f>
        <v/>
      </c>
    </row>
    <row r="3047" customFormat="false" ht="10.2" hidden="false" customHeight="false" outlineLevel="0" collapsed="false">
      <c r="A3047" s="7" t="n">
        <v>3042</v>
      </c>
      <c r="B3047" s="8"/>
      <c r="C3047" s="8"/>
      <c r="D3047" s="8"/>
      <c r="E3047" s="9"/>
      <c r="F3047" s="9"/>
      <c r="G3047" s="10" t="str">
        <f aca="false">IF(F3047="Rischio alto","A",IF(F3047="Rischio medio","B",IF(F3047="Rischio basso","C","")))</f>
        <v/>
      </c>
      <c r="H3047" s="8"/>
      <c r="I3047" s="16"/>
      <c r="J3047" s="12"/>
      <c r="K3047" s="12"/>
      <c r="L3047" s="13" t="n">
        <f aca="false">K3047-J3047</f>
        <v>0</v>
      </c>
      <c r="M3047" s="8"/>
      <c r="N3047" s="13" t="n">
        <f aca="false">L3047-M3047</f>
        <v>0</v>
      </c>
      <c r="O3047" s="14" t="str">
        <f aca="false">IF(AND(G3047="A"),"91,5119",IF(AND(G3047="B"),"44,1784",IF(AND(G3047="C"),"12,6225",IF(AND(G3047=""),""))))</f>
        <v/>
      </c>
      <c r="P3047" s="15" t="str">
        <f aca="false">IF(OR(O3047=0,N3047=0,J3047=0,K3047=0,E3047="",D3047="",C3047="",B3047="",H3047="",I3047=""),"",IF(AND(G3047="A",(O3047*N3047)&lt;=foglio!$H$3),(N3047*O3047),IF(AND(G3047="A",(O3047*N3047)&gt;foglio!$H$3),foglio!$H$3,IF(AND(G3047="B",(O3047*N3047)&lt;=foglio!$H$4),(N3047*O3047),IF(AND(G3047="B",(O3047*N3047)&gt;foglio!$H$5),foglio!$H$4,IF(AND(G3047="C",(O3047*N3047)&lt;=foglio!$H$5),(N3047*O3047),IF(AND(G3047="C",(O3047*N3047)&gt;foglio!$H$5),foglio!$H$5)))))))</f>
        <v/>
      </c>
    </row>
    <row r="3048" customFormat="false" ht="10.2" hidden="false" customHeight="false" outlineLevel="0" collapsed="false">
      <c r="A3048" s="7" t="n">
        <v>3043</v>
      </c>
      <c r="B3048" s="8"/>
      <c r="C3048" s="8"/>
      <c r="D3048" s="8"/>
      <c r="E3048" s="9"/>
      <c r="F3048" s="9"/>
      <c r="G3048" s="10" t="str">
        <f aca="false">IF(F3048="Rischio alto","A",IF(F3048="Rischio medio","B",IF(F3048="Rischio basso","C","")))</f>
        <v/>
      </c>
      <c r="H3048" s="8"/>
      <c r="I3048" s="16"/>
      <c r="J3048" s="12"/>
      <c r="K3048" s="12"/>
      <c r="L3048" s="13" t="n">
        <f aca="false">K3048-J3048</f>
        <v>0</v>
      </c>
      <c r="M3048" s="8"/>
      <c r="N3048" s="13" t="n">
        <f aca="false">L3048-M3048</f>
        <v>0</v>
      </c>
      <c r="O3048" s="14" t="str">
        <f aca="false">IF(AND(G3048="A"),"91,5119",IF(AND(G3048="B"),"44,1784",IF(AND(G3048="C"),"12,6225",IF(AND(G3048=""),""))))</f>
        <v/>
      </c>
      <c r="P3048" s="15" t="str">
        <f aca="false">IF(OR(O3048=0,N3048=0,J3048=0,K3048=0,E3048="",D3048="",C3048="",B3048="",H3048="",I3048=""),"",IF(AND(G3048="A",(O3048*N3048)&lt;=foglio!$H$3),(N3048*O3048),IF(AND(G3048="A",(O3048*N3048)&gt;foglio!$H$3),foglio!$H$3,IF(AND(G3048="B",(O3048*N3048)&lt;=foglio!$H$4),(N3048*O3048),IF(AND(G3048="B",(O3048*N3048)&gt;foglio!$H$5),foglio!$H$4,IF(AND(G3048="C",(O3048*N3048)&lt;=foglio!$H$5),(N3048*O3048),IF(AND(G3048="C",(O3048*N3048)&gt;foglio!$H$5),foglio!$H$5)))))))</f>
        <v/>
      </c>
    </row>
    <row r="3049" customFormat="false" ht="10.2" hidden="false" customHeight="false" outlineLevel="0" collapsed="false">
      <c r="A3049" s="7" t="n">
        <v>3044</v>
      </c>
      <c r="B3049" s="8"/>
      <c r="C3049" s="8"/>
      <c r="D3049" s="8"/>
      <c r="E3049" s="9"/>
      <c r="F3049" s="9"/>
      <c r="G3049" s="10" t="str">
        <f aca="false">IF(F3049="Rischio alto","A",IF(F3049="Rischio medio","B",IF(F3049="Rischio basso","C","")))</f>
        <v/>
      </c>
      <c r="H3049" s="8"/>
      <c r="I3049" s="16"/>
      <c r="J3049" s="12"/>
      <c r="K3049" s="12"/>
      <c r="L3049" s="13" t="n">
        <f aca="false">K3049-J3049</f>
        <v>0</v>
      </c>
      <c r="M3049" s="8"/>
      <c r="N3049" s="13" t="n">
        <f aca="false">L3049-M3049</f>
        <v>0</v>
      </c>
      <c r="O3049" s="14" t="str">
        <f aca="false">IF(AND(G3049="A"),"91,5119",IF(AND(G3049="B"),"44,1784",IF(AND(G3049="C"),"12,6225",IF(AND(G3049=""),""))))</f>
        <v/>
      </c>
      <c r="P3049" s="15" t="str">
        <f aca="false">IF(OR(O3049=0,N3049=0,J3049=0,K3049=0,E3049="",D3049="",C3049="",B3049="",H3049="",I3049=""),"",IF(AND(G3049="A",(O3049*N3049)&lt;=foglio!$H$3),(N3049*O3049),IF(AND(G3049="A",(O3049*N3049)&gt;foglio!$H$3),foglio!$H$3,IF(AND(G3049="B",(O3049*N3049)&lt;=foglio!$H$4),(N3049*O3049),IF(AND(G3049="B",(O3049*N3049)&gt;foglio!$H$5),foglio!$H$4,IF(AND(G3049="C",(O3049*N3049)&lt;=foglio!$H$5),(N3049*O3049),IF(AND(G3049="C",(O3049*N3049)&gt;foglio!$H$5),foglio!$H$5)))))))</f>
        <v/>
      </c>
    </row>
    <row r="3050" customFormat="false" ht="10.2" hidden="false" customHeight="false" outlineLevel="0" collapsed="false">
      <c r="A3050" s="7" t="n">
        <v>3045</v>
      </c>
      <c r="B3050" s="8"/>
      <c r="C3050" s="8"/>
      <c r="D3050" s="8"/>
      <c r="E3050" s="9"/>
      <c r="F3050" s="9"/>
      <c r="G3050" s="10" t="str">
        <f aca="false">IF(F3050="Rischio alto","A",IF(F3050="Rischio medio","B",IF(F3050="Rischio basso","C","")))</f>
        <v/>
      </c>
      <c r="H3050" s="8"/>
      <c r="I3050" s="16"/>
      <c r="J3050" s="12"/>
      <c r="K3050" s="12"/>
      <c r="L3050" s="13" t="n">
        <f aca="false">K3050-J3050</f>
        <v>0</v>
      </c>
      <c r="M3050" s="8"/>
      <c r="N3050" s="13" t="n">
        <f aca="false">L3050-M3050</f>
        <v>0</v>
      </c>
      <c r="O3050" s="14" t="str">
        <f aca="false">IF(AND(G3050="A"),"91,5119",IF(AND(G3050="B"),"44,1784",IF(AND(G3050="C"),"12,6225",IF(AND(G3050=""),""))))</f>
        <v/>
      </c>
      <c r="P3050" s="15" t="str">
        <f aca="false">IF(OR(O3050=0,N3050=0,J3050=0,K3050=0,E3050="",D3050="",C3050="",B3050="",H3050="",I3050=""),"",IF(AND(G3050="A",(O3050*N3050)&lt;=foglio!$H$3),(N3050*O3050),IF(AND(G3050="A",(O3050*N3050)&gt;foglio!$H$3),foglio!$H$3,IF(AND(G3050="B",(O3050*N3050)&lt;=foglio!$H$4),(N3050*O3050),IF(AND(G3050="B",(O3050*N3050)&gt;foglio!$H$5),foglio!$H$4,IF(AND(G3050="C",(O3050*N3050)&lt;=foglio!$H$5),(N3050*O3050),IF(AND(G3050="C",(O3050*N3050)&gt;foglio!$H$5),foglio!$H$5)))))))</f>
        <v/>
      </c>
    </row>
    <row r="3051" customFormat="false" ht="10.2" hidden="false" customHeight="false" outlineLevel="0" collapsed="false">
      <c r="A3051" s="7" t="n">
        <v>3046</v>
      </c>
      <c r="B3051" s="8"/>
      <c r="C3051" s="8"/>
      <c r="D3051" s="8"/>
      <c r="E3051" s="9"/>
      <c r="F3051" s="9"/>
      <c r="G3051" s="10" t="str">
        <f aca="false">IF(F3051="Rischio alto","A",IF(F3051="Rischio medio","B",IF(F3051="Rischio basso","C","")))</f>
        <v/>
      </c>
      <c r="H3051" s="8"/>
      <c r="I3051" s="16"/>
      <c r="J3051" s="12"/>
      <c r="K3051" s="12"/>
      <c r="L3051" s="13" t="n">
        <f aca="false">K3051-J3051</f>
        <v>0</v>
      </c>
      <c r="M3051" s="8"/>
      <c r="N3051" s="13" t="n">
        <f aca="false">L3051-M3051</f>
        <v>0</v>
      </c>
      <c r="O3051" s="14" t="str">
        <f aca="false">IF(AND(G3051="A"),"91,5119",IF(AND(G3051="B"),"44,1784",IF(AND(G3051="C"),"12,6225",IF(AND(G3051=""),""))))</f>
        <v/>
      </c>
      <c r="P3051" s="15" t="str">
        <f aca="false">IF(OR(O3051=0,N3051=0,J3051=0,K3051=0,E3051="",D3051="",C3051="",B3051="",H3051="",I3051=""),"",IF(AND(G3051="A",(O3051*N3051)&lt;=foglio!$H$3),(N3051*O3051),IF(AND(G3051="A",(O3051*N3051)&gt;foglio!$H$3),foglio!$H$3,IF(AND(G3051="B",(O3051*N3051)&lt;=foglio!$H$4),(N3051*O3051),IF(AND(G3051="B",(O3051*N3051)&gt;foglio!$H$5),foglio!$H$4,IF(AND(G3051="C",(O3051*N3051)&lt;=foglio!$H$5),(N3051*O3051),IF(AND(G3051="C",(O3051*N3051)&gt;foglio!$H$5),foglio!$H$5)))))))</f>
        <v/>
      </c>
    </row>
    <row r="3052" customFormat="false" ht="10.2" hidden="false" customHeight="false" outlineLevel="0" collapsed="false">
      <c r="A3052" s="7" t="n">
        <v>3047</v>
      </c>
      <c r="B3052" s="8"/>
      <c r="C3052" s="8"/>
      <c r="D3052" s="8"/>
      <c r="E3052" s="9"/>
      <c r="F3052" s="9"/>
      <c r="G3052" s="10" t="str">
        <f aca="false">IF(F3052="Rischio alto","A",IF(F3052="Rischio medio","B",IF(F3052="Rischio basso","C","")))</f>
        <v/>
      </c>
      <c r="H3052" s="8"/>
      <c r="I3052" s="16"/>
      <c r="J3052" s="12"/>
      <c r="K3052" s="12"/>
      <c r="L3052" s="13" t="n">
        <f aca="false">K3052-J3052</f>
        <v>0</v>
      </c>
      <c r="M3052" s="8"/>
      <c r="N3052" s="13" t="n">
        <f aca="false">L3052-M3052</f>
        <v>0</v>
      </c>
      <c r="O3052" s="14" t="str">
        <f aca="false">IF(AND(G3052="A"),"91,5119",IF(AND(G3052="B"),"44,1784",IF(AND(G3052="C"),"12,6225",IF(AND(G3052=""),""))))</f>
        <v/>
      </c>
      <c r="P3052" s="15" t="str">
        <f aca="false">IF(OR(O3052=0,N3052=0,J3052=0,K3052=0,E3052="",D3052="",C3052="",B3052="",H3052="",I3052=""),"",IF(AND(G3052="A",(O3052*N3052)&lt;=foglio!$H$3),(N3052*O3052),IF(AND(G3052="A",(O3052*N3052)&gt;foglio!$H$3),foglio!$H$3,IF(AND(G3052="B",(O3052*N3052)&lt;=foglio!$H$4),(N3052*O3052),IF(AND(G3052="B",(O3052*N3052)&gt;foglio!$H$5),foglio!$H$4,IF(AND(G3052="C",(O3052*N3052)&lt;=foglio!$H$5),(N3052*O3052),IF(AND(G3052="C",(O3052*N3052)&gt;foglio!$H$5),foglio!$H$5)))))))</f>
        <v/>
      </c>
    </row>
    <row r="3053" customFormat="false" ht="10.2" hidden="false" customHeight="false" outlineLevel="0" collapsed="false">
      <c r="A3053" s="7" t="n">
        <v>3048</v>
      </c>
      <c r="B3053" s="8"/>
      <c r="C3053" s="8"/>
      <c r="D3053" s="8"/>
      <c r="E3053" s="9"/>
      <c r="F3053" s="9"/>
      <c r="G3053" s="10" t="str">
        <f aca="false">IF(F3053="Rischio alto","A",IF(F3053="Rischio medio","B",IF(F3053="Rischio basso","C","")))</f>
        <v/>
      </c>
      <c r="H3053" s="8"/>
      <c r="I3053" s="16"/>
      <c r="J3053" s="12"/>
      <c r="K3053" s="12"/>
      <c r="L3053" s="13" t="n">
        <f aca="false">K3053-J3053</f>
        <v>0</v>
      </c>
      <c r="M3053" s="8"/>
      <c r="N3053" s="13" t="n">
        <f aca="false">L3053-M3053</f>
        <v>0</v>
      </c>
      <c r="O3053" s="14" t="str">
        <f aca="false">IF(AND(G3053="A"),"91,5119",IF(AND(G3053="B"),"44,1784",IF(AND(G3053="C"),"12,6225",IF(AND(G3053=""),""))))</f>
        <v/>
      </c>
      <c r="P3053" s="15" t="str">
        <f aca="false">IF(OR(O3053=0,N3053=0,J3053=0,K3053=0,E3053="",D3053="",C3053="",B3053="",H3053="",I3053=""),"",IF(AND(G3053="A",(O3053*N3053)&lt;=foglio!$H$3),(N3053*O3053),IF(AND(G3053="A",(O3053*N3053)&gt;foglio!$H$3),foglio!$H$3,IF(AND(G3053="B",(O3053*N3053)&lt;=foglio!$H$4),(N3053*O3053),IF(AND(G3053="B",(O3053*N3053)&gt;foglio!$H$5),foglio!$H$4,IF(AND(G3053="C",(O3053*N3053)&lt;=foglio!$H$5),(N3053*O3053),IF(AND(G3053="C",(O3053*N3053)&gt;foglio!$H$5),foglio!$H$5)))))))</f>
        <v/>
      </c>
    </row>
    <row r="3054" customFormat="false" ht="10.2" hidden="false" customHeight="false" outlineLevel="0" collapsed="false">
      <c r="A3054" s="7" t="n">
        <v>3049</v>
      </c>
      <c r="B3054" s="8"/>
      <c r="C3054" s="8"/>
      <c r="D3054" s="8"/>
      <c r="E3054" s="9"/>
      <c r="F3054" s="9"/>
      <c r="G3054" s="10" t="str">
        <f aca="false">IF(F3054="Rischio alto","A",IF(F3054="Rischio medio","B",IF(F3054="Rischio basso","C","")))</f>
        <v/>
      </c>
      <c r="H3054" s="8"/>
      <c r="I3054" s="16"/>
      <c r="J3054" s="12"/>
      <c r="K3054" s="12"/>
      <c r="L3054" s="13" t="n">
        <f aca="false">K3054-J3054</f>
        <v>0</v>
      </c>
      <c r="M3054" s="8"/>
      <c r="N3054" s="13" t="n">
        <f aca="false">L3054-M3054</f>
        <v>0</v>
      </c>
      <c r="O3054" s="14" t="str">
        <f aca="false">IF(AND(G3054="A"),"91,5119",IF(AND(G3054="B"),"44,1784",IF(AND(G3054="C"),"12,6225",IF(AND(G3054=""),""))))</f>
        <v/>
      </c>
      <c r="P3054" s="15" t="str">
        <f aca="false">IF(OR(O3054=0,N3054=0,J3054=0,K3054=0,E3054="",D3054="",C3054="",B3054="",H3054="",I3054=""),"",IF(AND(G3054="A",(O3054*N3054)&lt;=foglio!$H$3),(N3054*O3054),IF(AND(G3054="A",(O3054*N3054)&gt;foglio!$H$3),foglio!$H$3,IF(AND(G3054="B",(O3054*N3054)&lt;=foglio!$H$4),(N3054*O3054),IF(AND(G3054="B",(O3054*N3054)&gt;foglio!$H$5),foglio!$H$4,IF(AND(G3054="C",(O3054*N3054)&lt;=foglio!$H$5),(N3054*O3054),IF(AND(G3054="C",(O3054*N3054)&gt;foglio!$H$5),foglio!$H$5)))))))</f>
        <v/>
      </c>
    </row>
    <row r="3055" customFormat="false" ht="10.2" hidden="false" customHeight="false" outlineLevel="0" collapsed="false">
      <c r="A3055" s="7" t="n">
        <v>3050</v>
      </c>
      <c r="B3055" s="8"/>
      <c r="C3055" s="8"/>
      <c r="D3055" s="8"/>
      <c r="E3055" s="9"/>
      <c r="F3055" s="9"/>
      <c r="G3055" s="10" t="str">
        <f aca="false">IF(F3055="Rischio alto","A",IF(F3055="Rischio medio","B",IF(F3055="Rischio basso","C","")))</f>
        <v/>
      </c>
      <c r="H3055" s="8"/>
      <c r="I3055" s="16"/>
      <c r="J3055" s="12"/>
      <c r="K3055" s="12"/>
      <c r="L3055" s="13" t="n">
        <f aca="false">K3055-J3055</f>
        <v>0</v>
      </c>
      <c r="M3055" s="8"/>
      <c r="N3055" s="13" t="n">
        <f aca="false">L3055-M3055</f>
        <v>0</v>
      </c>
      <c r="O3055" s="14" t="str">
        <f aca="false">IF(AND(G3055="A"),"91,5119",IF(AND(G3055="B"),"44,1784",IF(AND(G3055="C"),"12,6225",IF(AND(G3055=""),""))))</f>
        <v/>
      </c>
      <c r="P3055" s="15" t="str">
        <f aca="false">IF(OR(O3055=0,N3055=0,J3055=0,K3055=0,E3055="",D3055="",C3055="",B3055="",H3055="",I3055=""),"",IF(AND(G3055="A",(O3055*N3055)&lt;=foglio!$H$3),(N3055*O3055),IF(AND(G3055="A",(O3055*N3055)&gt;foglio!$H$3),foglio!$H$3,IF(AND(G3055="B",(O3055*N3055)&lt;=foglio!$H$4),(N3055*O3055),IF(AND(G3055="B",(O3055*N3055)&gt;foglio!$H$5),foglio!$H$4,IF(AND(G3055="C",(O3055*N3055)&lt;=foglio!$H$5),(N3055*O3055),IF(AND(G3055="C",(O3055*N3055)&gt;foglio!$H$5),foglio!$H$5)))))))</f>
        <v/>
      </c>
    </row>
    <row r="3056" customFormat="false" ht="10.2" hidden="false" customHeight="false" outlineLevel="0" collapsed="false">
      <c r="A3056" s="7" t="n">
        <v>3051</v>
      </c>
      <c r="B3056" s="8"/>
      <c r="C3056" s="8"/>
      <c r="D3056" s="8"/>
      <c r="E3056" s="9"/>
      <c r="F3056" s="9"/>
      <c r="G3056" s="10" t="str">
        <f aca="false">IF(F3056="Rischio alto","A",IF(F3056="Rischio medio","B",IF(F3056="Rischio basso","C","")))</f>
        <v/>
      </c>
      <c r="H3056" s="8"/>
      <c r="I3056" s="16"/>
      <c r="J3056" s="12"/>
      <c r="K3056" s="12"/>
      <c r="L3056" s="13" t="n">
        <f aca="false">K3056-J3056</f>
        <v>0</v>
      </c>
      <c r="M3056" s="8"/>
      <c r="N3056" s="13" t="n">
        <f aca="false">L3056-M3056</f>
        <v>0</v>
      </c>
      <c r="O3056" s="14" t="str">
        <f aca="false">IF(AND(G3056="A"),"91,5119",IF(AND(G3056="B"),"44,1784",IF(AND(G3056="C"),"12,6225",IF(AND(G3056=""),""))))</f>
        <v/>
      </c>
      <c r="P3056" s="15" t="str">
        <f aca="false">IF(OR(O3056=0,N3056=0,J3056=0,K3056=0,E3056="",D3056="",C3056="",B3056="",H3056="",I3056=""),"",IF(AND(G3056="A",(O3056*N3056)&lt;=foglio!$H$3),(N3056*O3056),IF(AND(G3056="A",(O3056*N3056)&gt;foglio!$H$3),foglio!$H$3,IF(AND(G3056="B",(O3056*N3056)&lt;=foglio!$H$4),(N3056*O3056),IF(AND(G3056="B",(O3056*N3056)&gt;foglio!$H$5),foglio!$H$4,IF(AND(G3056="C",(O3056*N3056)&lt;=foglio!$H$5),(N3056*O3056),IF(AND(G3056="C",(O3056*N3056)&gt;foglio!$H$5),foglio!$H$5)))))))</f>
        <v/>
      </c>
    </row>
    <row r="3057" customFormat="false" ht="10.2" hidden="false" customHeight="false" outlineLevel="0" collapsed="false">
      <c r="A3057" s="7" t="n">
        <v>3052</v>
      </c>
      <c r="B3057" s="8"/>
      <c r="C3057" s="8"/>
      <c r="D3057" s="8"/>
      <c r="E3057" s="9"/>
      <c r="F3057" s="9"/>
      <c r="G3057" s="10" t="str">
        <f aca="false">IF(F3057="Rischio alto","A",IF(F3057="Rischio medio","B",IF(F3057="Rischio basso","C","")))</f>
        <v/>
      </c>
      <c r="H3057" s="8"/>
      <c r="I3057" s="16"/>
      <c r="J3057" s="12"/>
      <c r="K3057" s="12"/>
      <c r="L3057" s="13" t="n">
        <f aca="false">K3057-J3057</f>
        <v>0</v>
      </c>
      <c r="M3057" s="8"/>
      <c r="N3057" s="13" t="n">
        <f aca="false">L3057-M3057</f>
        <v>0</v>
      </c>
      <c r="O3057" s="14" t="str">
        <f aca="false">IF(AND(G3057="A"),"91,5119",IF(AND(G3057="B"),"44,1784",IF(AND(G3057="C"),"12,6225",IF(AND(G3057=""),""))))</f>
        <v/>
      </c>
      <c r="P3057" s="15" t="str">
        <f aca="false">IF(OR(O3057=0,N3057=0,J3057=0,K3057=0,E3057="",D3057="",C3057="",B3057="",H3057="",I3057=""),"",IF(AND(G3057="A",(O3057*N3057)&lt;=foglio!$H$3),(N3057*O3057),IF(AND(G3057="A",(O3057*N3057)&gt;foglio!$H$3),foglio!$H$3,IF(AND(G3057="B",(O3057*N3057)&lt;=foglio!$H$4),(N3057*O3057),IF(AND(G3057="B",(O3057*N3057)&gt;foglio!$H$5),foglio!$H$4,IF(AND(G3057="C",(O3057*N3057)&lt;=foglio!$H$5),(N3057*O3057),IF(AND(G3057="C",(O3057*N3057)&gt;foglio!$H$5),foglio!$H$5)))))))</f>
        <v/>
      </c>
    </row>
    <row r="3058" customFormat="false" ht="10.2" hidden="false" customHeight="false" outlineLevel="0" collapsed="false">
      <c r="A3058" s="7" t="n">
        <v>3053</v>
      </c>
      <c r="B3058" s="8"/>
      <c r="C3058" s="8"/>
      <c r="D3058" s="8"/>
      <c r="E3058" s="9"/>
      <c r="F3058" s="9"/>
      <c r="G3058" s="10" t="str">
        <f aca="false">IF(F3058="Rischio alto","A",IF(F3058="Rischio medio","B",IF(F3058="Rischio basso","C","")))</f>
        <v/>
      </c>
      <c r="H3058" s="8"/>
      <c r="I3058" s="16"/>
      <c r="J3058" s="12"/>
      <c r="K3058" s="12"/>
      <c r="L3058" s="13" t="n">
        <f aca="false">K3058-J3058</f>
        <v>0</v>
      </c>
      <c r="M3058" s="8"/>
      <c r="N3058" s="13" t="n">
        <f aca="false">L3058-M3058</f>
        <v>0</v>
      </c>
      <c r="O3058" s="14" t="str">
        <f aca="false">IF(AND(G3058="A"),"91,5119",IF(AND(G3058="B"),"44,1784",IF(AND(G3058="C"),"12,6225",IF(AND(G3058=""),""))))</f>
        <v/>
      </c>
      <c r="P3058" s="15" t="str">
        <f aca="false">IF(OR(O3058=0,N3058=0,J3058=0,K3058=0,E3058="",D3058="",C3058="",B3058="",H3058="",I3058=""),"",IF(AND(G3058="A",(O3058*N3058)&lt;=foglio!$H$3),(N3058*O3058),IF(AND(G3058="A",(O3058*N3058)&gt;foglio!$H$3),foglio!$H$3,IF(AND(G3058="B",(O3058*N3058)&lt;=foglio!$H$4),(N3058*O3058),IF(AND(G3058="B",(O3058*N3058)&gt;foglio!$H$5),foglio!$H$4,IF(AND(G3058="C",(O3058*N3058)&lt;=foglio!$H$5),(N3058*O3058),IF(AND(G3058="C",(O3058*N3058)&gt;foglio!$H$5),foglio!$H$5)))))))</f>
        <v/>
      </c>
    </row>
    <row r="3059" customFormat="false" ht="10.2" hidden="false" customHeight="false" outlineLevel="0" collapsed="false">
      <c r="A3059" s="7" t="n">
        <v>3054</v>
      </c>
      <c r="B3059" s="8"/>
      <c r="C3059" s="8"/>
      <c r="D3059" s="8"/>
      <c r="E3059" s="9"/>
      <c r="F3059" s="9"/>
      <c r="G3059" s="10" t="str">
        <f aca="false">IF(F3059="Rischio alto","A",IF(F3059="Rischio medio","B",IF(F3059="Rischio basso","C","")))</f>
        <v/>
      </c>
      <c r="H3059" s="8"/>
      <c r="I3059" s="16"/>
      <c r="J3059" s="12"/>
      <c r="K3059" s="12"/>
      <c r="L3059" s="13" t="n">
        <f aca="false">K3059-J3059</f>
        <v>0</v>
      </c>
      <c r="M3059" s="8"/>
      <c r="N3059" s="13" t="n">
        <f aca="false">L3059-M3059</f>
        <v>0</v>
      </c>
      <c r="O3059" s="14" t="str">
        <f aca="false">IF(AND(G3059="A"),"91,5119",IF(AND(G3059="B"),"44,1784",IF(AND(G3059="C"),"12,6225",IF(AND(G3059=""),""))))</f>
        <v/>
      </c>
      <c r="P3059" s="15" t="str">
        <f aca="false">IF(OR(O3059=0,N3059=0,J3059=0,K3059=0,E3059="",D3059="",C3059="",B3059="",H3059="",I3059=""),"",IF(AND(G3059="A",(O3059*N3059)&lt;=foglio!$H$3),(N3059*O3059),IF(AND(G3059="A",(O3059*N3059)&gt;foglio!$H$3),foglio!$H$3,IF(AND(G3059="B",(O3059*N3059)&lt;=foglio!$H$4),(N3059*O3059),IF(AND(G3059="B",(O3059*N3059)&gt;foglio!$H$5),foglio!$H$4,IF(AND(G3059="C",(O3059*N3059)&lt;=foglio!$H$5),(N3059*O3059),IF(AND(G3059="C",(O3059*N3059)&gt;foglio!$H$5),foglio!$H$5)))))))</f>
        <v/>
      </c>
    </row>
    <row r="3060" customFormat="false" ht="10.2" hidden="false" customHeight="false" outlineLevel="0" collapsed="false">
      <c r="A3060" s="7" t="n">
        <v>3055</v>
      </c>
      <c r="B3060" s="8"/>
      <c r="C3060" s="8"/>
      <c r="D3060" s="8"/>
      <c r="E3060" s="9"/>
      <c r="F3060" s="9"/>
      <c r="G3060" s="10" t="str">
        <f aca="false">IF(F3060="Rischio alto","A",IF(F3060="Rischio medio","B",IF(F3060="Rischio basso","C","")))</f>
        <v/>
      </c>
      <c r="H3060" s="8"/>
      <c r="I3060" s="16"/>
      <c r="J3060" s="12"/>
      <c r="K3060" s="12"/>
      <c r="L3060" s="13" t="n">
        <f aca="false">K3060-J3060</f>
        <v>0</v>
      </c>
      <c r="M3060" s="8"/>
      <c r="N3060" s="13" t="n">
        <f aca="false">L3060-M3060</f>
        <v>0</v>
      </c>
      <c r="O3060" s="14" t="str">
        <f aca="false">IF(AND(G3060="A"),"91,5119",IF(AND(G3060="B"),"44,1784",IF(AND(G3060="C"),"12,6225",IF(AND(G3060=""),""))))</f>
        <v/>
      </c>
      <c r="P3060" s="15" t="str">
        <f aca="false">IF(OR(O3060=0,N3060=0,J3060=0,K3060=0,E3060="",D3060="",C3060="",B3060="",H3060="",I3060=""),"",IF(AND(G3060="A",(O3060*N3060)&lt;=foglio!$H$3),(N3060*O3060),IF(AND(G3060="A",(O3060*N3060)&gt;foglio!$H$3),foglio!$H$3,IF(AND(G3060="B",(O3060*N3060)&lt;=foglio!$H$4),(N3060*O3060),IF(AND(G3060="B",(O3060*N3060)&gt;foglio!$H$5),foglio!$H$4,IF(AND(G3060="C",(O3060*N3060)&lt;=foglio!$H$5),(N3060*O3060),IF(AND(G3060="C",(O3060*N3060)&gt;foglio!$H$5),foglio!$H$5)))))))</f>
        <v/>
      </c>
    </row>
    <row r="3061" customFormat="false" ht="10.2" hidden="false" customHeight="false" outlineLevel="0" collapsed="false">
      <c r="A3061" s="7" t="n">
        <v>3056</v>
      </c>
      <c r="B3061" s="8"/>
      <c r="C3061" s="8"/>
      <c r="D3061" s="8"/>
      <c r="E3061" s="9"/>
      <c r="F3061" s="9"/>
      <c r="G3061" s="10" t="str">
        <f aca="false">IF(F3061="Rischio alto","A",IF(F3061="Rischio medio","B",IF(F3061="Rischio basso","C","")))</f>
        <v/>
      </c>
      <c r="H3061" s="8"/>
      <c r="I3061" s="16"/>
      <c r="J3061" s="12"/>
      <c r="K3061" s="12"/>
      <c r="L3061" s="13" t="n">
        <f aca="false">K3061-J3061</f>
        <v>0</v>
      </c>
      <c r="M3061" s="8"/>
      <c r="N3061" s="13" t="n">
        <f aca="false">L3061-M3061</f>
        <v>0</v>
      </c>
      <c r="O3061" s="14" t="str">
        <f aca="false">IF(AND(G3061="A"),"91,5119",IF(AND(G3061="B"),"44,1784",IF(AND(G3061="C"),"12,6225",IF(AND(G3061=""),""))))</f>
        <v/>
      </c>
      <c r="P3061" s="15" t="str">
        <f aca="false">IF(OR(O3061=0,N3061=0,J3061=0,K3061=0,E3061="",D3061="",C3061="",B3061="",H3061="",I3061=""),"",IF(AND(G3061="A",(O3061*N3061)&lt;=foglio!$H$3),(N3061*O3061),IF(AND(G3061="A",(O3061*N3061)&gt;foglio!$H$3),foglio!$H$3,IF(AND(G3061="B",(O3061*N3061)&lt;=foglio!$H$4),(N3061*O3061),IF(AND(G3061="B",(O3061*N3061)&gt;foglio!$H$5),foglio!$H$4,IF(AND(G3061="C",(O3061*N3061)&lt;=foglio!$H$5),(N3061*O3061),IF(AND(G3061="C",(O3061*N3061)&gt;foglio!$H$5),foglio!$H$5)))))))</f>
        <v/>
      </c>
    </row>
    <row r="3062" customFormat="false" ht="10.2" hidden="false" customHeight="false" outlineLevel="0" collapsed="false">
      <c r="A3062" s="7" t="n">
        <v>3057</v>
      </c>
      <c r="B3062" s="8"/>
      <c r="C3062" s="8"/>
      <c r="D3062" s="8"/>
      <c r="E3062" s="9"/>
      <c r="F3062" s="9"/>
      <c r="G3062" s="10" t="str">
        <f aca="false">IF(F3062="Rischio alto","A",IF(F3062="Rischio medio","B",IF(F3062="Rischio basso","C","")))</f>
        <v/>
      </c>
      <c r="H3062" s="8"/>
      <c r="I3062" s="16"/>
      <c r="J3062" s="12"/>
      <c r="K3062" s="12"/>
      <c r="L3062" s="13" t="n">
        <f aca="false">K3062-J3062</f>
        <v>0</v>
      </c>
      <c r="M3062" s="8"/>
      <c r="N3062" s="13" t="n">
        <f aca="false">L3062-M3062</f>
        <v>0</v>
      </c>
      <c r="O3062" s="14" t="str">
        <f aca="false">IF(AND(G3062="A"),"91,5119",IF(AND(G3062="B"),"44,1784",IF(AND(G3062="C"),"12,6225",IF(AND(G3062=""),""))))</f>
        <v/>
      </c>
      <c r="P3062" s="15" t="str">
        <f aca="false">IF(OR(O3062=0,N3062=0,J3062=0,K3062=0,E3062="",D3062="",C3062="",B3062="",H3062="",I3062=""),"",IF(AND(G3062="A",(O3062*N3062)&lt;=foglio!$H$3),(N3062*O3062),IF(AND(G3062="A",(O3062*N3062)&gt;foglio!$H$3),foglio!$H$3,IF(AND(G3062="B",(O3062*N3062)&lt;=foglio!$H$4),(N3062*O3062),IF(AND(G3062="B",(O3062*N3062)&gt;foglio!$H$5),foglio!$H$4,IF(AND(G3062="C",(O3062*N3062)&lt;=foglio!$H$5),(N3062*O3062),IF(AND(G3062="C",(O3062*N3062)&gt;foglio!$H$5),foglio!$H$5)))))))</f>
        <v/>
      </c>
    </row>
    <row r="3063" customFormat="false" ht="10.2" hidden="false" customHeight="false" outlineLevel="0" collapsed="false">
      <c r="A3063" s="7" t="n">
        <v>3058</v>
      </c>
      <c r="B3063" s="8"/>
      <c r="C3063" s="8"/>
      <c r="D3063" s="8"/>
      <c r="E3063" s="9"/>
      <c r="F3063" s="9"/>
      <c r="G3063" s="10" t="str">
        <f aca="false">IF(F3063="Rischio alto","A",IF(F3063="Rischio medio","B",IF(F3063="Rischio basso","C","")))</f>
        <v/>
      </c>
      <c r="H3063" s="8"/>
      <c r="I3063" s="16"/>
      <c r="J3063" s="12"/>
      <c r="K3063" s="12"/>
      <c r="L3063" s="13" t="n">
        <f aca="false">K3063-J3063</f>
        <v>0</v>
      </c>
      <c r="M3063" s="8"/>
      <c r="N3063" s="13" t="n">
        <f aca="false">L3063-M3063</f>
        <v>0</v>
      </c>
      <c r="O3063" s="14" t="str">
        <f aca="false">IF(AND(G3063="A"),"91,5119",IF(AND(G3063="B"),"44,1784",IF(AND(G3063="C"),"12,6225",IF(AND(G3063=""),""))))</f>
        <v/>
      </c>
      <c r="P3063" s="15" t="str">
        <f aca="false">IF(OR(O3063=0,N3063=0,J3063=0,K3063=0,E3063="",D3063="",C3063="",B3063="",H3063="",I3063=""),"",IF(AND(G3063="A",(O3063*N3063)&lt;=foglio!$H$3),(N3063*O3063),IF(AND(G3063="A",(O3063*N3063)&gt;foglio!$H$3),foglio!$H$3,IF(AND(G3063="B",(O3063*N3063)&lt;=foglio!$H$4),(N3063*O3063),IF(AND(G3063="B",(O3063*N3063)&gt;foglio!$H$5),foglio!$H$4,IF(AND(G3063="C",(O3063*N3063)&lt;=foglio!$H$5),(N3063*O3063),IF(AND(G3063="C",(O3063*N3063)&gt;foglio!$H$5),foglio!$H$5)))))))</f>
        <v/>
      </c>
    </row>
    <row r="3064" customFormat="false" ht="10.2" hidden="false" customHeight="false" outlineLevel="0" collapsed="false">
      <c r="A3064" s="7" t="n">
        <v>3059</v>
      </c>
      <c r="B3064" s="8"/>
      <c r="C3064" s="8"/>
      <c r="D3064" s="8"/>
      <c r="E3064" s="9"/>
      <c r="F3064" s="9"/>
      <c r="G3064" s="10" t="str">
        <f aca="false">IF(F3064="Rischio alto","A",IF(F3064="Rischio medio","B",IF(F3064="Rischio basso","C","")))</f>
        <v/>
      </c>
      <c r="H3064" s="8"/>
      <c r="I3064" s="16"/>
      <c r="J3064" s="12"/>
      <c r="K3064" s="12"/>
      <c r="L3064" s="13" t="n">
        <f aca="false">K3064-J3064</f>
        <v>0</v>
      </c>
      <c r="M3064" s="8"/>
      <c r="N3064" s="13" t="n">
        <f aca="false">L3064-M3064</f>
        <v>0</v>
      </c>
      <c r="O3064" s="14" t="str">
        <f aca="false">IF(AND(G3064="A"),"91,5119",IF(AND(G3064="B"),"44,1784",IF(AND(G3064="C"),"12,6225",IF(AND(G3064=""),""))))</f>
        <v/>
      </c>
      <c r="P3064" s="15" t="str">
        <f aca="false">IF(OR(O3064=0,N3064=0,J3064=0,K3064=0,E3064="",D3064="",C3064="",B3064="",H3064="",I3064=""),"",IF(AND(G3064="A",(O3064*N3064)&lt;=foglio!$H$3),(N3064*O3064),IF(AND(G3064="A",(O3064*N3064)&gt;foglio!$H$3),foglio!$H$3,IF(AND(G3064="B",(O3064*N3064)&lt;=foglio!$H$4),(N3064*O3064),IF(AND(G3064="B",(O3064*N3064)&gt;foglio!$H$5),foglio!$H$4,IF(AND(G3064="C",(O3064*N3064)&lt;=foglio!$H$5),(N3064*O3064),IF(AND(G3064="C",(O3064*N3064)&gt;foglio!$H$5),foglio!$H$5)))))))</f>
        <v/>
      </c>
    </row>
    <row r="3065" customFormat="false" ht="10.2" hidden="false" customHeight="false" outlineLevel="0" collapsed="false">
      <c r="A3065" s="7" t="n">
        <v>3060</v>
      </c>
      <c r="B3065" s="8"/>
      <c r="C3065" s="8"/>
      <c r="D3065" s="8"/>
      <c r="E3065" s="9"/>
      <c r="F3065" s="9"/>
      <c r="G3065" s="10" t="str">
        <f aca="false">IF(F3065="Rischio alto","A",IF(F3065="Rischio medio","B",IF(F3065="Rischio basso","C","")))</f>
        <v/>
      </c>
      <c r="H3065" s="8"/>
      <c r="I3065" s="16"/>
      <c r="J3065" s="12"/>
      <c r="K3065" s="12"/>
      <c r="L3065" s="13" t="n">
        <f aca="false">K3065-J3065</f>
        <v>0</v>
      </c>
      <c r="M3065" s="8"/>
      <c r="N3065" s="13" t="n">
        <f aca="false">L3065-M3065</f>
        <v>0</v>
      </c>
      <c r="O3065" s="14" t="str">
        <f aca="false">IF(AND(G3065="A"),"91,5119",IF(AND(G3065="B"),"44,1784",IF(AND(G3065="C"),"12,6225",IF(AND(G3065=""),""))))</f>
        <v/>
      </c>
      <c r="P3065" s="15" t="str">
        <f aca="false">IF(OR(O3065=0,N3065=0,J3065=0,K3065=0,E3065="",D3065="",C3065="",B3065="",H3065="",I3065=""),"",IF(AND(G3065="A",(O3065*N3065)&lt;=foglio!$H$3),(N3065*O3065),IF(AND(G3065="A",(O3065*N3065)&gt;foglio!$H$3),foglio!$H$3,IF(AND(G3065="B",(O3065*N3065)&lt;=foglio!$H$4),(N3065*O3065),IF(AND(G3065="B",(O3065*N3065)&gt;foglio!$H$5),foglio!$H$4,IF(AND(G3065="C",(O3065*N3065)&lt;=foglio!$H$5),(N3065*O3065),IF(AND(G3065="C",(O3065*N3065)&gt;foglio!$H$5),foglio!$H$5)))))))</f>
        <v/>
      </c>
    </row>
    <row r="3066" customFormat="false" ht="10.2" hidden="false" customHeight="false" outlineLevel="0" collapsed="false">
      <c r="A3066" s="7" t="n">
        <v>3061</v>
      </c>
      <c r="B3066" s="8"/>
      <c r="C3066" s="8"/>
      <c r="D3066" s="8"/>
      <c r="E3066" s="9"/>
      <c r="F3066" s="9"/>
      <c r="G3066" s="10" t="str">
        <f aca="false">IF(F3066="Rischio alto","A",IF(F3066="Rischio medio","B",IF(F3066="Rischio basso","C","")))</f>
        <v/>
      </c>
      <c r="H3066" s="8"/>
      <c r="I3066" s="16"/>
      <c r="J3066" s="12"/>
      <c r="K3066" s="12"/>
      <c r="L3066" s="13" t="n">
        <f aca="false">K3066-J3066</f>
        <v>0</v>
      </c>
      <c r="M3066" s="8"/>
      <c r="N3066" s="13" t="n">
        <f aca="false">L3066-M3066</f>
        <v>0</v>
      </c>
      <c r="O3066" s="14" t="str">
        <f aca="false">IF(AND(G3066="A"),"91,5119",IF(AND(G3066="B"),"44,1784",IF(AND(G3066="C"),"12,6225",IF(AND(G3066=""),""))))</f>
        <v/>
      </c>
      <c r="P3066" s="15" t="str">
        <f aca="false">IF(OR(O3066=0,N3066=0,J3066=0,K3066=0,E3066="",D3066="",C3066="",B3066="",H3066="",I3066=""),"",IF(AND(G3066="A",(O3066*N3066)&lt;=foglio!$H$3),(N3066*O3066),IF(AND(G3066="A",(O3066*N3066)&gt;foglio!$H$3),foglio!$H$3,IF(AND(G3066="B",(O3066*N3066)&lt;=foglio!$H$4),(N3066*O3066),IF(AND(G3066="B",(O3066*N3066)&gt;foglio!$H$5),foglio!$H$4,IF(AND(G3066="C",(O3066*N3066)&lt;=foglio!$H$5),(N3066*O3066),IF(AND(G3066="C",(O3066*N3066)&gt;foglio!$H$5),foglio!$H$5)))))))</f>
        <v/>
      </c>
    </row>
    <row r="3067" customFormat="false" ht="10.2" hidden="false" customHeight="false" outlineLevel="0" collapsed="false">
      <c r="A3067" s="7" t="n">
        <v>3062</v>
      </c>
      <c r="B3067" s="8"/>
      <c r="C3067" s="8"/>
      <c r="D3067" s="8"/>
      <c r="E3067" s="9"/>
      <c r="F3067" s="9"/>
      <c r="G3067" s="10" t="str">
        <f aca="false">IF(F3067="Rischio alto","A",IF(F3067="Rischio medio","B",IF(F3067="Rischio basso","C","")))</f>
        <v/>
      </c>
      <c r="H3067" s="8"/>
      <c r="I3067" s="16"/>
      <c r="J3067" s="12"/>
      <c r="K3067" s="12"/>
      <c r="L3067" s="13" t="n">
        <f aca="false">K3067-J3067</f>
        <v>0</v>
      </c>
      <c r="M3067" s="8"/>
      <c r="N3067" s="13" t="n">
        <f aca="false">L3067-M3067</f>
        <v>0</v>
      </c>
      <c r="O3067" s="14" t="str">
        <f aca="false">IF(AND(G3067="A"),"91,5119",IF(AND(G3067="B"),"44,1784",IF(AND(G3067="C"),"12,6225",IF(AND(G3067=""),""))))</f>
        <v/>
      </c>
      <c r="P3067" s="15" t="str">
        <f aca="false">IF(OR(O3067=0,N3067=0,J3067=0,K3067=0,E3067="",D3067="",C3067="",B3067="",H3067="",I3067=""),"",IF(AND(G3067="A",(O3067*N3067)&lt;=foglio!$H$3),(N3067*O3067),IF(AND(G3067="A",(O3067*N3067)&gt;foglio!$H$3),foglio!$H$3,IF(AND(G3067="B",(O3067*N3067)&lt;=foglio!$H$4),(N3067*O3067),IF(AND(G3067="B",(O3067*N3067)&gt;foglio!$H$5),foglio!$H$4,IF(AND(G3067="C",(O3067*N3067)&lt;=foglio!$H$5),(N3067*O3067),IF(AND(G3067="C",(O3067*N3067)&gt;foglio!$H$5),foglio!$H$5)))))))</f>
        <v/>
      </c>
    </row>
    <row r="3068" customFormat="false" ht="10.2" hidden="false" customHeight="false" outlineLevel="0" collapsed="false">
      <c r="A3068" s="7" t="n">
        <v>3063</v>
      </c>
      <c r="B3068" s="8"/>
      <c r="C3068" s="8"/>
      <c r="D3068" s="8"/>
      <c r="E3068" s="9"/>
      <c r="F3068" s="9"/>
      <c r="G3068" s="10" t="str">
        <f aca="false">IF(F3068="Rischio alto","A",IF(F3068="Rischio medio","B",IF(F3068="Rischio basso","C","")))</f>
        <v/>
      </c>
      <c r="H3068" s="8"/>
      <c r="I3068" s="16"/>
      <c r="J3068" s="12"/>
      <c r="K3068" s="12"/>
      <c r="L3068" s="13" t="n">
        <f aca="false">K3068-J3068</f>
        <v>0</v>
      </c>
      <c r="M3068" s="8"/>
      <c r="N3068" s="13" t="n">
        <f aca="false">L3068-M3068</f>
        <v>0</v>
      </c>
      <c r="O3068" s="14" t="str">
        <f aca="false">IF(AND(G3068="A"),"91,5119",IF(AND(G3068="B"),"44,1784",IF(AND(G3068="C"),"12,6225",IF(AND(G3068=""),""))))</f>
        <v/>
      </c>
      <c r="P3068" s="15" t="str">
        <f aca="false">IF(OR(O3068=0,N3068=0,J3068=0,K3068=0,E3068="",D3068="",C3068="",B3068="",H3068="",I3068=""),"",IF(AND(G3068="A",(O3068*N3068)&lt;=foglio!$H$3),(N3068*O3068),IF(AND(G3068="A",(O3068*N3068)&gt;foglio!$H$3),foglio!$H$3,IF(AND(G3068="B",(O3068*N3068)&lt;=foglio!$H$4),(N3068*O3068),IF(AND(G3068="B",(O3068*N3068)&gt;foglio!$H$5),foglio!$H$4,IF(AND(G3068="C",(O3068*N3068)&lt;=foglio!$H$5),(N3068*O3068),IF(AND(G3068="C",(O3068*N3068)&gt;foglio!$H$5),foglio!$H$5)))))))</f>
        <v/>
      </c>
    </row>
    <row r="3069" customFormat="false" ht="10.2" hidden="false" customHeight="false" outlineLevel="0" collapsed="false">
      <c r="A3069" s="7" t="n">
        <v>3064</v>
      </c>
      <c r="B3069" s="8"/>
      <c r="C3069" s="8"/>
      <c r="D3069" s="8"/>
      <c r="E3069" s="9"/>
      <c r="F3069" s="9"/>
      <c r="G3069" s="10" t="str">
        <f aca="false">IF(F3069="Rischio alto","A",IF(F3069="Rischio medio","B",IF(F3069="Rischio basso","C","")))</f>
        <v/>
      </c>
      <c r="H3069" s="8"/>
      <c r="I3069" s="16"/>
      <c r="J3069" s="12"/>
      <c r="K3069" s="12"/>
      <c r="L3069" s="13" t="n">
        <f aca="false">K3069-J3069</f>
        <v>0</v>
      </c>
      <c r="M3069" s="8"/>
      <c r="N3069" s="13" t="n">
        <f aca="false">L3069-M3069</f>
        <v>0</v>
      </c>
      <c r="O3069" s="14" t="str">
        <f aca="false">IF(AND(G3069="A"),"91,5119",IF(AND(G3069="B"),"44,1784",IF(AND(G3069="C"),"12,6225",IF(AND(G3069=""),""))))</f>
        <v/>
      </c>
      <c r="P3069" s="15" t="str">
        <f aca="false">IF(OR(O3069=0,N3069=0,J3069=0,K3069=0,E3069="",D3069="",C3069="",B3069="",H3069="",I3069=""),"",IF(AND(G3069="A",(O3069*N3069)&lt;=foglio!$H$3),(N3069*O3069),IF(AND(G3069="A",(O3069*N3069)&gt;foglio!$H$3),foglio!$H$3,IF(AND(G3069="B",(O3069*N3069)&lt;=foglio!$H$4),(N3069*O3069),IF(AND(G3069="B",(O3069*N3069)&gt;foglio!$H$5),foglio!$H$4,IF(AND(G3069="C",(O3069*N3069)&lt;=foglio!$H$5),(N3069*O3069),IF(AND(G3069="C",(O3069*N3069)&gt;foglio!$H$5),foglio!$H$5)))))))</f>
        <v/>
      </c>
    </row>
    <row r="3070" customFormat="false" ht="10.2" hidden="false" customHeight="false" outlineLevel="0" collapsed="false">
      <c r="A3070" s="7" t="n">
        <v>3065</v>
      </c>
      <c r="B3070" s="8"/>
      <c r="C3070" s="8"/>
      <c r="D3070" s="8"/>
      <c r="E3070" s="9"/>
      <c r="F3070" s="9"/>
      <c r="G3070" s="10" t="str">
        <f aca="false">IF(F3070="Rischio alto","A",IF(F3070="Rischio medio","B",IF(F3070="Rischio basso","C","")))</f>
        <v/>
      </c>
      <c r="H3070" s="8"/>
      <c r="I3070" s="16"/>
      <c r="J3070" s="12"/>
      <c r="K3070" s="12"/>
      <c r="L3070" s="13" t="n">
        <f aca="false">K3070-J3070</f>
        <v>0</v>
      </c>
      <c r="M3070" s="8"/>
      <c r="N3070" s="13" t="n">
        <f aca="false">L3070-M3070</f>
        <v>0</v>
      </c>
      <c r="O3070" s="14" t="str">
        <f aca="false">IF(AND(G3070="A"),"91,5119",IF(AND(G3070="B"),"44,1784",IF(AND(G3070="C"),"12,6225",IF(AND(G3070=""),""))))</f>
        <v/>
      </c>
      <c r="P3070" s="15" t="str">
        <f aca="false">IF(OR(O3070=0,N3070=0,J3070=0,K3070=0,E3070="",D3070="",C3070="",B3070="",H3070="",I3070=""),"",IF(AND(G3070="A",(O3070*N3070)&lt;=foglio!$H$3),(N3070*O3070),IF(AND(G3070="A",(O3070*N3070)&gt;foglio!$H$3),foglio!$H$3,IF(AND(G3070="B",(O3070*N3070)&lt;=foglio!$H$4),(N3070*O3070),IF(AND(G3070="B",(O3070*N3070)&gt;foglio!$H$5),foglio!$H$4,IF(AND(G3070="C",(O3070*N3070)&lt;=foglio!$H$5),(N3070*O3070),IF(AND(G3070="C",(O3070*N3070)&gt;foglio!$H$5),foglio!$H$5)))))))</f>
        <v/>
      </c>
    </row>
    <row r="3071" customFormat="false" ht="10.2" hidden="false" customHeight="false" outlineLevel="0" collapsed="false">
      <c r="A3071" s="7" t="n">
        <v>3066</v>
      </c>
      <c r="B3071" s="8"/>
      <c r="C3071" s="8"/>
      <c r="D3071" s="8"/>
      <c r="E3071" s="9"/>
      <c r="F3071" s="9"/>
      <c r="G3071" s="10" t="str">
        <f aca="false">IF(F3071="Rischio alto","A",IF(F3071="Rischio medio","B",IF(F3071="Rischio basso","C","")))</f>
        <v/>
      </c>
      <c r="H3071" s="8"/>
      <c r="I3071" s="16"/>
      <c r="J3071" s="12"/>
      <c r="K3071" s="12"/>
      <c r="L3071" s="13" t="n">
        <f aca="false">K3071-J3071</f>
        <v>0</v>
      </c>
      <c r="M3071" s="8"/>
      <c r="N3071" s="13" t="n">
        <f aca="false">L3071-M3071</f>
        <v>0</v>
      </c>
      <c r="O3071" s="14" t="str">
        <f aca="false">IF(AND(G3071="A"),"91,5119",IF(AND(G3071="B"),"44,1784",IF(AND(G3071="C"),"12,6225",IF(AND(G3071=""),""))))</f>
        <v/>
      </c>
      <c r="P3071" s="15" t="str">
        <f aca="false">IF(OR(O3071=0,N3071=0,J3071=0,K3071=0,E3071="",D3071="",C3071="",B3071="",H3071="",I3071=""),"",IF(AND(G3071="A",(O3071*N3071)&lt;=foglio!$H$3),(N3071*O3071),IF(AND(G3071="A",(O3071*N3071)&gt;foglio!$H$3),foglio!$H$3,IF(AND(G3071="B",(O3071*N3071)&lt;=foglio!$H$4),(N3071*O3071),IF(AND(G3071="B",(O3071*N3071)&gt;foglio!$H$5),foglio!$H$4,IF(AND(G3071="C",(O3071*N3071)&lt;=foglio!$H$5),(N3071*O3071),IF(AND(G3071="C",(O3071*N3071)&gt;foglio!$H$5),foglio!$H$5)))))))</f>
        <v/>
      </c>
    </row>
    <row r="3072" customFormat="false" ht="10.2" hidden="false" customHeight="false" outlineLevel="0" collapsed="false">
      <c r="A3072" s="7" t="n">
        <v>3067</v>
      </c>
      <c r="B3072" s="8"/>
      <c r="C3072" s="8"/>
      <c r="D3072" s="8"/>
      <c r="E3072" s="9"/>
      <c r="F3072" s="9"/>
      <c r="G3072" s="10" t="str">
        <f aca="false">IF(F3072="Rischio alto","A",IF(F3072="Rischio medio","B",IF(F3072="Rischio basso","C","")))</f>
        <v/>
      </c>
      <c r="H3072" s="8"/>
      <c r="I3072" s="16"/>
      <c r="J3072" s="12"/>
      <c r="K3072" s="12"/>
      <c r="L3072" s="13" t="n">
        <f aca="false">K3072-J3072</f>
        <v>0</v>
      </c>
      <c r="M3072" s="8"/>
      <c r="N3072" s="13" t="n">
        <f aca="false">L3072-M3072</f>
        <v>0</v>
      </c>
      <c r="O3072" s="14" t="str">
        <f aca="false">IF(AND(G3072="A"),"91,5119",IF(AND(G3072="B"),"44,1784",IF(AND(G3072="C"),"12,6225",IF(AND(G3072=""),""))))</f>
        <v/>
      </c>
      <c r="P3072" s="15" t="str">
        <f aca="false">IF(OR(O3072=0,N3072=0,J3072=0,K3072=0,E3072="",D3072="",C3072="",B3072="",H3072="",I3072=""),"",IF(AND(G3072="A",(O3072*N3072)&lt;=foglio!$H$3),(N3072*O3072),IF(AND(G3072="A",(O3072*N3072)&gt;foglio!$H$3),foglio!$H$3,IF(AND(G3072="B",(O3072*N3072)&lt;=foglio!$H$4),(N3072*O3072),IF(AND(G3072="B",(O3072*N3072)&gt;foglio!$H$5),foglio!$H$4,IF(AND(G3072="C",(O3072*N3072)&lt;=foglio!$H$5),(N3072*O3072),IF(AND(G3072="C",(O3072*N3072)&gt;foglio!$H$5),foglio!$H$5)))))))</f>
        <v/>
      </c>
    </row>
    <row r="3073" customFormat="false" ht="10.2" hidden="false" customHeight="false" outlineLevel="0" collapsed="false">
      <c r="A3073" s="7" t="n">
        <v>3068</v>
      </c>
      <c r="B3073" s="8"/>
      <c r="C3073" s="8"/>
      <c r="D3073" s="8"/>
      <c r="E3073" s="9"/>
      <c r="F3073" s="9"/>
      <c r="G3073" s="10" t="str">
        <f aca="false">IF(F3073="Rischio alto","A",IF(F3073="Rischio medio","B",IF(F3073="Rischio basso","C","")))</f>
        <v/>
      </c>
      <c r="H3073" s="8"/>
      <c r="I3073" s="16"/>
      <c r="J3073" s="12"/>
      <c r="K3073" s="12"/>
      <c r="L3073" s="13" t="n">
        <f aca="false">K3073-J3073</f>
        <v>0</v>
      </c>
      <c r="M3073" s="8"/>
      <c r="N3073" s="13" t="n">
        <f aca="false">L3073-M3073</f>
        <v>0</v>
      </c>
      <c r="O3073" s="14" t="str">
        <f aca="false">IF(AND(G3073="A"),"91,5119",IF(AND(G3073="B"),"44,1784",IF(AND(G3073="C"),"12,6225",IF(AND(G3073=""),""))))</f>
        <v/>
      </c>
      <c r="P3073" s="15" t="str">
        <f aca="false">IF(OR(O3073=0,N3073=0,J3073=0,K3073=0,E3073="",D3073="",C3073="",B3073="",H3073="",I3073=""),"",IF(AND(G3073="A",(O3073*N3073)&lt;=foglio!$H$3),(N3073*O3073),IF(AND(G3073="A",(O3073*N3073)&gt;foglio!$H$3),foglio!$H$3,IF(AND(G3073="B",(O3073*N3073)&lt;=foglio!$H$4),(N3073*O3073),IF(AND(G3073="B",(O3073*N3073)&gt;foglio!$H$5),foglio!$H$4,IF(AND(G3073="C",(O3073*N3073)&lt;=foglio!$H$5),(N3073*O3073),IF(AND(G3073="C",(O3073*N3073)&gt;foglio!$H$5),foglio!$H$5)))))))</f>
        <v/>
      </c>
    </row>
    <row r="3074" customFormat="false" ht="10.2" hidden="false" customHeight="false" outlineLevel="0" collapsed="false">
      <c r="A3074" s="7" t="n">
        <v>3069</v>
      </c>
      <c r="B3074" s="8"/>
      <c r="C3074" s="8"/>
      <c r="D3074" s="8"/>
      <c r="E3074" s="9"/>
      <c r="F3074" s="9"/>
      <c r="G3074" s="10" t="str">
        <f aca="false">IF(F3074="Rischio alto","A",IF(F3074="Rischio medio","B",IF(F3074="Rischio basso","C","")))</f>
        <v/>
      </c>
      <c r="H3074" s="8"/>
      <c r="I3074" s="16"/>
      <c r="J3074" s="12"/>
      <c r="K3074" s="12"/>
      <c r="L3074" s="13" t="n">
        <f aca="false">K3074-J3074</f>
        <v>0</v>
      </c>
      <c r="M3074" s="8"/>
      <c r="N3074" s="13" t="n">
        <f aca="false">L3074-M3074</f>
        <v>0</v>
      </c>
      <c r="O3074" s="14" t="str">
        <f aca="false">IF(AND(G3074="A"),"91,5119",IF(AND(G3074="B"),"44,1784",IF(AND(G3074="C"),"12,6225",IF(AND(G3074=""),""))))</f>
        <v/>
      </c>
      <c r="P3074" s="15" t="str">
        <f aca="false">IF(OR(O3074=0,N3074=0,J3074=0,K3074=0,E3074="",D3074="",C3074="",B3074="",H3074="",I3074=""),"",IF(AND(G3074="A",(O3074*N3074)&lt;=foglio!$H$3),(N3074*O3074),IF(AND(G3074="A",(O3074*N3074)&gt;foglio!$H$3),foglio!$H$3,IF(AND(G3074="B",(O3074*N3074)&lt;=foglio!$H$4),(N3074*O3074),IF(AND(G3074="B",(O3074*N3074)&gt;foglio!$H$5),foglio!$H$4,IF(AND(G3074="C",(O3074*N3074)&lt;=foglio!$H$5),(N3074*O3074),IF(AND(G3074="C",(O3074*N3074)&gt;foglio!$H$5),foglio!$H$5)))))))</f>
        <v/>
      </c>
    </row>
    <row r="3075" customFormat="false" ht="10.2" hidden="false" customHeight="false" outlineLevel="0" collapsed="false">
      <c r="A3075" s="7" t="n">
        <v>3070</v>
      </c>
      <c r="B3075" s="8"/>
      <c r="C3075" s="8"/>
      <c r="D3075" s="8"/>
      <c r="E3075" s="9"/>
      <c r="F3075" s="9"/>
      <c r="G3075" s="10" t="str">
        <f aca="false">IF(F3075="Rischio alto","A",IF(F3075="Rischio medio","B",IF(F3075="Rischio basso","C","")))</f>
        <v/>
      </c>
      <c r="H3075" s="8"/>
      <c r="I3075" s="16"/>
      <c r="J3075" s="12"/>
      <c r="K3075" s="12"/>
      <c r="L3075" s="13" t="n">
        <f aca="false">K3075-J3075</f>
        <v>0</v>
      </c>
      <c r="M3075" s="8"/>
      <c r="N3075" s="13" t="n">
        <f aca="false">L3075-M3075</f>
        <v>0</v>
      </c>
      <c r="O3075" s="14" t="str">
        <f aca="false">IF(AND(G3075="A"),"91,5119",IF(AND(G3075="B"),"44,1784",IF(AND(G3075="C"),"12,6225",IF(AND(G3075=""),""))))</f>
        <v/>
      </c>
      <c r="P3075" s="15" t="str">
        <f aca="false">IF(OR(O3075=0,N3075=0,J3075=0,K3075=0,E3075="",D3075="",C3075="",B3075="",H3075="",I3075=""),"",IF(AND(G3075="A",(O3075*N3075)&lt;=foglio!$H$3),(N3075*O3075),IF(AND(G3075="A",(O3075*N3075)&gt;foglio!$H$3),foglio!$H$3,IF(AND(G3075="B",(O3075*N3075)&lt;=foglio!$H$4),(N3075*O3075),IF(AND(G3075="B",(O3075*N3075)&gt;foglio!$H$5),foglio!$H$4,IF(AND(G3075="C",(O3075*N3075)&lt;=foglio!$H$5),(N3075*O3075),IF(AND(G3075="C",(O3075*N3075)&gt;foglio!$H$5),foglio!$H$5)))))))</f>
        <v/>
      </c>
    </row>
    <row r="3076" customFormat="false" ht="10.2" hidden="false" customHeight="false" outlineLevel="0" collapsed="false">
      <c r="A3076" s="7" t="n">
        <v>3071</v>
      </c>
      <c r="B3076" s="8"/>
      <c r="C3076" s="8"/>
      <c r="D3076" s="8"/>
      <c r="E3076" s="9"/>
      <c r="F3076" s="9"/>
      <c r="G3076" s="10" t="str">
        <f aca="false">IF(F3076="Rischio alto","A",IF(F3076="Rischio medio","B",IF(F3076="Rischio basso","C","")))</f>
        <v/>
      </c>
      <c r="H3076" s="8"/>
      <c r="I3076" s="16"/>
      <c r="J3076" s="12"/>
      <c r="K3076" s="12"/>
      <c r="L3076" s="13" t="n">
        <f aca="false">K3076-J3076</f>
        <v>0</v>
      </c>
      <c r="M3076" s="8"/>
      <c r="N3076" s="13" t="n">
        <f aca="false">L3076-M3076</f>
        <v>0</v>
      </c>
      <c r="O3076" s="14" t="str">
        <f aca="false">IF(AND(G3076="A"),"91,5119",IF(AND(G3076="B"),"44,1784",IF(AND(G3076="C"),"12,6225",IF(AND(G3076=""),""))))</f>
        <v/>
      </c>
      <c r="P3076" s="15" t="str">
        <f aca="false">IF(OR(O3076=0,N3076=0,J3076=0,K3076=0,E3076="",D3076="",C3076="",B3076="",H3076="",I3076=""),"",IF(AND(G3076="A",(O3076*N3076)&lt;=foglio!$H$3),(N3076*O3076),IF(AND(G3076="A",(O3076*N3076)&gt;foglio!$H$3),foglio!$H$3,IF(AND(G3076="B",(O3076*N3076)&lt;=foglio!$H$4),(N3076*O3076),IF(AND(G3076="B",(O3076*N3076)&gt;foglio!$H$5),foglio!$H$4,IF(AND(G3076="C",(O3076*N3076)&lt;=foglio!$H$5),(N3076*O3076),IF(AND(G3076="C",(O3076*N3076)&gt;foglio!$H$5),foglio!$H$5)))))))</f>
        <v/>
      </c>
    </row>
    <row r="3077" customFormat="false" ht="10.2" hidden="false" customHeight="false" outlineLevel="0" collapsed="false">
      <c r="A3077" s="7" t="n">
        <v>3072</v>
      </c>
      <c r="B3077" s="8"/>
      <c r="C3077" s="8"/>
      <c r="D3077" s="8"/>
      <c r="E3077" s="9"/>
      <c r="F3077" s="9"/>
      <c r="G3077" s="10" t="str">
        <f aca="false">IF(F3077="Rischio alto","A",IF(F3077="Rischio medio","B",IF(F3077="Rischio basso","C","")))</f>
        <v/>
      </c>
      <c r="H3077" s="8"/>
      <c r="I3077" s="16"/>
      <c r="J3077" s="12"/>
      <c r="K3077" s="12"/>
      <c r="L3077" s="13" t="n">
        <f aca="false">K3077-J3077</f>
        <v>0</v>
      </c>
      <c r="M3077" s="8"/>
      <c r="N3077" s="13" t="n">
        <f aca="false">L3077-M3077</f>
        <v>0</v>
      </c>
      <c r="O3077" s="14" t="str">
        <f aca="false">IF(AND(G3077="A"),"91,5119",IF(AND(G3077="B"),"44,1784",IF(AND(G3077="C"),"12,6225",IF(AND(G3077=""),""))))</f>
        <v/>
      </c>
      <c r="P3077" s="15" t="str">
        <f aca="false">IF(OR(O3077=0,N3077=0,J3077=0,K3077=0,E3077="",D3077="",C3077="",B3077="",H3077="",I3077=""),"",IF(AND(G3077="A",(O3077*N3077)&lt;=foglio!$H$3),(N3077*O3077),IF(AND(G3077="A",(O3077*N3077)&gt;foglio!$H$3),foglio!$H$3,IF(AND(G3077="B",(O3077*N3077)&lt;=foglio!$H$4),(N3077*O3077),IF(AND(G3077="B",(O3077*N3077)&gt;foglio!$H$5),foglio!$H$4,IF(AND(G3077="C",(O3077*N3077)&lt;=foglio!$H$5),(N3077*O3077),IF(AND(G3077="C",(O3077*N3077)&gt;foglio!$H$5),foglio!$H$5)))))))</f>
        <v/>
      </c>
    </row>
    <row r="3078" customFormat="false" ht="10.2" hidden="false" customHeight="false" outlineLevel="0" collapsed="false">
      <c r="A3078" s="7" t="n">
        <v>3073</v>
      </c>
      <c r="B3078" s="8"/>
      <c r="C3078" s="8"/>
      <c r="D3078" s="8"/>
      <c r="E3078" s="9"/>
      <c r="F3078" s="9"/>
      <c r="G3078" s="10" t="str">
        <f aca="false">IF(F3078="Rischio alto","A",IF(F3078="Rischio medio","B",IF(F3078="Rischio basso","C","")))</f>
        <v/>
      </c>
      <c r="H3078" s="8"/>
      <c r="I3078" s="16"/>
      <c r="J3078" s="12"/>
      <c r="K3078" s="12"/>
      <c r="L3078" s="13" t="n">
        <f aca="false">K3078-J3078</f>
        <v>0</v>
      </c>
      <c r="M3078" s="8"/>
      <c r="N3078" s="13" t="n">
        <f aca="false">L3078-M3078</f>
        <v>0</v>
      </c>
      <c r="O3078" s="14" t="str">
        <f aca="false">IF(AND(G3078="A"),"91,5119",IF(AND(G3078="B"),"44,1784",IF(AND(G3078="C"),"12,6225",IF(AND(G3078=""),""))))</f>
        <v/>
      </c>
      <c r="P3078" s="15" t="str">
        <f aca="false">IF(OR(O3078=0,N3078=0,J3078=0,K3078=0,E3078="",D3078="",C3078="",B3078="",H3078="",I3078=""),"",IF(AND(G3078="A",(O3078*N3078)&lt;=foglio!$H$3),(N3078*O3078),IF(AND(G3078="A",(O3078*N3078)&gt;foglio!$H$3),foglio!$H$3,IF(AND(G3078="B",(O3078*N3078)&lt;=foglio!$H$4),(N3078*O3078),IF(AND(G3078="B",(O3078*N3078)&gt;foglio!$H$5),foglio!$H$4,IF(AND(G3078="C",(O3078*N3078)&lt;=foglio!$H$5),(N3078*O3078),IF(AND(G3078="C",(O3078*N3078)&gt;foglio!$H$5),foglio!$H$5)))))))</f>
        <v/>
      </c>
    </row>
    <row r="3079" customFormat="false" ht="10.2" hidden="false" customHeight="false" outlineLevel="0" collapsed="false">
      <c r="A3079" s="7" t="n">
        <v>3074</v>
      </c>
      <c r="B3079" s="8"/>
      <c r="C3079" s="8"/>
      <c r="D3079" s="8"/>
      <c r="E3079" s="9"/>
      <c r="F3079" s="9"/>
      <c r="G3079" s="10" t="str">
        <f aca="false">IF(F3079="Rischio alto","A",IF(F3079="Rischio medio","B",IF(F3079="Rischio basso","C","")))</f>
        <v/>
      </c>
      <c r="H3079" s="8"/>
      <c r="I3079" s="16"/>
      <c r="J3079" s="12"/>
      <c r="K3079" s="12"/>
      <c r="L3079" s="13" t="n">
        <f aca="false">K3079-J3079</f>
        <v>0</v>
      </c>
      <c r="M3079" s="8"/>
      <c r="N3079" s="13" t="n">
        <f aca="false">L3079-M3079</f>
        <v>0</v>
      </c>
      <c r="O3079" s="14" t="str">
        <f aca="false">IF(AND(G3079="A"),"91,5119",IF(AND(G3079="B"),"44,1784",IF(AND(G3079="C"),"12,6225",IF(AND(G3079=""),""))))</f>
        <v/>
      </c>
      <c r="P3079" s="15" t="str">
        <f aca="false">IF(OR(O3079=0,N3079=0,J3079=0,K3079=0,E3079="",D3079="",C3079="",B3079="",H3079="",I3079=""),"",IF(AND(G3079="A",(O3079*N3079)&lt;=foglio!$H$3),(N3079*O3079),IF(AND(G3079="A",(O3079*N3079)&gt;foglio!$H$3),foglio!$H$3,IF(AND(G3079="B",(O3079*N3079)&lt;=foglio!$H$4),(N3079*O3079),IF(AND(G3079="B",(O3079*N3079)&gt;foglio!$H$5),foglio!$H$4,IF(AND(G3079="C",(O3079*N3079)&lt;=foglio!$H$5),(N3079*O3079),IF(AND(G3079="C",(O3079*N3079)&gt;foglio!$H$5),foglio!$H$5)))))))</f>
        <v/>
      </c>
    </row>
    <row r="3080" customFormat="false" ht="10.2" hidden="false" customHeight="false" outlineLevel="0" collapsed="false">
      <c r="A3080" s="7" t="n">
        <v>3075</v>
      </c>
      <c r="B3080" s="8"/>
      <c r="C3080" s="8"/>
      <c r="D3080" s="8"/>
      <c r="E3080" s="9"/>
      <c r="F3080" s="9"/>
      <c r="G3080" s="10" t="str">
        <f aca="false">IF(F3080="Rischio alto","A",IF(F3080="Rischio medio","B",IF(F3080="Rischio basso","C","")))</f>
        <v/>
      </c>
      <c r="H3080" s="8"/>
      <c r="I3080" s="16"/>
      <c r="J3080" s="12"/>
      <c r="K3080" s="12"/>
      <c r="L3080" s="13" t="n">
        <f aca="false">K3080-J3080</f>
        <v>0</v>
      </c>
      <c r="M3080" s="8"/>
      <c r="N3080" s="13" t="n">
        <f aca="false">L3080-M3080</f>
        <v>0</v>
      </c>
      <c r="O3080" s="14" t="str">
        <f aca="false">IF(AND(G3080="A"),"91,5119",IF(AND(G3080="B"),"44,1784",IF(AND(G3080="C"),"12,6225",IF(AND(G3080=""),""))))</f>
        <v/>
      </c>
      <c r="P3080" s="15" t="str">
        <f aca="false">IF(OR(O3080=0,N3080=0,J3080=0,K3080=0,E3080="",D3080="",C3080="",B3080="",H3080="",I3080=""),"",IF(AND(G3080="A",(O3080*N3080)&lt;=foglio!$H$3),(N3080*O3080),IF(AND(G3080="A",(O3080*N3080)&gt;foglio!$H$3),foglio!$H$3,IF(AND(G3080="B",(O3080*N3080)&lt;=foglio!$H$4),(N3080*O3080),IF(AND(G3080="B",(O3080*N3080)&gt;foglio!$H$5),foglio!$H$4,IF(AND(G3080="C",(O3080*N3080)&lt;=foglio!$H$5),(N3080*O3080),IF(AND(G3080="C",(O3080*N3080)&gt;foglio!$H$5),foglio!$H$5)))))))</f>
        <v/>
      </c>
    </row>
    <row r="3081" customFormat="false" ht="10.2" hidden="false" customHeight="false" outlineLevel="0" collapsed="false">
      <c r="A3081" s="7" t="n">
        <v>3076</v>
      </c>
      <c r="B3081" s="8"/>
      <c r="C3081" s="8"/>
      <c r="D3081" s="8"/>
      <c r="E3081" s="9"/>
      <c r="F3081" s="9"/>
      <c r="G3081" s="10" t="str">
        <f aca="false">IF(F3081="Rischio alto","A",IF(F3081="Rischio medio","B",IF(F3081="Rischio basso","C","")))</f>
        <v/>
      </c>
      <c r="H3081" s="8"/>
      <c r="I3081" s="16"/>
      <c r="J3081" s="12"/>
      <c r="K3081" s="12"/>
      <c r="L3081" s="13" t="n">
        <f aca="false">K3081-J3081</f>
        <v>0</v>
      </c>
      <c r="M3081" s="8"/>
      <c r="N3081" s="13" t="n">
        <f aca="false">L3081-M3081</f>
        <v>0</v>
      </c>
      <c r="O3081" s="14" t="str">
        <f aca="false">IF(AND(G3081="A"),"91,5119",IF(AND(G3081="B"),"44,1784",IF(AND(G3081="C"),"12,6225",IF(AND(G3081=""),""))))</f>
        <v/>
      </c>
      <c r="P3081" s="15" t="str">
        <f aca="false">IF(OR(O3081=0,N3081=0,J3081=0,K3081=0,E3081="",D3081="",C3081="",B3081="",H3081="",I3081=""),"",IF(AND(G3081="A",(O3081*N3081)&lt;=foglio!$H$3),(N3081*O3081),IF(AND(G3081="A",(O3081*N3081)&gt;foglio!$H$3),foglio!$H$3,IF(AND(G3081="B",(O3081*N3081)&lt;=foglio!$H$4),(N3081*O3081),IF(AND(G3081="B",(O3081*N3081)&gt;foglio!$H$5),foglio!$H$4,IF(AND(G3081="C",(O3081*N3081)&lt;=foglio!$H$5),(N3081*O3081),IF(AND(G3081="C",(O3081*N3081)&gt;foglio!$H$5),foglio!$H$5)))))))</f>
        <v/>
      </c>
    </row>
    <row r="3082" customFormat="false" ht="10.2" hidden="false" customHeight="false" outlineLevel="0" collapsed="false">
      <c r="A3082" s="7" t="n">
        <v>3077</v>
      </c>
      <c r="B3082" s="8"/>
      <c r="C3082" s="8"/>
      <c r="D3082" s="8"/>
      <c r="E3082" s="9"/>
      <c r="F3082" s="9"/>
      <c r="G3082" s="10" t="str">
        <f aca="false">IF(F3082="Rischio alto","A",IF(F3082="Rischio medio","B",IF(F3082="Rischio basso","C","")))</f>
        <v/>
      </c>
      <c r="H3082" s="8"/>
      <c r="I3082" s="16"/>
      <c r="J3082" s="12"/>
      <c r="K3082" s="12"/>
      <c r="L3082" s="13" t="n">
        <f aca="false">K3082-J3082</f>
        <v>0</v>
      </c>
      <c r="M3082" s="8"/>
      <c r="N3082" s="13" t="n">
        <f aca="false">L3082-M3082</f>
        <v>0</v>
      </c>
      <c r="O3082" s="14" t="str">
        <f aca="false">IF(AND(G3082="A"),"91,5119",IF(AND(G3082="B"),"44,1784",IF(AND(G3082="C"),"12,6225",IF(AND(G3082=""),""))))</f>
        <v/>
      </c>
      <c r="P3082" s="15" t="str">
        <f aca="false">IF(OR(O3082=0,N3082=0,J3082=0,K3082=0,E3082="",D3082="",C3082="",B3082="",H3082="",I3082=""),"",IF(AND(G3082="A",(O3082*N3082)&lt;=foglio!$H$3),(N3082*O3082),IF(AND(G3082="A",(O3082*N3082)&gt;foglio!$H$3),foglio!$H$3,IF(AND(G3082="B",(O3082*N3082)&lt;=foglio!$H$4),(N3082*O3082),IF(AND(G3082="B",(O3082*N3082)&gt;foglio!$H$5),foglio!$H$4,IF(AND(G3082="C",(O3082*N3082)&lt;=foglio!$H$5),(N3082*O3082),IF(AND(G3082="C",(O3082*N3082)&gt;foglio!$H$5),foglio!$H$5)))))))</f>
        <v/>
      </c>
    </row>
    <row r="3083" customFormat="false" ht="10.2" hidden="false" customHeight="false" outlineLevel="0" collapsed="false">
      <c r="A3083" s="7" t="n">
        <v>3078</v>
      </c>
      <c r="B3083" s="8"/>
      <c r="C3083" s="8"/>
      <c r="D3083" s="8"/>
      <c r="E3083" s="9"/>
      <c r="F3083" s="9"/>
      <c r="G3083" s="10" t="str">
        <f aca="false">IF(F3083="Rischio alto","A",IF(F3083="Rischio medio","B",IF(F3083="Rischio basso","C","")))</f>
        <v/>
      </c>
      <c r="H3083" s="8"/>
      <c r="I3083" s="16"/>
      <c r="J3083" s="12"/>
      <c r="K3083" s="12"/>
      <c r="L3083" s="13" t="n">
        <f aca="false">K3083-J3083</f>
        <v>0</v>
      </c>
      <c r="M3083" s="8"/>
      <c r="N3083" s="13" t="n">
        <f aca="false">L3083-M3083</f>
        <v>0</v>
      </c>
      <c r="O3083" s="14" t="str">
        <f aca="false">IF(AND(G3083="A"),"91,5119",IF(AND(G3083="B"),"44,1784",IF(AND(G3083="C"),"12,6225",IF(AND(G3083=""),""))))</f>
        <v/>
      </c>
      <c r="P3083" s="15" t="str">
        <f aca="false">IF(OR(O3083=0,N3083=0,J3083=0,K3083=0,E3083="",D3083="",C3083="",B3083="",H3083="",I3083=""),"",IF(AND(G3083="A",(O3083*N3083)&lt;=foglio!$H$3),(N3083*O3083),IF(AND(G3083="A",(O3083*N3083)&gt;foglio!$H$3),foglio!$H$3,IF(AND(G3083="B",(O3083*N3083)&lt;=foglio!$H$4),(N3083*O3083),IF(AND(G3083="B",(O3083*N3083)&gt;foglio!$H$5),foglio!$H$4,IF(AND(G3083="C",(O3083*N3083)&lt;=foglio!$H$5),(N3083*O3083),IF(AND(G3083="C",(O3083*N3083)&gt;foglio!$H$5),foglio!$H$5)))))))</f>
        <v/>
      </c>
    </row>
    <row r="3084" customFormat="false" ht="10.2" hidden="false" customHeight="false" outlineLevel="0" collapsed="false">
      <c r="A3084" s="7" t="n">
        <v>3079</v>
      </c>
      <c r="B3084" s="8"/>
      <c r="C3084" s="8"/>
      <c r="D3084" s="8"/>
      <c r="E3084" s="9"/>
      <c r="F3084" s="9"/>
      <c r="G3084" s="10" t="str">
        <f aca="false">IF(F3084="Rischio alto","A",IF(F3084="Rischio medio","B",IF(F3084="Rischio basso","C","")))</f>
        <v/>
      </c>
      <c r="H3084" s="8"/>
      <c r="I3084" s="16"/>
      <c r="J3084" s="12"/>
      <c r="K3084" s="12"/>
      <c r="L3084" s="13" t="n">
        <f aca="false">K3084-J3084</f>
        <v>0</v>
      </c>
      <c r="M3084" s="8"/>
      <c r="N3084" s="13" t="n">
        <f aca="false">L3084-M3084</f>
        <v>0</v>
      </c>
      <c r="O3084" s="14" t="str">
        <f aca="false">IF(AND(G3084="A"),"91,5119",IF(AND(G3084="B"),"44,1784",IF(AND(G3084="C"),"12,6225",IF(AND(G3084=""),""))))</f>
        <v/>
      </c>
      <c r="P3084" s="15" t="str">
        <f aca="false">IF(OR(O3084=0,N3084=0,J3084=0,K3084=0,E3084="",D3084="",C3084="",B3084="",H3084="",I3084=""),"",IF(AND(G3084="A",(O3084*N3084)&lt;=foglio!$H$3),(N3084*O3084),IF(AND(G3084="A",(O3084*N3084)&gt;foglio!$H$3),foglio!$H$3,IF(AND(G3084="B",(O3084*N3084)&lt;=foglio!$H$4),(N3084*O3084),IF(AND(G3084="B",(O3084*N3084)&gt;foglio!$H$5),foglio!$H$4,IF(AND(G3084="C",(O3084*N3084)&lt;=foglio!$H$5),(N3084*O3084),IF(AND(G3084="C",(O3084*N3084)&gt;foglio!$H$5),foglio!$H$5)))))))</f>
        <v/>
      </c>
    </row>
    <row r="3085" customFormat="false" ht="10.2" hidden="false" customHeight="false" outlineLevel="0" collapsed="false">
      <c r="A3085" s="7" t="n">
        <v>3080</v>
      </c>
      <c r="B3085" s="8"/>
      <c r="C3085" s="8"/>
      <c r="D3085" s="8"/>
      <c r="E3085" s="9"/>
      <c r="F3085" s="9"/>
      <c r="G3085" s="10" t="str">
        <f aca="false">IF(F3085="Rischio alto","A",IF(F3085="Rischio medio","B",IF(F3085="Rischio basso","C","")))</f>
        <v/>
      </c>
      <c r="H3085" s="8"/>
      <c r="I3085" s="16"/>
      <c r="J3085" s="12"/>
      <c r="K3085" s="12"/>
      <c r="L3085" s="13" t="n">
        <f aca="false">K3085-J3085</f>
        <v>0</v>
      </c>
      <c r="M3085" s="8"/>
      <c r="N3085" s="13" t="n">
        <f aca="false">L3085-M3085</f>
        <v>0</v>
      </c>
      <c r="O3085" s="14" t="str">
        <f aca="false">IF(AND(G3085="A"),"91,5119",IF(AND(G3085="B"),"44,1784",IF(AND(G3085="C"),"12,6225",IF(AND(G3085=""),""))))</f>
        <v/>
      </c>
      <c r="P3085" s="15" t="str">
        <f aca="false">IF(OR(O3085=0,N3085=0,J3085=0,K3085=0,E3085="",D3085="",C3085="",B3085="",H3085="",I3085=""),"",IF(AND(G3085="A",(O3085*N3085)&lt;=foglio!$H$3),(N3085*O3085),IF(AND(G3085="A",(O3085*N3085)&gt;foglio!$H$3),foglio!$H$3,IF(AND(G3085="B",(O3085*N3085)&lt;=foglio!$H$4),(N3085*O3085),IF(AND(G3085="B",(O3085*N3085)&gt;foglio!$H$5),foglio!$H$4,IF(AND(G3085="C",(O3085*N3085)&lt;=foglio!$H$5),(N3085*O3085),IF(AND(G3085="C",(O3085*N3085)&gt;foglio!$H$5),foglio!$H$5)))))))</f>
        <v/>
      </c>
    </row>
    <row r="3086" customFormat="false" ht="10.2" hidden="false" customHeight="false" outlineLevel="0" collapsed="false">
      <c r="A3086" s="7" t="n">
        <v>3081</v>
      </c>
      <c r="B3086" s="8"/>
      <c r="C3086" s="8"/>
      <c r="D3086" s="8"/>
      <c r="E3086" s="9"/>
      <c r="F3086" s="9"/>
      <c r="G3086" s="10" t="str">
        <f aca="false">IF(F3086="Rischio alto","A",IF(F3086="Rischio medio","B",IF(F3086="Rischio basso","C","")))</f>
        <v/>
      </c>
      <c r="H3086" s="8"/>
      <c r="I3086" s="16"/>
      <c r="J3086" s="12"/>
      <c r="K3086" s="12"/>
      <c r="L3086" s="13" t="n">
        <f aca="false">K3086-J3086</f>
        <v>0</v>
      </c>
      <c r="M3086" s="8"/>
      <c r="N3086" s="13" t="n">
        <f aca="false">L3086-M3086</f>
        <v>0</v>
      </c>
      <c r="O3086" s="14" t="str">
        <f aca="false">IF(AND(G3086="A"),"91,5119",IF(AND(G3086="B"),"44,1784",IF(AND(G3086="C"),"12,6225",IF(AND(G3086=""),""))))</f>
        <v/>
      </c>
      <c r="P3086" s="15" t="str">
        <f aca="false">IF(OR(O3086=0,N3086=0,J3086=0,K3086=0,E3086="",D3086="",C3086="",B3086="",H3086="",I3086=""),"",IF(AND(G3086="A",(O3086*N3086)&lt;=foglio!$H$3),(N3086*O3086),IF(AND(G3086="A",(O3086*N3086)&gt;foglio!$H$3),foglio!$H$3,IF(AND(G3086="B",(O3086*N3086)&lt;=foglio!$H$4),(N3086*O3086),IF(AND(G3086="B",(O3086*N3086)&gt;foglio!$H$5),foglio!$H$4,IF(AND(G3086="C",(O3086*N3086)&lt;=foglio!$H$5),(N3086*O3086),IF(AND(G3086="C",(O3086*N3086)&gt;foglio!$H$5),foglio!$H$5)))))))</f>
        <v/>
      </c>
    </row>
    <row r="3087" customFormat="false" ht="10.2" hidden="false" customHeight="false" outlineLevel="0" collapsed="false">
      <c r="A3087" s="7" t="n">
        <v>3082</v>
      </c>
      <c r="B3087" s="8"/>
      <c r="C3087" s="8"/>
      <c r="D3087" s="8"/>
      <c r="E3087" s="9"/>
      <c r="F3087" s="9"/>
      <c r="G3087" s="10" t="str">
        <f aca="false">IF(F3087="Rischio alto","A",IF(F3087="Rischio medio","B",IF(F3087="Rischio basso","C","")))</f>
        <v/>
      </c>
      <c r="H3087" s="8"/>
      <c r="I3087" s="16"/>
      <c r="J3087" s="12"/>
      <c r="K3087" s="12"/>
      <c r="L3087" s="13" t="n">
        <f aca="false">K3087-J3087</f>
        <v>0</v>
      </c>
      <c r="M3087" s="8"/>
      <c r="N3087" s="13" t="n">
        <f aca="false">L3087-M3087</f>
        <v>0</v>
      </c>
      <c r="O3087" s="14" t="str">
        <f aca="false">IF(AND(G3087="A"),"91,5119",IF(AND(G3087="B"),"44,1784",IF(AND(G3087="C"),"12,6225",IF(AND(G3087=""),""))))</f>
        <v/>
      </c>
      <c r="P3087" s="15" t="str">
        <f aca="false">IF(OR(O3087=0,N3087=0,J3087=0,K3087=0,E3087="",D3087="",C3087="",B3087="",H3087="",I3087=""),"",IF(AND(G3087="A",(O3087*N3087)&lt;=foglio!$H$3),(N3087*O3087),IF(AND(G3087="A",(O3087*N3087)&gt;foglio!$H$3),foglio!$H$3,IF(AND(G3087="B",(O3087*N3087)&lt;=foglio!$H$4),(N3087*O3087),IF(AND(G3087="B",(O3087*N3087)&gt;foglio!$H$5),foglio!$H$4,IF(AND(G3087="C",(O3087*N3087)&lt;=foglio!$H$5),(N3087*O3087),IF(AND(G3087="C",(O3087*N3087)&gt;foglio!$H$5),foglio!$H$5)))))))</f>
        <v/>
      </c>
    </row>
    <row r="3088" customFormat="false" ht="10.2" hidden="false" customHeight="false" outlineLevel="0" collapsed="false">
      <c r="A3088" s="7" t="n">
        <v>3083</v>
      </c>
      <c r="B3088" s="8"/>
      <c r="C3088" s="8"/>
      <c r="D3088" s="8"/>
      <c r="E3088" s="9"/>
      <c r="F3088" s="9"/>
      <c r="G3088" s="10" t="str">
        <f aca="false">IF(F3088="Rischio alto","A",IF(F3088="Rischio medio","B",IF(F3088="Rischio basso","C","")))</f>
        <v/>
      </c>
      <c r="H3088" s="8"/>
      <c r="I3088" s="16"/>
      <c r="J3088" s="12"/>
      <c r="K3088" s="12"/>
      <c r="L3088" s="13" t="n">
        <f aca="false">K3088-J3088</f>
        <v>0</v>
      </c>
      <c r="M3088" s="8"/>
      <c r="N3088" s="13" t="n">
        <f aca="false">L3088-M3088</f>
        <v>0</v>
      </c>
      <c r="O3088" s="14" t="str">
        <f aca="false">IF(AND(G3088="A"),"91,5119",IF(AND(G3088="B"),"44,1784",IF(AND(G3088="C"),"12,6225",IF(AND(G3088=""),""))))</f>
        <v/>
      </c>
      <c r="P3088" s="15" t="str">
        <f aca="false">IF(OR(O3088=0,N3088=0,J3088=0,K3088=0,E3088="",D3088="",C3088="",B3088="",H3088="",I3088=""),"",IF(AND(G3088="A",(O3088*N3088)&lt;=foglio!$H$3),(N3088*O3088),IF(AND(G3088="A",(O3088*N3088)&gt;foglio!$H$3),foglio!$H$3,IF(AND(G3088="B",(O3088*N3088)&lt;=foglio!$H$4),(N3088*O3088),IF(AND(G3088="B",(O3088*N3088)&gt;foglio!$H$5),foglio!$H$4,IF(AND(G3088="C",(O3088*N3088)&lt;=foglio!$H$5),(N3088*O3088),IF(AND(G3088="C",(O3088*N3088)&gt;foglio!$H$5),foglio!$H$5)))))))</f>
        <v/>
      </c>
    </row>
    <row r="3089" customFormat="false" ht="10.2" hidden="false" customHeight="false" outlineLevel="0" collapsed="false">
      <c r="A3089" s="7" t="n">
        <v>3084</v>
      </c>
      <c r="B3089" s="8"/>
      <c r="C3089" s="8"/>
      <c r="D3089" s="8"/>
      <c r="E3089" s="9"/>
      <c r="F3089" s="9"/>
      <c r="G3089" s="10" t="str">
        <f aca="false">IF(F3089="Rischio alto","A",IF(F3089="Rischio medio","B",IF(F3089="Rischio basso","C","")))</f>
        <v/>
      </c>
      <c r="H3089" s="8"/>
      <c r="I3089" s="16"/>
      <c r="J3089" s="12"/>
      <c r="K3089" s="12"/>
      <c r="L3089" s="13" t="n">
        <f aca="false">K3089-J3089</f>
        <v>0</v>
      </c>
      <c r="M3089" s="8"/>
      <c r="N3089" s="13" t="n">
        <f aca="false">L3089-M3089</f>
        <v>0</v>
      </c>
      <c r="O3089" s="14" t="str">
        <f aca="false">IF(AND(G3089="A"),"91,5119",IF(AND(G3089="B"),"44,1784",IF(AND(G3089="C"),"12,6225",IF(AND(G3089=""),""))))</f>
        <v/>
      </c>
      <c r="P3089" s="15" t="str">
        <f aca="false">IF(OR(O3089=0,N3089=0,J3089=0,K3089=0,E3089="",D3089="",C3089="",B3089="",H3089="",I3089=""),"",IF(AND(G3089="A",(O3089*N3089)&lt;=foglio!$H$3),(N3089*O3089),IF(AND(G3089="A",(O3089*N3089)&gt;foglio!$H$3),foglio!$H$3,IF(AND(G3089="B",(O3089*N3089)&lt;=foglio!$H$4),(N3089*O3089),IF(AND(G3089="B",(O3089*N3089)&gt;foglio!$H$5),foglio!$H$4,IF(AND(G3089="C",(O3089*N3089)&lt;=foglio!$H$5),(N3089*O3089),IF(AND(G3089="C",(O3089*N3089)&gt;foglio!$H$5),foglio!$H$5)))))))</f>
        <v/>
      </c>
    </row>
    <row r="3090" customFormat="false" ht="10.2" hidden="false" customHeight="false" outlineLevel="0" collapsed="false">
      <c r="A3090" s="7" t="n">
        <v>3085</v>
      </c>
      <c r="B3090" s="8"/>
      <c r="C3090" s="8"/>
      <c r="D3090" s="8"/>
      <c r="E3090" s="9"/>
      <c r="F3090" s="9"/>
      <c r="G3090" s="10" t="str">
        <f aca="false">IF(F3090="Rischio alto","A",IF(F3090="Rischio medio","B",IF(F3090="Rischio basso","C","")))</f>
        <v/>
      </c>
      <c r="H3090" s="8"/>
      <c r="I3090" s="16"/>
      <c r="J3090" s="12"/>
      <c r="K3090" s="12"/>
      <c r="L3090" s="13" t="n">
        <f aca="false">K3090-J3090</f>
        <v>0</v>
      </c>
      <c r="M3090" s="8"/>
      <c r="N3090" s="13" t="n">
        <f aca="false">L3090-M3090</f>
        <v>0</v>
      </c>
      <c r="O3090" s="14" t="str">
        <f aca="false">IF(AND(G3090="A"),"91,5119",IF(AND(G3090="B"),"44,1784",IF(AND(G3090="C"),"12,6225",IF(AND(G3090=""),""))))</f>
        <v/>
      </c>
      <c r="P3090" s="15" t="str">
        <f aca="false">IF(OR(O3090=0,N3090=0,J3090=0,K3090=0,E3090="",D3090="",C3090="",B3090="",H3090="",I3090=""),"",IF(AND(G3090="A",(O3090*N3090)&lt;=foglio!$H$3),(N3090*O3090),IF(AND(G3090="A",(O3090*N3090)&gt;foglio!$H$3),foglio!$H$3,IF(AND(G3090="B",(O3090*N3090)&lt;=foglio!$H$4),(N3090*O3090),IF(AND(G3090="B",(O3090*N3090)&gt;foglio!$H$5),foglio!$H$4,IF(AND(G3090="C",(O3090*N3090)&lt;=foglio!$H$5),(N3090*O3090),IF(AND(G3090="C",(O3090*N3090)&gt;foglio!$H$5),foglio!$H$5)))))))</f>
        <v/>
      </c>
    </row>
    <row r="3091" customFormat="false" ht="10.2" hidden="false" customHeight="false" outlineLevel="0" collapsed="false">
      <c r="A3091" s="7" t="n">
        <v>3086</v>
      </c>
      <c r="B3091" s="8"/>
      <c r="C3091" s="8"/>
      <c r="D3091" s="8"/>
      <c r="E3091" s="9"/>
      <c r="F3091" s="9"/>
      <c r="G3091" s="10" t="str">
        <f aca="false">IF(F3091="Rischio alto","A",IF(F3091="Rischio medio","B",IF(F3091="Rischio basso","C","")))</f>
        <v/>
      </c>
      <c r="H3091" s="8"/>
      <c r="I3091" s="16"/>
      <c r="J3091" s="12"/>
      <c r="K3091" s="12"/>
      <c r="L3091" s="13" t="n">
        <f aca="false">K3091-J3091</f>
        <v>0</v>
      </c>
      <c r="M3091" s="8"/>
      <c r="N3091" s="13" t="n">
        <f aca="false">L3091-M3091</f>
        <v>0</v>
      </c>
      <c r="O3091" s="14" t="str">
        <f aca="false">IF(AND(G3091="A"),"91,5119",IF(AND(G3091="B"),"44,1784",IF(AND(G3091="C"),"12,6225",IF(AND(G3091=""),""))))</f>
        <v/>
      </c>
      <c r="P3091" s="15" t="str">
        <f aca="false">IF(OR(O3091=0,N3091=0,J3091=0,K3091=0,E3091="",D3091="",C3091="",B3091="",H3091="",I3091=""),"",IF(AND(G3091="A",(O3091*N3091)&lt;=foglio!$H$3),(N3091*O3091),IF(AND(G3091="A",(O3091*N3091)&gt;foglio!$H$3),foglio!$H$3,IF(AND(G3091="B",(O3091*N3091)&lt;=foglio!$H$4),(N3091*O3091),IF(AND(G3091="B",(O3091*N3091)&gt;foglio!$H$5),foglio!$H$4,IF(AND(G3091="C",(O3091*N3091)&lt;=foglio!$H$5),(N3091*O3091),IF(AND(G3091="C",(O3091*N3091)&gt;foglio!$H$5),foglio!$H$5)))))))</f>
        <v/>
      </c>
    </row>
    <row r="3092" customFormat="false" ht="10.2" hidden="false" customHeight="false" outlineLevel="0" collapsed="false">
      <c r="A3092" s="7" t="n">
        <v>3087</v>
      </c>
      <c r="B3092" s="8"/>
      <c r="C3092" s="8"/>
      <c r="D3092" s="8"/>
      <c r="E3092" s="9"/>
      <c r="F3092" s="9"/>
      <c r="G3092" s="10" t="str">
        <f aca="false">IF(F3092="Rischio alto","A",IF(F3092="Rischio medio","B",IF(F3092="Rischio basso","C","")))</f>
        <v/>
      </c>
      <c r="H3092" s="8"/>
      <c r="I3092" s="16"/>
      <c r="J3092" s="12"/>
      <c r="K3092" s="12"/>
      <c r="L3092" s="13" t="n">
        <f aca="false">K3092-J3092</f>
        <v>0</v>
      </c>
      <c r="M3092" s="8"/>
      <c r="N3092" s="13" t="n">
        <f aca="false">L3092-M3092</f>
        <v>0</v>
      </c>
      <c r="O3092" s="14" t="str">
        <f aca="false">IF(AND(G3092="A"),"91,5119",IF(AND(G3092="B"),"44,1784",IF(AND(G3092="C"),"12,6225",IF(AND(G3092=""),""))))</f>
        <v/>
      </c>
      <c r="P3092" s="15" t="str">
        <f aca="false">IF(OR(O3092=0,N3092=0,J3092=0,K3092=0,E3092="",D3092="",C3092="",B3092="",H3092="",I3092=""),"",IF(AND(G3092="A",(O3092*N3092)&lt;=foglio!$H$3),(N3092*O3092),IF(AND(G3092="A",(O3092*N3092)&gt;foglio!$H$3),foglio!$H$3,IF(AND(G3092="B",(O3092*N3092)&lt;=foglio!$H$4),(N3092*O3092),IF(AND(G3092="B",(O3092*N3092)&gt;foglio!$H$5),foglio!$H$4,IF(AND(G3092="C",(O3092*N3092)&lt;=foglio!$H$5),(N3092*O3092),IF(AND(G3092="C",(O3092*N3092)&gt;foglio!$H$5),foglio!$H$5)))))))</f>
        <v/>
      </c>
    </row>
    <row r="3093" customFormat="false" ht="10.2" hidden="false" customHeight="false" outlineLevel="0" collapsed="false">
      <c r="A3093" s="7" t="n">
        <v>3088</v>
      </c>
      <c r="B3093" s="8"/>
      <c r="C3093" s="8"/>
      <c r="D3093" s="8"/>
      <c r="E3093" s="9"/>
      <c r="F3093" s="9"/>
      <c r="G3093" s="10" t="str">
        <f aca="false">IF(F3093="Rischio alto","A",IF(F3093="Rischio medio","B",IF(F3093="Rischio basso","C","")))</f>
        <v/>
      </c>
      <c r="H3093" s="8"/>
      <c r="I3093" s="16"/>
      <c r="J3093" s="12"/>
      <c r="K3093" s="12"/>
      <c r="L3093" s="13" t="n">
        <f aca="false">K3093-J3093</f>
        <v>0</v>
      </c>
      <c r="M3093" s="8"/>
      <c r="N3093" s="13" t="n">
        <f aca="false">L3093-M3093</f>
        <v>0</v>
      </c>
      <c r="O3093" s="14" t="str">
        <f aca="false">IF(AND(G3093="A"),"91,5119",IF(AND(G3093="B"),"44,1784",IF(AND(G3093="C"),"12,6225",IF(AND(G3093=""),""))))</f>
        <v/>
      </c>
      <c r="P3093" s="15" t="str">
        <f aca="false">IF(OR(O3093=0,N3093=0,J3093=0,K3093=0,E3093="",D3093="",C3093="",B3093="",H3093="",I3093=""),"",IF(AND(G3093="A",(O3093*N3093)&lt;=foglio!$H$3),(N3093*O3093),IF(AND(G3093="A",(O3093*N3093)&gt;foglio!$H$3),foglio!$H$3,IF(AND(G3093="B",(O3093*N3093)&lt;=foglio!$H$4),(N3093*O3093),IF(AND(G3093="B",(O3093*N3093)&gt;foglio!$H$5),foglio!$H$4,IF(AND(G3093="C",(O3093*N3093)&lt;=foglio!$H$5),(N3093*O3093),IF(AND(G3093="C",(O3093*N3093)&gt;foglio!$H$5),foglio!$H$5)))))))</f>
        <v/>
      </c>
    </row>
    <row r="3094" customFormat="false" ht="10.2" hidden="false" customHeight="false" outlineLevel="0" collapsed="false">
      <c r="A3094" s="7" t="n">
        <v>3089</v>
      </c>
      <c r="B3094" s="8"/>
      <c r="C3094" s="8"/>
      <c r="D3094" s="8"/>
      <c r="E3094" s="9"/>
      <c r="F3094" s="9"/>
      <c r="G3094" s="10" t="str">
        <f aca="false">IF(F3094="Rischio alto","A",IF(F3094="Rischio medio","B",IF(F3094="Rischio basso","C","")))</f>
        <v/>
      </c>
      <c r="H3094" s="8"/>
      <c r="I3094" s="16"/>
      <c r="J3094" s="12"/>
      <c r="K3094" s="12"/>
      <c r="L3094" s="13" t="n">
        <f aca="false">K3094-J3094</f>
        <v>0</v>
      </c>
      <c r="M3094" s="8"/>
      <c r="N3094" s="13" t="n">
        <f aca="false">L3094-M3094</f>
        <v>0</v>
      </c>
      <c r="O3094" s="14" t="str">
        <f aca="false">IF(AND(G3094="A"),"91,5119",IF(AND(G3094="B"),"44,1784",IF(AND(G3094="C"),"12,6225",IF(AND(G3094=""),""))))</f>
        <v/>
      </c>
      <c r="P3094" s="15" t="str">
        <f aca="false">IF(OR(O3094=0,N3094=0,J3094=0,K3094=0,E3094="",D3094="",C3094="",B3094="",H3094="",I3094=""),"",IF(AND(G3094="A",(O3094*N3094)&lt;=foglio!$H$3),(N3094*O3094),IF(AND(G3094="A",(O3094*N3094)&gt;foglio!$H$3),foglio!$H$3,IF(AND(G3094="B",(O3094*N3094)&lt;=foglio!$H$4),(N3094*O3094),IF(AND(G3094="B",(O3094*N3094)&gt;foglio!$H$5),foglio!$H$4,IF(AND(G3094="C",(O3094*N3094)&lt;=foglio!$H$5),(N3094*O3094),IF(AND(G3094="C",(O3094*N3094)&gt;foglio!$H$5),foglio!$H$5)))))))</f>
        <v/>
      </c>
    </row>
    <row r="3095" customFormat="false" ht="10.2" hidden="false" customHeight="false" outlineLevel="0" collapsed="false">
      <c r="A3095" s="7" t="n">
        <v>3090</v>
      </c>
      <c r="B3095" s="8"/>
      <c r="C3095" s="8"/>
      <c r="D3095" s="8"/>
      <c r="E3095" s="9"/>
      <c r="F3095" s="9"/>
      <c r="G3095" s="10" t="str">
        <f aca="false">IF(F3095="Rischio alto","A",IF(F3095="Rischio medio","B",IF(F3095="Rischio basso","C","")))</f>
        <v/>
      </c>
      <c r="H3095" s="8"/>
      <c r="I3095" s="16"/>
      <c r="J3095" s="12"/>
      <c r="K3095" s="12"/>
      <c r="L3095" s="13" t="n">
        <f aca="false">K3095-J3095</f>
        <v>0</v>
      </c>
      <c r="M3095" s="8"/>
      <c r="N3095" s="13" t="n">
        <f aca="false">L3095-M3095</f>
        <v>0</v>
      </c>
      <c r="O3095" s="14" t="str">
        <f aca="false">IF(AND(G3095="A"),"91,5119",IF(AND(G3095="B"),"44,1784",IF(AND(G3095="C"),"12,6225",IF(AND(G3095=""),""))))</f>
        <v/>
      </c>
      <c r="P3095" s="15" t="str">
        <f aca="false">IF(OR(O3095=0,N3095=0,J3095=0,K3095=0,E3095="",D3095="",C3095="",B3095="",H3095="",I3095=""),"",IF(AND(G3095="A",(O3095*N3095)&lt;=foglio!$H$3),(N3095*O3095),IF(AND(G3095="A",(O3095*N3095)&gt;foglio!$H$3),foglio!$H$3,IF(AND(G3095="B",(O3095*N3095)&lt;=foglio!$H$4),(N3095*O3095),IF(AND(G3095="B",(O3095*N3095)&gt;foglio!$H$5),foglio!$H$4,IF(AND(G3095="C",(O3095*N3095)&lt;=foglio!$H$5),(N3095*O3095),IF(AND(G3095="C",(O3095*N3095)&gt;foglio!$H$5),foglio!$H$5)))))))</f>
        <v/>
      </c>
    </row>
    <row r="3096" customFormat="false" ht="10.2" hidden="false" customHeight="false" outlineLevel="0" collapsed="false">
      <c r="A3096" s="7" t="n">
        <v>3091</v>
      </c>
      <c r="B3096" s="8"/>
      <c r="C3096" s="8"/>
      <c r="D3096" s="8"/>
      <c r="E3096" s="9"/>
      <c r="F3096" s="9"/>
      <c r="G3096" s="10" t="str">
        <f aca="false">IF(F3096="Rischio alto","A",IF(F3096="Rischio medio","B",IF(F3096="Rischio basso","C","")))</f>
        <v/>
      </c>
      <c r="H3096" s="8"/>
      <c r="I3096" s="16"/>
      <c r="J3096" s="12"/>
      <c r="K3096" s="12"/>
      <c r="L3096" s="13" t="n">
        <f aca="false">K3096-J3096</f>
        <v>0</v>
      </c>
      <c r="M3096" s="8"/>
      <c r="N3096" s="13" t="n">
        <f aca="false">L3096-M3096</f>
        <v>0</v>
      </c>
      <c r="O3096" s="14" t="str">
        <f aca="false">IF(AND(G3096="A"),"91,5119",IF(AND(G3096="B"),"44,1784",IF(AND(G3096="C"),"12,6225",IF(AND(G3096=""),""))))</f>
        <v/>
      </c>
      <c r="P3096" s="15" t="str">
        <f aca="false">IF(OR(O3096=0,N3096=0,J3096=0,K3096=0,E3096="",D3096="",C3096="",B3096="",H3096="",I3096=""),"",IF(AND(G3096="A",(O3096*N3096)&lt;=foglio!$H$3),(N3096*O3096),IF(AND(G3096="A",(O3096*N3096)&gt;foglio!$H$3),foglio!$H$3,IF(AND(G3096="B",(O3096*N3096)&lt;=foglio!$H$4),(N3096*O3096),IF(AND(G3096="B",(O3096*N3096)&gt;foglio!$H$5),foglio!$H$4,IF(AND(G3096="C",(O3096*N3096)&lt;=foglio!$H$5),(N3096*O3096),IF(AND(G3096="C",(O3096*N3096)&gt;foglio!$H$5),foglio!$H$5)))))))</f>
        <v/>
      </c>
    </row>
    <row r="3097" customFormat="false" ht="10.2" hidden="false" customHeight="false" outlineLevel="0" collapsed="false">
      <c r="A3097" s="7" t="n">
        <v>3092</v>
      </c>
      <c r="B3097" s="8"/>
      <c r="C3097" s="8"/>
      <c r="D3097" s="8"/>
      <c r="E3097" s="9"/>
      <c r="F3097" s="9"/>
      <c r="G3097" s="10" t="str">
        <f aca="false">IF(F3097="Rischio alto","A",IF(F3097="Rischio medio","B",IF(F3097="Rischio basso","C","")))</f>
        <v/>
      </c>
      <c r="H3097" s="8"/>
      <c r="I3097" s="16"/>
      <c r="J3097" s="12"/>
      <c r="K3097" s="12"/>
      <c r="L3097" s="13" t="n">
        <f aca="false">K3097-J3097</f>
        <v>0</v>
      </c>
      <c r="M3097" s="8"/>
      <c r="N3097" s="13" t="n">
        <f aca="false">L3097-M3097</f>
        <v>0</v>
      </c>
      <c r="O3097" s="14" t="str">
        <f aca="false">IF(AND(G3097="A"),"91,5119",IF(AND(G3097="B"),"44,1784",IF(AND(G3097="C"),"12,6225",IF(AND(G3097=""),""))))</f>
        <v/>
      </c>
      <c r="P3097" s="15" t="str">
        <f aca="false">IF(OR(O3097=0,N3097=0,J3097=0,K3097=0,E3097="",D3097="",C3097="",B3097="",H3097="",I3097=""),"",IF(AND(G3097="A",(O3097*N3097)&lt;=foglio!$H$3),(N3097*O3097),IF(AND(G3097="A",(O3097*N3097)&gt;foglio!$H$3),foglio!$H$3,IF(AND(G3097="B",(O3097*N3097)&lt;=foglio!$H$4),(N3097*O3097),IF(AND(G3097="B",(O3097*N3097)&gt;foglio!$H$5),foglio!$H$4,IF(AND(G3097="C",(O3097*N3097)&lt;=foglio!$H$5),(N3097*O3097),IF(AND(G3097="C",(O3097*N3097)&gt;foglio!$H$5),foglio!$H$5)))))))</f>
        <v/>
      </c>
    </row>
    <row r="3098" customFormat="false" ht="10.2" hidden="false" customHeight="false" outlineLevel="0" collapsed="false">
      <c r="A3098" s="7" t="n">
        <v>3093</v>
      </c>
      <c r="B3098" s="8"/>
      <c r="C3098" s="8"/>
      <c r="D3098" s="8"/>
      <c r="E3098" s="9"/>
      <c r="F3098" s="9"/>
      <c r="G3098" s="10" t="str">
        <f aca="false">IF(F3098="Rischio alto","A",IF(F3098="Rischio medio","B",IF(F3098="Rischio basso","C","")))</f>
        <v/>
      </c>
      <c r="H3098" s="8"/>
      <c r="I3098" s="16"/>
      <c r="J3098" s="12"/>
      <c r="K3098" s="12"/>
      <c r="L3098" s="13" t="n">
        <f aca="false">K3098-J3098</f>
        <v>0</v>
      </c>
      <c r="M3098" s="8"/>
      <c r="N3098" s="13" t="n">
        <f aca="false">L3098-M3098</f>
        <v>0</v>
      </c>
      <c r="O3098" s="14" t="str">
        <f aca="false">IF(AND(G3098="A"),"91,5119",IF(AND(G3098="B"),"44,1784",IF(AND(G3098="C"),"12,6225",IF(AND(G3098=""),""))))</f>
        <v/>
      </c>
      <c r="P3098" s="15" t="str">
        <f aca="false">IF(OR(O3098=0,N3098=0,J3098=0,K3098=0,E3098="",D3098="",C3098="",B3098="",H3098="",I3098=""),"",IF(AND(G3098="A",(O3098*N3098)&lt;=foglio!$H$3),(N3098*O3098),IF(AND(G3098="A",(O3098*N3098)&gt;foglio!$H$3),foglio!$H$3,IF(AND(G3098="B",(O3098*N3098)&lt;=foglio!$H$4),(N3098*O3098),IF(AND(G3098="B",(O3098*N3098)&gt;foglio!$H$5),foglio!$H$4,IF(AND(G3098="C",(O3098*N3098)&lt;=foglio!$H$5),(N3098*O3098),IF(AND(G3098="C",(O3098*N3098)&gt;foglio!$H$5),foglio!$H$5)))))))</f>
        <v/>
      </c>
    </row>
    <row r="3099" customFormat="false" ht="10.2" hidden="false" customHeight="false" outlineLevel="0" collapsed="false">
      <c r="A3099" s="7" t="n">
        <v>3094</v>
      </c>
      <c r="B3099" s="8"/>
      <c r="C3099" s="8"/>
      <c r="D3099" s="8"/>
      <c r="E3099" s="9"/>
      <c r="F3099" s="9"/>
      <c r="G3099" s="10" t="str">
        <f aca="false">IF(F3099="Rischio alto","A",IF(F3099="Rischio medio","B",IF(F3099="Rischio basso","C","")))</f>
        <v/>
      </c>
      <c r="H3099" s="8"/>
      <c r="I3099" s="16"/>
      <c r="J3099" s="12"/>
      <c r="K3099" s="12"/>
      <c r="L3099" s="13" t="n">
        <f aca="false">K3099-J3099</f>
        <v>0</v>
      </c>
      <c r="M3099" s="8"/>
      <c r="N3099" s="13" t="n">
        <f aca="false">L3099-M3099</f>
        <v>0</v>
      </c>
      <c r="O3099" s="14" t="str">
        <f aca="false">IF(AND(G3099="A"),"91,5119",IF(AND(G3099="B"),"44,1784",IF(AND(G3099="C"),"12,6225",IF(AND(G3099=""),""))))</f>
        <v/>
      </c>
      <c r="P3099" s="15" t="str">
        <f aca="false">IF(OR(O3099=0,N3099=0,J3099=0,K3099=0,E3099="",D3099="",C3099="",B3099="",H3099="",I3099=""),"",IF(AND(G3099="A",(O3099*N3099)&lt;=foglio!$H$3),(N3099*O3099),IF(AND(G3099="A",(O3099*N3099)&gt;foglio!$H$3),foglio!$H$3,IF(AND(G3099="B",(O3099*N3099)&lt;=foglio!$H$4),(N3099*O3099),IF(AND(G3099="B",(O3099*N3099)&gt;foglio!$H$5),foglio!$H$4,IF(AND(G3099="C",(O3099*N3099)&lt;=foglio!$H$5),(N3099*O3099),IF(AND(G3099="C",(O3099*N3099)&gt;foglio!$H$5),foglio!$H$5)))))))</f>
        <v/>
      </c>
    </row>
    <row r="3100" customFormat="false" ht="10.2" hidden="false" customHeight="false" outlineLevel="0" collapsed="false">
      <c r="A3100" s="7" t="n">
        <v>3095</v>
      </c>
      <c r="B3100" s="8"/>
      <c r="C3100" s="8"/>
      <c r="D3100" s="8"/>
      <c r="E3100" s="9"/>
      <c r="F3100" s="9"/>
      <c r="G3100" s="10" t="str">
        <f aca="false">IF(F3100="Rischio alto","A",IF(F3100="Rischio medio","B",IF(F3100="Rischio basso","C","")))</f>
        <v/>
      </c>
      <c r="H3100" s="8"/>
      <c r="I3100" s="16"/>
      <c r="J3100" s="12"/>
      <c r="K3100" s="12"/>
      <c r="L3100" s="13" t="n">
        <f aca="false">K3100-J3100</f>
        <v>0</v>
      </c>
      <c r="M3100" s="8"/>
      <c r="N3100" s="13" t="n">
        <f aca="false">L3100-M3100</f>
        <v>0</v>
      </c>
      <c r="O3100" s="14" t="str">
        <f aca="false">IF(AND(G3100="A"),"91,5119",IF(AND(G3100="B"),"44,1784",IF(AND(G3100="C"),"12,6225",IF(AND(G3100=""),""))))</f>
        <v/>
      </c>
      <c r="P3100" s="15" t="str">
        <f aca="false">IF(OR(O3100=0,N3100=0,J3100=0,K3100=0,E3100="",D3100="",C3100="",B3100="",H3100="",I3100=""),"",IF(AND(G3100="A",(O3100*N3100)&lt;=foglio!$H$3),(N3100*O3100),IF(AND(G3100="A",(O3100*N3100)&gt;foglio!$H$3),foglio!$H$3,IF(AND(G3100="B",(O3100*N3100)&lt;=foglio!$H$4),(N3100*O3100),IF(AND(G3100="B",(O3100*N3100)&gt;foglio!$H$5),foglio!$H$4,IF(AND(G3100="C",(O3100*N3100)&lt;=foglio!$H$5),(N3100*O3100),IF(AND(G3100="C",(O3100*N3100)&gt;foglio!$H$5),foglio!$H$5)))))))</f>
        <v/>
      </c>
    </row>
    <row r="3101" customFormat="false" ht="10.2" hidden="false" customHeight="false" outlineLevel="0" collapsed="false">
      <c r="A3101" s="7" t="n">
        <v>3096</v>
      </c>
      <c r="B3101" s="8"/>
      <c r="C3101" s="8"/>
      <c r="D3101" s="8"/>
      <c r="E3101" s="9"/>
      <c r="F3101" s="9"/>
      <c r="G3101" s="10" t="str">
        <f aca="false">IF(F3101="Rischio alto","A",IF(F3101="Rischio medio","B",IF(F3101="Rischio basso","C","")))</f>
        <v/>
      </c>
      <c r="H3101" s="8"/>
      <c r="I3101" s="16"/>
      <c r="J3101" s="12"/>
      <c r="K3101" s="12"/>
      <c r="L3101" s="13" t="n">
        <f aca="false">K3101-J3101</f>
        <v>0</v>
      </c>
      <c r="M3101" s="8"/>
      <c r="N3101" s="13" t="n">
        <f aca="false">L3101-M3101</f>
        <v>0</v>
      </c>
      <c r="O3101" s="14" t="str">
        <f aca="false">IF(AND(G3101="A"),"91,5119",IF(AND(G3101="B"),"44,1784",IF(AND(G3101="C"),"12,6225",IF(AND(G3101=""),""))))</f>
        <v/>
      </c>
      <c r="P3101" s="15" t="str">
        <f aca="false">IF(OR(O3101=0,N3101=0,J3101=0,K3101=0,E3101="",D3101="",C3101="",B3101="",H3101="",I3101=""),"",IF(AND(G3101="A",(O3101*N3101)&lt;=foglio!$H$3),(N3101*O3101),IF(AND(G3101="A",(O3101*N3101)&gt;foglio!$H$3),foglio!$H$3,IF(AND(G3101="B",(O3101*N3101)&lt;=foglio!$H$4),(N3101*O3101),IF(AND(G3101="B",(O3101*N3101)&gt;foglio!$H$5),foglio!$H$4,IF(AND(G3101="C",(O3101*N3101)&lt;=foglio!$H$5),(N3101*O3101),IF(AND(G3101="C",(O3101*N3101)&gt;foglio!$H$5),foglio!$H$5)))))))</f>
        <v/>
      </c>
    </row>
    <row r="3102" customFormat="false" ht="10.2" hidden="false" customHeight="false" outlineLevel="0" collapsed="false">
      <c r="A3102" s="7" t="n">
        <v>3097</v>
      </c>
      <c r="B3102" s="8"/>
      <c r="C3102" s="8"/>
      <c r="D3102" s="8"/>
      <c r="E3102" s="9"/>
      <c r="F3102" s="9"/>
      <c r="G3102" s="10" t="str">
        <f aca="false">IF(F3102="Rischio alto","A",IF(F3102="Rischio medio","B",IF(F3102="Rischio basso","C","")))</f>
        <v/>
      </c>
      <c r="H3102" s="8"/>
      <c r="I3102" s="16"/>
      <c r="J3102" s="12"/>
      <c r="K3102" s="12"/>
      <c r="L3102" s="13" t="n">
        <f aca="false">K3102-J3102</f>
        <v>0</v>
      </c>
      <c r="M3102" s="8"/>
      <c r="N3102" s="13" t="n">
        <f aca="false">L3102-M3102</f>
        <v>0</v>
      </c>
      <c r="O3102" s="14" t="str">
        <f aca="false">IF(AND(G3102="A"),"91,5119",IF(AND(G3102="B"),"44,1784",IF(AND(G3102="C"),"12,6225",IF(AND(G3102=""),""))))</f>
        <v/>
      </c>
      <c r="P3102" s="15" t="str">
        <f aca="false">IF(OR(O3102=0,N3102=0,J3102=0,K3102=0,E3102="",D3102="",C3102="",B3102="",H3102="",I3102=""),"",IF(AND(G3102="A",(O3102*N3102)&lt;=foglio!$H$3),(N3102*O3102),IF(AND(G3102="A",(O3102*N3102)&gt;foglio!$H$3),foglio!$H$3,IF(AND(G3102="B",(O3102*N3102)&lt;=foglio!$H$4),(N3102*O3102),IF(AND(G3102="B",(O3102*N3102)&gt;foglio!$H$5),foglio!$H$4,IF(AND(G3102="C",(O3102*N3102)&lt;=foglio!$H$5),(N3102*O3102),IF(AND(G3102="C",(O3102*N3102)&gt;foglio!$H$5),foglio!$H$5)))))))</f>
        <v/>
      </c>
    </row>
    <row r="3103" customFormat="false" ht="10.2" hidden="false" customHeight="false" outlineLevel="0" collapsed="false">
      <c r="A3103" s="7" t="n">
        <v>3098</v>
      </c>
      <c r="B3103" s="8"/>
      <c r="C3103" s="8"/>
      <c r="D3103" s="8"/>
      <c r="E3103" s="9"/>
      <c r="F3103" s="9"/>
      <c r="G3103" s="10" t="str">
        <f aca="false">IF(F3103="Rischio alto","A",IF(F3103="Rischio medio","B",IF(F3103="Rischio basso","C","")))</f>
        <v/>
      </c>
      <c r="H3103" s="8"/>
      <c r="I3103" s="16"/>
      <c r="J3103" s="12"/>
      <c r="K3103" s="12"/>
      <c r="L3103" s="13" t="n">
        <f aca="false">K3103-J3103</f>
        <v>0</v>
      </c>
      <c r="M3103" s="8"/>
      <c r="N3103" s="13" t="n">
        <f aca="false">L3103-M3103</f>
        <v>0</v>
      </c>
      <c r="O3103" s="14" t="str">
        <f aca="false">IF(AND(G3103="A"),"91,5119",IF(AND(G3103="B"),"44,1784",IF(AND(G3103="C"),"12,6225",IF(AND(G3103=""),""))))</f>
        <v/>
      </c>
      <c r="P3103" s="15" t="str">
        <f aca="false">IF(OR(O3103=0,N3103=0,J3103=0,K3103=0,E3103="",D3103="",C3103="",B3103="",H3103="",I3103=""),"",IF(AND(G3103="A",(O3103*N3103)&lt;=foglio!$H$3),(N3103*O3103),IF(AND(G3103="A",(O3103*N3103)&gt;foglio!$H$3),foglio!$H$3,IF(AND(G3103="B",(O3103*N3103)&lt;=foglio!$H$4),(N3103*O3103),IF(AND(G3103="B",(O3103*N3103)&gt;foglio!$H$5),foglio!$H$4,IF(AND(G3103="C",(O3103*N3103)&lt;=foglio!$H$5),(N3103*O3103),IF(AND(G3103="C",(O3103*N3103)&gt;foglio!$H$5),foglio!$H$5)))))))</f>
        <v/>
      </c>
    </row>
    <row r="3104" customFormat="false" ht="10.2" hidden="false" customHeight="false" outlineLevel="0" collapsed="false">
      <c r="A3104" s="7" t="n">
        <v>3099</v>
      </c>
      <c r="B3104" s="8"/>
      <c r="C3104" s="8"/>
      <c r="D3104" s="8"/>
      <c r="E3104" s="9"/>
      <c r="F3104" s="9"/>
      <c r="G3104" s="10" t="str">
        <f aca="false">IF(F3104="Rischio alto","A",IF(F3104="Rischio medio","B",IF(F3104="Rischio basso","C","")))</f>
        <v/>
      </c>
      <c r="H3104" s="8"/>
      <c r="I3104" s="16"/>
      <c r="J3104" s="12"/>
      <c r="K3104" s="12"/>
      <c r="L3104" s="13" t="n">
        <f aca="false">K3104-J3104</f>
        <v>0</v>
      </c>
      <c r="M3104" s="8"/>
      <c r="N3104" s="13" t="n">
        <f aca="false">L3104-M3104</f>
        <v>0</v>
      </c>
      <c r="O3104" s="14" t="str">
        <f aca="false">IF(AND(G3104="A"),"91,5119",IF(AND(G3104="B"),"44,1784",IF(AND(G3104="C"),"12,6225",IF(AND(G3104=""),""))))</f>
        <v/>
      </c>
      <c r="P3104" s="15" t="str">
        <f aca="false">IF(OR(O3104=0,N3104=0,J3104=0,K3104=0,E3104="",D3104="",C3104="",B3104="",H3104="",I3104=""),"",IF(AND(G3104="A",(O3104*N3104)&lt;=foglio!$H$3),(N3104*O3104),IF(AND(G3104="A",(O3104*N3104)&gt;foglio!$H$3),foglio!$H$3,IF(AND(G3104="B",(O3104*N3104)&lt;=foglio!$H$4),(N3104*O3104),IF(AND(G3104="B",(O3104*N3104)&gt;foglio!$H$5),foglio!$H$4,IF(AND(G3104="C",(O3104*N3104)&lt;=foglio!$H$5),(N3104*O3104),IF(AND(G3104="C",(O3104*N3104)&gt;foglio!$H$5),foglio!$H$5)))))))</f>
        <v/>
      </c>
    </row>
    <row r="3105" customFormat="false" ht="10.2" hidden="false" customHeight="false" outlineLevel="0" collapsed="false">
      <c r="A3105" s="7" t="n">
        <v>3100</v>
      </c>
      <c r="B3105" s="8"/>
      <c r="C3105" s="8"/>
      <c r="D3105" s="8"/>
      <c r="E3105" s="9"/>
      <c r="F3105" s="9"/>
      <c r="G3105" s="10" t="str">
        <f aca="false">IF(F3105="Rischio alto","A",IF(F3105="Rischio medio","B",IF(F3105="Rischio basso","C","")))</f>
        <v/>
      </c>
      <c r="H3105" s="8"/>
      <c r="I3105" s="16"/>
      <c r="J3105" s="12"/>
      <c r="K3105" s="12"/>
      <c r="L3105" s="13" t="n">
        <f aca="false">K3105-J3105</f>
        <v>0</v>
      </c>
      <c r="M3105" s="8"/>
      <c r="N3105" s="13" t="n">
        <f aca="false">L3105-M3105</f>
        <v>0</v>
      </c>
      <c r="O3105" s="14" t="str">
        <f aca="false">IF(AND(G3105="A"),"91,5119",IF(AND(G3105="B"),"44,1784",IF(AND(G3105="C"),"12,6225",IF(AND(G3105=""),""))))</f>
        <v/>
      </c>
      <c r="P3105" s="15" t="str">
        <f aca="false">IF(OR(O3105=0,N3105=0,J3105=0,K3105=0,E3105="",D3105="",C3105="",B3105="",H3105="",I3105=""),"",IF(AND(G3105="A",(O3105*N3105)&lt;=foglio!$H$3),(N3105*O3105),IF(AND(G3105="A",(O3105*N3105)&gt;foglio!$H$3),foglio!$H$3,IF(AND(G3105="B",(O3105*N3105)&lt;=foglio!$H$4),(N3105*O3105),IF(AND(G3105="B",(O3105*N3105)&gt;foglio!$H$5),foglio!$H$4,IF(AND(G3105="C",(O3105*N3105)&lt;=foglio!$H$5),(N3105*O3105),IF(AND(G3105="C",(O3105*N3105)&gt;foglio!$H$5),foglio!$H$5)))))))</f>
        <v/>
      </c>
    </row>
    <row r="3106" customFormat="false" ht="10.2" hidden="false" customHeight="false" outlineLevel="0" collapsed="false">
      <c r="A3106" s="7" t="n">
        <v>3101</v>
      </c>
      <c r="B3106" s="8"/>
      <c r="C3106" s="8"/>
      <c r="D3106" s="8"/>
      <c r="E3106" s="9"/>
      <c r="F3106" s="9"/>
      <c r="G3106" s="10" t="str">
        <f aca="false">IF(F3106="Rischio alto","A",IF(F3106="Rischio medio","B",IF(F3106="Rischio basso","C","")))</f>
        <v/>
      </c>
      <c r="H3106" s="8"/>
      <c r="I3106" s="16"/>
      <c r="J3106" s="12"/>
      <c r="K3106" s="12"/>
      <c r="L3106" s="13" t="n">
        <f aca="false">K3106-J3106</f>
        <v>0</v>
      </c>
      <c r="M3106" s="8"/>
      <c r="N3106" s="13" t="n">
        <f aca="false">L3106-M3106</f>
        <v>0</v>
      </c>
      <c r="O3106" s="14" t="str">
        <f aca="false">IF(AND(G3106="A"),"91,5119",IF(AND(G3106="B"),"44,1784",IF(AND(G3106="C"),"12,6225",IF(AND(G3106=""),""))))</f>
        <v/>
      </c>
      <c r="P3106" s="15" t="str">
        <f aca="false">IF(OR(O3106=0,N3106=0,J3106=0,K3106=0,E3106="",D3106="",C3106="",B3106="",H3106="",I3106=""),"",IF(AND(G3106="A",(O3106*N3106)&lt;=foglio!$H$3),(N3106*O3106),IF(AND(G3106="A",(O3106*N3106)&gt;foglio!$H$3),foglio!$H$3,IF(AND(G3106="B",(O3106*N3106)&lt;=foglio!$H$4),(N3106*O3106),IF(AND(G3106="B",(O3106*N3106)&gt;foglio!$H$5),foglio!$H$4,IF(AND(G3106="C",(O3106*N3106)&lt;=foglio!$H$5),(N3106*O3106),IF(AND(G3106="C",(O3106*N3106)&gt;foglio!$H$5),foglio!$H$5)))))))</f>
        <v/>
      </c>
    </row>
    <row r="3107" customFormat="false" ht="10.2" hidden="false" customHeight="false" outlineLevel="0" collapsed="false">
      <c r="A3107" s="7" t="n">
        <v>3102</v>
      </c>
      <c r="B3107" s="8"/>
      <c r="C3107" s="8"/>
      <c r="D3107" s="8"/>
      <c r="E3107" s="9"/>
      <c r="F3107" s="9"/>
      <c r="G3107" s="10" t="str">
        <f aca="false">IF(F3107="Rischio alto","A",IF(F3107="Rischio medio","B",IF(F3107="Rischio basso","C","")))</f>
        <v/>
      </c>
      <c r="H3107" s="8"/>
      <c r="I3107" s="16"/>
      <c r="J3107" s="12"/>
      <c r="K3107" s="12"/>
      <c r="L3107" s="13" t="n">
        <f aca="false">K3107-J3107</f>
        <v>0</v>
      </c>
      <c r="M3107" s="8"/>
      <c r="N3107" s="13" t="n">
        <f aca="false">L3107-M3107</f>
        <v>0</v>
      </c>
      <c r="O3107" s="14" t="str">
        <f aca="false">IF(AND(G3107="A"),"91,5119",IF(AND(G3107="B"),"44,1784",IF(AND(G3107="C"),"12,6225",IF(AND(G3107=""),""))))</f>
        <v/>
      </c>
      <c r="P3107" s="15" t="str">
        <f aca="false">IF(OR(O3107=0,N3107=0,J3107=0,K3107=0,E3107="",D3107="",C3107="",B3107="",H3107="",I3107=""),"",IF(AND(G3107="A",(O3107*N3107)&lt;=foglio!$H$3),(N3107*O3107),IF(AND(G3107="A",(O3107*N3107)&gt;foglio!$H$3),foglio!$H$3,IF(AND(G3107="B",(O3107*N3107)&lt;=foglio!$H$4),(N3107*O3107),IF(AND(G3107="B",(O3107*N3107)&gt;foglio!$H$5),foglio!$H$4,IF(AND(G3107="C",(O3107*N3107)&lt;=foglio!$H$5),(N3107*O3107),IF(AND(G3107="C",(O3107*N3107)&gt;foglio!$H$5),foglio!$H$5)))))))</f>
        <v/>
      </c>
    </row>
    <row r="3108" customFormat="false" ht="10.2" hidden="false" customHeight="false" outlineLevel="0" collapsed="false">
      <c r="A3108" s="7" t="n">
        <v>3103</v>
      </c>
      <c r="B3108" s="8"/>
      <c r="C3108" s="8"/>
      <c r="D3108" s="8"/>
      <c r="E3108" s="9"/>
      <c r="F3108" s="9"/>
      <c r="G3108" s="10" t="str">
        <f aca="false">IF(F3108="Rischio alto","A",IF(F3108="Rischio medio","B",IF(F3108="Rischio basso","C","")))</f>
        <v/>
      </c>
      <c r="H3108" s="8"/>
      <c r="I3108" s="16"/>
      <c r="J3108" s="12"/>
      <c r="K3108" s="12"/>
      <c r="L3108" s="13" t="n">
        <f aca="false">K3108-J3108</f>
        <v>0</v>
      </c>
      <c r="M3108" s="8"/>
      <c r="N3108" s="13" t="n">
        <f aca="false">L3108-M3108</f>
        <v>0</v>
      </c>
      <c r="O3108" s="14" t="str">
        <f aca="false">IF(AND(G3108="A"),"91,5119",IF(AND(G3108="B"),"44,1784",IF(AND(G3108="C"),"12,6225",IF(AND(G3108=""),""))))</f>
        <v/>
      </c>
      <c r="P3108" s="15" t="str">
        <f aca="false">IF(OR(O3108=0,N3108=0,J3108=0,K3108=0,E3108="",D3108="",C3108="",B3108="",H3108="",I3108=""),"",IF(AND(G3108="A",(O3108*N3108)&lt;=foglio!$H$3),(N3108*O3108),IF(AND(G3108="A",(O3108*N3108)&gt;foglio!$H$3),foglio!$H$3,IF(AND(G3108="B",(O3108*N3108)&lt;=foglio!$H$4),(N3108*O3108),IF(AND(G3108="B",(O3108*N3108)&gt;foglio!$H$5),foglio!$H$4,IF(AND(G3108="C",(O3108*N3108)&lt;=foglio!$H$5),(N3108*O3108),IF(AND(G3108="C",(O3108*N3108)&gt;foglio!$H$5),foglio!$H$5)))))))</f>
        <v/>
      </c>
    </row>
    <row r="3109" customFormat="false" ht="10.2" hidden="false" customHeight="false" outlineLevel="0" collapsed="false">
      <c r="A3109" s="7" t="n">
        <v>3104</v>
      </c>
      <c r="B3109" s="8"/>
      <c r="C3109" s="8"/>
      <c r="D3109" s="8"/>
      <c r="E3109" s="9"/>
      <c r="F3109" s="9"/>
      <c r="G3109" s="10" t="str">
        <f aca="false">IF(F3109="Rischio alto","A",IF(F3109="Rischio medio","B",IF(F3109="Rischio basso","C","")))</f>
        <v/>
      </c>
      <c r="H3109" s="8"/>
      <c r="I3109" s="16"/>
      <c r="J3109" s="12"/>
      <c r="K3109" s="12"/>
      <c r="L3109" s="13" t="n">
        <f aca="false">K3109-J3109</f>
        <v>0</v>
      </c>
      <c r="M3109" s="8"/>
      <c r="N3109" s="13" t="n">
        <f aca="false">L3109-M3109</f>
        <v>0</v>
      </c>
      <c r="O3109" s="14" t="str">
        <f aca="false">IF(AND(G3109="A"),"91,5119",IF(AND(G3109="B"),"44,1784",IF(AND(G3109="C"),"12,6225",IF(AND(G3109=""),""))))</f>
        <v/>
      </c>
      <c r="P3109" s="15" t="str">
        <f aca="false">IF(OR(O3109=0,N3109=0,J3109=0,K3109=0,E3109="",D3109="",C3109="",B3109="",H3109="",I3109=""),"",IF(AND(G3109="A",(O3109*N3109)&lt;=foglio!$H$3),(N3109*O3109),IF(AND(G3109="A",(O3109*N3109)&gt;foglio!$H$3),foglio!$H$3,IF(AND(G3109="B",(O3109*N3109)&lt;=foglio!$H$4),(N3109*O3109),IF(AND(G3109="B",(O3109*N3109)&gt;foglio!$H$5),foglio!$H$4,IF(AND(G3109="C",(O3109*N3109)&lt;=foglio!$H$5),(N3109*O3109),IF(AND(G3109="C",(O3109*N3109)&gt;foglio!$H$5),foglio!$H$5)))))))</f>
        <v/>
      </c>
    </row>
    <row r="3110" customFormat="false" ht="10.2" hidden="false" customHeight="false" outlineLevel="0" collapsed="false">
      <c r="A3110" s="7" t="n">
        <v>3105</v>
      </c>
      <c r="B3110" s="8"/>
      <c r="C3110" s="8"/>
      <c r="D3110" s="8"/>
      <c r="E3110" s="9"/>
      <c r="F3110" s="9"/>
      <c r="G3110" s="10" t="str">
        <f aca="false">IF(F3110="Rischio alto","A",IF(F3110="Rischio medio","B",IF(F3110="Rischio basso","C","")))</f>
        <v/>
      </c>
      <c r="H3110" s="8"/>
      <c r="I3110" s="16"/>
      <c r="J3110" s="12"/>
      <c r="K3110" s="12"/>
      <c r="L3110" s="13" t="n">
        <f aca="false">K3110-J3110</f>
        <v>0</v>
      </c>
      <c r="M3110" s="8"/>
      <c r="N3110" s="13" t="n">
        <f aca="false">L3110-M3110</f>
        <v>0</v>
      </c>
      <c r="O3110" s="14" t="str">
        <f aca="false">IF(AND(G3110="A"),"91,5119",IF(AND(G3110="B"),"44,1784",IF(AND(G3110="C"),"12,6225",IF(AND(G3110=""),""))))</f>
        <v/>
      </c>
      <c r="P3110" s="15" t="str">
        <f aca="false">IF(OR(O3110=0,N3110=0,J3110=0,K3110=0,E3110="",D3110="",C3110="",B3110="",H3110="",I3110=""),"",IF(AND(G3110="A",(O3110*N3110)&lt;=foglio!$H$3),(N3110*O3110),IF(AND(G3110="A",(O3110*N3110)&gt;foglio!$H$3),foglio!$H$3,IF(AND(G3110="B",(O3110*N3110)&lt;=foglio!$H$4),(N3110*O3110),IF(AND(G3110="B",(O3110*N3110)&gt;foglio!$H$5),foglio!$H$4,IF(AND(G3110="C",(O3110*N3110)&lt;=foglio!$H$5),(N3110*O3110),IF(AND(G3110="C",(O3110*N3110)&gt;foglio!$H$5),foglio!$H$5)))))))</f>
        <v/>
      </c>
    </row>
    <row r="3111" customFormat="false" ht="10.2" hidden="false" customHeight="false" outlineLevel="0" collapsed="false">
      <c r="A3111" s="7" t="n">
        <v>3106</v>
      </c>
      <c r="B3111" s="8"/>
      <c r="C3111" s="8"/>
      <c r="D3111" s="8"/>
      <c r="E3111" s="9"/>
      <c r="F3111" s="9"/>
      <c r="G3111" s="10" t="str">
        <f aca="false">IF(F3111="Rischio alto","A",IF(F3111="Rischio medio","B",IF(F3111="Rischio basso","C","")))</f>
        <v/>
      </c>
      <c r="H3111" s="8"/>
      <c r="I3111" s="16"/>
      <c r="J3111" s="12"/>
      <c r="K3111" s="12"/>
      <c r="L3111" s="13" t="n">
        <f aca="false">K3111-J3111</f>
        <v>0</v>
      </c>
      <c r="M3111" s="8"/>
      <c r="N3111" s="13" t="n">
        <f aca="false">L3111-M3111</f>
        <v>0</v>
      </c>
      <c r="O3111" s="14" t="str">
        <f aca="false">IF(AND(G3111="A"),"91,5119",IF(AND(G3111="B"),"44,1784",IF(AND(G3111="C"),"12,6225",IF(AND(G3111=""),""))))</f>
        <v/>
      </c>
      <c r="P3111" s="15" t="str">
        <f aca="false">IF(OR(O3111=0,N3111=0,J3111=0,K3111=0,E3111="",D3111="",C3111="",B3111="",H3111="",I3111=""),"",IF(AND(G3111="A",(O3111*N3111)&lt;=foglio!$H$3),(N3111*O3111),IF(AND(G3111="A",(O3111*N3111)&gt;foglio!$H$3),foglio!$H$3,IF(AND(G3111="B",(O3111*N3111)&lt;=foglio!$H$4),(N3111*O3111),IF(AND(G3111="B",(O3111*N3111)&gt;foglio!$H$5),foglio!$H$4,IF(AND(G3111="C",(O3111*N3111)&lt;=foglio!$H$5),(N3111*O3111),IF(AND(G3111="C",(O3111*N3111)&gt;foglio!$H$5),foglio!$H$5)))))))</f>
        <v/>
      </c>
    </row>
    <row r="3112" customFormat="false" ht="10.2" hidden="false" customHeight="false" outlineLevel="0" collapsed="false">
      <c r="A3112" s="7" t="n">
        <v>3107</v>
      </c>
      <c r="B3112" s="8"/>
      <c r="C3112" s="8"/>
      <c r="D3112" s="8"/>
      <c r="E3112" s="9"/>
      <c r="F3112" s="9"/>
      <c r="G3112" s="10" t="str">
        <f aca="false">IF(F3112="Rischio alto","A",IF(F3112="Rischio medio","B",IF(F3112="Rischio basso","C","")))</f>
        <v/>
      </c>
      <c r="H3112" s="8"/>
      <c r="I3112" s="16"/>
      <c r="J3112" s="12"/>
      <c r="K3112" s="12"/>
      <c r="L3112" s="13" t="n">
        <f aca="false">K3112-J3112</f>
        <v>0</v>
      </c>
      <c r="M3112" s="8"/>
      <c r="N3112" s="13" t="n">
        <f aca="false">L3112-M3112</f>
        <v>0</v>
      </c>
      <c r="O3112" s="14" t="str">
        <f aca="false">IF(AND(G3112="A"),"91,5119",IF(AND(G3112="B"),"44,1784",IF(AND(G3112="C"),"12,6225",IF(AND(G3112=""),""))))</f>
        <v/>
      </c>
      <c r="P3112" s="15" t="str">
        <f aca="false">IF(OR(O3112=0,N3112=0,J3112=0,K3112=0,E3112="",D3112="",C3112="",B3112="",H3112="",I3112=""),"",IF(AND(G3112="A",(O3112*N3112)&lt;=foglio!$H$3),(N3112*O3112),IF(AND(G3112="A",(O3112*N3112)&gt;foglio!$H$3),foglio!$H$3,IF(AND(G3112="B",(O3112*N3112)&lt;=foglio!$H$4),(N3112*O3112),IF(AND(G3112="B",(O3112*N3112)&gt;foglio!$H$5),foglio!$H$4,IF(AND(G3112="C",(O3112*N3112)&lt;=foglio!$H$5),(N3112*O3112),IF(AND(G3112="C",(O3112*N3112)&gt;foglio!$H$5),foglio!$H$5)))))))</f>
        <v/>
      </c>
    </row>
    <row r="3113" customFormat="false" ht="10.2" hidden="false" customHeight="false" outlineLevel="0" collapsed="false">
      <c r="A3113" s="7" t="n">
        <v>3108</v>
      </c>
      <c r="B3113" s="8"/>
      <c r="C3113" s="8"/>
      <c r="D3113" s="8"/>
      <c r="E3113" s="9"/>
      <c r="F3113" s="9"/>
      <c r="G3113" s="10" t="str">
        <f aca="false">IF(F3113="Rischio alto","A",IF(F3113="Rischio medio","B",IF(F3113="Rischio basso","C","")))</f>
        <v/>
      </c>
      <c r="H3113" s="8"/>
      <c r="I3113" s="16"/>
      <c r="J3113" s="12"/>
      <c r="K3113" s="12"/>
      <c r="L3113" s="13" t="n">
        <f aca="false">K3113-J3113</f>
        <v>0</v>
      </c>
      <c r="M3113" s="8"/>
      <c r="N3113" s="13" t="n">
        <f aca="false">L3113-M3113</f>
        <v>0</v>
      </c>
      <c r="O3113" s="14" t="str">
        <f aca="false">IF(AND(G3113="A"),"91,5119",IF(AND(G3113="B"),"44,1784",IF(AND(G3113="C"),"12,6225",IF(AND(G3113=""),""))))</f>
        <v/>
      </c>
      <c r="P3113" s="15" t="str">
        <f aca="false">IF(OR(O3113=0,N3113=0,J3113=0,K3113=0,E3113="",D3113="",C3113="",B3113="",H3113="",I3113=""),"",IF(AND(G3113="A",(O3113*N3113)&lt;=foglio!$H$3),(N3113*O3113),IF(AND(G3113="A",(O3113*N3113)&gt;foglio!$H$3),foglio!$H$3,IF(AND(G3113="B",(O3113*N3113)&lt;=foglio!$H$4),(N3113*O3113),IF(AND(G3113="B",(O3113*N3113)&gt;foglio!$H$5),foglio!$H$4,IF(AND(G3113="C",(O3113*N3113)&lt;=foglio!$H$5),(N3113*O3113),IF(AND(G3113="C",(O3113*N3113)&gt;foglio!$H$5),foglio!$H$5)))))))</f>
        <v/>
      </c>
    </row>
    <row r="3114" customFormat="false" ht="10.2" hidden="false" customHeight="false" outlineLevel="0" collapsed="false">
      <c r="A3114" s="7" t="n">
        <v>3109</v>
      </c>
      <c r="B3114" s="8"/>
      <c r="C3114" s="8"/>
      <c r="D3114" s="8"/>
      <c r="E3114" s="9"/>
      <c r="F3114" s="9"/>
      <c r="G3114" s="10" t="str">
        <f aca="false">IF(F3114="Rischio alto","A",IF(F3114="Rischio medio","B",IF(F3114="Rischio basso","C","")))</f>
        <v/>
      </c>
      <c r="H3114" s="8"/>
      <c r="I3114" s="16"/>
      <c r="J3114" s="12"/>
      <c r="K3114" s="12"/>
      <c r="L3114" s="13" t="n">
        <f aca="false">K3114-J3114</f>
        <v>0</v>
      </c>
      <c r="M3114" s="8"/>
      <c r="N3114" s="13" t="n">
        <f aca="false">L3114-M3114</f>
        <v>0</v>
      </c>
      <c r="O3114" s="14" t="str">
        <f aca="false">IF(AND(G3114="A"),"91,5119",IF(AND(G3114="B"),"44,1784",IF(AND(G3114="C"),"12,6225",IF(AND(G3114=""),""))))</f>
        <v/>
      </c>
      <c r="P3114" s="15" t="str">
        <f aca="false">IF(OR(O3114=0,N3114=0,J3114=0,K3114=0,E3114="",D3114="",C3114="",B3114="",H3114="",I3114=""),"",IF(AND(G3114="A",(O3114*N3114)&lt;=foglio!$H$3),(N3114*O3114),IF(AND(G3114="A",(O3114*N3114)&gt;foglio!$H$3),foglio!$H$3,IF(AND(G3114="B",(O3114*N3114)&lt;=foglio!$H$4),(N3114*O3114),IF(AND(G3114="B",(O3114*N3114)&gt;foglio!$H$5),foglio!$H$4,IF(AND(G3114="C",(O3114*N3114)&lt;=foglio!$H$5),(N3114*O3114),IF(AND(G3114="C",(O3114*N3114)&gt;foglio!$H$5),foglio!$H$5)))))))</f>
        <v/>
      </c>
    </row>
    <row r="3115" customFormat="false" ht="10.2" hidden="false" customHeight="false" outlineLevel="0" collapsed="false">
      <c r="A3115" s="7" t="n">
        <v>3110</v>
      </c>
      <c r="B3115" s="8"/>
      <c r="C3115" s="8"/>
      <c r="D3115" s="8"/>
      <c r="E3115" s="9"/>
      <c r="F3115" s="9"/>
      <c r="G3115" s="10" t="str">
        <f aca="false">IF(F3115="Rischio alto","A",IF(F3115="Rischio medio","B",IF(F3115="Rischio basso","C","")))</f>
        <v/>
      </c>
      <c r="H3115" s="8"/>
      <c r="I3115" s="16"/>
      <c r="J3115" s="12"/>
      <c r="K3115" s="12"/>
      <c r="L3115" s="13" t="n">
        <f aca="false">K3115-J3115</f>
        <v>0</v>
      </c>
      <c r="M3115" s="8"/>
      <c r="N3115" s="13" t="n">
        <f aca="false">L3115-M3115</f>
        <v>0</v>
      </c>
      <c r="O3115" s="14" t="str">
        <f aca="false">IF(AND(G3115="A"),"91,5119",IF(AND(G3115="B"),"44,1784",IF(AND(G3115="C"),"12,6225",IF(AND(G3115=""),""))))</f>
        <v/>
      </c>
      <c r="P3115" s="15" t="str">
        <f aca="false">IF(OR(O3115=0,N3115=0,J3115=0,K3115=0,E3115="",D3115="",C3115="",B3115="",H3115="",I3115=""),"",IF(AND(G3115="A",(O3115*N3115)&lt;=foglio!$H$3),(N3115*O3115),IF(AND(G3115="A",(O3115*N3115)&gt;foglio!$H$3),foglio!$H$3,IF(AND(G3115="B",(O3115*N3115)&lt;=foglio!$H$4),(N3115*O3115),IF(AND(G3115="B",(O3115*N3115)&gt;foglio!$H$5),foglio!$H$4,IF(AND(G3115="C",(O3115*N3115)&lt;=foglio!$H$5),(N3115*O3115),IF(AND(G3115="C",(O3115*N3115)&gt;foglio!$H$5),foglio!$H$5)))))))</f>
        <v/>
      </c>
    </row>
    <row r="3116" customFormat="false" ht="10.2" hidden="false" customHeight="false" outlineLevel="0" collapsed="false">
      <c r="A3116" s="7" t="n">
        <v>3111</v>
      </c>
      <c r="B3116" s="8"/>
      <c r="C3116" s="8"/>
      <c r="D3116" s="8"/>
      <c r="E3116" s="9"/>
      <c r="F3116" s="9"/>
      <c r="G3116" s="10" t="str">
        <f aca="false">IF(F3116="Rischio alto","A",IF(F3116="Rischio medio","B",IF(F3116="Rischio basso","C","")))</f>
        <v/>
      </c>
      <c r="H3116" s="8"/>
      <c r="I3116" s="16"/>
      <c r="J3116" s="12"/>
      <c r="K3116" s="12"/>
      <c r="L3116" s="13" t="n">
        <f aca="false">K3116-J3116</f>
        <v>0</v>
      </c>
      <c r="M3116" s="8"/>
      <c r="N3116" s="13" t="n">
        <f aca="false">L3116-M3116</f>
        <v>0</v>
      </c>
      <c r="O3116" s="14" t="str">
        <f aca="false">IF(AND(G3116="A"),"91,5119",IF(AND(G3116="B"),"44,1784",IF(AND(G3116="C"),"12,6225",IF(AND(G3116=""),""))))</f>
        <v/>
      </c>
      <c r="P3116" s="15" t="str">
        <f aca="false">IF(OR(O3116=0,N3116=0,J3116=0,K3116=0,E3116="",D3116="",C3116="",B3116="",H3116="",I3116=""),"",IF(AND(G3116="A",(O3116*N3116)&lt;=foglio!$H$3),(N3116*O3116),IF(AND(G3116="A",(O3116*N3116)&gt;foglio!$H$3),foglio!$H$3,IF(AND(G3116="B",(O3116*N3116)&lt;=foglio!$H$4),(N3116*O3116),IF(AND(G3116="B",(O3116*N3116)&gt;foglio!$H$5),foglio!$H$4,IF(AND(G3116="C",(O3116*N3116)&lt;=foglio!$H$5),(N3116*O3116),IF(AND(G3116="C",(O3116*N3116)&gt;foglio!$H$5),foglio!$H$5)))))))</f>
        <v/>
      </c>
    </row>
    <row r="3117" customFormat="false" ht="10.2" hidden="false" customHeight="false" outlineLevel="0" collapsed="false">
      <c r="A3117" s="7" t="n">
        <v>3112</v>
      </c>
      <c r="B3117" s="8"/>
      <c r="C3117" s="8"/>
      <c r="D3117" s="8"/>
      <c r="E3117" s="9"/>
      <c r="F3117" s="9"/>
      <c r="G3117" s="10" t="str">
        <f aca="false">IF(F3117="Rischio alto","A",IF(F3117="Rischio medio","B",IF(F3117="Rischio basso","C","")))</f>
        <v/>
      </c>
      <c r="H3117" s="8"/>
      <c r="I3117" s="16"/>
      <c r="J3117" s="12"/>
      <c r="K3117" s="12"/>
      <c r="L3117" s="13" t="n">
        <f aca="false">K3117-J3117</f>
        <v>0</v>
      </c>
      <c r="M3117" s="8"/>
      <c r="N3117" s="13" t="n">
        <f aca="false">L3117-M3117</f>
        <v>0</v>
      </c>
      <c r="O3117" s="14" t="str">
        <f aca="false">IF(AND(G3117="A"),"91,5119",IF(AND(G3117="B"),"44,1784",IF(AND(G3117="C"),"12,6225",IF(AND(G3117=""),""))))</f>
        <v/>
      </c>
      <c r="P3117" s="15" t="str">
        <f aca="false">IF(OR(O3117=0,N3117=0,J3117=0,K3117=0,E3117="",D3117="",C3117="",B3117="",H3117="",I3117=""),"",IF(AND(G3117="A",(O3117*N3117)&lt;=foglio!$H$3),(N3117*O3117),IF(AND(G3117="A",(O3117*N3117)&gt;foglio!$H$3),foglio!$H$3,IF(AND(G3117="B",(O3117*N3117)&lt;=foglio!$H$4),(N3117*O3117),IF(AND(G3117="B",(O3117*N3117)&gt;foglio!$H$5),foglio!$H$4,IF(AND(G3117="C",(O3117*N3117)&lt;=foglio!$H$5),(N3117*O3117),IF(AND(G3117="C",(O3117*N3117)&gt;foglio!$H$5),foglio!$H$5)))))))</f>
        <v/>
      </c>
    </row>
    <row r="3118" customFormat="false" ht="10.2" hidden="false" customHeight="false" outlineLevel="0" collapsed="false">
      <c r="A3118" s="7" t="n">
        <v>3113</v>
      </c>
      <c r="B3118" s="8"/>
      <c r="C3118" s="8"/>
      <c r="D3118" s="8"/>
      <c r="E3118" s="9"/>
      <c r="F3118" s="9"/>
      <c r="G3118" s="10" t="str">
        <f aca="false">IF(F3118="Rischio alto","A",IF(F3118="Rischio medio","B",IF(F3118="Rischio basso","C","")))</f>
        <v/>
      </c>
      <c r="H3118" s="8"/>
      <c r="I3118" s="16"/>
      <c r="J3118" s="12"/>
      <c r="K3118" s="12"/>
      <c r="L3118" s="13" t="n">
        <f aca="false">K3118-J3118</f>
        <v>0</v>
      </c>
      <c r="M3118" s="8"/>
      <c r="N3118" s="13" t="n">
        <f aca="false">L3118-M3118</f>
        <v>0</v>
      </c>
      <c r="O3118" s="14" t="str">
        <f aca="false">IF(AND(G3118="A"),"91,5119",IF(AND(G3118="B"),"44,1784",IF(AND(G3118="C"),"12,6225",IF(AND(G3118=""),""))))</f>
        <v/>
      </c>
      <c r="P3118" s="15" t="str">
        <f aca="false">IF(OR(O3118=0,N3118=0,J3118=0,K3118=0,E3118="",D3118="",C3118="",B3118="",H3118="",I3118=""),"",IF(AND(G3118="A",(O3118*N3118)&lt;=foglio!$H$3),(N3118*O3118),IF(AND(G3118="A",(O3118*N3118)&gt;foglio!$H$3),foglio!$H$3,IF(AND(G3118="B",(O3118*N3118)&lt;=foglio!$H$4),(N3118*O3118),IF(AND(G3118="B",(O3118*N3118)&gt;foglio!$H$5),foglio!$H$4,IF(AND(G3118="C",(O3118*N3118)&lt;=foglio!$H$5),(N3118*O3118),IF(AND(G3118="C",(O3118*N3118)&gt;foglio!$H$5),foglio!$H$5)))))))</f>
        <v/>
      </c>
    </row>
    <row r="3119" customFormat="false" ht="10.2" hidden="false" customHeight="false" outlineLevel="0" collapsed="false">
      <c r="A3119" s="7" t="n">
        <v>3114</v>
      </c>
      <c r="B3119" s="8"/>
      <c r="C3119" s="8"/>
      <c r="D3119" s="8"/>
      <c r="E3119" s="9"/>
      <c r="F3119" s="9"/>
      <c r="G3119" s="10" t="str">
        <f aca="false">IF(F3119="Rischio alto","A",IF(F3119="Rischio medio","B",IF(F3119="Rischio basso","C","")))</f>
        <v/>
      </c>
      <c r="H3119" s="8"/>
      <c r="I3119" s="16"/>
      <c r="J3119" s="12"/>
      <c r="K3119" s="12"/>
      <c r="L3119" s="13" t="n">
        <f aca="false">K3119-J3119</f>
        <v>0</v>
      </c>
      <c r="M3119" s="8"/>
      <c r="N3119" s="13" t="n">
        <f aca="false">L3119-M3119</f>
        <v>0</v>
      </c>
      <c r="O3119" s="14" t="str">
        <f aca="false">IF(AND(G3119="A"),"91,5119",IF(AND(G3119="B"),"44,1784",IF(AND(G3119="C"),"12,6225",IF(AND(G3119=""),""))))</f>
        <v/>
      </c>
      <c r="P3119" s="15" t="str">
        <f aca="false">IF(OR(O3119=0,N3119=0,J3119=0,K3119=0,E3119="",D3119="",C3119="",B3119="",H3119="",I3119=""),"",IF(AND(G3119="A",(O3119*N3119)&lt;=foglio!$H$3),(N3119*O3119),IF(AND(G3119="A",(O3119*N3119)&gt;foglio!$H$3),foglio!$H$3,IF(AND(G3119="B",(O3119*N3119)&lt;=foglio!$H$4),(N3119*O3119),IF(AND(G3119="B",(O3119*N3119)&gt;foglio!$H$5),foglio!$H$4,IF(AND(G3119="C",(O3119*N3119)&lt;=foglio!$H$5),(N3119*O3119),IF(AND(G3119="C",(O3119*N3119)&gt;foglio!$H$5),foglio!$H$5)))))))</f>
        <v/>
      </c>
    </row>
    <row r="3120" customFormat="false" ht="10.2" hidden="false" customHeight="false" outlineLevel="0" collapsed="false">
      <c r="A3120" s="7" t="n">
        <v>3115</v>
      </c>
      <c r="B3120" s="8"/>
      <c r="C3120" s="8"/>
      <c r="D3120" s="8"/>
      <c r="E3120" s="9"/>
      <c r="F3120" s="9"/>
      <c r="G3120" s="10" t="str">
        <f aca="false">IF(F3120="Rischio alto","A",IF(F3120="Rischio medio","B",IF(F3120="Rischio basso","C","")))</f>
        <v/>
      </c>
      <c r="H3120" s="8"/>
      <c r="I3120" s="16"/>
      <c r="J3120" s="12"/>
      <c r="K3120" s="12"/>
      <c r="L3120" s="13" t="n">
        <f aca="false">K3120-J3120</f>
        <v>0</v>
      </c>
      <c r="M3120" s="8"/>
      <c r="N3120" s="13" t="n">
        <f aca="false">L3120-M3120</f>
        <v>0</v>
      </c>
      <c r="O3120" s="14" t="str">
        <f aca="false">IF(AND(G3120="A"),"91,5119",IF(AND(G3120="B"),"44,1784",IF(AND(G3120="C"),"12,6225",IF(AND(G3120=""),""))))</f>
        <v/>
      </c>
      <c r="P3120" s="15" t="str">
        <f aca="false">IF(OR(O3120=0,N3120=0,J3120=0,K3120=0,E3120="",D3120="",C3120="",B3120="",H3120="",I3120=""),"",IF(AND(G3120="A",(O3120*N3120)&lt;=foglio!$H$3),(N3120*O3120),IF(AND(G3120="A",(O3120*N3120)&gt;foglio!$H$3),foglio!$H$3,IF(AND(G3120="B",(O3120*N3120)&lt;=foglio!$H$4),(N3120*O3120),IF(AND(G3120="B",(O3120*N3120)&gt;foglio!$H$5),foglio!$H$4,IF(AND(G3120="C",(O3120*N3120)&lt;=foglio!$H$5),(N3120*O3120),IF(AND(G3120="C",(O3120*N3120)&gt;foglio!$H$5),foglio!$H$5)))))))</f>
        <v/>
      </c>
    </row>
    <row r="3121" customFormat="false" ht="10.2" hidden="false" customHeight="false" outlineLevel="0" collapsed="false">
      <c r="A3121" s="7" t="n">
        <v>3116</v>
      </c>
      <c r="B3121" s="8"/>
      <c r="C3121" s="8"/>
      <c r="D3121" s="8"/>
      <c r="E3121" s="9"/>
      <c r="F3121" s="9"/>
      <c r="G3121" s="10" t="str">
        <f aca="false">IF(F3121="Rischio alto","A",IF(F3121="Rischio medio","B",IF(F3121="Rischio basso","C","")))</f>
        <v/>
      </c>
      <c r="H3121" s="8"/>
      <c r="I3121" s="16"/>
      <c r="J3121" s="12"/>
      <c r="K3121" s="12"/>
      <c r="L3121" s="13" t="n">
        <f aca="false">K3121-J3121</f>
        <v>0</v>
      </c>
      <c r="M3121" s="8"/>
      <c r="N3121" s="13" t="n">
        <f aca="false">L3121-M3121</f>
        <v>0</v>
      </c>
      <c r="O3121" s="14" t="str">
        <f aca="false">IF(AND(G3121="A"),"91,5119",IF(AND(G3121="B"),"44,1784",IF(AND(G3121="C"),"12,6225",IF(AND(G3121=""),""))))</f>
        <v/>
      </c>
      <c r="P3121" s="15" t="str">
        <f aca="false">IF(OR(O3121=0,N3121=0,J3121=0,K3121=0,E3121="",D3121="",C3121="",B3121="",H3121="",I3121=""),"",IF(AND(G3121="A",(O3121*N3121)&lt;=foglio!$H$3),(N3121*O3121),IF(AND(G3121="A",(O3121*N3121)&gt;foglio!$H$3),foglio!$H$3,IF(AND(G3121="B",(O3121*N3121)&lt;=foglio!$H$4),(N3121*O3121),IF(AND(G3121="B",(O3121*N3121)&gt;foglio!$H$5),foglio!$H$4,IF(AND(G3121="C",(O3121*N3121)&lt;=foglio!$H$5),(N3121*O3121),IF(AND(G3121="C",(O3121*N3121)&gt;foglio!$H$5),foglio!$H$5)))))))</f>
        <v/>
      </c>
    </row>
    <row r="3122" customFormat="false" ht="10.2" hidden="false" customHeight="false" outlineLevel="0" collapsed="false">
      <c r="A3122" s="7" t="n">
        <v>3117</v>
      </c>
      <c r="B3122" s="8"/>
      <c r="C3122" s="8"/>
      <c r="D3122" s="8"/>
      <c r="E3122" s="9"/>
      <c r="F3122" s="9"/>
      <c r="G3122" s="10" t="str">
        <f aca="false">IF(F3122="Rischio alto","A",IF(F3122="Rischio medio","B",IF(F3122="Rischio basso","C","")))</f>
        <v/>
      </c>
      <c r="H3122" s="8"/>
      <c r="I3122" s="16"/>
      <c r="J3122" s="12"/>
      <c r="K3122" s="12"/>
      <c r="L3122" s="13" t="n">
        <f aca="false">K3122-J3122</f>
        <v>0</v>
      </c>
      <c r="M3122" s="8"/>
      <c r="N3122" s="13" t="n">
        <f aca="false">L3122-M3122</f>
        <v>0</v>
      </c>
      <c r="O3122" s="14" t="str">
        <f aca="false">IF(AND(G3122="A"),"91,5119",IF(AND(G3122="B"),"44,1784",IF(AND(G3122="C"),"12,6225",IF(AND(G3122=""),""))))</f>
        <v/>
      </c>
      <c r="P3122" s="15" t="str">
        <f aca="false">IF(OR(O3122=0,N3122=0,J3122=0,K3122=0,E3122="",D3122="",C3122="",B3122="",H3122="",I3122=""),"",IF(AND(G3122="A",(O3122*N3122)&lt;=foglio!$H$3),(N3122*O3122),IF(AND(G3122="A",(O3122*N3122)&gt;foglio!$H$3),foglio!$H$3,IF(AND(G3122="B",(O3122*N3122)&lt;=foglio!$H$4),(N3122*O3122),IF(AND(G3122="B",(O3122*N3122)&gt;foglio!$H$5),foglio!$H$4,IF(AND(G3122="C",(O3122*N3122)&lt;=foglio!$H$5),(N3122*O3122),IF(AND(G3122="C",(O3122*N3122)&gt;foglio!$H$5),foglio!$H$5)))))))</f>
        <v/>
      </c>
    </row>
    <row r="3123" customFormat="false" ht="10.2" hidden="false" customHeight="false" outlineLevel="0" collapsed="false">
      <c r="A3123" s="7" t="n">
        <v>3118</v>
      </c>
      <c r="B3123" s="8"/>
      <c r="C3123" s="8"/>
      <c r="D3123" s="8"/>
      <c r="E3123" s="9"/>
      <c r="F3123" s="9"/>
      <c r="G3123" s="10" t="str">
        <f aca="false">IF(F3123="Rischio alto","A",IF(F3123="Rischio medio","B",IF(F3123="Rischio basso","C","")))</f>
        <v/>
      </c>
      <c r="H3123" s="8"/>
      <c r="I3123" s="16"/>
      <c r="J3123" s="12"/>
      <c r="K3123" s="12"/>
      <c r="L3123" s="13" t="n">
        <f aca="false">K3123-J3123</f>
        <v>0</v>
      </c>
      <c r="M3123" s="8"/>
      <c r="N3123" s="13" t="n">
        <f aca="false">L3123-M3123</f>
        <v>0</v>
      </c>
      <c r="O3123" s="14" t="str">
        <f aca="false">IF(AND(G3123="A"),"91,5119",IF(AND(G3123="B"),"44,1784",IF(AND(G3123="C"),"12,6225",IF(AND(G3123=""),""))))</f>
        <v/>
      </c>
      <c r="P3123" s="15" t="str">
        <f aca="false">IF(OR(O3123=0,N3123=0,J3123=0,K3123=0,E3123="",D3123="",C3123="",B3123="",H3123="",I3123=""),"",IF(AND(G3123="A",(O3123*N3123)&lt;=foglio!$H$3),(N3123*O3123),IF(AND(G3123="A",(O3123*N3123)&gt;foglio!$H$3),foglio!$H$3,IF(AND(G3123="B",(O3123*N3123)&lt;=foglio!$H$4),(N3123*O3123),IF(AND(G3123="B",(O3123*N3123)&gt;foglio!$H$5),foglio!$H$4,IF(AND(G3123="C",(O3123*N3123)&lt;=foglio!$H$5),(N3123*O3123),IF(AND(G3123="C",(O3123*N3123)&gt;foglio!$H$5),foglio!$H$5)))))))</f>
        <v/>
      </c>
    </row>
    <row r="3124" customFormat="false" ht="10.2" hidden="false" customHeight="false" outlineLevel="0" collapsed="false">
      <c r="A3124" s="7" t="n">
        <v>3119</v>
      </c>
      <c r="B3124" s="8"/>
      <c r="C3124" s="8"/>
      <c r="D3124" s="8"/>
      <c r="E3124" s="9"/>
      <c r="F3124" s="9"/>
      <c r="G3124" s="10" t="str">
        <f aca="false">IF(F3124="Rischio alto","A",IF(F3124="Rischio medio","B",IF(F3124="Rischio basso","C","")))</f>
        <v/>
      </c>
      <c r="H3124" s="8"/>
      <c r="I3124" s="16"/>
      <c r="J3124" s="12"/>
      <c r="K3124" s="12"/>
      <c r="L3124" s="13" t="n">
        <f aca="false">K3124-J3124</f>
        <v>0</v>
      </c>
      <c r="M3124" s="8"/>
      <c r="N3124" s="13" t="n">
        <f aca="false">L3124-M3124</f>
        <v>0</v>
      </c>
      <c r="O3124" s="14" t="str">
        <f aca="false">IF(AND(G3124="A"),"91,5119",IF(AND(G3124="B"),"44,1784",IF(AND(G3124="C"),"12,6225",IF(AND(G3124=""),""))))</f>
        <v/>
      </c>
      <c r="P3124" s="15" t="str">
        <f aca="false">IF(OR(O3124=0,N3124=0,J3124=0,K3124=0,E3124="",D3124="",C3124="",B3124="",H3124="",I3124=""),"",IF(AND(G3124="A",(O3124*N3124)&lt;=foglio!$H$3),(N3124*O3124),IF(AND(G3124="A",(O3124*N3124)&gt;foglio!$H$3),foglio!$H$3,IF(AND(G3124="B",(O3124*N3124)&lt;=foglio!$H$4),(N3124*O3124),IF(AND(G3124="B",(O3124*N3124)&gt;foglio!$H$5),foglio!$H$4,IF(AND(G3124="C",(O3124*N3124)&lt;=foglio!$H$5),(N3124*O3124),IF(AND(G3124="C",(O3124*N3124)&gt;foglio!$H$5),foglio!$H$5)))))))</f>
        <v/>
      </c>
    </row>
    <row r="3125" customFormat="false" ht="10.2" hidden="false" customHeight="false" outlineLevel="0" collapsed="false">
      <c r="A3125" s="7" t="n">
        <v>3120</v>
      </c>
      <c r="B3125" s="8"/>
      <c r="C3125" s="8"/>
      <c r="D3125" s="8"/>
      <c r="E3125" s="9"/>
      <c r="F3125" s="9"/>
      <c r="G3125" s="10" t="str">
        <f aca="false">IF(F3125="Rischio alto","A",IF(F3125="Rischio medio","B",IF(F3125="Rischio basso","C","")))</f>
        <v/>
      </c>
      <c r="H3125" s="8"/>
      <c r="I3125" s="16"/>
      <c r="J3125" s="12"/>
      <c r="K3125" s="12"/>
      <c r="L3125" s="13" t="n">
        <f aca="false">K3125-J3125</f>
        <v>0</v>
      </c>
      <c r="M3125" s="8"/>
      <c r="N3125" s="13" t="n">
        <f aca="false">L3125-M3125</f>
        <v>0</v>
      </c>
      <c r="O3125" s="14" t="str">
        <f aca="false">IF(AND(G3125="A"),"91,5119",IF(AND(G3125="B"),"44,1784",IF(AND(G3125="C"),"12,6225",IF(AND(G3125=""),""))))</f>
        <v/>
      </c>
      <c r="P3125" s="15" t="str">
        <f aca="false">IF(OR(O3125=0,N3125=0,J3125=0,K3125=0,E3125="",D3125="",C3125="",B3125="",H3125="",I3125=""),"",IF(AND(G3125="A",(O3125*N3125)&lt;=foglio!$H$3),(N3125*O3125),IF(AND(G3125="A",(O3125*N3125)&gt;foglio!$H$3),foglio!$H$3,IF(AND(G3125="B",(O3125*N3125)&lt;=foglio!$H$4),(N3125*O3125),IF(AND(G3125="B",(O3125*N3125)&gt;foglio!$H$5),foglio!$H$4,IF(AND(G3125="C",(O3125*N3125)&lt;=foglio!$H$5),(N3125*O3125),IF(AND(G3125="C",(O3125*N3125)&gt;foglio!$H$5),foglio!$H$5)))))))</f>
        <v/>
      </c>
    </row>
    <row r="3126" customFormat="false" ht="10.2" hidden="false" customHeight="false" outlineLevel="0" collapsed="false">
      <c r="A3126" s="7" t="n">
        <v>3121</v>
      </c>
      <c r="B3126" s="8"/>
      <c r="C3126" s="8"/>
      <c r="D3126" s="8"/>
      <c r="E3126" s="9"/>
      <c r="F3126" s="9"/>
      <c r="G3126" s="10" t="str">
        <f aca="false">IF(F3126="Rischio alto","A",IF(F3126="Rischio medio","B",IF(F3126="Rischio basso","C","")))</f>
        <v/>
      </c>
      <c r="H3126" s="8"/>
      <c r="I3126" s="16"/>
      <c r="J3126" s="12"/>
      <c r="K3126" s="12"/>
      <c r="L3126" s="13" t="n">
        <f aca="false">K3126-J3126</f>
        <v>0</v>
      </c>
      <c r="M3126" s="8"/>
      <c r="N3126" s="13" t="n">
        <f aca="false">L3126-M3126</f>
        <v>0</v>
      </c>
      <c r="O3126" s="14" t="str">
        <f aca="false">IF(AND(G3126="A"),"91,5119",IF(AND(G3126="B"),"44,1784",IF(AND(G3126="C"),"12,6225",IF(AND(G3126=""),""))))</f>
        <v/>
      </c>
      <c r="P3126" s="15" t="str">
        <f aca="false">IF(OR(O3126=0,N3126=0,J3126=0,K3126=0,E3126="",D3126="",C3126="",B3126="",H3126="",I3126=""),"",IF(AND(G3126="A",(O3126*N3126)&lt;=foglio!$H$3),(N3126*O3126),IF(AND(G3126="A",(O3126*N3126)&gt;foglio!$H$3),foglio!$H$3,IF(AND(G3126="B",(O3126*N3126)&lt;=foglio!$H$4),(N3126*O3126),IF(AND(G3126="B",(O3126*N3126)&gt;foglio!$H$5),foglio!$H$4,IF(AND(G3126="C",(O3126*N3126)&lt;=foglio!$H$5),(N3126*O3126),IF(AND(G3126="C",(O3126*N3126)&gt;foglio!$H$5),foglio!$H$5)))))))</f>
        <v/>
      </c>
    </row>
    <row r="3127" customFormat="false" ht="10.2" hidden="false" customHeight="false" outlineLevel="0" collapsed="false">
      <c r="A3127" s="7" t="n">
        <v>3122</v>
      </c>
      <c r="B3127" s="8"/>
      <c r="C3127" s="8"/>
      <c r="D3127" s="8"/>
      <c r="E3127" s="9"/>
      <c r="F3127" s="9"/>
      <c r="G3127" s="10" t="str">
        <f aca="false">IF(F3127="Rischio alto","A",IF(F3127="Rischio medio","B",IF(F3127="Rischio basso","C","")))</f>
        <v/>
      </c>
      <c r="H3127" s="8"/>
      <c r="I3127" s="16"/>
      <c r="J3127" s="12"/>
      <c r="K3127" s="12"/>
      <c r="L3127" s="13" t="n">
        <f aca="false">K3127-J3127</f>
        <v>0</v>
      </c>
      <c r="M3127" s="8"/>
      <c r="N3127" s="13" t="n">
        <f aca="false">L3127-M3127</f>
        <v>0</v>
      </c>
      <c r="O3127" s="14" t="str">
        <f aca="false">IF(AND(G3127="A"),"91,5119",IF(AND(G3127="B"),"44,1784",IF(AND(G3127="C"),"12,6225",IF(AND(G3127=""),""))))</f>
        <v/>
      </c>
      <c r="P3127" s="15" t="str">
        <f aca="false">IF(OR(O3127=0,N3127=0,J3127=0,K3127=0,E3127="",D3127="",C3127="",B3127="",H3127="",I3127=""),"",IF(AND(G3127="A",(O3127*N3127)&lt;=foglio!$H$3),(N3127*O3127),IF(AND(G3127="A",(O3127*N3127)&gt;foglio!$H$3),foglio!$H$3,IF(AND(G3127="B",(O3127*N3127)&lt;=foglio!$H$4),(N3127*O3127),IF(AND(G3127="B",(O3127*N3127)&gt;foglio!$H$5),foglio!$H$4,IF(AND(G3127="C",(O3127*N3127)&lt;=foglio!$H$5),(N3127*O3127),IF(AND(G3127="C",(O3127*N3127)&gt;foglio!$H$5),foglio!$H$5)))))))</f>
        <v/>
      </c>
    </row>
    <row r="3128" customFormat="false" ht="10.2" hidden="false" customHeight="false" outlineLevel="0" collapsed="false">
      <c r="A3128" s="7" t="n">
        <v>3123</v>
      </c>
      <c r="B3128" s="8"/>
      <c r="C3128" s="8"/>
      <c r="D3128" s="8"/>
      <c r="E3128" s="9"/>
      <c r="F3128" s="9"/>
      <c r="G3128" s="10" t="str">
        <f aca="false">IF(F3128="Rischio alto","A",IF(F3128="Rischio medio","B",IF(F3128="Rischio basso","C","")))</f>
        <v/>
      </c>
      <c r="H3128" s="8"/>
      <c r="I3128" s="16"/>
      <c r="J3128" s="12"/>
      <c r="K3128" s="12"/>
      <c r="L3128" s="13" t="n">
        <f aca="false">K3128-J3128</f>
        <v>0</v>
      </c>
      <c r="M3128" s="8"/>
      <c r="N3128" s="13" t="n">
        <f aca="false">L3128-M3128</f>
        <v>0</v>
      </c>
      <c r="O3128" s="14" t="str">
        <f aca="false">IF(AND(G3128="A"),"91,5119",IF(AND(G3128="B"),"44,1784",IF(AND(G3128="C"),"12,6225",IF(AND(G3128=""),""))))</f>
        <v/>
      </c>
      <c r="P3128" s="15" t="str">
        <f aca="false">IF(OR(O3128=0,N3128=0,J3128=0,K3128=0,E3128="",D3128="",C3128="",B3128="",H3128="",I3128=""),"",IF(AND(G3128="A",(O3128*N3128)&lt;=foglio!$H$3),(N3128*O3128),IF(AND(G3128="A",(O3128*N3128)&gt;foglio!$H$3),foglio!$H$3,IF(AND(G3128="B",(O3128*N3128)&lt;=foglio!$H$4),(N3128*O3128),IF(AND(G3128="B",(O3128*N3128)&gt;foglio!$H$5),foglio!$H$4,IF(AND(G3128="C",(O3128*N3128)&lt;=foglio!$H$5),(N3128*O3128),IF(AND(G3128="C",(O3128*N3128)&gt;foglio!$H$5),foglio!$H$5)))))))</f>
        <v/>
      </c>
    </row>
    <row r="3129" customFormat="false" ht="10.2" hidden="false" customHeight="false" outlineLevel="0" collapsed="false">
      <c r="A3129" s="7" t="n">
        <v>3124</v>
      </c>
      <c r="B3129" s="8"/>
      <c r="C3129" s="8"/>
      <c r="D3129" s="8"/>
      <c r="E3129" s="9"/>
      <c r="F3129" s="9"/>
      <c r="G3129" s="10" t="str">
        <f aca="false">IF(F3129="Rischio alto","A",IF(F3129="Rischio medio","B",IF(F3129="Rischio basso","C","")))</f>
        <v/>
      </c>
      <c r="H3129" s="8"/>
      <c r="I3129" s="16"/>
      <c r="J3129" s="12"/>
      <c r="K3129" s="12"/>
      <c r="L3129" s="13" t="n">
        <f aca="false">K3129-J3129</f>
        <v>0</v>
      </c>
      <c r="M3129" s="8"/>
      <c r="N3129" s="13" t="n">
        <f aca="false">L3129-M3129</f>
        <v>0</v>
      </c>
      <c r="O3129" s="14" t="str">
        <f aca="false">IF(AND(G3129="A"),"91,5119",IF(AND(G3129="B"),"44,1784",IF(AND(G3129="C"),"12,6225",IF(AND(G3129=""),""))))</f>
        <v/>
      </c>
      <c r="P3129" s="15" t="str">
        <f aca="false">IF(OR(O3129=0,N3129=0,J3129=0,K3129=0,E3129="",D3129="",C3129="",B3129="",H3129="",I3129=""),"",IF(AND(G3129="A",(O3129*N3129)&lt;=foglio!$H$3),(N3129*O3129),IF(AND(G3129="A",(O3129*N3129)&gt;foglio!$H$3),foglio!$H$3,IF(AND(G3129="B",(O3129*N3129)&lt;=foglio!$H$4),(N3129*O3129),IF(AND(G3129="B",(O3129*N3129)&gt;foglio!$H$5),foglio!$H$4,IF(AND(G3129="C",(O3129*N3129)&lt;=foglio!$H$5),(N3129*O3129),IF(AND(G3129="C",(O3129*N3129)&gt;foglio!$H$5),foglio!$H$5)))))))</f>
        <v/>
      </c>
    </row>
    <row r="3130" customFormat="false" ht="10.2" hidden="false" customHeight="false" outlineLevel="0" collapsed="false">
      <c r="A3130" s="7" t="n">
        <v>3125</v>
      </c>
      <c r="B3130" s="8"/>
      <c r="C3130" s="8"/>
      <c r="D3130" s="8"/>
      <c r="E3130" s="9"/>
      <c r="F3130" s="9"/>
      <c r="G3130" s="10" t="str">
        <f aca="false">IF(F3130="Rischio alto","A",IF(F3130="Rischio medio","B",IF(F3130="Rischio basso","C","")))</f>
        <v/>
      </c>
      <c r="H3130" s="8"/>
      <c r="I3130" s="16"/>
      <c r="J3130" s="12"/>
      <c r="K3130" s="12"/>
      <c r="L3130" s="13" t="n">
        <f aca="false">K3130-J3130</f>
        <v>0</v>
      </c>
      <c r="M3130" s="8"/>
      <c r="N3130" s="13" t="n">
        <f aca="false">L3130-M3130</f>
        <v>0</v>
      </c>
      <c r="O3130" s="14" t="str">
        <f aca="false">IF(AND(G3130="A"),"91,5119",IF(AND(G3130="B"),"44,1784",IF(AND(G3130="C"),"12,6225",IF(AND(G3130=""),""))))</f>
        <v/>
      </c>
      <c r="P3130" s="15" t="str">
        <f aca="false">IF(OR(O3130=0,N3130=0,J3130=0,K3130=0,E3130="",D3130="",C3130="",B3130="",H3130="",I3130=""),"",IF(AND(G3130="A",(O3130*N3130)&lt;=foglio!$H$3),(N3130*O3130),IF(AND(G3130="A",(O3130*N3130)&gt;foglio!$H$3),foglio!$H$3,IF(AND(G3130="B",(O3130*N3130)&lt;=foglio!$H$4),(N3130*O3130),IF(AND(G3130="B",(O3130*N3130)&gt;foglio!$H$5),foglio!$H$4,IF(AND(G3130="C",(O3130*N3130)&lt;=foglio!$H$5),(N3130*O3130),IF(AND(G3130="C",(O3130*N3130)&gt;foglio!$H$5),foglio!$H$5)))))))</f>
        <v/>
      </c>
    </row>
    <row r="3131" customFormat="false" ht="10.2" hidden="false" customHeight="false" outlineLevel="0" collapsed="false">
      <c r="A3131" s="7" t="n">
        <v>3126</v>
      </c>
      <c r="B3131" s="8"/>
      <c r="C3131" s="8"/>
      <c r="D3131" s="8"/>
      <c r="E3131" s="9"/>
      <c r="F3131" s="9"/>
      <c r="G3131" s="10" t="str">
        <f aca="false">IF(F3131="Rischio alto","A",IF(F3131="Rischio medio","B",IF(F3131="Rischio basso","C","")))</f>
        <v/>
      </c>
      <c r="H3131" s="8"/>
      <c r="I3131" s="16"/>
      <c r="J3131" s="12"/>
      <c r="K3131" s="12"/>
      <c r="L3131" s="13" t="n">
        <f aca="false">K3131-J3131</f>
        <v>0</v>
      </c>
      <c r="M3131" s="8"/>
      <c r="N3131" s="13" t="n">
        <f aca="false">L3131-M3131</f>
        <v>0</v>
      </c>
      <c r="O3131" s="14" t="str">
        <f aca="false">IF(AND(G3131="A"),"91,5119",IF(AND(G3131="B"),"44,1784",IF(AND(G3131="C"),"12,6225",IF(AND(G3131=""),""))))</f>
        <v/>
      </c>
      <c r="P3131" s="15" t="str">
        <f aca="false">IF(OR(O3131=0,N3131=0,J3131=0,K3131=0,E3131="",D3131="",C3131="",B3131="",H3131="",I3131=""),"",IF(AND(G3131="A",(O3131*N3131)&lt;=foglio!$H$3),(N3131*O3131),IF(AND(G3131="A",(O3131*N3131)&gt;foglio!$H$3),foglio!$H$3,IF(AND(G3131="B",(O3131*N3131)&lt;=foglio!$H$4),(N3131*O3131),IF(AND(G3131="B",(O3131*N3131)&gt;foglio!$H$5),foglio!$H$4,IF(AND(G3131="C",(O3131*N3131)&lt;=foglio!$H$5),(N3131*O3131),IF(AND(G3131="C",(O3131*N3131)&gt;foglio!$H$5),foglio!$H$5)))))))</f>
        <v/>
      </c>
    </row>
    <row r="3132" customFormat="false" ht="10.2" hidden="false" customHeight="false" outlineLevel="0" collapsed="false">
      <c r="A3132" s="7" t="n">
        <v>3127</v>
      </c>
      <c r="B3132" s="8"/>
      <c r="C3132" s="8"/>
      <c r="D3132" s="8"/>
      <c r="E3132" s="9"/>
      <c r="F3132" s="9"/>
      <c r="G3132" s="10" t="str">
        <f aca="false">IF(F3132="Rischio alto","A",IF(F3132="Rischio medio","B",IF(F3132="Rischio basso","C","")))</f>
        <v/>
      </c>
      <c r="H3132" s="8"/>
      <c r="I3132" s="16"/>
      <c r="J3132" s="12"/>
      <c r="K3132" s="12"/>
      <c r="L3132" s="13" t="n">
        <f aca="false">K3132-J3132</f>
        <v>0</v>
      </c>
      <c r="M3132" s="8"/>
      <c r="N3132" s="13" t="n">
        <f aca="false">L3132-M3132</f>
        <v>0</v>
      </c>
      <c r="O3132" s="14" t="str">
        <f aca="false">IF(AND(G3132="A"),"91,5119",IF(AND(G3132="B"),"44,1784",IF(AND(G3132="C"),"12,6225",IF(AND(G3132=""),""))))</f>
        <v/>
      </c>
      <c r="P3132" s="15" t="str">
        <f aca="false">IF(OR(O3132=0,N3132=0,J3132=0,K3132=0,E3132="",D3132="",C3132="",B3132="",H3132="",I3132=""),"",IF(AND(G3132="A",(O3132*N3132)&lt;=foglio!$H$3),(N3132*O3132),IF(AND(G3132="A",(O3132*N3132)&gt;foglio!$H$3),foglio!$H$3,IF(AND(G3132="B",(O3132*N3132)&lt;=foglio!$H$4),(N3132*O3132),IF(AND(G3132="B",(O3132*N3132)&gt;foglio!$H$5),foglio!$H$4,IF(AND(G3132="C",(O3132*N3132)&lt;=foglio!$H$5),(N3132*O3132),IF(AND(G3132="C",(O3132*N3132)&gt;foglio!$H$5),foglio!$H$5)))))))</f>
        <v/>
      </c>
    </row>
    <row r="3133" customFormat="false" ht="10.2" hidden="false" customHeight="false" outlineLevel="0" collapsed="false">
      <c r="A3133" s="7" t="n">
        <v>3128</v>
      </c>
      <c r="B3133" s="8"/>
      <c r="C3133" s="8"/>
      <c r="D3133" s="8"/>
      <c r="E3133" s="9"/>
      <c r="F3133" s="9"/>
      <c r="G3133" s="10" t="str">
        <f aca="false">IF(F3133="Rischio alto","A",IF(F3133="Rischio medio","B",IF(F3133="Rischio basso","C","")))</f>
        <v/>
      </c>
      <c r="H3133" s="8"/>
      <c r="I3133" s="16"/>
      <c r="J3133" s="12"/>
      <c r="K3133" s="12"/>
      <c r="L3133" s="13" t="n">
        <f aca="false">K3133-J3133</f>
        <v>0</v>
      </c>
      <c r="M3133" s="8"/>
      <c r="N3133" s="13" t="n">
        <f aca="false">L3133-M3133</f>
        <v>0</v>
      </c>
      <c r="O3133" s="14" t="str">
        <f aca="false">IF(AND(G3133="A"),"91,5119",IF(AND(G3133="B"),"44,1784",IF(AND(G3133="C"),"12,6225",IF(AND(G3133=""),""))))</f>
        <v/>
      </c>
      <c r="P3133" s="15" t="str">
        <f aca="false">IF(OR(O3133=0,N3133=0,J3133=0,K3133=0,E3133="",D3133="",C3133="",B3133="",H3133="",I3133=""),"",IF(AND(G3133="A",(O3133*N3133)&lt;=foglio!$H$3),(N3133*O3133),IF(AND(G3133="A",(O3133*N3133)&gt;foglio!$H$3),foglio!$H$3,IF(AND(G3133="B",(O3133*N3133)&lt;=foglio!$H$4),(N3133*O3133),IF(AND(G3133="B",(O3133*N3133)&gt;foglio!$H$5),foglio!$H$4,IF(AND(G3133="C",(O3133*N3133)&lt;=foglio!$H$5),(N3133*O3133),IF(AND(G3133="C",(O3133*N3133)&gt;foglio!$H$5),foglio!$H$5)))))))</f>
        <v/>
      </c>
    </row>
    <row r="3134" customFormat="false" ht="10.2" hidden="false" customHeight="false" outlineLevel="0" collapsed="false">
      <c r="A3134" s="7" t="n">
        <v>3129</v>
      </c>
      <c r="B3134" s="8"/>
      <c r="C3134" s="8"/>
      <c r="D3134" s="8"/>
      <c r="E3134" s="9"/>
      <c r="F3134" s="9"/>
      <c r="G3134" s="10" t="str">
        <f aca="false">IF(F3134="Rischio alto","A",IF(F3134="Rischio medio","B",IF(F3134="Rischio basso","C","")))</f>
        <v/>
      </c>
      <c r="H3134" s="8"/>
      <c r="I3134" s="16"/>
      <c r="J3134" s="12"/>
      <c r="K3134" s="12"/>
      <c r="L3134" s="13" t="n">
        <f aca="false">K3134-J3134</f>
        <v>0</v>
      </c>
      <c r="M3134" s="8"/>
      <c r="N3134" s="13" t="n">
        <f aca="false">L3134-M3134</f>
        <v>0</v>
      </c>
      <c r="O3134" s="14" t="str">
        <f aca="false">IF(AND(G3134="A"),"91,5119",IF(AND(G3134="B"),"44,1784",IF(AND(G3134="C"),"12,6225",IF(AND(G3134=""),""))))</f>
        <v/>
      </c>
      <c r="P3134" s="15" t="str">
        <f aca="false">IF(OR(O3134=0,N3134=0,J3134=0,K3134=0,E3134="",D3134="",C3134="",B3134="",H3134="",I3134=""),"",IF(AND(G3134="A",(O3134*N3134)&lt;=foglio!$H$3),(N3134*O3134),IF(AND(G3134="A",(O3134*N3134)&gt;foglio!$H$3),foglio!$H$3,IF(AND(G3134="B",(O3134*N3134)&lt;=foglio!$H$4),(N3134*O3134),IF(AND(G3134="B",(O3134*N3134)&gt;foglio!$H$5),foglio!$H$4,IF(AND(G3134="C",(O3134*N3134)&lt;=foglio!$H$5),(N3134*O3134),IF(AND(G3134="C",(O3134*N3134)&gt;foglio!$H$5),foglio!$H$5)))))))</f>
        <v/>
      </c>
    </row>
    <row r="3135" customFormat="false" ht="10.2" hidden="false" customHeight="false" outlineLevel="0" collapsed="false">
      <c r="A3135" s="7" t="n">
        <v>3130</v>
      </c>
      <c r="B3135" s="8"/>
      <c r="C3135" s="8"/>
      <c r="D3135" s="8"/>
      <c r="E3135" s="9"/>
      <c r="F3135" s="9"/>
      <c r="G3135" s="10" t="str">
        <f aca="false">IF(F3135="Rischio alto","A",IF(F3135="Rischio medio","B",IF(F3135="Rischio basso","C","")))</f>
        <v/>
      </c>
      <c r="H3135" s="8"/>
      <c r="I3135" s="16"/>
      <c r="J3135" s="12"/>
      <c r="K3135" s="12"/>
      <c r="L3135" s="13" t="n">
        <f aca="false">K3135-J3135</f>
        <v>0</v>
      </c>
      <c r="M3135" s="8"/>
      <c r="N3135" s="13" t="n">
        <f aca="false">L3135-M3135</f>
        <v>0</v>
      </c>
      <c r="O3135" s="14" t="str">
        <f aca="false">IF(AND(G3135="A"),"91,5119",IF(AND(G3135="B"),"44,1784",IF(AND(G3135="C"),"12,6225",IF(AND(G3135=""),""))))</f>
        <v/>
      </c>
      <c r="P3135" s="15" t="str">
        <f aca="false">IF(OR(O3135=0,N3135=0,J3135=0,K3135=0,E3135="",D3135="",C3135="",B3135="",H3135="",I3135=""),"",IF(AND(G3135="A",(O3135*N3135)&lt;=foglio!$H$3),(N3135*O3135),IF(AND(G3135="A",(O3135*N3135)&gt;foglio!$H$3),foglio!$H$3,IF(AND(G3135="B",(O3135*N3135)&lt;=foglio!$H$4),(N3135*O3135),IF(AND(G3135="B",(O3135*N3135)&gt;foglio!$H$5),foglio!$H$4,IF(AND(G3135="C",(O3135*N3135)&lt;=foglio!$H$5),(N3135*O3135),IF(AND(G3135="C",(O3135*N3135)&gt;foglio!$H$5),foglio!$H$5)))))))</f>
        <v/>
      </c>
    </row>
    <row r="3136" customFormat="false" ht="10.2" hidden="false" customHeight="false" outlineLevel="0" collapsed="false">
      <c r="A3136" s="7" t="n">
        <v>3131</v>
      </c>
      <c r="B3136" s="8"/>
      <c r="C3136" s="8"/>
      <c r="D3136" s="8"/>
      <c r="E3136" s="9"/>
      <c r="F3136" s="9"/>
      <c r="G3136" s="10" t="str">
        <f aca="false">IF(F3136="Rischio alto","A",IF(F3136="Rischio medio","B",IF(F3136="Rischio basso","C","")))</f>
        <v/>
      </c>
      <c r="H3136" s="8"/>
      <c r="I3136" s="16"/>
      <c r="J3136" s="12"/>
      <c r="K3136" s="12"/>
      <c r="L3136" s="13" t="n">
        <f aca="false">K3136-J3136</f>
        <v>0</v>
      </c>
      <c r="M3136" s="8"/>
      <c r="N3136" s="13" t="n">
        <f aca="false">L3136-M3136</f>
        <v>0</v>
      </c>
      <c r="O3136" s="14" t="str">
        <f aca="false">IF(AND(G3136="A"),"91,5119",IF(AND(G3136="B"),"44,1784",IF(AND(G3136="C"),"12,6225",IF(AND(G3136=""),""))))</f>
        <v/>
      </c>
      <c r="P3136" s="15" t="str">
        <f aca="false">IF(OR(O3136=0,N3136=0,J3136=0,K3136=0,E3136="",D3136="",C3136="",B3136="",H3136="",I3136=""),"",IF(AND(G3136="A",(O3136*N3136)&lt;=foglio!$H$3),(N3136*O3136),IF(AND(G3136="A",(O3136*N3136)&gt;foglio!$H$3),foglio!$H$3,IF(AND(G3136="B",(O3136*N3136)&lt;=foglio!$H$4),(N3136*O3136),IF(AND(G3136="B",(O3136*N3136)&gt;foglio!$H$5),foglio!$H$4,IF(AND(G3136="C",(O3136*N3136)&lt;=foglio!$H$5),(N3136*O3136),IF(AND(G3136="C",(O3136*N3136)&gt;foglio!$H$5),foglio!$H$5)))))))</f>
        <v/>
      </c>
    </row>
    <row r="3137" customFormat="false" ht="10.2" hidden="false" customHeight="false" outlineLevel="0" collapsed="false">
      <c r="A3137" s="7" t="n">
        <v>3132</v>
      </c>
      <c r="B3137" s="8"/>
      <c r="C3137" s="8"/>
      <c r="D3137" s="8"/>
      <c r="E3137" s="9"/>
      <c r="F3137" s="9"/>
      <c r="G3137" s="10" t="str">
        <f aca="false">IF(F3137="Rischio alto","A",IF(F3137="Rischio medio","B",IF(F3137="Rischio basso","C","")))</f>
        <v/>
      </c>
      <c r="H3137" s="8"/>
      <c r="I3137" s="16"/>
      <c r="J3137" s="12"/>
      <c r="K3137" s="12"/>
      <c r="L3137" s="13" t="n">
        <f aca="false">K3137-J3137</f>
        <v>0</v>
      </c>
      <c r="M3137" s="8"/>
      <c r="N3137" s="13" t="n">
        <f aca="false">L3137-M3137</f>
        <v>0</v>
      </c>
      <c r="O3137" s="14" t="str">
        <f aca="false">IF(AND(G3137="A"),"91,5119",IF(AND(G3137="B"),"44,1784",IF(AND(G3137="C"),"12,6225",IF(AND(G3137=""),""))))</f>
        <v/>
      </c>
      <c r="P3137" s="15" t="str">
        <f aca="false">IF(OR(O3137=0,N3137=0,J3137=0,K3137=0,E3137="",D3137="",C3137="",B3137="",H3137="",I3137=""),"",IF(AND(G3137="A",(O3137*N3137)&lt;=foglio!$H$3),(N3137*O3137),IF(AND(G3137="A",(O3137*N3137)&gt;foglio!$H$3),foglio!$H$3,IF(AND(G3137="B",(O3137*N3137)&lt;=foglio!$H$4),(N3137*O3137),IF(AND(G3137="B",(O3137*N3137)&gt;foglio!$H$5),foglio!$H$4,IF(AND(G3137="C",(O3137*N3137)&lt;=foglio!$H$5),(N3137*O3137),IF(AND(G3137="C",(O3137*N3137)&gt;foglio!$H$5),foglio!$H$5)))))))</f>
        <v/>
      </c>
    </row>
    <row r="3138" customFormat="false" ht="10.2" hidden="false" customHeight="false" outlineLevel="0" collapsed="false">
      <c r="A3138" s="7" t="n">
        <v>3133</v>
      </c>
      <c r="B3138" s="8"/>
      <c r="C3138" s="8"/>
      <c r="D3138" s="8"/>
      <c r="E3138" s="9"/>
      <c r="F3138" s="9"/>
      <c r="G3138" s="10" t="str">
        <f aca="false">IF(F3138="Rischio alto","A",IF(F3138="Rischio medio","B",IF(F3138="Rischio basso","C","")))</f>
        <v/>
      </c>
      <c r="H3138" s="8"/>
      <c r="I3138" s="16"/>
      <c r="J3138" s="12"/>
      <c r="K3138" s="12"/>
      <c r="L3138" s="13" t="n">
        <f aca="false">K3138-J3138</f>
        <v>0</v>
      </c>
      <c r="M3138" s="8"/>
      <c r="N3138" s="13" t="n">
        <f aca="false">L3138-M3138</f>
        <v>0</v>
      </c>
      <c r="O3138" s="14" t="str">
        <f aca="false">IF(AND(G3138="A"),"91,5119",IF(AND(G3138="B"),"44,1784",IF(AND(G3138="C"),"12,6225",IF(AND(G3138=""),""))))</f>
        <v/>
      </c>
      <c r="P3138" s="15" t="str">
        <f aca="false">IF(OR(O3138=0,N3138=0,J3138=0,K3138=0,E3138="",D3138="",C3138="",B3138="",H3138="",I3138=""),"",IF(AND(G3138="A",(O3138*N3138)&lt;=foglio!$H$3),(N3138*O3138),IF(AND(G3138="A",(O3138*N3138)&gt;foglio!$H$3),foglio!$H$3,IF(AND(G3138="B",(O3138*N3138)&lt;=foglio!$H$4),(N3138*O3138),IF(AND(G3138="B",(O3138*N3138)&gt;foglio!$H$5),foglio!$H$4,IF(AND(G3138="C",(O3138*N3138)&lt;=foglio!$H$5),(N3138*O3138),IF(AND(G3138="C",(O3138*N3138)&gt;foglio!$H$5),foglio!$H$5)))))))</f>
        <v/>
      </c>
    </row>
    <row r="3139" customFormat="false" ht="10.2" hidden="false" customHeight="false" outlineLevel="0" collapsed="false">
      <c r="A3139" s="7" t="n">
        <v>3134</v>
      </c>
      <c r="B3139" s="8"/>
      <c r="C3139" s="8"/>
      <c r="D3139" s="8"/>
      <c r="E3139" s="9"/>
      <c r="F3139" s="9"/>
      <c r="G3139" s="10" t="str">
        <f aca="false">IF(F3139="Rischio alto","A",IF(F3139="Rischio medio","B",IF(F3139="Rischio basso","C","")))</f>
        <v/>
      </c>
      <c r="H3139" s="8"/>
      <c r="I3139" s="16"/>
      <c r="J3139" s="12"/>
      <c r="K3139" s="12"/>
      <c r="L3139" s="13" t="n">
        <f aca="false">K3139-J3139</f>
        <v>0</v>
      </c>
      <c r="M3139" s="8"/>
      <c r="N3139" s="13" t="n">
        <f aca="false">L3139-M3139</f>
        <v>0</v>
      </c>
      <c r="O3139" s="14" t="str">
        <f aca="false">IF(AND(G3139="A"),"91,5119",IF(AND(G3139="B"),"44,1784",IF(AND(G3139="C"),"12,6225",IF(AND(G3139=""),""))))</f>
        <v/>
      </c>
      <c r="P3139" s="15" t="str">
        <f aca="false">IF(OR(O3139=0,N3139=0,J3139=0,K3139=0,E3139="",D3139="",C3139="",B3139="",H3139="",I3139=""),"",IF(AND(G3139="A",(O3139*N3139)&lt;=foglio!$H$3),(N3139*O3139),IF(AND(G3139="A",(O3139*N3139)&gt;foglio!$H$3),foglio!$H$3,IF(AND(G3139="B",(O3139*N3139)&lt;=foglio!$H$4),(N3139*O3139),IF(AND(G3139="B",(O3139*N3139)&gt;foglio!$H$5),foglio!$H$4,IF(AND(G3139="C",(O3139*N3139)&lt;=foglio!$H$5),(N3139*O3139),IF(AND(G3139="C",(O3139*N3139)&gt;foglio!$H$5),foglio!$H$5)))))))</f>
        <v/>
      </c>
    </row>
    <row r="3140" customFormat="false" ht="10.2" hidden="false" customHeight="false" outlineLevel="0" collapsed="false">
      <c r="A3140" s="7" t="n">
        <v>3135</v>
      </c>
      <c r="B3140" s="8"/>
      <c r="C3140" s="8"/>
      <c r="D3140" s="8"/>
      <c r="E3140" s="9"/>
      <c r="F3140" s="9"/>
      <c r="G3140" s="10" t="str">
        <f aca="false">IF(F3140="Rischio alto","A",IF(F3140="Rischio medio","B",IF(F3140="Rischio basso","C","")))</f>
        <v/>
      </c>
      <c r="H3140" s="8"/>
      <c r="I3140" s="16"/>
      <c r="J3140" s="12"/>
      <c r="K3140" s="12"/>
      <c r="L3140" s="13" t="n">
        <f aca="false">K3140-J3140</f>
        <v>0</v>
      </c>
      <c r="M3140" s="8"/>
      <c r="N3140" s="13" t="n">
        <f aca="false">L3140-M3140</f>
        <v>0</v>
      </c>
      <c r="O3140" s="14" t="str">
        <f aca="false">IF(AND(G3140="A"),"91,5119",IF(AND(G3140="B"),"44,1784",IF(AND(G3140="C"),"12,6225",IF(AND(G3140=""),""))))</f>
        <v/>
      </c>
      <c r="P3140" s="15" t="str">
        <f aca="false">IF(OR(O3140=0,N3140=0,J3140=0,K3140=0,E3140="",D3140="",C3140="",B3140="",H3140="",I3140=""),"",IF(AND(G3140="A",(O3140*N3140)&lt;=foglio!$H$3),(N3140*O3140),IF(AND(G3140="A",(O3140*N3140)&gt;foglio!$H$3),foglio!$H$3,IF(AND(G3140="B",(O3140*N3140)&lt;=foglio!$H$4),(N3140*O3140),IF(AND(G3140="B",(O3140*N3140)&gt;foglio!$H$5),foglio!$H$4,IF(AND(G3140="C",(O3140*N3140)&lt;=foglio!$H$5),(N3140*O3140),IF(AND(G3140="C",(O3140*N3140)&gt;foglio!$H$5),foglio!$H$5)))))))</f>
        <v/>
      </c>
    </row>
    <row r="3141" customFormat="false" ht="10.2" hidden="false" customHeight="false" outlineLevel="0" collapsed="false">
      <c r="A3141" s="7" t="n">
        <v>3136</v>
      </c>
      <c r="B3141" s="8"/>
      <c r="C3141" s="8"/>
      <c r="D3141" s="8"/>
      <c r="E3141" s="9"/>
      <c r="F3141" s="9"/>
      <c r="G3141" s="10" t="str">
        <f aca="false">IF(F3141="Rischio alto","A",IF(F3141="Rischio medio","B",IF(F3141="Rischio basso","C","")))</f>
        <v/>
      </c>
      <c r="H3141" s="8"/>
      <c r="I3141" s="16"/>
      <c r="J3141" s="12"/>
      <c r="K3141" s="12"/>
      <c r="L3141" s="13" t="n">
        <f aca="false">K3141-J3141</f>
        <v>0</v>
      </c>
      <c r="M3141" s="8"/>
      <c r="N3141" s="13" t="n">
        <f aca="false">L3141-M3141</f>
        <v>0</v>
      </c>
      <c r="O3141" s="14" t="str">
        <f aca="false">IF(AND(G3141="A"),"91,5119",IF(AND(G3141="B"),"44,1784",IF(AND(G3141="C"),"12,6225",IF(AND(G3141=""),""))))</f>
        <v/>
      </c>
      <c r="P3141" s="15" t="str">
        <f aca="false">IF(OR(O3141=0,N3141=0,J3141=0,K3141=0,E3141="",D3141="",C3141="",B3141="",H3141="",I3141=""),"",IF(AND(G3141="A",(O3141*N3141)&lt;=foglio!$H$3),(N3141*O3141),IF(AND(G3141="A",(O3141*N3141)&gt;foglio!$H$3),foglio!$H$3,IF(AND(G3141="B",(O3141*N3141)&lt;=foglio!$H$4),(N3141*O3141),IF(AND(G3141="B",(O3141*N3141)&gt;foglio!$H$5),foglio!$H$4,IF(AND(G3141="C",(O3141*N3141)&lt;=foglio!$H$5),(N3141*O3141),IF(AND(G3141="C",(O3141*N3141)&gt;foglio!$H$5),foglio!$H$5)))))))</f>
        <v/>
      </c>
    </row>
    <row r="3142" customFormat="false" ht="10.2" hidden="false" customHeight="false" outlineLevel="0" collapsed="false">
      <c r="A3142" s="7" t="n">
        <v>3137</v>
      </c>
      <c r="B3142" s="8"/>
      <c r="C3142" s="8"/>
      <c r="D3142" s="8"/>
      <c r="E3142" s="9"/>
      <c r="F3142" s="9"/>
      <c r="G3142" s="10" t="str">
        <f aca="false">IF(F3142="Rischio alto","A",IF(F3142="Rischio medio","B",IF(F3142="Rischio basso","C","")))</f>
        <v/>
      </c>
      <c r="H3142" s="8"/>
      <c r="I3142" s="16"/>
      <c r="J3142" s="12"/>
      <c r="K3142" s="12"/>
      <c r="L3142" s="13" t="n">
        <f aca="false">K3142-J3142</f>
        <v>0</v>
      </c>
      <c r="M3142" s="8"/>
      <c r="N3142" s="13" t="n">
        <f aca="false">L3142-M3142</f>
        <v>0</v>
      </c>
      <c r="O3142" s="14" t="str">
        <f aca="false">IF(AND(G3142="A"),"91,5119",IF(AND(G3142="B"),"44,1784",IF(AND(G3142="C"),"12,6225",IF(AND(G3142=""),""))))</f>
        <v/>
      </c>
      <c r="P3142" s="15" t="str">
        <f aca="false">IF(OR(O3142=0,N3142=0,J3142=0,K3142=0,E3142="",D3142="",C3142="",B3142="",H3142="",I3142=""),"",IF(AND(G3142="A",(O3142*N3142)&lt;=foglio!$H$3),(N3142*O3142),IF(AND(G3142="A",(O3142*N3142)&gt;foglio!$H$3),foglio!$H$3,IF(AND(G3142="B",(O3142*N3142)&lt;=foglio!$H$4),(N3142*O3142),IF(AND(G3142="B",(O3142*N3142)&gt;foglio!$H$5),foglio!$H$4,IF(AND(G3142="C",(O3142*N3142)&lt;=foglio!$H$5),(N3142*O3142),IF(AND(G3142="C",(O3142*N3142)&gt;foglio!$H$5),foglio!$H$5)))))))</f>
        <v/>
      </c>
    </row>
    <row r="3143" customFormat="false" ht="10.2" hidden="false" customHeight="false" outlineLevel="0" collapsed="false">
      <c r="A3143" s="7" t="n">
        <v>3138</v>
      </c>
      <c r="B3143" s="8"/>
      <c r="C3143" s="8"/>
      <c r="D3143" s="8"/>
      <c r="E3143" s="9"/>
      <c r="F3143" s="9"/>
      <c r="G3143" s="10" t="str">
        <f aca="false">IF(F3143="Rischio alto","A",IF(F3143="Rischio medio","B",IF(F3143="Rischio basso","C","")))</f>
        <v/>
      </c>
      <c r="H3143" s="8"/>
      <c r="I3143" s="16"/>
      <c r="J3143" s="12"/>
      <c r="K3143" s="12"/>
      <c r="L3143" s="13" t="n">
        <f aca="false">K3143-J3143</f>
        <v>0</v>
      </c>
      <c r="M3143" s="8"/>
      <c r="N3143" s="13" t="n">
        <f aca="false">L3143-M3143</f>
        <v>0</v>
      </c>
      <c r="O3143" s="14" t="str">
        <f aca="false">IF(AND(G3143="A"),"91,5119",IF(AND(G3143="B"),"44,1784",IF(AND(G3143="C"),"12,6225",IF(AND(G3143=""),""))))</f>
        <v/>
      </c>
      <c r="P3143" s="15" t="str">
        <f aca="false">IF(OR(O3143=0,N3143=0,J3143=0,K3143=0,E3143="",D3143="",C3143="",B3143="",H3143="",I3143=""),"",IF(AND(G3143="A",(O3143*N3143)&lt;=foglio!$H$3),(N3143*O3143),IF(AND(G3143="A",(O3143*N3143)&gt;foglio!$H$3),foglio!$H$3,IF(AND(G3143="B",(O3143*N3143)&lt;=foglio!$H$4),(N3143*O3143),IF(AND(G3143="B",(O3143*N3143)&gt;foglio!$H$5),foglio!$H$4,IF(AND(G3143="C",(O3143*N3143)&lt;=foglio!$H$5),(N3143*O3143),IF(AND(G3143="C",(O3143*N3143)&gt;foglio!$H$5),foglio!$H$5)))))))</f>
        <v/>
      </c>
    </row>
    <row r="3144" customFormat="false" ht="10.2" hidden="false" customHeight="false" outlineLevel="0" collapsed="false">
      <c r="A3144" s="7" t="n">
        <v>3139</v>
      </c>
      <c r="B3144" s="8"/>
      <c r="C3144" s="8"/>
      <c r="D3144" s="8"/>
      <c r="E3144" s="9"/>
      <c r="F3144" s="9"/>
      <c r="G3144" s="10" t="str">
        <f aca="false">IF(F3144="Rischio alto","A",IF(F3144="Rischio medio","B",IF(F3144="Rischio basso","C","")))</f>
        <v/>
      </c>
      <c r="H3144" s="8"/>
      <c r="I3144" s="16"/>
      <c r="J3144" s="12"/>
      <c r="K3144" s="12"/>
      <c r="L3144" s="13" t="n">
        <f aca="false">K3144-J3144</f>
        <v>0</v>
      </c>
      <c r="M3144" s="8"/>
      <c r="N3144" s="13" t="n">
        <f aca="false">L3144-M3144</f>
        <v>0</v>
      </c>
      <c r="O3144" s="14" t="str">
        <f aca="false">IF(AND(G3144="A"),"91,5119",IF(AND(G3144="B"),"44,1784",IF(AND(G3144="C"),"12,6225",IF(AND(G3144=""),""))))</f>
        <v/>
      </c>
      <c r="P3144" s="15" t="str">
        <f aca="false">IF(OR(O3144=0,N3144=0,J3144=0,K3144=0,E3144="",D3144="",C3144="",B3144="",H3144="",I3144=""),"",IF(AND(G3144="A",(O3144*N3144)&lt;=foglio!$H$3),(N3144*O3144),IF(AND(G3144="A",(O3144*N3144)&gt;foglio!$H$3),foglio!$H$3,IF(AND(G3144="B",(O3144*N3144)&lt;=foglio!$H$4),(N3144*O3144),IF(AND(G3144="B",(O3144*N3144)&gt;foglio!$H$5),foglio!$H$4,IF(AND(G3144="C",(O3144*N3144)&lt;=foglio!$H$5),(N3144*O3144),IF(AND(G3144="C",(O3144*N3144)&gt;foglio!$H$5),foglio!$H$5)))))))</f>
        <v/>
      </c>
    </row>
    <row r="3145" customFormat="false" ht="10.2" hidden="false" customHeight="false" outlineLevel="0" collapsed="false">
      <c r="A3145" s="7" t="n">
        <v>3140</v>
      </c>
      <c r="B3145" s="8"/>
      <c r="C3145" s="8"/>
      <c r="D3145" s="8"/>
      <c r="E3145" s="9"/>
      <c r="F3145" s="9"/>
      <c r="G3145" s="10" t="str">
        <f aca="false">IF(F3145="Rischio alto","A",IF(F3145="Rischio medio","B",IF(F3145="Rischio basso","C","")))</f>
        <v/>
      </c>
      <c r="H3145" s="8"/>
      <c r="I3145" s="16"/>
      <c r="J3145" s="12"/>
      <c r="K3145" s="12"/>
      <c r="L3145" s="13" t="n">
        <f aca="false">K3145-J3145</f>
        <v>0</v>
      </c>
      <c r="M3145" s="8"/>
      <c r="N3145" s="13" t="n">
        <f aca="false">L3145-M3145</f>
        <v>0</v>
      </c>
      <c r="O3145" s="14" t="str">
        <f aca="false">IF(AND(G3145="A"),"91,5119",IF(AND(G3145="B"),"44,1784",IF(AND(G3145="C"),"12,6225",IF(AND(G3145=""),""))))</f>
        <v/>
      </c>
      <c r="P3145" s="15" t="str">
        <f aca="false">IF(OR(O3145=0,N3145=0,J3145=0,K3145=0,E3145="",D3145="",C3145="",B3145="",H3145="",I3145=""),"",IF(AND(G3145="A",(O3145*N3145)&lt;=foglio!$H$3),(N3145*O3145),IF(AND(G3145="A",(O3145*N3145)&gt;foglio!$H$3),foglio!$H$3,IF(AND(G3145="B",(O3145*N3145)&lt;=foglio!$H$4),(N3145*O3145),IF(AND(G3145="B",(O3145*N3145)&gt;foglio!$H$5),foglio!$H$4,IF(AND(G3145="C",(O3145*N3145)&lt;=foglio!$H$5),(N3145*O3145),IF(AND(G3145="C",(O3145*N3145)&gt;foglio!$H$5),foglio!$H$5)))))))</f>
        <v/>
      </c>
    </row>
    <row r="3146" customFormat="false" ht="10.2" hidden="false" customHeight="false" outlineLevel="0" collapsed="false">
      <c r="A3146" s="7" t="n">
        <v>3141</v>
      </c>
      <c r="B3146" s="8"/>
      <c r="C3146" s="8"/>
      <c r="D3146" s="8"/>
      <c r="E3146" s="9"/>
      <c r="F3146" s="9"/>
      <c r="G3146" s="10" t="str">
        <f aca="false">IF(F3146="Rischio alto","A",IF(F3146="Rischio medio","B",IF(F3146="Rischio basso","C","")))</f>
        <v/>
      </c>
      <c r="H3146" s="8"/>
      <c r="I3146" s="16"/>
      <c r="J3146" s="12"/>
      <c r="K3146" s="12"/>
      <c r="L3146" s="13" t="n">
        <f aca="false">K3146-J3146</f>
        <v>0</v>
      </c>
      <c r="M3146" s="8"/>
      <c r="N3146" s="13" t="n">
        <f aca="false">L3146-M3146</f>
        <v>0</v>
      </c>
      <c r="O3146" s="14" t="str">
        <f aca="false">IF(AND(G3146="A"),"91,5119",IF(AND(G3146="B"),"44,1784",IF(AND(G3146="C"),"12,6225",IF(AND(G3146=""),""))))</f>
        <v/>
      </c>
      <c r="P3146" s="15" t="str">
        <f aca="false">IF(OR(O3146=0,N3146=0,J3146=0,K3146=0,E3146="",D3146="",C3146="",B3146="",H3146="",I3146=""),"",IF(AND(G3146="A",(O3146*N3146)&lt;=foglio!$H$3),(N3146*O3146),IF(AND(G3146="A",(O3146*N3146)&gt;foglio!$H$3),foglio!$H$3,IF(AND(G3146="B",(O3146*N3146)&lt;=foglio!$H$4),(N3146*O3146),IF(AND(G3146="B",(O3146*N3146)&gt;foglio!$H$5),foglio!$H$4,IF(AND(G3146="C",(O3146*N3146)&lt;=foglio!$H$5),(N3146*O3146),IF(AND(G3146="C",(O3146*N3146)&gt;foglio!$H$5),foglio!$H$5)))))))</f>
        <v/>
      </c>
    </row>
    <row r="3147" customFormat="false" ht="10.2" hidden="false" customHeight="false" outlineLevel="0" collapsed="false">
      <c r="A3147" s="7" t="n">
        <v>3142</v>
      </c>
      <c r="B3147" s="8"/>
      <c r="C3147" s="8"/>
      <c r="D3147" s="8"/>
      <c r="E3147" s="9"/>
      <c r="F3147" s="9"/>
      <c r="G3147" s="10" t="str">
        <f aca="false">IF(F3147="Rischio alto","A",IF(F3147="Rischio medio","B",IF(F3147="Rischio basso","C","")))</f>
        <v/>
      </c>
      <c r="H3147" s="8"/>
      <c r="I3147" s="16"/>
      <c r="J3147" s="12"/>
      <c r="K3147" s="12"/>
      <c r="L3147" s="13" t="n">
        <f aca="false">K3147-J3147</f>
        <v>0</v>
      </c>
      <c r="M3147" s="8"/>
      <c r="N3147" s="13" t="n">
        <f aca="false">L3147-M3147</f>
        <v>0</v>
      </c>
      <c r="O3147" s="14" t="str">
        <f aca="false">IF(AND(G3147="A"),"91,5119",IF(AND(G3147="B"),"44,1784",IF(AND(G3147="C"),"12,6225",IF(AND(G3147=""),""))))</f>
        <v/>
      </c>
      <c r="P3147" s="15" t="str">
        <f aca="false">IF(OR(O3147=0,N3147=0,J3147=0,K3147=0,E3147="",D3147="",C3147="",B3147="",H3147="",I3147=""),"",IF(AND(G3147="A",(O3147*N3147)&lt;=foglio!$H$3),(N3147*O3147),IF(AND(G3147="A",(O3147*N3147)&gt;foglio!$H$3),foglio!$H$3,IF(AND(G3147="B",(O3147*N3147)&lt;=foglio!$H$4),(N3147*O3147),IF(AND(G3147="B",(O3147*N3147)&gt;foglio!$H$5),foglio!$H$4,IF(AND(G3147="C",(O3147*N3147)&lt;=foglio!$H$5),(N3147*O3147),IF(AND(G3147="C",(O3147*N3147)&gt;foglio!$H$5),foglio!$H$5)))))))</f>
        <v/>
      </c>
    </row>
    <row r="3148" customFormat="false" ht="10.2" hidden="false" customHeight="false" outlineLevel="0" collapsed="false">
      <c r="A3148" s="7" t="n">
        <v>3143</v>
      </c>
      <c r="B3148" s="8"/>
      <c r="C3148" s="8"/>
      <c r="D3148" s="8"/>
      <c r="E3148" s="9"/>
      <c r="F3148" s="9"/>
      <c r="G3148" s="10" t="str">
        <f aca="false">IF(F3148="Rischio alto","A",IF(F3148="Rischio medio","B",IF(F3148="Rischio basso","C","")))</f>
        <v/>
      </c>
      <c r="H3148" s="8"/>
      <c r="I3148" s="16"/>
      <c r="J3148" s="12"/>
      <c r="K3148" s="12"/>
      <c r="L3148" s="13" t="n">
        <f aca="false">K3148-J3148</f>
        <v>0</v>
      </c>
      <c r="M3148" s="8"/>
      <c r="N3148" s="13" t="n">
        <f aca="false">L3148-M3148</f>
        <v>0</v>
      </c>
      <c r="O3148" s="14" t="str">
        <f aca="false">IF(AND(G3148="A"),"91,5119",IF(AND(G3148="B"),"44,1784",IF(AND(G3148="C"),"12,6225",IF(AND(G3148=""),""))))</f>
        <v/>
      </c>
      <c r="P3148" s="15" t="str">
        <f aca="false">IF(OR(O3148=0,N3148=0,J3148=0,K3148=0,E3148="",D3148="",C3148="",B3148="",H3148="",I3148=""),"",IF(AND(G3148="A",(O3148*N3148)&lt;=foglio!$H$3),(N3148*O3148),IF(AND(G3148="A",(O3148*N3148)&gt;foglio!$H$3),foglio!$H$3,IF(AND(G3148="B",(O3148*N3148)&lt;=foglio!$H$4),(N3148*O3148),IF(AND(G3148="B",(O3148*N3148)&gt;foglio!$H$5),foglio!$H$4,IF(AND(G3148="C",(O3148*N3148)&lt;=foglio!$H$5),(N3148*O3148),IF(AND(G3148="C",(O3148*N3148)&gt;foglio!$H$5),foglio!$H$5)))))))</f>
        <v/>
      </c>
    </row>
    <row r="3149" customFormat="false" ht="10.2" hidden="false" customHeight="false" outlineLevel="0" collapsed="false">
      <c r="A3149" s="7" t="n">
        <v>3144</v>
      </c>
      <c r="B3149" s="8"/>
      <c r="C3149" s="8"/>
      <c r="D3149" s="8"/>
      <c r="E3149" s="9"/>
      <c r="F3149" s="9"/>
      <c r="G3149" s="10" t="str">
        <f aca="false">IF(F3149="Rischio alto","A",IF(F3149="Rischio medio","B",IF(F3149="Rischio basso","C","")))</f>
        <v/>
      </c>
      <c r="H3149" s="8"/>
      <c r="I3149" s="16"/>
      <c r="J3149" s="12"/>
      <c r="K3149" s="12"/>
      <c r="L3149" s="13" t="n">
        <f aca="false">K3149-J3149</f>
        <v>0</v>
      </c>
      <c r="M3149" s="8"/>
      <c r="N3149" s="13" t="n">
        <f aca="false">L3149-M3149</f>
        <v>0</v>
      </c>
      <c r="O3149" s="14" t="str">
        <f aca="false">IF(AND(G3149="A"),"91,5119",IF(AND(G3149="B"),"44,1784",IF(AND(G3149="C"),"12,6225",IF(AND(G3149=""),""))))</f>
        <v/>
      </c>
      <c r="P3149" s="15" t="str">
        <f aca="false">IF(OR(O3149=0,N3149=0,J3149=0,K3149=0,E3149="",D3149="",C3149="",B3149="",H3149="",I3149=""),"",IF(AND(G3149="A",(O3149*N3149)&lt;=foglio!$H$3),(N3149*O3149),IF(AND(G3149="A",(O3149*N3149)&gt;foglio!$H$3),foglio!$H$3,IF(AND(G3149="B",(O3149*N3149)&lt;=foglio!$H$4),(N3149*O3149),IF(AND(G3149="B",(O3149*N3149)&gt;foglio!$H$5),foglio!$H$4,IF(AND(G3149="C",(O3149*N3149)&lt;=foglio!$H$5),(N3149*O3149),IF(AND(G3149="C",(O3149*N3149)&gt;foglio!$H$5),foglio!$H$5)))))))</f>
        <v/>
      </c>
    </row>
    <row r="3150" customFormat="false" ht="10.2" hidden="false" customHeight="false" outlineLevel="0" collapsed="false">
      <c r="A3150" s="7" t="n">
        <v>3145</v>
      </c>
      <c r="B3150" s="8"/>
      <c r="C3150" s="8"/>
      <c r="D3150" s="8"/>
      <c r="E3150" s="9"/>
      <c r="F3150" s="9"/>
      <c r="G3150" s="10" t="str">
        <f aca="false">IF(F3150="Rischio alto","A",IF(F3150="Rischio medio","B",IF(F3150="Rischio basso","C","")))</f>
        <v/>
      </c>
      <c r="H3150" s="8"/>
      <c r="I3150" s="16"/>
      <c r="J3150" s="12"/>
      <c r="K3150" s="12"/>
      <c r="L3150" s="13" t="n">
        <f aca="false">K3150-J3150</f>
        <v>0</v>
      </c>
      <c r="M3150" s="8"/>
      <c r="N3150" s="13" t="n">
        <f aca="false">L3150-M3150</f>
        <v>0</v>
      </c>
      <c r="O3150" s="14" t="str">
        <f aca="false">IF(AND(G3150="A"),"91,5119",IF(AND(G3150="B"),"44,1784",IF(AND(G3150="C"),"12,6225",IF(AND(G3150=""),""))))</f>
        <v/>
      </c>
      <c r="P3150" s="15" t="str">
        <f aca="false">IF(OR(O3150=0,N3150=0,J3150=0,K3150=0,E3150="",D3150="",C3150="",B3150="",H3150="",I3150=""),"",IF(AND(G3150="A",(O3150*N3150)&lt;=foglio!$H$3),(N3150*O3150),IF(AND(G3150="A",(O3150*N3150)&gt;foglio!$H$3),foglio!$H$3,IF(AND(G3150="B",(O3150*N3150)&lt;=foglio!$H$4),(N3150*O3150),IF(AND(G3150="B",(O3150*N3150)&gt;foglio!$H$5),foglio!$H$4,IF(AND(G3150="C",(O3150*N3150)&lt;=foglio!$H$5),(N3150*O3150),IF(AND(G3150="C",(O3150*N3150)&gt;foglio!$H$5),foglio!$H$5)))))))</f>
        <v/>
      </c>
    </row>
    <row r="3151" customFormat="false" ht="10.2" hidden="false" customHeight="false" outlineLevel="0" collapsed="false">
      <c r="A3151" s="7" t="n">
        <v>3146</v>
      </c>
      <c r="B3151" s="8"/>
      <c r="C3151" s="8"/>
      <c r="D3151" s="8"/>
      <c r="E3151" s="9"/>
      <c r="F3151" s="9"/>
      <c r="G3151" s="10" t="str">
        <f aca="false">IF(F3151="Rischio alto","A",IF(F3151="Rischio medio","B",IF(F3151="Rischio basso","C","")))</f>
        <v/>
      </c>
      <c r="H3151" s="8"/>
      <c r="I3151" s="16"/>
      <c r="J3151" s="12"/>
      <c r="K3151" s="12"/>
      <c r="L3151" s="13" t="n">
        <f aca="false">K3151-J3151</f>
        <v>0</v>
      </c>
      <c r="M3151" s="8"/>
      <c r="N3151" s="13" t="n">
        <f aca="false">L3151-M3151</f>
        <v>0</v>
      </c>
      <c r="O3151" s="14" t="str">
        <f aca="false">IF(AND(G3151="A"),"91,5119",IF(AND(G3151="B"),"44,1784",IF(AND(G3151="C"),"12,6225",IF(AND(G3151=""),""))))</f>
        <v/>
      </c>
      <c r="P3151" s="15" t="str">
        <f aca="false">IF(OR(O3151=0,N3151=0,J3151=0,K3151=0,E3151="",D3151="",C3151="",B3151="",H3151="",I3151=""),"",IF(AND(G3151="A",(O3151*N3151)&lt;=foglio!$H$3),(N3151*O3151),IF(AND(G3151="A",(O3151*N3151)&gt;foglio!$H$3),foglio!$H$3,IF(AND(G3151="B",(O3151*N3151)&lt;=foglio!$H$4),(N3151*O3151),IF(AND(G3151="B",(O3151*N3151)&gt;foglio!$H$5),foglio!$H$4,IF(AND(G3151="C",(O3151*N3151)&lt;=foglio!$H$5),(N3151*O3151),IF(AND(G3151="C",(O3151*N3151)&gt;foglio!$H$5),foglio!$H$5)))))))</f>
        <v/>
      </c>
    </row>
    <row r="3152" customFormat="false" ht="10.2" hidden="false" customHeight="false" outlineLevel="0" collapsed="false">
      <c r="A3152" s="7" t="n">
        <v>3147</v>
      </c>
      <c r="B3152" s="8"/>
      <c r="C3152" s="8"/>
      <c r="D3152" s="8"/>
      <c r="E3152" s="9"/>
      <c r="F3152" s="9"/>
      <c r="G3152" s="10" t="str">
        <f aca="false">IF(F3152="Rischio alto","A",IF(F3152="Rischio medio","B",IF(F3152="Rischio basso","C","")))</f>
        <v/>
      </c>
      <c r="H3152" s="8"/>
      <c r="I3152" s="16"/>
      <c r="J3152" s="12"/>
      <c r="K3152" s="12"/>
      <c r="L3152" s="13" t="n">
        <f aca="false">K3152-J3152</f>
        <v>0</v>
      </c>
      <c r="M3152" s="8"/>
      <c r="N3152" s="13" t="n">
        <f aca="false">L3152-M3152</f>
        <v>0</v>
      </c>
      <c r="O3152" s="14" t="str">
        <f aca="false">IF(AND(G3152="A"),"91,5119",IF(AND(G3152="B"),"44,1784",IF(AND(G3152="C"),"12,6225",IF(AND(G3152=""),""))))</f>
        <v/>
      </c>
      <c r="P3152" s="15" t="str">
        <f aca="false">IF(OR(O3152=0,N3152=0,J3152=0,K3152=0,E3152="",D3152="",C3152="",B3152="",H3152="",I3152=""),"",IF(AND(G3152="A",(O3152*N3152)&lt;=foglio!$H$3),(N3152*O3152),IF(AND(G3152="A",(O3152*N3152)&gt;foglio!$H$3),foglio!$H$3,IF(AND(G3152="B",(O3152*N3152)&lt;=foglio!$H$4),(N3152*O3152),IF(AND(G3152="B",(O3152*N3152)&gt;foglio!$H$5),foglio!$H$4,IF(AND(G3152="C",(O3152*N3152)&lt;=foglio!$H$5),(N3152*O3152),IF(AND(G3152="C",(O3152*N3152)&gt;foglio!$H$5),foglio!$H$5)))))))</f>
        <v/>
      </c>
    </row>
    <row r="3153" customFormat="false" ht="10.2" hidden="false" customHeight="false" outlineLevel="0" collapsed="false">
      <c r="A3153" s="7" t="n">
        <v>3148</v>
      </c>
      <c r="B3153" s="8"/>
      <c r="C3153" s="8"/>
      <c r="D3153" s="8"/>
      <c r="E3153" s="9"/>
      <c r="F3153" s="9"/>
      <c r="G3153" s="10" t="str">
        <f aca="false">IF(F3153="Rischio alto","A",IF(F3153="Rischio medio","B",IF(F3153="Rischio basso","C","")))</f>
        <v/>
      </c>
      <c r="H3153" s="8"/>
      <c r="I3153" s="16"/>
      <c r="J3153" s="12"/>
      <c r="K3153" s="12"/>
      <c r="L3153" s="13" t="n">
        <f aca="false">K3153-J3153</f>
        <v>0</v>
      </c>
      <c r="M3153" s="8"/>
      <c r="N3153" s="13" t="n">
        <f aca="false">L3153-M3153</f>
        <v>0</v>
      </c>
      <c r="O3153" s="14" t="str">
        <f aca="false">IF(AND(G3153="A"),"91,5119",IF(AND(G3153="B"),"44,1784",IF(AND(G3153="C"),"12,6225",IF(AND(G3153=""),""))))</f>
        <v/>
      </c>
      <c r="P3153" s="15" t="str">
        <f aca="false">IF(OR(O3153=0,N3153=0,J3153=0,K3153=0,E3153="",D3153="",C3153="",B3153="",H3153="",I3153=""),"",IF(AND(G3153="A",(O3153*N3153)&lt;=foglio!$H$3),(N3153*O3153),IF(AND(G3153="A",(O3153*N3153)&gt;foglio!$H$3),foglio!$H$3,IF(AND(G3153="B",(O3153*N3153)&lt;=foglio!$H$4),(N3153*O3153),IF(AND(G3153="B",(O3153*N3153)&gt;foglio!$H$5),foglio!$H$4,IF(AND(G3153="C",(O3153*N3153)&lt;=foglio!$H$5),(N3153*O3153),IF(AND(G3153="C",(O3153*N3153)&gt;foglio!$H$5),foglio!$H$5)))))))</f>
        <v/>
      </c>
    </row>
    <row r="3154" customFormat="false" ht="10.2" hidden="false" customHeight="false" outlineLevel="0" collapsed="false">
      <c r="A3154" s="7" t="n">
        <v>3149</v>
      </c>
      <c r="B3154" s="8"/>
      <c r="C3154" s="8"/>
      <c r="D3154" s="8"/>
      <c r="E3154" s="9"/>
      <c r="F3154" s="9"/>
      <c r="G3154" s="10" t="str">
        <f aca="false">IF(F3154="Rischio alto","A",IF(F3154="Rischio medio","B",IF(F3154="Rischio basso","C","")))</f>
        <v/>
      </c>
      <c r="H3154" s="8"/>
      <c r="I3154" s="16"/>
      <c r="J3154" s="12"/>
      <c r="K3154" s="12"/>
      <c r="L3154" s="13" t="n">
        <f aca="false">K3154-J3154</f>
        <v>0</v>
      </c>
      <c r="M3154" s="8"/>
      <c r="N3154" s="13" t="n">
        <f aca="false">L3154-M3154</f>
        <v>0</v>
      </c>
      <c r="O3154" s="14" t="str">
        <f aca="false">IF(AND(G3154="A"),"91,5119",IF(AND(G3154="B"),"44,1784",IF(AND(G3154="C"),"12,6225",IF(AND(G3154=""),""))))</f>
        <v/>
      </c>
      <c r="P3154" s="15" t="str">
        <f aca="false">IF(OR(O3154=0,N3154=0,J3154=0,K3154=0,E3154="",D3154="",C3154="",B3154="",H3154="",I3154=""),"",IF(AND(G3154="A",(O3154*N3154)&lt;=foglio!$H$3),(N3154*O3154),IF(AND(G3154="A",(O3154*N3154)&gt;foglio!$H$3),foglio!$H$3,IF(AND(G3154="B",(O3154*N3154)&lt;=foglio!$H$4),(N3154*O3154),IF(AND(G3154="B",(O3154*N3154)&gt;foglio!$H$5),foglio!$H$4,IF(AND(G3154="C",(O3154*N3154)&lt;=foglio!$H$5),(N3154*O3154),IF(AND(G3154="C",(O3154*N3154)&gt;foglio!$H$5),foglio!$H$5)))))))</f>
        <v/>
      </c>
    </row>
    <row r="3155" customFormat="false" ht="10.2" hidden="false" customHeight="false" outlineLevel="0" collapsed="false">
      <c r="A3155" s="7" t="n">
        <v>3150</v>
      </c>
      <c r="B3155" s="8"/>
      <c r="C3155" s="8"/>
      <c r="D3155" s="8"/>
      <c r="E3155" s="9"/>
      <c r="F3155" s="9"/>
      <c r="G3155" s="10" t="str">
        <f aca="false">IF(F3155="Rischio alto","A",IF(F3155="Rischio medio","B",IF(F3155="Rischio basso","C","")))</f>
        <v/>
      </c>
      <c r="H3155" s="8"/>
      <c r="I3155" s="16"/>
      <c r="J3155" s="12"/>
      <c r="K3155" s="12"/>
      <c r="L3155" s="13" t="n">
        <f aca="false">K3155-J3155</f>
        <v>0</v>
      </c>
      <c r="M3155" s="8"/>
      <c r="N3155" s="13" t="n">
        <f aca="false">L3155-M3155</f>
        <v>0</v>
      </c>
      <c r="O3155" s="14" t="str">
        <f aca="false">IF(AND(G3155="A"),"91,5119",IF(AND(G3155="B"),"44,1784",IF(AND(G3155="C"),"12,6225",IF(AND(G3155=""),""))))</f>
        <v/>
      </c>
      <c r="P3155" s="15" t="str">
        <f aca="false">IF(OR(O3155=0,N3155=0,J3155=0,K3155=0,E3155="",D3155="",C3155="",B3155="",H3155="",I3155=""),"",IF(AND(G3155="A",(O3155*N3155)&lt;=foglio!$H$3),(N3155*O3155),IF(AND(G3155="A",(O3155*N3155)&gt;foglio!$H$3),foglio!$H$3,IF(AND(G3155="B",(O3155*N3155)&lt;=foglio!$H$4),(N3155*O3155),IF(AND(G3155="B",(O3155*N3155)&gt;foglio!$H$5),foglio!$H$4,IF(AND(G3155="C",(O3155*N3155)&lt;=foglio!$H$5),(N3155*O3155),IF(AND(G3155="C",(O3155*N3155)&gt;foglio!$H$5),foglio!$H$5)))))))</f>
        <v/>
      </c>
    </row>
    <row r="3156" customFormat="false" ht="10.2" hidden="false" customHeight="false" outlineLevel="0" collapsed="false">
      <c r="A3156" s="7" t="n">
        <v>3151</v>
      </c>
      <c r="B3156" s="8"/>
      <c r="C3156" s="8"/>
      <c r="D3156" s="8"/>
      <c r="E3156" s="9"/>
      <c r="F3156" s="9"/>
      <c r="G3156" s="10" t="str">
        <f aca="false">IF(F3156="Rischio alto","A",IF(F3156="Rischio medio","B",IF(F3156="Rischio basso","C","")))</f>
        <v/>
      </c>
      <c r="H3156" s="8"/>
      <c r="I3156" s="16"/>
      <c r="J3156" s="12"/>
      <c r="K3156" s="12"/>
      <c r="L3156" s="13" t="n">
        <f aca="false">K3156-J3156</f>
        <v>0</v>
      </c>
      <c r="M3156" s="8"/>
      <c r="N3156" s="13" t="n">
        <f aca="false">L3156-M3156</f>
        <v>0</v>
      </c>
      <c r="O3156" s="14" t="str">
        <f aca="false">IF(AND(G3156="A"),"91,5119",IF(AND(G3156="B"),"44,1784",IF(AND(G3156="C"),"12,6225",IF(AND(G3156=""),""))))</f>
        <v/>
      </c>
      <c r="P3156" s="15" t="str">
        <f aca="false">IF(OR(O3156=0,N3156=0,J3156=0,K3156=0,E3156="",D3156="",C3156="",B3156="",H3156="",I3156=""),"",IF(AND(G3156="A",(O3156*N3156)&lt;=foglio!$H$3),(N3156*O3156),IF(AND(G3156="A",(O3156*N3156)&gt;foglio!$H$3),foglio!$H$3,IF(AND(G3156="B",(O3156*N3156)&lt;=foglio!$H$4),(N3156*O3156),IF(AND(G3156="B",(O3156*N3156)&gt;foglio!$H$5),foglio!$H$4,IF(AND(G3156="C",(O3156*N3156)&lt;=foglio!$H$5),(N3156*O3156),IF(AND(G3156="C",(O3156*N3156)&gt;foglio!$H$5),foglio!$H$5)))))))</f>
        <v/>
      </c>
    </row>
    <row r="3157" customFormat="false" ht="10.2" hidden="false" customHeight="false" outlineLevel="0" collapsed="false">
      <c r="A3157" s="7" t="n">
        <v>3152</v>
      </c>
      <c r="B3157" s="8"/>
      <c r="C3157" s="8"/>
      <c r="D3157" s="8"/>
      <c r="E3157" s="9"/>
      <c r="F3157" s="9"/>
      <c r="G3157" s="10" t="str">
        <f aca="false">IF(F3157="Rischio alto","A",IF(F3157="Rischio medio","B",IF(F3157="Rischio basso","C","")))</f>
        <v/>
      </c>
      <c r="H3157" s="8"/>
      <c r="I3157" s="16"/>
      <c r="J3157" s="12"/>
      <c r="K3157" s="12"/>
      <c r="L3157" s="13" t="n">
        <f aca="false">K3157-J3157</f>
        <v>0</v>
      </c>
      <c r="M3157" s="8"/>
      <c r="N3157" s="13" t="n">
        <f aca="false">L3157-M3157</f>
        <v>0</v>
      </c>
      <c r="O3157" s="14" t="str">
        <f aca="false">IF(AND(G3157="A"),"91,5119",IF(AND(G3157="B"),"44,1784",IF(AND(G3157="C"),"12,6225",IF(AND(G3157=""),""))))</f>
        <v/>
      </c>
      <c r="P3157" s="15" t="str">
        <f aca="false">IF(OR(O3157=0,N3157=0,J3157=0,K3157=0,E3157="",D3157="",C3157="",B3157="",H3157="",I3157=""),"",IF(AND(G3157="A",(O3157*N3157)&lt;=foglio!$H$3),(N3157*O3157),IF(AND(G3157="A",(O3157*N3157)&gt;foglio!$H$3),foglio!$H$3,IF(AND(G3157="B",(O3157*N3157)&lt;=foglio!$H$4),(N3157*O3157),IF(AND(G3157="B",(O3157*N3157)&gt;foglio!$H$5),foglio!$H$4,IF(AND(G3157="C",(O3157*N3157)&lt;=foglio!$H$5),(N3157*O3157),IF(AND(G3157="C",(O3157*N3157)&gt;foglio!$H$5),foglio!$H$5)))))))</f>
        <v/>
      </c>
    </row>
    <row r="3158" customFormat="false" ht="10.2" hidden="false" customHeight="false" outlineLevel="0" collapsed="false">
      <c r="A3158" s="7" t="n">
        <v>3153</v>
      </c>
      <c r="B3158" s="8"/>
      <c r="C3158" s="8"/>
      <c r="D3158" s="8"/>
      <c r="E3158" s="9"/>
      <c r="F3158" s="9"/>
      <c r="G3158" s="10" t="str">
        <f aca="false">IF(F3158="Rischio alto","A",IF(F3158="Rischio medio","B",IF(F3158="Rischio basso","C","")))</f>
        <v/>
      </c>
      <c r="H3158" s="8"/>
      <c r="I3158" s="16"/>
      <c r="J3158" s="12"/>
      <c r="K3158" s="12"/>
      <c r="L3158" s="13" t="n">
        <f aca="false">K3158-J3158</f>
        <v>0</v>
      </c>
      <c r="M3158" s="8"/>
      <c r="N3158" s="13" t="n">
        <f aca="false">L3158-M3158</f>
        <v>0</v>
      </c>
      <c r="O3158" s="14" t="str">
        <f aca="false">IF(AND(G3158="A"),"91,5119",IF(AND(G3158="B"),"44,1784",IF(AND(G3158="C"),"12,6225",IF(AND(G3158=""),""))))</f>
        <v/>
      </c>
      <c r="P3158" s="15" t="str">
        <f aca="false">IF(OR(O3158=0,N3158=0,J3158=0,K3158=0,E3158="",D3158="",C3158="",B3158="",H3158="",I3158=""),"",IF(AND(G3158="A",(O3158*N3158)&lt;=foglio!$H$3),(N3158*O3158),IF(AND(G3158="A",(O3158*N3158)&gt;foglio!$H$3),foglio!$H$3,IF(AND(G3158="B",(O3158*N3158)&lt;=foglio!$H$4),(N3158*O3158),IF(AND(G3158="B",(O3158*N3158)&gt;foglio!$H$5),foglio!$H$4,IF(AND(G3158="C",(O3158*N3158)&lt;=foglio!$H$5),(N3158*O3158),IF(AND(G3158="C",(O3158*N3158)&gt;foglio!$H$5),foglio!$H$5)))))))</f>
        <v/>
      </c>
    </row>
    <row r="3159" customFormat="false" ht="10.2" hidden="false" customHeight="false" outlineLevel="0" collapsed="false">
      <c r="A3159" s="7" t="n">
        <v>3154</v>
      </c>
      <c r="B3159" s="8"/>
      <c r="C3159" s="8"/>
      <c r="D3159" s="8"/>
      <c r="E3159" s="9"/>
      <c r="F3159" s="9"/>
      <c r="G3159" s="10" t="str">
        <f aca="false">IF(F3159="Rischio alto","A",IF(F3159="Rischio medio","B",IF(F3159="Rischio basso","C","")))</f>
        <v/>
      </c>
      <c r="H3159" s="8"/>
      <c r="I3159" s="16"/>
      <c r="J3159" s="12"/>
      <c r="K3159" s="12"/>
      <c r="L3159" s="13" t="n">
        <f aca="false">K3159-J3159</f>
        <v>0</v>
      </c>
      <c r="M3159" s="8"/>
      <c r="N3159" s="13" t="n">
        <f aca="false">L3159-M3159</f>
        <v>0</v>
      </c>
      <c r="O3159" s="14" t="str">
        <f aca="false">IF(AND(G3159="A"),"91,5119",IF(AND(G3159="B"),"44,1784",IF(AND(G3159="C"),"12,6225",IF(AND(G3159=""),""))))</f>
        <v/>
      </c>
      <c r="P3159" s="15" t="str">
        <f aca="false">IF(OR(O3159=0,N3159=0,J3159=0,K3159=0,E3159="",D3159="",C3159="",B3159="",H3159="",I3159=""),"",IF(AND(G3159="A",(O3159*N3159)&lt;=foglio!$H$3),(N3159*O3159),IF(AND(G3159="A",(O3159*N3159)&gt;foglio!$H$3),foglio!$H$3,IF(AND(G3159="B",(O3159*N3159)&lt;=foglio!$H$4),(N3159*O3159),IF(AND(G3159="B",(O3159*N3159)&gt;foglio!$H$5),foglio!$H$4,IF(AND(G3159="C",(O3159*N3159)&lt;=foglio!$H$5),(N3159*O3159),IF(AND(G3159="C",(O3159*N3159)&gt;foglio!$H$5),foglio!$H$5)))))))</f>
        <v/>
      </c>
    </row>
    <row r="3160" customFormat="false" ht="10.2" hidden="false" customHeight="false" outlineLevel="0" collapsed="false">
      <c r="A3160" s="7" t="n">
        <v>3155</v>
      </c>
      <c r="B3160" s="8"/>
      <c r="C3160" s="8"/>
      <c r="D3160" s="8"/>
      <c r="E3160" s="9"/>
      <c r="F3160" s="9"/>
      <c r="G3160" s="10" t="str">
        <f aca="false">IF(F3160="Rischio alto","A",IF(F3160="Rischio medio","B",IF(F3160="Rischio basso","C","")))</f>
        <v/>
      </c>
      <c r="H3160" s="8"/>
      <c r="I3160" s="16"/>
      <c r="J3160" s="12"/>
      <c r="K3160" s="12"/>
      <c r="L3160" s="13" t="n">
        <f aca="false">K3160-J3160</f>
        <v>0</v>
      </c>
      <c r="M3160" s="8"/>
      <c r="N3160" s="13" t="n">
        <f aca="false">L3160-M3160</f>
        <v>0</v>
      </c>
      <c r="O3160" s="14" t="str">
        <f aca="false">IF(AND(G3160="A"),"91,5119",IF(AND(G3160="B"),"44,1784",IF(AND(G3160="C"),"12,6225",IF(AND(G3160=""),""))))</f>
        <v/>
      </c>
      <c r="P3160" s="15" t="str">
        <f aca="false">IF(OR(O3160=0,N3160=0,J3160=0,K3160=0,E3160="",D3160="",C3160="",B3160="",H3160="",I3160=""),"",IF(AND(G3160="A",(O3160*N3160)&lt;=foglio!$H$3),(N3160*O3160),IF(AND(G3160="A",(O3160*N3160)&gt;foglio!$H$3),foglio!$H$3,IF(AND(G3160="B",(O3160*N3160)&lt;=foglio!$H$4),(N3160*O3160),IF(AND(G3160="B",(O3160*N3160)&gt;foglio!$H$5),foglio!$H$4,IF(AND(G3160="C",(O3160*N3160)&lt;=foglio!$H$5),(N3160*O3160),IF(AND(G3160="C",(O3160*N3160)&gt;foglio!$H$5),foglio!$H$5)))))))</f>
        <v/>
      </c>
    </row>
    <row r="3161" customFormat="false" ht="10.2" hidden="false" customHeight="false" outlineLevel="0" collapsed="false">
      <c r="A3161" s="7" t="n">
        <v>3156</v>
      </c>
      <c r="B3161" s="8"/>
      <c r="C3161" s="8"/>
      <c r="D3161" s="8"/>
      <c r="E3161" s="9"/>
      <c r="F3161" s="9"/>
      <c r="G3161" s="10" t="str">
        <f aca="false">IF(F3161="Rischio alto","A",IF(F3161="Rischio medio","B",IF(F3161="Rischio basso","C","")))</f>
        <v/>
      </c>
      <c r="H3161" s="8"/>
      <c r="I3161" s="16"/>
      <c r="J3161" s="12"/>
      <c r="K3161" s="12"/>
      <c r="L3161" s="13" t="n">
        <f aca="false">K3161-J3161</f>
        <v>0</v>
      </c>
      <c r="M3161" s="8"/>
      <c r="N3161" s="13" t="n">
        <f aca="false">L3161-M3161</f>
        <v>0</v>
      </c>
      <c r="O3161" s="14" t="str">
        <f aca="false">IF(AND(G3161="A"),"91,5119",IF(AND(G3161="B"),"44,1784",IF(AND(G3161="C"),"12,6225",IF(AND(G3161=""),""))))</f>
        <v/>
      </c>
      <c r="P3161" s="15" t="str">
        <f aca="false">IF(OR(O3161=0,N3161=0,J3161=0,K3161=0,E3161="",D3161="",C3161="",B3161="",H3161="",I3161=""),"",IF(AND(G3161="A",(O3161*N3161)&lt;=foglio!$H$3),(N3161*O3161),IF(AND(G3161="A",(O3161*N3161)&gt;foglio!$H$3),foglio!$H$3,IF(AND(G3161="B",(O3161*N3161)&lt;=foglio!$H$4),(N3161*O3161),IF(AND(G3161="B",(O3161*N3161)&gt;foglio!$H$5),foglio!$H$4,IF(AND(G3161="C",(O3161*N3161)&lt;=foglio!$H$5),(N3161*O3161),IF(AND(G3161="C",(O3161*N3161)&gt;foglio!$H$5),foglio!$H$5)))))))</f>
        <v/>
      </c>
    </row>
    <row r="3162" customFormat="false" ht="10.2" hidden="false" customHeight="false" outlineLevel="0" collapsed="false">
      <c r="A3162" s="7" t="n">
        <v>3157</v>
      </c>
      <c r="B3162" s="8"/>
      <c r="C3162" s="8"/>
      <c r="D3162" s="8"/>
      <c r="E3162" s="9"/>
      <c r="F3162" s="9"/>
      <c r="G3162" s="10" t="str">
        <f aca="false">IF(F3162="Rischio alto","A",IF(F3162="Rischio medio","B",IF(F3162="Rischio basso","C","")))</f>
        <v/>
      </c>
      <c r="H3162" s="8"/>
      <c r="I3162" s="16"/>
      <c r="J3162" s="12"/>
      <c r="K3162" s="12"/>
      <c r="L3162" s="13" t="n">
        <f aca="false">K3162-J3162</f>
        <v>0</v>
      </c>
      <c r="M3162" s="8"/>
      <c r="N3162" s="13" t="n">
        <f aca="false">L3162-M3162</f>
        <v>0</v>
      </c>
      <c r="O3162" s="14" t="str">
        <f aca="false">IF(AND(G3162="A"),"91,5119",IF(AND(G3162="B"),"44,1784",IF(AND(G3162="C"),"12,6225",IF(AND(G3162=""),""))))</f>
        <v/>
      </c>
      <c r="P3162" s="15" t="str">
        <f aca="false">IF(OR(O3162=0,N3162=0,J3162=0,K3162=0,E3162="",D3162="",C3162="",B3162="",H3162="",I3162=""),"",IF(AND(G3162="A",(O3162*N3162)&lt;=foglio!$H$3),(N3162*O3162),IF(AND(G3162="A",(O3162*N3162)&gt;foglio!$H$3),foglio!$H$3,IF(AND(G3162="B",(O3162*N3162)&lt;=foglio!$H$4),(N3162*O3162),IF(AND(G3162="B",(O3162*N3162)&gt;foglio!$H$5),foglio!$H$4,IF(AND(G3162="C",(O3162*N3162)&lt;=foglio!$H$5),(N3162*O3162),IF(AND(G3162="C",(O3162*N3162)&gt;foglio!$H$5),foglio!$H$5)))))))</f>
        <v/>
      </c>
    </row>
    <row r="3163" customFormat="false" ht="10.2" hidden="false" customHeight="false" outlineLevel="0" collapsed="false">
      <c r="A3163" s="7" t="n">
        <v>3158</v>
      </c>
      <c r="B3163" s="8"/>
      <c r="C3163" s="8"/>
      <c r="D3163" s="8"/>
      <c r="E3163" s="9"/>
      <c r="F3163" s="9"/>
      <c r="G3163" s="10" t="str">
        <f aca="false">IF(F3163="Rischio alto","A",IF(F3163="Rischio medio","B",IF(F3163="Rischio basso","C","")))</f>
        <v/>
      </c>
      <c r="H3163" s="8"/>
      <c r="I3163" s="16"/>
      <c r="J3163" s="12"/>
      <c r="K3163" s="12"/>
      <c r="L3163" s="13" t="n">
        <f aca="false">K3163-J3163</f>
        <v>0</v>
      </c>
      <c r="M3163" s="8"/>
      <c r="N3163" s="13" t="n">
        <f aca="false">L3163-M3163</f>
        <v>0</v>
      </c>
      <c r="O3163" s="14" t="str">
        <f aca="false">IF(AND(G3163="A"),"91,5119",IF(AND(G3163="B"),"44,1784",IF(AND(G3163="C"),"12,6225",IF(AND(G3163=""),""))))</f>
        <v/>
      </c>
      <c r="P3163" s="15" t="str">
        <f aca="false">IF(OR(O3163=0,N3163=0,J3163=0,K3163=0,E3163="",D3163="",C3163="",B3163="",H3163="",I3163=""),"",IF(AND(G3163="A",(O3163*N3163)&lt;=foglio!$H$3),(N3163*O3163),IF(AND(G3163="A",(O3163*N3163)&gt;foglio!$H$3),foglio!$H$3,IF(AND(G3163="B",(O3163*N3163)&lt;=foglio!$H$4),(N3163*O3163),IF(AND(G3163="B",(O3163*N3163)&gt;foglio!$H$5),foglio!$H$4,IF(AND(G3163="C",(O3163*N3163)&lt;=foglio!$H$5),(N3163*O3163),IF(AND(G3163="C",(O3163*N3163)&gt;foglio!$H$5),foglio!$H$5)))))))</f>
        <v/>
      </c>
    </row>
    <row r="3164" customFormat="false" ht="10.2" hidden="false" customHeight="false" outlineLevel="0" collapsed="false">
      <c r="A3164" s="7" t="n">
        <v>3159</v>
      </c>
      <c r="B3164" s="8"/>
      <c r="C3164" s="8"/>
      <c r="D3164" s="8"/>
      <c r="E3164" s="9"/>
      <c r="F3164" s="9"/>
      <c r="G3164" s="10" t="str">
        <f aca="false">IF(F3164="Rischio alto","A",IF(F3164="Rischio medio","B",IF(F3164="Rischio basso","C","")))</f>
        <v/>
      </c>
      <c r="H3164" s="8"/>
      <c r="I3164" s="16"/>
      <c r="J3164" s="12"/>
      <c r="K3164" s="12"/>
      <c r="L3164" s="13" t="n">
        <f aca="false">K3164-J3164</f>
        <v>0</v>
      </c>
      <c r="M3164" s="8"/>
      <c r="N3164" s="13" t="n">
        <f aca="false">L3164-M3164</f>
        <v>0</v>
      </c>
      <c r="O3164" s="14" t="str">
        <f aca="false">IF(AND(G3164="A"),"91,5119",IF(AND(G3164="B"),"44,1784",IF(AND(G3164="C"),"12,6225",IF(AND(G3164=""),""))))</f>
        <v/>
      </c>
      <c r="P3164" s="15" t="str">
        <f aca="false">IF(OR(O3164=0,N3164=0,J3164=0,K3164=0,E3164="",D3164="",C3164="",B3164="",H3164="",I3164=""),"",IF(AND(G3164="A",(O3164*N3164)&lt;=foglio!$H$3),(N3164*O3164),IF(AND(G3164="A",(O3164*N3164)&gt;foglio!$H$3),foglio!$H$3,IF(AND(G3164="B",(O3164*N3164)&lt;=foglio!$H$4),(N3164*O3164),IF(AND(G3164="B",(O3164*N3164)&gt;foglio!$H$5),foglio!$H$4,IF(AND(G3164="C",(O3164*N3164)&lt;=foglio!$H$5),(N3164*O3164),IF(AND(G3164="C",(O3164*N3164)&gt;foglio!$H$5),foglio!$H$5)))))))</f>
        <v/>
      </c>
    </row>
    <row r="3165" customFormat="false" ht="10.2" hidden="false" customHeight="false" outlineLevel="0" collapsed="false">
      <c r="A3165" s="7" t="n">
        <v>3160</v>
      </c>
      <c r="B3165" s="8"/>
      <c r="C3165" s="8"/>
      <c r="D3165" s="8"/>
      <c r="E3165" s="9"/>
      <c r="F3165" s="9"/>
      <c r="G3165" s="10" t="str">
        <f aca="false">IF(F3165="Rischio alto","A",IF(F3165="Rischio medio","B",IF(F3165="Rischio basso","C","")))</f>
        <v/>
      </c>
      <c r="H3165" s="8"/>
      <c r="I3165" s="16"/>
      <c r="J3165" s="12"/>
      <c r="K3165" s="12"/>
      <c r="L3165" s="13" t="n">
        <f aca="false">K3165-J3165</f>
        <v>0</v>
      </c>
      <c r="M3165" s="8"/>
      <c r="N3165" s="13" t="n">
        <f aca="false">L3165-M3165</f>
        <v>0</v>
      </c>
      <c r="O3165" s="14" t="str">
        <f aca="false">IF(AND(G3165="A"),"91,5119",IF(AND(G3165="B"),"44,1784",IF(AND(G3165="C"),"12,6225",IF(AND(G3165=""),""))))</f>
        <v/>
      </c>
      <c r="P3165" s="15" t="str">
        <f aca="false">IF(OR(O3165=0,N3165=0,J3165=0,K3165=0,E3165="",D3165="",C3165="",B3165="",H3165="",I3165=""),"",IF(AND(G3165="A",(O3165*N3165)&lt;=foglio!$H$3),(N3165*O3165),IF(AND(G3165="A",(O3165*N3165)&gt;foglio!$H$3),foglio!$H$3,IF(AND(G3165="B",(O3165*N3165)&lt;=foglio!$H$4),(N3165*O3165),IF(AND(G3165="B",(O3165*N3165)&gt;foglio!$H$5),foglio!$H$4,IF(AND(G3165="C",(O3165*N3165)&lt;=foglio!$H$5),(N3165*O3165),IF(AND(G3165="C",(O3165*N3165)&gt;foglio!$H$5),foglio!$H$5)))))))</f>
        <v/>
      </c>
    </row>
    <row r="3166" customFormat="false" ht="10.2" hidden="false" customHeight="false" outlineLevel="0" collapsed="false">
      <c r="A3166" s="7" t="n">
        <v>3161</v>
      </c>
      <c r="B3166" s="8"/>
      <c r="C3166" s="8"/>
      <c r="D3166" s="8"/>
      <c r="E3166" s="9"/>
      <c r="F3166" s="9"/>
      <c r="G3166" s="10" t="str">
        <f aca="false">IF(F3166="Rischio alto","A",IF(F3166="Rischio medio","B",IF(F3166="Rischio basso","C","")))</f>
        <v/>
      </c>
      <c r="H3166" s="8"/>
      <c r="I3166" s="16"/>
      <c r="J3166" s="12"/>
      <c r="K3166" s="12"/>
      <c r="L3166" s="13" t="n">
        <f aca="false">K3166-J3166</f>
        <v>0</v>
      </c>
      <c r="M3166" s="8"/>
      <c r="N3166" s="13" t="n">
        <f aca="false">L3166-M3166</f>
        <v>0</v>
      </c>
      <c r="O3166" s="14" t="str">
        <f aca="false">IF(AND(G3166="A"),"91,5119",IF(AND(G3166="B"),"44,1784",IF(AND(G3166="C"),"12,6225",IF(AND(G3166=""),""))))</f>
        <v/>
      </c>
      <c r="P3166" s="15" t="str">
        <f aca="false">IF(OR(O3166=0,N3166=0,J3166=0,K3166=0,E3166="",D3166="",C3166="",B3166="",H3166="",I3166=""),"",IF(AND(G3166="A",(O3166*N3166)&lt;=foglio!$H$3),(N3166*O3166),IF(AND(G3166="A",(O3166*N3166)&gt;foglio!$H$3),foglio!$H$3,IF(AND(G3166="B",(O3166*N3166)&lt;=foglio!$H$4),(N3166*O3166),IF(AND(G3166="B",(O3166*N3166)&gt;foglio!$H$5),foglio!$H$4,IF(AND(G3166="C",(O3166*N3166)&lt;=foglio!$H$5),(N3166*O3166),IF(AND(G3166="C",(O3166*N3166)&gt;foglio!$H$5),foglio!$H$5)))))))</f>
        <v/>
      </c>
    </row>
    <row r="3167" customFormat="false" ht="10.2" hidden="false" customHeight="false" outlineLevel="0" collapsed="false">
      <c r="A3167" s="7" t="n">
        <v>3162</v>
      </c>
      <c r="B3167" s="8"/>
      <c r="C3167" s="8"/>
      <c r="D3167" s="8"/>
      <c r="E3167" s="9"/>
      <c r="F3167" s="9"/>
      <c r="G3167" s="10" t="str">
        <f aca="false">IF(F3167="Rischio alto","A",IF(F3167="Rischio medio","B",IF(F3167="Rischio basso","C","")))</f>
        <v/>
      </c>
      <c r="H3167" s="8"/>
      <c r="I3167" s="16"/>
      <c r="J3167" s="12"/>
      <c r="K3167" s="12"/>
      <c r="L3167" s="13" t="n">
        <f aca="false">K3167-J3167</f>
        <v>0</v>
      </c>
      <c r="M3167" s="8"/>
      <c r="N3167" s="13" t="n">
        <f aca="false">L3167-M3167</f>
        <v>0</v>
      </c>
      <c r="O3167" s="14" t="str">
        <f aca="false">IF(AND(G3167="A"),"91,5119",IF(AND(G3167="B"),"44,1784",IF(AND(G3167="C"),"12,6225",IF(AND(G3167=""),""))))</f>
        <v/>
      </c>
      <c r="P3167" s="15" t="str">
        <f aca="false">IF(OR(O3167=0,N3167=0,J3167=0,K3167=0,E3167="",D3167="",C3167="",B3167="",H3167="",I3167=""),"",IF(AND(G3167="A",(O3167*N3167)&lt;=foglio!$H$3),(N3167*O3167),IF(AND(G3167="A",(O3167*N3167)&gt;foglio!$H$3),foglio!$H$3,IF(AND(G3167="B",(O3167*N3167)&lt;=foglio!$H$4),(N3167*O3167),IF(AND(G3167="B",(O3167*N3167)&gt;foglio!$H$5),foglio!$H$4,IF(AND(G3167="C",(O3167*N3167)&lt;=foglio!$H$5),(N3167*O3167),IF(AND(G3167="C",(O3167*N3167)&gt;foglio!$H$5),foglio!$H$5)))))))</f>
        <v/>
      </c>
    </row>
    <row r="3168" customFormat="false" ht="10.2" hidden="false" customHeight="false" outlineLevel="0" collapsed="false">
      <c r="A3168" s="7" t="n">
        <v>3163</v>
      </c>
      <c r="B3168" s="8"/>
      <c r="C3168" s="8"/>
      <c r="D3168" s="8"/>
      <c r="E3168" s="9"/>
      <c r="F3168" s="9"/>
      <c r="G3168" s="10" t="str">
        <f aca="false">IF(F3168="Rischio alto","A",IF(F3168="Rischio medio","B",IF(F3168="Rischio basso","C","")))</f>
        <v/>
      </c>
      <c r="H3168" s="8"/>
      <c r="I3168" s="16"/>
      <c r="J3168" s="12"/>
      <c r="K3168" s="12"/>
      <c r="L3168" s="13" t="n">
        <f aca="false">K3168-J3168</f>
        <v>0</v>
      </c>
      <c r="M3168" s="8"/>
      <c r="N3168" s="13" t="n">
        <f aca="false">L3168-M3168</f>
        <v>0</v>
      </c>
      <c r="O3168" s="14" t="str">
        <f aca="false">IF(AND(G3168="A"),"91,5119",IF(AND(G3168="B"),"44,1784",IF(AND(G3168="C"),"12,6225",IF(AND(G3168=""),""))))</f>
        <v/>
      </c>
      <c r="P3168" s="15" t="str">
        <f aca="false">IF(OR(O3168=0,N3168=0,J3168=0,K3168=0,E3168="",D3168="",C3168="",B3168="",H3168="",I3168=""),"",IF(AND(G3168="A",(O3168*N3168)&lt;=foglio!$H$3),(N3168*O3168),IF(AND(G3168="A",(O3168*N3168)&gt;foglio!$H$3),foglio!$H$3,IF(AND(G3168="B",(O3168*N3168)&lt;=foglio!$H$4),(N3168*O3168),IF(AND(G3168="B",(O3168*N3168)&gt;foglio!$H$5),foglio!$H$4,IF(AND(G3168="C",(O3168*N3168)&lt;=foglio!$H$5),(N3168*O3168),IF(AND(G3168="C",(O3168*N3168)&gt;foglio!$H$5),foglio!$H$5)))))))</f>
        <v/>
      </c>
    </row>
    <row r="3169" customFormat="false" ht="10.2" hidden="false" customHeight="false" outlineLevel="0" collapsed="false">
      <c r="A3169" s="7" t="n">
        <v>3164</v>
      </c>
      <c r="B3169" s="8"/>
      <c r="C3169" s="8"/>
      <c r="D3169" s="8"/>
      <c r="E3169" s="9"/>
      <c r="F3169" s="9"/>
      <c r="G3169" s="10" t="str">
        <f aca="false">IF(F3169="Rischio alto","A",IF(F3169="Rischio medio","B",IF(F3169="Rischio basso","C","")))</f>
        <v/>
      </c>
      <c r="H3169" s="8"/>
      <c r="I3169" s="16"/>
      <c r="J3169" s="12"/>
      <c r="K3169" s="12"/>
      <c r="L3169" s="13" t="n">
        <f aca="false">K3169-J3169</f>
        <v>0</v>
      </c>
      <c r="M3169" s="8"/>
      <c r="N3169" s="13" t="n">
        <f aca="false">L3169-M3169</f>
        <v>0</v>
      </c>
      <c r="O3169" s="14" t="str">
        <f aca="false">IF(AND(G3169="A"),"91,5119",IF(AND(G3169="B"),"44,1784",IF(AND(G3169="C"),"12,6225",IF(AND(G3169=""),""))))</f>
        <v/>
      </c>
      <c r="P3169" s="15" t="str">
        <f aca="false">IF(OR(O3169=0,N3169=0,J3169=0,K3169=0,E3169="",D3169="",C3169="",B3169="",H3169="",I3169=""),"",IF(AND(G3169="A",(O3169*N3169)&lt;=foglio!$H$3),(N3169*O3169),IF(AND(G3169="A",(O3169*N3169)&gt;foglio!$H$3),foglio!$H$3,IF(AND(G3169="B",(O3169*N3169)&lt;=foglio!$H$4),(N3169*O3169),IF(AND(G3169="B",(O3169*N3169)&gt;foglio!$H$5),foglio!$H$4,IF(AND(G3169="C",(O3169*N3169)&lt;=foglio!$H$5),(N3169*O3169),IF(AND(G3169="C",(O3169*N3169)&gt;foglio!$H$5),foglio!$H$5)))))))</f>
        <v/>
      </c>
    </row>
    <row r="3170" customFormat="false" ht="10.2" hidden="false" customHeight="false" outlineLevel="0" collapsed="false">
      <c r="A3170" s="7" t="n">
        <v>3165</v>
      </c>
      <c r="B3170" s="8"/>
      <c r="C3170" s="8"/>
      <c r="D3170" s="8"/>
      <c r="E3170" s="9"/>
      <c r="F3170" s="9"/>
      <c r="G3170" s="10" t="str">
        <f aca="false">IF(F3170="Rischio alto","A",IF(F3170="Rischio medio","B",IF(F3170="Rischio basso","C","")))</f>
        <v/>
      </c>
      <c r="H3170" s="8"/>
      <c r="I3170" s="16"/>
      <c r="J3170" s="12"/>
      <c r="K3170" s="12"/>
      <c r="L3170" s="13" t="n">
        <f aca="false">K3170-J3170</f>
        <v>0</v>
      </c>
      <c r="M3170" s="8"/>
      <c r="N3170" s="13" t="n">
        <f aca="false">L3170-M3170</f>
        <v>0</v>
      </c>
      <c r="O3170" s="14" t="str">
        <f aca="false">IF(AND(G3170="A"),"91,5119",IF(AND(G3170="B"),"44,1784",IF(AND(G3170="C"),"12,6225",IF(AND(G3170=""),""))))</f>
        <v/>
      </c>
      <c r="P3170" s="15" t="str">
        <f aca="false">IF(OR(O3170=0,N3170=0,J3170=0,K3170=0,E3170="",D3170="",C3170="",B3170="",H3170="",I3170=""),"",IF(AND(G3170="A",(O3170*N3170)&lt;=foglio!$H$3),(N3170*O3170),IF(AND(G3170="A",(O3170*N3170)&gt;foglio!$H$3),foglio!$H$3,IF(AND(G3170="B",(O3170*N3170)&lt;=foglio!$H$4),(N3170*O3170),IF(AND(G3170="B",(O3170*N3170)&gt;foglio!$H$5),foglio!$H$4,IF(AND(G3170="C",(O3170*N3170)&lt;=foglio!$H$5),(N3170*O3170),IF(AND(G3170="C",(O3170*N3170)&gt;foglio!$H$5),foglio!$H$5)))))))</f>
        <v/>
      </c>
    </row>
    <row r="3171" customFormat="false" ht="10.2" hidden="false" customHeight="false" outlineLevel="0" collapsed="false">
      <c r="A3171" s="7" t="n">
        <v>3166</v>
      </c>
      <c r="B3171" s="8"/>
      <c r="C3171" s="8"/>
      <c r="D3171" s="8"/>
      <c r="E3171" s="9"/>
      <c r="F3171" s="9"/>
      <c r="G3171" s="10" t="str">
        <f aca="false">IF(F3171="Rischio alto","A",IF(F3171="Rischio medio","B",IF(F3171="Rischio basso","C","")))</f>
        <v/>
      </c>
      <c r="H3171" s="8"/>
      <c r="I3171" s="16"/>
      <c r="J3171" s="12"/>
      <c r="K3171" s="12"/>
      <c r="L3171" s="13" t="n">
        <f aca="false">K3171-J3171</f>
        <v>0</v>
      </c>
      <c r="M3171" s="8"/>
      <c r="N3171" s="13" t="n">
        <f aca="false">L3171-M3171</f>
        <v>0</v>
      </c>
      <c r="O3171" s="14" t="str">
        <f aca="false">IF(AND(G3171="A"),"91,5119",IF(AND(G3171="B"),"44,1784",IF(AND(G3171="C"),"12,6225",IF(AND(G3171=""),""))))</f>
        <v/>
      </c>
      <c r="P3171" s="15" t="str">
        <f aca="false">IF(OR(O3171=0,N3171=0,J3171=0,K3171=0,E3171="",D3171="",C3171="",B3171="",H3171="",I3171=""),"",IF(AND(G3171="A",(O3171*N3171)&lt;=foglio!$H$3),(N3171*O3171),IF(AND(G3171="A",(O3171*N3171)&gt;foglio!$H$3),foglio!$H$3,IF(AND(G3171="B",(O3171*N3171)&lt;=foglio!$H$4),(N3171*O3171),IF(AND(G3171="B",(O3171*N3171)&gt;foglio!$H$5),foglio!$H$4,IF(AND(G3171="C",(O3171*N3171)&lt;=foglio!$H$5),(N3171*O3171),IF(AND(G3171="C",(O3171*N3171)&gt;foglio!$H$5),foglio!$H$5)))))))</f>
        <v/>
      </c>
    </row>
    <row r="3172" customFormat="false" ht="10.2" hidden="false" customHeight="false" outlineLevel="0" collapsed="false">
      <c r="A3172" s="7" t="n">
        <v>3167</v>
      </c>
      <c r="B3172" s="8"/>
      <c r="C3172" s="8"/>
      <c r="D3172" s="8"/>
      <c r="E3172" s="9"/>
      <c r="F3172" s="9"/>
      <c r="G3172" s="10" t="str">
        <f aca="false">IF(F3172="Rischio alto","A",IF(F3172="Rischio medio","B",IF(F3172="Rischio basso","C","")))</f>
        <v/>
      </c>
      <c r="H3172" s="8"/>
      <c r="I3172" s="16"/>
      <c r="J3172" s="12"/>
      <c r="K3172" s="12"/>
      <c r="L3172" s="13" t="n">
        <f aca="false">K3172-J3172</f>
        <v>0</v>
      </c>
      <c r="M3172" s="8"/>
      <c r="N3172" s="13" t="n">
        <f aca="false">L3172-M3172</f>
        <v>0</v>
      </c>
      <c r="O3172" s="14" t="str">
        <f aca="false">IF(AND(G3172="A"),"91,5119",IF(AND(G3172="B"),"44,1784",IF(AND(G3172="C"),"12,6225",IF(AND(G3172=""),""))))</f>
        <v/>
      </c>
      <c r="P3172" s="15" t="str">
        <f aca="false">IF(OR(O3172=0,N3172=0,J3172=0,K3172=0,E3172="",D3172="",C3172="",B3172="",H3172="",I3172=""),"",IF(AND(G3172="A",(O3172*N3172)&lt;=foglio!$H$3),(N3172*O3172),IF(AND(G3172="A",(O3172*N3172)&gt;foglio!$H$3),foglio!$H$3,IF(AND(G3172="B",(O3172*N3172)&lt;=foglio!$H$4),(N3172*O3172),IF(AND(G3172="B",(O3172*N3172)&gt;foglio!$H$5),foglio!$H$4,IF(AND(G3172="C",(O3172*N3172)&lt;=foglio!$H$5),(N3172*O3172),IF(AND(G3172="C",(O3172*N3172)&gt;foglio!$H$5),foglio!$H$5)))))))</f>
        <v/>
      </c>
    </row>
    <row r="3173" customFormat="false" ht="10.2" hidden="false" customHeight="false" outlineLevel="0" collapsed="false">
      <c r="A3173" s="7" t="n">
        <v>3168</v>
      </c>
      <c r="B3173" s="8"/>
      <c r="C3173" s="8"/>
      <c r="D3173" s="8"/>
      <c r="E3173" s="9"/>
      <c r="F3173" s="9"/>
      <c r="G3173" s="10" t="str">
        <f aca="false">IF(F3173="Rischio alto","A",IF(F3173="Rischio medio","B",IF(F3173="Rischio basso","C","")))</f>
        <v/>
      </c>
      <c r="H3173" s="8"/>
      <c r="I3173" s="16"/>
      <c r="J3173" s="12"/>
      <c r="K3173" s="12"/>
      <c r="L3173" s="13" t="n">
        <f aca="false">K3173-J3173</f>
        <v>0</v>
      </c>
      <c r="M3173" s="8"/>
      <c r="N3173" s="13" t="n">
        <f aca="false">L3173-M3173</f>
        <v>0</v>
      </c>
      <c r="O3173" s="14" t="str">
        <f aca="false">IF(AND(G3173="A"),"91,5119",IF(AND(G3173="B"),"44,1784",IF(AND(G3173="C"),"12,6225",IF(AND(G3173=""),""))))</f>
        <v/>
      </c>
      <c r="P3173" s="15" t="str">
        <f aca="false">IF(OR(O3173=0,N3173=0,J3173=0,K3173=0,E3173="",D3173="",C3173="",B3173="",H3173="",I3173=""),"",IF(AND(G3173="A",(O3173*N3173)&lt;=foglio!$H$3),(N3173*O3173),IF(AND(G3173="A",(O3173*N3173)&gt;foglio!$H$3),foglio!$H$3,IF(AND(G3173="B",(O3173*N3173)&lt;=foglio!$H$4),(N3173*O3173),IF(AND(G3173="B",(O3173*N3173)&gt;foglio!$H$5),foglio!$H$4,IF(AND(G3173="C",(O3173*N3173)&lt;=foglio!$H$5),(N3173*O3173),IF(AND(G3173="C",(O3173*N3173)&gt;foglio!$H$5),foglio!$H$5)))))))</f>
        <v/>
      </c>
    </row>
    <row r="3174" customFormat="false" ht="10.2" hidden="false" customHeight="false" outlineLevel="0" collapsed="false">
      <c r="A3174" s="7" t="n">
        <v>3169</v>
      </c>
      <c r="B3174" s="8"/>
      <c r="C3174" s="8"/>
      <c r="D3174" s="8"/>
      <c r="E3174" s="9"/>
      <c r="F3174" s="9"/>
      <c r="G3174" s="10" t="str">
        <f aca="false">IF(F3174="Rischio alto","A",IF(F3174="Rischio medio","B",IF(F3174="Rischio basso","C","")))</f>
        <v/>
      </c>
      <c r="H3174" s="8"/>
      <c r="I3174" s="16"/>
      <c r="J3174" s="12"/>
      <c r="K3174" s="12"/>
      <c r="L3174" s="13" t="n">
        <f aca="false">K3174-J3174</f>
        <v>0</v>
      </c>
      <c r="M3174" s="8"/>
      <c r="N3174" s="13" t="n">
        <f aca="false">L3174-M3174</f>
        <v>0</v>
      </c>
      <c r="O3174" s="14" t="str">
        <f aca="false">IF(AND(G3174="A"),"91,5119",IF(AND(G3174="B"),"44,1784",IF(AND(G3174="C"),"12,6225",IF(AND(G3174=""),""))))</f>
        <v/>
      </c>
      <c r="P3174" s="15" t="str">
        <f aca="false">IF(OR(O3174=0,N3174=0,J3174=0,K3174=0,E3174="",D3174="",C3174="",B3174="",H3174="",I3174=""),"",IF(AND(G3174="A",(O3174*N3174)&lt;=foglio!$H$3),(N3174*O3174),IF(AND(G3174="A",(O3174*N3174)&gt;foglio!$H$3),foglio!$H$3,IF(AND(G3174="B",(O3174*N3174)&lt;=foglio!$H$4),(N3174*O3174),IF(AND(G3174="B",(O3174*N3174)&gt;foglio!$H$5),foglio!$H$4,IF(AND(G3174="C",(O3174*N3174)&lt;=foglio!$H$5),(N3174*O3174),IF(AND(G3174="C",(O3174*N3174)&gt;foglio!$H$5),foglio!$H$5)))))))</f>
        <v/>
      </c>
    </row>
    <row r="3175" customFormat="false" ht="10.2" hidden="false" customHeight="false" outlineLevel="0" collapsed="false">
      <c r="A3175" s="7" t="n">
        <v>3170</v>
      </c>
      <c r="B3175" s="8"/>
      <c r="C3175" s="8"/>
      <c r="D3175" s="8"/>
      <c r="E3175" s="9"/>
      <c r="F3175" s="9"/>
      <c r="G3175" s="10" t="str">
        <f aca="false">IF(F3175="Rischio alto","A",IF(F3175="Rischio medio","B",IF(F3175="Rischio basso","C","")))</f>
        <v/>
      </c>
      <c r="H3175" s="8"/>
      <c r="I3175" s="16"/>
      <c r="J3175" s="12"/>
      <c r="K3175" s="12"/>
      <c r="L3175" s="13" t="n">
        <f aca="false">K3175-J3175</f>
        <v>0</v>
      </c>
      <c r="M3175" s="8"/>
      <c r="N3175" s="13" t="n">
        <f aca="false">L3175-M3175</f>
        <v>0</v>
      </c>
      <c r="O3175" s="14" t="str">
        <f aca="false">IF(AND(G3175="A"),"91,5119",IF(AND(G3175="B"),"44,1784",IF(AND(G3175="C"),"12,6225",IF(AND(G3175=""),""))))</f>
        <v/>
      </c>
      <c r="P3175" s="15" t="str">
        <f aca="false">IF(OR(O3175=0,N3175=0,J3175=0,K3175=0,E3175="",D3175="",C3175="",B3175="",H3175="",I3175=""),"",IF(AND(G3175="A",(O3175*N3175)&lt;=foglio!$H$3),(N3175*O3175),IF(AND(G3175="A",(O3175*N3175)&gt;foglio!$H$3),foglio!$H$3,IF(AND(G3175="B",(O3175*N3175)&lt;=foglio!$H$4),(N3175*O3175),IF(AND(G3175="B",(O3175*N3175)&gt;foglio!$H$5),foglio!$H$4,IF(AND(G3175="C",(O3175*N3175)&lt;=foglio!$H$5),(N3175*O3175),IF(AND(G3175="C",(O3175*N3175)&gt;foglio!$H$5),foglio!$H$5)))))))</f>
        <v/>
      </c>
    </row>
    <row r="3176" customFormat="false" ht="10.2" hidden="false" customHeight="false" outlineLevel="0" collapsed="false">
      <c r="A3176" s="7" t="n">
        <v>3171</v>
      </c>
      <c r="B3176" s="8"/>
      <c r="C3176" s="8"/>
      <c r="D3176" s="8"/>
      <c r="E3176" s="9"/>
      <c r="F3176" s="9"/>
      <c r="G3176" s="10" t="str">
        <f aca="false">IF(F3176="Rischio alto","A",IF(F3176="Rischio medio","B",IF(F3176="Rischio basso","C","")))</f>
        <v/>
      </c>
      <c r="H3176" s="8"/>
      <c r="I3176" s="16"/>
      <c r="J3176" s="12"/>
      <c r="K3176" s="12"/>
      <c r="L3176" s="13" t="n">
        <f aca="false">K3176-J3176</f>
        <v>0</v>
      </c>
      <c r="M3176" s="8"/>
      <c r="N3176" s="13" t="n">
        <f aca="false">L3176-M3176</f>
        <v>0</v>
      </c>
      <c r="O3176" s="14" t="str">
        <f aca="false">IF(AND(G3176="A"),"91,5119",IF(AND(G3176="B"),"44,1784",IF(AND(G3176="C"),"12,6225",IF(AND(G3176=""),""))))</f>
        <v/>
      </c>
      <c r="P3176" s="15" t="str">
        <f aca="false">IF(OR(O3176=0,N3176=0,J3176=0,K3176=0,E3176="",D3176="",C3176="",B3176="",H3176="",I3176=""),"",IF(AND(G3176="A",(O3176*N3176)&lt;=foglio!$H$3),(N3176*O3176),IF(AND(G3176="A",(O3176*N3176)&gt;foglio!$H$3),foglio!$H$3,IF(AND(G3176="B",(O3176*N3176)&lt;=foglio!$H$4),(N3176*O3176),IF(AND(G3176="B",(O3176*N3176)&gt;foglio!$H$5),foglio!$H$4,IF(AND(G3176="C",(O3176*N3176)&lt;=foglio!$H$5),(N3176*O3176),IF(AND(G3176="C",(O3176*N3176)&gt;foglio!$H$5),foglio!$H$5)))))))</f>
        <v/>
      </c>
    </row>
    <row r="3177" customFormat="false" ht="10.2" hidden="false" customHeight="false" outlineLevel="0" collapsed="false">
      <c r="A3177" s="7" t="n">
        <v>3172</v>
      </c>
      <c r="B3177" s="8"/>
      <c r="C3177" s="8"/>
      <c r="D3177" s="8"/>
      <c r="E3177" s="9"/>
      <c r="F3177" s="9"/>
      <c r="G3177" s="10" t="str">
        <f aca="false">IF(F3177="Rischio alto","A",IF(F3177="Rischio medio","B",IF(F3177="Rischio basso","C","")))</f>
        <v/>
      </c>
      <c r="H3177" s="8"/>
      <c r="I3177" s="16"/>
      <c r="J3177" s="12"/>
      <c r="K3177" s="12"/>
      <c r="L3177" s="13" t="n">
        <f aca="false">K3177-J3177</f>
        <v>0</v>
      </c>
      <c r="M3177" s="8"/>
      <c r="N3177" s="13" t="n">
        <f aca="false">L3177-M3177</f>
        <v>0</v>
      </c>
      <c r="O3177" s="14" t="str">
        <f aca="false">IF(AND(G3177="A"),"91,5119",IF(AND(G3177="B"),"44,1784",IF(AND(G3177="C"),"12,6225",IF(AND(G3177=""),""))))</f>
        <v/>
      </c>
      <c r="P3177" s="15" t="str">
        <f aca="false">IF(OR(O3177=0,N3177=0,J3177=0,K3177=0,E3177="",D3177="",C3177="",B3177="",H3177="",I3177=""),"",IF(AND(G3177="A",(O3177*N3177)&lt;=foglio!$H$3),(N3177*O3177),IF(AND(G3177="A",(O3177*N3177)&gt;foglio!$H$3),foglio!$H$3,IF(AND(G3177="B",(O3177*N3177)&lt;=foglio!$H$4),(N3177*O3177),IF(AND(G3177="B",(O3177*N3177)&gt;foglio!$H$5),foglio!$H$4,IF(AND(G3177="C",(O3177*N3177)&lt;=foglio!$H$5),(N3177*O3177),IF(AND(G3177="C",(O3177*N3177)&gt;foglio!$H$5),foglio!$H$5)))))))</f>
        <v/>
      </c>
    </row>
    <row r="3178" customFormat="false" ht="10.2" hidden="false" customHeight="false" outlineLevel="0" collapsed="false">
      <c r="A3178" s="7" t="n">
        <v>3173</v>
      </c>
      <c r="B3178" s="8"/>
      <c r="C3178" s="8"/>
      <c r="D3178" s="8"/>
      <c r="E3178" s="9"/>
      <c r="F3178" s="9"/>
      <c r="G3178" s="10" t="str">
        <f aca="false">IF(F3178="Rischio alto","A",IF(F3178="Rischio medio","B",IF(F3178="Rischio basso","C","")))</f>
        <v/>
      </c>
      <c r="H3178" s="8"/>
      <c r="I3178" s="16"/>
      <c r="J3178" s="12"/>
      <c r="K3178" s="12"/>
      <c r="L3178" s="13" t="n">
        <f aca="false">K3178-J3178</f>
        <v>0</v>
      </c>
      <c r="M3178" s="8"/>
      <c r="N3178" s="13" t="n">
        <f aca="false">L3178-M3178</f>
        <v>0</v>
      </c>
      <c r="O3178" s="14" t="str">
        <f aca="false">IF(AND(G3178="A"),"91,5119",IF(AND(G3178="B"),"44,1784",IF(AND(G3178="C"),"12,6225",IF(AND(G3178=""),""))))</f>
        <v/>
      </c>
      <c r="P3178" s="15" t="str">
        <f aca="false">IF(OR(O3178=0,N3178=0,J3178=0,K3178=0,E3178="",D3178="",C3178="",B3178="",H3178="",I3178=""),"",IF(AND(G3178="A",(O3178*N3178)&lt;=foglio!$H$3),(N3178*O3178),IF(AND(G3178="A",(O3178*N3178)&gt;foglio!$H$3),foglio!$H$3,IF(AND(G3178="B",(O3178*N3178)&lt;=foglio!$H$4),(N3178*O3178),IF(AND(G3178="B",(O3178*N3178)&gt;foglio!$H$5),foglio!$H$4,IF(AND(G3178="C",(O3178*N3178)&lt;=foglio!$H$5),(N3178*O3178),IF(AND(G3178="C",(O3178*N3178)&gt;foglio!$H$5),foglio!$H$5)))))))</f>
        <v/>
      </c>
    </row>
    <row r="3179" customFormat="false" ht="10.2" hidden="false" customHeight="false" outlineLevel="0" collapsed="false">
      <c r="A3179" s="7" t="n">
        <v>3174</v>
      </c>
      <c r="B3179" s="8"/>
      <c r="C3179" s="8"/>
      <c r="D3179" s="8"/>
      <c r="E3179" s="9"/>
      <c r="F3179" s="9"/>
      <c r="G3179" s="10" t="str">
        <f aca="false">IF(F3179="Rischio alto","A",IF(F3179="Rischio medio","B",IF(F3179="Rischio basso","C","")))</f>
        <v/>
      </c>
      <c r="H3179" s="8"/>
      <c r="I3179" s="16"/>
      <c r="J3179" s="12"/>
      <c r="K3179" s="12"/>
      <c r="L3179" s="13" t="n">
        <f aca="false">K3179-J3179</f>
        <v>0</v>
      </c>
      <c r="M3179" s="8"/>
      <c r="N3179" s="13" t="n">
        <f aca="false">L3179-M3179</f>
        <v>0</v>
      </c>
      <c r="O3179" s="14" t="str">
        <f aca="false">IF(AND(G3179="A"),"91,5119",IF(AND(G3179="B"),"44,1784",IF(AND(G3179="C"),"12,6225",IF(AND(G3179=""),""))))</f>
        <v/>
      </c>
      <c r="P3179" s="15" t="str">
        <f aca="false">IF(OR(O3179=0,N3179=0,J3179=0,K3179=0,E3179="",D3179="",C3179="",B3179="",H3179="",I3179=""),"",IF(AND(G3179="A",(O3179*N3179)&lt;=foglio!$H$3),(N3179*O3179),IF(AND(G3179="A",(O3179*N3179)&gt;foglio!$H$3),foglio!$H$3,IF(AND(G3179="B",(O3179*N3179)&lt;=foglio!$H$4),(N3179*O3179),IF(AND(G3179="B",(O3179*N3179)&gt;foglio!$H$5),foglio!$H$4,IF(AND(G3179="C",(O3179*N3179)&lt;=foglio!$H$5),(N3179*O3179),IF(AND(G3179="C",(O3179*N3179)&gt;foglio!$H$5),foglio!$H$5)))))))</f>
        <v/>
      </c>
    </row>
    <row r="3180" customFormat="false" ht="10.2" hidden="false" customHeight="false" outlineLevel="0" collapsed="false">
      <c r="A3180" s="7" t="n">
        <v>3175</v>
      </c>
      <c r="B3180" s="8"/>
      <c r="C3180" s="8"/>
      <c r="D3180" s="8"/>
      <c r="E3180" s="9"/>
      <c r="F3180" s="9"/>
      <c r="G3180" s="10" t="str">
        <f aca="false">IF(F3180="Rischio alto","A",IF(F3180="Rischio medio","B",IF(F3180="Rischio basso","C","")))</f>
        <v/>
      </c>
      <c r="H3180" s="8"/>
      <c r="I3180" s="16"/>
      <c r="J3180" s="12"/>
      <c r="K3180" s="12"/>
      <c r="L3180" s="13" t="n">
        <f aca="false">K3180-J3180</f>
        <v>0</v>
      </c>
      <c r="M3180" s="8"/>
      <c r="N3180" s="13" t="n">
        <f aca="false">L3180-M3180</f>
        <v>0</v>
      </c>
      <c r="O3180" s="14" t="str">
        <f aca="false">IF(AND(G3180="A"),"91,5119",IF(AND(G3180="B"),"44,1784",IF(AND(G3180="C"),"12,6225",IF(AND(G3180=""),""))))</f>
        <v/>
      </c>
      <c r="P3180" s="15" t="str">
        <f aca="false">IF(OR(O3180=0,N3180=0,J3180=0,K3180=0,E3180="",D3180="",C3180="",B3180="",H3180="",I3180=""),"",IF(AND(G3180="A",(O3180*N3180)&lt;=foglio!$H$3),(N3180*O3180),IF(AND(G3180="A",(O3180*N3180)&gt;foglio!$H$3),foglio!$H$3,IF(AND(G3180="B",(O3180*N3180)&lt;=foglio!$H$4),(N3180*O3180),IF(AND(G3180="B",(O3180*N3180)&gt;foglio!$H$5),foglio!$H$4,IF(AND(G3180="C",(O3180*N3180)&lt;=foglio!$H$5),(N3180*O3180),IF(AND(G3180="C",(O3180*N3180)&gt;foglio!$H$5),foglio!$H$5)))))))</f>
        <v/>
      </c>
    </row>
    <row r="3181" customFormat="false" ht="10.2" hidden="false" customHeight="false" outlineLevel="0" collapsed="false">
      <c r="A3181" s="7" t="n">
        <v>3176</v>
      </c>
      <c r="B3181" s="8"/>
      <c r="C3181" s="8"/>
      <c r="D3181" s="8"/>
      <c r="E3181" s="9"/>
      <c r="F3181" s="9"/>
      <c r="G3181" s="10" t="str">
        <f aca="false">IF(F3181="Rischio alto","A",IF(F3181="Rischio medio","B",IF(F3181="Rischio basso","C","")))</f>
        <v/>
      </c>
      <c r="H3181" s="8"/>
      <c r="I3181" s="16"/>
      <c r="J3181" s="12"/>
      <c r="K3181" s="12"/>
      <c r="L3181" s="13" t="n">
        <f aca="false">K3181-J3181</f>
        <v>0</v>
      </c>
      <c r="M3181" s="8"/>
      <c r="N3181" s="13" t="n">
        <f aca="false">L3181-M3181</f>
        <v>0</v>
      </c>
      <c r="O3181" s="14" t="str">
        <f aca="false">IF(AND(G3181="A"),"91,5119",IF(AND(G3181="B"),"44,1784",IF(AND(G3181="C"),"12,6225",IF(AND(G3181=""),""))))</f>
        <v/>
      </c>
      <c r="P3181" s="15" t="str">
        <f aca="false">IF(OR(O3181=0,N3181=0,J3181=0,K3181=0,E3181="",D3181="",C3181="",B3181="",H3181="",I3181=""),"",IF(AND(G3181="A",(O3181*N3181)&lt;=foglio!$H$3),(N3181*O3181),IF(AND(G3181="A",(O3181*N3181)&gt;foglio!$H$3),foglio!$H$3,IF(AND(G3181="B",(O3181*N3181)&lt;=foglio!$H$4),(N3181*O3181),IF(AND(G3181="B",(O3181*N3181)&gt;foglio!$H$5),foglio!$H$4,IF(AND(G3181="C",(O3181*N3181)&lt;=foglio!$H$5),(N3181*O3181),IF(AND(G3181="C",(O3181*N3181)&gt;foglio!$H$5),foglio!$H$5)))))))</f>
        <v/>
      </c>
    </row>
    <row r="3182" customFormat="false" ht="10.2" hidden="false" customHeight="false" outlineLevel="0" collapsed="false">
      <c r="A3182" s="7" t="n">
        <v>3177</v>
      </c>
      <c r="B3182" s="8"/>
      <c r="C3182" s="8"/>
      <c r="D3182" s="8"/>
      <c r="E3182" s="9"/>
      <c r="F3182" s="9"/>
      <c r="G3182" s="10" t="str">
        <f aca="false">IF(F3182="Rischio alto","A",IF(F3182="Rischio medio","B",IF(F3182="Rischio basso","C","")))</f>
        <v/>
      </c>
      <c r="H3182" s="8"/>
      <c r="I3182" s="16"/>
      <c r="J3182" s="12"/>
      <c r="K3182" s="12"/>
      <c r="L3182" s="13" t="n">
        <f aca="false">K3182-J3182</f>
        <v>0</v>
      </c>
      <c r="M3182" s="8"/>
      <c r="N3182" s="13" t="n">
        <f aca="false">L3182-M3182</f>
        <v>0</v>
      </c>
      <c r="O3182" s="14" t="str">
        <f aca="false">IF(AND(G3182="A"),"91,5119",IF(AND(G3182="B"),"44,1784",IF(AND(G3182="C"),"12,6225",IF(AND(G3182=""),""))))</f>
        <v/>
      </c>
      <c r="P3182" s="15" t="str">
        <f aca="false">IF(OR(O3182=0,N3182=0,J3182=0,K3182=0,E3182="",D3182="",C3182="",B3182="",H3182="",I3182=""),"",IF(AND(G3182="A",(O3182*N3182)&lt;=foglio!$H$3),(N3182*O3182),IF(AND(G3182="A",(O3182*N3182)&gt;foglio!$H$3),foglio!$H$3,IF(AND(G3182="B",(O3182*N3182)&lt;=foglio!$H$4),(N3182*O3182),IF(AND(G3182="B",(O3182*N3182)&gt;foglio!$H$5),foglio!$H$4,IF(AND(G3182="C",(O3182*N3182)&lt;=foglio!$H$5),(N3182*O3182),IF(AND(G3182="C",(O3182*N3182)&gt;foglio!$H$5),foglio!$H$5)))))))</f>
        <v/>
      </c>
    </row>
    <row r="3183" customFormat="false" ht="10.2" hidden="false" customHeight="false" outlineLevel="0" collapsed="false">
      <c r="A3183" s="7" t="n">
        <v>3178</v>
      </c>
      <c r="B3183" s="8"/>
      <c r="C3183" s="8"/>
      <c r="D3183" s="8"/>
      <c r="E3183" s="9"/>
      <c r="F3183" s="9"/>
      <c r="G3183" s="10" t="str">
        <f aca="false">IF(F3183="Rischio alto","A",IF(F3183="Rischio medio","B",IF(F3183="Rischio basso","C","")))</f>
        <v/>
      </c>
      <c r="H3183" s="8"/>
      <c r="I3183" s="16"/>
      <c r="J3183" s="12"/>
      <c r="K3183" s="12"/>
      <c r="L3183" s="13" t="n">
        <f aca="false">K3183-J3183</f>
        <v>0</v>
      </c>
      <c r="M3183" s="8"/>
      <c r="N3183" s="13" t="n">
        <f aca="false">L3183-M3183</f>
        <v>0</v>
      </c>
      <c r="O3183" s="14" t="str">
        <f aca="false">IF(AND(G3183="A"),"91,5119",IF(AND(G3183="B"),"44,1784",IF(AND(G3183="C"),"12,6225",IF(AND(G3183=""),""))))</f>
        <v/>
      </c>
      <c r="P3183" s="15" t="str">
        <f aca="false">IF(OR(O3183=0,N3183=0,J3183=0,K3183=0,E3183="",D3183="",C3183="",B3183="",H3183="",I3183=""),"",IF(AND(G3183="A",(O3183*N3183)&lt;=foglio!$H$3),(N3183*O3183),IF(AND(G3183="A",(O3183*N3183)&gt;foglio!$H$3),foglio!$H$3,IF(AND(G3183="B",(O3183*N3183)&lt;=foglio!$H$4),(N3183*O3183),IF(AND(G3183="B",(O3183*N3183)&gt;foglio!$H$5),foglio!$H$4,IF(AND(G3183="C",(O3183*N3183)&lt;=foglio!$H$5),(N3183*O3183),IF(AND(G3183="C",(O3183*N3183)&gt;foglio!$H$5),foglio!$H$5)))))))</f>
        <v/>
      </c>
    </row>
    <row r="3184" customFormat="false" ht="10.2" hidden="false" customHeight="false" outlineLevel="0" collapsed="false">
      <c r="A3184" s="7" t="n">
        <v>3179</v>
      </c>
      <c r="B3184" s="8"/>
      <c r="C3184" s="8"/>
      <c r="D3184" s="8"/>
      <c r="E3184" s="9"/>
      <c r="F3184" s="9"/>
      <c r="G3184" s="10" t="str">
        <f aca="false">IF(F3184="Rischio alto","A",IF(F3184="Rischio medio","B",IF(F3184="Rischio basso","C","")))</f>
        <v/>
      </c>
      <c r="H3184" s="8"/>
      <c r="I3184" s="16"/>
      <c r="J3184" s="12"/>
      <c r="K3184" s="12"/>
      <c r="L3184" s="13" t="n">
        <f aca="false">K3184-J3184</f>
        <v>0</v>
      </c>
      <c r="M3184" s="8"/>
      <c r="N3184" s="13" t="n">
        <f aca="false">L3184-M3184</f>
        <v>0</v>
      </c>
      <c r="O3184" s="14" t="str">
        <f aca="false">IF(AND(G3184="A"),"91,5119",IF(AND(G3184="B"),"44,1784",IF(AND(G3184="C"),"12,6225",IF(AND(G3184=""),""))))</f>
        <v/>
      </c>
      <c r="P3184" s="15" t="str">
        <f aca="false">IF(OR(O3184=0,N3184=0,J3184=0,K3184=0,E3184="",D3184="",C3184="",B3184="",H3184="",I3184=""),"",IF(AND(G3184="A",(O3184*N3184)&lt;=foglio!$H$3),(N3184*O3184),IF(AND(G3184="A",(O3184*N3184)&gt;foglio!$H$3),foglio!$H$3,IF(AND(G3184="B",(O3184*N3184)&lt;=foglio!$H$4),(N3184*O3184),IF(AND(G3184="B",(O3184*N3184)&gt;foglio!$H$5),foglio!$H$4,IF(AND(G3184="C",(O3184*N3184)&lt;=foglio!$H$5),(N3184*O3184),IF(AND(G3184="C",(O3184*N3184)&gt;foglio!$H$5),foglio!$H$5)))))))</f>
        <v/>
      </c>
    </row>
    <row r="3185" customFormat="false" ht="10.2" hidden="false" customHeight="false" outlineLevel="0" collapsed="false">
      <c r="A3185" s="7" t="n">
        <v>3180</v>
      </c>
      <c r="B3185" s="8"/>
      <c r="C3185" s="8"/>
      <c r="D3185" s="8"/>
      <c r="E3185" s="9"/>
      <c r="F3185" s="9"/>
      <c r="G3185" s="10" t="str">
        <f aca="false">IF(F3185="Rischio alto","A",IF(F3185="Rischio medio","B",IF(F3185="Rischio basso","C","")))</f>
        <v/>
      </c>
      <c r="H3185" s="8"/>
      <c r="I3185" s="16"/>
      <c r="J3185" s="12"/>
      <c r="K3185" s="12"/>
      <c r="L3185" s="13" t="n">
        <f aca="false">K3185-J3185</f>
        <v>0</v>
      </c>
      <c r="M3185" s="8"/>
      <c r="N3185" s="13" t="n">
        <f aca="false">L3185-M3185</f>
        <v>0</v>
      </c>
      <c r="O3185" s="14" t="str">
        <f aca="false">IF(AND(G3185="A"),"91,5119",IF(AND(G3185="B"),"44,1784",IF(AND(G3185="C"),"12,6225",IF(AND(G3185=""),""))))</f>
        <v/>
      </c>
      <c r="P3185" s="15" t="str">
        <f aca="false">IF(OR(O3185=0,N3185=0,J3185=0,K3185=0,E3185="",D3185="",C3185="",B3185="",H3185="",I3185=""),"",IF(AND(G3185="A",(O3185*N3185)&lt;=foglio!$H$3),(N3185*O3185),IF(AND(G3185="A",(O3185*N3185)&gt;foglio!$H$3),foglio!$H$3,IF(AND(G3185="B",(O3185*N3185)&lt;=foglio!$H$4),(N3185*O3185),IF(AND(G3185="B",(O3185*N3185)&gt;foglio!$H$5),foglio!$H$4,IF(AND(G3185="C",(O3185*N3185)&lt;=foglio!$H$5),(N3185*O3185),IF(AND(G3185="C",(O3185*N3185)&gt;foglio!$H$5),foglio!$H$5)))))))</f>
        <v/>
      </c>
    </row>
    <row r="3186" customFormat="false" ht="10.2" hidden="false" customHeight="false" outlineLevel="0" collapsed="false">
      <c r="A3186" s="7" t="n">
        <v>3181</v>
      </c>
      <c r="B3186" s="8"/>
      <c r="C3186" s="8"/>
      <c r="D3186" s="8"/>
      <c r="E3186" s="9"/>
      <c r="F3186" s="9"/>
      <c r="G3186" s="10" t="str">
        <f aca="false">IF(F3186="Rischio alto","A",IF(F3186="Rischio medio","B",IF(F3186="Rischio basso","C","")))</f>
        <v/>
      </c>
      <c r="H3186" s="8"/>
      <c r="I3186" s="16"/>
      <c r="J3186" s="12"/>
      <c r="K3186" s="12"/>
      <c r="L3186" s="13" t="n">
        <f aca="false">K3186-J3186</f>
        <v>0</v>
      </c>
      <c r="M3186" s="8"/>
      <c r="N3186" s="13" t="n">
        <f aca="false">L3186-M3186</f>
        <v>0</v>
      </c>
      <c r="O3186" s="14" t="str">
        <f aca="false">IF(AND(G3186="A"),"91,5119",IF(AND(G3186="B"),"44,1784",IF(AND(G3186="C"),"12,6225",IF(AND(G3186=""),""))))</f>
        <v/>
      </c>
      <c r="P3186" s="15" t="str">
        <f aca="false">IF(OR(O3186=0,N3186=0,J3186=0,K3186=0,E3186="",D3186="",C3186="",B3186="",H3186="",I3186=""),"",IF(AND(G3186="A",(O3186*N3186)&lt;=foglio!$H$3),(N3186*O3186),IF(AND(G3186="A",(O3186*N3186)&gt;foglio!$H$3),foglio!$H$3,IF(AND(G3186="B",(O3186*N3186)&lt;=foglio!$H$4),(N3186*O3186),IF(AND(G3186="B",(O3186*N3186)&gt;foglio!$H$5),foglio!$H$4,IF(AND(G3186="C",(O3186*N3186)&lt;=foglio!$H$5),(N3186*O3186),IF(AND(G3186="C",(O3186*N3186)&gt;foglio!$H$5),foglio!$H$5)))))))</f>
        <v/>
      </c>
    </row>
    <row r="3187" customFormat="false" ht="10.2" hidden="false" customHeight="false" outlineLevel="0" collapsed="false">
      <c r="A3187" s="7" t="n">
        <v>3182</v>
      </c>
      <c r="B3187" s="8"/>
      <c r="C3187" s="8"/>
      <c r="D3187" s="8"/>
      <c r="E3187" s="9"/>
      <c r="F3187" s="9"/>
      <c r="G3187" s="10" t="str">
        <f aca="false">IF(F3187="Rischio alto","A",IF(F3187="Rischio medio","B",IF(F3187="Rischio basso","C","")))</f>
        <v/>
      </c>
      <c r="H3187" s="8"/>
      <c r="I3187" s="16"/>
      <c r="J3187" s="12"/>
      <c r="K3187" s="12"/>
      <c r="L3187" s="13" t="n">
        <f aca="false">K3187-J3187</f>
        <v>0</v>
      </c>
      <c r="M3187" s="8"/>
      <c r="N3187" s="13" t="n">
        <f aca="false">L3187-M3187</f>
        <v>0</v>
      </c>
      <c r="O3187" s="14" t="str">
        <f aca="false">IF(AND(G3187="A"),"91,5119",IF(AND(G3187="B"),"44,1784",IF(AND(G3187="C"),"12,6225",IF(AND(G3187=""),""))))</f>
        <v/>
      </c>
      <c r="P3187" s="15" t="str">
        <f aca="false">IF(OR(O3187=0,N3187=0,J3187=0,K3187=0,E3187="",D3187="",C3187="",B3187="",H3187="",I3187=""),"",IF(AND(G3187="A",(O3187*N3187)&lt;=foglio!$H$3),(N3187*O3187),IF(AND(G3187="A",(O3187*N3187)&gt;foglio!$H$3),foglio!$H$3,IF(AND(G3187="B",(O3187*N3187)&lt;=foglio!$H$4),(N3187*O3187),IF(AND(G3187="B",(O3187*N3187)&gt;foglio!$H$5),foglio!$H$4,IF(AND(G3187="C",(O3187*N3187)&lt;=foglio!$H$5),(N3187*O3187),IF(AND(G3187="C",(O3187*N3187)&gt;foglio!$H$5),foglio!$H$5)))))))</f>
        <v/>
      </c>
    </row>
    <row r="3188" customFormat="false" ht="10.2" hidden="false" customHeight="false" outlineLevel="0" collapsed="false">
      <c r="A3188" s="7" t="n">
        <v>3183</v>
      </c>
      <c r="B3188" s="8"/>
      <c r="C3188" s="8"/>
      <c r="D3188" s="8"/>
      <c r="E3188" s="9"/>
      <c r="F3188" s="9"/>
      <c r="G3188" s="10" t="str">
        <f aca="false">IF(F3188="Rischio alto","A",IF(F3188="Rischio medio","B",IF(F3188="Rischio basso","C","")))</f>
        <v/>
      </c>
      <c r="H3188" s="8"/>
      <c r="I3188" s="16"/>
      <c r="J3188" s="12"/>
      <c r="K3188" s="12"/>
      <c r="L3188" s="13" t="n">
        <f aca="false">K3188-J3188</f>
        <v>0</v>
      </c>
      <c r="M3188" s="8"/>
      <c r="N3188" s="13" t="n">
        <f aca="false">L3188-M3188</f>
        <v>0</v>
      </c>
      <c r="O3188" s="14" t="str">
        <f aca="false">IF(AND(G3188="A"),"91,5119",IF(AND(G3188="B"),"44,1784",IF(AND(G3188="C"),"12,6225",IF(AND(G3188=""),""))))</f>
        <v/>
      </c>
      <c r="P3188" s="15" t="str">
        <f aca="false">IF(OR(O3188=0,N3188=0,J3188=0,K3188=0,E3188="",D3188="",C3188="",B3188="",H3188="",I3188=""),"",IF(AND(G3188="A",(O3188*N3188)&lt;=foglio!$H$3),(N3188*O3188),IF(AND(G3188="A",(O3188*N3188)&gt;foglio!$H$3),foglio!$H$3,IF(AND(G3188="B",(O3188*N3188)&lt;=foglio!$H$4),(N3188*O3188),IF(AND(G3188="B",(O3188*N3188)&gt;foglio!$H$5),foglio!$H$4,IF(AND(G3188="C",(O3188*N3188)&lt;=foglio!$H$5),(N3188*O3188),IF(AND(G3188="C",(O3188*N3188)&gt;foglio!$H$5),foglio!$H$5)))))))</f>
        <v/>
      </c>
    </row>
    <row r="3189" customFormat="false" ht="10.2" hidden="false" customHeight="false" outlineLevel="0" collapsed="false">
      <c r="A3189" s="7" t="n">
        <v>3184</v>
      </c>
      <c r="B3189" s="8"/>
      <c r="C3189" s="8"/>
      <c r="D3189" s="8"/>
      <c r="E3189" s="9"/>
      <c r="F3189" s="9"/>
      <c r="G3189" s="10" t="str">
        <f aca="false">IF(F3189="Rischio alto","A",IF(F3189="Rischio medio","B",IF(F3189="Rischio basso","C","")))</f>
        <v/>
      </c>
      <c r="H3189" s="8"/>
      <c r="I3189" s="16"/>
      <c r="J3189" s="12"/>
      <c r="K3189" s="12"/>
      <c r="L3189" s="13" t="n">
        <f aca="false">K3189-J3189</f>
        <v>0</v>
      </c>
      <c r="M3189" s="8"/>
      <c r="N3189" s="13" t="n">
        <f aca="false">L3189-M3189</f>
        <v>0</v>
      </c>
      <c r="O3189" s="14" t="str">
        <f aca="false">IF(AND(G3189="A"),"91,5119",IF(AND(G3189="B"),"44,1784",IF(AND(G3189="C"),"12,6225",IF(AND(G3189=""),""))))</f>
        <v/>
      </c>
      <c r="P3189" s="15" t="str">
        <f aca="false">IF(OR(O3189=0,N3189=0,J3189=0,K3189=0,E3189="",D3189="",C3189="",B3189="",H3189="",I3189=""),"",IF(AND(G3189="A",(O3189*N3189)&lt;=foglio!$H$3),(N3189*O3189),IF(AND(G3189="A",(O3189*N3189)&gt;foglio!$H$3),foglio!$H$3,IF(AND(G3189="B",(O3189*N3189)&lt;=foglio!$H$4),(N3189*O3189),IF(AND(G3189="B",(O3189*N3189)&gt;foglio!$H$5),foglio!$H$4,IF(AND(G3189="C",(O3189*N3189)&lt;=foglio!$H$5),(N3189*O3189),IF(AND(G3189="C",(O3189*N3189)&gt;foglio!$H$5),foglio!$H$5)))))))</f>
        <v/>
      </c>
    </row>
    <row r="3190" customFormat="false" ht="10.2" hidden="false" customHeight="false" outlineLevel="0" collapsed="false">
      <c r="A3190" s="7" t="n">
        <v>3185</v>
      </c>
      <c r="B3190" s="8"/>
      <c r="C3190" s="8"/>
      <c r="D3190" s="8"/>
      <c r="E3190" s="9"/>
      <c r="F3190" s="9"/>
      <c r="G3190" s="10" t="str">
        <f aca="false">IF(F3190="Rischio alto","A",IF(F3190="Rischio medio","B",IF(F3190="Rischio basso","C","")))</f>
        <v/>
      </c>
      <c r="H3190" s="8"/>
      <c r="I3190" s="16"/>
      <c r="J3190" s="12"/>
      <c r="K3190" s="12"/>
      <c r="L3190" s="13" t="n">
        <f aca="false">K3190-J3190</f>
        <v>0</v>
      </c>
      <c r="M3190" s="8"/>
      <c r="N3190" s="13" t="n">
        <f aca="false">L3190-M3190</f>
        <v>0</v>
      </c>
      <c r="O3190" s="14" t="str">
        <f aca="false">IF(AND(G3190="A"),"91,5119",IF(AND(G3190="B"),"44,1784",IF(AND(G3190="C"),"12,6225",IF(AND(G3190=""),""))))</f>
        <v/>
      </c>
      <c r="P3190" s="15" t="str">
        <f aca="false">IF(OR(O3190=0,N3190=0,J3190=0,K3190=0,E3190="",D3190="",C3190="",B3190="",H3190="",I3190=""),"",IF(AND(G3190="A",(O3190*N3190)&lt;=foglio!$H$3),(N3190*O3190),IF(AND(G3190="A",(O3190*N3190)&gt;foglio!$H$3),foglio!$H$3,IF(AND(G3190="B",(O3190*N3190)&lt;=foglio!$H$4),(N3190*O3190),IF(AND(G3190="B",(O3190*N3190)&gt;foglio!$H$5),foglio!$H$4,IF(AND(G3190="C",(O3190*N3190)&lt;=foglio!$H$5),(N3190*O3190),IF(AND(G3190="C",(O3190*N3190)&gt;foglio!$H$5),foglio!$H$5)))))))</f>
        <v/>
      </c>
    </row>
    <row r="3191" customFormat="false" ht="10.2" hidden="false" customHeight="false" outlineLevel="0" collapsed="false">
      <c r="A3191" s="7" t="n">
        <v>3186</v>
      </c>
      <c r="B3191" s="8"/>
      <c r="C3191" s="8"/>
      <c r="D3191" s="8"/>
      <c r="E3191" s="9"/>
      <c r="F3191" s="9"/>
      <c r="G3191" s="10" t="str">
        <f aca="false">IF(F3191="Rischio alto","A",IF(F3191="Rischio medio","B",IF(F3191="Rischio basso","C","")))</f>
        <v/>
      </c>
      <c r="H3191" s="8"/>
      <c r="I3191" s="16"/>
      <c r="J3191" s="12"/>
      <c r="K3191" s="12"/>
      <c r="L3191" s="13" t="n">
        <f aca="false">K3191-J3191</f>
        <v>0</v>
      </c>
      <c r="M3191" s="8"/>
      <c r="N3191" s="13" t="n">
        <f aca="false">L3191-M3191</f>
        <v>0</v>
      </c>
      <c r="O3191" s="14" t="str">
        <f aca="false">IF(AND(G3191="A"),"91,5119",IF(AND(G3191="B"),"44,1784",IF(AND(G3191="C"),"12,6225",IF(AND(G3191=""),""))))</f>
        <v/>
      </c>
      <c r="P3191" s="15" t="str">
        <f aca="false">IF(OR(O3191=0,N3191=0,J3191=0,K3191=0,E3191="",D3191="",C3191="",B3191="",H3191="",I3191=""),"",IF(AND(G3191="A",(O3191*N3191)&lt;=foglio!$H$3),(N3191*O3191),IF(AND(G3191="A",(O3191*N3191)&gt;foglio!$H$3),foglio!$H$3,IF(AND(G3191="B",(O3191*N3191)&lt;=foglio!$H$4),(N3191*O3191),IF(AND(G3191="B",(O3191*N3191)&gt;foglio!$H$5),foglio!$H$4,IF(AND(G3191="C",(O3191*N3191)&lt;=foglio!$H$5),(N3191*O3191),IF(AND(G3191="C",(O3191*N3191)&gt;foglio!$H$5),foglio!$H$5)))))))</f>
        <v/>
      </c>
    </row>
    <row r="3192" customFormat="false" ht="10.2" hidden="false" customHeight="false" outlineLevel="0" collapsed="false">
      <c r="A3192" s="7" t="n">
        <v>3187</v>
      </c>
      <c r="B3192" s="8"/>
      <c r="C3192" s="8"/>
      <c r="D3192" s="8"/>
      <c r="E3192" s="9"/>
      <c r="F3192" s="9"/>
      <c r="G3192" s="10" t="str">
        <f aca="false">IF(F3192="Rischio alto","A",IF(F3192="Rischio medio","B",IF(F3192="Rischio basso","C","")))</f>
        <v/>
      </c>
      <c r="H3192" s="8"/>
      <c r="I3192" s="16"/>
      <c r="J3192" s="12"/>
      <c r="K3192" s="12"/>
      <c r="L3192" s="13" t="n">
        <f aca="false">K3192-J3192</f>
        <v>0</v>
      </c>
      <c r="M3192" s="8"/>
      <c r="N3192" s="13" t="n">
        <f aca="false">L3192-M3192</f>
        <v>0</v>
      </c>
      <c r="O3192" s="14" t="str">
        <f aca="false">IF(AND(G3192="A"),"91,5119",IF(AND(G3192="B"),"44,1784",IF(AND(G3192="C"),"12,6225",IF(AND(G3192=""),""))))</f>
        <v/>
      </c>
      <c r="P3192" s="15" t="str">
        <f aca="false">IF(OR(O3192=0,N3192=0,J3192=0,K3192=0,E3192="",D3192="",C3192="",B3192="",H3192="",I3192=""),"",IF(AND(G3192="A",(O3192*N3192)&lt;=foglio!$H$3),(N3192*O3192),IF(AND(G3192="A",(O3192*N3192)&gt;foglio!$H$3),foglio!$H$3,IF(AND(G3192="B",(O3192*N3192)&lt;=foglio!$H$4),(N3192*O3192),IF(AND(G3192="B",(O3192*N3192)&gt;foglio!$H$5),foglio!$H$4,IF(AND(G3192="C",(O3192*N3192)&lt;=foglio!$H$5),(N3192*O3192),IF(AND(G3192="C",(O3192*N3192)&gt;foglio!$H$5),foglio!$H$5)))))))</f>
        <v/>
      </c>
    </row>
    <row r="3193" customFormat="false" ht="10.2" hidden="false" customHeight="false" outlineLevel="0" collapsed="false">
      <c r="A3193" s="7" t="n">
        <v>3188</v>
      </c>
      <c r="B3193" s="8"/>
      <c r="C3193" s="8"/>
      <c r="D3193" s="8"/>
      <c r="E3193" s="9"/>
      <c r="F3193" s="9"/>
      <c r="G3193" s="10" t="str">
        <f aca="false">IF(F3193="Rischio alto","A",IF(F3193="Rischio medio","B",IF(F3193="Rischio basso","C","")))</f>
        <v/>
      </c>
      <c r="H3193" s="8"/>
      <c r="I3193" s="16"/>
      <c r="J3193" s="12"/>
      <c r="K3193" s="12"/>
      <c r="L3193" s="13" t="n">
        <f aca="false">K3193-J3193</f>
        <v>0</v>
      </c>
      <c r="M3193" s="8"/>
      <c r="N3193" s="13" t="n">
        <f aca="false">L3193-M3193</f>
        <v>0</v>
      </c>
      <c r="O3193" s="14" t="str">
        <f aca="false">IF(AND(G3193="A"),"91,5119",IF(AND(G3193="B"),"44,1784",IF(AND(G3193="C"),"12,6225",IF(AND(G3193=""),""))))</f>
        <v/>
      </c>
      <c r="P3193" s="15" t="str">
        <f aca="false">IF(OR(O3193=0,N3193=0,J3193=0,K3193=0,E3193="",D3193="",C3193="",B3193="",H3193="",I3193=""),"",IF(AND(G3193="A",(O3193*N3193)&lt;=foglio!$H$3),(N3193*O3193),IF(AND(G3193="A",(O3193*N3193)&gt;foglio!$H$3),foglio!$H$3,IF(AND(G3193="B",(O3193*N3193)&lt;=foglio!$H$4),(N3193*O3193),IF(AND(G3193="B",(O3193*N3193)&gt;foglio!$H$5),foglio!$H$4,IF(AND(G3193="C",(O3193*N3193)&lt;=foglio!$H$5),(N3193*O3193),IF(AND(G3193="C",(O3193*N3193)&gt;foglio!$H$5),foglio!$H$5)))))))</f>
        <v/>
      </c>
    </row>
    <row r="3194" customFormat="false" ht="10.2" hidden="false" customHeight="false" outlineLevel="0" collapsed="false">
      <c r="A3194" s="7" t="n">
        <v>3189</v>
      </c>
      <c r="B3194" s="8"/>
      <c r="C3194" s="8"/>
      <c r="D3194" s="8"/>
      <c r="E3194" s="9"/>
      <c r="F3194" s="9"/>
      <c r="G3194" s="10" t="str">
        <f aca="false">IF(F3194="Rischio alto","A",IF(F3194="Rischio medio","B",IF(F3194="Rischio basso","C","")))</f>
        <v/>
      </c>
      <c r="H3194" s="8"/>
      <c r="I3194" s="16"/>
      <c r="J3194" s="12"/>
      <c r="K3194" s="12"/>
      <c r="L3194" s="13" t="n">
        <f aca="false">K3194-J3194</f>
        <v>0</v>
      </c>
      <c r="M3194" s="8"/>
      <c r="N3194" s="13" t="n">
        <f aca="false">L3194-M3194</f>
        <v>0</v>
      </c>
      <c r="O3194" s="14" t="str">
        <f aca="false">IF(AND(G3194="A"),"91,5119",IF(AND(G3194="B"),"44,1784",IF(AND(G3194="C"),"12,6225",IF(AND(G3194=""),""))))</f>
        <v/>
      </c>
      <c r="P3194" s="15" t="str">
        <f aca="false">IF(OR(O3194=0,N3194=0,J3194=0,K3194=0,E3194="",D3194="",C3194="",B3194="",H3194="",I3194=""),"",IF(AND(G3194="A",(O3194*N3194)&lt;=foglio!$H$3),(N3194*O3194),IF(AND(G3194="A",(O3194*N3194)&gt;foglio!$H$3),foglio!$H$3,IF(AND(G3194="B",(O3194*N3194)&lt;=foglio!$H$4),(N3194*O3194),IF(AND(G3194="B",(O3194*N3194)&gt;foglio!$H$5),foglio!$H$4,IF(AND(G3194="C",(O3194*N3194)&lt;=foglio!$H$5),(N3194*O3194),IF(AND(G3194="C",(O3194*N3194)&gt;foglio!$H$5),foglio!$H$5)))))))</f>
        <v/>
      </c>
    </row>
    <row r="3195" customFormat="false" ht="10.2" hidden="false" customHeight="false" outlineLevel="0" collapsed="false">
      <c r="A3195" s="7" t="n">
        <v>3190</v>
      </c>
      <c r="B3195" s="8"/>
      <c r="C3195" s="8"/>
      <c r="D3195" s="8"/>
      <c r="E3195" s="9"/>
      <c r="F3195" s="9"/>
      <c r="G3195" s="10" t="str">
        <f aca="false">IF(F3195="Rischio alto","A",IF(F3195="Rischio medio","B",IF(F3195="Rischio basso","C","")))</f>
        <v/>
      </c>
      <c r="H3195" s="8"/>
      <c r="I3195" s="16"/>
      <c r="J3195" s="12"/>
      <c r="K3195" s="12"/>
      <c r="L3195" s="13" t="n">
        <f aca="false">K3195-J3195</f>
        <v>0</v>
      </c>
      <c r="M3195" s="8"/>
      <c r="N3195" s="13" t="n">
        <f aca="false">L3195-M3195</f>
        <v>0</v>
      </c>
      <c r="O3195" s="14" t="str">
        <f aca="false">IF(AND(G3195="A"),"91,5119",IF(AND(G3195="B"),"44,1784",IF(AND(G3195="C"),"12,6225",IF(AND(G3195=""),""))))</f>
        <v/>
      </c>
      <c r="P3195" s="15" t="str">
        <f aca="false">IF(OR(O3195=0,N3195=0,J3195=0,K3195=0,E3195="",D3195="",C3195="",B3195="",H3195="",I3195=""),"",IF(AND(G3195="A",(O3195*N3195)&lt;=foglio!$H$3),(N3195*O3195),IF(AND(G3195="A",(O3195*N3195)&gt;foglio!$H$3),foglio!$H$3,IF(AND(G3195="B",(O3195*N3195)&lt;=foglio!$H$4),(N3195*O3195),IF(AND(G3195="B",(O3195*N3195)&gt;foglio!$H$5),foglio!$H$4,IF(AND(G3195="C",(O3195*N3195)&lt;=foglio!$H$5),(N3195*O3195),IF(AND(G3195="C",(O3195*N3195)&gt;foglio!$H$5),foglio!$H$5)))))))</f>
        <v/>
      </c>
    </row>
    <row r="3196" customFormat="false" ht="10.2" hidden="false" customHeight="false" outlineLevel="0" collapsed="false">
      <c r="A3196" s="7" t="n">
        <v>3191</v>
      </c>
      <c r="B3196" s="8"/>
      <c r="C3196" s="8"/>
      <c r="D3196" s="8"/>
      <c r="E3196" s="9"/>
      <c r="F3196" s="9"/>
      <c r="G3196" s="10" t="str">
        <f aca="false">IF(F3196="Rischio alto","A",IF(F3196="Rischio medio","B",IF(F3196="Rischio basso","C","")))</f>
        <v/>
      </c>
      <c r="H3196" s="8"/>
      <c r="I3196" s="16"/>
      <c r="J3196" s="12"/>
      <c r="K3196" s="12"/>
      <c r="L3196" s="13" t="n">
        <f aca="false">K3196-J3196</f>
        <v>0</v>
      </c>
      <c r="M3196" s="8"/>
      <c r="N3196" s="13" t="n">
        <f aca="false">L3196-M3196</f>
        <v>0</v>
      </c>
      <c r="O3196" s="14" t="str">
        <f aca="false">IF(AND(G3196="A"),"91,5119",IF(AND(G3196="B"),"44,1784",IF(AND(G3196="C"),"12,6225",IF(AND(G3196=""),""))))</f>
        <v/>
      </c>
      <c r="P3196" s="15" t="str">
        <f aca="false">IF(OR(O3196=0,N3196=0,J3196=0,K3196=0,E3196="",D3196="",C3196="",B3196="",H3196="",I3196=""),"",IF(AND(G3196="A",(O3196*N3196)&lt;=foglio!$H$3),(N3196*O3196),IF(AND(G3196="A",(O3196*N3196)&gt;foglio!$H$3),foglio!$H$3,IF(AND(G3196="B",(O3196*N3196)&lt;=foglio!$H$4),(N3196*O3196),IF(AND(G3196="B",(O3196*N3196)&gt;foglio!$H$5),foglio!$H$4,IF(AND(G3196="C",(O3196*N3196)&lt;=foglio!$H$5),(N3196*O3196),IF(AND(G3196="C",(O3196*N3196)&gt;foglio!$H$5),foglio!$H$5)))))))</f>
        <v/>
      </c>
    </row>
    <row r="3197" customFormat="false" ht="10.2" hidden="false" customHeight="false" outlineLevel="0" collapsed="false">
      <c r="A3197" s="7" t="n">
        <v>3192</v>
      </c>
      <c r="B3197" s="8"/>
      <c r="C3197" s="8"/>
      <c r="D3197" s="8"/>
      <c r="E3197" s="9"/>
      <c r="F3197" s="9"/>
      <c r="G3197" s="10" t="str">
        <f aca="false">IF(F3197="Rischio alto","A",IF(F3197="Rischio medio","B",IF(F3197="Rischio basso","C","")))</f>
        <v/>
      </c>
      <c r="H3197" s="8"/>
      <c r="I3197" s="16"/>
      <c r="J3197" s="12"/>
      <c r="K3197" s="12"/>
      <c r="L3197" s="13" t="n">
        <f aca="false">K3197-J3197</f>
        <v>0</v>
      </c>
      <c r="M3197" s="8"/>
      <c r="N3197" s="13" t="n">
        <f aca="false">L3197-M3197</f>
        <v>0</v>
      </c>
      <c r="O3197" s="14" t="str">
        <f aca="false">IF(AND(G3197="A"),"91,5119",IF(AND(G3197="B"),"44,1784",IF(AND(G3197="C"),"12,6225",IF(AND(G3197=""),""))))</f>
        <v/>
      </c>
      <c r="P3197" s="15" t="str">
        <f aca="false">IF(OR(O3197=0,N3197=0,J3197=0,K3197=0,E3197="",D3197="",C3197="",B3197="",H3197="",I3197=""),"",IF(AND(G3197="A",(O3197*N3197)&lt;=foglio!$H$3),(N3197*O3197),IF(AND(G3197="A",(O3197*N3197)&gt;foglio!$H$3),foglio!$H$3,IF(AND(G3197="B",(O3197*N3197)&lt;=foglio!$H$4),(N3197*O3197),IF(AND(G3197="B",(O3197*N3197)&gt;foglio!$H$5),foglio!$H$4,IF(AND(G3197="C",(O3197*N3197)&lt;=foglio!$H$5),(N3197*O3197),IF(AND(G3197="C",(O3197*N3197)&gt;foglio!$H$5),foglio!$H$5)))))))</f>
        <v/>
      </c>
    </row>
    <row r="3198" customFormat="false" ht="10.2" hidden="false" customHeight="false" outlineLevel="0" collapsed="false">
      <c r="A3198" s="7" t="n">
        <v>3193</v>
      </c>
      <c r="B3198" s="8"/>
      <c r="C3198" s="8"/>
      <c r="D3198" s="8"/>
      <c r="E3198" s="9"/>
      <c r="F3198" s="9"/>
      <c r="G3198" s="10" t="str">
        <f aca="false">IF(F3198="Rischio alto","A",IF(F3198="Rischio medio","B",IF(F3198="Rischio basso","C","")))</f>
        <v/>
      </c>
      <c r="H3198" s="8"/>
      <c r="I3198" s="16"/>
      <c r="J3198" s="12"/>
      <c r="K3198" s="12"/>
      <c r="L3198" s="13" t="n">
        <f aca="false">K3198-J3198</f>
        <v>0</v>
      </c>
      <c r="M3198" s="8"/>
      <c r="N3198" s="13" t="n">
        <f aca="false">L3198-M3198</f>
        <v>0</v>
      </c>
      <c r="O3198" s="14" t="str">
        <f aca="false">IF(AND(G3198="A"),"91,5119",IF(AND(G3198="B"),"44,1784",IF(AND(G3198="C"),"12,6225",IF(AND(G3198=""),""))))</f>
        <v/>
      </c>
      <c r="P3198" s="15" t="str">
        <f aca="false">IF(OR(O3198=0,N3198=0,J3198=0,K3198=0,E3198="",D3198="",C3198="",B3198="",H3198="",I3198=""),"",IF(AND(G3198="A",(O3198*N3198)&lt;=foglio!$H$3),(N3198*O3198),IF(AND(G3198="A",(O3198*N3198)&gt;foglio!$H$3),foglio!$H$3,IF(AND(G3198="B",(O3198*N3198)&lt;=foglio!$H$4),(N3198*O3198),IF(AND(G3198="B",(O3198*N3198)&gt;foglio!$H$5),foglio!$H$4,IF(AND(G3198="C",(O3198*N3198)&lt;=foglio!$H$5),(N3198*O3198),IF(AND(G3198="C",(O3198*N3198)&gt;foglio!$H$5),foglio!$H$5)))))))</f>
        <v/>
      </c>
    </row>
    <row r="3199" customFormat="false" ht="10.2" hidden="false" customHeight="false" outlineLevel="0" collapsed="false">
      <c r="A3199" s="7" t="n">
        <v>3194</v>
      </c>
      <c r="B3199" s="8"/>
      <c r="C3199" s="8"/>
      <c r="D3199" s="8"/>
      <c r="E3199" s="9"/>
      <c r="F3199" s="9"/>
      <c r="G3199" s="10" t="str">
        <f aca="false">IF(F3199="Rischio alto","A",IF(F3199="Rischio medio","B",IF(F3199="Rischio basso","C","")))</f>
        <v/>
      </c>
      <c r="H3199" s="8"/>
      <c r="I3199" s="16"/>
      <c r="J3199" s="12"/>
      <c r="K3199" s="12"/>
      <c r="L3199" s="13" t="n">
        <f aca="false">K3199-J3199</f>
        <v>0</v>
      </c>
      <c r="M3199" s="8"/>
      <c r="N3199" s="13" t="n">
        <f aca="false">L3199-M3199</f>
        <v>0</v>
      </c>
      <c r="O3199" s="14" t="str">
        <f aca="false">IF(AND(G3199="A"),"91,5119",IF(AND(G3199="B"),"44,1784",IF(AND(G3199="C"),"12,6225",IF(AND(G3199=""),""))))</f>
        <v/>
      </c>
      <c r="P3199" s="15" t="str">
        <f aca="false">IF(OR(O3199=0,N3199=0,J3199=0,K3199=0,E3199="",D3199="",C3199="",B3199="",H3199="",I3199=""),"",IF(AND(G3199="A",(O3199*N3199)&lt;=foglio!$H$3),(N3199*O3199),IF(AND(G3199="A",(O3199*N3199)&gt;foglio!$H$3),foglio!$H$3,IF(AND(G3199="B",(O3199*N3199)&lt;=foglio!$H$4),(N3199*O3199),IF(AND(G3199="B",(O3199*N3199)&gt;foglio!$H$5),foglio!$H$4,IF(AND(G3199="C",(O3199*N3199)&lt;=foglio!$H$5),(N3199*O3199),IF(AND(G3199="C",(O3199*N3199)&gt;foglio!$H$5),foglio!$H$5)))))))</f>
        <v/>
      </c>
    </row>
    <row r="3200" customFormat="false" ht="10.2" hidden="false" customHeight="false" outlineLevel="0" collapsed="false">
      <c r="A3200" s="7" t="n">
        <v>3195</v>
      </c>
      <c r="B3200" s="8"/>
      <c r="C3200" s="8"/>
      <c r="D3200" s="8"/>
      <c r="E3200" s="9"/>
      <c r="F3200" s="9"/>
      <c r="G3200" s="10" t="str">
        <f aca="false">IF(F3200="Rischio alto","A",IF(F3200="Rischio medio","B",IF(F3200="Rischio basso","C","")))</f>
        <v/>
      </c>
      <c r="H3200" s="8"/>
      <c r="I3200" s="16"/>
      <c r="J3200" s="12"/>
      <c r="K3200" s="12"/>
      <c r="L3200" s="13" t="n">
        <f aca="false">K3200-J3200</f>
        <v>0</v>
      </c>
      <c r="M3200" s="8"/>
      <c r="N3200" s="13" t="n">
        <f aca="false">L3200-M3200</f>
        <v>0</v>
      </c>
      <c r="O3200" s="14" t="str">
        <f aca="false">IF(AND(G3200="A"),"91,5119",IF(AND(G3200="B"),"44,1784",IF(AND(G3200="C"),"12,6225",IF(AND(G3200=""),""))))</f>
        <v/>
      </c>
      <c r="P3200" s="15" t="str">
        <f aca="false">IF(OR(O3200=0,N3200=0,J3200=0,K3200=0,E3200="",D3200="",C3200="",B3200="",H3200="",I3200=""),"",IF(AND(G3200="A",(O3200*N3200)&lt;=foglio!$H$3),(N3200*O3200),IF(AND(G3200="A",(O3200*N3200)&gt;foglio!$H$3),foglio!$H$3,IF(AND(G3200="B",(O3200*N3200)&lt;=foglio!$H$4),(N3200*O3200),IF(AND(G3200="B",(O3200*N3200)&gt;foglio!$H$5),foglio!$H$4,IF(AND(G3200="C",(O3200*N3200)&lt;=foglio!$H$5),(N3200*O3200),IF(AND(G3200="C",(O3200*N3200)&gt;foglio!$H$5),foglio!$H$5)))))))</f>
        <v/>
      </c>
    </row>
    <row r="3201" customFormat="false" ht="10.2" hidden="false" customHeight="false" outlineLevel="0" collapsed="false">
      <c r="A3201" s="7" t="n">
        <v>3196</v>
      </c>
      <c r="B3201" s="8"/>
      <c r="C3201" s="8"/>
      <c r="D3201" s="8"/>
      <c r="E3201" s="9"/>
      <c r="F3201" s="9"/>
      <c r="G3201" s="10" t="str">
        <f aca="false">IF(F3201="Rischio alto","A",IF(F3201="Rischio medio","B",IF(F3201="Rischio basso","C","")))</f>
        <v/>
      </c>
      <c r="H3201" s="8"/>
      <c r="I3201" s="16"/>
      <c r="J3201" s="12"/>
      <c r="K3201" s="12"/>
      <c r="L3201" s="13" t="n">
        <f aca="false">K3201-J3201</f>
        <v>0</v>
      </c>
      <c r="M3201" s="8"/>
      <c r="N3201" s="13" t="n">
        <f aca="false">L3201-M3201</f>
        <v>0</v>
      </c>
      <c r="O3201" s="14" t="str">
        <f aca="false">IF(AND(G3201="A"),"91,5119",IF(AND(G3201="B"),"44,1784",IF(AND(G3201="C"),"12,6225",IF(AND(G3201=""),""))))</f>
        <v/>
      </c>
      <c r="P3201" s="15" t="str">
        <f aca="false">IF(OR(O3201=0,N3201=0,J3201=0,K3201=0,E3201="",D3201="",C3201="",B3201="",H3201="",I3201=""),"",IF(AND(G3201="A",(O3201*N3201)&lt;=foglio!$H$3),(N3201*O3201),IF(AND(G3201="A",(O3201*N3201)&gt;foglio!$H$3),foglio!$H$3,IF(AND(G3201="B",(O3201*N3201)&lt;=foglio!$H$4),(N3201*O3201),IF(AND(G3201="B",(O3201*N3201)&gt;foglio!$H$5),foglio!$H$4,IF(AND(G3201="C",(O3201*N3201)&lt;=foglio!$H$5),(N3201*O3201),IF(AND(G3201="C",(O3201*N3201)&gt;foglio!$H$5),foglio!$H$5)))))))</f>
        <v/>
      </c>
    </row>
    <row r="3202" customFormat="false" ht="10.2" hidden="false" customHeight="false" outlineLevel="0" collapsed="false">
      <c r="A3202" s="7" t="n">
        <v>3197</v>
      </c>
      <c r="B3202" s="8"/>
      <c r="C3202" s="8"/>
      <c r="D3202" s="8"/>
      <c r="E3202" s="9"/>
      <c r="F3202" s="9"/>
      <c r="G3202" s="10" t="str">
        <f aca="false">IF(F3202="Rischio alto","A",IF(F3202="Rischio medio","B",IF(F3202="Rischio basso","C","")))</f>
        <v/>
      </c>
      <c r="H3202" s="8"/>
      <c r="I3202" s="16"/>
      <c r="J3202" s="12"/>
      <c r="K3202" s="12"/>
      <c r="L3202" s="13" t="n">
        <f aca="false">K3202-J3202</f>
        <v>0</v>
      </c>
      <c r="M3202" s="8"/>
      <c r="N3202" s="13" t="n">
        <f aca="false">L3202-M3202</f>
        <v>0</v>
      </c>
      <c r="O3202" s="14" t="str">
        <f aca="false">IF(AND(G3202="A"),"91,5119",IF(AND(G3202="B"),"44,1784",IF(AND(G3202="C"),"12,6225",IF(AND(G3202=""),""))))</f>
        <v/>
      </c>
      <c r="P3202" s="15" t="str">
        <f aca="false">IF(OR(O3202=0,N3202=0,J3202=0,K3202=0,E3202="",D3202="",C3202="",B3202="",H3202="",I3202=""),"",IF(AND(G3202="A",(O3202*N3202)&lt;=foglio!$H$3),(N3202*O3202),IF(AND(G3202="A",(O3202*N3202)&gt;foglio!$H$3),foglio!$H$3,IF(AND(G3202="B",(O3202*N3202)&lt;=foglio!$H$4),(N3202*O3202),IF(AND(G3202="B",(O3202*N3202)&gt;foglio!$H$5),foglio!$H$4,IF(AND(G3202="C",(O3202*N3202)&lt;=foglio!$H$5),(N3202*O3202),IF(AND(G3202="C",(O3202*N3202)&gt;foglio!$H$5),foglio!$H$5)))))))</f>
        <v/>
      </c>
    </row>
    <row r="3203" customFormat="false" ht="10.2" hidden="false" customHeight="false" outlineLevel="0" collapsed="false">
      <c r="A3203" s="7" t="n">
        <v>3198</v>
      </c>
      <c r="B3203" s="8"/>
      <c r="C3203" s="8"/>
      <c r="D3203" s="8"/>
      <c r="E3203" s="9"/>
      <c r="F3203" s="9"/>
      <c r="G3203" s="10" t="str">
        <f aca="false">IF(F3203="Rischio alto","A",IF(F3203="Rischio medio","B",IF(F3203="Rischio basso","C","")))</f>
        <v/>
      </c>
      <c r="H3203" s="8"/>
      <c r="I3203" s="16"/>
      <c r="J3203" s="12"/>
      <c r="K3203" s="12"/>
      <c r="L3203" s="13" t="n">
        <f aca="false">K3203-J3203</f>
        <v>0</v>
      </c>
      <c r="M3203" s="8"/>
      <c r="N3203" s="13" t="n">
        <f aca="false">L3203-M3203</f>
        <v>0</v>
      </c>
      <c r="O3203" s="14" t="str">
        <f aca="false">IF(AND(G3203="A"),"91,5119",IF(AND(G3203="B"),"44,1784",IF(AND(G3203="C"),"12,6225",IF(AND(G3203=""),""))))</f>
        <v/>
      </c>
      <c r="P3203" s="15" t="str">
        <f aca="false">IF(OR(O3203=0,N3203=0,J3203=0,K3203=0,E3203="",D3203="",C3203="",B3203="",H3203="",I3203=""),"",IF(AND(G3203="A",(O3203*N3203)&lt;=foglio!$H$3),(N3203*O3203),IF(AND(G3203="A",(O3203*N3203)&gt;foglio!$H$3),foglio!$H$3,IF(AND(G3203="B",(O3203*N3203)&lt;=foglio!$H$4),(N3203*O3203),IF(AND(G3203="B",(O3203*N3203)&gt;foglio!$H$5),foglio!$H$4,IF(AND(G3203="C",(O3203*N3203)&lt;=foglio!$H$5),(N3203*O3203),IF(AND(G3203="C",(O3203*N3203)&gt;foglio!$H$5),foglio!$H$5)))))))</f>
        <v/>
      </c>
    </row>
    <row r="3204" customFormat="false" ht="10.2" hidden="false" customHeight="false" outlineLevel="0" collapsed="false">
      <c r="A3204" s="7" t="n">
        <v>3199</v>
      </c>
      <c r="B3204" s="8"/>
      <c r="C3204" s="8"/>
      <c r="D3204" s="8"/>
      <c r="E3204" s="9"/>
      <c r="F3204" s="9"/>
      <c r="G3204" s="10" t="str">
        <f aca="false">IF(F3204="Rischio alto","A",IF(F3204="Rischio medio","B",IF(F3204="Rischio basso","C","")))</f>
        <v/>
      </c>
      <c r="H3204" s="8"/>
      <c r="I3204" s="16"/>
      <c r="J3204" s="12"/>
      <c r="K3204" s="12"/>
      <c r="L3204" s="13" t="n">
        <f aca="false">K3204-J3204</f>
        <v>0</v>
      </c>
      <c r="M3204" s="8"/>
      <c r="N3204" s="13" t="n">
        <f aca="false">L3204-M3204</f>
        <v>0</v>
      </c>
      <c r="O3204" s="14" t="str">
        <f aca="false">IF(AND(G3204="A"),"91,5119",IF(AND(G3204="B"),"44,1784",IF(AND(G3204="C"),"12,6225",IF(AND(G3204=""),""))))</f>
        <v/>
      </c>
      <c r="P3204" s="15" t="str">
        <f aca="false">IF(OR(O3204=0,N3204=0,J3204=0,K3204=0,E3204="",D3204="",C3204="",B3204="",H3204="",I3204=""),"",IF(AND(G3204="A",(O3204*N3204)&lt;=foglio!$H$3),(N3204*O3204),IF(AND(G3204="A",(O3204*N3204)&gt;foglio!$H$3),foglio!$H$3,IF(AND(G3204="B",(O3204*N3204)&lt;=foglio!$H$4),(N3204*O3204),IF(AND(G3204="B",(O3204*N3204)&gt;foglio!$H$5),foglio!$H$4,IF(AND(G3204="C",(O3204*N3204)&lt;=foglio!$H$5),(N3204*O3204),IF(AND(G3204="C",(O3204*N3204)&gt;foglio!$H$5),foglio!$H$5)))))))</f>
        <v/>
      </c>
    </row>
    <row r="3205" customFormat="false" ht="10.2" hidden="false" customHeight="false" outlineLevel="0" collapsed="false">
      <c r="A3205" s="7" t="n">
        <v>3200</v>
      </c>
      <c r="B3205" s="8"/>
      <c r="C3205" s="8"/>
      <c r="D3205" s="8"/>
      <c r="E3205" s="9"/>
      <c r="F3205" s="9"/>
      <c r="G3205" s="10" t="str">
        <f aca="false">IF(F3205="Rischio alto","A",IF(F3205="Rischio medio","B",IF(F3205="Rischio basso","C","")))</f>
        <v/>
      </c>
      <c r="H3205" s="8"/>
      <c r="I3205" s="16"/>
      <c r="J3205" s="12"/>
      <c r="K3205" s="12"/>
      <c r="L3205" s="13" t="n">
        <f aca="false">K3205-J3205</f>
        <v>0</v>
      </c>
      <c r="M3205" s="8"/>
      <c r="N3205" s="13" t="n">
        <f aca="false">L3205-M3205</f>
        <v>0</v>
      </c>
      <c r="O3205" s="14" t="str">
        <f aca="false">IF(AND(G3205="A"),"91,5119",IF(AND(G3205="B"),"44,1784",IF(AND(G3205="C"),"12,6225",IF(AND(G3205=""),""))))</f>
        <v/>
      </c>
      <c r="P3205" s="15" t="str">
        <f aca="false">IF(OR(O3205=0,N3205=0,J3205=0,K3205=0,E3205="",D3205="",C3205="",B3205="",H3205="",I3205=""),"",IF(AND(G3205="A",(O3205*N3205)&lt;=foglio!$H$3),(N3205*O3205),IF(AND(G3205="A",(O3205*N3205)&gt;foglio!$H$3),foglio!$H$3,IF(AND(G3205="B",(O3205*N3205)&lt;=foglio!$H$4),(N3205*O3205),IF(AND(G3205="B",(O3205*N3205)&gt;foglio!$H$5),foglio!$H$4,IF(AND(G3205="C",(O3205*N3205)&lt;=foglio!$H$5),(N3205*O3205),IF(AND(G3205="C",(O3205*N3205)&gt;foglio!$H$5),foglio!$H$5)))))))</f>
        <v/>
      </c>
    </row>
    <row r="3206" customFormat="false" ht="10.2" hidden="false" customHeight="false" outlineLevel="0" collapsed="false">
      <c r="A3206" s="7" t="n">
        <v>3201</v>
      </c>
      <c r="B3206" s="8"/>
      <c r="C3206" s="8"/>
      <c r="D3206" s="8"/>
      <c r="E3206" s="9"/>
      <c r="F3206" s="9"/>
      <c r="G3206" s="10" t="str">
        <f aca="false">IF(F3206="Rischio alto","A",IF(F3206="Rischio medio","B",IF(F3206="Rischio basso","C","")))</f>
        <v/>
      </c>
      <c r="H3206" s="8"/>
      <c r="I3206" s="16"/>
      <c r="J3206" s="12"/>
      <c r="K3206" s="12"/>
      <c r="L3206" s="13" t="n">
        <f aca="false">K3206-J3206</f>
        <v>0</v>
      </c>
      <c r="M3206" s="8"/>
      <c r="N3206" s="13" t="n">
        <f aca="false">L3206-M3206</f>
        <v>0</v>
      </c>
      <c r="O3206" s="14" t="str">
        <f aca="false">IF(AND(G3206="A"),"91,5119",IF(AND(G3206="B"),"44,1784",IF(AND(G3206="C"),"12,6225",IF(AND(G3206=""),""))))</f>
        <v/>
      </c>
      <c r="P3206" s="15" t="str">
        <f aca="false">IF(OR(O3206=0,N3206=0,J3206=0,K3206=0,E3206="",D3206="",C3206="",B3206="",H3206="",I3206=""),"",IF(AND(G3206="A",(O3206*N3206)&lt;=foglio!$H$3),(N3206*O3206),IF(AND(G3206="A",(O3206*N3206)&gt;foglio!$H$3),foglio!$H$3,IF(AND(G3206="B",(O3206*N3206)&lt;=foglio!$H$4),(N3206*O3206),IF(AND(G3206="B",(O3206*N3206)&gt;foglio!$H$5),foglio!$H$4,IF(AND(G3206="C",(O3206*N3206)&lt;=foglio!$H$5),(N3206*O3206),IF(AND(G3206="C",(O3206*N3206)&gt;foglio!$H$5),foglio!$H$5)))))))</f>
        <v/>
      </c>
    </row>
    <row r="3207" customFormat="false" ht="10.2" hidden="false" customHeight="false" outlineLevel="0" collapsed="false">
      <c r="A3207" s="7" t="n">
        <v>3202</v>
      </c>
      <c r="B3207" s="8"/>
      <c r="C3207" s="8"/>
      <c r="D3207" s="8"/>
      <c r="E3207" s="9"/>
      <c r="F3207" s="9"/>
      <c r="G3207" s="10" t="str">
        <f aca="false">IF(F3207="Rischio alto","A",IF(F3207="Rischio medio","B",IF(F3207="Rischio basso","C","")))</f>
        <v/>
      </c>
      <c r="H3207" s="8"/>
      <c r="I3207" s="16"/>
      <c r="J3207" s="12"/>
      <c r="K3207" s="12"/>
      <c r="L3207" s="13" t="n">
        <f aca="false">K3207-J3207</f>
        <v>0</v>
      </c>
      <c r="M3207" s="8"/>
      <c r="N3207" s="13" t="n">
        <f aca="false">L3207-M3207</f>
        <v>0</v>
      </c>
      <c r="O3207" s="14" t="str">
        <f aca="false">IF(AND(G3207="A"),"91,5119",IF(AND(G3207="B"),"44,1784",IF(AND(G3207="C"),"12,6225",IF(AND(G3207=""),""))))</f>
        <v/>
      </c>
      <c r="P3207" s="15" t="str">
        <f aca="false">IF(OR(O3207=0,N3207=0,J3207=0,K3207=0,E3207="",D3207="",C3207="",B3207="",H3207="",I3207=""),"",IF(AND(G3207="A",(O3207*N3207)&lt;=foglio!$H$3),(N3207*O3207),IF(AND(G3207="A",(O3207*N3207)&gt;foglio!$H$3),foglio!$H$3,IF(AND(G3207="B",(O3207*N3207)&lt;=foglio!$H$4),(N3207*O3207),IF(AND(G3207="B",(O3207*N3207)&gt;foglio!$H$5),foglio!$H$4,IF(AND(G3207="C",(O3207*N3207)&lt;=foglio!$H$5),(N3207*O3207),IF(AND(G3207="C",(O3207*N3207)&gt;foglio!$H$5),foglio!$H$5)))))))</f>
        <v/>
      </c>
    </row>
    <row r="3208" customFormat="false" ht="10.2" hidden="false" customHeight="false" outlineLevel="0" collapsed="false">
      <c r="A3208" s="7" t="n">
        <v>3203</v>
      </c>
      <c r="B3208" s="8"/>
      <c r="C3208" s="8"/>
      <c r="D3208" s="8"/>
      <c r="E3208" s="9"/>
      <c r="F3208" s="9"/>
      <c r="G3208" s="10" t="str">
        <f aca="false">IF(F3208="Rischio alto","A",IF(F3208="Rischio medio","B",IF(F3208="Rischio basso","C","")))</f>
        <v/>
      </c>
      <c r="H3208" s="8"/>
      <c r="I3208" s="16"/>
      <c r="J3208" s="12"/>
      <c r="K3208" s="12"/>
      <c r="L3208" s="13" t="n">
        <f aca="false">K3208-J3208</f>
        <v>0</v>
      </c>
      <c r="M3208" s="8"/>
      <c r="N3208" s="13" t="n">
        <f aca="false">L3208-M3208</f>
        <v>0</v>
      </c>
      <c r="O3208" s="14" t="str">
        <f aca="false">IF(AND(G3208="A"),"91,5119",IF(AND(G3208="B"),"44,1784",IF(AND(G3208="C"),"12,6225",IF(AND(G3208=""),""))))</f>
        <v/>
      </c>
      <c r="P3208" s="15" t="str">
        <f aca="false">IF(OR(O3208=0,N3208=0,J3208=0,K3208=0,E3208="",D3208="",C3208="",B3208="",H3208="",I3208=""),"",IF(AND(G3208="A",(O3208*N3208)&lt;=foglio!$H$3),(N3208*O3208),IF(AND(G3208="A",(O3208*N3208)&gt;foglio!$H$3),foglio!$H$3,IF(AND(G3208="B",(O3208*N3208)&lt;=foglio!$H$4),(N3208*O3208),IF(AND(G3208="B",(O3208*N3208)&gt;foglio!$H$5),foglio!$H$4,IF(AND(G3208="C",(O3208*N3208)&lt;=foglio!$H$5),(N3208*O3208),IF(AND(G3208="C",(O3208*N3208)&gt;foglio!$H$5),foglio!$H$5)))))))</f>
        <v/>
      </c>
    </row>
    <row r="3209" customFormat="false" ht="10.2" hidden="false" customHeight="false" outlineLevel="0" collapsed="false">
      <c r="A3209" s="7" t="n">
        <v>3204</v>
      </c>
      <c r="B3209" s="8"/>
      <c r="C3209" s="8"/>
      <c r="D3209" s="8"/>
      <c r="E3209" s="9"/>
      <c r="F3209" s="9"/>
      <c r="G3209" s="10" t="str">
        <f aca="false">IF(F3209="Rischio alto","A",IF(F3209="Rischio medio","B",IF(F3209="Rischio basso","C","")))</f>
        <v/>
      </c>
      <c r="H3209" s="8"/>
      <c r="I3209" s="16"/>
      <c r="J3209" s="12"/>
      <c r="K3209" s="12"/>
      <c r="L3209" s="13" t="n">
        <f aca="false">K3209-J3209</f>
        <v>0</v>
      </c>
      <c r="M3209" s="8"/>
      <c r="N3209" s="13" t="n">
        <f aca="false">L3209-M3209</f>
        <v>0</v>
      </c>
      <c r="O3209" s="14" t="str">
        <f aca="false">IF(AND(G3209="A"),"91,5119",IF(AND(G3209="B"),"44,1784",IF(AND(G3209="C"),"12,6225",IF(AND(G3209=""),""))))</f>
        <v/>
      </c>
      <c r="P3209" s="15" t="str">
        <f aca="false">IF(OR(O3209=0,N3209=0,J3209=0,K3209=0,E3209="",D3209="",C3209="",B3209="",H3209="",I3209=""),"",IF(AND(G3209="A",(O3209*N3209)&lt;=foglio!$H$3),(N3209*O3209),IF(AND(G3209="A",(O3209*N3209)&gt;foglio!$H$3),foglio!$H$3,IF(AND(G3209="B",(O3209*N3209)&lt;=foglio!$H$4),(N3209*O3209),IF(AND(G3209="B",(O3209*N3209)&gt;foglio!$H$5),foglio!$H$4,IF(AND(G3209="C",(O3209*N3209)&lt;=foglio!$H$5),(N3209*O3209),IF(AND(G3209="C",(O3209*N3209)&gt;foglio!$H$5),foglio!$H$5)))))))</f>
        <v/>
      </c>
    </row>
    <row r="3210" customFormat="false" ht="10.2" hidden="false" customHeight="false" outlineLevel="0" collapsed="false">
      <c r="A3210" s="7" t="n">
        <v>3205</v>
      </c>
      <c r="B3210" s="8"/>
      <c r="C3210" s="8"/>
      <c r="D3210" s="8"/>
      <c r="E3210" s="9"/>
      <c r="F3210" s="9"/>
      <c r="G3210" s="10" t="str">
        <f aca="false">IF(F3210="Rischio alto","A",IF(F3210="Rischio medio","B",IF(F3210="Rischio basso","C","")))</f>
        <v/>
      </c>
      <c r="H3210" s="8"/>
      <c r="I3210" s="16"/>
      <c r="J3210" s="12"/>
      <c r="K3210" s="12"/>
      <c r="L3210" s="13" t="n">
        <f aca="false">K3210-J3210</f>
        <v>0</v>
      </c>
      <c r="M3210" s="8"/>
      <c r="N3210" s="13" t="n">
        <f aca="false">L3210-M3210</f>
        <v>0</v>
      </c>
      <c r="O3210" s="14" t="str">
        <f aca="false">IF(AND(G3210="A"),"91,5119",IF(AND(G3210="B"),"44,1784",IF(AND(G3210="C"),"12,6225",IF(AND(G3210=""),""))))</f>
        <v/>
      </c>
      <c r="P3210" s="15" t="str">
        <f aca="false">IF(OR(O3210=0,N3210=0,J3210=0,K3210=0,E3210="",D3210="",C3210="",B3210="",H3210="",I3210=""),"",IF(AND(G3210="A",(O3210*N3210)&lt;=foglio!$H$3),(N3210*O3210),IF(AND(G3210="A",(O3210*N3210)&gt;foglio!$H$3),foglio!$H$3,IF(AND(G3210="B",(O3210*N3210)&lt;=foglio!$H$4),(N3210*O3210),IF(AND(G3210="B",(O3210*N3210)&gt;foglio!$H$5),foglio!$H$4,IF(AND(G3210="C",(O3210*N3210)&lt;=foglio!$H$5),(N3210*O3210),IF(AND(G3210="C",(O3210*N3210)&gt;foglio!$H$5),foglio!$H$5)))))))</f>
        <v/>
      </c>
    </row>
    <row r="3211" customFormat="false" ht="10.2" hidden="false" customHeight="false" outlineLevel="0" collapsed="false">
      <c r="A3211" s="7" t="n">
        <v>3206</v>
      </c>
      <c r="B3211" s="8"/>
      <c r="C3211" s="8"/>
      <c r="D3211" s="8"/>
      <c r="E3211" s="9"/>
      <c r="F3211" s="9"/>
      <c r="G3211" s="10" t="str">
        <f aca="false">IF(F3211="Rischio alto","A",IF(F3211="Rischio medio","B",IF(F3211="Rischio basso","C","")))</f>
        <v/>
      </c>
      <c r="H3211" s="8"/>
      <c r="I3211" s="16"/>
      <c r="J3211" s="12"/>
      <c r="K3211" s="12"/>
      <c r="L3211" s="13" t="n">
        <f aca="false">K3211-J3211</f>
        <v>0</v>
      </c>
      <c r="M3211" s="8"/>
      <c r="N3211" s="13" t="n">
        <f aca="false">L3211-M3211</f>
        <v>0</v>
      </c>
      <c r="O3211" s="14" t="str">
        <f aca="false">IF(AND(G3211="A"),"91,5119",IF(AND(G3211="B"),"44,1784",IF(AND(G3211="C"),"12,6225",IF(AND(G3211=""),""))))</f>
        <v/>
      </c>
      <c r="P3211" s="15" t="str">
        <f aca="false">IF(OR(O3211=0,N3211=0,J3211=0,K3211=0,E3211="",D3211="",C3211="",B3211="",H3211="",I3211=""),"",IF(AND(G3211="A",(O3211*N3211)&lt;=foglio!$H$3),(N3211*O3211),IF(AND(G3211="A",(O3211*N3211)&gt;foglio!$H$3),foglio!$H$3,IF(AND(G3211="B",(O3211*N3211)&lt;=foglio!$H$4),(N3211*O3211),IF(AND(G3211="B",(O3211*N3211)&gt;foglio!$H$5),foglio!$H$4,IF(AND(G3211="C",(O3211*N3211)&lt;=foglio!$H$5),(N3211*O3211),IF(AND(G3211="C",(O3211*N3211)&gt;foglio!$H$5),foglio!$H$5)))))))</f>
        <v/>
      </c>
    </row>
    <row r="3212" customFormat="false" ht="10.2" hidden="false" customHeight="false" outlineLevel="0" collapsed="false">
      <c r="A3212" s="7" t="n">
        <v>3207</v>
      </c>
      <c r="B3212" s="8"/>
      <c r="C3212" s="8"/>
      <c r="D3212" s="8"/>
      <c r="E3212" s="9"/>
      <c r="F3212" s="9"/>
      <c r="G3212" s="10" t="str">
        <f aca="false">IF(F3212="Rischio alto","A",IF(F3212="Rischio medio","B",IF(F3212="Rischio basso","C","")))</f>
        <v/>
      </c>
      <c r="H3212" s="8"/>
      <c r="I3212" s="16"/>
      <c r="J3212" s="12"/>
      <c r="K3212" s="12"/>
      <c r="L3212" s="13" t="n">
        <f aca="false">K3212-J3212</f>
        <v>0</v>
      </c>
      <c r="M3212" s="8"/>
      <c r="N3212" s="13" t="n">
        <f aca="false">L3212-M3212</f>
        <v>0</v>
      </c>
      <c r="O3212" s="14" t="str">
        <f aca="false">IF(AND(G3212="A"),"91,5119",IF(AND(G3212="B"),"44,1784",IF(AND(G3212="C"),"12,6225",IF(AND(G3212=""),""))))</f>
        <v/>
      </c>
      <c r="P3212" s="15" t="str">
        <f aca="false">IF(OR(O3212=0,N3212=0,J3212=0,K3212=0,E3212="",D3212="",C3212="",B3212="",H3212="",I3212=""),"",IF(AND(G3212="A",(O3212*N3212)&lt;=foglio!$H$3),(N3212*O3212),IF(AND(G3212="A",(O3212*N3212)&gt;foglio!$H$3),foglio!$H$3,IF(AND(G3212="B",(O3212*N3212)&lt;=foglio!$H$4),(N3212*O3212),IF(AND(G3212="B",(O3212*N3212)&gt;foglio!$H$5),foglio!$H$4,IF(AND(G3212="C",(O3212*N3212)&lt;=foglio!$H$5),(N3212*O3212),IF(AND(G3212="C",(O3212*N3212)&gt;foglio!$H$5),foglio!$H$5)))))))</f>
        <v/>
      </c>
    </row>
    <row r="3213" customFormat="false" ht="10.2" hidden="false" customHeight="false" outlineLevel="0" collapsed="false">
      <c r="A3213" s="7" t="n">
        <v>3208</v>
      </c>
      <c r="B3213" s="8"/>
      <c r="C3213" s="8"/>
      <c r="D3213" s="8"/>
      <c r="E3213" s="9"/>
      <c r="F3213" s="9"/>
      <c r="G3213" s="10" t="str">
        <f aca="false">IF(F3213="Rischio alto","A",IF(F3213="Rischio medio","B",IF(F3213="Rischio basso","C","")))</f>
        <v/>
      </c>
      <c r="H3213" s="8"/>
      <c r="I3213" s="16"/>
      <c r="J3213" s="12"/>
      <c r="K3213" s="12"/>
      <c r="L3213" s="13" t="n">
        <f aca="false">K3213-J3213</f>
        <v>0</v>
      </c>
      <c r="M3213" s="8"/>
      <c r="N3213" s="13" t="n">
        <f aca="false">L3213-M3213</f>
        <v>0</v>
      </c>
      <c r="O3213" s="14" t="str">
        <f aca="false">IF(AND(G3213="A"),"91,5119",IF(AND(G3213="B"),"44,1784",IF(AND(G3213="C"),"12,6225",IF(AND(G3213=""),""))))</f>
        <v/>
      </c>
      <c r="P3213" s="15" t="str">
        <f aca="false">IF(OR(O3213=0,N3213=0,J3213=0,K3213=0,E3213="",D3213="",C3213="",B3213="",H3213="",I3213=""),"",IF(AND(G3213="A",(O3213*N3213)&lt;=foglio!$H$3),(N3213*O3213),IF(AND(G3213="A",(O3213*N3213)&gt;foglio!$H$3),foglio!$H$3,IF(AND(G3213="B",(O3213*N3213)&lt;=foglio!$H$4),(N3213*O3213),IF(AND(G3213="B",(O3213*N3213)&gt;foglio!$H$5),foglio!$H$4,IF(AND(G3213="C",(O3213*N3213)&lt;=foglio!$H$5),(N3213*O3213),IF(AND(G3213="C",(O3213*N3213)&gt;foglio!$H$5),foglio!$H$5)))))))</f>
        <v/>
      </c>
    </row>
    <row r="3214" customFormat="false" ht="10.2" hidden="false" customHeight="false" outlineLevel="0" collapsed="false">
      <c r="A3214" s="7" t="n">
        <v>3209</v>
      </c>
      <c r="B3214" s="8"/>
      <c r="C3214" s="8"/>
      <c r="D3214" s="8"/>
      <c r="E3214" s="9"/>
      <c r="F3214" s="9"/>
      <c r="G3214" s="10" t="str">
        <f aca="false">IF(F3214="Rischio alto","A",IF(F3214="Rischio medio","B",IF(F3214="Rischio basso","C","")))</f>
        <v/>
      </c>
      <c r="H3214" s="8"/>
      <c r="I3214" s="16"/>
      <c r="J3214" s="12"/>
      <c r="K3214" s="12"/>
      <c r="L3214" s="13" t="n">
        <f aca="false">K3214-J3214</f>
        <v>0</v>
      </c>
      <c r="M3214" s="8"/>
      <c r="N3214" s="13" t="n">
        <f aca="false">L3214-M3214</f>
        <v>0</v>
      </c>
      <c r="O3214" s="14" t="str">
        <f aca="false">IF(AND(G3214="A"),"91,5119",IF(AND(G3214="B"),"44,1784",IF(AND(G3214="C"),"12,6225",IF(AND(G3214=""),""))))</f>
        <v/>
      </c>
      <c r="P3214" s="15" t="str">
        <f aca="false">IF(OR(O3214=0,N3214=0,J3214=0,K3214=0,E3214="",D3214="",C3214="",B3214="",H3214="",I3214=""),"",IF(AND(G3214="A",(O3214*N3214)&lt;=foglio!$H$3),(N3214*O3214),IF(AND(G3214="A",(O3214*N3214)&gt;foglio!$H$3),foglio!$H$3,IF(AND(G3214="B",(O3214*N3214)&lt;=foglio!$H$4),(N3214*O3214),IF(AND(G3214="B",(O3214*N3214)&gt;foglio!$H$5),foglio!$H$4,IF(AND(G3214="C",(O3214*N3214)&lt;=foglio!$H$5),(N3214*O3214),IF(AND(G3214="C",(O3214*N3214)&gt;foglio!$H$5),foglio!$H$5)))))))</f>
        <v/>
      </c>
    </row>
    <row r="3215" customFormat="false" ht="10.2" hidden="false" customHeight="false" outlineLevel="0" collapsed="false">
      <c r="A3215" s="7" t="n">
        <v>3210</v>
      </c>
      <c r="B3215" s="8"/>
      <c r="C3215" s="8"/>
      <c r="D3215" s="8"/>
      <c r="E3215" s="9"/>
      <c r="F3215" s="9"/>
      <c r="G3215" s="10" t="str">
        <f aca="false">IF(F3215="Rischio alto","A",IF(F3215="Rischio medio","B",IF(F3215="Rischio basso","C","")))</f>
        <v/>
      </c>
      <c r="H3215" s="8"/>
      <c r="I3215" s="16"/>
      <c r="J3215" s="12"/>
      <c r="K3215" s="12"/>
      <c r="L3215" s="13" t="n">
        <f aca="false">K3215-J3215</f>
        <v>0</v>
      </c>
      <c r="M3215" s="8"/>
      <c r="N3215" s="13" t="n">
        <f aca="false">L3215-M3215</f>
        <v>0</v>
      </c>
      <c r="O3215" s="14" t="str">
        <f aca="false">IF(AND(G3215="A"),"91,5119",IF(AND(G3215="B"),"44,1784",IF(AND(G3215="C"),"12,6225",IF(AND(G3215=""),""))))</f>
        <v/>
      </c>
      <c r="P3215" s="15" t="str">
        <f aca="false">IF(OR(O3215=0,N3215=0,J3215=0,K3215=0,E3215="",D3215="",C3215="",B3215="",H3215="",I3215=""),"",IF(AND(G3215="A",(O3215*N3215)&lt;=foglio!$H$3),(N3215*O3215),IF(AND(G3215="A",(O3215*N3215)&gt;foglio!$H$3),foglio!$H$3,IF(AND(G3215="B",(O3215*N3215)&lt;=foglio!$H$4),(N3215*O3215),IF(AND(G3215="B",(O3215*N3215)&gt;foglio!$H$5),foglio!$H$4,IF(AND(G3215="C",(O3215*N3215)&lt;=foglio!$H$5),(N3215*O3215),IF(AND(G3215="C",(O3215*N3215)&gt;foglio!$H$5),foglio!$H$5)))))))</f>
        <v/>
      </c>
    </row>
    <row r="3216" customFormat="false" ht="10.2" hidden="false" customHeight="false" outlineLevel="0" collapsed="false">
      <c r="A3216" s="7" t="n">
        <v>3211</v>
      </c>
      <c r="B3216" s="8"/>
      <c r="C3216" s="8"/>
      <c r="D3216" s="8"/>
      <c r="E3216" s="9"/>
      <c r="F3216" s="9"/>
      <c r="G3216" s="10" t="str">
        <f aca="false">IF(F3216="Rischio alto","A",IF(F3216="Rischio medio","B",IF(F3216="Rischio basso","C","")))</f>
        <v/>
      </c>
      <c r="H3216" s="8"/>
      <c r="I3216" s="16"/>
      <c r="J3216" s="12"/>
      <c r="K3216" s="12"/>
      <c r="L3216" s="13" t="n">
        <f aca="false">K3216-J3216</f>
        <v>0</v>
      </c>
      <c r="M3216" s="8"/>
      <c r="N3216" s="13" t="n">
        <f aca="false">L3216-M3216</f>
        <v>0</v>
      </c>
      <c r="O3216" s="14" t="str">
        <f aca="false">IF(AND(G3216="A"),"91,5119",IF(AND(G3216="B"),"44,1784",IF(AND(G3216="C"),"12,6225",IF(AND(G3216=""),""))))</f>
        <v/>
      </c>
      <c r="P3216" s="15" t="str">
        <f aca="false">IF(OR(O3216=0,N3216=0,J3216=0,K3216=0,E3216="",D3216="",C3216="",B3216="",H3216="",I3216=""),"",IF(AND(G3216="A",(O3216*N3216)&lt;=foglio!$H$3),(N3216*O3216),IF(AND(G3216="A",(O3216*N3216)&gt;foglio!$H$3),foglio!$H$3,IF(AND(G3216="B",(O3216*N3216)&lt;=foglio!$H$4),(N3216*O3216),IF(AND(G3216="B",(O3216*N3216)&gt;foglio!$H$5),foglio!$H$4,IF(AND(G3216="C",(O3216*N3216)&lt;=foglio!$H$5),(N3216*O3216),IF(AND(G3216="C",(O3216*N3216)&gt;foglio!$H$5),foglio!$H$5)))))))</f>
        <v/>
      </c>
    </row>
    <row r="3217" customFormat="false" ht="10.2" hidden="false" customHeight="false" outlineLevel="0" collapsed="false">
      <c r="A3217" s="7" t="n">
        <v>3212</v>
      </c>
      <c r="B3217" s="8"/>
      <c r="C3217" s="8"/>
      <c r="D3217" s="8"/>
      <c r="E3217" s="9"/>
      <c r="F3217" s="9"/>
      <c r="G3217" s="10" t="str">
        <f aca="false">IF(F3217="Rischio alto","A",IF(F3217="Rischio medio","B",IF(F3217="Rischio basso","C","")))</f>
        <v/>
      </c>
      <c r="H3217" s="8"/>
      <c r="I3217" s="16"/>
      <c r="J3217" s="12"/>
      <c r="K3217" s="12"/>
      <c r="L3217" s="13" t="n">
        <f aca="false">K3217-J3217</f>
        <v>0</v>
      </c>
      <c r="M3217" s="8"/>
      <c r="N3217" s="13" t="n">
        <f aca="false">L3217-M3217</f>
        <v>0</v>
      </c>
      <c r="O3217" s="14" t="str">
        <f aca="false">IF(AND(G3217="A"),"91,5119",IF(AND(G3217="B"),"44,1784",IF(AND(G3217="C"),"12,6225",IF(AND(G3217=""),""))))</f>
        <v/>
      </c>
      <c r="P3217" s="15" t="str">
        <f aca="false">IF(OR(O3217=0,N3217=0,J3217=0,K3217=0,E3217="",D3217="",C3217="",B3217="",H3217="",I3217=""),"",IF(AND(G3217="A",(O3217*N3217)&lt;=foglio!$H$3),(N3217*O3217),IF(AND(G3217="A",(O3217*N3217)&gt;foglio!$H$3),foglio!$H$3,IF(AND(G3217="B",(O3217*N3217)&lt;=foglio!$H$4),(N3217*O3217),IF(AND(G3217="B",(O3217*N3217)&gt;foglio!$H$5),foglio!$H$4,IF(AND(G3217="C",(O3217*N3217)&lt;=foglio!$H$5),(N3217*O3217),IF(AND(G3217="C",(O3217*N3217)&gt;foglio!$H$5),foglio!$H$5)))))))</f>
        <v/>
      </c>
    </row>
    <row r="3218" customFormat="false" ht="10.2" hidden="false" customHeight="false" outlineLevel="0" collapsed="false">
      <c r="A3218" s="7" t="n">
        <v>3213</v>
      </c>
      <c r="B3218" s="8"/>
      <c r="C3218" s="8"/>
      <c r="D3218" s="8"/>
      <c r="E3218" s="9"/>
      <c r="F3218" s="9"/>
      <c r="G3218" s="10" t="str">
        <f aca="false">IF(F3218="Rischio alto","A",IF(F3218="Rischio medio","B",IF(F3218="Rischio basso","C","")))</f>
        <v/>
      </c>
      <c r="H3218" s="8"/>
      <c r="I3218" s="16"/>
      <c r="J3218" s="12"/>
      <c r="K3218" s="12"/>
      <c r="L3218" s="13" t="n">
        <f aca="false">K3218-J3218</f>
        <v>0</v>
      </c>
      <c r="M3218" s="8"/>
      <c r="N3218" s="13" t="n">
        <f aca="false">L3218-M3218</f>
        <v>0</v>
      </c>
      <c r="O3218" s="14" t="str">
        <f aca="false">IF(AND(G3218="A"),"91,5119",IF(AND(G3218="B"),"44,1784",IF(AND(G3218="C"),"12,6225",IF(AND(G3218=""),""))))</f>
        <v/>
      </c>
      <c r="P3218" s="15" t="str">
        <f aca="false">IF(OR(O3218=0,N3218=0,J3218=0,K3218=0,E3218="",D3218="",C3218="",B3218="",H3218="",I3218=""),"",IF(AND(G3218="A",(O3218*N3218)&lt;=foglio!$H$3),(N3218*O3218),IF(AND(G3218="A",(O3218*N3218)&gt;foglio!$H$3),foglio!$H$3,IF(AND(G3218="B",(O3218*N3218)&lt;=foglio!$H$4),(N3218*O3218),IF(AND(G3218="B",(O3218*N3218)&gt;foglio!$H$5),foglio!$H$4,IF(AND(G3218="C",(O3218*N3218)&lt;=foglio!$H$5),(N3218*O3218),IF(AND(G3218="C",(O3218*N3218)&gt;foglio!$H$5),foglio!$H$5)))))))</f>
        <v/>
      </c>
    </row>
    <row r="3219" customFormat="false" ht="10.2" hidden="false" customHeight="false" outlineLevel="0" collapsed="false">
      <c r="A3219" s="7" t="n">
        <v>3214</v>
      </c>
      <c r="B3219" s="8"/>
      <c r="C3219" s="8"/>
      <c r="D3219" s="8"/>
      <c r="E3219" s="9"/>
      <c r="F3219" s="9"/>
      <c r="G3219" s="10" t="str">
        <f aca="false">IF(F3219="Rischio alto","A",IF(F3219="Rischio medio","B",IF(F3219="Rischio basso","C","")))</f>
        <v/>
      </c>
      <c r="H3219" s="8"/>
      <c r="I3219" s="16"/>
      <c r="J3219" s="12"/>
      <c r="K3219" s="12"/>
      <c r="L3219" s="13" t="n">
        <f aca="false">K3219-J3219</f>
        <v>0</v>
      </c>
      <c r="M3219" s="8"/>
      <c r="N3219" s="13" t="n">
        <f aca="false">L3219-M3219</f>
        <v>0</v>
      </c>
      <c r="O3219" s="14" t="str">
        <f aca="false">IF(AND(G3219="A"),"91,5119",IF(AND(G3219="B"),"44,1784",IF(AND(G3219="C"),"12,6225",IF(AND(G3219=""),""))))</f>
        <v/>
      </c>
      <c r="P3219" s="15" t="str">
        <f aca="false">IF(OR(O3219=0,N3219=0,J3219=0,K3219=0,E3219="",D3219="",C3219="",B3219="",H3219="",I3219=""),"",IF(AND(G3219="A",(O3219*N3219)&lt;=foglio!$H$3),(N3219*O3219),IF(AND(G3219="A",(O3219*N3219)&gt;foglio!$H$3),foglio!$H$3,IF(AND(G3219="B",(O3219*N3219)&lt;=foglio!$H$4),(N3219*O3219),IF(AND(G3219="B",(O3219*N3219)&gt;foglio!$H$5),foglio!$H$4,IF(AND(G3219="C",(O3219*N3219)&lt;=foglio!$H$5),(N3219*O3219),IF(AND(G3219="C",(O3219*N3219)&gt;foglio!$H$5),foglio!$H$5)))))))</f>
        <v/>
      </c>
    </row>
    <row r="3220" customFormat="false" ht="10.2" hidden="false" customHeight="false" outlineLevel="0" collapsed="false">
      <c r="A3220" s="7" t="n">
        <v>3215</v>
      </c>
      <c r="B3220" s="8"/>
      <c r="C3220" s="8"/>
      <c r="D3220" s="8"/>
      <c r="E3220" s="9"/>
      <c r="F3220" s="9"/>
      <c r="G3220" s="10" t="str">
        <f aca="false">IF(F3220="Rischio alto","A",IF(F3220="Rischio medio","B",IF(F3220="Rischio basso","C","")))</f>
        <v/>
      </c>
      <c r="H3220" s="8"/>
      <c r="I3220" s="16"/>
      <c r="J3220" s="12"/>
      <c r="K3220" s="12"/>
      <c r="L3220" s="13" t="n">
        <f aca="false">K3220-J3220</f>
        <v>0</v>
      </c>
      <c r="M3220" s="8"/>
      <c r="N3220" s="13" t="n">
        <f aca="false">L3220-M3220</f>
        <v>0</v>
      </c>
      <c r="O3220" s="14" t="str">
        <f aca="false">IF(AND(G3220="A"),"91,5119",IF(AND(G3220="B"),"44,1784",IF(AND(G3220="C"),"12,6225",IF(AND(G3220=""),""))))</f>
        <v/>
      </c>
      <c r="P3220" s="15" t="str">
        <f aca="false">IF(OR(O3220=0,N3220=0,J3220=0,K3220=0,E3220="",D3220="",C3220="",B3220="",H3220="",I3220=""),"",IF(AND(G3220="A",(O3220*N3220)&lt;=foglio!$H$3),(N3220*O3220),IF(AND(G3220="A",(O3220*N3220)&gt;foglio!$H$3),foglio!$H$3,IF(AND(G3220="B",(O3220*N3220)&lt;=foglio!$H$4),(N3220*O3220),IF(AND(G3220="B",(O3220*N3220)&gt;foglio!$H$5),foglio!$H$4,IF(AND(G3220="C",(O3220*N3220)&lt;=foglio!$H$5),(N3220*O3220),IF(AND(G3220="C",(O3220*N3220)&gt;foglio!$H$5),foglio!$H$5)))))))</f>
        <v/>
      </c>
    </row>
    <row r="3221" customFormat="false" ht="10.2" hidden="false" customHeight="false" outlineLevel="0" collapsed="false">
      <c r="A3221" s="7" t="n">
        <v>3216</v>
      </c>
      <c r="B3221" s="8"/>
      <c r="C3221" s="8"/>
      <c r="D3221" s="8"/>
      <c r="E3221" s="9"/>
      <c r="F3221" s="9"/>
      <c r="G3221" s="10" t="str">
        <f aca="false">IF(F3221="Rischio alto","A",IF(F3221="Rischio medio","B",IF(F3221="Rischio basso","C","")))</f>
        <v/>
      </c>
      <c r="H3221" s="8"/>
      <c r="I3221" s="16"/>
      <c r="J3221" s="12"/>
      <c r="K3221" s="12"/>
      <c r="L3221" s="13" t="n">
        <f aca="false">K3221-J3221</f>
        <v>0</v>
      </c>
      <c r="M3221" s="8"/>
      <c r="N3221" s="13" t="n">
        <f aca="false">L3221-M3221</f>
        <v>0</v>
      </c>
      <c r="O3221" s="14" t="str">
        <f aca="false">IF(AND(G3221="A"),"91,5119",IF(AND(G3221="B"),"44,1784",IF(AND(G3221="C"),"12,6225",IF(AND(G3221=""),""))))</f>
        <v/>
      </c>
      <c r="P3221" s="15" t="str">
        <f aca="false">IF(OR(O3221=0,N3221=0,J3221=0,K3221=0,E3221="",D3221="",C3221="",B3221="",H3221="",I3221=""),"",IF(AND(G3221="A",(O3221*N3221)&lt;=foglio!$H$3),(N3221*O3221),IF(AND(G3221="A",(O3221*N3221)&gt;foglio!$H$3),foglio!$H$3,IF(AND(G3221="B",(O3221*N3221)&lt;=foglio!$H$4),(N3221*O3221),IF(AND(G3221="B",(O3221*N3221)&gt;foglio!$H$5),foglio!$H$4,IF(AND(G3221="C",(O3221*N3221)&lt;=foglio!$H$5),(N3221*O3221),IF(AND(G3221="C",(O3221*N3221)&gt;foglio!$H$5),foglio!$H$5)))))))</f>
        <v/>
      </c>
    </row>
    <row r="3222" customFormat="false" ht="10.2" hidden="false" customHeight="false" outlineLevel="0" collapsed="false">
      <c r="A3222" s="7" t="n">
        <v>3217</v>
      </c>
      <c r="B3222" s="8"/>
      <c r="C3222" s="8"/>
      <c r="D3222" s="8"/>
      <c r="E3222" s="9"/>
      <c r="F3222" s="9"/>
      <c r="G3222" s="10" t="str">
        <f aca="false">IF(F3222="Rischio alto","A",IF(F3222="Rischio medio","B",IF(F3222="Rischio basso","C","")))</f>
        <v/>
      </c>
      <c r="H3222" s="8"/>
      <c r="I3222" s="16"/>
      <c r="J3222" s="12"/>
      <c r="K3222" s="12"/>
      <c r="L3222" s="13" t="n">
        <f aca="false">K3222-J3222</f>
        <v>0</v>
      </c>
      <c r="M3222" s="8"/>
      <c r="N3222" s="13" t="n">
        <f aca="false">L3222-M3222</f>
        <v>0</v>
      </c>
      <c r="O3222" s="14" t="str">
        <f aca="false">IF(AND(G3222="A"),"91,5119",IF(AND(G3222="B"),"44,1784",IF(AND(G3222="C"),"12,6225",IF(AND(G3222=""),""))))</f>
        <v/>
      </c>
      <c r="P3222" s="15" t="str">
        <f aca="false">IF(OR(O3222=0,N3222=0,J3222=0,K3222=0,E3222="",D3222="",C3222="",B3222="",H3222="",I3222=""),"",IF(AND(G3222="A",(O3222*N3222)&lt;=foglio!$H$3),(N3222*O3222),IF(AND(G3222="A",(O3222*N3222)&gt;foglio!$H$3),foglio!$H$3,IF(AND(G3222="B",(O3222*N3222)&lt;=foglio!$H$4),(N3222*O3222),IF(AND(G3222="B",(O3222*N3222)&gt;foglio!$H$5),foglio!$H$4,IF(AND(G3222="C",(O3222*N3222)&lt;=foglio!$H$5),(N3222*O3222),IF(AND(G3222="C",(O3222*N3222)&gt;foglio!$H$5),foglio!$H$5)))))))</f>
        <v/>
      </c>
    </row>
    <row r="3223" customFormat="false" ht="10.2" hidden="false" customHeight="false" outlineLevel="0" collapsed="false">
      <c r="A3223" s="7" t="n">
        <v>3218</v>
      </c>
      <c r="B3223" s="8"/>
      <c r="C3223" s="8"/>
      <c r="D3223" s="8"/>
      <c r="E3223" s="9"/>
      <c r="F3223" s="9"/>
      <c r="G3223" s="10" t="str">
        <f aca="false">IF(F3223="Rischio alto","A",IF(F3223="Rischio medio","B",IF(F3223="Rischio basso","C","")))</f>
        <v/>
      </c>
      <c r="H3223" s="8"/>
      <c r="I3223" s="16"/>
      <c r="J3223" s="12"/>
      <c r="K3223" s="12"/>
      <c r="L3223" s="13" t="n">
        <f aca="false">K3223-J3223</f>
        <v>0</v>
      </c>
      <c r="M3223" s="8"/>
      <c r="N3223" s="13" t="n">
        <f aca="false">L3223-M3223</f>
        <v>0</v>
      </c>
      <c r="O3223" s="14" t="str">
        <f aca="false">IF(AND(G3223="A"),"91,5119",IF(AND(G3223="B"),"44,1784",IF(AND(G3223="C"),"12,6225",IF(AND(G3223=""),""))))</f>
        <v/>
      </c>
      <c r="P3223" s="15" t="str">
        <f aca="false">IF(OR(O3223=0,N3223=0,J3223=0,K3223=0,E3223="",D3223="",C3223="",B3223="",H3223="",I3223=""),"",IF(AND(G3223="A",(O3223*N3223)&lt;=foglio!$H$3),(N3223*O3223),IF(AND(G3223="A",(O3223*N3223)&gt;foglio!$H$3),foglio!$H$3,IF(AND(G3223="B",(O3223*N3223)&lt;=foglio!$H$4),(N3223*O3223),IF(AND(G3223="B",(O3223*N3223)&gt;foglio!$H$5),foglio!$H$4,IF(AND(G3223="C",(O3223*N3223)&lt;=foglio!$H$5),(N3223*O3223),IF(AND(G3223="C",(O3223*N3223)&gt;foglio!$H$5),foglio!$H$5)))))))</f>
        <v/>
      </c>
    </row>
    <row r="3224" customFormat="false" ht="10.2" hidden="false" customHeight="false" outlineLevel="0" collapsed="false">
      <c r="A3224" s="7" t="n">
        <v>3219</v>
      </c>
      <c r="B3224" s="8"/>
      <c r="C3224" s="8"/>
      <c r="D3224" s="8"/>
      <c r="E3224" s="9"/>
      <c r="F3224" s="9"/>
      <c r="G3224" s="10" t="str">
        <f aca="false">IF(F3224="Rischio alto","A",IF(F3224="Rischio medio","B",IF(F3224="Rischio basso","C","")))</f>
        <v/>
      </c>
      <c r="H3224" s="8"/>
      <c r="I3224" s="16"/>
      <c r="J3224" s="12"/>
      <c r="K3224" s="12"/>
      <c r="L3224" s="13" t="n">
        <f aca="false">K3224-J3224</f>
        <v>0</v>
      </c>
      <c r="M3224" s="8"/>
      <c r="N3224" s="13" t="n">
        <f aca="false">L3224-M3224</f>
        <v>0</v>
      </c>
      <c r="O3224" s="14" t="str">
        <f aca="false">IF(AND(G3224="A"),"91,5119",IF(AND(G3224="B"),"44,1784",IF(AND(G3224="C"),"12,6225",IF(AND(G3224=""),""))))</f>
        <v/>
      </c>
      <c r="P3224" s="15" t="str">
        <f aca="false">IF(OR(O3224=0,N3224=0,J3224=0,K3224=0,E3224="",D3224="",C3224="",B3224="",H3224="",I3224=""),"",IF(AND(G3224="A",(O3224*N3224)&lt;=foglio!$H$3),(N3224*O3224),IF(AND(G3224="A",(O3224*N3224)&gt;foglio!$H$3),foglio!$H$3,IF(AND(G3224="B",(O3224*N3224)&lt;=foglio!$H$4),(N3224*O3224),IF(AND(G3224="B",(O3224*N3224)&gt;foglio!$H$5),foglio!$H$4,IF(AND(G3224="C",(O3224*N3224)&lt;=foglio!$H$5),(N3224*O3224),IF(AND(G3224="C",(O3224*N3224)&gt;foglio!$H$5),foglio!$H$5)))))))</f>
        <v/>
      </c>
    </row>
    <row r="3225" customFormat="false" ht="10.2" hidden="false" customHeight="false" outlineLevel="0" collapsed="false">
      <c r="A3225" s="7" t="n">
        <v>3220</v>
      </c>
      <c r="B3225" s="8"/>
      <c r="C3225" s="8"/>
      <c r="D3225" s="8"/>
      <c r="E3225" s="9"/>
      <c r="F3225" s="9"/>
      <c r="G3225" s="10" t="str">
        <f aca="false">IF(F3225="Rischio alto","A",IF(F3225="Rischio medio","B",IF(F3225="Rischio basso","C","")))</f>
        <v/>
      </c>
      <c r="H3225" s="8"/>
      <c r="I3225" s="16"/>
      <c r="J3225" s="12"/>
      <c r="K3225" s="12"/>
      <c r="L3225" s="13" t="n">
        <f aca="false">K3225-J3225</f>
        <v>0</v>
      </c>
      <c r="M3225" s="8"/>
      <c r="N3225" s="13" t="n">
        <f aca="false">L3225-M3225</f>
        <v>0</v>
      </c>
      <c r="O3225" s="14" t="str">
        <f aca="false">IF(AND(G3225="A"),"91,5119",IF(AND(G3225="B"),"44,1784",IF(AND(G3225="C"),"12,6225",IF(AND(G3225=""),""))))</f>
        <v/>
      </c>
      <c r="P3225" s="15" t="str">
        <f aca="false">IF(OR(O3225=0,N3225=0,J3225=0,K3225=0,E3225="",D3225="",C3225="",B3225="",H3225="",I3225=""),"",IF(AND(G3225="A",(O3225*N3225)&lt;=foglio!$H$3),(N3225*O3225),IF(AND(G3225="A",(O3225*N3225)&gt;foglio!$H$3),foglio!$H$3,IF(AND(G3225="B",(O3225*N3225)&lt;=foglio!$H$4),(N3225*O3225),IF(AND(G3225="B",(O3225*N3225)&gt;foglio!$H$5),foglio!$H$4,IF(AND(G3225="C",(O3225*N3225)&lt;=foglio!$H$5),(N3225*O3225),IF(AND(G3225="C",(O3225*N3225)&gt;foglio!$H$5),foglio!$H$5)))))))</f>
        <v/>
      </c>
    </row>
    <row r="3226" customFormat="false" ht="10.2" hidden="false" customHeight="false" outlineLevel="0" collapsed="false">
      <c r="A3226" s="7" t="n">
        <v>3221</v>
      </c>
      <c r="B3226" s="8"/>
      <c r="C3226" s="8"/>
      <c r="D3226" s="8"/>
      <c r="E3226" s="9"/>
      <c r="F3226" s="9"/>
      <c r="G3226" s="10" t="str">
        <f aca="false">IF(F3226="Rischio alto","A",IF(F3226="Rischio medio","B",IF(F3226="Rischio basso","C","")))</f>
        <v/>
      </c>
      <c r="H3226" s="8"/>
      <c r="I3226" s="16"/>
      <c r="J3226" s="12"/>
      <c r="K3226" s="12"/>
      <c r="L3226" s="13" t="n">
        <f aca="false">K3226-J3226</f>
        <v>0</v>
      </c>
      <c r="M3226" s="8"/>
      <c r="N3226" s="13" t="n">
        <f aca="false">L3226-M3226</f>
        <v>0</v>
      </c>
      <c r="O3226" s="14" t="str">
        <f aca="false">IF(AND(G3226="A"),"91,5119",IF(AND(G3226="B"),"44,1784",IF(AND(G3226="C"),"12,6225",IF(AND(G3226=""),""))))</f>
        <v/>
      </c>
      <c r="P3226" s="15" t="str">
        <f aca="false">IF(OR(O3226=0,N3226=0,J3226=0,K3226=0,E3226="",D3226="",C3226="",B3226="",H3226="",I3226=""),"",IF(AND(G3226="A",(O3226*N3226)&lt;=foglio!$H$3),(N3226*O3226),IF(AND(G3226="A",(O3226*N3226)&gt;foglio!$H$3),foglio!$H$3,IF(AND(G3226="B",(O3226*N3226)&lt;=foglio!$H$4),(N3226*O3226),IF(AND(G3226="B",(O3226*N3226)&gt;foglio!$H$5),foglio!$H$4,IF(AND(G3226="C",(O3226*N3226)&lt;=foglio!$H$5),(N3226*O3226),IF(AND(G3226="C",(O3226*N3226)&gt;foglio!$H$5),foglio!$H$5)))))))</f>
        <v/>
      </c>
    </row>
    <row r="3227" customFormat="false" ht="10.2" hidden="false" customHeight="false" outlineLevel="0" collapsed="false">
      <c r="A3227" s="7" t="n">
        <v>3222</v>
      </c>
      <c r="B3227" s="8"/>
      <c r="C3227" s="8"/>
      <c r="D3227" s="8"/>
      <c r="E3227" s="9"/>
      <c r="F3227" s="9"/>
      <c r="G3227" s="10" t="str">
        <f aca="false">IF(F3227="Rischio alto","A",IF(F3227="Rischio medio","B",IF(F3227="Rischio basso","C","")))</f>
        <v/>
      </c>
      <c r="H3227" s="8"/>
      <c r="I3227" s="16"/>
      <c r="J3227" s="12"/>
      <c r="K3227" s="12"/>
      <c r="L3227" s="13" t="n">
        <f aca="false">K3227-J3227</f>
        <v>0</v>
      </c>
      <c r="M3227" s="8"/>
      <c r="N3227" s="13" t="n">
        <f aca="false">L3227-M3227</f>
        <v>0</v>
      </c>
      <c r="O3227" s="14" t="str">
        <f aca="false">IF(AND(G3227="A"),"91,5119",IF(AND(G3227="B"),"44,1784",IF(AND(G3227="C"),"12,6225",IF(AND(G3227=""),""))))</f>
        <v/>
      </c>
      <c r="P3227" s="15" t="str">
        <f aca="false">IF(OR(O3227=0,N3227=0,J3227=0,K3227=0,E3227="",D3227="",C3227="",B3227="",H3227="",I3227=""),"",IF(AND(G3227="A",(O3227*N3227)&lt;=foglio!$H$3),(N3227*O3227),IF(AND(G3227="A",(O3227*N3227)&gt;foglio!$H$3),foglio!$H$3,IF(AND(G3227="B",(O3227*N3227)&lt;=foglio!$H$4),(N3227*O3227),IF(AND(G3227="B",(O3227*N3227)&gt;foglio!$H$5),foglio!$H$4,IF(AND(G3227="C",(O3227*N3227)&lt;=foglio!$H$5),(N3227*O3227),IF(AND(G3227="C",(O3227*N3227)&gt;foglio!$H$5),foglio!$H$5)))))))</f>
        <v/>
      </c>
    </row>
    <row r="3228" customFormat="false" ht="10.2" hidden="false" customHeight="false" outlineLevel="0" collapsed="false">
      <c r="A3228" s="7" t="n">
        <v>3223</v>
      </c>
      <c r="B3228" s="8"/>
      <c r="C3228" s="8"/>
      <c r="D3228" s="8"/>
      <c r="E3228" s="9"/>
      <c r="F3228" s="9"/>
      <c r="G3228" s="10" t="str">
        <f aca="false">IF(F3228="Rischio alto","A",IF(F3228="Rischio medio","B",IF(F3228="Rischio basso","C","")))</f>
        <v/>
      </c>
      <c r="H3228" s="8"/>
      <c r="I3228" s="16"/>
      <c r="J3228" s="12"/>
      <c r="K3228" s="12"/>
      <c r="L3228" s="13" t="n">
        <f aca="false">K3228-J3228</f>
        <v>0</v>
      </c>
      <c r="M3228" s="8"/>
      <c r="N3228" s="13" t="n">
        <f aca="false">L3228-M3228</f>
        <v>0</v>
      </c>
      <c r="O3228" s="14" t="str">
        <f aca="false">IF(AND(G3228="A"),"91,5119",IF(AND(G3228="B"),"44,1784",IF(AND(G3228="C"),"12,6225",IF(AND(G3228=""),""))))</f>
        <v/>
      </c>
      <c r="P3228" s="15" t="str">
        <f aca="false">IF(OR(O3228=0,N3228=0,J3228=0,K3228=0,E3228="",D3228="",C3228="",B3228="",H3228="",I3228=""),"",IF(AND(G3228="A",(O3228*N3228)&lt;=foglio!$H$3),(N3228*O3228),IF(AND(G3228="A",(O3228*N3228)&gt;foglio!$H$3),foglio!$H$3,IF(AND(G3228="B",(O3228*N3228)&lt;=foglio!$H$4),(N3228*O3228),IF(AND(G3228="B",(O3228*N3228)&gt;foglio!$H$5),foglio!$H$4,IF(AND(G3228="C",(O3228*N3228)&lt;=foglio!$H$5),(N3228*O3228),IF(AND(G3228="C",(O3228*N3228)&gt;foglio!$H$5),foglio!$H$5)))))))</f>
        <v/>
      </c>
    </row>
    <row r="3229" customFormat="false" ht="10.2" hidden="false" customHeight="false" outlineLevel="0" collapsed="false">
      <c r="A3229" s="7" t="n">
        <v>3224</v>
      </c>
      <c r="B3229" s="8"/>
      <c r="C3229" s="8"/>
      <c r="D3229" s="8"/>
      <c r="E3229" s="9"/>
      <c r="F3229" s="9"/>
      <c r="G3229" s="10" t="str">
        <f aca="false">IF(F3229="Rischio alto","A",IF(F3229="Rischio medio","B",IF(F3229="Rischio basso","C","")))</f>
        <v/>
      </c>
      <c r="H3229" s="8"/>
      <c r="I3229" s="16"/>
      <c r="J3229" s="12"/>
      <c r="K3229" s="12"/>
      <c r="L3229" s="13" t="n">
        <f aca="false">K3229-J3229</f>
        <v>0</v>
      </c>
      <c r="M3229" s="8"/>
      <c r="N3229" s="13" t="n">
        <f aca="false">L3229-M3229</f>
        <v>0</v>
      </c>
      <c r="O3229" s="14" t="str">
        <f aca="false">IF(AND(G3229="A"),"91,5119",IF(AND(G3229="B"),"44,1784",IF(AND(G3229="C"),"12,6225",IF(AND(G3229=""),""))))</f>
        <v/>
      </c>
      <c r="P3229" s="15" t="str">
        <f aca="false">IF(OR(O3229=0,N3229=0,J3229=0,K3229=0,E3229="",D3229="",C3229="",B3229="",H3229="",I3229=""),"",IF(AND(G3229="A",(O3229*N3229)&lt;=foglio!$H$3),(N3229*O3229),IF(AND(G3229="A",(O3229*N3229)&gt;foglio!$H$3),foglio!$H$3,IF(AND(G3229="B",(O3229*N3229)&lt;=foglio!$H$4),(N3229*O3229),IF(AND(G3229="B",(O3229*N3229)&gt;foglio!$H$5),foglio!$H$4,IF(AND(G3229="C",(O3229*N3229)&lt;=foglio!$H$5),(N3229*O3229),IF(AND(G3229="C",(O3229*N3229)&gt;foglio!$H$5),foglio!$H$5)))))))</f>
        <v/>
      </c>
    </row>
    <row r="3230" customFormat="false" ht="10.2" hidden="false" customHeight="false" outlineLevel="0" collapsed="false">
      <c r="A3230" s="7" t="n">
        <v>3225</v>
      </c>
      <c r="B3230" s="8"/>
      <c r="C3230" s="8"/>
      <c r="D3230" s="8"/>
      <c r="E3230" s="9"/>
      <c r="F3230" s="9"/>
      <c r="G3230" s="10" t="str">
        <f aca="false">IF(F3230="Rischio alto","A",IF(F3230="Rischio medio","B",IF(F3230="Rischio basso","C","")))</f>
        <v/>
      </c>
      <c r="H3230" s="8"/>
      <c r="I3230" s="16"/>
      <c r="J3230" s="12"/>
      <c r="K3230" s="12"/>
      <c r="L3230" s="13" t="n">
        <f aca="false">K3230-J3230</f>
        <v>0</v>
      </c>
      <c r="M3230" s="8"/>
      <c r="N3230" s="13" t="n">
        <f aca="false">L3230-M3230</f>
        <v>0</v>
      </c>
      <c r="O3230" s="14" t="str">
        <f aca="false">IF(AND(G3230="A"),"91,5119",IF(AND(G3230="B"),"44,1784",IF(AND(G3230="C"),"12,6225",IF(AND(G3230=""),""))))</f>
        <v/>
      </c>
      <c r="P3230" s="15" t="str">
        <f aca="false">IF(OR(O3230=0,N3230=0,J3230=0,K3230=0,E3230="",D3230="",C3230="",B3230="",H3230="",I3230=""),"",IF(AND(G3230="A",(O3230*N3230)&lt;=foglio!$H$3),(N3230*O3230),IF(AND(G3230="A",(O3230*N3230)&gt;foglio!$H$3),foglio!$H$3,IF(AND(G3230="B",(O3230*N3230)&lt;=foglio!$H$4),(N3230*O3230),IF(AND(G3230="B",(O3230*N3230)&gt;foglio!$H$5),foglio!$H$4,IF(AND(G3230="C",(O3230*N3230)&lt;=foglio!$H$5),(N3230*O3230),IF(AND(G3230="C",(O3230*N3230)&gt;foglio!$H$5),foglio!$H$5)))))))</f>
        <v/>
      </c>
    </row>
    <row r="3231" customFormat="false" ht="10.2" hidden="false" customHeight="false" outlineLevel="0" collapsed="false">
      <c r="A3231" s="7" t="n">
        <v>3226</v>
      </c>
      <c r="B3231" s="8"/>
      <c r="C3231" s="8"/>
      <c r="D3231" s="8"/>
      <c r="E3231" s="9"/>
      <c r="F3231" s="9"/>
      <c r="G3231" s="10" t="str">
        <f aca="false">IF(F3231="Rischio alto","A",IF(F3231="Rischio medio","B",IF(F3231="Rischio basso","C","")))</f>
        <v/>
      </c>
      <c r="H3231" s="8"/>
      <c r="I3231" s="16"/>
      <c r="J3231" s="12"/>
      <c r="K3231" s="12"/>
      <c r="L3231" s="13" t="n">
        <f aca="false">K3231-J3231</f>
        <v>0</v>
      </c>
      <c r="M3231" s="8"/>
      <c r="N3231" s="13" t="n">
        <f aca="false">L3231-M3231</f>
        <v>0</v>
      </c>
      <c r="O3231" s="14" t="str">
        <f aca="false">IF(AND(G3231="A"),"91,5119",IF(AND(G3231="B"),"44,1784",IF(AND(G3231="C"),"12,6225",IF(AND(G3231=""),""))))</f>
        <v/>
      </c>
      <c r="P3231" s="15" t="str">
        <f aca="false">IF(OR(O3231=0,N3231=0,J3231=0,K3231=0,E3231="",D3231="",C3231="",B3231="",H3231="",I3231=""),"",IF(AND(G3231="A",(O3231*N3231)&lt;=foglio!$H$3),(N3231*O3231),IF(AND(G3231="A",(O3231*N3231)&gt;foglio!$H$3),foglio!$H$3,IF(AND(G3231="B",(O3231*N3231)&lt;=foglio!$H$4),(N3231*O3231),IF(AND(G3231="B",(O3231*N3231)&gt;foglio!$H$5),foglio!$H$4,IF(AND(G3231="C",(O3231*N3231)&lt;=foglio!$H$5),(N3231*O3231),IF(AND(G3231="C",(O3231*N3231)&gt;foglio!$H$5),foglio!$H$5)))))))</f>
        <v/>
      </c>
    </row>
    <row r="3232" customFormat="false" ht="10.2" hidden="false" customHeight="false" outlineLevel="0" collapsed="false">
      <c r="A3232" s="7" t="n">
        <v>3227</v>
      </c>
      <c r="B3232" s="8"/>
      <c r="C3232" s="8"/>
      <c r="D3232" s="8"/>
      <c r="E3232" s="9"/>
      <c r="F3232" s="9"/>
      <c r="G3232" s="10" t="str">
        <f aca="false">IF(F3232="Rischio alto","A",IF(F3232="Rischio medio","B",IF(F3232="Rischio basso","C","")))</f>
        <v/>
      </c>
      <c r="H3232" s="8"/>
      <c r="I3232" s="16"/>
      <c r="J3232" s="12"/>
      <c r="K3232" s="12"/>
      <c r="L3232" s="13" t="n">
        <f aca="false">K3232-J3232</f>
        <v>0</v>
      </c>
      <c r="M3232" s="8"/>
      <c r="N3232" s="13" t="n">
        <f aca="false">L3232-M3232</f>
        <v>0</v>
      </c>
      <c r="O3232" s="14" t="str">
        <f aca="false">IF(AND(G3232="A"),"91,5119",IF(AND(G3232="B"),"44,1784",IF(AND(G3232="C"),"12,6225",IF(AND(G3232=""),""))))</f>
        <v/>
      </c>
      <c r="P3232" s="15" t="str">
        <f aca="false">IF(OR(O3232=0,N3232=0,J3232=0,K3232=0,E3232="",D3232="",C3232="",B3232="",H3232="",I3232=""),"",IF(AND(G3232="A",(O3232*N3232)&lt;=foglio!$H$3),(N3232*O3232),IF(AND(G3232="A",(O3232*N3232)&gt;foglio!$H$3),foglio!$H$3,IF(AND(G3232="B",(O3232*N3232)&lt;=foglio!$H$4),(N3232*O3232),IF(AND(G3232="B",(O3232*N3232)&gt;foglio!$H$5),foglio!$H$4,IF(AND(G3232="C",(O3232*N3232)&lt;=foglio!$H$5),(N3232*O3232),IF(AND(G3232="C",(O3232*N3232)&gt;foglio!$H$5),foglio!$H$5)))))))</f>
        <v/>
      </c>
    </row>
    <row r="3233" customFormat="false" ht="10.2" hidden="false" customHeight="false" outlineLevel="0" collapsed="false">
      <c r="A3233" s="7" t="n">
        <v>3228</v>
      </c>
      <c r="B3233" s="8"/>
      <c r="C3233" s="8"/>
      <c r="D3233" s="8"/>
      <c r="E3233" s="9"/>
      <c r="F3233" s="9"/>
      <c r="G3233" s="10" t="str">
        <f aca="false">IF(F3233="Rischio alto","A",IF(F3233="Rischio medio","B",IF(F3233="Rischio basso","C","")))</f>
        <v/>
      </c>
      <c r="H3233" s="8"/>
      <c r="I3233" s="16"/>
      <c r="J3233" s="12"/>
      <c r="K3233" s="12"/>
      <c r="L3233" s="13" t="n">
        <f aca="false">K3233-J3233</f>
        <v>0</v>
      </c>
      <c r="M3233" s="8"/>
      <c r="N3233" s="13" t="n">
        <f aca="false">L3233-M3233</f>
        <v>0</v>
      </c>
      <c r="O3233" s="14" t="str">
        <f aca="false">IF(AND(G3233="A"),"91,5119",IF(AND(G3233="B"),"44,1784",IF(AND(G3233="C"),"12,6225",IF(AND(G3233=""),""))))</f>
        <v/>
      </c>
      <c r="P3233" s="15" t="str">
        <f aca="false">IF(OR(O3233=0,N3233=0,J3233=0,K3233=0,E3233="",D3233="",C3233="",B3233="",H3233="",I3233=""),"",IF(AND(G3233="A",(O3233*N3233)&lt;=foglio!$H$3),(N3233*O3233),IF(AND(G3233="A",(O3233*N3233)&gt;foglio!$H$3),foglio!$H$3,IF(AND(G3233="B",(O3233*N3233)&lt;=foglio!$H$4),(N3233*O3233),IF(AND(G3233="B",(O3233*N3233)&gt;foglio!$H$5),foglio!$H$4,IF(AND(G3233="C",(O3233*N3233)&lt;=foglio!$H$5),(N3233*O3233),IF(AND(G3233="C",(O3233*N3233)&gt;foglio!$H$5),foglio!$H$5)))))))</f>
        <v/>
      </c>
    </row>
    <row r="3234" customFormat="false" ht="10.2" hidden="false" customHeight="false" outlineLevel="0" collapsed="false">
      <c r="A3234" s="7" t="n">
        <v>3229</v>
      </c>
      <c r="B3234" s="8"/>
      <c r="C3234" s="8"/>
      <c r="D3234" s="8"/>
      <c r="E3234" s="9"/>
      <c r="F3234" s="9"/>
      <c r="G3234" s="10" t="str">
        <f aca="false">IF(F3234="Rischio alto","A",IF(F3234="Rischio medio","B",IF(F3234="Rischio basso","C","")))</f>
        <v/>
      </c>
      <c r="H3234" s="8"/>
      <c r="I3234" s="16"/>
      <c r="J3234" s="12"/>
      <c r="K3234" s="12"/>
      <c r="L3234" s="13" t="n">
        <f aca="false">K3234-J3234</f>
        <v>0</v>
      </c>
      <c r="M3234" s="8"/>
      <c r="N3234" s="13" t="n">
        <f aca="false">L3234-M3234</f>
        <v>0</v>
      </c>
      <c r="O3234" s="14" t="str">
        <f aca="false">IF(AND(G3234="A"),"91,5119",IF(AND(G3234="B"),"44,1784",IF(AND(G3234="C"),"12,6225",IF(AND(G3234=""),""))))</f>
        <v/>
      </c>
      <c r="P3234" s="15" t="str">
        <f aca="false">IF(OR(O3234=0,N3234=0,J3234=0,K3234=0,E3234="",D3234="",C3234="",B3234="",H3234="",I3234=""),"",IF(AND(G3234="A",(O3234*N3234)&lt;=foglio!$H$3),(N3234*O3234),IF(AND(G3234="A",(O3234*N3234)&gt;foglio!$H$3),foglio!$H$3,IF(AND(G3234="B",(O3234*N3234)&lt;=foglio!$H$4),(N3234*O3234),IF(AND(G3234="B",(O3234*N3234)&gt;foglio!$H$5),foglio!$H$4,IF(AND(G3234="C",(O3234*N3234)&lt;=foglio!$H$5),(N3234*O3234),IF(AND(G3234="C",(O3234*N3234)&gt;foglio!$H$5),foglio!$H$5)))))))</f>
        <v/>
      </c>
    </row>
    <row r="3235" customFormat="false" ht="10.2" hidden="false" customHeight="false" outlineLevel="0" collapsed="false">
      <c r="A3235" s="7" t="n">
        <v>3230</v>
      </c>
      <c r="B3235" s="8"/>
      <c r="C3235" s="8"/>
      <c r="D3235" s="8"/>
      <c r="E3235" s="9"/>
      <c r="F3235" s="9"/>
      <c r="G3235" s="10" t="str">
        <f aca="false">IF(F3235="Rischio alto","A",IF(F3235="Rischio medio","B",IF(F3235="Rischio basso","C","")))</f>
        <v/>
      </c>
      <c r="H3235" s="8"/>
      <c r="I3235" s="16"/>
      <c r="J3235" s="12"/>
      <c r="K3235" s="12"/>
      <c r="L3235" s="13" t="n">
        <f aca="false">K3235-J3235</f>
        <v>0</v>
      </c>
      <c r="M3235" s="8"/>
      <c r="N3235" s="13" t="n">
        <f aca="false">L3235-M3235</f>
        <v>0</v>
      </c>
      <c r="O3235" s="14" t="str">
        <f aca="false">IF(AND(G3235="A"),"91,5119",IF(AND(G3235="B"),"44,1784",IF(AND(G3235="C"),"12,6225",IF(AND(G3235=""),""))))</f>
        <v/>
      </c>
      <c r="P3235" s="15" t="str">
        <f aca="false">IF(OR(O3235=0,N3235=0,J3235=0,K3235=0,E3235="",D3235="",C3235="",B3235="",H3235="",I3235=""),"",IF(AND(G3235="A",(O3235*N3235)&lt;=foglio!$H$3),(N3235*O3235),IF(AND(G3235="A",(O3235*N3235)&gt;foglio!$H$3),foglio!$H$3,IF(AND(G3235="B",(O3235*N3235)&lt;=foglio!$H$4),(N3235*O3235),IF(AND(G3235="B",(O3235*N3235)&gt;foglio!$H$5),foglio!$H$4,IF(AND(G3235="C",(O3235*N3235)&lt;=foglio!$H$5),(N3235*O3235),IF(AND(G3235="C",(O3235*N3235)&gt;foglio!$H$5),foglio!$H$5)))))))</f>
        <v/>
      </c>
    </row>
    <row r="3236" customFormat="false" ht="10.2" hidden="false" customHeight="false" outlineLevel="0" collapsed="false">
      <c r="A3236" s="7" t="n">
        <v>3231</v>
      </c>
      <c r="B3236" s="8"/>
      <c r="C3236" s="8"/>
      <c r="D3236" s="8"/>
      <c r="E3236" s="9"/>
      <c r="F3236" s="9"/>
      <c r="G3236" s="10" t="str">
        <f aca="false">IF(F3236="Rischio alto","A",IF(F3236="Rischio medio","B",IF(F3236="Rischio basso","C","")))</f>
        <v/>
      </c>
      <c r="H3236" s="8"/>
      <c r="I3236" s="16"/>
      <c r="J3236" s="12"/>
      <c r="K3236" s="12"/>
      <c r="L3236" s="13" t="n">
        <f aca="false">K3236-J3236</f>
        <v>0</v>
      </c>
      <c r="M3236" s="8"/>
      <c r="N3236" s="13" t="n">
        <f aca="false">L3236-M3236</f>
        <v>0</v>
      </c>
      <c r="O3236" s="14" t="str">
        <f aca="false">IF(AND(G3236="A"),"91,5119",IF(AND(G3236="B"),"44,1784",IF(AND(G3236="C"),"12,6225",IF(AND(G3236=""),""))))</f>
        <v/>
      </c>
      <c r="P3236" s="15" t="str">
        <f aca="false">IF(OR(O3236=0,N3236=0,J3236=0,K3236=0,E3236="",D3236="",C3236="",B3236="",H3236="",I3236=""),"",IF(AND(G3236="A",(O3236*N3236)&lt;=foglio!$H$3),(N3236*O3236),IF(AND(G3236="A",(O3236*N3236)&gt;foglio!$H$3),foglio!$H$3,IF(AND(G3236="B",(O3236*N3236)&lt;=foglio!$H$4),(N3236*O3236),IF(AND(G3236="B",(O3236*N3236)&gt;foglio!$H$5),foglio!$H$4,IF(AND(G3236="C",(O3236*N3236)&lt;=foglio!$H$5),(N3236*O3236),IF(AND(G3236="C",(O3236*N3236)&gt;foglio!$H$5),foglio!$H$5)))))))</f>
        <v/>
      </c>
    </row>
    <row r="3237" customFormat="false" ht="10.2" hidden="false" customHeight="false" outlineLevel="0" collapsed="false">
      <c r="A3237" s="7" t="n">
        <v>3232</v>
      </c>
      <c r="B3237" s="8"/>
      <c r="C3237" s="8"/>
      <c r="D3237" s="8"/>
      <c r="E3237" s="9"/>
      <c r="F3237" s="9"/>
      <c r="G3237" s="10" t="str">
        <f aca="false">IF(F3237="Rischio alto","A",IF(F3237="Rischio medio","B",IF(F3237="Rischio basso","C","")))</f>
        <v/>
      </c>
      <c r="H3237" s="8"/>
      <c r="I3237" s="16"/>
      <c r="J3237" s="12"/>
      <c r="K3237" s="12"/>
      <c r="L3237" s="13" t="n">
        <f aca="false">K3237-J3237</f>
        <v>0</v>
      </c>
      <c r="M3237" s="8"/>
      <c r="N3237" s="13" t="n">
        <f aca="false">L3237-M3237</f>
        <v>0</v>
      </c>
      <c r="O3237" s="14" t="str">
        <f aca="false">IF(AND(G3237="A"),"91,5119",IF(AND(G3237="B"),"44,1784",IF(AND(G3237="C"),"12,6225",IF(AND(G3237=""),""))))</f>
        <v/>
      </c>
      <c r="P3237" s="15" t="str">
        <f aca="false">IF(OR(O3237=0,N3237=0,J3237=0,K3237=0,E3237="",D3237="",C3237="",B3237="",H3237="",I3237=""),"",IF(AND(G3237="A",(O3237*N3237)&lt;=foglio!$H$3),(N3237*O3237),IF(AND(G3237="A",(O3237*N3237)&gt;foglio!$H$3),foglio!$H$3,IF(AND(G3237="B",(O3237*N3237)&lt;=foglio!$H$4),(N3237*O3237),IF(AND(G3237="B",(O3237*N3237)&gt;foglio!$H$5),foglio!$H$4,IF(AND(G3237="C",(O3237*N3237)&lt;=foglio!$H$5),(N3237*O3237),IF(AND(G3237="C",(O3237*N3237)&gt;foglio!$H$5),foglio!$H$5)))))))</f>
        <v/>
      </c>
    </row>
    <row r="3238" customFormat="false" ht="10.2" hidden="false" customHeight="false" outlineLevel="0" collapsed="false">
      <c r="A3238" s="7" t="n">
        <v>3233</v>
      </c>
      <c r="B3238" s="8"/>
      <c r="C3238" s="8"/>
      <c r="D3238" s="8"/>
      <c r="E3238" s="9"/>
      <c r="F3238" s="9"/>
      <c r="G3238" s="10" t="str">
        <f aca="false">IF(F3238="Rischio alto","A",IF(F3238="Rischio medio","B",IF(F3238="Rischio basso","C","")))</f>
        <v/>
      </c>
      <c r="H3238" s="8"/>
      <c r="I3238" s="16"/>
      <c r="J3238" s="12"/>
      <c r="K3238" s="12"/>
      <c r="L3238" s="13" t="n">
        <f aca="false">K3238-J3238</f>
        <v>0</v>
      </c>
      <c r="M3238" s="8"/>
      <c r="N3238" s="13" t="n">
        <f aca="false">L3238-M3238</f>
        <v>0</v>
      </c>
      <c r="O3238" s="14" t="str">
        <f aca="false">IF(AND(G3238="A"),"91,5119",IF(AND(G3238="B"),"44,1784",IF(AND(G3238="C"),"12,6225",IF(AND(G3238=""),""))))</f>
        <v/>
      </c>
      <c r="P3238" s="15" t="str">
        <f aca="false">IF(OR(O3238=0,N3238=0,J3238=0,K3238=0,E3238="",D3238="",C3238="",B3238="",H3238="",I3238=""),"",IF(AND(G3238="A",(O3238*N3238)&lt;=foglio!$H$3),(N3238*O3238),IF(AND(G3238="A",(O3238*N3238)&gt;foglio!$H$3),foglio!$H$3,IF(AND(G3238="B",(O3238*N3238)&lt;=foglio!$H$4),(N3238*O3238),IF(AND(G3238="B",(O3238*N3238)&gt;foglio!$H$5),foglio!$H$4,IF(AND(G3238="C",(O3238*N3238)&lt;=foglio!$H$5),(N3238*O3238),IF(AND(G3238="C",(O3238*N3238)&gt;foglio!$H$5),foglio!$H$5)))))))</f>
        <v/>
      </c>
    </row>
    <row r="3239" customFormat="false" ht="10.2" hidden="false" customHeight="false" outlineLevel="0" collapsed="false">
      <c r="A3239" s="7" t="n">
        <v>3234</v>
      </c>
      <c r="B3239" s="8"/>
      <c r="C3239" s="8"/>
      <c r="D3239" s="8"/>
      <c r="E3239" s="9"/>
      <c r="F3239" s="9"/>
      <c r="G3239" s="10" t="str">
        <f aca="false">IF(F3239="Rischio alto","A",IF(F3239="Rischio medio","B",IF(F3239="Rischio basso","C","")))</f>
        <v/>
      </c>
      <c r="H3239" s="8"/>
      <c r="I3239" s="16"/>
      <c r="J3239" s="12"/>
      <c r="K3239" s="12"/>
      <c r="L3239" s="13" t="n">
        <f aca="false">K3239-J3239</f>
        <v>0</v>
      </c>
      <c r="M3239" s="8"/>
      <c r="N3239" s="13" t="n">
        <f aca="false">L3239-M3239</f>
        <v>0</v>
      </c>
      <c r="O3239" s="14" t="str">
        <f aca="false">IF(AND(G3239="A"),"91,5119",IF(AND(G3239="B"),"44,1784",IF(AND(G3239="C"),"12,6225",IF(AND(G3239=""),""))))</f>
        <v/>
      </c>
      <c r="P3239" s="15" t="str">
        <f aca="false">IF(OR(O3239=0,N3239=0,J3239=0,K3239=0,E3239="",D3239="",C3239="",B3239="",H3239="",I3239=""),"",IF(AND(G3239="A",(O3239*N3239)&lt;=foglio!$H$3),(N3239*O3239),IF(AND(G3239="A",(O3239*N3239)&gt;foglio!$H$3),foglio!$H$3,IF(AND(G3239="B",(O3239*N3239)&lt;=foglio!$H$4),(N3239*O3239),IF(AND(G3239="B",(O3239*N3239)&gt;foglio!$H$5),foglio!$H$4,IF(AND(G3239="C",(O3239*N3239)&lt;=foglio!$H$5),(N3239*O3239),IF(AND(G3239="C",(O3239*N3239)&gt;foglio!$H$5),foglio!$H$5)))))))</f>
        <v/>
      </c>
    </row>
    <row r="3240" customFormat="false" ht="10.2" hidden="false" customHeight="false" outlineLevel="0" collapsed="false">
      <c r="A3240" s="7" t="n">
        <v>3235</v>
      </c>
      <c r="B3240" s="8"/>
      <c r="C3240" s="8"/>
      <c r="D3240" s="8"/>
      <c r="E3240" s="9"/>
      <c r="F3240" s="9"/>
      <c r="G3240" s="10" t="str">
        <f aca="false">IF(F3240="Rischio alto","A",IF(F3240="Rischio medio","B",IF(F3240="Rischio basso","C","")))</f>
        <v/>
      </c>
      <c r="H3240" s="8"/>
      <c r="I3240" s="16"/>
      <c r="J3240" s="12"/>
      <c r="K3240" s="12"/>
      <c r="L3240" s="13" t="n">
        <f aca="false">K3240-J3240</f>
        <v>0</v>
      </c>
      <c r="M3240" s="8"/>
      <c r="N3240" s="13" t="n">
        <f aca="false">L3240-M3240</f>
        <v>0</v>
      </c>
      <c r="O3240" s="14" t="str">
        <f aca="false">IF(AND(G3240="A"),"91,5119",IF(AND(G3240="B"),"44,1784",IF(AND(G3240="C"),"12,6225",IF(AND(G3240=""),""))))</f>
        <v/>
      </c>
      <c r="P3240" s="15" t="str">
        <f aca="false">IF(OR(O3240=0,N3240=0,J3240=0,K3240=0,E3240="",D3240="",C3240="",B3240="",H3240="",I3240=""),"",IF(AND(G3240="A",(O3240*N3240)&lt;=foglio!$H$3),(N3240*O3240),IF(AND(G3240="A",(O3240*N3240)&gt;foglio!$H$3),foglio!$H$3,IF(AND(G3240="B",(O3240*N3240)&lt;=foglio!$H$4),(N3240*O3240),IF(AND(G3240="B",(O3240*N3240)&gt;foglio!$H$5),foglio!$H$4,IF(AND(G3240="C",(O3240*N3240)&lt;=foglio!$H$5),(N3240*O3240),IF(AND(G3240="C",(O3240*N3240)&gt;foglio!$H$5),foglio!$H$5)))))))</f>
        <v/>
      </c>
    </row>
    <row r="3241" customFormat="false" ht="10.2" hidden="false" customHeight="false" outlineLevel="0" collapsed="false">
      <c r="A3241" s="7" t="n">
        <v>3236</v>
      </c>
      <c r="B3241" s="8"/>
      <c r="C3241" s="8"/>
      <c r="D3241" s="8"/>
      <c r="E3241" s="9"/>
      <c r="F3241" s="9"/>
      <c r="G3241" s="10" t="str">
        <f aca="false">IF(F3241="Rischio alto","A",IF(F3241="Rischio medio","B",IF(F3241="Rischio basso","C","")))</f>
        <v/>
      </c>
      <c r="H3241" s="8"/>
      <c r="I3241" s="16"/>
      <c r="J3241" s="12"/>
      <c r="K3241" s="12"/>
      <c r="L3241" s="13" t="n">
        <f aca="false">K3241-J3241</f>
        <v>0</v>
      </c>
      <c r="M3241" s="8"/>
      <c r="N3241" s="13" t="n">
        <f aca="false">L3241-M3241</f>
        <v>0</v>
      </c>
      <c r="O3241" s="14" t="str">
        <f aca="false">IF(AND(G3241="A"),"91,5119",IF(AND(G3241="B"),"44,1784",IF(AND(G3241="C"),"12,6225",IF(AND(G3241=""),""))))</f>
        <v/>
      </c>
      <c r="P3241" s="15" t="str">
        <f aca="false">IF(OR(O3241=0,N3241=0,J3241=0,K3241=0,E3241="",D3241="",C3241="",B3241="",H3241="",I3241=""),"",IF(AND(G3241="A",(O3241*N3241)&lt;=foglio!$H$3),(N3241*O3241),IF(AND(G3241="A",(O3241*N3241)&gt;foglio!$H$3),foglio!$H$3,IF(AND(G3241="B",(O3241*N3241)&lt;=foglio!$H$4),(N3241*O3241),IF(AND(G3241="B",(O3241*N3241)&gt;foglio!$H$5),foglio!$H$4,IF(AND(G3241="C",(O3241*N3241)&lt;=foglio!$H$5),(N3241*O3241),IF(AND(G3241="C",(O3241*N3241)&gt;foglio!$H$5),foglio!$H$5)))))))</f>
        <v/>
      </c>
    </row>
    <row r="3242" customFormat="false" ht="10.2" hidden="false" customHeight="false" outlineLevel="0" collapsed="false">
      <c r="A3242" s="7" t="n">
        <v>3237</v>
      </c>
      <c r="B3242" s="8"/>
      <c r="C3242" s="8"/>
      <c r="D3242" s="8"/>
      <c r="E3242" s="9"/>
      <c r="F3242" s="9"/>
      <c r="G3242" s="10" t="str">
        <f aca="false">IF(F3242="Rischio alto","A",IF(F3242="Rischio medio","B",IF(F3242="Rischio basso","C","")))</f>
        <v/>
      </c>
      <c r="H3242" s="8"/>
      <c r="I3242" s="16"/>
      <c r="J3242" s="12"/>
      <c r="K3242" s="12"/>
      <c r="L3242" s="13" t="n">
        <f aca="false">K3242-J3242</f>
        <v>0</v>
      </c>
      <c r="M3242" s="8"/>
      <c r="N3242" s="13" t="n">
        <f aca="false">L3242-M3242</f>
        <v>0</v>
      </c>
      <c r="O3242" s="14" t="str">
        <f aca="false">IF(AND(G3242="A"),"91,5119",IF(AND(G3242="B"),"44,1784",IF(AND(G3242="C"),"12,6225",IF(AND(G3242=""),""))))</f>
        <v/>
      </c>
      <c r="P3242" s="15" t="str">
        <f aca="false">IF(OR(O3242=0,N3242=0,J3242=0,K3242=0,E3242="",D3242="",C3242="",B3242="",H3242="",I3242=""),"",IF(AND(G3242="A",(O3242*N3242)&lt;=foglio!$H$3),(N3242*O3242),IF(AND(G3242="A",(O3242*N3242)&gt;foglio!$H$3),foglio!$H$3,IF(AND(G3242="B",(O3242*N3242)&lt;=foglio!$H$4),(N3242*O3242),IF(AND(G3242="B",(O3242*N3242)&gt;foglio!$H$5),foglio!$H$4,IF(AND(G3242="C",(O3242*N3242)&lt;=foglio!$H$5),(N3242*O3242),IF(AND(G3242="C",(O3242*N3242)&gt;foglio!$H$5),foglio!$H$5)))))))</f>
        <v/>
      </c>
    </row>
    <row r="3243" customFormat="false" ht="10.2" hidden="false" customHeight="false" outlineLevel="0" collapsed="false">
      <c r="A3243" s="7" t="n">
        <v>3238</v>
      </c>
      <c r="B3243" s="8"/>
      <c r="C3243" s="8"/>
      <c r="D3243" s="8"/>
      <c r="E3243" s="9"/>
      <c r="F3243" s="9"/>
      <c r="G3243" s="10" t="str">
        <f aca="false">IF(F3243="Rischio alto","A",IF(F3243="Rischio medio","B",IF(F3243="Rischio basso","C","")))</f>
        <v/>
      </c>
      <c r="H3243" s="8"/>
      <c r="I3243" s="16"/>
      <c r="J3243" s="12"/>
      <c r="K3243" s="12"/>
      <c r="L3243" s="13" t="n">
        <f aca="false">K3243-J3243</f>
        <v>0</v>
      </c>
      <c r="M3243" s="8"/>
      <c r="N3243" s="13" t="n">
        <f aca="false">L3243-M3243</f>
        <v>0</v>
      </c>
      <c r="O3243" s="14" t="str">
        <f aca="false">IF(AND(G3243="A"),"91,5119",IF(AND(G3243="B"),"44,1784",IF(AND(G3243="C"),"12,6225",IF(AND(G3243=""),""))))</f>
        <v/>
      </c>
      <c r="P3243" s="15" t="str">
        <f aca="false">IF(OR(O3243=0,N3243=0,J3243=0,K3243=0,E3243="",D3243="",C3243="",B3243="",H3243="",I3243=""),"",IF(AND(G3243="A",(O3243*N3243)&lt;=foglio!$H$3),(N3243*O3243),IF(AND(G3243="A",(O3243*N3243)&gt;foglio!$H$3),foglio!$H$3,IF(AND(G3243="B",(O3243*N3243)&lt;=foglio!$H$4),(N3243*O3243),IF(AND(G3243="B",(O3243*N3243)&gt;foglio!$H$5),foglio!$H$4,IF(AND(G3243="C",(O3243*N3243)&lt;=foglio!$H$5),(N3243*O3243),IF(AND(G3243="C",(O3243*N3243)&gt;foglio!$H$5),foglio!$H$5)))))))</f>
        <v/>
      </c>
    </row>
    <row r="3244" customFormat="false" ht="10.2" hidden="false" customHeight="false" outlineLevel="0" collapsed="false">
      <c r="A3244" s="7" t="n">
        <v>3239</v>
      </c>
      <c r="B3244" s="8"/>
      <c r="C3244" s="8"/>
      <c r="D3244" s="8"/>
      <c r="E3244" s="9"/>
      <c r="F3244" s="9"/>
      <c r="G3244" s="10" t="str">
        <f aca="false">IF(F3244="Rischio alto","A",IF(F3244="Rischio medio","B",IF(F3244="Rischio basso","C","")))</f>
        <v/>
      </c>
      <c r="H3244" s="8"/>
      <c r="I3244" s="16"/>
      <c r="J3244" s="12"/>
      <c r="K3244" s="12"/>
      <c r="L3244" s="13" t="n">
        <f aca="false">K3244-J3244</f>
        <v>0</v>
      </c>
      <c r="M3244" s="8"/>
      <c r="N3244" s="13" t="n">
        <f aca="false">L3244-M3244</f>
        <v>0</v>
      </c>
      <c r="O3244" s="14" t="str">
        <f aca="false">IF(AND(G3244="A"),"91,5119",IF(AND(G3244="B"),"44,1784",IF(AND(G3244="C"),"12,6225",IF(AND(G3244=""),""))))</f>
        <v/>
      </c>
      <c r="P3244" s="15" t="str">
        <f aca="false">IF(OR(O3244=0,N3244=0,J3244=0,K3244=0,E3244="",D3244="",C3244="",B3244="",H3244="",I3244=""),"",IF(AND(G3244="A",(O3244*N3244)&lt;=foglio!$H$3),(N3244*O3244),IF(AND(G3244="A",(O3244*N3244)&gt;foglio!$H$3),foglio!$H$3,IF(AND(G3244="B",(O3244*N3244)&lt;=foglio!$H$4),(N3244*O3244),IF(AND(G3244="B",(O3244*N3244)&gt;foglio!$H$5),foglio!$H$4,IF(AND(G3244="C",(O3244*N3244)&lt;=foglio!$H$5),(N3244*O3244),IF(AND(G3244="C",(O3244*N3244)&gt;foglio!$H$5),foglio!$H$5)))))))</f>
        <v/>
      </c>
    </row>
    <row r="3245" customFormat="false" ht="10.2" hidden="false" customHeight="false" outlineLevel="0" collapsed="false">
      <c r="A3245" s="7" t="n">
        <v>3240</v>
      </c>
      <c r="B3245" s="8"/>
      <c r="C3245" s="8"/>
      <c r="D3245" s="8"/>
      <c r="E3245" s="9"/>
      <c r="F3245" s="9"/>
      <c r="G3245" s="10" t="str">
        <f aca="false">IF(F3245="Rischio alto","A",IF(F3245="Rischio medio","B",IF(F3245="Rischio basso","C","")))</f>
        <v/>
      </c>
      <c r="H3245" s="8"/>
      <c r="I3245" s="16"/>
      <c r="J3245" s="12"/>
      <c r="K3245" s="12"/>
      <c r="L3245" s="13" t="n">
        <f aca="false">K3245-J3245</f>
        <v>0</v>
      </c>
      <c r="M3245" s="8"/>
      <c r="N3245" s="13" t="n">
        <f aca="false">L3245-M3245</f>
        <v>0</v>
      </c>
      <c r="O3245" s="14" t="str">
        <f aca="false">IF(AND(G3245="A"),"91,5119",IF(AND(G3245="B"),"44,1784",IF(AND(G3245="C"),"12,6225",IF(AND(G3245=""),""))))</f>
        <v/>
      </c>
      <c r="P3245" s="15" t="str">
        <f aca="false">IF(OR(O3245=0,N3245=0,J3245=0,K3245=0,E3245="",D3245="",C3245="",B3245="",H3245="",I3245=""),"",IF(AND(G3245="A",(O3245*N3245)&lt;=foglio!$H$3),(N3245*O3245),IF(AND(G3245="A",(O3245*N3245)&gt;foglio!$H$3),foglio!$H$3,IF(AND(G3245="B",(O3245*N3245)&lt;=foglio!$H$4),(N3245*O3245),IF(AND(G3245="B",(O3245*N3245)&gt;foglio!$H$5),foglio!$H$4,IF(AND(G3245="C",(O3245*N3245)&lt;=foglio!$H$5),(N3245*O3245),IF(AND(G3245="C",(O3245*N3245)&gt;foglio!$H$5),foglio!$H$5)))))))</f>
        <v/>
      </c>
    </row>
    <row r="3246" customFormat="false" ht="10.2" hidden="false" customHeight="false" outlineLevel="0" collapsed="false">
      <c r="A3246" s="7" t="n">
        <v>3241</v>
      </c>
      <c r="B3246" s="8"/>
      <c r="C3246" s="8"/>
      <c r="D3246" s="8"/>
      <c r="E3246" s="9"/>
      <c r="F3246" s="9"/>
      <c r="G3246" s="10" t="str">
        <f aca="false">IF(F3246="Rischio alto","A",IF(F3246="Rischio medio","B",IF(F3246="Rischio basso","C","")))</f>
        <v/>
      </c>
      <c r="H3246" s="8"/>
      <c r="I3246" s="16"/>
      <c r="J3246" s="12"/>
      <c r="K3246" s="12"/>
      <c r="L3246" s="13" t="n">
        <f aca="false">K3246-J3246</f>
        <v>0</v>
      </c>
      <c r="M3246" s="8"/>
      <c r="N3246" s="13" t="n">
        <f aca="false">L3246-M3246</f>
        <v>0</v>
      </c>
      <c r="O3246" s="14" t="str">
        <f aca="false">IF(AND(G3246="A"),"91,5119",IF(AND(G3246="B"),"44,1784",IF(AND(G3246="C"),"12,6225",IF(AND(G3246=""),""))))</f>
        <v/>
      </c>
      <c r="P3246" s="15" t="str">
        <f aca="false">IF(OR(O3246=0,N3246=0,J3246=0,K3246=0,E3246="",D3246="",C3246="",B3246="",H3246="",I3246=""),"",IF(AND(G3246="A",(O3246*N3246)&lt;=foglio!$H$3),(N3246*O3246),IF(AND(G3246="A",(O3246*N3246)&gt;foglio!$H$3),foglio!$H$3,IF(AND(G3246="B",(O3246*N3246)&lt;=foglio!$H$4),(N3246*O3246),IF(AND(G3246="B",(O3246*N3246)&gt;foglio!$H$5),foglio!$H$4,IF(AND(G3246="C",(O3246*N3246)&lt;=foglio!$H$5),(N3246*O3246),IF(AND(G3246="C",(O3246*N3246)&gt;foglio!$H$5),foglio!$H$5)))))))</f>
        <v/>
      </c>
    </row>
    <row r="3247" customFormat="false" ht="10.2" hidden="false" customHeight="false" outlineLevel="0" collapsed="false">
      <c r="A3247" s="7" t="n">
        <v>3242</v>
      </c>
      <c r="B3247" s="8"/>
      <c r="C3247" s="8"/>
      <c r="D3247" s="8"/>
      <c r="E3247" s="9"/>
      <c r="F3247" s="9"/>
      <c r="G3247" s="10" t="str">
        <f aca="false">IF(F3247="Rischio alto","A",IF(F3247="Rischio medio","B",IF(F3247="Rischio basso","C","")))</f>
        <v/>
      </c>
      <c r="H3247" s="8"/>
      <c r="I3247" s="16"/>
      <c r="J3247" s="12"/>
      <c r="K3247" s="12"/>
      <c r="L3247" s="13" t="n">
        <f aca="false">K3247-J3247</f>
        <v>0</v>
      </c>
      <c r="M3247" s="8"/>
      <c r="N3247" s="13" t="n">
        <f aca="false">L3247-M3247</f>
        <v>0</v>
      </c>
      <c r="O3247" s="14" t="str">
        <f aca="false">IF(AND(G3247="A"),"91,5119",IF(AND(G3247="B"),"44,1784",IF(AND(G3247="C"),"12,6225",IF(AND(G3247=""),""))))</f>
        <v/>
      </c>
      <c r="P3247" s="15" t="str">
        <f aca="false">IF(OR(O3247=0,N3247=0,J3247=0,K3247=0,E3247="",D3247="",C3247="",B3247="",H3247="",I3247=""),"",IF(AND(G3247="A",(O3247*N3247)&lt;=foglio!$H$3),(N3247*O3247),IF(AND(G3247="A",(O3247*N3247)&gt;foglio!$H$3),foglio!$H$3,IF(AND(G3247="B",(O3247*N3247)&lt;=foglio!$H$4),(N3247*O3247),IF(AND(G3247="B",(O3247*N3247)&gt;foglio!$H$5),foglio!$H$4,IF(AND(G3247="C",(O3247*N3247)&lt;=foglio!$H$5),(N3247*O3247),IF(AND(G3247="C",(O3247*N3247)&gt;foglio!$H$5),foglio!$H$5)))))))</f>
        <v/>
      </c>
    </row>
    <row r="3248" customFormat="false" ht="10.2" hidden="false" customHeight="false" outlineLevel="0" collapsed="false">
      <c r="A3248" s="7" t="n">
        <v>3243</v>
      </c>
      <c r="B3248" s="8"/>
      <c r="C3248" s="8"/>
      <c r="D3248" s="8"/>
      <c r="E3248" s="9"/>
      <c r="F3248" s="9"/>
      <c r="G3248" s="10" t="str">
        <f aca="false">IF(F3248="Rischio alto","A",IF(F3248="Rischio medio","B",IF(F3248="Rischio basso","C","")))</f>
        <v/>
      </c>
      <c r="H3248" s="8"/>
      <c r="I3248" s="16"/>
      <c r="J3248" s="12"/>
      <c r="K3248" s="12"/>
      <c r="L3248" s="13" t="n">
        <f aca="false">K3248-J3248</f>
        <v>0</v>
      </c>
      <c r="M3248" s="8"/>
      <c r="N3248" s="13" t="n">
        <f aca="false">L3248-M3248</f>
        <v>0</v>
      </c>
      <c r="O3248" s="14" t="str">
        <f aca="false">IF(AND(G3248="A"),"91,5119",IF(AND(G3248="B"),"44,1784",IF(AND(G3248="C"),"12,6225",IF(AND(G3248=""),""))))</f>
        <v/>
      </c>
      <c r="P3248" s="15" t="str">
        <f aca="false">IF(OR(O3248=0,N3248=0,J3248=0,K3248=0,E3248="",D3248="",C3248="",B3248="",H3248="",I3248=""),"",IF(AND(G3248="A",(O3248*N3248)&lt;=foglio!$H$3),(N3248*O3248),IF(AND(G3248="A",(O3248*N3248)&gt;foglio!$H$3),foglio!$H$3,IF(AND(G3248="B",(O3248*N3248)&lt;=foglio!$H$4),(N3248*O3248),IF(AND(G3248="B",(O3248*N3248)&gt;foglio!$H$5),foglio!$H$4,IF(AND(G3248="C",(O3248*N3248)&lt;=foglio!$H$5),(N3248*O3248),IF(AND(G3248="C",(O3248*N3248)&gt;foglio!$H$5),foglio!$H$5)))))))</f>
        <v/>
      </c>
    </row>
    <row r="3249" customFormat="false" ht="10.2" hidden="false" customHeight="false" outlineLevel="0" collapsed="false">
      <c r="A3249" s="7" t="n">
        <v>3244</v>
      </c>
      <c r="B3249" s="8"/>
      <c r="C3249" s="8"/>
      <c r="D3249" s="8"/>
      <c r="E3249" s="9"/>
      <c r="F3249" s="9"/>
      <c r="G3249" s="10" t="str">
        <f aca="false">IF(F3249="Rischio alto","A",IF(F3249="Rischio medio","B",IF(F3249="Rischio basso","C","")))</f>
        <v/>
      </c>
      <c r="H3249" s="8"/>
      <c r="I3249" s="16"/>
      <c r="J3249" s="12"/>
      <c r="K3249" s="12"/>
      <c r="L3249" s="13" t="n">
        <f aca="false">K3249-J3249</f>
        <v>0</v>
      </c>
      <c r="M3249" s="8"/>
      <c r="N3249" s="13" t="n">
        <f aca="false">L3249-M3249</f>
        <v>0</v>
      </c>
      <c r="O3249" s="14" t="str">
        <f aca="false">IF(AND(G3249="A"),"91,5119",IF(AND(G3249="B"),"44,1784",IF(AND(G3249="C"),"12,6225",IF(AND(G3249=""),""))))</f>
        <v/>
      </c>
      <c r="P3249" s="15" t="str">
        <f aca="false">IF(OR(O3249=0,N3249=0,J3249=0,K3249=0,E3249="",D3249="",C3249="",B3249="",H3249="",I3249=""),"",IF(AND(G3249="A",(O3249*N3249)&lt;=foglio!$H$3),(N3249*O3249),IF(AND(G3249="A",(O3249*N3249)&gt;foglio!$H$3),foglio!$H$3,IF(AND(G3249="B",(O3249*N3249)&lt;=foglio!$H$4),(N3249*O3249),IF(AND(G3249="B",(O3249*N3249)&gt;foglio!$H$5),foglio!$H$4,IF(AND(G3249="C",(O3249*N3249)&lt;=foglio!$H$5),(N3249*O3249),IF(AND(G3249="C",(O3249*N3249)&gt;foglio!$H$5),foglio!$H$5)))))))</f>
        <v/>
      </c>
    </row>
    <row r="3250" customFormat="false" ht="10.2" hidden="false" customHeight="false" outlineLevel="0" collapsed="false">
      <c r="A3250" s="7" t="n">
        <v>3245</v>
      </c>
      <c r="B3250" s="8"/>
      <c r="C3250" s="8"/>
      <c r="D3250" s="8"/>
      <c r="E3250" s="9"/>
      <c r="F3250" s="9"/>
      <c r="G3250" s="10" t="str">
        <f aca="false">IF(F3250="Rischio alto","A",IF(F3250="Rischio medio","B",IF(F3250="Rischio basso","C","")))</f>
        <v/>
      </c>
      <c r="H3250" s="8"/>
      <c r="I3250" s="16"/>
      <c r="J3250" s="12"/>
      <c r="K3250" s="12"/>
      <c r="L3250" s="13" t="n">
        <f aca="false">K3250-J3250</f>
        <v>0</v>
      </c>
      <c r="M3250" s="8"/>
      <c r="N3250" s="13" t="n">
        <f aca="false">L3250-M3250</f>
        <v>0</v>
      </c>
      <c r="O3250" s="14" t="str">
        <f aca="false">IF(AND(G3250="A"),"91,5119",IF(AND(G3250="B"),"44,1784",IF(AND(G3250="C"),"12,6225",IF(AND(G3250=""),""))))</f>
        <v/>
      </c>
      <c r="P3250" s="15" t="str">
        <f aca="false">IF(OR(O3250=0,N3250=0,J3250=0,K3250=0,E3250="",D3250="",C3250="",B3250="",H3250="",I3250=""),"",IF(AND(G3250="A",(O3250*N3250)&lt;=foglio!$H$3),(N3250*O3250),IF(AND(G3250="A",(O3250*N3250)&gt;foglio!$H$3),foglio!$H$3,IF(AND(G3250="B",(O3250*N3250)&lt;=foglio!$H$4),(N3250*O3250),IF(AND(G3250="B",(O3250*N3250)&gt;foglio!$H$5),foglio!$H$4,IF(AND(G3250="C",(O3250*N3250)&lt;=foglio!$H$5),(N3250*O3250),IF(AND(G3250="C",(O3250*N3250)&gt;foglio!$H$5),foglio!$H$5)))))))</f>
        <v/>
      </c>
    </row>
    <row r="3251" customFormat="false" ht="10.2" hidden="false" customHeight="false" outlineLevel="0" collapsed="false">
      <c r="A3251" s="7" t="n">
        <v>3246</v>
      </c>
      <c r="B3251" s="8"/>
      <c r="C3251" s="8"/>
      <c r="D3251" s="8"/>
      <c r="E3251" s="9"/>
      <c r="F3251" s="9"/>
      <c r="G3251" s="10" t="str">
        <f aca="false">IF(F3251="Rischio alto","A",IF(F3251="Rischio medio","B",IF(F3251="Rischio basso","C","")))</f>
        <v/>
      </c>
      <c r="H3251" s="8"/>
      <c r="I3251" s="16"/>
      <c r="J3251" s="12"/>
      <c r="K3251" s="12"/>
      <c r="L3251" s="13" t="n">
        <f aca="false">K3251-J3251</f>
        <v>0</v>
      </c>
      <c r="M3251" s="8"/>
      <c r="N3251" s="13" t="n">
        <f aca="false">L3251-M3251</f>
        <v>0</v>
      </c>
      <c r="O3251" s="14" t="str">
        <f aca="false">IF(AND(G3251="A"),"91,5119",IF(AND(G3251="B"),"44,1784",IF(AND(G3251="C"),"12,6225",IF(AND(G3251=""),""))))</f>
        <v/>
      </c>
      <c r="P3251" s="15" t="str">
        <f aca="false">IF(OR(O3251=0,N3251=0,J3251=0,K3251=0,E3251="",D3251="",C3251="",B3251="",H3251="",I3251=""),"",IF(AND(G3251="A",(O3251*N3251)&lt;=foglio!$H$3),(N3251*O3251),IF(AND(G3251="A",(O3251*N3251)&gt;foglio!$H$3),foglio!$H$3,IF(AND(G3251="B",(O3251*N3251)&lt;=foglio!$H$4),(N3251*O3251),IF(AND(G3251="B",(O3251*N3251)&gt;foglio!$H$5),foglio!$H$4,IF(AND(G3251="C",(O3251*N3251)&lt;=foglio!$H$5),(N3251*O3251),IF(AND(G3251="C",(O3251*N3251)&gt;foglio!$H$5),foglio!$H$5)))))))</f>
        <v/>
      </c>
    </row>
    <row r="3252" customFormat="false" ht="10.2" hidden="false" customHeight="false" outlineLevel="0" collapsed="false">
      <c r="A3252" s="7" t="n">
        <v>3247</v>
      </c>
      <c r="B3252" s="8"/>
      <c r="C3252" s="8"/>
      <c r="D3252" s="8"/>
      <c r="E3252" s="9"/>
      <c r="F3252" s="9"/>
      <c r="G3252" s="10" t="str">
        <f aca="false">IF(F3252="Rischio alto","A",IF(F3252="Rischio medio","B",IF(F3252="Rischio basso","C","")))</f>
        <v/>
      </c>
      <c r="H3252" s="8"/>
      <c r="I3252" s="16"/>
      <c r="J3252" s="12"/>
      <c r="K3252" s="12"/>
      <c r="L3252" s="13" t="n">
        <f aca="false">K3252-J3252</f>
        <v>0</v>
      </c>
      <c r="M3252" s="8"/>
      <c r="N3252" s="13" t="n">
        <f aca="false">L3252-M3252</f>
        <v>0</v>
      </c>
      <c r="O3252" s="14" t="str">
        <f aca="false">IF(AND(G3252="A"),"91,5119",IF(AND(G3252="B"),"44,1784",IF(AND(G3252="C"),"12,6225",IF(AND(G3252=""),""))))</f>
        <v/>
      </c>
      <c r="P3252" s="15" t="str">
        <f aca="false">IF(OR(O3252=0,N3252=0,J3252=0,K3252=0,E3252="",D3252="",C3252="",B3252="",H3252="",I3252=""),"",IF(AND(G3252="A",(O3252*N3252)&lt;=foglio!$H$3),(N3252*O3252),IF(AND(G3252="A",(O3252*N3252)&gt;foglio!$H$3),foglio!$H$3,IF(AND(G3252="B",(O3252*N3252)&lt;=foglio!$H$4),(N3252*O3252),IF(AND(G3252="B",(O3252*N3252)&gt;foglio!$H$5),foglio!$H$4,IF(AND(G3252="C",(O3252*N3252)&lt;=foglio!$H$5),(N3252*O3252),IF(AND(G3252="C",(O3252*N3252)&gt;foglio!$H$5),foglio!$H$5)))))))</f>
        <v/>
      </c>
    </row>
    <row r="3253" customFormat="false" ht="10.2" hidden="false" customHeight="false" outlineLevel="0" collapsed="false">
      <c r="A3253" s="7" t="n">
        <v>3248</v>
      </c>
      <c r="B3253" s="8"/>
      <c r="C3253" s="8"/>
      <c r="D3253" s="8"/>
      <c r="E3253" s="9"/>
      <c r="F3253" s="9"/>
      <c r="G3253" s="10" t="str">
        <f aca="false">IF(F3253="Rischio alto","A",IF(F3253="Rischio medio","B",IF(F3253="Rischio basso","C","")))</f>
        <v/>
      </c>
      <c r="H3253" s="8"/>
      <c r="I3253" s="16"/>
      <c r="J3253" s="12"/>
      <c r="K3253" s="12"/>
      <c r="L3253" s="13" t="n">
        <f aca="false">K3253-J3253</f>
        <v>0</v>
      </c>
      <c r="M3253" s="8"/>
      <c r="N3253" s="13" t="n">
        <f aca="false">L3253-M3253</f>
        <v>0</v>
      </c>
      <c r="O3253" s="14" t="str">
        <f aca="false">IF(AND(G3253="A"),"91,5119",IF(AND(G3253="B"),"44,1784",IF(AND(G3253="C"),"12,6225",IF(AND(G3253=""),""))))</f>
        <v/>
      </c>
      <c r="P3253" s="15" t="str">
        <f aca="false">IF(OR(O3253=0,N3253=0,J3253=0,K3253=0,E3253="",D3253="",C3253="",B3253="",H3253="",I3253=""),"",IF(AND(G3253="A",(O3253*N3253)&lt;=foglio!$H$3),(N3253*O3253),IF(AND(G3253="A",(O3253*N3253)&gt;foglio!$H$3),foglio!$H$3,IF(AND(G3253="B",(O3253*N3253)&lt;=foglio!$H$4),(N3253*O3253),IF(AND(G3253="B",(O3253*N3253)&gt;foglio!$H$5),foglio!$H$4,IF(AND(G3253="C",(O3253*N3253)&lt;=foglio!$H$5),(N3253*O3253),IF(AND(G3253="C",(O3253*N3253)&gt;foglio!$H$5),foglio!$H$5)))))))</f>
        <v/>
      </c>
    </row>
    <row r="3254" customFormat="false" ht="10.2" hidden="false" customHeight="false" outlineLevel="0" collapsed="false">
      <c r="A3254" s="7" t="n">
        <v>3249</v>
      </c>
      <c r="B3254" s="8"/>
      <c r="C3254" s="8"/>
      <c r="D3254" s="8"/>
      <c r="E3254" s="9"/>
      <c r="F3254" s="9"/>
      <c r="G3254" s="10" t="str">
        <f aca="false">IF(F3254="Rischio alto","A",IF(F3254="Rischio medio","B",IF(F3254="Rischio basso","C","")))</f>
        <v/>
      </c>
      <c r="H3254" s="8"/>
      <c r="I3254" s="16"/>
      <c r="J3254" s="12"/>
      <c r="K3254" s="12"/>
      <c r="L3254" s="13" t="n">
        <f aca="false">K3254-J3254</f>
        <v>0</v>
      </c>
      <c r="M3254" s="8"/>
      <c r="N3254" s="13" t="n">
        <f aca="false">L3254-M3254</f>
        <v>0</v>
      </c>
      <c r="O3254" s="14" t="str">
        <f aca="false">IF(AND(G3254="A"),"91,5119",IF(AND(G3254="B"),"44,1784",IF(AND(G3254="C"),"12,6225",IF(AND(G3254=""),""))))</f>
        <v/>
      </c>
      <c r="P3254" s="15" t="str">
        <f aca="false">IF(OR(O3254=0,N3254=0,J3254=0,K3254=0,E3254="",D3254="",C3254="",B3254="",H3254="",I3254=""),"",IF(AND(G3254="A",(O3254*N3254)&lt;=foglio!$H$3),(N3254*O3254),IF(AND(G3254="A",(O3254*N3254)&gt;foglio!$H$3),foglio!$H$3,IF(AND(G3254="B",(O3254*N3254)&lt;=foglio!$H$4),(N3254*O3254),IF(AND(G3254="B",(O3254*N3254)&gt;foglio!$H$5),foglio!$H$4,IF(AND(G3254="C",(O3254*N3254)&lt;=foglio!$H$5),(N3254*O3254),IF(AND(G3254="C",(O3254*N3254)&gt;foglio!$H$5),foglio!$H$5)))))))</f>
        <v/>
      </c>
    </row>
    <row r="3255" customFormat="false" ht="10.2" hidden="false" customHeight="false" outlineLevel="0" collapsed="false">
      <c r="A3255" s="7" t="n">
        <v>3250</v>
      </c>
      <c r="B3255" s="8"/>
      <c r="C3255" s="8"/>
      <c r="D3255" s="8"/>
      <c r="E3255" s="9"/>
      <c r="F3255" s="9"/>
      <c r="G3255" s="10" t="str">
        <f aca="false">IF(F3255="Rischio alto","A",IF(F3255="Rischio medio","B",IF(F3255="Rischio basso","C","")))</f>
        <v/>
      </c>
      <c r="H3255" s="8"/>
      <c r="I3255" s="16"/>
      <c r="J3255" s="12"/>
      <c r="K3255" s="12"/>
      <c r="L3255" s="13" t="n">
        <f aca="false">K3255-J3255</f>
        <v>0</v>
      </c>
      <c r="M3255" s="8"/>
      <c r="N3255" s="13" t="n">
        <f aca="false">L3255-M3255</f>
        <v>0</v>
      </c>
      <c r="O3255" s="14" t="str">
        <f aca="false">IF(AND(G3255="A"),"91,5119",IF(AND(G3255="B"),"44,1784",IF(AND(G3255="C"),"12,6225",IF(AND(G3255=""),""))))</f>
        <v/>
      </c>
      <c r="P3255" s="15" t="str">
        <f aca="false">IF(OR(O3255=0,N3255=0,J3255=0,K3255=0,E3255="",D3255="",C3255="",B3255="",H3255="",I3255=""),"",IF(AND(G3255="A",(O3255*N3255)&lt;=foglio!$H$3),(N3255*O3255),IF(AND(G3255="A",(O3255*N3255)&gt;foglio!$H$3),foglio!$H$3,IF(AND(G3255="B",(O3255*N3255)&lt;=foglio!$H$4),(N3255*O3255),IF(AND(G3255="B",(O3255*N3255)&gt;foglio!$H$5),foglio!$H$4,IF(AND(G3255="C",(O3255*N3255)&lt;=foglio!$H$5),(N3255*O3255),IF(AND(G3255="C",(O3255*N3255)&gt;foglio!$H$5),foglio!$H$5)))))))</f>
        <v/>
      </c>
    </row>
    <row r="3256" customFormat="false" ht="10.2" hidden="false" customHeight="false" outlineLevel="0" collapsed="false">
      <c r="A3256" s="7" t="n">
        <v>3251</v>
      </c>
      <c r="B3256" s="8"/>
      <c r="C3256" s="8"/>
      <c r="D3256" s="8"/>
      <c r="E3256" s="9"/>
      <c r="F3256" s="9"/>
      <c r="G3256" s="10" t="str">
        <f aca="false">IF(F3256="Rischio alto","A",IF(F3256="Rischio medio","B",IF(F3256="Rischio basso","C","")))</f>
        <v/>
      </c>
      <c r="H3256" s="8"/>
      <c r="I3256" s="16"/>
      <c r="J3256" s="12"/>
      <c r="K3256" s="12"/>
      <c r="L3256" s="13" t="n">
        <f aca="false">K3256-J3256</f>
        <v>0</v>
      </c>
      <c r="M3256" s="8"/>
      <c r="N3256" s="13" t="n">
        <f aca="false">L3256-M3256</f>
        <v>0</v>
      </c>
      <c r="O3256" s="14" t="str">
        <f aca="false">IF(AND(G3256="A"),"91,5119",IF(AND(G3256="B"),"44,1784",IF(AND(G3256="C"),"12,6225",IF(AND(G3256=""),""))))</f>
        <v/>
      </c>
      <c r="P3256" s="15" t="str">
        <f aca="false">IF(OR(O3256=0,N3256=0,J3256=0,K3256=0,E3256="",D3256="",C3256="",B3256="",H3256="",I3256=""),"",IF(AND(G3256="A",(O3256*N3256)&lt;=foglio!$H$3),(N3256*O3256),IF(AND(G3256="A",(O3256*N3256)&gt;foglio!$H$3),foglio!$H$3,IF(AND(G3256="B",(O3256*N3256)&lt;=foglio!$H$4),(N3256*O3256),IF(AND(G3256="B",(O3256*N3256)&gt;foglio!$H$5),foglio!$H$4,IF(AND(G3256="C",(O3256*N3256)&lt;=foglio!$H$5),(N3256*O3256),IF(AND(G3256="C",(O3256*N3256)&gt;foglio!$H$5),foglio!$H$5)))))))</f>
        <v/>
      </c>
    </row>
    <row r="3257" customFormat="false" ht="10.2" hidden="false" customHeight="false" outlineLevel="0" collapsed="false">
      <c r="A3257" s="7" t="n">
        <v>3252</v>
      </c>
      <c r="B3257" s="8"/>
      <c r="C3257" s="8"/>
      <c r="D3257" s="8"/>
      <c r="E3257" s="9"/>
      <c r="F3257" s="9"/>
      <c r="G3257" s="10" t="str">
        <f aca="false">IF(F3257="Rischio alto","A",IF(F3257="Rischio medio","B",IF(F3257="Rischio basso","C","")))</f>
        <v/>
      </c>
      <c r="H3257" s="8"/>
      <c r="I3257" s="16"/>
      <c r="J3257" s="12"/>
      <c r="K3257" s="12"/>
      <c r="L3257" s="13" t="n">
        <f aca="false">K3257-J3257</f>
        <v>0</v>
      </c>
      <c r="M3257" s="8"/>
      <c r="N3257" s="13" t="n">
        <f aca="false">L3257-M3257</f>
        <v>0</v>
      </c>
      <c r="O3257" s="14" t="str">
        <f aca="false">IF(AND(G3257="A"),"91,5119",IF(AND(G3257="B"),"44,1784",IF(AND(G3257="C"),"12,6225",IF(AND(G3257=""),""))))</f>
        <v/>
      </c>
      <c r="P3257" s="15" t="str">
        <f aca="false">IF(OR(O3257=0,N3257=0,J3257=0,K3257=0,E3257="",D3257="",C3257="",B3257="",H3257="",I3257=""),"",IF(AND(G3257="A",(O3257*N3257)&lt;=foglio!$H$3),(N3257*O3257),IF(AND(G3257="A",(O3257*N3257)&gt;foglio!$H$3),foglio!$H$3,IF(AND(G3257="B",(O3257*N3257)&lt;=foglio!$H$4),(N3257*O3257),IF(AND(G3257="B",(O3257*N3257)&gt;foglio!$H$5),foglio!$H$4,IF(AND(G3257="C",(O3257*N3257)&lt;=foglio!$H$5),(N3257*O3257),IF(AND(G3257="C",(O3257*N3257)&gt;foglio!$H$5),foglio!$H$5)))))))</f>
        <v/>
      </c>
    </row>
    <row r="3258" customFormat="false" ht="10.2" hidden="false" customHeight="false" outlineLevel="0" collapsed="false">
      <c r="A3258" s="7" t="n">
        <v>3253</v>
      </c>
      <c r="B3258" s="8"/>
      <c r="C3258" s="8"/>
      <c r="D3258" s="8"/>
      <c r="E3258" s="9"/>
      <c r="F3258" s="9"/>
      <c r="G3258" s="10" t="str">
        <f aca="false">IF(F3258="Rischio alto","A",IF(F3258="Rischio medio","B",IF(F3258="Rischio basso","C","")))</f>
        <v/>
      </c>
      <c r="H3258" s="8"/>
      <c r="I3258" s="16"/>
      <c r="J3258" s="12"/>
      <c r="K3258" s="12"/>
      <c r="L3258" s="13" t="n">
        <f aca="false">K3258-J3258</f>
        <v>0</v>
      </c>
      <c r="M3258" s="8"/>
      <c r="N3258" s="13" t="n">
        <f aca="false">L3258-M3258</f>
        <v>0</v>
      </c>
      <c r="O3258" s="14" t="str">
        <f aca="false">IF(AND(G3258="A"),"91,5119",IF(AND(G3258="B"),"44,1784",IF(AND(G3258="C"),"12,6225",IF(AND(G3258=""),""))))</f>
        <v/>
      </c>
      <c r="P3258" s="15" t="str">
        <f aca="false">IF(OR(O3258=0,N3258=0,J3258=0,K3258=0,E3258="",D3258="",C3258="",B3258="",H3258="",I3258=""),"",IF(AND(G3258="A",(O3258*N3258)&lt;=foglio!$H$3),(N3258*O3258),IF(AND(G3258="A",(O3258*N3258)&gt;foglio!$H$3),foglio!$H$3,IF(AND(G3258="B",(O3258*N3258)&lt;=foglio!$H$4),(N3258*O3258),IF(AND(G3258="B",(O3258*N3258)&gt;foglio!$H$5),foglio!$H$4,IF(AND(G3258="C",(O3258*N3258)&lt;=foglio!$H$5),(N3258*O3258),IF(AND(G3258="C",(O3258*N3258)&gt;foglio!$H$5),foglio!$H$5)))))))</f>
        <v/>
      </c>
    </row>
    <row r="3259" customFormat="false" ht="10.2" hidden="false" customHeight="false" outlineLevel="0" collapsed="false">
      <c r="A3259" s="7" t="n">
        <v>3254</v>
      </c>
      <c r="B3259" s="8"/>
      <c r="C3259" s="8"/>
      <c r="D3259" s="8"/>
      <c r="E3259" s="9"/>
      <c r="F3259" s="9"/>
      <c r="G3259" s="10" t="str">
        <f aca="false">IF(F3259="Rischio alto","A",IF(F3259="Rischio medio","B",IF(F3259="Rischio basso","C","")))</f>
        <v/>
      </c>
      <c r="H3259" s="8"/>
      <c r="I3259" s="16"/>
      <c r="J3259" s="12"/>
      <c r="K3259" s="12"/>
      <c r="L3259" s="13" t="n">
        <f aca="false">K3259-J3259</f>
        <v>0</v>
      </c>
      <c r="M3259" s="8"/>
      <c r="N3259" s="13" t="n">
        <f aca="false">L3259-M3259</f>
        <v>0</v>
      </c>
      <c r="O3259" s="14" t="str">
        <f aca="false">IF(AND(G3259="A"),"91,5119",IF(AND(G3259="B"),"44,1784",IF(AND(G3259="C"),"12,6225",IF(AND(G3259=""),""))))</f>
        <v/>
      </c>
      <c r="P3259" s="15" t="str">
        <f aca="false">IF(OR(O3259=0,N3259=0,J3259=0,K3259=0,E3259="",D3259="",C3259="",B3259="",H3259="",I3259=""),"",IF(AND(G3259="A",(O3259*N3259)&lt;=foglio!$H$3),(N3259*O3259),IF(AND(G3259="A",(O3259*N3259)&gt;foglio!$H$3),foglio!$H$3,IF(AND(G3259="B",(O3259*N3259)&lt;=foglio!$H$4),(N3259*O3259),IF(AND(G3259="B",(O3259*N3259)&gt;foglio!$H$5),foglio!$H$4,IF(AND(G3259="C",(O3259*N3259)&lt;=foglio!$H$5),(N3259*O3259),IF(AND(G3259="C",(O3259*N3259)&gt;foglio!$H$5),foglio!$H$5)))))))</f>
        <v/>
      </c>
    </row>
    <row r="3260" customFormat="false" ht="10.2" hidden="false" customHeight="false" outlineLevel="0" collapsed="false">
      <c r="A3260" s="7" t="n">
        <v>3255</v>
      </c>
      <c r="B3260" s="8"/>
      <c r="C3260" s="8"/>
      <c r="D3260" s="8"/>
      <c r="E3260" s="9"/>
      <c r="F3260" s="9"/>
      <c r="G3260" s="10" t="str">
        <f aca="false">IF(F3260="Rischio alto","A",IF(F3260="Rischio medio","B",IF(F3260="Rischio basso","C","")))</f>
        <v/>
      </c>
      <c r="H3260" s="8"/>
      <c r="I3260" s="16"/>
      <c r="J3260" s="12"/>
      <c r="K3260" s="12"/>
      <c r="L3260" s="13" t="n">
        <f aca="false">K3260-J3260</f>
        <v>0</v>
      </c>
      <c r="M3260" s="8"/>
      <c r="N3260" s="13" t="n">
        <f aca="false">L3260-M3260</f>
        <v>0</v>
      </c>
      <c r="O3260" s="14" t="str">
        <f aca="false">IF(AND(G3260="A"),"91,5119",IF(AND(G3260="B"),"44,1784",IF(AND(G3260="C"),"12,6225",IF(AND(G3260=""),""))))</f>
        <v/>
      </c>
      <c r="P3260" s="15" t="str">
        <f aca="false">IF(OR(O3260=0,N3260=0,J3260=0,K3260=0,E3260="",D3260="",C3260="",B3260="",H3260="",I3260=""),"",IF(AND(G3260="A",(O3260*N3260)&lt;=foglio!$H$3),(N3260*O3260),IF(AND(G3260="A",(O3260*N3260)&gt;foglio!$H$3),foglio!$H$3,IF(AND(G3260="B",(O3260*N3260)&lt;=foglio!$H$4),(N3260*O3260),IF(AND(G3260="B",(O3260*N3260)&gt;foglio!$H$5),foglio!$H$4,IF(AND(G3260="C",(O3260*N3260)&lt;=foglio!$H$5),(N3260*O3260),IF(AND(G3260="C",(O3260*N3260)&gt;foglio!$H$5),foglio!$H$5)))))))</f>
        <v/>
      </c>
    </row>
    <row r="3261" customFormat="false" ht="10.2" hidden="false" customHeight="false" outlineLevel="0" collapsed="false">
      <c r="A3261" s="7" t="n">
        <v>3256</v>
      </c>
      <c r="B3261" s="8"/>
      <c r="C3261" s="8"/>
      <c r="D3261" s="8"/>
      <c r="E3261" s="9"/>
      <c r="F3261" s="9"/>
      <c r="G3261" s="10" t="str">
        <f aca="false">IF(F3261="Rischio alto","A",IF(F3261="Rischio medio","B",IF(F3261="Rischio basso","C","")))</f>
        <v/>
      </c>
      <c r="H3261" s="8"/>
      <c r="I3261" s="16"/>
      <c r="J3261" s="12"/>
      <c r="K3261" s="12"/>
      <c r="L3261" s="13" t="n">
        <f aca="false">K3261-J3261</f>
        <v>0</v>
      </c>
      <c r="M3261" s="8"/>
      <c r="N3261" s="13" t="n">
        <f aca="false">L3261-M3261</f>
        <v>0</v>
      </c>
      <c r="O3261" s="14" t="str">
        <f aca="false">IF(AND(G3261="A"),"91,5119",IF(AND(G3261="B"),"44,1784",IF(AND(G3261="C"),"12,6225",IF(AND(G3261=""),""))))</f>
        <v/>
      </c>
      <c r="P3261" s="15" t="str">
        <f aca="false">IF(OR(O3261=0,N3261=0,J3261=0,K3261=0,E3261="",D3261="",C3261="",B3261="",H3261="",I3261=""),"",IF(AND(G3261="A",(O3261*N3261)&lt;=foglio!$H$3),(N3261*O3261),IF(AND(G3261="A",(O3261*N3261)&gt;foglio!$H$3),foglio!$H$3,IF(AND(G3261="B",(O3261*N3261)&lt;=foglio!$H$4),(N3261*O3261),IF(AND(G3261="B",(O3261*N3261)&gt;foglio!$H$5),foglio!$H$4,IF(AND(G3261="C",(O3261*N3261)&lt;=foglio!$H$5),(N3261*O3261),IF(AND(G3261="C",(O3261*N3261)&gt;foglio!$H$5),foglio!$H$5)))))))</f>
        <v/>
      </c>
    </row>
    <row r="3262" customFormat="false" ht="10.2" hidden="false" customHeight="false" outlineLevel="0" collapsed="false">
      <c r="A3262" s="7" t="n">
        <v>3257</v>
      </c>
      <c r="B3262" s="8"/>
      <c r="C3262" s="8"/>
      <c r="D3262" s="8"/>
      <c r="E3262" s="9"/>
      <c r="F3262" s="9"/>
      <c r="G3262" s="10" t="str">
        <f aca="false">IF(F3262="Rischio alto","A",IF(F3262="Rischio medio","B",IF(F3262="Rischio basso","C","")))</f>
        <v/>
      </c>
      <c r="H3262" s="8"/>
      <c r="I3262" s="16"/>
      <c r="J3262" s="12"/>
      <c r="K3262" s="12"/>
      <c r="L3262" s="13" t="n">
        <f aca="false">K3262-J3262</f>
        <v>0</v>
      </c>
      <c r="M3262" s="8"/>
      <c r="N3262" s="13" t="n">
        <f aca="false">L3262-M3262</f>
        <v>0</v>
      </c>
      <c r="O3262" s="14" t="str">
        <f aca="false">IF(AND(G3262="A"),"91,5119",IF(AND(G3262="B"),"44,1784",IF(AND(G3262="C"),"12,6225",IF(AND(G3262=""),""))))</f>
        <v/>
      </c>
      <c r="P3262" s="15" t="str">
        <f aca="false">IF(OR(O3262=0,N3262=0,J3262=0,K3262=0,E3262="",D3262="",C3262="",B3262="",H3262="",I3262=""),"",IF(AND(G3262="A",(O3262*N3262)&lt;=foglio!$H$3),(N3262*O3262),IF(AND(G3262="A",(O3262*N3262)&gt;foglio!$H$3),foglio!$H$3,IF(AND(G3262="B",(O3262*N3262)&lt;=foglio!$H$4),(N3262*O3262),IF(AND(G3262="B",(O3262*N3262)&gt;foglio!$H$5),foglio!$H$4,IF(AND(G3262="C",(O3262*N3262)&lt;=foglio!$H$5),(N3262*O3262),IF(AND(G3262="C",(O3262*N3262)&gt;foglio!$H$5),foglio!$H$5)))))))</f>
        <v/>
      </c>
    </row>
    <row r="3263" customFormat="false" ht="10.2" hidden="false" customHeight="false" outlineLevel="0" collapsed="false">
      <c r="A3263" s="7" t="n">
        <v>3258</v>
      </c>
      <c r="B3263" s="8"/>
      <c r="C3263" s="8"/>
      <c r="D3263" s="8"/>
      <c r="E3263" s="9"/>
      <c r="F3263" s="9"/>
      <c r="G3263" s="10" t="str">
        <f aca="false">IF(F3263="Rischio alto","A",IF(F3263="Rischio medio","B",IF(F3263="Rischio basso","C","")))</f>
        <v/>
      </c>
      <c r="H3263" s="8"/>
      <c r="I3263" s="16"/>
      <c r="J3263" s="12"/>
      <c r="K3263" s="12"/>
      <c r="L3263" s="13" t="n">
        <f aca="false">K3263-J3263</f>
        <v>0</v>
      </c>
      <c r="M3263" s="8"/>
      <c r="N3263" s="13" t="n">
        <f aca="false">L3263-M3263</f>
        <v>0</v>
      </c>
      <c r="O3263" s="14" t="str">
        <f aca="false">IF(AND(G3263="A"),"91,5119",IF(AND(G3263="B"),"44,1784",IF(AND(G3263="C"),"12,6225",IF(AND(G3263=""),""))))</f>
        <v/>
      </c>
      <c r="P3263" s="15" t="str">
        <f aca="false">IF(OR(O3263=0,N3263=0,J3263=0,K3263=0,E3263="",D3263="",C3263="",B3263="",H3263="",I3263=""),"",IF(AND(G3263="A",(O3263*N3263)&lt;=foglio!$H$3),(N3263*O3263),IF(AND(G3263="A",(O3263*N3263)&gt;foglio!$H$3),foglio!$H$3,IF(AND(G3263="B",(O3263*N3263)&lt;=foglio!$H$4),(N3263*O3263),IF(AND(G3263="B",(O3263*N3263)&gt;foglio!$H$5),foglio!$H$4,IF(AND(G3263="C",(O3263*N3263)&lt;=foglio!$H$5),(N3263*O3263),IF(AND(G3263="C",(O3263*N3263)&gt;foglio!$H$5),foglio!$H$5)))))))</f>
        <v/>
      </c>
    </row>
    <row r="3264" customFormat="false" ht="10.2" hidden="false" customHeight="false" outlineLevel="0" collapsed="false">
      <c r="A3264" s="7" t="n">
        <v>3259</v>
      </c>
      <c r="B3264" s="8"/>
      <c r="C3264" s="8"/>
      <c r="D3264" s="8"/>
      <c r="E3264" s="9"/>
      <c r="F3264" s="9"/>
      <c r="G3264" s="10" t="str">
        <f aca="false">IF(F3264="Rischio alto","A",IF(F3264="Rischio medio","B",IF(F3264="Rischio basso","C","")))</f>
        <v/>
      </c>
      <c r="H3264" s="8"/>
      <c r="I3264" s="16"/>
      <c r="J3264" s="12"/>
      <c r="K3264" s="12"/>
      <c r="L3264" s="13" t="n">
        <f aca="false">K3264-J3264</f>
        <v>0</v>
      </c>
      <c r="M3264" s="8"/>
      <c r="N3264" s="13" t="n">
        <f aca="false">L3264-M3264</f>
        <v>0</v>
      </c>
      <c r="O3264" s="14" t="str">
        <f aca="false">IF(AND(G3264="A"),"91,5119",IF(AND(G3264="B"),"44,1784",IF(AND(G3264="C"),"12,6225",IF(AND(G3264=""),""))))</f>
        <v/>
      </c>
      <c r="P3264" s="15" t="str">
        <f aca="false">IF(OR(O3264=0,N3264=0,J3264=0,K3264=0,E3264="",D3264="",C3264="",B3264="",H3264="",I3264=""),"",IF(AND(G3264="A",(O3264*N3264)&lt;=foglio!$H$3),(N3264*O3264),IF(AND(G3264="A",(O3264*N3264)&gt;foglio!$H$3),foglio!$H$3,IF(AND(G3264="B",(O3264*N3264)&lt;=foglio!$H$4),(N3264*O3264),IF(AND(G3264="B",(O3264*N3264)&gt;foglio!$H$5),foglio!$H$4,IF(AND(G3264="C",(O3264*N3264)&lt;=foglio!$H$5),(N3264*O3264),IF(AND(G3264="C",(O3264*N3264)&gt;foglio!$H$5),foglio!$H$5)))))))</f>
        <v/>
      </c>
    </row>
    <row r="3265" customFormat="false" ht="10.2" hidden="false" customHeight="false" outlineLevel="0" collapsed="false">
      <c r="A3265" s="7" t="n">
        <v>3260</v>
      </c>
      <c r="B3265" s="8"/>
      <c r="C3265" s="8"/>
      <c r="D3265" s="8"/>
      <c r="E3265" s="9"/>
      <c r="F3265" s="9"/>
      <c r="G3265" s="10" t="str">
        <f aca="false">IF(F3265="Rischio alto","A",IF(F3265="Rischio medio","B",IF(F3265="Rischio basso","C","")))</f>
        <v/>
      </c>
      <c r="H3265" s="8"/>
      <c r="I3265" s="16"/>
      <c r="J3265" s="12"/>
      <c r="K3265" s="12"/>
      <c r="L3265" s="13" t="n">
        <f aca="false">K3265-J3265</f>
        <v>0</v>
      </c>
      <c r="M3265" s="8"/>
      <c r="N3265" s="13" t="n">
        <f aca="false">L3265-M3265</f>
        <v>0</v>
      </c>
      <c r="O3265" s="14" t="str">
        <f aca="false">IF(AND(G3265="A"),"91,5119",IF(AND(G3265="B"),"44,1784",IF(AND(G3265="C"),"12,6225",IF(AND(G3265=""),""))))</f>
        <v/>
      </c>
      <c r="P3265" s="15" t="str">
        <f aca="false">IF(OR(O3265=0,N3265=0,J3265=0,K3265=0,E3265="",D3265="",C3265="",B3265="",H3265="",I3265=""),"",IF(AND(G3265="A",(O3265*N3265)&lt;=foglio!$H$3),(N3265*O3265),IF(AND(G3265="A",(O3265*N3265)&gt;foglio!$H$3),foglio!$H$3,IF(AND(G3265="B",(O3265*N3265)&lt;=foglio!$H$4),(N3265*O3265),IF(AND(G3265="B",(O3265*N3265)&gt;foglio!$H$5),foglio!$H$4,IF(AND(G3265="C",(O3265*N3265)&lt;=foglio!$H$5),(N3265*O3265),IF(AND(G3265="C",(O3265*N3265)&gt;foglio!$H$5),foglio!$H$5)))))))</f>
        <v/>
      </c>
    </row>
    <row r="3266" customFormat="false" ht="10.2" hidden="false" customHeight="false" outlineLevel="0" collapsed="false">
      <c r="A3266" s="7" t="n">
        <v>3261</v>
      </c>
      <c r="B3266" s="8"/>
      <c r="C3266" s="8"/>
      <c r="D3266" s="8"/>
      <c r="E3266" s="9"/>
      <c r="F3266" s="9"/>
      <c r="G3266" s="10" t="str">
        <f aca="false">IF(F3266="Rischio alto","A",IF(F3266="Rischio medio","B",IF(F3266="Rischio basso","C","")))</f>
        <v/>
      </c>
      <c r="H3266" s="8"/>
      <c r="I3266" s="16"/>
      <c r="J3266" s="12"/>
      <c r="K3266" s="12"/>
      <c r="L3266" s="13" t="n">
        <f aca="false">K3266-J3266</f>
        <v>0</v>
      </c>
      <c r="M3266" s="8"/>
      <c r="N3266" s="13" t="n">
        <f aca="false">L3266-M3266</f>
        <v>0</v>
      </c>
      <c r="O3266" s="14" t="str">
        <f aca="false">IF(AND(G3266="A"),"91,5119",IF(AND(G3266="B"),"44,1784",IF(AND(G3266="C"),"12,6225",IF(AND(G3266=""),""))))</f>
        <v/>
      </c>
      <c r="P3266" s="15" t="str">
        <f aca="false">IF(OR(O3266=0,N3266=0,J3266=0,K3266=0,E3266="",D3266="",C3266="",B3266="",H3266="",I3266=""),"",IF(AND(G3266="A",(O3266*N3266)&lt;=foglio!$H$3),(N3266*O3266),IF(AND(G3266="A",(O3266*N3266)&gt;foglio!$H$3),foglio!$H$3,IF(AND(G3266="B",(O3266*N3266)&lt;=foglio!$H$4),(N3266*O3266),IF(AND(G3266="B",(O3266*N3266)&gt;foglio!$H$5),foglio!$H$4,IF(AND(G3266="C",(O3266*N3266)&lt;=foglio!$H$5),(N3266*O3266),IF(AND(G3266="C",(O3266*N3266)&gt;foglio!$H$5),foglio!$H$5)))))))</f>
        <v/>
      </c>
    </row>
    <row r="3267" customFormat="false" ht="10.2" hidden="false" customHeight="false" outlineLevel="0" collapsed="false">
      <c r="A3267" s="7" t="n">
        <v>3262</v>
      </c>
      <c r="B3267" s="8"/>
      <c r="C3267" s="8"/>
      <c r="D3267" s="8"/>
      <c r="E3267" s="9"/>
      <c r="F3267" s="9"/>
      <c r="G3267" s="10" t="str">
        <f aca="false">IF(F3267="Rischio alto","A",IF(F3267="Rischio medio","B",IF(F3267="Rischio basso","C","")))</f>
        <v/>
      </c>
      <c r="H3267" s="8"/>
      <c r="I3267" s="16"/>
      <c r="J3267" s="12"/>
      <c r="K3267" s="12"/>
      <c r="L3267" s="13" t="n">
        <f aca="false">K3267-J3267</f>
        <v>0</v>
      </c>
      <c r="M3267" s="8"/>
      <c r="N3267" s="13" t="n">
        <f aca="false">L3267-M3267</f>
        <v>0</v>
      </c>
      <c r="O3267" s="14" t="str">
        <f aca="false">IF(AND(G3267="A"),"91,5119",IF(AND(G3267="B"),"44,1784",IF(AND(G3267="C"),"12,6225",IF(AND(G3267=""),""))))</f>
        <v/>
      </c>
      <c r="P3267" s="15" t="str">
        <f aca="false">IF(OR(O3267=0,N3267=0,J3267=0,K3267=0,E3267="",D3267="",C3267="",B3267="",H3267="",I3267=""),"",IF(AND(G3267="A",(O3267*N3267)&lt;=foglio!$H$3),(N3267*O3267),IF(AND(G3267="A",(O3267*N3267)&gt;foglio!$H$3),foglio!$H$3,IF(AND(G3267="B",(O3267*N3267)&lt;=foglio!$H$4),(N3267*O3267),IF(AND(G3267="B",(O3267*N3267)&gt;foglio!$H$5),foglio!$H$4,IF(AND(G3267="C",(O3267*N3267)&lt;=foglio!$H$5),(N3267*O3267),IF(AND(G3267="C",(O3267*N3267)&gt;foglio!$H$5),foglio!$H$5)))))))</f>
        <v/>
      </c>
    </row>
    <row r="3268" customFormat="false" ht="10.2" hidden="false" customHeight="false" outlineLevel="0" collapsed="false">
      <c r="A3268" s="7" t="n">
        <v>3263</v>
      </c>
      <c r="B3268" s="8"/>
      <c r="C3268" s="8"/>
      <c r="D3268" s="8"/>
      <c r="E3268" s="9"/>
      <c r="F3268" s="9"/>
      <c r="G3268" s="10" t="str">
        <f aca="false">IF(F3268="Rischio alto","A",IF(F3268="Rischio medio","B",IF(F3268="Rischio basso","C","")))</f>
        <v/>
      </c>
      <c r="H3268" s="8"/>
      <c r="I3268" s="16"/>
      <c r="J3268" s="12"/>
      <c r="K3268" s="12"/>
      <c r="L3268" s="13" t="n">
        <f aca="false">K3268-J3268</f>
        <v>0</v>
      </c>
      <c r="M3268" s="8"/>
      <c r="N3268" s="13" t="n">
        <f aca="false">L3268-M3268</f>
        <v>0</v>
      </c>
      <c r="O3268" s="14" t="str">
        <f aca="false">IF(AND(G3268="A"),"91,5119",IF(AND(G3268="B"),"44,1784",IF(AND(G3268="C"),"12,6225",IF(AND(G3268=""),""))))</f>
        <v/>
      </c>
      <c r="P3268" s="15" t="str">
        <f aca="false">IF(OR(O3268=0,N3268=0,J3268=0,K3268=0,E3268="",D3268="",C3268="",B3268="",H3268="",I3268=""),"",IF(AND(G3268="A",(O3268*N3268)&lt;=foglio!$H$3),(N3268*O3268),IF(AND(G3268="A",(O3268*N3268)&gt;foglio!$H$3),foglio!$H$3,IF(AND(G3268="B",(O3268*N3268)&lt;=foglio!$H$4),(N3268*O3268),IF(AND(G3268="B",(O3268*N3268)&gt;foglio!$H$5),foglio!$H$4,IF(AND(G3268="C",(O3268*N3268)&lt;=foglio!$H$5),(N3268*O3268),IF(AND(G3268="C",(O3268*N3268)&gt;foglio!$H$5),foglio!$H$5)))))))</f>
        <v/>
      </c>
    </row>
    <row r="3269" customFormat="false" ht="10.2" hidden="false" customHeight="false" outlineLevel="0" collapsed="false">
      <c r="A3269" s="7" t="n">
        <v>3264</v>
      </c>
      <c r="B3269" s="8"/>
      <c r="C3269" s="8"/>
      <c r="D3269" s="8"/>
      <c r="E3269" s="9"/>
      <c r="F3269" s="9"/>
      <c r="G3269" s="10" t="str">
        <f aca="false">IF(F3269="Rischio alto","A",IF(F3269="Rischio medio","B",IF(F3269="Rischio basso","C","")))</f>
        <v/>
      </c>
      <c r="H3269" s="8"/>
      <c r="I3269" s="16"/>
      <c r="J3269" s="12"/>
      <c r="K3269" s="12"/>
      <c r="L3269" s="13" t="n">
        <f aca="false">K3269-J3269</f>
        <v>0</v>
      </c>
      <c r="M3269" s="8"/>
      <c r="N3269" s="13" t="n">
        <f aca="false">L3269-M3269</f>
        <v>0</v>
      </c>
      <c r="O3269" s="14" t="str">
        <f aca="false">IF(AND(G3269="A"),"91,5119",IF(AND(G3269="B"),"44,1784",IF(AND(G3269="C"),"12,6225",IF(AND(G3269=""),""))))</f>
        <v/>
      </c>
      <c r="P3269" s="15" t="str">
        <f aca="false">IF(OR(O3269=0,N3269=0,J3269=0,K3269=0,E3269="",D3269="",C3269="",B3269="",H3269="",I3269=""),"",IF(AND(G3269="A",(O3269*N3269)&lt;=foglio!$H$3),(N3269*O3269),IF(AND(G3269="A",(O3269*N3269)&gt;foglio!$H$3),foglio!$H$3,IF(AND(G3269="B",(O3269*N3269)&lt;=foglio!$H$4),(N3269*O3269),IF(AND(G3269="B",(O3269*N3269)&gt;foglio!$H$5),foglio!$H$4,IF(AND(G3269="C",(O3269*N3269)&lt;=foglio!$H$5),(N3269*O3269),IF(AND(G3269="C",(O3269*N3269)&gt;foglio!$H$5),foglio!$H$5)))))))</f>
        <v/>
      </c>
    </row>
    <row r="3270" customFormat="false" ht="10.2" hidden="false" customHeight="false" outlineLevel="0" collapsed="false">
      <c r="A3270" s="7" t="n">
        <v>3265</v>
      </c>
      <c r="B3270" s="8"/>
      <c r="C3270" s="8"/>
      <c r="D3270" s="8"/>
      <c r="E3270" s="9"/>
      <c r="F3270" s="9"/>
      <c r="G3270" s="10" t="str">
        <f aca="false">IF(F3270="Rischio alto","A",IF(F3270="Rischio medio","B",IF(F3270="Rischio basso","C","")))</f>
        <v/>
      </c>
      <c r="H3270" s="8"/>
      <c r="I3270" s="16"/>
      <c r="J3270" s="12"/>
      <c r="K3270" s="12"/>
      <c r="L3270" s="13" t="n">
        <f aca="false">K3270-J3270</f>
        <v>0</v>
      </c>
      <c r="M3270" s="8"/>
      <c r="N3270" s="13" t="n">
        <f aca="false">L3270-M3270</f>
        <v>0</v>
      </c>
      <c r="O3270" s="14" t="str">
        <f aca="false">IF(AND(G3270="A"),"91,5119",IF(AND(G3270="B"),"44,1784",IF(AND(G3270="C"),"12,6225",IF(AND(G3270=""),""))))</f>
        <v/>
      </c>
      <c r="P3270" s="15" t="str">
        <f aca="false">IF(OR(O3270=0,N3270=0,J3270=0,K3270=0,E3270="",D3270="",C3270="",B3270="",H3270="",I3270=""),"",IF(AND(G3270="A",(O3270*N3270)&lt;=foglio!$H$3),(N3270*O3270),IF(AND(G3270="A",(O3270*N3270)&gt;foglio!$H$3),foglio!$H$3,IF(AND(G3270="B",(O3270*N3270)&lt;=foglio!$H$4),(N3270*O3270),IF(AND(G3270="B",(O3270*N3270)&gt;foglio!$H$5),foglio!$H$4,IF(AND(G3270="C",(O3270*N3270)&lt;=foglio!$H$5),(N3270*O3270),IF(AND(G3270="C",(O3270*N3270)&gt;foglio!$H$5),foglio!$H$5)))))))</f>
        <v/>
      </c>
    </row>
    <row r="3271" customFormat="false" ht="10.2" hidden="false" customHeight="false" outlineLevel="0" collapsed="false">
      <c r="A3271" s="7" t="n">
        <v>3266</v>
      </c>
      <c r="B3271" s="8"/>
      <c r="C3271" s="8"/>
      <c r="D3271" s="8"/>
      <c r="E3271" s="9"/>
      <c r="F3271" s="9"/>
      <c r="G3271" s="10" t="str">
        <f aca="false">IF(F3271="Rischio alto","A",IF(F3271="Rischio medio","B",IF(F3271="Rischio basso","C","")))</f>
        <v/>
      </c>
      <c r="H3271" s="8"/>
      <c r="I3271" s="16"/>
      <c r="J3271" s="12"/>
      <c r="K3271" s="12"/>
      <c r="L3271" s="13" t="n">
        <f aca="false">K3271-J3271</f>
        <v>0</v>
      </c>
      <c r="M3271" s="8"/>
      <c r="N3271" s="13" t="n">
        <f aca="false">L3271-M3271</f>
        <v>0</v>
      </c>
      <c r="O3271" s="14" t="str">
        <f aca="false">IF(AND(G3271="A"),"91,5119",IF(AND(G3271="B"),"44,1784",IF(AND(G3271="C"),"12,6225",IF(AND(G3271=""),""))))</f>
        <v/>
      </c>
      <c r="P3271" s="15" t="str">
        <f aca="false">IF(OR(O3271=0,N3271=0,J3271=0,K3271=0,E3271="",D3271="",C3271="",B3271="",H3271="",I3271=""),"",IF(AND(G3271="A",(O3271*N3271)&lt;=foglio!$H$3),(N3271*O3271),IF(AND(G3271="A",(O3271*N3271)&gt;foglio!$H$3),foglio!$H$3,IF(AND(G3271="B",(O3271*N3271)&lt;=foglio!$H$4),(N3271*O3271),IF(AND(G3271="B",(O3271*N3271)&gt;foglio!$H$5),foglio!$H$4,IF(AND(G3271="C",(O3271*N3271)&lt;=foglio!$H$5),(N3271*O3271),IF(AND(G3271="C",(O3271*N3271)&gt;foglio!$H$5),foglio!$H$5)))))))</f>
        <v/>
      </c>
    </row>
    <row r="3272" customFormat="false" ht="10.2" hidden="false" customHeight="false" outlineLevel="0" collapsed="false">
      <c r="A3272" s="7" t="n">
        <v>3267</v>
      </c>
      <c r="B3272" s="8"/>
      <c r="C3272" s="8"/>
      <c r="D3272" s="8"/>
      <c r="E3272" s="9"/>
      <c r="F3272" s="9"/>
      <c r="G3272" s="10" t="str">
        <f aca="false">IF(F3272="Rischio alto","A",IF(F3272="Rischio medio","B",IF(F3272="Rischio basso","C","")))</f>
        <v/>
      </c>
      <c r="H3272" s="8"/>
      <c r="I3272" s="16"/>
      <c r="J3272" s="12"/>
      <c r="K3272" s="12"/>
      <c r="L3272" s="13" t="n">
        <f aca="false">K3272-J3272</f>
        <v>0</v>
      </c>
      <c r="M3272" s="8"/>
      <c r="N3272" s="13" t="n">
        <f aca="false">L3272-M3272</f>
        <v>0</v>
      </c>
      <c r="O3272" s="14" t="str">
        <f aca="false">IF(AND(G3272="A"),"91,5119",IF(AND(G3272="B"),"44,1784",IF(AND(G3272="C"),"12,6225",IF(AND(G3272=""),""))))</f>
        <v/>
      </c>
      <c r="P3272" s="15" t="str">
        <f aca="false">IF(OR(O3272=0,N3272=0,J3272=0,K3272=0,E3272="",D3272="",C3272="",B3272="",H3272="",I3272=""),"",IF(AND(G3272="A",(O3272*N3272)&lt;=foglio!$H$3),(N3272*O3272),IF(AND(G3272="A",(O3272*N3272)&gt;foglio!$H$3),foglio!$H$3,IF(AND(G3272="B",(O3272*N3272)&lt;=foglio!$H$4),(N3272*O3272),IF(AND(G3272="B",(O3272*N3272)&gt;foglio!$H$5),foglio!$H$4,IF(AND(G3272="C",(O3272*N3272)&lt;=foglio!$H$5),(N3272*O3272),IF(AND(G3272="C",(O3272*N3272)&gt;foglio!$H$5),foglio!$H$5)))))))</f>
        <v/>
      </c>
    </row>
    <row r="3273" customFormat="false" ht="10.2" hidden="false" customHeight="false" outlineLevel="0" collapsed="false">
      <c r="A3273" s="7" t="n">
        <v>3268</v>
      </c>
      <c r="B3273" s="8"/>
      <c r="C3273" s="8"/>
      <c r="D3273" s="8"/>
      <c r="E3273" s="9"/>
      <c r="F3273" s="9"/>
      <c r="G3273" s="10" t="str">
        <f aca="false">IF(F3273="Rischio alto","A",IF(F3273="Rischio medio","B",IF(F3273="Rischio basso","C","")))</f>
        <v/>
      </c>
      <c r="H3273" s="8"/>
      <c r="I3273" s="16"/>
      <c r="J3273" s="12"/>
      <c r="K3273" s="12"/>
      <c r="L3273" s="13" t="n">
        <f aca="false">K3273-J3273</f>
        <v>0</v>
      </c>
      <c r="M3273" s="8"/>
      <c r="N3273" s="13" t="n">
        <f aca="false">L3273-M3273</f>
        <v>0</v>
      </c>
      <c r="O3273" s="14" t="str">
        <f aca="false">IF(AND(G3273="A"),"91,5119",IF(AND(G3273="B"),"44,1784",IF(AND(G3273="C"),"12,6225",IF(AND(G3273=""),""))))</f>
        <v/>
      </c>
      <c r="P3273" s="15" t="str">
        <f aca="false">IF(OR(O3273=0,N3273=0,J3273=0,K3273=0,E3273="",D3273="",C3273="",B3273="",H3273="",I3273=""),"",IF(AND(G3273="A",(O3273*N3273)&lt;=foglio!$H$3),(N3273*O3273),IF(AND(G3273="A",(O3273*N3273)&gt;foglio!$H$3),foglio!$H$3,IF(AND(G3273="B",(O3273*N3273)&lt;=foglio!$H$4),(N3273*O3273),IF(AND(G3273="B",(O3273*N3273)&gt;foglio!$H$5),foglio!$H$4,IF(AND(G3273="C",(O3273*N3273)&lt;=foglio!$H$5),(N3273*O3273),IF(AND(G3273="C",(O3273*N3273)&gt;foglio!$H$5),foglio!$H$5)))))))</f>
        <v/>
      </c>
    </row>
    <row r="3274" customFormat="false" ht="10.2" hidden="false" customHeight="false" outlineLevel="0" collapsed="false">
      <c r="A3274" s="7" t="n">
        <v>3269</v>
      </c>
      <c r="B3274" s="8"/>
      <c r="C3274" s="8"/>
      <c r="D3274" s="8"/>
      <c r="E3274" s="9"/>
      <c r="F3274" s="9"/>
      <c r="G3274" s="10" t="str">
        <f aca="false">IF(F3274="Rischio alto","A",IF(F3274="Rischio medio","B",IF(F3274="Rischio basso","C","")))</f>
        <v/>
      </c>
      <c r="H3274" s="8"/>
      <c r="I3274" s="16"/>
      <c r="J3274" s="12"/>
      <c r="K3274" s="12"/>
      <c r="L3274" s="13" t="n">
        <f aca="false">K3274-J3274</f>
        <v>0</v>
      </c>
      <c r="M3274" s="8"/>
      <c r="N3274" s="13" t="n">
        <f aca="false">L3274-M3274</f>
        <v>0</v>
      </c>
      <c r="O3274" s="14" t="str">
        <f aca="false">IF(AND(G3274="A"),"91,5119",IF(AND(G3274="B"),"44,1784",IF(AND(G3274="C"),"12,6225",IF(AND(G3274=""),""))))</f>
        <v/>
      </c>
      <c r="P3274" s="15" t="str">
        <f aca="false">IF(OR(O3274=0,N3274=0,J3274=0,K3274=0,E3274="",D3274="",C3274="",B3274="",H3274="",I3274=""),"",IF(AND(G3274="A",(O3274*N3274)&lt;=foglio!$H$3),(N3274*O3274),IF(AND(G3274="A",(O3274*N3274)&gt;foglio!$H$3),foglio!$H$3,IF(AND(G3274="B",(O3274*N3274)&lt;=foglio!$H$4),(N3274*O3274),IF(AND(G3274="B",(O3274*N3274)&gt;foglio!$H$5),foglio!$H$4,IF(AND(G3274="C",(O3274*N3274)&lt;=foglio!$H$5),(N3274*O3274),IF(AND(G3274="C",(O3274*N3274)&gt;foglio!$H$5),foglio!$H$5)))))))</f>
        <v/>
      </c>
    </row>
    <row r="3275" customFormat="false" ht="10.2" hidden="false" customHeight="false" outlineLevel="0" collapsed="false">
      <c r="A3275" s="7" t="n">
        <v>3270</v>
      </c>
      <c r="B3275" s="8"/>
      <c r="C3275" s="8"/>
      <c r="D3275" s="8"/>
      <c r="E3275" s="9"/>
      <c r="F3275" s="9"/>
      <c r="G3275" s="10" t="str">
        <f aca="false">IF(F3275="Rischio alto","A",IF(F3275="Rischio medio","B",IF(F3275="Rischio basso","C","")))</f>
        <v/>
      </c>
      <c r="H3275" s="8"/>
      <c r="I3275" s="16"/>
      <c r="J3275" s="12"/>
      <c r="K3275" s="12"/>
      <c r="L3275" s="13" t="n">
        <f aca="false">K3275-J3275</f>
        <v>0</v>
      </c>
      <c r="M3275" s="8"/>
      <c r="N3275" s="13" t="n">
        <f aca="false">L3275-M3275</f>
        <v>0</v>
      </c>
      <c r="O3275" s="14" t="str">
        <f aca="false">IF(AND(G3275="A"),"91,5119",IF(AND(G3275="B"),"44,1784",IF(AND(G3275="C"),"12,6225",IF(AND(G3275=""),""))))</f>
        <v/>
      </c>
      <c r="P3275" s="15" t="str">
        <f aca="false">IF(OR(O3275=0,N3275=0,J3275=0,K3275=0,E3275="",D3275="",C3275="",B3275="",H3275="",I3275=""),"",IF(AND(G3275="A",(O3275*N3275)&lt;=foglio!$H$3),(N3275*O3275),IF(AND(G3275="A",(O3275*N3275)&gt;foglio!$H$3),foglio!$H$3,IF(AND(G3275="B",(O3275*N3275)&lt;=foglio!$H$4),(N3275*O3275),IF(AND(G3275="B",(O3275*N3275)&gt;foglio!$H$5),foglio!$H$4,IF(AND(G3275="C",(O3275*N3275)&lt;=foglio!$H$5),(N3275*O3275),IF(AND(G3275="C",(O3275*N3275)&gt;foglio!$H$5),foglio!$H$5)))))))</f>
        <v/>
      </c>
    </row>
    <row r="3276" customFormat="false" ht="10.2" hidden="false" customHeight="false" outlineLevel="0" collapsed="false">
      <c r="A3276" s="7" t="n">
        <v>3271</v>
      </c>
      <c r="B3276" s="8"/>
      <c r="C3276" s="8"/>
      <c r="D3276" s="8"/>
      <c r="E3276" s="9"/>
      <c r="F3276" s="9"/>
      <c r="G3276" s="10" t="str">
        <f aca="false">IF(F3276="Rischio alto","A",IF(F3276="Rischio medio","B",IF(F3276="Rischio basso","C","")))</f>
        <v/>
      </c>
      <c r="H3276" s="8"/>
      <c r="I3276" s="16"/>
      <c r="J3276" s="12"/>
      <c r="K3276" s="12"/>
      <c r="L3276" s="13" t="n">
        <f aca="false">K3276-J3276</f>
        <v>0</v>
      </c>
      <c r="M3276" s="8"/>
      <c r="N3276" s="13" t="n">
        <f aca="false">L3276-M3276</f>
        <v>0</v>
      </c>
      <c r="O3276" s="14" t="str">
        <f aca="false">IF(AND(G3276="A"),"91,5119",IF(AND(G3276="B"),"44,1784",IF(AND(G3276="C"),"12,6225",IF(AND(G3276=""),""))))</f>
        <v/>
      </c>
      <c r="P3276" s="15" t="str">
        <f aca="false">IF(OR(O3276=0,N3276=0,J3276=0,K3276=0,E3276="",D3276="",C3276="",B3276="",H3276="",I3276=""),"",IF(AND(G3276="A",(O3276*N3276)&lt;=foglio!$H$3),(N3276*O3276),IF(AND(G3276="A",(O3276*N3276)&gt;foglio!$H$3),foglio!$H$3,IF(AND(G3276="B",(O3276*N3276)&lt;=foglio!$H$4),(N3276*O3276),IF(AND(G3276="B",(O3276*N3276)&gt;foglio!$H$5),foglio!$H$4,IF(AND(G3276="C",(O3276*N3276)&lt;=foglio!$H$5),(N3276*O3276),IF(AND(G3276="C",(O3276*N3276)&gt;foglio!$H$5),foglio!$H$5)))))))</f>
        <v/>
      </c>
    </row>
    <row r="3277" customFormat="false" ht="10.2" hidden="false" customHeight="false" outlineLevel="0" collapsed="false">
      <c r="A3277" s="7" t="n">
        <v>3272</v>
      </c>
      <c r="B3277" s="8"/>
      <c r="C3277" s="8"/>
      <c r="D3277" s="8"/>
      <c r="E3277" s="9"/>
      <c r="F3277" s="9"/>
      <c r="G3277" s="10" t="str">
        <f aca="false">IF(F3277="Rischio alto","A",IF(F3277="Rischio medio","B",IF(F3277="Rischio basso","C","")))</f>
        <v/>
      </c>
      <c r="H3277" s="8"/>
      <c r="I3277" s="16"/>
      <c r="J3277" s="12"/>
      <c r="K3277" s="12"/>
      <c r="L3277" s="13" t="n">
        <f aca="false">K3277-J3277</f>
        <v>0</v>
      </c>
      <c r="M3277" s="8"/>
      <c r="N3277" s="13" t="n">
        <f aca="false">L3277-M3277</f>
        <v>0</v>
      </c>
      <c r="O3277" s="14" t="str">
        <f aca="false">IF(AND(G3277="A"),"91,5119",IF(AND(G3277="B"),"44,1784",IF(AND(G3277="C"),"12,6225",IF(AND(G3277=""),""))))</f>
        <v/>
      </c>
      <c r="P3277" s="15" t="str">
        <f aca="false">IF(OR(O3277=0,N3277=0,J3277=0,K3277=0,E3277="",D3277="",C3277="",B3277="",H3277="",I3277=""),"",IF(AND(G3277="A",(O3277*N3277)&lt;=foglio!$H$3),(N3277*O3277),IF(AND(G3277="A",(O3277*N3277)&gt;foglio!$H$3),foglio!$H$3,IF(AND(G3277="B",(O3277*N3277)&lt;=foglio!$H$4),(N3277*O3277),IF(AND(G3277="B",(O3277*N3277)&gt;foglio!$H$5),foglio!$H$4,IF(AND(G3277="C",(O3277*N3277)&lt;=foglio!$H$5),(N3277*O3277),IF(AND(G3277="C",(O3277*N3277)&gt;foglio!$H$5),foglio!$H$5)))))))</f>
        <v/>
      </c>
    </row>
    <row r="3278" customFormat="false" ht="10.2" hidden="false" customHeight="false" outlineLevel="0" collapsed="false">
      <c r="A3278" s="7" t="n">
        <v>3273</v>
      </c>
      <c r="B3278" s="8"/>
      <c r="C3278" s="8"/>
      <c r="D3278" s="8"/>
      <c r="E3278" s="9"/>
      <c r="F3278" s="9"/>
      <c r="G3278" s="10" t="str">
        <f aca="false">IF(F3278="Rischio alto","A",IF(F3278="Rischio medio","B",IF(F3278="Rischio basso","C","")))</f>
        <v/>
      </c>
      <c r="H3278" s="8"/>
      <c r="I3278" s="16"/>
      <c r="J3278" s="12"/>
      <c r="K3278" s="12"/>
      <c r="L3278" s="13" t="n">
        <f aca="false">K3278-J3278</f>
        <v>0</v>
      </c>
      <c r="M3278" s="8"/>
      <c r="N3278" s="13" t="n">
        <f aca="false">L3278-M3278</f>
        <v>0</v>
      </c>
      <c r="O3278" s="14" t="str">
        <f aca="false">IF(AND(G3278="A"),"91,5119",IF(AND(G3278="B"),"44,1784",IF(AND(G3278="C"),"12,6225",IF(AND(G3278=""),""))))</f>
        <v/>
      </c>
      <c r="P3278" s="15" t="str">
        <f aca="false">IF(OR(O3278=0,N3278=0,J3278=0,K3278=0,E3278="",D3278="",C3278="",B3278="",H3278="",I3278=""),"",IF(AND(G3278="A",(O3278*N3278)&lt;=foglio!$H$3),(N3278*O3278),IF(AND(G3278="A",(O3278*N3278)&gt;foglio!$H$3),foglio!$H$3,IF(AND(G3278="B",(O3278*N3278)&lt;=foglio!$H$4),(N3278*O3278),IF(AND(G3278="B",(O3278*N3278)&gt;foglio!$H$5),foglio!$H$4,IF(AND(G3278="C",(O3278*N3278)&lt;=foglio!$H$5),(N3278*O3278),IF(AND(G3278="C",(O3278*N3278)&gt;foglio!$H$5),foglio!$H$5)))))))</f>
        <v/>
      </c>
    </row>
    <row r="3279" customFormat="false" ht="10.2" hidden="false" customHeight="false" outlineLevel="0" collapsed="false">
      <c r="A3279" s="7" t="n">
        <v>3274</v>
      </c>
      <c r="B3279" s="8"/>
      <c r="C3279" s="8"/>
      <c r="D3279" s="8"/>
      <c r="E3279" s="9"/>
      <c r="F3279" s="9"/>
      <c r="G3279" s="10" t="str">
        <f aca="false">IF(F3279="Rischio alto","A",IF(F3279="Rischio medio","B",IF(F3279="Rischio basso","C","")))</f>
        <v/>
      </c>
      <c r="H3279" s="8"/>
      <c r="I3279" s="16"/>
      <c r="J3279" s="12"/>
      <c r="K3279" s="12"/>
      <c r="L3279" s="13" t="n">
        <f aca="false">K3279-J3279</f>
        <v>0</v>
      </c>
      <c r="M3279" s="8"/>
      <c r="N3279" s="13" t="n">
        <f aca="false">L3279-M3279</f>
        <v>0</v>
      </c>
      <c r="O3279" s="14" t="str">
        <f aca="false">IF(AND(G3279="A"),"91,5119",IF(AND(G3279="B"),"44,1784",IF(AND(G3279="C"),"12,6225",IF(AND(G3279=""),""))))</f>
        <v/>
      </c>
      <c r="P3279" s="15" t="str">
        <f aca="false">IF(OR(O3279=0,N3279=0,J3279=0,K3279=0,E3279="",D3279="",C3279="",B3279="",H3279="",I3279=""),"",IF(AND(G3279="A",(O3279*N3279)&lt;=foglio!$H$3),(N3279*O3279),IF(AND(G3279="A",(O3279*N3279)&gt;foglio!$H$3),foglio!$H$3,IF(AND(G3279="B",(O3279*N3279)&lt;=foglio!$H$4),(N3279*O3279),IF(AND(G3279="B",(O3279*N3279)&gt;foglio!$H$5),foglio!$H$4,IF(AND(G3279="C",(O3279*N3279)&lt;=foglio!$H$5),(N3279*O3279),IF(AND(G3279="C",(O3279*N3279)&gt;foglio!$H$5),foglio!$H$5)))))))</f>
        <v/>
      </c>
    </row>
    <row r="3280" customFormat="false" ht="10.2" hidden="false" customHeight="false" outlineLevel="0" collapsed="false">
      <c r="A3280" s="7" t="n">
        <v>3275</v>
      </c>
      <c r="B3280" s="8"/>
      <c r="C3280" s="8"/>
      <c r="D3280" s="8"/>
      <c r="E3280" s="9"/>
      <c r="F3280" s="9"/>
      <c r="G3280" s="10" t="str">
        <f aca="false">IF(F3280="Rischio alto","A",IF(F3280="Rischio medio","B",IF(F3280="Rischio basso","C","")))</f>
        <v/>
      </c>
      <c r="H3280" s="8"/>
      <c r="I3280" s="16"/>
      <c r="J3280" s="12"/>
      <c r="K3280" s="12"/>
      <c r="L3280" s="13" t="n">
        <f aca="false">K3280-J3280</f>
        <v>0</v>
      </c>
      <c r="M3280" s="8"/>
      <c r="N3280" s="13" t="n">
        <f aca="false">L3280-M3280</f>
        <v>0</v>
      </c>
      <c r="O3280" s="14" t="str">
        <f aca="false">IF(AND(G3280="A"),"91,5119",IF(AND(G3280="B"),"44,1784",IF(AND(G3280="C"),"12,6225",IF(AND(G3280=""),""))))</f>
        <v/>
      </c>
      <c r="P3280" s="15" t="str">
        <f aca="false">IF(OR(O3280=0,N3280=0,J3280=0,K3280=0,E3280="",D3280="",C3280="",B3280="",H3280="",I3280=""),"",IF(AND(G3280="A",(O3280*N3280)&lt;=foglio!$H$3),(N3280*O3280),IF(AND(G3280="A",(O3280*N3280)&gt;foglio!$H$3),foglio!$H$3,IF(AND(G3280="B",(O3280*N3280)&lt;=foglio!$H$4),(N3280*O3280),IF(AND(G3280="B",(O3280*N3280)&gt;foglio!$H$5),foglio!$H$4,IF(AND(G3280="C",(O3280*N3280)&lt;=foglio!$H$5),(N3280*O3280),IF(AND(G3280="C",(O3280*N3280)&gt;foglio!$H$5),foglio!$H$5)))))))</f>
        <v/>
      </c>
    </row>
    <row r="3281" customFormat="false" ht="10.2" hidden="false" customHeight="false" outlineLevel="0" collapsed="false">
      <c r="A3281" s="7" t="n">
        <v>3276</v>
      </c>
      <c r="B3281" s="8"/>
      <c r="C3281" s="8"/>
      <c r="D3281" s="8"/>
      <c r="E3281" s="9"/>
      <c r="F3281" s="9"/>
      <c r="G3281" s="10" t="str">
        <f aca="false">IF(F3281="Rischio alto","A",IF(F3281="Rischio medio","B",IF(F3281="Rischio basso","C","")))</f>
        <v/>
      </c>
      <c r="H3281" s="8"/>
      <c r="I3281" s="16"/>
      <c r="J3281" s="12"/>
      <c r="K3281" s="12"/>
      <c r="L3281" s="13" t="n">
        <f aca="false">K3281-J3281</f>
        <v>0</v>
      </c>
      <c r="M3281" s="8"/>
      <c r="N3281" s="13" t="n">
        <f aca="false">L3281-M3281</f>
        <v>0</v>
      </c>
      <c r="O3281" s="14" t="str">
        <f aca="false">IF(AND(G3281="A"),"91,5119",IF(AND(G3281="B"),"44,1784",IF(AND(G3281="C"),"12,6225",IF(AND(G3281=""),""))))</f>
        <v/>
      </c>
      <c r="P3281" s="15" t="str">
        <f aca="false">IF(OR(O3281=0,N3281=0,J3281=0,K3281=0,E3281="",D3281="",C3281="",B3281="",H3281="",I3281=""),"",IF(AND(G3281="A",(O3281*N3281)&lt;=foglio!$H$3),(N3281*O3281),IF(AND(G3281="A",(O3281*N3281)&gt;foglio!$H$3),foglio!$H$3,IF(AND(G3281="B",(O3281*N3281)&lt;=foglio!$H$4),(N3281*O3281),IF(AND(G3281="B",(O3281*N3281)&gt;foglio!$H$5),foglio!$H$4,IF(AND(G3281="C",(O3281*N3281)&lt;=foglio!$H$5),(N3281*O3281),IF(AND(G3281="C",(O3281*N3281)&gt;foglio!$H$5),foglio!$H$5)))))))</f>
        <v/>
      </c>
    </row>
    <row r="3282" customFormat="false" ht="10.2" hidden="false" customHeight="false" outlineLevel="0" collapsed="false">
      <c r="A3282" s="7" t="n">
        <v>3277</v>
      </c>
      <c r="B3282" s="8"/>
      <c r="C3282" s="8"/>
      <c r="D3282" s="8"/>
      <c r="E3282" s="9"/>
      <c r="F3282" s="9"/>
      <c r="G3282" s="10" t="str">
        <f aca="false">IF(F3282="Rischio alto","A",IF(F3282="Rischio medio","B",IF(F3282="Rischio basso","C","")))</f>
        <v/>
      </c>
      <c r="H3282" s="8"/>
      <c r="I3282" s="16"/>
      <c r="J3282" s="12"/>
      <c r="K3282" s="12"/>
      <c r="L3282" s="13" t="n">
        <f aca="false">K3282-J3282</f>
        <v>0</v>
      </c>
      <c r="M3282" s="8"/>
      <c r="N3282" s="13" t="n">
        <f aca="false">L3282-M3282</f>
        <v>0</v>
      </c>
      <c r="O3282" s="14" t="str">
        <f aca="false">IF(AND(G3282="A"),"91,5119",IF(AND(G3282="B"),"44,1784",IF(AND(G3282="C"),"12,6225",IF(AND(G3282=""),""))))</f>
        <v/>
      </c>
      <c r="P3282" s="15" t="str">
        <f aca="false">IF(OR(O3282=0,N3282=0,J3282=0,K3282=0,E3282="",D3282="",C3282="",B3282="",H3282="",I3282=""),"",IF(AND(G3282="A",(O3282*N3282)&lt;=foglio!$H$3),(N3282*O3282),IF(AND(G3282="A",(O3282*N3282)&gt;foglio!$H$3),foglio!$H$3,IF(AND(G3282="B",(O3282*N3282)&lt;=foglio!$H$4),(N3282*O3282),IF(AND(G3282="B",(O3282*N3282)&gt;foglio!$H$5),foglio!$H$4,IF(AND(G3282="C",(O3282*N3282)&lt;=foglio!$H$5),(N3282*O3282),IF(AND(G3282="C",(O3282*N3282)&gt;foglio!$H$5),foglio!$H$5)))))))</f>
        <v/>
      </c>
    </row>
    <row r="3283" customFormat="false" ht="10.2" hidden="false" customHeight="false" outlineLevel="0" collapsed="false">
      <c r="A3283" s="7" t="n">
        <v>3278</v>
      </c>
      <c r="B3283" s="8"/>
      <c r="C3283" s="8"/>
      <c r="D3283" s="8"/>
      <c r="E3283" s="9"/>
      <c r="F3283" s="9"/>
      <c r="G3283" s="10" t="str">
        <f aca="false">IF(F3283="Rischio alto","A",IF(F3283="Rischio medio","B",IF(F3283="Rischio basso","C","")))</f>
        <v/>
      </c>
      <c r="H3283" s="8"/>
      <c r="I3283" s="16"/>
      <c r="J3283" s="12"/>
      <c r="K3283" s="12"/>
      <c r="L3283" s="13" t="n">
        <f aca="false">K3283-J3283</f>
        <v>0</v>
      </c>
      <c r="M3283" s="8"/>
      <c r="N3283" s="13" t="n">
        <f aca="false">L3283-M3283</f>
        <v>0</v>
      </c>
      <c r="O3283" s="14" t="str">
        <f aca="false">IF(AND(G3283="A"),"91,5119",IF(AND(G3283="B"),"44,1784",IF(AND(G3283="C"),"12,6225",IF(AND(G3283=""),""))))</f>
        <v/>
      </c>
      <c r="P3283" s="15" t="str">
        <f aca="false">IF(OR(O3283=0,N3283=0,J3283=0,K3283=0,E3283="",D3283="",C3283="",B3283="",H3283="",I3283=""),"",IF(AND(G3283="A",(O3283*N3283)&lt;=foglio!$H$3),(N3283*O3283),IF(AND(G3283="A",(O3283*N3283)&gt;foglio!$H$3),foglio!$H$3,IF(AND(G3283="B",(O3283*N3283)&lt;=foglio!$H$4),(N3283*O3283),IF(AND(G3283="B",(O3283*N3283)&gt;foglio!$H$5),foglio!$H$4,IF(AND(G3283="C",(O3283*N3283)&lt;=foglio!$H$5),(N3283*O3283),IF(AND(G3283="C",(O3283*N3283)&gt;foglio!$H$5),foglio!$H$5)))))))</f>
        <v/>
      </c>
    </row>
    <row r="3284" customFormat="false" ht="10.2" hidden="false" customHeight="false" outlineLevel="0" collapsed="false">
      <c r="A3284" s="7" t="n">
        <v>3279</v>
      </c>
      <c r="B3284" s="8"/>
      <c r="C3284" s="8"/>
      <c r="D3284" s="8"/>
      <c r="E3284" s="9"/>
      <c r="F3284" s="9"/>
      <c r="G3284" s="10" t="str">
        <f aca="false">IF(F3284="Rischio alto","A",IF(F3284="Rischio medio","B",IF(F3284="Rischio basso","C","")))</f>
        <v/>
      </c>
      <c r="H3284" s="8"/>
      <c r="I3284" s="16"/>
      <c r="J3284" s="12"/>
      <c r="K3284" s="12"/>
      <c r="L3284" s="13" t="n">
        <f aca="false">K3284-J3284</f>
        <v>0</v>
      </c>
      <c r="M3284" s="8"/>
      <c r="N3284" s="13" t="n">
        <f aca="false">L3284-M3284</f>
        <v>0</v>
      </c>
      <c r="O3284" s="14" t="str">
        <f aca="false">IF(AND(G3284="A"),"91,5119",IF(AND(G3284="B"),"44,1784",IF(AND(G3284="C"),"12,6225",IF(AND(G3284=""),""))))</f>
        <v/>
      </c>
      <c r="P3284" s="15" t="str">
        <f aca="false">IF(OR(O3284=0,N3284=0,J3284=0,K3284=0,E3284="",D3284="",C3284="",B3284="",H3284="",I3284=""),"",IF(AND(G3284="A",(O3284*N3284)&lt;=foglio!$H$3),(N3284*O3284),IF(AND(G3284="A",(O3284*N3284)&gt;foglio!$H$3),foglio!$H$3,IF(AND(G3284="B",(O3284*N3284)&lt;=foglio!$H$4),(N3284*O3284),IF(AND(G3284="B",(O3284*N3284)&gt;foglio!$H$5),foglio!$H$4,IF(AND(G3284="C",(O3284*N3284)&lt;=foglio!$H$5),(N3284*O3284),IF(AND(G3284="C",(O3284*N3284)&gt;foglio!$H$5),foglio!$H$5)))))))</f>
        <v/>
      </c>
    </row>
    <row r="3285" customFormat="false" ht="10.2" hidden="false" customHeight="false" outlineLevel="0" collapsed="false">
      <c r="A3285" s="7" t="n">
        <v>3280</v>
      </c>
      <c r="B3285" s="8"/>
      <c r="C3285" s="8"/>
      <c r="D3285" s="8"/>
      <c r="E3285" s="9"/>
      <c r="F3285" s="9"/>
      <c r="G3285" s="10" t="str">
        <f aca="false">IF(F3285="Rischio alto","A",IF(F3285="Rischio medio","B",IF(F3285="Rischio basso","C","")))</f>
        <v/>
      </c>
      <c r="H3285" s="8"/>
      <c r="I3285" s="16"/>
      <c r="J3285" s="12"/>
      <c r="K3285" s="12"/>
      <c r="L3285" s="13" t="n">
        <f aca="false">K3285-J3285</f>
        <v>0</v>
      </c>
      <c r="M3285" s="8"/>
      <c r="N3285" s="13" t="n">
        <f aca="false">L3285-M3285</f>
        <v>0</v>
      </c>
      <c r="O3285" s="14" t="str">
        <f aca="false">IF(AND(G3285="A"),"91,5119",IF(AND(G3285="B"),"44,1784",IF(AND(G3285="C"),"12,6225",IF(AND(G3285=""),""))))</f>
        <v/>
      </c>
      <c r="P3285" s="15" t="str">
        <f aca="false">IF(OR(O3285=0,N3285=0,J3285=0,K3285=0,E3285="",D3285="",C3285="",B3285="",H3285="",I3285=""),"",IF(AND(G3285="A",(O3285*N3285)&lt;=foglio!$H$3),(N3285*O3285),IF(AND(G3285="A",(O3285*N3285)&gt;foglio!$H$3),foglio!$H$3,IF(AND(G3285="B",(O3285*N3285)&lt;=foglio!$H$4),(N3285*O3285),IF(AND(G3285="B",(O3285*N3285)&gt;foglio!$H$5),foglio!$H$4,IF(AND(G3285="C",(O3285*N3285)&lt;=foglio!$H$5),(N3285*O3285),IF(AND(G3285="C",(O3285*N3285)&gt;foglio!$H$5),foglio!$H$5)))))))</f>
        <v/>
      </c>
    </row>
    <row r="3286" customFormat="false" ht="10.2" hidden="false" customHeight="false" outlineLevel="0" collapsed="false">
      <c r="A3286" s="7" t="n">
        <v>3281</v>
      </c>
      <c r="B3286" s="8"/>
      <c r="C3286" s="8"/>
      <c r="D3286" s="8"/>
      <c r="E3286" s="9"/>
      <c r="F3286" s="9"/>
      <c r="G3286" s="10" t="str">
        <f aca="false">IF(F3286="Rischio alto","A",IF(F3286="Rischio medio","B",IF(F3286="Rischio basso","C","")))</f>
        <v/>
      </c>
      <c r="H3286" s="8"/>
      <c r="I3286" s="16"/>
      <c r="J3286" s="12"/>
      <c r="K3286" s="12"/>
      <c r="L3286" s="13" t="n">
        <f aca="false">K3286-J3286</f>
        <v>0</v>
      </c>
      <c r="M3286" s="8"/>
      <c r="N3286" s="13" t="n">
        <f aca="false">L3286-M3286</f>
        <v>0</v>
      </c>
      <c r="O3286" s="14" t="str">
        <f aca="false">IF(AND(G3286="A"),"91,5119",IF(AND(G3286="B"),"44,1784",IF(AND(G3286="C"),"12,6225",IF(AND(G3286=""),""))))</f>
        <v/>
      </c>
      <c r="P3286" s="15" t="str">
        <f aca="false">IF(OR(O3286=0,N3286=0,J3286=0,K3286=0,E3286="",D3286="",C3286="",B3286="",H3286="",I3286=""),"",IF(AND(G3286="A",(O3286*N3286)&lt;=foglio!$H$3),(N3286*O3286),IF(AND(G3286="A",(O3286*N3286)&gt;foglio!$H$3),foglio!$H$3,IF(AND(G3286="B",(O3286*N3286)&lt;=foglio!$H$4),(N3286*O3286),IF(AND(G3286="B",(O3286*N3286)&gt;foglio!$H$5),foglio!$H$4,IF(AND(G3286="C",(O3286*N3286)&lt;=foglio!$H$5),(N3286*O3286),IF(AND(G3286="C",(O3286*N3286)&gt;foglio!$H$5),foglio!$H$5)))))))</f>
        <v/>
      </c>
    </row>
    <row r="3287" customFormat="false" ht="10.2" hidden="false" customHeight="false" outlineLevel="0" collapsed="false">
      <c r="A3287" s="7" t="n">
        <v>3282</v>
      </c>
      <c r="B3287" s="8"/>
      <c r="C3287" s="8"/>
      <c r="D3287" s="8"/>
      <c r="E3287" s="9"/>
      <c r="F3287" s="9"/>
      <c r="G3287" s="10" t="str">
        <f aca="false">IF(F3287="Rischio alto","A",IF(F3287="Rischio medio","B",IF(F3287="Rischio basso","C","")))</f>
        <v/>
      </c>
      <c r="H3287" s="8"/>
      <c r="I3287" s="16"/>
      <c r="J3287" s="12"/>
      <c r="K3287" s="12"/>
      <c r="L3287" s="13" t="n">
        <f aca="false">K3287-J3287</f>
        <v>0</v>
      </c>
      <c r="M3287" s="8"/>
      <c r="N3287" s="13" t="n">
        <f aca="false">L3287-M3287</f>
        <v>0</v>
      </c>
      <c r="O3287" s="14" t="str">
        <f aca="false">IF(AND(G3287="A"),"91,5119",IF(AND(G3287="B"),"44,1784",IF(AND(G3287="C"),"12,6225",IF(AND(G3287=""),""))))</f>
        <v/>
      </c>
      <c r="P3287" s="15" t="str">
        <f aca="false">IF(OR(O3287=0,N3287=0,J3287=0,K3287=0,E3287="",D3287="",C3287="",B3287="",H3287="",I3287=""),"",IF(AND(G3287="A",(O3287*N3287)&lt;=foglio!$H$3),(N3287*O3287),IF(AND(G3287="A",(O3287*N3287)&gt;foglio!$H$3),foglio!$H$3,IF(AND(G3287="B",(O3287*N3287)&lt;=foglio!$H$4),(N3287*O3287),IF(AND(G3287="B",(O3287*N3287)&gt;foglio!$H$5),foglio!$H$4,IF(AND(G3287="C",(O3287*N3287)&lt;=foglio!$H$5),(N3287*O3287),IF(AND(G3287="C",(O3287*N3287)&gt;foglio!$H$5),foglio!$H$5)))))))</f>
        <v/>
      </c>
    </row>
    <row r="3288" customFormat="false" ht="10.2" hidden="false" customHeight="false" outlineLevel="0" collapsed="false">
      <c r="A3288" s="7" t="n">
        <v>3283</v>
      </c>
      <c r="B3288" s="8"/>
      <c r="C3288" s="8"/>
      <c r="D3288" s="8"/>
      <c r="E3288" s="9"/>
      <c r="F3288" s="9"/>
      <c r="G3288" s="10" t="str">
        <f aca="false">IF(F3288="Rischio alto","A",IF(F3288="Rischio medio","B",IF(F3288="Rischio basso","C","")))</f>
        <v/>
      </c>
      <c r="H3288" s="8"/>
      <c r="I3288" s="16"/>
      <c r="J3288" s="12"/>
      <c r="K3288" s="12"/>
      <c r="L3288" s="13" t="n">
        <f aca="false">K3288-J3288</f>
        <v>0</v>
      </c>
      <c r="M3288" s="8"/>
      <c r="N3288" s="13" t="n">
        <f aca="false">L3288-M3288</f>
        <v>0</v>
      </c>
      <c r="O3288" s="14" t="str">
        <f aca="false">IF(AND(G3288="A"),"91,5119",IF(AND(G3288="B"),"44,1784",IF(AND(G3288="C"),"12,6225",IF(AND(G3288=""),""))))</f>
        <v/>
      </c>
      <c r="P3288" s="15" t="str">
        <f aca="false">IF(OR(O3288=0,N3288=0,J3288=0,K3288=0,E3288="",D3288="",C3288="",B3288="",H3288="",I3288=""),"",IF(AND(G3288="A",(O3288*N3288)&lt;=foglio!$H$3),(N3288*O3288),IF(AND(G3288="A",(O3288*N3288)&gt;foglio!$H$3),foglio!$H$3,IF(AND(G3288="B",(O3288*N3288)&lt;=foglio!$H$4),(N3288*O3288),IF(AND(G3288="B",(O3288*N3288)&gt;foglio!$H$5),foglio!$H$4,IF(AND(G3288="C",(O3288*N3288)&lt;=foglio!$H$5),(N3288*O3288),IF(AND(G3288="C",(O3288*N3288)&gt;foglio!$H$5),foglio!$H$5)))))))</f>
        <v/>
      </c>
    </row>
    <row r="3289" customFormat="false" ht="10.2" hidden="false" customHeight="false" outlineLevel="0" collapsed="false">
      <c r="A3289" s="7" t="n">
        <v>3284</v>
      </c>
      <c r="B3289" s="8"/>
      <c r="C3289" s="8"/>
      <c r="D3289" s="8"/>
      <c r="E3289" s="9"/>
      <c r="F3289" s="9"/>
      <c r="G3289" s="10" t="str">
        <f aca="false">IF(F3289="Rischio alto","A",IF(F3289="Rischio medio","B",IF(F3289="Rischio basso","C","")))</f>
        <v/>
      </c>
      <c r="H3289" s="8"/>
      <c r="I3289" s="16"/>
      <c r="J3289" s="12"/>
      <c r="K3289" s="12"/>
      <c r="L3289" s="13" t="n">
        <f aca="false">K3289-J3289</f>
        <v>0</v>
      </c>
      <c r="M3289" s="8"/>
      <c r="N3289" s="13" t="n">
        <f aca="false">L3289-M3289</f>
        <v>0</v>
      </c>
      <c r="O3289" s="14" t="str">
        <f aca="false">IF(AND(G3289="A"),"91,5119",IF(AND(G3289="B"),"44,1784",IF(AND(G3289="C"),"12,6225",IF(AND(G3289=""),""))))</f>
        <v/>
      </c>
      <c r="P3289" s="15" t="str">
        <f aca="false">IF(OR(O3289=0,N3289=0,J3289=0,K3289=0,E3289="",D3289="",C3289="",B3289="",H3289="",I3289=""),"",IF(AND(G3289="A",(O3289*N3289)&lt;=foglio!$H$3),(N3289*O3289),IF(AND(G3289="A",(O3289*N3289)&gt;foglio!$H$3),foglio!$H$3,IF(AND(G3289="B",(O3289*N3289)&lt;=foglio!$H$4),(N3289*O3289),IF(AND(G3289="B",(O3289*N3289)&gt;foglio!$H$5),foglio!$H$4,IF(AND(G3289="C",(O3289*N3289)&lt;=foglio!$H$5),(N3289*O3289),IF(AND(G3289="C",(O3289*N3289)&gt;foglio!$H$5),foglio!$H$5)))))))</f>
        <v/>
      </c>
    </row>
    <row r="3290" customFormat="false" ht="10.2" hidden="false" customHeight="false" outlineLevel="0" collapsed="false">
      <c r="A3290" s="7" t="n">
        <v>3285</v>
      </c>
      <c r="B3290" s="8"/>
      <c r="C3290" s="8"/>
      <c r="D3290" s="8"/>
      <c r="E3290" s="9"/>
      <c r="F3290" s="9"/>
      <c r="G3290" s="10" t="str">
        <f aca="false">IF(F3290="Rischio alto","A",IF(F3290="Rischio medio","B",IF(F3290="Rischio basso","C","")))</f>
        <v/>
      </c>
      <c r="H3290" s="8"/>
      <c r="I3290" s="16"/>
      <c r="J3290" s="12"/>
      <c r="K3290" s="12"/>
      <c r="L3290" s="13" t="n">
        <f aca="false">K3290-J3290</f>
        <v>0</v>
      </c>
      <c r="M3290" s="8"/>
      <c r="N3290" s="13" t="n">
        <f aca="false">L3290-M3290</f>
        <v>0</v>
      </c>
      <c r="O3290" s="14" t="str">
        <f aca="false">IF(AND(G3290="A"),"91,5119",IF(AND(G3290="B"),"44,1784",IF(AND(G3290="C"),"12,6225",IF(AND(G3290=""),""))))</f>
        <v/>
      </c>
      <c r="P3290" s="15" t="str">
        <f aca="false">IF(OR(O3290=0,N3290=0,J3290=0,K3290=0,E3290="",D3290="",C3290="",B3290="",H3290="",I3290=""),"",IF(AND(G3290="A",(O3290*N3290)&lt;=foglio!$H$3),(N3290*O3290),IF(AND(G3290="A",(O3290*N3290)&gt;foglio!$H$3),foglio!$H$3,IF(AND(G3290="B",(O3290*N3290)&lt;=foglio!$H$4),(N3290*O3290),IF(AND(G3290="B",(O3290*N3290)&gt;foglio!$H$5),foglio!$H$4,IF(AND(G3290="C",(O3290*N3290)&lt;=foglio!$H$5),(N3290*O3290),IF(AND(G3290="C",(O3290*N3290)&gt;foglio!$H$5),foglio!$H$5)))))))</f>
        <v/>
      </c>
    </row>
    <row r="3291" customFormat="false" ht="10.2" hidden="false" customHeight="false" outlineLevel="0" collapsed="false">
      <c r="A3291" s="7" t="n">
        <v>3286</v>
      </c>
      <c r="B3291" s="8"/>
      <c r="C3291" s="8"/>
      <c r="D3291" s="8"/>
      <c r="E3291" s="9"/>
      <c r="F3291" s="9"/>
      <c r="G3291" s="10" t="str">
        <f aca="false">IF(F3291="Rischio alto","A",IF(F3291="Rischio medio","B",IF(F3291="Rischio basso","C","")))</f>
        <v/>
      </c>
      <c r="H3291" s="8"/>
      <c r="I3291" s="16"/>
      <c r="J3291" s="12"/>
      <c r="K3291" s="12"/>
      <c r="L3291" s="13" t="n">
        <f aca="false">K3291-J3291</f>
        <v>0</v>
      </c>
      <c r="M3291" s="8"/>
      <c r="N3291" s="13" t="n">
        <f aca="false">L3291-M3291</f>
        <v>0</v>
      </c>
      <c r="O3291" s="14" t="str">
        <f aca="false">IF(AND(G3291="A"),"91,5119",IF(AND(G3291="B"),"44,1784",IF(AND(G3291="C"),"12,6225",IF(AND(G3291=""),""))))</f>
        <v/>
      </c>
      <c r="P3291" s="15" t="str">
        <f aca="false">IF(OR(O3291=0,N3291=0,J3291=0,K3291=0,E3291="",D3291="",C3291="",B3291="",H3291="",I3291=""),"",IF(AND(G3291="A",(O3291*N3291)&lt;=foglio!$H$3),(N3291*O3291),IF(AND(G3291="A",(O3291*N3291)&gt;foglio!$H$3),foglio!$H$3,IF(AND(G3291="B",(O3291*N3291)&lt;=foglio!$H$4),(N3291*O3291),IF(AND(G3291="B",(O3291*N3291)&gt;foglio!$H$5),foglio!$H$4,IF(AND(G3291="C",(O3291*N3291)&lt;=foglio!$H$5),(N3291*O3291),IF(AND(G3291="C",(O3291*N3291)&gt;foglio!$H$5),foglio!$H$5)))))))</f>
        <v/>
      </c>
    </row>
    <row r="3292" customFormat="false" ht="10.2" hidden="false" customHeight="false" outlineLevel="0" collapsed="false">
      <c r="A3292" s="7" t="n">
        <v>3287</v>
      </c>
      <c r="B3292" s="8"/>
      <c r="C3292" s="8"/>
      <c r="D3292" s="8"/>
      <c r="E3292" s="9"/>
      <c r="F3292" s="9"/>
      <c r="G3292" s="10" t="str">
        <f aca="false">IF(F3292="Rischio alto","A",IF(F3292="Rischio medio","B",IF(F3292="Rischio basso","C","")))</f>
        <v/>
      </c>
      <c r="H3292" s="8"/>
      <c r="I3292" s="16"/>
      <c r="J3292" s="12"/>
      <c r="K3292" s="12"/>
      <c r="L3292" s="13" t="n">
        <f aca="false">K3292-J3292</f>
        <v>0</v>
      </c>
      <c r="M3292" s="8"/>
      <c r="N3292" s="13" t="n">
        <f aca="false">L3292-M3292</f>
        <v>0</v>
      </c>
      <c r="O3292" s="14" t="str">
        <f aca="false">IF(AND(G3292="A"),"91,5119",IF(AND(G3292="B"),"44,1784",IF(AND(G3292="C"),"12,6225",IF(AND(G3292=""),""))))</f>
        <v/>
      </c>
      <c r="P3292" s="15" t="str">
        <f aca="false">IF(OR(O3292=0,N3292=0,J3292=0,K3292=0,E3292="",D3292="",C3292="",B3292="",H3292="",I3292=""),"",IF(AND(G3292="A",(O3292*N3292)&lt;=foglio!$H$3),(N3292*O3292),IF(AND(G3292="A",(O3292*N3292)&gt;foglio!$H$3),foglio!$H$3,IF(AND(G3292="B",(O3292*N3292)&lt;=foglio!$H$4),(N3292*O3292),IF(AND(G3292="B",(O3292*N3292)&gt;foglio!$H$5),foglio!$H$4,IF(AND(G3292="C",(O3292*N3292)&lt;=foglio!$H$5),(N3292*O3292),IF(AND(G3292="C",(O3292*N3292)&gt;foglio!$H$5),foglio!$H$5)))))))</f>
        <v/>
      </c>
    </row>
    <row r="3293" customFormat="false" ht="10.2" hidden="false" customHeight="false" outlineLevel="0" collapsed="false">
      <c r="A3293" s="7" t="n">
        <v>3288</v>
      </c>
      <c r="B3293" s="8"/>
      <c r="C3293" s="8"/>
      <c r="D3293" s="8"/>
      <c r="E3293" s="9"/>
      <c r="F3293" s="9"/>
      <c r="G3293" s="10" t="str">
        <f aca="false">IF(F3293="Rischio alto","A",IF(F3293="Rischio medio","B",IF(F3293="Rischio basso","C","")))</f>
        <v/>
      </c>
      <c r="H3293" s="8"/>
      <c r="I3293" s="16"/>
      <c r="J3293" s="12"/>
      <c r="K3293" s="12"/>
      <c r="L3293" s="13" t="n">
        <f aca="false">K3293-J3293</f>
        <v>0</v>
      </c>
      <c r="M3293" s="8"/>
      <c r="N3293" s="13" t="n">
        <f aca="false">L3293-M3293</f>
        <v>0</v>
      </c>
      <c r="O3293" s="14" t="str">
        <f aca="false">IF(AND(G3293="A"),"91,5119",IF(AND(G3293="B"),"44,1784",IF(AND(G3293="C"),"12,6225",IF(AND(G3293=""),""))))</f>
        <v/>
      </c>
      <c r="P3293" s="15" t="str">
        <f aca="false">IF(OR(O3293=0,N3293=0,J3293=0,K3293=0,E3293="",D3293="",C3293="",B3293="",H3293="",I3293=""),"",IF(AND(G3293="A",(O3293*N3293)&lt;=foglio!$H$3),(N3293*O3293),IF(AND(G3293="A",(O3293*N3293)&gt;foglio!$H$3),foglio!$H$3,IF(AND(G3293="B",(O3293*N3293)&lt;=foglio!$H$4),(N3293*O3293),IF(AND(G3293="B",(O3293*N3293)&gt;foglio!$H$5),foglio!$H$4,IF(AND(G3293="C",(O3293*N3293)&lt;=foglio!$H$5),(N3293*O3293),IF(AND(G3293="C",(O3293*N3293)&gt;foglio!$H$5),foglio!$H$5)))))))</f>
        <v/>
      </c>
    </row>
    <row r="3294" customFormat="false" ht="10.2" hidden="false" customHeight="false" outlineLevel="0" collapsed="false">
      <c r="A3294" s="7" t="n">
        <v>3289</v>
      </c>
      <c r="B3294" s="8"/>
      <c r="C3294" s="8"/>
      <c r="D3294" s="8"/>
      <c r="E3294" s="9"/>
      <c r="F3294" s="9"/>
      <c r="G3294" s="10" t="str">
        <f aca="false">IF(F3294="Rischio alto","A",IF(F3294="Rischio medio","B",IF(F3294="Rischio basso","C","")))</f>
        <v/>
      </c>
      <c r="H3294" s="8"/>
      <c r="I3294" s="16"/>
      <c r="J3294" s="12"/>
      <c r="K3294" s="12"/>
      <c r="L3294" s="13" t="n">
        <f aca="false">K3294-J3294</f>
        <v>0</v>
      </c>
      <c r="M3294" s="8"/>
      <c r="N3294" s="13" t="n">
        <f aca="false">L3294-M3294</f>
        <v>0</v>
      </c>
      <c r="O3294" s="14" t="str">
        <f aca="false">IF(AND(G3294="A"),"91,5119",IF(AND(G3294="B"),"44,1784",IF(AND(G3294="C"),"12,6225",IF(AND(G3294=""),""))))</f>
        <v/>
      </c>
      <c r="P3294" s="15" t="str">
        <f aca="false">IF(OR(O3294=0,N3294=0,J3294=0,K3294=0,E3294="",D3294="",C3294="",B3294="",H3294="",I3294=""),"",IF(AND(G3294="A",(O3294*N3294)&lt;=foglio!$H$3),(N3294*O3294),IF(AND(G3294="A",(O3294*N3294)&gt;foglio!$H$3),foglio!$H$3,IF(AND(G3294="B",(O3294*N3294)&lt;=foglio!$H$4),(N3294*O3294),IF(AND(G3294="B",(O3294*N3294)&gt;foglio!$H$5),foglio!$H$4,IF(AND(G3294="C",(O3294*N3294)&lt;=foglio!$H$5),(N3294*O3294),IF(AND(G3294="C",(O3294*N3294)&gt;foglio!$H$5),foglio!$H$5)))))))</f>
        <v/>
      </c>
    </row>
    <row r="3295" customFormat="false" ht="10.2" hidden="false" customHeight="false" outlineLevel="0" collapsed="false">
      <c r="A3295" s="7" t="n">
        <v>3290</v>
      </c>
      <c r="B3295" s="8"/>
      <c r="C3295" s="8"/>
      <c r="D3295" s="8"/>
      <c r="E3295" s="9"/>
      <c r="F3295" s="9"/>
      <c r="G3295" s="10" t="str">
        <f aca="false">IF(F3295="Rischio alto","A",IF(F3295="Rischio medio","B",IF(F3295="Rischio basso","C","")))</f>
        <v/>
      </c>
      <c r="H3295" s="8"/>
      <c r="I3295" s="16"/>
      <c r="J3295" s="12"/>
      <c r="K3295" s="12"/>
      <c r="L3295" s="13" t="n">
        <f aca="false">K3295-J3295</f>
        <v>0</v>
      </c>
      <c r="M3295" s="8"/>
      <c r="N3295" s="13" t="n">
        <f aca="false">L3295-M3295</f>
        <v>0</v>
      </c>
      <c r="O3295" s="14" t="str">
        <f aca="false">IF(AND(G3295="A"),"91,5119",IF(AND(G3295="B"),"44,1784",IF(AND(G3295="C"),"12,6225",IF(AND(G3295=""),""))))</f>
        <v/>
      </c>
      <c r="P3295" s="15" t="str">
        <f aca="false">IF(OR(O3295=0,N3295=0,J3295=0,K3295=0,E3295="",D3295="",C3295="",B3295="",H3295="",I3295=""),"",IF(AND(G3295="A",(O3295*N3295)&lt;=foglio!$H$3),(N3295*O3295),IF(AND(G3295="A",(O3295*N3295)&gt;foglio!$H$3),foglio!$H$3,IF(AND(G3295="B",(O3295*N3295)&lt;=foglio!$H$4),(N3295*O3295),IF(AND(G3295="B",(O3295*N3295)&gt;foglio!$H$5),foglio!$H$4,IF(AND(G3295="C",(O3295*N3295)&lt;=foglio!$H$5),(N3295*O3295),IF(AND(G3295="C",(O3295*N3295)&gt;foglio!$H$5),foglio!$H$5)))))))</f>
        <v/>
      </c>
    </row>
    <row r="3296" customFormat="false" ht="10.2" hidden="false" customHeight="false" outlineLevel="0" collapsed="false">
      <c r="A3296" s="7" t="n">
        <v>3291</v>
      </c>
      <c r="B3296" s="8"/>
      <c r="C3296" s="8"/>
      <c r="D3296" s="8"/>
      <c r="E3296" s="9"/>
      <c r="F3296" s="9"/>
      <c r="G3296" s="10" t="str">
        <f aca="false">IF(F3296="Rischio alto","A",IF(F3296="Rischio medio","B",IF(F3296="Rischio basso","C","")))</f>
        <v/>
      </c>
      <c r="H3296" s="8"/>
      <c r="I3296" s="16"/>
      <c r="J3296" s="12"/>
      <c r="K3296" s="12"/>
      <c r="L3296" s="13" t="n">
        <f aca="false">K3296-J3296</f>
        <v>0</v>
      </c>
      <c r="M3296" s="8"/>
      <c r="N3296" s="13" t="n">
        <f aca="false">L3296-M3296</f>
        <v>0</v>
      </c>
      <c r="O3296" s="14" t="str">
        <f aca="false">IF(AND(G3296="A"),"91,5119",IF(AND(G3296="B"),"44,1784",IF(AND(G3296="C"),"12,6225",IF(AND(G3296=""),""))))</f>
        <v/>
      </c>
      <c r="P3296" s="15" t="str">
        <f aca="false">IF(OR(O3296=0,N3296=0,J3296=0,K3296=0,E3296="",D3296="",C3296="",B3296="",H3296="",I3296=""),"",IF(AND(G3296="A",(O3296*N3296)&lt;=foglio!$H$3),(N3296*O3296),IF(AND(G3296="A",(O3296*N3296)&gt;foglio!$H$3),foglio!$H$3,IF(AND(G3296="B",(O3296*N3296)&lt;=foglio!$H$4),(N3296*O3296),IF(AND(G3296="B",(O3296*N3296)&gt;foglio!$H$5),foglio!$H$4,IF(AND(G3296="C",(O3296*N3296)&lt;=foglio!$H$5),(N3296*O3296),IF(AND(G3296="C",(O3296*N3296)&gt;foglio!$H$5),foglio!$H$5)))))))</f>
        <v/>
      </c>
    </row>
    <row r="3297" customFormat="false" ht="10.2" hidden="false" customHeight="false" outlineLevel="0" collapsed="false">
      <c r="A3297" s="7" t="n">
        <v>3292</v>
      </c>
      <c r="B3297" s="8"/>
      <c r="C3297" s="8"/>
      <c r="D3297" s="8"/>
      <c r="E3297" s="9"/>
      <c r="F3297" s="9"/>
      <c r="G3297" s="10" t="str">
        <f aca="false">IF(F3297="Rischio alto","A",IF(F3297="Rischio medio","B",IF(F3297="Rischio basso","C","")))</f>
        <v/>
      </c>
      <c r="H3297" s="8"/>
      <c r="I3297" s="16"/>
      <c r="J3297" s="12"/>
      <c r="K3297" s="12"/>
      <c r="L3297" s="13" t="n">
        <f aca="false">K3297-J3297</f>
        <v>0</v>
      </c>
      <c r="M3297" s="8"/>
      <c r="N3297" s="13" t="n">
        <f aca="false">L3297-M3297</f>
        <v>0</v>
      </c>
      <c r="O3297" s="14" t="str">
        <f aca="false">IF(AND(G3297="A"),"91,5119",IF(AND(G3297="B"),"44,1784",IF(AND(G3297="C"),"12,6225",IF(AND(G3297=""),""))))</f>
        <v/>
      </c>
      <c r="P3297" s="15" t="str">
        <f aca="false">IF(OR(O3297=0,N3297=0,J3297=0,K3297=0,E3297="",D3297="",C3297="",B3297="",H3297="",I3297=""),"",IF(AND(G3297="A",(O3297*N3297)&lt;=foglio!$H$3),(N3297*O3297),IF(AND(G3297="A",(O3297*N3297)&gt;foglio!$H$3),foglio!$H$3,IF(AND(G3297="B",(O3297*N3297)&lt;=foglio!$H$4),(N3297*O3297),IF(AND(G3297="B",(O3297*N3297)&gt;foglio!$H$5),foglio!$H$4,IF(AND(G3297="C",(O3297*N3297)&lt;=foglio!$H$5),(N3297*O3297),IF(AND(G3297="C",(O3297*N3297)&gt;foglio!$H$5),foglio!$H$5)))))))</f>
        <v/>
      </c>
    </row>
    <row r="3298" customFormat="false" ht="10.2" hidden="false" customHeight="false" outlineLevel="0" collapsed="false">
      <c r="A3298" s="7" t="n">
        <v>3293</v>
      </c>
      <c r="B3298" s="8"/>
      <c r="C3298" s="8"/>
      <c r="D3298" s="8"/>
      <c r="E3298" s="9"/>
      <c r="F3298" s="9"/>
      <c r="G3298" s="10" t="str">
        <f aca="false">IF(F3298="Rischio alto","A",IF(F3298="Rischio medio","B",IF(F3298="Rischio basso","C","")))</f>
        <v/>
      </c>
      <c r="H3298" s="8"/>
      <c r="I3298" s="16"/>
      <c r="J3298" s="12"/>
      <c r="K3298" s="12"/>
      <c r="L3298" s="13" t="n">
        <f aca="false">K3298-J3298</f>
        <v>0</v>
      </c>
      <c r="M3298" s="8"/>
      <c r="N3298" s="13" t="n">
        <f aca="false">L3298-M3298</f>
        <v>0</v>
      </c>
      <c r="O3298" s="14" t="str">
        <f aca="false">IF(AND(G3298="A"),"91,5119",IF(AND(G3298="B"),"44,1784",IF(AND(G3298="C"),"12,6225",IF(AND(G3298=""),""))))</f>
        <v/>
      </c>
      <c r="P3298" s="15" t="str">
        <f aca="false">IF(OR(O3298=0,N3298=0,J3298=0,K3298=0,E3298="",D3298="",C3298="",B3298="",H3298="",I3298=""),"",IF(AND(G3298="A",(O3298*N3298)&lt;=foglio!$H$3),(N3298*O3298),IF(AND(G3298="A",(O3298*N3298)&gt;foglio!$H$3),foglio!$H$3,IF(AND(G3298="B",(O3298*N3298)&lt;=foglio!$H$4),(N3298*O3298),IF(AND(G3298="B",(O3298*N3298)&gt;foglio!$H$5),foglio!$H$4,IF(AND(G3298="C",(O3298*N3298)&lt;=foglio!$H$5),(N3298*O3298),IF(AND(G3298="C",(O3298*N3298)&gt;foglio!$H$5),foglio!$H$5)))))))</f>
        <v/>
      </c>
    </row>
    <row r="3299" customFormat="false" ht="10.2" hidden="false" customHeight="false" outlineLevel="0" collapsed="false">
      <c r="A3299" s="7" t="n">
        <v>3294</v>
      </c>
      <c r="B3299" s="8"/>
      <c r="C3299" s="8"/>
      <c r="D3299" s="8"/>
      <c r="E3299" s="9"/>
      <c r="F3299" s="9"/>
      <c r="G3299" s="10" t="str">
        <f aca="false">IF(F3299="Rischio alto","A",IF(F3299="Rischio medio","B",IF(F3299="Rischio basso","C","")))</f>
        <v/>
      </c>
      <c r="H3299" s="8"/>
      <c r="I3299" s="16"/>
      <c r="J3299" s="12"/>
      <c r="K3299" s="12"/>
      <c r="L3299" s="13" t="n">
        <f aca="false">K3299-J3299</f>
        <v>0</v>
      </c>
      <c r="M3299" s="8"/>
      <c r="N3299" s="13" t="n">
        <f aca="false">L3299-M3299</f>
        <v>0</v>
      </c>
      <c r="O3299" s="14" t="str">
        <f aca="false">IF(AND(G3299="A"),"91,5119",IF(AND(G3299="B"),"44,1784",IF(AND(G3299="C"),"12,6225",IF(AND(G3299=""),""))))</f>
        <v/>
      </c>
      <c r="P3299" s="15" t="str">
        <f aca="false">IF(OR(O3299=0,N3299=0,J3299=0,K3299=0,E3299="",D3299="",C3299="",B3299="",H3299="",I3299=""),"",IF(AND(G3299="A",(O3299*N3299)&lt;=foglio!$H$3),(N3299*O3299),IF(AND(G3299="A",(O3299*N3299)&gt;foglio!$H$3),foglio!$H$3,IF(AND(G3299="B",(O3299*N3299)&lt;=foglio!$H$4),(N3299*O3299),IF(AND(G3299="B",(O3299*N3299)&gt;foglio!$H$5),foglio!$H$4,IF(AND(G3299="C",(O3299*N3299)&lt;=foglio!$H$5),(N3299*O3299),IF(AND(G3299="C",(O3299*N3299)&gt;foglio!$H$5),foglio!$H$5)))))))</f>
        <v/>
      </c>
    </row>
    <row r="3300" customFormat="false" ht="10.2" hidden="false" customHeight="false" outlineLevel="0" collapsed="false">
      <c r="A3300" s="7" t="n">
        <v>3295</v>
      </c>
      <c r="B3300" s="8"/>
      <c r="C3300" s="8"/>
      <c r="D3300" s="8"/>
      <c r="E3300" s="9"/>
      <c r="F3300" s="9"/>
      <c r="G3300" s="10" t="str">
        <f aca="false">IF(F3300="Rischio alto","A",IF(F3300="Rischio medio","B",IF(F3300="Rischio basso","C","")))</f>
        <v/>
      </c>
      <c r="H3300" s="8"/>
      <c r="I3300" s="16"/>
      <c r="J3300" s="12"/>
      <c r="K3300" s="12"/>
      <c r="L3300" s="13" t="n">
        <f aca="false">K3300-J3300</f>
        <v>0</v>
      </c>
      <c r="M3300" s="8"/>
      <c r="N3300" s="13" t="n">
        <f aca="false">L3300-M3300</f>
        <v>0</v>
      </c>
      <c r="O3300" s="14" t="str">
        <f aca="false">IF(AND(G3300="A"),"91,5119",IF(AND(G3300="B"),"44,1784",IF(AND(G3300="C"),"12,6225",IF(AND(G3300=""),""))))</f>
        <v/>
      </c>
      <c r="P3300" s="15" t="str">
        <f aca="false">IF(OR(O3300=0,N3300=0,J3300=0,K3300=0,E3300="",D3300="",C3300="",B3300="",H3300="",I3300=""),"",IF(AND(G3300="A",(O3300*N3300)&lt;=foglio!$H$3),(N3300*O3300),IF(AND(G3300="A",(O3300*N3300)&gt;foglio!$H$3),foglio!$H$3,IF(AND(G3300="B",(O3300*N3300)&lt;=foglio!$H$4),(N3300*O3300),IF(AND(G3300="B",(O3300*N3300)&gt;foglio!$H$5),foglio!$H$4,IF(AND(G3300="C",(O3300*N3300)&lt;=foglio!$H$5),(N3300*O3300),IF(AND(G3300="C",(O3300*N3300)&gt;foglio!$H$5),foglio!$H$5)))))))</f>
        <v/>
      </c>
    </row>
    <row r="3301" customFormat="false" ht="10.2" hidden="false" customHeight="false" outlineLevel="0" collapsed="false">
      <c r="A3301" s="7" t="n">
        <v>3296</v>
      </c>
      <c r="B3301" s="8"/>
      <c r="C3301" s="8"/>
      <c r="D3301" s="8"/>
      <c r="E3301" s="9"/>
      <c r="F3301" s="9"/>
      <c r="G3301" s="10" t="str">
        <f aca="false">IF(F3301="Rischio alto","A",IF(F3301="Rischio medio","B",IF(F3301="Rischio basso","C","")))</f>
        <v/>
      </c>
      <c r="H3301" s="8"/>
      <c r="I3301" s="16"/>
      <c r="J3301" s="12"/>
      <c r="K3301" s="12"/>
      <c r="L3301" s="13" t="n">
        <f aca="false">K3301-J3301</f>
        <v>0</v>
      </c>
      <c r="M3301" s="8"/>
      <c r="N3301" s="13" t="n">
        <f aca="false">L3301-M3301</f>
        <v>0</v>
      </c>
      <c r="O3301" s="14" t="str">
        <f aca="false">IF(AND(G3301="A"),"91,5119",IF(AND(G3301="B"),"44,1784",IF(AND(G3301="C"),"12,6225",IF(AND(G3301=""),""))))</f>
        <v/>
      </c>
      <c r="P3301" s="15" t="str">
        <f aca="false">IF(OR(O3301=0,N3301=0,J3301=0,K3301=0,E3301="",D3301="",C3301="",B3301="",H3301="",I3301=""),"",IF(AND(G3301="A",(O3301*N3301)&lt;=foglio!$H$3),(N3301*O3301),IF(AND(G3301="A",(O3301*N3301)&gt;foglio!$H$3),foglio!$H$3,IF(AND(G3301="B",(O3301*N3301)&lt;=foglio!$H$4),(N3301*O3301),IF(AND(G3301="B",(O3301*N3301)&gt;foglio!$H$5),foglio!$H$4,IF(AND(G3301="C",(O3301*N3301)&lt;=foglio!$H$5),(N3301*O3301),IF(AND(G3301="C",(O3301*N3301)&gt;foglio!$H$5),foglio!$H$5)))))))</f>
        <v/>
      </c>
    </row>
    <row r="3302" customFormat="false" ht="10.2" hidden="false" customHeight="false" outlineLevel="0" collapsed="false">
      <c r="A3302" s="7" t="n">
        <v>3297</v>
      </c>
      <c r="B3302" s="8"/>
      <c r="C3302" s="8"/>
      <c r="D3302" s="8"/>
      <c r="E3302" s="9"/>
      <c r="F3302" s="9"/>
      <c r="G3302" s="10" t="str">
        <f aca="false">IF(F3302="Rischio alto","A",IF(F3302="Rischio medio","B",IF(F3302="Rischio basso","C","")))</f>
        <v/>
      </c>
      <c r="H3302" s="8"/>
      <c r="I3302" s="16"/>
      <c r="J3302" s="12"/>
      <c r="K3302" s="12"/>
      <c r="L3302" s="13" t="n">
        <f aca="false">K3302-J3302</f>
        <v>0</v>
      </c>
      <c r="M3302" s="8"/>
      <c r="N3302" s="13" t="n">
        <f aca="false">L3302-M3302</f>
        <v>0</v>
      </c>
      <c r="O3302" s="14" t="str">
        <f aca="false">IF(AND(G3302="A"),"91,5119",IF(AND(G3302="B"),"44,1784",IF(AND(G3302="C"),"12,6225",IF(AND(G3302=""),""))))</f>
        <v/>
      </c>
      <c r="P3302" s="15" t="str">
        <f aca="false">IF(OR(O3302=0,N3302=0,J3302=0,K3302=0,E3302="",D3302="",C3302="",B3302="",H3302="",I3302=""),"",IF(AND(G3302="A",(O3302*N3302)&lt;=foglio!$H$3),(N3302*O3302),IF(AND(G3302="A",(O3302*N3302)&gt;foglio!$H$3),foglio!$H$3,IF(AND(G3302="B",(O3302*N3302)&lt;=foglio!$H$4),(N3302*O3302),IF(AND(G3302="B",(O3302*N3302)&gt;foglio!$H$5),foglio!$H$4,IF(AND(G3302="C",(O3302*N3302)&lt;=foglio!$H$5),(N3302*O3302),IF(AND(G3302="C",(O3302*N3302)&gt;foglio!$H$5),foglio!$H$5)))))))</f>
        <v/>
      </c>
    </row>
    <row r="3303" customFormat="false" ht="10.2" hidden="false" customHeight="false" outlineLevel="0" collapsed="false">
      <c r="A3303" s="7" t="n">
        <v>3298</v>
      </c>
      <c r="B3303" s="8"/>
      <c r="C3303" s="8"/>
      <c r="D3303" s="8"/>
      <c r="E3303" s="9"/>
      <c r="F3303" s="9"/>
      <c r="G3303" s="10" t="str">
        <f aca="false">IF(F3303="Rischio alto","A",IF(F3303="Rischio medio","B",IF(F3303="Rischio basso","C","")))</f>
        <v/>
      </c>
      <c r="H3303" s="8"/>
      <c r="I3303" s="16"/>
      <c r="J3303" s="12"/>
      <c r="K3303" s="12"/>
      <c r="L3303" s="13" t="n">
        <f aca="false">K3303-J3303</f>
        <v>0</v>
      </c>
      <c r="M3303" s="8"/>
      <c r="N3303" s="13" t="n">
        <f aca="false">L3303-M3303</f>
        <v>0</v>
      </c>
      <c r="O3303" s="14" t="str">
        <f aca="false">IF(AND(G3303="A"),"91,5119",IF(AND(G3303="B"),"44,1784",IF(AND(G3303="C"),"12,6225",IF(AND(G3303=""),""))))</f>
        <v/>
      </c>
      <c r="P3303" s="15" t="str">
        <f aca="false">IF(OR(O3303=0,N3303=0,J3303=0,K3303=0,E3303="",D3303="",C3303="",B3303="",H3303="",I3303=""),"",IF(AND(G3303="A",(O3303*N3303)&lt;=foglio!$H$3),(N3303*O3303),IF(AND(G3303="A",(O3303*N3303)&gt;foglio!$H$3),foglio!$H$3,IF(AND(G3303="B",(O3303*N3303)&lt;=foglio!$H$4),(N3303*O3303),IF(AND(G3303="B",(O3303*N3303)&gt;foglio!$H$5),foglio!$H$4,IF(AND(G3303="C",(O3303*N3303)&lt;=foglio!$H$5),(N3303*O3303),IF(AND(G3303="C",(O3303*N3303)&gt;foglio!$H$5),foglio!$H$5)))))))</f>
        <v/>
      </c>
    </row>
    <row r="3304" customFormat="false" ht="10.2" hidden="false" customHeight="false" outlineLevel="0" collapsed="false">
      <c r="A3304" s="7" t="n">
        <v>3299</v>
      </c>
      <c r="B3304" s="8"/>
      <c r="C3304" s="8"/>
      <c r="D3304" s="8"/>
      <c r="E3304" s="9"/>
      <c r="F3304" s="9"/>
      <c r="G3304" s="10" t="str">
        <f aca="false">IF(F3304="Rischio alto","A",IF(F3304="Rischio medio","B",IF(F3304="Rischio basso","C","")))</f>
        <v/>
      </c>
      <c r="H3304" s="8"/>
      <c r="I3304" s="16"/>
      <c r="J3304" s="12"/>
      <c r="K3304" s="12"/>
      <c r="L3304" s="13" t="n">
        <f aca="false">K3304-J3304</f>
        <v>0</v>
      </c>
      <c r="M3304" s="8"/>
      <c r="N3304" s="13" t="n">
        <f aca="false">L3304-M3304</f>
        <v>0</v>
      </c>
      <c r="O3304" s="14" t="str">
        <f aca="false">IF(AND(G3304="A"),"91,5119",IF(AND(G3304="B"),"44,1784",IF(AND(G3304="C"),"12,6225",IF(AND(G3304=""),""))))</f>
        <v/>
      </c>
      <c r="P3304" s="15" t="str">
        <f aca="false">IF(OR(O3304=0,N3304=0,J3304=0,K3304=0,E3304="",D3304="",C3304="",B3304="",H3304="",I3304=""),"",IF(AND(G3304="A",(O3304*N3304)&lt;=foglio!$H$3),(N3304*O3304),IF(AND(G3304="A",(O3304*N3304)&gt;foglio!$H$3),foglio!$H$3,IF(AND(G3304="B",(O3304*N3304)&lt;=foglio!$H$4),(N3304*O3304),IF(AND(G3304="B",(O3304*N3304)&gt;foglio!$H$5),foglio!$H$4,IF(AND(G3304="C",(O3304*N3304)&lt;=foglio!$H$5),(N3304*O3304),IF(AND(G3304="C",(O3304*N3304)&gt;foglio!$H$5),foglio!$H$5)))))))</f>
        <v/>
      </c>
    </row>
    <row r="3305" customFormat="false" ht="10.2" hidden="false" customHeight="false" outlineLevel="0" collapsed="false">
      <c r="A3305" s="7" t="n">
        <v>3300</v>
      </c>
      <c r="B3305" s="8"/>
      <c r="C3305" s="8"/>
      <c r="D3305" s="8"/>
      <c r="E3305" s="9"/>
      <c r="F3305" s="9"/>
      <c r="G3305" s="10" t="str">
        <f aca="false">IF(F3305="Rischio alto","A",IF(F3305="Rischio medio","B",IF(F3305="Rischio basso","C","")))</f>
        <v/>
      </c>
      <c r="H3305" s="8"/>
      <c r="I3305" s="16"/>
      <c r="J3305" s="12"/>
      <c r="K3305" s="12"/>
      <c r="L3305" s="13" t="n">
        <f aca="false">K3305-J3305</f>
        <v>0</v>
      </c>
      <c r="M3305" s="8"/>
      <c r="N3305" s="13" t="n">
        <f aca="false">L3305-M3305</f>
        <v>0</v>
      </c>
      <c r="O3305" s="14" t="str">
        <f aca="false">IF(AND(G3305="A"),"91,5119",IF(AND(G3305="B"),"44,1784",IF(AND(G3305="C"),"12,6225",IF(AND(G3305=""),""))))</f>
        <v/>
      </c>
      <c r="P3305" s="15" t="str">
        <f aca="false">IF(OR(O3305=0,N3305=0,J3305=0,K3305=0,E3305="",D3305="",C3305="",B3305="",H3305="",I3305=""),"",IF(AND(G3305="A",(O3305*N3305)&lt;=foglio!$H$3),(N3305*O3305),IF(AND(G3305="A",(O3305*N3305)&gt;foglio!$H$3),foglio!$H$3,IF(AND(G3305="B",(O3305*N3305)&lt;=foglio!$H$4),(N3305*O3305),IF(AND(G3305="B",(O3305*N3305)&gt;foglio!$H$5),foglio!$H$4,IF(AND(G3305="C",(O3305*N3305)&lt;=foglio!$H$5),(N3305*O3305),IF(AND(G3305="C",(O3305*N3305)&gt;foglio!$H$5),foglio!$H$5)))))))</f>
        <v/>
      </c>
    </row>
    <row r="3306" customFormat="false" ht="10.2" hidden="false" customHeight="false" outlineLevel="0" collapsed="false">
      <c r="A3306" s="7" t="n">
        <v>3301</v>
      </c>
      <c r="B3306" s="8"/>
      <c r="C3306" s="8"/>
      <c r="D3306" s="8"/>
      <c r="E3306" s="9"/>
      <c r="F3306" s="9"/>
      <c r="G3306" s="10" t="str">
        <f aca="false">IF(F3306="Rischio alto","A",IF(F3306="Rischio medio","B",IF(F3306="Rischio basso","C","")))</f>
        <v/>
      </c>
      <c r="H3306" s="8"/>
      <c r="I3306" s="16"/>
      <c r="J3306" s="12"/>
      <c r="K3306" s="12"/>
      <c r="L3306" s="13" t="n">
        <f aca="false">K3306-J3306</f>
        <v>0</v>
      </c>
      <c r="M3306" s="8"/>
      <c r="N3306" s="13" t="n">
        <f aca="false">L3306-M3306</f>
        <v>0</v>
      </c>
      <c r="O3306" s="14" t="str">
        <f aca="false">IF(AND(G3306="A"),"91,5119",IF(AND(G3306="B"),"44,1784",IF(AND(G3306="C"),"12,6225",IF(AND(G3306=""),""))))</f>
        <v/>
      </c>
      <c r="P3306" s="15" t="str">
        <f aca="false">IF(OR(O3306=0,N3306=0,J3306=0,K3306=0,E3306="",D3306="",C3306="",B3306="",H3306="",I3306=""),"",IF(AND(G3306="A",(O3306*N3306)&lt;=foglio!$H$3),(N3306*O3306),IF(AND(G3306="A",(O3306*N3306)&gt;foglio!$H$3),foglio!$H$3,IF(AND(G3306="B",(O3306*N3306)&lt;=foglio!$H$4),(N3306*O3306),IF(AND(G3306="B",(O3306*N3306)&gt;foglio!$H$5),foglio!$H$4,IF(AND(G3306="C",(O3306*N3306)&lt;=foglio!$H$5),(N3306*O3306),IF(AND(G3306="C",(O3306*N3306)&gt;foglio!$H$5),foglio!$H$5)))))))</f>
        <v/>
      </c>
    </row>
    <row r="3307" customFormat="false" ht="10.2" hidden="false" customHeight="false" outlineLevel="0" collapsed="false">
      <c r="A3307" s="7" t="n">
        <v>3302</v>
      </c>
      <c r="B3307" s="8"/>
      <c r="C3307" s="8"/>
      <c r="D3307" s="8"/>
      <c r="E3307" s="9"/>
      <c r="F3307" s="9"/>
      <c r="G3307" s="10" t="str">
        <f aca="false">IF(F3307="Rischio alto","A",IF(F3307="Rischio medio","B",IF(F3307="Rischio basso","C","")))</f>
        <v/>
      </c>
      <c r="H3307" s="8"/>
      <c r="I3307" s="16"/>
      <c r="J3307" s="12"/>
      <c r="K3307" s="12"/>
      <c r="L3307" s="13" t="n">
        <f aca="false">K3307-J3307</f>
        <v>0</v>
      </c>
      <c r="M3307" s="8"/>
      <c r="N3307" s="13" t="n">
        <f aca="false">L3307-M3307</f>
        <v>0</v>
      </c>
      <c r="O3307" s="14" t="str">
        <f aca="false">IF(AND(G3307="A"),"91,5119",IF(AND(G3307="B"),"44,1784",IF(AND(G3307="C"),"12,6225",IF(AND(G3307=""),""))))</f>
        <v/>
      </c>
      <c r="P3307" s="15" t="str">
        <f aca="false">IF(OR(O3307=0,N3307=0,J3307=0,K3307=0,E3307="",D3307="",C3307="",B3307="",H3307="",I3307=""),"",IF(AND(G3307="A",(O3307*N3307)&lt;=foglio!$H$3),(N3307*O3307),IF(AND(G3307="A",(O3307*N3307)&gt;foglio!$H$3),foglio!$H$3,IF(AND(G3307="B",(O3307*N3307)&lt;=foglio!$H$4),(N3307*O3307),IF(AND(G3307="B",(O3307*N3307)&gt;foglio!$H$5),foglio!$H$4,IF(AND(G3307="C",(O3307*N3307)&lt;=foglio!$H$5),(N3307*O3307),IF(AND(G3307="C",(O3307*N3307)&gt;foglio!$H$5),foglio!$H$5)))))))</f>
        <v/>
      </c>
    </row>
    <row r="3308" customFormat="false" ht="10.2" hidden="false" customHeight="false" outlineLevel="0" collapsed="false">
      <c r="A3308" s="7" t="n">
        <v>3303</v>
      </c>
      <c r="B3308" s="8"/>
      <c r="C3308" s="8"/>
      <c r="D3308" s="8"/>
      <c r="E3308" s="9"/>
      <c r="F3308" s="9"/>
      <c r="G3308" s="10" t="str">
        <f aca="false">IF(F3308="Rischio alto","A",IF(F3308="Rischio medio","B",IF(F3308="Rischio basso","C","")))</f>
        <v/>
      </c>
      <c r="H3308" s="8"/>
      <c r="I3308" s="16"/>
      <c r="J3308" s="12"/>
      <c r="K3308" s="12"/>
      <c r="L3308" s="13" t="n">
        <f aca="false">K3308-J3308</f>
        <v>0</v>
      </c>
      <c r="M3308" s="8"/>
      <c r="N3308" s="13" t="n">
        <f aca="false">L3308-M3308</f>
        <v>0</v>
      </c>
      <c r="O3308" s="14" t="str">
        <f aca="false">IF(AND(G3308="A"),"91,5119",IF(AND(G3308="B"),"44,1784",IF(AND(G3308="C"),"12,6225",IF(AND(G3308=""),""))))</f>
        <v/>
      </c>
      <c r="P3308" s="15" t="str">
        <f aca="false">IF(OR(O3308=0,N3308=0,J3308=0,K3308=0,E3308="",D3308="",C3308="",B3308="",H3308="",I3308=""),"",IF(AND(G3308="A",(O3308*N3308)&lt;=foglio!$H$3),(N3308*O3308),IF(AND(G3308="A",(O3308*N3308)&gt;foglio!$H$3),foglio!$H$3,IF(AND(G3308="B",(O3308*N3308)&lt;=foglio!$H$4),(N3308*O3308),IF(AND(G3308="B",(O3308*N3308)&gt;foglio!$H$5),foglio!$H$4,IF(AND(G3308="C",(O3308*N3308)&lt;=foglio!$H$5),(N3308*O3308),IF(AND(G3308="C",(O3308*N3308)&gt;foglio!$H$5),foglio!$H$5)))))))</f>
        <v/>
      </c>
    </row>
    <row r="3309" customFormat="false" ht="10.2" hidden="false" customHeight="false" outlineLevel="0" collapsed="false">
      <c r="A3309" s="7" t="n">
        <v>3304</v>
      </c>
      <c r="B3309" s="8"/>
      <c r="C3309" s="8"/>
      <c r="D3309" s="8"/>
      <c r="E3309" s="9"/>
      <c r="F3309" s="9"/>
      <c r="G3309" s="10" t="str">
        <f aca="false">IF(F3309="Rischio alto","A",IF(F3309="Rischio medio","B",IF(F3309="Rischio basso","C","")))</f>
        <v/>
      </c>
      <c r="H3309" s="8"/>
      <c r="I3309" s="16"/>
      <c r="J3309" s="12"/>
      <c r="K3309" s="12"/>
      <c r="L3309" s="13" t="n">
        <f aca="false">K3309-J3309</f>
        <v>0</v>
      </c>
      <c r="M3309" s="8"/>
      <c r="N3309" s="13" t="n">
        <f aca="false">L3309-M3309</f>
        <v>0</v>
      </c>
      <c r="O3309" s="14" t="str">
        <f aca="false">IF(AND(G3309="A"),"91,5119",IF(AND(G3309="B"),"44,1784",IF(AND(G3309="C"),"12,6225",IF(AND(G3309=""),""))))</f>
        <v/>
      </c>
      <c r="P3309" s="15" t="str">
        <f aca="false">IF(OR(O3309=0,N3309=0,J3309=0,K3309=0,E3309="",D3309="",C3309="",B3309="",H3309="",I3309=""),"",IF(AND(G3309="A",(O3309*N3309)&lt;=foglio!$H$3),(N3309*O3309),IF(AND(G3309="A",(O3309*N3309)&gt;foglio!$H$3),foglio!$H$3,IF(AND(G3309="B",(O3309*N3309)&lt;=foglio!$H$4),(N3309*O3309),IF(AND(G3309="B",(O3309*N3309)&gt;foglio!$H$5),foglio!$H$4,IF(AND(G3309="C",(O3309*N3309)&lt;=foglio!$H$5),(N3309*O3309),IF(AND(G3309="C",(O3309*N3309)&gt;foglio!$H$5),foglio!$H$5)))))))</f>
        <v/>
      </c>
    </row>
    <row r="3310" customFormat="false" ht="10.2" hidden="false" customHeight="false" outlineLevel="0" collapsed="false">
      <c r="A3310" s="7" t="n">
        <v>3305</v>
      </c>
      <c r="B3310" s="8"/>
      <c r="C3310" s="8"/>
      <c r="D3310" s="8"/>
      <c r="E3310" s="9"/>
      <c r="F3310" s="9"/>
      <c r="G3310" s="10" t="str">
        <f aca="false">IF(F3310="Rischio alto","A",IF(F3310="Rischio medio","B",IF(F3310="Rischio basso","C","")))</f>
        <v/>
      </c>
      <c r="H3310" s="8"/>
      <c r="I3310" s="16"/>
      <c r="J3310" s="12"/>
      <c r="K3310" s="12"/>
      <c r="L3310" s="13" t="n">
        <f aca="false">K3310-J3310</f>
        <v>0</v>
      </c>
      <c r="M3310" s="8"/>
      <c r="N3310" s="13" t="n">
        <f aca="false">L3310-M3310</f>
        <v>0</v>
      </c>
      <c r="O3310" s="14" t="str">
        <f aca="false">IF(AND(G3310="A"),"91,5119",IF(AND(G3310="B"),"44,1784",IF(AND(G3310="C"),"12,6225",IF(AND(G3310=""),""))))</f>
        <v/>
      </c>
      <c r="P3310" s="15" t="str">
        <f aca="false">IF(OR(O3310=0,N3310=0,J3310=0,K3310=0,E3310="",D3310="",C3310="",B3310="",H3310="",I3310=""),"",IF(AND(G3310="A",(O3310*N3310)&lt;=foglio!$H$3),(N3310*O3310),IF(AND(G3310="A",(O3310*N3310)&gt;foglio!$H$3),foglio!$H$3,IF(AND(G3310="B",(O3310*N3310)&lt;=foglio!$H$4),(N3310*O3310),IF(AND(G3310="B",(O3310*N3310)&gt;foglio!$H$5),foglio!$H$4,IF(AND(G3310="C",(O3310*N3310)&lt;=foglio!$H$5),(N3310*O3310),IF(AND(G3310="C",(O3310*N3310)&gt;foglio!$H$5),foglio!$H$5)))))))</f>
        <v/>
      </c>
    </row>
    <row r="3311" customFormat="false" ht="10.2" hidden="false" customHeight="false" outlineLevel="0" collapsed="false">
      <c r="A3311" s="7" t="n">
        <v>3306</v>
      </c>
      <c r="B3311" s="8"/>
      <c r="C3311" s="8"/>
      <c r="D3311" s="8"/>
      <c r="E3311" s="9"/>
      <c r="F3311" s="9"/>
      <c r="G3311" s="10" t="str">
        <f aca="false">IF(F3311="Rischio alto","A",IF(F3311="Rischio medio","B",IF(F3311="Rischio basso","C","")))</f>
        <v/>
      </c>
      <c r="H3311" s="8"/>
      <c r="I3311" s="16"/>
      <c r="J3311" s="12"/>
      <c r="K3311" s="12"/>
      <c r="L3311" s="13" t="n">
        <f aca="false">K3311-J3311</f>
        <v>0</v>
      </c>
      <c r="M3311" s="8"/>
      <c r="N3311" s="13" t="n">
        <f aca="false">L3311-M3311</f>
        <v>0</v>
      </c>
      <c r="O3311" s="14" t="str">
        <f aca="false">IF(AND(G3311="A"),"91,5119",IF(AND(G3311="B"),"44,1784",IF(AND(G3311="C"),"12,6225",IF(AND(G3311=""),""))))</f>
        <v/>
      </c>
      <c r="P3311" s="15" t="str">
        <f aca="false">IF(OR(O3311=0,N3311=0,J3311=0,K3311=0,E3311="",D3311="",C3311="",B3311="",H3311="",I3311=""),"",IF(AND(G3311="A",(O3311*N3311)&lt;=foglio!$H$3),(N3311*O3311),IF(AND(G3311="A",(O3311*N3311)&gt;foglio!$H$3),foglio!$H$3,IF(AND(G3311="B",(O3311*N3311)&lt;=foglio!$H$4),(N3311*O3311),IF(AND(G3311="B",(O3311*N3311)&gt;foglio!$H$5),foglio!$H$4,IF(AND(G3311="C",(O3311*N3311)&lt;=foglio!$H$5),(N3311*O3311),IF(AND(G3311="C",(O3311*N3311)&gt;foglio!$H$5),foglio!$H$5)))))))</f>
        <v/>
      </c>
    </row>
    <row r="3312" customFormat="false" ht="10.2" hidden="false" customHeight="false" outlineLevel="0" collapsed="false">
      <c r="A3312" s="7" t="n">
        <v>3307</v>
      </c>
      <c r="B3312" s="8"/>
      <c r="C3312" s="8"/>
      <c r="D3312" s="8"/>
      <c r="E3312" s="9"/>
      <c r="F3312" s="9"/>
      <c r="G3312" s="10" t="str">
        <f aca="false">IF(F3312="Rischio alto","A",IF(F3312="Rischio medio","B",IF(F3312="Rischio basso","C","")))</f>
        <v/>
      </c>
      <c r="H3312" s="8"/>
      <c r="I3312" s="16"/>
      <c r="J3312" s="12"/>
      <c r="K3312" s="12"/>
      <c r="L3312" s="13" t="n">
        <f aca="false">K3312-J3312</f>
        <v>0</v>
      </c>
      <c r="M3312" s="8"/>
      <c r="N3312" s="13" t="n">
        <f aca="false">L3312-M3312</f>
        <v>0</v>
      </c>
      <c r="O3312" s="14" t="str">
        <f aca="false">IF(AND(G3312="A"),"91,5119",IF(AND(G3312="B"),"44,1784",IF(AND(G3312="C"),"12,6225",IF(AND(G3312=""),""))))</f>
        <v/>
      </c>
      <c r="P3312" s="15" t="str">
        <f aca="false">IF(OR(O3312=0,N3312=0,J3312=0,K3312=0,E3312="",D3312="",C3312="",B3312="",H3312="",I3312=""),"",IF(AND(G3312="A",(O3312*N3312)&lt;=foglio!$H$3),(N3312*O3312),IF(AND(G3312="A",(O3312*N3312)&gt;foglio!$H$3),foglio!$H$3,IF(AND(G3312="B",(O3312*N3312)&lt;=foglio!$H$4),(N3312*O3312),IF(AND(G3312="B",(O3312*N3312)&gt;foglio!$H$5),foglio!$H$4,IF(AND(G3312="C",(O3312*N3312)&lt;=foglio!$H$5),(N3312*O3312),IF(AND(G3312="C",(O3312*N3312)&gt;foglio!$H$5),foglio!$H$5)))))))</f>
        <v/>
      </c>
    </row>
    <row r="3313" customFormat="false" ht="10.2" hidden="false" customHeight="false" outlineLevel="0" collapsed="false">
      <c r="A3313" s="7" t="n">
        <v>3308</v>
      </c>
      <c r="B3313" s="8"/>
      <c r="C3313" s="8"/>
      <c r="D3313" s="8"/>
      <c r="E3313" s="9"/>
      <c r="F3313" s="9"/>
      <c r="G3313" s="10" t="str">
        <f aca="false">IF(F3313="Rischio alto","A",IF(F3313="Rischio medio","B",IF(F3313="Rischio basso","C","")))</f>
        <v/>
      </c>
      <c r="H3313" s="8"/>
      <c r="I3313" s="16"/>
      <c r="J3313" s="12"/>
      <c r="K3313" s="12"/>
      <c r="L3313" s="13" t="n">
        <f aca="false">K3313-J3313</f>
        <v>0</v>
      </c>
      <c r="M3313" s="8"/>
      <c r="N3313" s="13" t="n">
        <f aca="false">L3313-M3313</f>
        <v>0</v>
      </c>
      <c r="O3313" s="14" t="str">
        <f aca="false">IF(AND(G3313="A"),"91,5119",IF(AND(G3313="B"),"44,1784",IF(AND(G3313="C"),"12,6225",IF(AND(G3313=""),""))))</f>
        <v/>
      </c>
      <c r="P3313" s="15" t="str">
        <f aca="false">IF(OR(O3313=0,N3313=0,J3313=0,K3313=0,E3313="",D3313="",C3313="",B3313="",H3313="",I3313=""),"",IF(AND(G3313="A",(O3313*N3313)&lt;=foglio!$H$3),(N3313*O3313),IF(AND(G3313="A",(O3313*N3313)&gt;foglio!$H$3),foglio!$H$3,IF(AND(G3313="B",(O3313*N3313)&lt;=foglio!$H$4),(N3313*O3313),IF(AND(G3313="B",(O3313*N3313)&gt;foglio!$H$5),foglio!$H$4,IF(AND(G3313="C",(O3313*N3313)&lt;=foglio!$H$5),(N3313*O3313),IF(AND(G3313="C",(O3313*N3313)&gt;foglio!$H$5),foglio!$H$5)))))))</f>
        <v/>
      </c>
    </row>
    <row r="3314" customFormat="false" ht="10.2" hidden="false" customHeight="false" outlineLevel="0" collapsed="false">
      <c r="A3314" s="7" t="n">
        <v>3309</v>
      </c>
      <c r="B3314" s="8"/>
      <c r="C3314" s="8"/>
      <c r="D3314" s="8"/>
      <c r="E3314" s="9"/>
      <c r="F3314" s="9"/>
      <c r="G3314" s="10" t="str">
        <f aca="false">IF(F3314="Rischio alto","A",IF(F3314="Rischio medio","B",IF(F3314="Rischio basso","C","")))</f>
        <v/>
      </c>
      <c r="H3314" s="8"/>
      <c r="I3314" s="16"/>
      <c r="J3314" s="12"/>
      <c r="K3314" s="12"/>
      <c r="L3314" s="13" t="n">
        <f aca="false">K3314-J3314</f>
        <v>0</v>
      </c>
      <c r="M3314" s="8"/>
      <c r="N3314" s="13" t="n">
        <f aca="false">L3314-M3314</f>
        <v>0</v>
      </c>
      <c r="O3314" s="14" t="str">
        <f aca="false">IF(AND(G3314="A"),"91,5119",IF(AND(G3314="B"),"44,1784",IF(AND(G3314="C"),"12,6225",IF(AND(G3314=""),""))))</f>
        <v/>
      </c>
      <c r="P3314" s="15" t="str">
        <f aca="false">IF(OR(O3314=0,N3314=0,J3314=0,K3314=0,E3314="",D3314="",C3314="",B3314="",H3314="",I3314=""),"",IF(AND(G3314="A",(O3314*N3314)&lt;=foglio!$H$3),(N3314*O3314),IF(AND(G3314="A",(O3314*N3314)&gt;foglio!$H$3),foglio!$H$3,IF(AND(G3314="B",(O3314*N3314)&lt;=foglio!$H$4),(N3314*O3314),IF(AND(G3314="B",(O3314*N3314)&gt;foglio!$H$5),foglio!$H$4,IF(AND(G3314="C",(O3314*N3314)&lt;=foglio!$H$5),(N3314*O3314),IF(AND(G3314="C",(O3314*N3314)&gt;foglio!$H$5),foglio!$H$5)))))))</f>
        <v/>
      </c>
    </row>
    <row r="3315" customFormat="false" ht="10.2" hidden="false" customHeight="false" outlineLevel="0" collapsed="false">
      <c r="A3315" s="7" t="n">
        <v>3310</v>
      </c>
      <c r="B3315" s="8"/>
      <c r="C3315" s="8"/>
      <c r="D3315" s="8"/>
      <c r="E3315" s="9"/>
      <c r="F3315" s="9"/>
      <c r="G3315" s="10" t="str">
        <f aca="false">IF(F3315="Rischio alto","A",IF(F3315="Rischio medio","B",IF(F3315="Rischio basso","C","")))</f>
        <v/>
      </c>
      <c r="H3315" s="8"/>
      <c r="I3315" s="16"/>
      <c r="J3315" s="12"/>
      <c r="K3315" s="12"/>
      <c r="L3315" s="13" t="n">
        <f aca="false">K3315-J3315</f>
        <v>0</v>
      </c>
      <c r="M3315" s="8"/>
      <c r="N3315" s="13" t="n">
        <f aca="false">L3315-M3315</f>
        <v>0</v>
      </c>
      <c r="O3315" s="14" t="str">
        <f aca="false">IF(AND(G3315="A"),"91,5119",IF(AND(G3315="B"),"44,1784",IF(AND(G3315="C"),"12,6225",IF(AND(G3315=""),""))))</f>
        <v/>
      </c>
      <c r="P3315" s="15" t="str">
        <f aca="false">IF(OR(O3315=0,N3315=0,J3315=0,K3315=0,E3315="",D3315="",C3315="",B3315="",H3315="",I3315=""),"",IF(AND(G3315="A",(O3315*N3315)&lt;=foglio!$H$3),(N3315*O3315),IF(AND(G3315="A",(O3315*N3315)&gt;foglio!$H$3),foglio!$H$3,IF(AND(G3315="B",(O3315*N3315)&lt;=foglio!$H$4),(N3315*O3315),IF(AND(G3315="B",(O3315*N3315)&gt;foglio!$H$5),foglio!$H$4,IF(AND(G3315="C",(O3315*N3315)&lt;=foglio!$H$5),(N3315*O3315),IF(AND(G3315="C",(O3315*N3315)&gt;foglio!$H$5),foglio!$H$5)))))))</f>
        <v/>
      </c>
    </row>
    <row r="3316" customFormat="false" ht="10.2" hidden="false" customHeight="false" outlineLevel="0" collapsed="false">
      <c r="A3316" s="7" t="n">
        <v>3311</v>
      </c>
      <c r="B3316" s="8"/>
      <c r="C3316" s="8"/>
      <c r="D3316" s="8"/>
      <c r="E3316" s="9"/>
      <c r="F3316" s="9"/>
      <c r="G3316" s="10" t="str">
        <f aca="false">IF(F3316="Rischio alto","A",IF(F3316="Rischio medio","B",IF(F3316="Rischio basso","C","")))</f>
        <v/>
      </c>
      <c r="H3316" s="8"/>
      <c r="I3316" s="16"/>
      <c r="J3316" s="12"/>
      <c r="K3316" s="12"/>
      <c r="L3316" s="13" t="n">
        <f aca="false">K3316-J3316</f>
        <v>0</v>
      </c>
      <c r="M3316" s="8"/>
      <c r="N3316" s="13" t="n">
        <f aca="false">L3316-M3316</f>
        <v>0</v>
      </c>
      <c r="O3316" s="14" t="str">
        <f aca="false">IF(AND(G3316="A"),"91,5119",IF(AND(G3316="B"),"44,1784",IF(AND(G3316="C"),"12,6225",IF(AND(G3316=""),""))))</f>
        <v/>
      </c>
      <c r="P3316" s="15" t="str">
        <f aca="false">IF(OR(O3316=0,N3316=0,J3316=0,K3316=0,E3316="",D3316="",C3316="",B3316="",H3316="",I3316=""),"",IF(AND(G3316="A",(O3316*N3316)&lt;=foglio!$H$3),(N3316*O3316),IF(AND(G3316="A",(O3316*N3316)&gt;foglio!$H$3),foglio!$H$3,IF(AND(G3316="B",(O3316*N3316)&lt;=foglio!$H$4),(N3316*O3316),IF(AND(G3316="B",(O3316*N3316)&gt;foglio!$H$5),foglio!$H$4,IF(AND(G3316="C",(O3316*N3316)&lt;=foglio!$H$5),(N3316*O3316),IF(AND(G3316="C",(O3316*N3316)&gt;foglio!$H$5),foglio!$H$5)))))))</f>
        <v/>
      </c>
    </row>
    <row r="3317" customFormat="false" ht="10.2" hidden="false" customHeight="false" outlineLevel="0" collapsed="false">
      <c r="A3317" s="7" t="n">
        <v>3312</v>
      </c>
      <c r="B3317" s="8"/>
      <c r="C3317" s="8"/>
      <c r="D3317" s="8"/>
      <c r="E3317" s="9"/>
      <c r="F3317" s="9"/>
      <c r="G3317" s="10" t="str">
        <f aca="false">IF(F3317="Rischio alto","A",IF(F3317="Rischio medio","B",IF(F3317="Rischio basso","C","")))</f>
        <v/>
      </c>
      <c r="H3317" s="8"/>
      <c r="I3317" s="16"/>
      <c r="J3317" s="12"/>
      <c r="K3317" s="12"/>
      <c r="L3317" s="13" t="n">
        <f aca="false">K3317-J3317</f>
        <v>0</v>
      </c>
      <c r="M3317" s="8"/>
      <c r="N3317" s="13" t="n">
        <f aca="false">L3317-M3317</f>
        <v>0</v>
      </c>
      <c r="O3317" s="14" t="str">
        <f aca="false">IF(AND(G3317="A"),"91,5119",IF(AND(G3317="B"),"44,1784",IF(AND(G3317="C"),"12,6225",IF(AND(G3317=""),""))))</f>
        <v/>
      </c>
      <c r="P3317" s="15" t="str">
        <f aca="false">IF(OR(O3317=0,N3317=0,J3317=0,K3317=0,E3317="",D3317="",C3317="",B3317="",H3317="",I3317=""),"",IF(AND(G3317="A",(O3317*N3317)&lt;=foglio!$H$3),(N3317*O3317),IF(AND(G3317="A",(O3317*N3317)&gt;foglio!$H$3),foglio!$H$3,IF(AND(G3317="B",(O3317*N3317)&lt;=foglio!$H$4),(N3317*O3317),IF(AND(G3317="B",(O3317*N3317)&gt;foglio!$H$5),foglio!$H$4,IF(AND(G3317="C",(O3317*N3317)&lt;=foglio!$H$5),(N3317*O3317),IF(AND(G3317="C",(O3317*N3317)&gt;foglio!$H$5),foglio!$H$5)))))))</f>
        <v/>
      </c>
    </row>
    <row r="3318" customFormat="false" ht="10.2" hidden="false" customHeight="false" outlineLevel="0" collapsed="false">
      <c r="A3318" s="7" t="n">
        <v>3313</v>
      </c>
      <c r="B3318" s="8"/>
      <c r="C3318" s="8"/>
      <c r="D3318" s="8"/>
      <c r="E3318" s="9"/>
      <c r="F3318" s="9"/>
      <c r="G3318" s="10" t="str">
        <f aca="false">IF(F3318="Rischio alto","A",IF(F3318="Rischio medio","B",IF(F3318="Rischio basso","C","")))</f>
        <v/>
      </c>
      <c r="H3318" s="8"/>
      <c r="I3318" s="16"/>
      <c r="J3318" s="12"/>
      <c r="K3318" s="12"/>
      <c r="L3318" s="13" t="n">
        <f aca="false">K3318-J3318</f>
        <v>0</v>
      </c>
      <c r="M3318" s="8"/>
      <c r="N3318" s="13" t="n">
        <f aca="false">L3318-M3318</f>
        <v>0</v>
      </c>
      <c r="O3318" s="14" t="str">
        <f aca="false">IF(AND(G3318="A"),"91,5119",IF(AND(G3318="B"),"44,1784",IF(AND(G3318="C"),"12,6225",IF(AND(G3318=""),""))))</f>
        <v/>
      </c>
      <c r="P3318" s="15" t="str">
        <f aca="false">IF(OR(O3318=0,N3318=0,J3318=0,K3318=0,E3318="",D3318="",C3318="",B3318="",H3318="",I3318=""),"",IF(AND(G3318="A",(O3318*N3318)&lt;=foglio!$H$3),(N3318*O3318),IF(AND(G3318="A",(O3318*N3318)&gt;foglio!$H$3),foglio!$H$3,IF(AND(G3318="B",(O3318*N3318)&lt;=foglio!$H$4),(N3318*O3318),IF(AND(G3318="B",(O3318*N3318)&gt;foglio!$H$5),foglio!$H$4,IF(AND(G3318="C",(O3318*N3318)&lt;=foglio!$H$5),(N3318*O3318),IF(AND(G3318="C",(O3318*N3318)&gt;foglio!$H$5),foglio!$H$5)))))))</f>
        <v/>
      </c>
    </row>
    <row r="3319" customFormat="false" ht="10.2" hidden="false" customHeight="false" outlineLevel="0" collapsed="false">
      <c r="A3319" s="7" t="n">
        <v>3314</v>
      </c>
      <c r="B3319" s="8"/>
      <c r="C3319" s="8"/>
      <c r="D3319" s="8"/>
      <c r="E3319" s="9"/>
      <c r="F3319" s="9"/>
      <c r="G3319" s="10" t="str">
        <f aca="false">IF(F3319="Rischio alto","A",IF(F3319="Rischio medio","B",IF(F3319="Rischio basso","C","")))</f>
        <v/>
      </c>
      <c r="H3319" s="8"/>
      <c r="I3319" s="16"/>
      <c r="J3319" s="12"/>
      <c r="K3319" s="12"/>
      <c r="L3319" s="13" t="n">
        <f aca="false">K3319-J3319</f>
        <v>0</v>
      </c>
      <c r="M3319" s="8"/>
      <c r="N3319" s="13" t="n">
        <f aca="false">L3319-M3319</f>
        <v>0</v>
      </c>
      <c r="O3319" s="14" t="str">
        <f aca="false">IF(AND(G3319="A"),"91,5119",IF(AND(G3319="B"),"44,1784",IF(AND(G3319="C"),"12,6225",IF(AND(G3319=""),""))))</f>
        <v/>
      </c>
      <c r="P3319" s="15" t="str">
        <f aca="false">IF(OR(O3319=0,N3319=0,J3319=0,K3319=0,E3319="",D3319="",C3319="",B3319="",H3319="",I3319=""),"",IF(AND(G3319="A",(O3319*N3319)&lt;=foglio!$H$3),(N3319*O3319),IF(AND(G3319="A",(O3319*N3319)&gt;foglio!$H$3),foglio!$H$3,IF(AND(G3319="B",(O3319*N3319)&lt;=foglio!$H$4),(N3319*O3319),IF(AND(G3319="B",(O3319*N3319)&gt;foglio!$H$5),foglio!$H$4,IF(AND(G3319="C",(O3319*N3319)&lt;=foglio!$H$5),(N3319*O3319),IF(AND(G3319="C",(O3319*N3319)&gt;foglio!$H$5),foglio!$H$5)))))))</f>
        <v/>
      </c>
    </row>
    <row r="3320" customFormat="false" ht="10.2" hidden="false" customHeight="false" outlineLevel="0" collapsed="false">
      <c r="A3320" s="7" t="n">
        <v>3315</v>
      </c>
      <c r="B3320" s="8"/>
      <c r="C3320" s="8"/>
      <c r="D3320" s="8"/>
      <c r="E3320" s="9"/>
      <c r="F3320" s="9"/>
      <c r="G3320" s="10" t="str">
        <f aca="false">IF(F3320="Rischio alto","A",IF(F3320="Rischio medio","B",IF(F3320="Rischio basso","C","")))</f>
        <v/>
      </c>
      <c r="H3320" s="8"/>
      <c r="I3320" s="16"/>
      <c r="J3320" s="12"/>
      <c r="K3320" s="12"/>
      <c r="L3320" s="13" t="n">
        <f aca="false">K3320-J3320</f>
        <v>0</v>
      </c>
      <c r="M3320" s="8"/>
      <c r="N3320" s="13" t="n">
        <f aca="false">L3320-M3320</f>
        <v>0</v>
      </c>
      <c r="O3320" s="14" t="str">
        <f aca="false">IF(AND(G3320="A"),"91,5119",IF(AND(G3320="B"),"44,1784",IF(AND(G3320="C"),"12,6225",IF(AND(G3320=""),""))))</f>
        <v/>
      </c>
      <c r="P3320" s="15" t="str">
        <f aca="false">IF(OR(O3320=0,N3320=0,J3320=0,K3320=0,E3320="",D3320="",C3320="",B3320="",H3320="",I3320=""),"",IF(AND(G3320="A",(O3320*N3320)&lt;=foglio!$H$3),(N3320*O3320),IF(AND(G3320="A",(O3320*N3320)&gt;foglio!$H$3),foglio!$H$3,IF(AND(G3320="B",(O3320*N3320)&lt;=foglio!$H$4),(N3320*O3320),IF(AND(G3320="B",(O3320*N3320)&gt;foglio!$H$5),foglio!$H$4,IF(AND(G3320="C",(O3320*N3320)&lt;=foglio!$H$5),(N3320*O3320),IF(AND(G3320="C",(O3320*N3320)&gt;foglio!$H$5),foglio!$H$5)))))))</f>
        <v/>
      </c>
    </row>
    <row r="3321" customFormat="false" ht="10.2" hidden="false" customHeight="false" outlineLevel="0" collapsed="false">
      <c r="A3321" s="7" t="n">
        <v>3316</v>
      </c>
      <c r="B3321" s="8"/>
      <c r="C3321" s="8"/>
      <c r="D3321" s="8"/>
      <c r="E3321" s="9"/>
      <c r="F3321" s="9"/>
      <c r="G3321" s="10" t="str">
        <f aca="false">IF(F3321="Rischio alto","A",IF(F3321="Rischio medio","B",IF(F3321="Rischio basso","C","")))</f>
        <v/>
      </c>
      <c r="H3321" s="8"/>
      <c r="I3321" s="16"/>
      <c r="J3321" s="12"/>
      <c r="K3321" s="12"/>
      <c r="L3321" s="13" t="n">
        <f aca="false">K3321-J3321</f>
        <v>0</v>
      </c>
      <c r="M3321" s="8"/>
      <c r="N3321" s="13" t="n">
        <f aca="false">L3321-M3321</f>
        <v>0</v>
      </c>
      <c r="O3321" s="14" t="str">
        <f aca="false">IF(AND(G3321="A"),"91,5119",IF(AND(G3321="B"),"44,1784",IF(AND(G3321="C"),"12,6225",IF(AND(G3321=""),""))))</f>
        <v/>
      </c>
      <c r="P3321" s="15" t="str">
        <f aca="false">IF(OR(O3321=0,N3321=0,J3321=0,K3321=0,E3321="",D3321="",C3321="",B3321="",H3321="",I3321=""),"",IF(AND(G3321="A",(O3321*N3321)&lt;=foglio!$H$3),(N3321*O3321),IF(AND(G3321="A",(O3321*N3321)&gt;foglio!$H$3),foglio!$H$3,IF(AND(G3321="B",(O3321*N3321)&lt;=foglio!$H$4),(N3321*O3321),IF(AND(G3321="B",(O3321*N3321)&gt;foglio!$H$5),foglio!$H$4,IF(AND(G3321="C",(O3321*N3321)&lt;=foglio!$H$5),(N3321*O3321),IF(AND(G3321="C",(O3321*N3321)&gt;foglio!$H$5),foglio!$H$5)))))))</f>
        <v/>
      </c>
    </row>
    <row r="3322" customFormat="false" ht="10.2" hidden="false" customHeight="false" outlineLevel="0" collapsed="false">
      <c r="A3322" s="7" t="n">
        <v>3317</v>
      </c>
      <c r="B3322" s="8"/>
      <c r="C3322" s="8"/>
      <c r="D3322" s="8"/>
      <c r="E3322" s="9"/>
      <c r="F3322" s="9"/>
      <c r="G3322" s="10" t="str">
        <f aca="false">IF(F3322="Rischio alto","A",IF(F3322="Rischio medio","B",IF(F3322="Rischio basso","C","")))</f>
        <v/>
      </c>
      <c r="H3322" s="8"/>
      <c r="I3322" s="16"/>
      <c r="J3322" s="12"/>
      <c r="K3322" s="12"/>
      <c r="L3322" s="13" t="n">
        <f aca="false">K3322-J3322</f>
        <v>0</v>
      </c>
      <c r="M3322" s="8"/>
      <c r="N3322" s="13" t="n">
        <f aca="false">L3322-M3322</f>
        <v>0</v>
      </c>
      <c r="O3322" s="14" t="str">
        <f aca="false">IF(AND(G3322="A"),"91,5119",IF(AND(G3322="B"),"44,1784",IF(AND(G3322="C"),"12,6225",IF(AND(G3322=""),""))))</f>
        <v/>
      </c>
      <c r="P3322" s="15" t="str">
        <f aca="false">IF(OR(O3322=0,N3322=0,J3322=0,K3322=0,E3322="",D3322="",C3322="",B3322="",H3322="",I3322=""),"",IF(AND(G3322="A",(O3322*N3322)&lt;=foglio!$H$3),(N3322*O3322),IF(AND(G3322="A",(O3322*N3322)&gt;foglio!$H$3),foglio!$H$3,IF(AND(G3322="B",(O3322*N3322)&lt;=foglio!$H$4),(N3322*O3322),IF(AND(G3322="B",(O3322*N3322)&gt;foglio!$H$5),foglio!$H$4,IF(AND(G3322="C",(O3322*N3322)&lt;=foglio!$H$5),(N3322*O3322),IF(AND(G3322="C",(O3322*N3322)&gt;foglio!$H$5),foglio!$H$5)))))))</f>
        <v/>
      </c>
    </row>
    <row r="3323" customFormat="false" ht="10.2" hidden="false" customHeight="false" outlineLevel="0" collapsed="false">
      <c r="A3323" s="7" t="n">
        <v>3318</v>
      </c>
      <c r="B3323" s="8"/>
      <c r="C3323" s="8"/>
      <c r="D3323" s="8"/>
      <c r="E3323" s="9"/>
      <c r="F3323" s="9"/>
      <c r="G3323" s="10" t="str">
        <f aca="false">IF(F3323="Rischio alto","A",IF(F3323="Rischio medio","B",IF(F3323="Rischio basso","C","")))</f>
        <v/>
      </c>
      <c r="H3323" s="8"/>
      <c r="I3323" s="16"/>
      <c r="J3323" s="12"/>
      <c r="K3323" s="12"/>
      <c r="L3323" s="13" t="n">
        <f aca="false">K3323-J3323</f>
        <v>0</v>
      </c>
      <c r="M3323" s="8"/>
      <c r="N3323" s="13" t="n">
        <f aca="false">L3323-M3323</f>
        <v>0</v>
      </c>
      <c r="O3323" s="14" t="str">
        <f aca="false">IF(AND(G3323="A"),"91,5119",IF(AND(G3323="B"),"44,1784",IF(AND(G3323="C"),"12,6225",IF(AND(G3323=""),""))))</f>
        <v/>
      </c>
      <c r="P3323" s="15" t="str">
        <f aca="false">IF(OR(O3323=0,N3323=0,J3323=0,K3323=0,E3323="",D3323="",C3323="",B3323="",H3323="",I3323=""),"",IF(AND(G3323="A",(O3323*N3323)&lt;=foglio!$H$3),(N3323*O3323),IF(AND(G3323="A",(O3323*N3323)&gt;foglio!$H$3),foglio!$H$3,IF(AND(G3323="B",(O3323*N3323)&lt;=foglio!$H$4),(N3323*O3323),IF(AND(G3323="B",(O3323*N3323)&gt;foglio!$H$5),foglio!$H$4,IF(AND(G3323="C",(O3323*N3323)&lt;=foglio!$H$5),(N3323*O3323),IF(AND(G3323="C",(O3323*N3323)&gt;foglio!$H$5),foglio!$H$5)))))))</f>
        <v/>
      </c>
    </row>
    <row r="3324" customFormat="false" ht="10.2" hidden="false" customHeight="false" outlineLevel="0" collapsed="false">
      <c r="A3324" s="7" t="n">
        <v>3319</v>
      </c>
      <c r="B3324" s="8"/>
      <c r="C3324" s="8"/>
      <c r="D3324" s="8"/>
      <c r="E3324" s="9"/>
      <c r="F3324" s="9"/>
      <c r="G3324" s="10" t="str">
        <f aca="false">IF(F3324="Rischio alto","A",IF(F3324="Rischio medio","B",IF(F3324="Rischio basso","C","")))</f>
        <v/>
      </c>
      <c r="H3324" s="8"/>
      <c r="I3324" s="16"/>
      <c r="J3324" s="12"/>
      <c r="K3324" s="12"/>
      <c r="L3324" s="13" t="n">
        <f aca="false">K3324-J3324</f>
        <v>0</v>
      </c>
      <c r="M3324" s="8"/>
      <c r="N3324" s="13" t="n">
        <f aca="false">L3324-M3324</f>
        <v>0</v>
      </c>
      <c r="O3324" s="14" t="str">
        <f aca="false">IF(AND(G3324="A"),"91,5119",IF(AND(G3324="B"),"44,1784",IF(AND(G3324="C"),"12,6225",IF(AND(G3324=""),""))))</f>
        <v/>
      </c>
      <c r="P3324" s="15" t="str">
        <f aca="false">IF(OR(O3324=0,N3324=0,J3324=0,K3324=0,E3324="",D3324="",C3324="",B3324="",H3324="",I3324=""),"",IF(AND(G3324="A",(O3324*N3324)&lt;=foglio!$H$3),(N3324*O3324),IF(AND(G3324="A",(O3324*N3324)&gt;foglio!$H$3),foglio!$H$3,IF(AND(G3324="B",(O3324*N3324)&lt;=foglio!$H$4),(N3324*O3324),IF(AND(G3324="B",(O3324*N3324)&gt;foglio!$H$5),foglio!$H$4,IF(AND(G3324="C",(O3324*N3324)&lt;=foglio!$H$5),(N3324*O3324),IF(AND(G3324="C",(O3324*N3324)&gt;foglio!$H$5),foglio!$H$5)))))))</f>
        <v/>
      </c>
    </row>
    <row r="3325" customFormat="false" ht="10.2" hidden="false" customHeight="false" outlineLevel="0" collapsed="false">
      <c r="A3325" s="7" t="n">
        <v>3320</v>
      </c>
      <c r="B3325" s="8"/>
      <c r="C3325" s="8"/>
      <c r="D3325" s="8"/>
      <c r="E3325" s="9"/>
      <c r="F3325" s="9"/>
      <c r="G3325" s="10" t="str">
        <f aca="false">IF(F3325="Rischio alto","A",IF(F3325="Rischio medio","B",IF(F3325="Rischio basso","C","")))</f>
        <v/>
      </c>
      <c r="H3325" s="8"/>
      <c r="I3325" s="16"/>
      <c r="J3325" s="12"/>
      <c r="K3325" s="12"/>
      <c r="L3325" s="13" t="n">
        <f aca="false">K3325-J3325</f>
        <v>0</v>
      </c>
      <c r="M3325" s="8"/>
      <c r="N3325" s="13" t="n">
        <f aca="false">L3325-M3325</f>
        <v>0</v>
      </c>
      <c r="O3325" s="14" t="str">
        <f aca="false">IF(AND(G3325="A"),"91,5119",IF(AND(G3325="B"),"44,1784",IF(AND(G3325="C"),"12,6225",IF(AND(G3325=""),""))))</f>
        <v/>
      </c>
      <c r="P3325" s="15" t="str">
        <f aca="false">IF(OR(O3325=0,N3325=0,J3325=0,K3325=0,E3325="",D3325="",C3325="",B3325="",H3325="",I3325=""),"",IF(AND(G3325="A",(O3325*N3325)&lt;=foglio!$H$3),(N3325*O3325),IF(AND(G3325="A",(O3325*N3325)&gt;foglio!$H$3),foglio!$H$3,IF(AND(G3325="B",(O3325*N3325)&lt;=foglio!$H$4),(N3325*O3325),IF(AND(G3325="B",(O3325*N3325)&gt;foglio!$H$5),foglio!$H$4,IF(AND(G3325="C",(O3325*N3325)&lt;=foglio!$H$5),(N3325*O3325),IF(AND(G3325="C",(O3325*N3325)&gt;foglio!$H$5),foglio!$H$5)))))))</f>
        <v/>
      </c>
    </row>
    <row r="3326" customFormat="false" ht="10.2" hidden="false" customHeight="false" outlineLevel="0" collapsed="false">
      <c r="A3326" s="7" t="n">
        <v>3321</v>
      </c>
      <c r="B3326" s="8"/>
      <c r="C3326" s="8"/>
      <c r="D3326" s="8"/>
      <c r="E3326" s="9"/>
      <c r="F3326" s="9"/>
      <c r="G3326" s="10" t="str">
        <f aca="false">IF(F3326="Rischio alto","A",IF(F3326="Rischio medio","B",IF(F3326="Rischio basso","C","")))</f>
        <v/>
      </c>
      <c r="H3326" s="8"/>
      <c r="I3326" s="16"/>
      <c r="J3326" s="12"/>
      <c r="K3326" s="12"/>
      <c r="L3326" s="13" t="n">
        <f aca="false">K3326-J3326</f>
        <v>0</v>
      </c>
      <c r="M3326" s="8"/>
      <c r="N3326" s="13" t="n">
        <f aca="false">L3326-M3326</f>
        <v>0</v>
      </c>
      <c r="O3326" s="14" t="str">
        <f aca="false">IF(AND(G3326="A"),"91,5119",IF(AND(G3326="B"),"44,1784",IF(AND(G3326="C"),"12,6225",IF(AND(G3326=""),""))))</f>
        <v/>
      </c>
      <c r="P3326" s="15" t="str">
        <f aca="false">IF(OR(O3326=0,N3326=0,J3326=0,K3326=0,E3326="",D3326="",C3326="",B3326="",H3326="",I3326=""),"",IF(AND(G3326="A",(O3326*N3326)&lt;=foglio!$H$3),(N3326*O3326),IF(AND(G3326="A",(O3326*N3326)&gt;foglio!$H$3),foglio!$H$3,IF(AND(G3326="B",(O3326*N3326)&lt;=foglio!$H$4),(N3326*O3326),IF(AND(G3326="B",(O3326*N3326)&gt;foglio!$H$5),foglio!$H$4,IF(AND(G3326="C",(O3326*N3326)&lt;=foglio!$H$5),(N3326*O3326),IF(AND(G3326="C",(O3326*N3326)&gt;foglio!$H$5),foglio!$H$5)))))))</f>
        <v/>
      </c>
    </row>
    <row r="3327" customFormat="false" ht="10.2" hidden="false" customHeight="false" outlineLevel="0" collapsed="false">
      <c r="A3327" s="7" t="n">
        <v>3322</v>
      </c>
      <c r="B3327" s="8"/>
      <c r="C3327" s="8"/>
      <c r="D3327" s="8"/>
      <c r="E3327" s="9"/>
      <c r="F3327" s="9"/>
      <c r="G3327" s="10" t="str">
        <f aca="false">IF(F3327="Rischio alto","A",IF(F3327="Rischio medio","B",IF(F3327="Rischio basso","C","")))</f>
        <v/>
      </c>
      <c r="H3327" s="8"/>
      <c r="I3327" s="16"/>
      <c r="J3327" s="12"/>
      <c r="K3327" s="12"/>
      <c r="L3327" s="13" t="n">
        <f aca="false">K3327-J3327</f>
        <v>0</v>
      </c>
      <c r="M3327" s="8"/>
      <c r="N3327" s="13" t="n">
        <f aca="false">L3327-M3327</f>
        <v>0</v>
      </c>
      <c r="O3327" s="14" t="str">
        <f aca="false">IF(AND(G3327="A"),"91,5119",IF(AND(G3327="B"),"44,1784",IF(AND(G3327="C"),"12,6225",IF(AND(G3327=""),""))))</f>
        <v/>
      </c>
      <c r="P3327" s="15" t="str">
        <f aca="false">IF(OR(O3327=0,N3327=0,J3327=0,K3327=0,E3327="",D3327="",C3327="",B3327="",H3327="",I3327=""),"",IF(AND(G3327="A",(O3327*N3327)&lt;=foglio!$H$3),(N3327*O3327),IF(AND(G3327="A",(O3327*N3327)&gt;foglio!$H$3),foglio!$H$3,IF(AND(G3327="B",(O3327*N3327)&lt;=foglio!$H$4),(N3327*O3327),IF(AND(G3327="B",(O3327*N3327)&gt;foglio!$H$5),foglio!$H$4,IF(AND(G3327="C",(O3327*N3327)&lt;=foglio!$H$5),(N3327*O3327),IF(AND(G3327="C",(O3327*N3327)&gt;foglio!$H$5),foglio!$H$5)))))))</f>
        <v/>
      </c>
    </row>
    <row r="3328" customFormat="false" ht="10.2" hidden="false" customHeight="false" outlineLevel="0" collapsed="false">
      <c r="A3328" s="7" t="n">
        <v>3323</v>
      </c>
      <c r="B3328" s="8"/>
      <c r="C3328" s="8"/>
      <c r="D3328" s="8"/>
      <c r="E3328" s="9"/>
      <c r="F3328" s="9"/>
      <c r="G3328" s="10" t="str">
        <f aca="false">IF(F3328="Rischio alto","A",IF(F3328="Rischio medio","B",IF(F3328="Rischio basso","C","")))</f>
        <v/>
      </c>
      <c r="H3328" s="8"/>
      <c r="I3328" s="16"/>
      <c r="J3328" s="12"/>
      <c r="K3328" s="12"/>
      <c r="L3328" s="13" t="n">
        <f aca="false">K3328-J3328</f>
        <v>0</v>
      </c>
      <c r="M3328" s="8"/>
      <c r="N3328" s="13" t="n">
        <f aca="false">L3328-M3328</f>
        <v>0</v>
      </c>
      <c r="O3328" s="14" t="str">
        <f aca="false">IF(AND(G3328="A"),"91,5119",IF(AND(G3328="B"),"44,1784",IF(AND(G3328="C"),"12,6225",IF(AND(G3328=""),""))))</f>
        <v/>
      </c>
      <c r="P3328" s="15" t="str">
        <f aca="false">IF(OR(O3328=0,N3328=0,J3328=0,K3328=0,E3328="",D3328="",C3328="",B3328="",H3328="",I3328=""),"",IF(AND(G3328="A",(O3328*N3328)&lt;=foglio!$H$3),(N3328*O3328),IF(AND(G3328="A",(O3328*N3328)&gt;foglio!$H$3),foglio!$H$3,IF(AND(G3328="B",(O3328*N3328)&lt;=foglio!$H$4),(N3328*O3328),IF(AND(G3328="B",(O3328*N3328)&gt;foglio!$H$5),foglio!$H$4,IF(AND(G3328="C",(O3328*N3328)&lt;=foglio!$H$5),(N3328*O3328),IF(AND(G3328="C",(O3328*N3328)&gt;foglio!$H$5),foglio!$H$5)))))))</f>
        <v/>
      </c>
    </row>
    <row r="3329" customFormat="false" ht="10.2" hidden="false" customHeight="false" outlineLevel="0" collapsed="false">
      <c r="A3329" s="7" t="n">
        <v>3324</v>
      </c>
      <c r="B3329" s="8"/>
      <c r="C3329" s="8"/>
      <c r="D3329" s="8"/>
      <c r="E3329" s="9"/>
      <c r="F3329" s="9"/>
      <c r="G3329" s="10" t="str">
        <f aca="false">IF(F3329="Rischio alto","A",IF(F3329="Rischio medio","B",IF(F3329="Rischio basso","C","")))</f>
        <v/>
      </c>
      <c r="H3329" s="8"/>
      <c r="I3329" s="16"/>
      <c r="J3329" s="12"/>
      <c r="K3329" s="12"/>
      <c r="L3329" s="13" t="n">
        <f aca="false">K3329-J3329</f>
        <v>0</v>
      </c>
      <c r="M3329" s="8"/>
      <c r="N3329" s="13" t="n">
        <f aca="false">L3329-M3329</f>
        <v>0</v>
      </c>
      <c r="O3329" s="14" t="str">
        <f aca="false">IF(AND(G3329="A"),"91,5119",IF(AND(G3329="B"),"44,1784",IF(AND(G3329="C"),"12,6225",IF(AND(G3329=""),""))))</f>
        <v/>
      </c>
      <c r="P3329" s="15" t="str">
        <f aca="false">IF(OR(O3329=0,N3329=0,J3329=0,K3329=0,E3329="",D3329="",C3329="",B3329="",H3329="",I3329=""),"",IF(AND(G3329="A",(O3329*N3329)&lt;=foglio!$H$3),(N3329*O3329),IF(AND(G3329="A",(O3329*N3329)&gt;foglio!$H$3),foglio!$H$3,IF(AND(G3329="B",(O3329*N3329)&lt;=foglio!$H$4),(N3329*O3329),IF(AND(G3329="B",(O3329*N3329)&gt;foglio!$H$5),foglio!$H$4,IF(AND(G3329="C",(O3329*N3329)&lt;=foglio!$H$5),(N3329*O3329),IF(AND(G3329="C",(O3329*N3329)&gt;foglio!$H$5),foglio!$H$5)))))))</f>
        <v/>
      </c>
    </row>
    <row r="3330" customFormat="false" ht="10.2" hidden="false" customHeight="false" outlineLevel="0" collapsed="false">
      <c r="A3330" s="7" t="n">
        <v>3325</v>
      </c>
      <c r="B3330" s="8"/>
      <c r="C3330" s="8"/>
      <c r="D3330" s="8"/>
      <c r="E3330" s="9"/>
      <c r="F3330" s="9"/>
      <c r="G3330" s="10" t="str">
        <f aca="false">IF(F3330="Rischio alto","A",IF(F3330="Rischio medio","B",IF(F3330="Rischio basso","C","")))</f>
        <v/>
      </c>
      <c r="H3330" s="8"/>
      <c r="I3330" s="16"/>
      <c r="J3330" s="12"/>
      <c r="K3330" s="12"/>
      <c r="L3330" s="13" t="n">
        <f aca="false">K3330-J3330</f>
        <v>0</v>
      </c>
      <c r="M3330" s="8"/>
      <c r="N3330" s="13" t="n">
        <f aca="false">L3330-M3330</f>
        <v>0</v>
      </c>
      <c r="O3330" s="14" t="str">
        <f aca="false">IF(AND(G3330="A"),"91,5119",IF(AND(G3330="B"),"44,1784",IF(AND(G3330="C"),"12,6225",IF(AND(G3330=""),""))))</f>
        <v/>
      </c>
      <c r="P3330" s="15" t="str">
        <f aca="false">IF(OR(O3330=0,N3330=0,J3330=0,K3330=0,E3330="",D3330="",C3330="",B3330="",H3330="",I3330=""),"",IF(AND(G3330="A",(O3330*N3330)&lt;=foglio!$H$3),(N3330*O3330),IF(AND(G3330="A",(O3330*N3330)&gt;foglio!$H$3),foglio!$H$3,IF(AND(G3330="B",(O3330*N3330)&lt;=foglio!$H$4),(N3330*O3330),IF(AND(G3330="B",(O3330*N3330)&gt;foglio!$H$5),foglio!$H$4,IF(AND(G3330="C",(O3330*N3330)&lt;=foglio!$H$5),(N3330*O3330),IF(AND(G3330="C",(O3330*N3330)&gt;foglio!$H$5),foglio!$H$5)))))))</f>
        <v/>
      </c>
    </row>
    <row r="3331" customFormat="false" ht="10.2" hidden="false" customHeight="false" outlineLevel="0" collapsed="false">
      <c r="A3331" s="7" t="n">
        <v>3326</v>
      </c>
      <c r="B3331" s="8"/>
      <c r="C3331" s="8"/>
      <c r="D3331" s="8"/>
      <c r="E3331" s="9"/>
      <c r="F3331" s="9"/>
      <c r="G3331" s="10" t="str">
        <f aca="false">IF(F3331="Rischio alto","A",IF(F3331="Rischio medio","B",IF(F3331="Rischio basso","C","")))</f>
        <v/>
      </c>
      <c r="H3331" s="8"/>
      <c r="I3331" s="16"/>
      <c r="J3331" s="12"/>
      <c r="K3331" s="12"/>
      <c r="L3331" s="13" t="n">
        <f aca="false">K3331-J3331</f>
        <v>0</v>
      </c>
      <c r="M3331" s="8"/>
      <c r="N3331" s="13" t="n">
        <f aca="false">L3331-M3331</f>
        <v>0</v>
      </c>
      <c r="O3331" s="14" t="str">
        <f aca="false">IF(AND(G3331="A"),"91,5119",IF(AND(G3331="B"),"44,1784",IF(AND(G3331="C"),"12,6225",IF(AND(G3331=""),""))))</f>
        <v/>
      </c>
      <c r="P3331" s="15" t="str">
        <f aca="false">IF(OR(O3331=0,N3331=0,J3331=0,K3331=0,E3331="",D3331="",C3331="",B3331="",H3331="",I3331=""),"",IF(AND(G3331="A",(O3331*N3331)&lt;=foglio!$H$3),(N3331*O3331),IF(AND(G3331="A",(O3331*N3331)&gt;foglio!$H$3),foglio!$H$3,IF(AND(G3331="B",(O3331*N3331)&lt;=foglio!$H$4),(N3331*O3331),IF(AND(G3331="B",(O3331*N3331)&gt;foglio!$H$5),foglio!$H$4,IF(AND(G3331="C",(O3331*N3331)&lt;=foglio!$H$5),(N3331*O3331),IF(AND(G3331="C",(O3331*N3331)&gt;foglio!$H$5),foglio!$H$5)))))))</f>
        <v/>
      </c>
    </row>
    <row r="3332" customFormat="false" ht="10.2" hidden="false" customHeight="false" outlineLevel="0" collapsed="false">
      <c r="A3332" s="7" t="n">
        <v>3327</v>
      </c>
      <c r="B3332" s="8"/>
      <c r="C3332" s="8"/>
      <c r="D3332" s="8"/>
      <c r="E3332" s="9"/>
      <c r="F3332" s="9"/>
      <c r="G3332" s="10" t="str">
        <f aca="false">IF(F3332="Rischio alto","A",IF(F3332="Rischio medio","B",IF(F3332="Rischio basso","C","")))</f>
        <v/>
      </c>
      <c r="H3332" s="8"/>
      <c r="I3332" s="16"/>
      <c r="J3332" s="12"/>
      <c r="K3332" s="12"/>
      <c r="L3332" s="13" t="n">
        <f aca="false">K3332-J3332</f>
        <v>0</v>
      </c>
      <c r="M3332" s="8"/>
      <c r="N3332" s="13" t="n">
        <f aca="false">L3332-M3332</f>
        <v>0</v>
      </c>
      <c r="O3332" s="14" t="str">
        <f aca="false">IF(AND(G3332="A"),"91,5119",IF(AND(G3332="B"),"44,1784",IF(AND(G3332="C"),"12,6225",IF(AND(G3332=""),""))))</f>
        <v/>
      </c>
      <c r="P3332" s="15" t="str">
        <f aca="false">IF(OR(O3332=0,N3332=0,J3332=0,K3332=0,E3332="",D3332="",C3332="",B3332="",H3332="",I3332=""),"",IF(AND(G3332="A",(O3332*N3332)&lt;=foglio!$H$3),(N3332*O3332),IF(AND(G3332="A",(O3332*N3332)&gt;foglio!$H$3),foglio!$H$3,IF(AND(G3332="B",(O3332*N3332)&lt;=foglio!$H$4),(N3332*O3332),IF(AND(G3332="B",(O3332*N3332)&gt;foglio!$H$5),foglio!$H$4,IF(AND(G3332="C",(O3332*N3332)&lt;=foglio!$H$5),(N3332*O3332),IF(AND(G3332="C",(O3332*N3332)&gt;foglio!$H$5),foglio!$H$5)))))))</f>
        <v/>
      </c>
    </row>
    <row r="3333" customFormat="false" ht="10.2" hidden="false" customHeight="false" outlineLevel="0" collapsed="false">
      <c r="A3333" s="7" t="n">
        <v>3328</v>
      </c>
      <c r="B3333" s="8"/>
      <c r="C3333" s="8"/>
      <c r="D3333" s="8"/>
      <c r="E3333" s="9"/>
      <c r="F3333" s="9"/>
      <c r="G3333" s="10" t="str">
        <f aca="false">IF(F3333="Rischio alto","A",IF(F3333="Rischio medio","B",IF(F3333="Rischio basso","C","")))</f>
        <v/>
      </c>
      <c r="H3333" s="8"/>
      <c r="I3333" s="16"/>
      <c r="J3333" s="12"/>
      <c r="K3333" s="12"/>
      <c r="L3333" s="13" t="n">
        <f aca="false">K3333-J3333</f>
        <v>0</v>
      </c>
      <c r="M3333" s="8"/>
      <c r="N3333" s="13" t="n">
        <f aca="false">L3333-M3333</f>
        <v>0</v>
      </c>
      <c r="O3333" s="14" t="str">
        <f aca="false">IF(AND(G3333="A"),"91,5119",IF(AND(G3333="B"),"44,1784",IF(AND(G3333="C"),"12,6225",IF(AND(G3333=""),""))))</f>
        <v/>
      </c>
      <c r="P3333" s="15" t="str">
        <f aca="false">IF(OR(O3333=0,N3333=0,J3333=0,K3333=0,E3333="",D3333="",C3333="",B3333="",H3333="",I3333=""),"",IF(AND(G3333="A",(O3333*N3333)&lt;=foglio!$H$3),(N3333*O3333),IF(AND(G3333="A",(O3333*N3333)&gt;foglio!$H$3),foglio!$H$3,IF(AND(G3333="B",(O3333*N3333)&lt;=foglio!$H$4),(N3333*O3333),IF(AND(G3333="B",(O3333*N3333)&gt;foglio!$H$5),foglio!$H$4,IF(AND(G3333="C",(O3333*N3333)&lt;=foglio!$H$5),(N3333*O3333),IF(AND(G3333="C",(O3333*N3333)&gt;foglio!$H$5),foglio!$H$5)))))))</f>
        <v/>
      </c>
    </row>
    <row r="3334" customFormat="false" ht="10.2" hidden="false" customHeight="false" outlineLevel="0" collapsed="false">
      <c r="A3334" s="7" t="n">
        <v>3329</v>
      </c>
      <c r="B3334" s="8"/>
      <c r="C3334" s="8"/>
      <c r="D3334" s="8"/>
      <c r="E3334" s="9"/>
      <c r="F3334" s="9"/>
      <c r="G3334" s="10" t="str">
        <f aca="false">IF(F3334="Rischio alto","A",IF(F3334="Rischio medio","B",IF(F3334="Rischio basso","C","")))</f>
        <v/>
      </c>
      <c r="H3334" s="8"/>
      <c r="I3334" s="16"/>
      <c r="J3334" s="12"/>
      <c r="K3334" s="12"/>
      <c r="L3334" s="13" t="n">
        <f aca="false">K3334-J3334</f>
        <v>0</v>
      </c>
      <c r="M3334" s="8"/>
      <c r="N3334" s="13" t="n">
        <f aca="false">L3334-M3334</f>
        <v>0</v>
      </c>
      <c r="O3334" s="14" t="str">
        <f aca="false">IF(AND(G3334="A"),"91,5119",IF(AND(G3334="B"),"44,1784",IF(AND(G3334="C"),"12,6225",IF(AND(G3334=""),""))))</f>
        <v/>
      </c>
      <c r="P3334" s="15" t="str">
        <f aca="false">IF(OR(O3334=0,N3334=0,J3334=0,K3334=0,E3334="",D3334="",C3334="",B3334="",H3334="",I3334=""),"",IF(AND(G3334="A",(O3334*N3334)&lt;=foglio!$H$3),(N3334*O3334),IF(AND(G3334="A",(O3334*N3334)&gt;foglio!$H$3),foglio!$H$3,IF(AND(G3334="B",(O3334*N3334)&lt;=foglio!$H$4),(N3334*O3334),IF(AND(G3334="B",(O3334*N3334)&gt;foglio!$H$5),foglio!$H$4,IF(AND(G3334="C",(O3334*N3334)&lt;=foglio!$H$5),(N3334*O3334),IF(AND(G3334="C",(O3334*N3334)&gt;foglio!$H$5),foglio!$H$5)))))))</f>
        <v/>
      </c>
    </row>
    <row r="3335" customFormat="false" ht="10.2" hidden="false" customHeight="false" outlineLevel="0" collapsed="false">
      <c r="A3335" s="7" t="n">
        <v>3330</v>
      </c>
      <c r="B3335" s="8"/>
      <c r="C3335" s="8"/>
      <c r="D3335" s="8"/>
      <c r="E3335" s="9"/>
      <c r="F3335" s="9"/>
      <c r="G3335" s="10" t="str">
        <f aca="false">IF(F3335="Rischio alto","A",IF(F3335="Rischio medio","B",IF(F3335="Rischio basso","C","")))</f>
        <v/>
      </c>
      <c r="H3335" s="8"/>
      <c r="I3335" s="16"/>
      <c r="J3335" s="12"/>
      <c r="K3335" s="12"/>
      <c r="L3335" s="13" t="n">
        <f aca="false">K3335-J3335</f>
        <v>0</v>
      </c>
      <c r="M3335" s="8"/>
      <c r="N3335" s="13" t="n">
        <f aca="false">L3335-M3335</f>
        <v>0</v>
      </c>
      <c r="O3335" s="14" t="str">
        <f aca="false">IF(AND(G3335="A"),"91,5119",IF(AND(G3335="B"),"44,1784",IF(AND(G3335="C"),"12,6225",IF(AND(G3335=""),""))))</f>
        <v/>
      </c>
      <c r="P3335" s="15" t="str">
        <f aca="false">IF(OR(O3335=0,N3335=0,J3335=0,K3335=0,E3335="",D3335="",C3335="",B3335="",H3335="",I3335=""),"",IF(AND(G3335="A",(O3335*N3335)&lt;=foglio!$H$3),(N3335*O3335),IF(AND(G3335="A",(O3335*N3335)&gt;foglio!$H$3),foglio!$H$3,IF(AND(G3335="B",(O3335*N3335)&lt;=foglio!$H$4),(N3335*O3335),IF(AND(G3335="B",(O3335*N3335)&gt;foglio!$H$5),foglio!$H$4,IF(AND(G3335="C",(O3335*N3335)&lt;=foglio!$H$5),(N3335*O3335),IF(AND(G3335="C",(O3335*N3335)&gt;foglio!$H$5),foglio!$H$5)))))))</f>
        <v/>
      </c>
    </row>
    <row r="3336" customFormat="false" ht="10.2" hidden="false" customHeight="false" outlineLevel="0" collapsed="false">
      <c r="A3336" s="7" t="n">
        <v>3331</v>
      </c>
      <c r="B3336" s="8"/>
      <c r="C3336" s="8"/>
      <c r="D3336" s="8"/>
      <c r="E3336" s="9"/>
      <c r="F3336" s="9"/>
      <c r="G3336" s="10" t="str">
        <f aca="false">IF(F3336="Rischio alto","A",IF(F3336="Rischio medio","B",IF(F3336="Rischio basso","C","")))</f>
        <v/>
      </c>
      <c r="H3336" s="8"/>
      <c r="I3336" s="16"/>
      <c r="J3336" s="12"/>
      <c r="K3336" s="12"/>
      <c r="L3336" s="13" t="n">
        <f aca="false">K3336-J3336</f>
        <v>0</v>
      </c>
      <c r="M3336" s="8"/>
      <c r="N3336" s="13" t="n">
        <f aca="false">L3336-M3336</f>
        <v>0</v>
      </c>
      <c r="O3336" s="14" t="str">
        <f aca="false">IF(AND(G3336="A"),"91,5119",IF(AND(G3336="B"),"44,1784",IF(AND(G3336="C"),"12,6225",IF(AND(G3336=""),""))))</f>
        <v/>
      </c>
      <c r="P3336" s="15" t="str">
        <f aca="false">IF(OR(O3336=0,N3336=0,J3336=0,K3336=0,E3336="",D3336="",C3336="",B3336="",H3336="",I3336=""),"",IF(AND(G3336="A",(O3336*N3336)&lt;=foglio!$H$3),(N3336*O3336),IF(AND(G3336="A",(O3336*N3336)&gt;foglio!$H$3),foglio!$H$3,IF(AND(G3336="B",(O3336*N3336)&lt;=foglio!$H$4),(N3336*O3336),IF(AND(G3336="B",(O3336*N3336)&gt;foglio!$H$5),foglio!$H$4,IF(AND(G3336="C",(O3336*N3336)&lt;=foglio!$H$5),(N3336*O3336),IF(AND(G3336="C",(O3336*N3336)&gt;foglio!$H$5),foglio!$H$5)))))))</f>
        <v/>
      </c>
    </row>
    <row r="3337" customFormat="false" ht="10.2" hidden="false" customHeight="false" outlineLevel="0" collapsed="false">
      <c r="A3337" s="7" t="n">
        <v>3332</v>
      </c>
      <c r="B3337" s="8"/>
      <c r="C3337" s="8"/>
      <c r="D3337" s="8"/>
      <c r="E3337" s="9"/>
      <c r="F3337" s="9"/>
      <c r="G3337" s="10" t="str">
        <f aca="false">IF(F3337="Rischio alto","A",IF(F3337="Rischio medio","B",IF(F3337="Rischio basso","C","")))</f>
        <v/>
      </c>
      <c r="H3337" s="8"/>
      <c r="I3337" s="16"/>
      <c r="J3337" s="12"/>
      <c r="K3337" s="12"/>
      <c r="L3337" s="13" t="n">
        <f aca="false">K3337-J3337</f>
        <v>0</v>
      </c>
      <c r="M3337" s="8"/>
      <c r="N3337" s="13" t="n">
        <f aca="false">L3337-M3337</f>
        <v>0</v>
      </c>
      <c r="O3337" s="14" t="str">
        <f aca="false">IF(AND(G3337="A"),"91,5119",IF(AND(G3337="B"),"44,1784",IF(AND(G3337="C"),"12,6225",IF(AND(G3337=""),""))))</f>
        <v/>
      </c>
      <c r="P3337" s="15" t="str">
        <f aca="false">IF(OR(O3337=0,N3337=0,J3337=0,K3337=0,E3337="",D3337="",C3337="",B3337="",H3337="",I3337=""),"",IF(AND(G3337="A",(O3337*N3337)&lt;=foglio!$H$3),(N3337*O3337),IF(AND(G3337="A",(O3337*N3337)&gt;foglio!$H$3),foglio!$H$3,IF(AND(G3337="B",(O3337*N3337)&lt;=foglio!$H$4),(N3337*O3337),IF(AND(G3337="B",(O3337*N3337)&gt;foglio!$H$5),foglio!$H$4,IF(AND(G3337="C",(O3337*N3337)&lt;=foglio!$H$5),(N3337*O3337),IF(AND(G3337="C",(O3337*N3337)&gt;foglio!$H$5),foglio!$H$5)))))))</f>
        <v/>
      </c>
    </row>
    <row r="3338" customFormat="false" ht="10.2" hidden="false" customHeight="false" outlineLevel="0" collapsed="false">
      <c r="A3338" s="7" t="n">
        <v>3333</v>
      </c>
      <c r="B3338" s="8"/>
      <c r="C3338" s="8"/>
      <c r="D3338" s="8"/>
      <c r="E3338" s="9"/>
      <c r="F3338" s="9"/>
      <c r="G3338" s="10" t="str">
        <f aca="false">IF(F3338="Rischio alto","A",IF(F3338="Rischio medio","B",IF(F3338="Rischio basso","C","")))</f>
        <v/>
      </c>
      <c r="H3338" s="8"/>
      <c r="I3338" s="16"/>
      <c r="J3338" s="12"/>
      <c r="K3338" s="12"/>
      <c r="L3338" s="13" t="n">
        <f aca="false">K3338-J3338</f>
        <v>0</v>
      </c>
      <c r="M3338" s="8"/>
      <c r="N3338" s="13" t="n">
        <f aca="false">L3338-M3338</f>
        <v>0</v>
      </c>
      <c r="O3338" s="14" t="str">
        <f aca="false">IF(AND(G3338="A"),"91,5119",IF(AND(G3338="B"),"44,1784",IF(AND(G3338="C"),"12,6225",IF(AND(G3338=""),""))))</f>
        <v/>
      </c>
      <c r="P3338" s="15" t="str">
        <f aca="false">IF(OR(O3338=0,N3338=0,J3338=0,K3338=0,E3338="",D3338="",C3338="",B3338="",H3338="",I3338=""),"",IF(AND(G3338="A",(O3338*N3338)&lt;=foglio!$H$3),(N3338*O3338),IF(AND(G3338="A",(O3338*N3338)&gt;foglio!$H$3),foglio!$H$3,IF(AND(G3338="B",(O3338*N3338)&lt;=foglio!$H$4),(N3338*O3338),IF(AND(G3338="B",(O3338*N3338)&gt;foglio!$H$5),foglio!$H$4,IF(AND(G3338="C",(O3338*N3338)&lt;=foglio!$H$5),(N3338*O3338),IF(AND(G3338="C",(O3338*N3338)&gt;foglio!$H$5),foglio!$H$5)))))))</f>
        <v/>
      </c>
    </row>
    <row r="3339" customFormat="false" ht="10.2" hidden="false" customHeight="false" outlineLevel="0" collapsed="false">
      <c r="A3339" s="7" t="n">
        <v>3334</v>
      </c>
      <c r="B3339" s="8"/>
      <c r="C3339" s="8"/>
      <c r="D3339" s="8"/>
      <c r="E3339" s="9"/>
      <c r="F3339" s="9"/>
      <c r="G3339" s="10" t="str">
        <f aca="false">IF(F3339="Rischio alto","A",IF(F3339="Rischio medio","B",IF(F3339="Rischio basso","C","")))</f>
        <v/>
      </c>
      <c r="H3339" s="8"/>
      <c r="I3339" s="16"/>
      <c r="J3339" s="12"/>
      <c r="K3339" s="12"/>
      <c r="L3339" s="13" t="n">
        <f aca="false">K3339-J3339</f>
        <v>0</v>
      </c>
      <c r="M3339" s="8"/>
      <c r="N3339" s="13" t="n">
        <f aca="false">L3339-M3339</f>
        <v>0</v>
      </c>
      <c r="O3339" s="14" t="str">
        <f aca="false">IF(AND(G3339="A"),"91,5119",IF(AND(G3339="B"),"44,1784",IF(AND(G3339="C"),"12,6225",IF(AND(G3339=""),""))))</f>
        <v/>
      </c>
      <c r="P3339" s="15" t="str">
        <f aca="false">IF(OR(O3339=0,N3339=0,J3339=0,K3339=0,E3339="",D3339="",C3339="",B3339="",H3339="",I3339=""),"",IF(AND(G3339="A",(O3339*N3339)&lt;=foglio!$H$3),(N3339*O3339),IF(AND(G3339="A",(O3339*N3339)&gt;foglio!$H$3),foglio!$H$3,IF(AND(G3339="B",(O3339*N3339)&lt;=foglio!$H$4),(N3339*O3339),IF(AND(G3339="B",(O3339*N3339)&gt;foglio!$H$5),foglio!$H$4,IF(AND(G3339="C",(O3339*N3339)&lt;=foglio!$H$5),(N3339*O3339),IF(AND(G3339="C",(O3339*N3339)&gt;foglio!$H$5),foglio!$H$5)))))))</f>
        <v/>
      </c>
    </row>
    <row r="3340" customFormat="false" ht="10.2" hidden="false" customHeight="false" outlineLevel="0" collapsed="false">
      <c r="A3340" s="7" t="n">
        <v>3335</v>
      </c>
      <c r="B3340" s="8"/>
      <c r="C3340" s="8"/>
      <c r="D3340" s="8"/>
      <c r="E3340" s="9"/>
      <c r="F3340" s="9"/>
      <c r="G3340" s="10" t="str">
        <f aca="false">IF(F3340="Rischio alto","A",IF(F3340="Rischio medio","B",IF(F3340="Rischio basso","C","")))</f>
        <v/>
      </c>
      <c r="H3340" s="8"/>
      <c r="I3340" s="16"/>
      <c r="J3340" s="12"/>
      <c r="K3340" s="12"/>
      <c r="L3340" s="13" t="n">
        <f aca="false">K3340-J3340</f>
        <v>0</v>
      </c>
      <c r="M3340" s="8"/>
      <c r="N3340" s="13" t="n">
        <f aca="false">L3340-M3340</f>
        <v>0</v>
      </c>
      <c r="O3340" s="14" t="str">
        <f aca="false">IF(AND(G3340="A"),"91,5119",IF(AND(G3340="B"),"44,1784",IF(AND(G3340="C"),"12,6225",IF(AND(G3340=""),""))))</f>
        <v/>
      </c>
      <c r="P3340" s="15" t="str">
        <f aca="false">IF(OR(O3340=0,N3340=0,J3340=0,K3340=0,E3340="",D3340="",C3340="",B3340="",H3340="",I3340=""),"",IF(AND(G3340="A",(O3340*N3340)&lt;=foglio!$H$3),(N3340*O3340),IF(AND(G3340="A",(O3340*N3340)&gt;foglio!$H$3),foglio!$H$3,IF(AND(G3340="B",(O3340*N3340)&lt;=foglio!$H$4),(N3340*O3340),IF(AND(G3340="B",(O3340*N3340)&gt;foglio!$H$5),foglio!$H$4,IF(AND(G3340="C",(O3340*N3340)&lt;=foglio!$H$5),(N3340*O3340),IF(AND(G3340="C",(O3340*N3340)&gt;foglio!$H$5),foglio!$H$5)))))))</f>
        <v/>
      </c>
    </row>
    <row r="3341" customFormat="false" ht="10.2" hidden="false" customHeight="false" outlineLevel="0" collapsed="false">
      <c r="A3341" s="7" t="n">
        <v>3336</v>
      </c>
      <c r="B3341" s="8"/>
      <c r="C3341" s="8"/>
      <c r="D3341" s="8"/>
      <c r="E3341" s="9"/>
      <c r="F3341" s="9"/>
      <c r="G3341" s="10" t="str">
        <f aca="false">IF(F3341="Rischio alto","A",IF(F3341="Rischio medio","B",IF(F3341="Rischio basso","C","")))</f>
        <v/>
      </c>
      <c r="H3341" s="8"/>
      <c r="I3341" s="16"/>
      <c r="J3341" s="12"/>
      <c r="K3341" s="12"/>
      <c r="L3341" s="13" t="n">
        <f aca="false">K3341-J3341</f>
        <v>0</v>
      </c>
      <c r="M3341" s="8"/>
      <c r="N3341" s="13" t="n">
        <f aca="false">L3341-M3341</f>
        <v>0</v>
      </c>
      <c r="O3341" s="14" t="str">
        <f aca="false">IF(AND(G3341="A"),"91,5119",IF(AND(G3341="B"),"44,1784",IF(AND(G3341="C"),"12,6225",IF(AND(G3341=""),""))))</f>
        <v/>
      </c>
      <c r="P3341" s="15" t="str">
        <f aca="false">IF(OR(O3341=0,N3341=0,J3341=0,K3341=0,E3341="",D3341="",C3341="",B3341="",H3341="",I3341=""),"",IF(AND(G3341="A",(O3341*N3341)&lt;=foglio!$H$3),(N3341*O3341),IF(AND(G3341="A",(O3341*N3341)&gt;foglio!$H$3),foglio!$H$3,IF(AND(G3341="B",(O3341*N3341)&lt;=foglio!$H$4),(N3341*O3341),IF(AND(G3341="B",(O3341*N3341)&gt;foglio!$H$5),foglio!$H$4,IF(AND(G3341="C",(O3341*N3341)&lt;=foglio!$H$5),(N3341*O3341),IF(AND(G3341="C",(O3341*N3341)&gt;foglio!$H$5),foglio!$H$5)))))))</f>
        <v/>
      </c>
    </row>
    <row r="3342" customFormat="false" ht="10.2" hidden="false" customHeight="false" outlineLevel="0" collapsed="false">
      <c r="A3342" s="7" t="n">
        <v>3337</v>
      </c>
      <c r="B3342" s="8"/>
      <c r="C3342" s="8"/>
      <c r="D3342" s="8"/>
      <c r="E3342" s="9"/>
      <c r="F3342" s="9"/>
      <c r="G3342" s="10" t="str">
        <f aca="false">IF(F3342="Rischio alto","A",IF(F3342="Rischio medio","B",IF(F3342="Rischio basso","C","")))</f>
        <v/>
      </c>
      <c r="H3342" s="8"/>
      <c r="I3342" s="16"/>
      <c r="J3342" s="12"/>
      <c r="K3342" s="12"/>
      <c r="L3342" s="13" t="n">
        <f aca="false">K3342-J3342</f>
        <v>0</v>
      </c>
      <c r="M3342" s="8"/>
      <c r="N3342" s="13" t="n">
        <f aca="false">L3342-M3342</f>
        <v>0</v>
      </c>
      <c r="O3342" s="14" t="str">
        <f aca="false">IF(AND(G3342="A"),"91,5119",IF(AND(G3342="B"),"44,1784",IF(AND(G3342="C"),"12,6225",IF(AND(G3342=""),""))))</f>
        <v/>
      </c>
      <c r="P3342" s="15" t="str">
        <f aca="false">IF(OR(O3342=0,N3342=0,J3342=0,K3342=0,E3342="",D3342="",C3342="",B3342="",H3342="",I3342=""),"",IF(AND(G3342="A",(O3342*N3342)&lt;=foglio!$H$3),(N3342*O3342),IF(AND(G3342="A",(O3342*N3342)&gt;foglio!$H$3),foglio!$H$3,IF(AND(G3342="B",(O3342*N3342)&lt;=foglio!$H$4),(N3342*O3342),IF(AND(G3342="B",(O3342*N3342)&gt;foglio!$H$5),foglio!$H$4,IF(AND(G3342="C",(O3342*N3342)&lt;=foglio!$H$5),(N3342*O3342),IF(AND(G3342="C",(O3342*N3342)&gt;foglio!$H$5),foglio!$H$5)))))))</f>
        <v/>
      </c>
    </row>
    <row r="3343" customFormat="false" ht="10.2" hidden="false" customHeight="false" outlineLevel="0" collapsed="false">
      <c r="A3343" s="7" t="n">
        <v>3338</v>
      </c>
      <c r="B3343" s="8"/>
      <c r="C3343" s="8"/>
      <c r="D3343" s="8"/>
      <c r="E3343" s="9"/>
      <c r="F3343" s="9"/>
      <c r="G3343" s="10" t="str">
        <f aca="false">IF(F3343="Rischio alto","A",IF(F3343="Rischio medio","B",IF(F3343="Rischio basso","C","")))</f>
        <v/>
      </c>
      <c r="H3343" s="8"/>
      <c r="I3343" s="16"/>
      <c r="J3343" s="12"/>
      <c r="K3343" s="12"/>
      <c r="L3343" s="13" t="n">
        <f aca="false">K3343-J3343</f>
        <v>0</v>
      </c>
      <c r="M3343" s="8"/>
      <c r="N3343" s="13" t="n">
        <f aca="false">L3343-M3343</f>
        <v>0</v>
      </c>
      <c r="O3343" s="14" t="str">
        <f aca="false">IF(AND(G3343="A"),"91,5119",IF(AND(G3343="B"),"44,1784",IF(AND(G3343="C"),"12,6225",IF(AND(G3343=""),""))))</f>
        <v/>
      </c>
      <c r="P3343" s="15" t="str">
        <f aca="false">IF(OR(O3343=0,N3343=0,J3343=0,K3343=0,E3343="",D3343="",C3343="",B3343="",H3343="",I3343=""),"",IF(AND(G3343="A",(O3343*N3343)&lt;=foglio!$H$3),(N3343*O3343),IF(AND(G3343="A",(O3343*N3343)&gt;foglio!$H$3),foglio!$H$3,IF(AND(G3343="B",(O3343*N3343)&lt;=foglio!$H$4),(N3343*O3343),IF(AND(G3343="B",(O3343*N3343)&gt;foglio!$H$5),foglio!$H$4,IF(AND(G3343="C",(O3343*N3343)&lt;=foglio!$H$5),(N3343*O3343),IF(AND(G3343="C",(O3343*N3343)&gt;foglio!$H$5),foglio!$H$5)))))))</f>
        <v/>
      </c>
    </row>
    <row r="3344" customFormat="false" ht="10.2" hidden="false" customHeight="false" outlineLevel="0" collapsed="false">
      <c r="A3344" s="7" t="n">
        <v>3339</v>
      </c>
      <c r="B3344" s="8"/>
      <c r="C3344" s="8"/>
      <c r="D3344" s="8"/>
      <c r="E3344" s="9"/>
      <c r="F3344" s="9"/>
      <c r="G3344" s="10" t="str">
        <f aca="false">IF(F3344="Rischio alto","A",IF(F3344="Rischio medio","B",IF(F3344="Rischio basso","C","")))</f>
        <v/>
      </c>
      <c r="H3344" s="8"/>
      <c r="I3344" s="16"/>
      <c r="J3344" s="12"/>
      <c r="K3344" s="12"/>
      <c r="L3344" s="13" t="n">
        <f aca="false">K3344-J3344</f>
        <v>0</v>
      </c>
      <c r="M3344" s="8"/>
      <c r="N3344" s="13" t="n">
        <f aca="false">L3344-M3344</f>
        <v>0</v>
      </c>
      <c r="O3344" s="14" t="str">
        <f aca="false">IF(AND(G3344="A"),"91,5119",IF(AND(G3344="B"),"44,1784",IF(AND(G3344="C"),"12,6225",IF(AND(G3344=""),""))))</f>
        <v/>
      </c>
      <c r="P3344" s="15" t="str">
        <f aca="false">IF(OR(O3344=0,N3344=0,J3344=0,K3344=0,E3344="",D3344="",C3344="",B3344="",H3344="",I3344=""),"",IF(AND(G3344="A",(O3344*N3344)&lt;=foglio!$H$3),(N3344*O3344),IF(AND(G3344="A",(O3344*N3344)&gt;foglio!$H$3),foglio!$H$3,IF(AND(G3344="B",(O3344*N3344)&lt;=foglio!$H$4),(N3344*O3344),IF(AND(G3344="B",(O3344*N3344)&gt;foglio!$H$5),foglio!$H$4,IF(AND(G3344="C",(O3344*N3344)&lt;=foglio!$H$5),(N3344*O3344),IF(AND(G3344="C",(O3344*N3344)&gt;foglio!$H$5),foglio!$H$5)))))))</f>
        <v/>
      </c>
    </row>
    <row r="3345" customFormat="false" ht="10.2" hidden="false" customHeight="false" outlineLevel="0" collapsed="false">
      <c r="A3345" s="7" t="n">
        <v>3340</v>
      </c>
      <c r="B3345" s="8"/>
      <c r="C3345" s="8"/>
      <c r="D3345" s="8"/>
      <c r="E3345" s="9"/>
      <c r="F3345" s="9"/>
      <c r="G3345" s="10" t="str">
        <f aca="false">IF(F3345="Rischio alto","A",IF(F3345="Rischio medio","B",IF(F3345="Rischio basso","C","")))</f>
        <v/>
      </c>
      <c r="H3345" s="8"/>
      <c r="I3345" s="16"/>
      <c r="J3345" s="12"/>
      <c r="K3345" s="12"/>
      <c r="L3345" s="13" t="n">
        <f aca="false">K3345-J3345</f>
        <v>0</v>
      </c>
      <c r="M3345" s="8"/>
      <c r="N3345" s="13" t="n">
        <f aca="false">L3345-M3345</f>
        <v>0</v>
      </c>
      <c r="O3345" s="14" t="str">
        <f aca="false">IF(AND(G3345="A"),"91,5119",IF(AND(G3345="B"),"44,1784",IF(AND(G3345="C"),"12,6225",IF(AND(G3345=""),""))))</f>
        <v/>
      </c>
      <c r="P3345" s="15" t="str">
        <f aca="false">IF(OR(O3345=0,N3345=0,J3345=0,K3345=0,E3345="",D3345="",C3345="",B3345="",H3345="",I3345=""),"",IF(AND(G3345="A",(O3345*N3345)&lt;=foglio!$H$3),(N3345*O3345),IF(AND(G3345="A",(O3345*N3345)&gt;foglio!$H$3),foglio!$H$3,IF(AND(G3345="B",(O3345*N3345)&lt;=foglio!$H$4),(N3345*O3345),IF(AND(G3345="B",(O3345*N3345)&gt;foglio!$H$5),foglio!$H$4,IF(AND(G3345="C",(O3345*N3345)&lt;=foglio!$H$5),(N3345*O3345),IF(AND(G3345="C",(O3345*N3345)&gt;foglio!$H$5),foglio!$H$5)))))))</f>
        <v/>
      </c>
    </row>
    <row r="3346" customFormat="false" ht="10.2" hidden="false" customHeight="false" outlineLevel="0" collapsed="false">
      <c r="A3346" s="7" t="n">
        <v>3341</v>
      </c>
      <c r="B3346" s="8"/>
      <c r="C3346" s="8"/>
      <c r="D3346" s="8"/>
      <c r="E3346" s="9"/>
      <c r="F3346" s="9"/>
      <c r="G3346" s="10" t="str">
        <f aca="false">IF(F3346="Rischio alto","A",IF(F3346="Rischio medio","B",IF(F3346="Rischio basso","C","")))</f>
        <v/>
      </c>
      <c r="H3346" s="8"/>
      <c r="I3346" s="16"/>
      <c r="J3346" s="12"/>
      <c r="K3346" s="12"/>
      <c r="L3346" s="13" t="n">
        <f aca="false">K3346-J3346</f>
        <v>0</v>
      </c>
      <c r="M3346" s="8"/>
      <c r="N3346" s="13" t="n">
        <f aca="false">L3346-M3346</f>
        <v>0</v>
      </c>
      <c r="O3346" s="14" t="str">
        <f aca="false">IF(AND(G3346="A"),"91,5119",IF(AND(G3346="B"),"44,1784",IF(AND(G3346="C"),"12,6225",IF(AND(G3346=""),""))))</f>
        <v/>
      </c>
      <c r="P3346" s="15" t="str">
        <f aca="false">IF(OR(O3346=0,N3346=0,J3346=0,K3346=0,E3346="",D3346="",C3346="",B3346="",H3346="",I3346=""),"",IF(AND(G3346="A",(O3346*N3346)&lt;=foglio!$H$3),(N3346*O3346),IF(AND(G3346="A",(O3346*N3346)&gt;foglio!$H$3),foglio!$H$3,IF(AND(G3346="B",(O3346*N3346)&lt;=foglio!$H$4),(N3346*O3346),IF(AND(G3346="B",(O3346*N3346)&gt;foglio!$H$5),foglio!$H$4,IF(AND(G3346="C",(O3346*N3346)&lt;=foglio!$H$5),(N3346*O3346),IF(AND(G3346="C",(O3346*N3346)&gt;foglio!$H$5),foglio!$H$5)))))))</f>
        <v/>
      </c>
    </row>
    <row r="3347" customFormat="false" ht="10.2" hidden="false" customHeight="false" outlineLevel="0" collapsed="false">
      <c r="A3347" s="7" t="n">
        <v>3342</v>
      </c>
      <c r="B3347" s="8"/>
      <c r="C3347" s="8"/>
      <c r="D3347" s="8"/>
      <c r="E3347" s="9"/>
      <c r="F3347" s="9"/>
      <c r="G3347" s="10" t="str">
        <f aca="false">IF(F3347="Rischio alto","A",IF(F3347="Rischio medio","B",IF(F3347="Rischio basso","C","")))</f>
        <v/>
      </c>
      <c r="H3347" s="8"/>
      <c r="I3347" s="16"/>
      <c r="J3347" s="12"/>
      <c r="K3347" s="12"/>
      <c r="L3347" s="13" t="n">
        <f aca="false">K3347-J3347</f>
        <v>0</v>
      </c>
      <c r="M3347" s="8"/>
      <c r="N3347" s="13" t="n">
        <f aca="false">L3347-M3347</f>
        <v>0</v>
      </c>
      <c r="O3347" s="14" t="str">
        <f aca="false">IF(AND(G3347="A"),"91,5119",IF(AND(G3347="B"),"44,1784",IF(AND(G3347="C"),"12,6225",IF(AND(G3347=""),""))))</f>
        <v/>
      </c>
      <c r="P3347" s="15" t="str">
        <f aca="false">IF(OR(O3347=0,N3347=0,J3347=0,K3347=0,E3347="",D3347="",C3347="",B3347="",H3347="",I3347=""),"",IF(AND(G3347="A",(O3347*N3347)&lt;=foglio!$H$3),(N3347*O3347),IF(AND(G3347="A",(O3347*N3347)&gt;foglio!$H$3),foglio!$H$3,IF(AND(G3347="B",(O3347*N3347)&lt;=foglio!$H$4),(N3347*O3347),IF(AND(G3347="B",(O3347*N3347)&gt;foglio!$H$5),foglio!$H$4,IF(AND(G3347="C",(O3347*N3347)&lt;=foglio!$H$5),(N3347*O3347),IF(AND(G3347="C",(O3347*N3347)&gt;foglio!$H$5),foglio!$H$5)))))))</f>
        <v/>
      </c>
    </row>
    <row r="3348" customFormat="false" ht="10.2" hidden="false" customHeight="false" outlineLevel="0" collapsed="false">
      <c r="A3348" s="7" t="n">
        <v>3343</v>
      </c>
      <c r="B3348" s="8"/>
      <c r="C3348" s="8"/>
      <c r="D3348" s="8"/>
      <c r="E3348" s="9"/>
      <c r="F3348" s="9"/>
      <c r="G3348" s="10" t="str">
        <f aca="false">IF(F3348="Rischio alto","A",IF(F3348="Rischio medio","B",IF(F3348="Rischio basso","C","")))</f>
        <v/>
      </c>
      <c r="H3348" s="8"/>
      <c r="I3348" s="16"/>
      <c r="J3348" s="12"/>
      <c r="K3348" s="12"/>
      <c r="L3348" s="13" t="n">
        <f aca="false">K3348-J3348</f>
        <v>0</v>
      </c>
      <c r="M3348" s="8"/>
      <c r="N3348" s="13" t="n">
        <f aca="false">L3348-M3348</f>
        <v>0</v>
      </c>
      <c r="O3348" s="14" t="str">
        <f aca="false">IF(AND(G3348="A"),"91,5119",IF(AND(G3348="B"),"44,1784",IF(AND(G3348="C"),"12,6225",IF(AND(G3348=""),""))))</f>
        <v/>
      </c>
      <c r="P3348" s="15" t="str">
        <f aca="false">IF(OR(O3348=0,N3348=0,J3348=0,K3348=0,E3348="",D3348="",C3348="",B3348="",H3348="",I3348=""),"",IF(AND(G3348="A",(O3348*N3348)&lt;=foglio!$H$3),(N3348*O3348),IF(AND(G3348="A",(O3348*N3348)&gt;foglio!$H$3),foglio!$H$3,IF(AND(G3348="B",(O3348*N3348)&lt;=foglio!$H$4),(N3348*O3348),IF(AND(G3348="B",(O3348*N3348)&gt;foglio!$H$5),foglio!$H$4,IF(AND(G3348="C",(O3348*N3348)&lt;=foglio!$H$5),(N3348*O3348),IF(AND(G3348="C",(O3348*N3348)&gt;foglio!$H$5),foglio!$H$5)))))))</f>
        <v/>
      </c>
    </row>
    <row r="3349" customFormat="false" ht="10.2" hidden="false" customHeight="false" outlineLevel="0" collapsed="false">
      <c r="A3349" s="7" t="n">
        <v>3344</v>
      </c>
      <c r="B3349" s="8"/>
      <c r="C3349" s="8"/>
      <c r="D3349" s="8"/>
      <c r="E3349" s="9"/>
      <c r="F3349" s="9"/>
      <c r="G3349" s="10" t="str">
        <f aca="false">IF(F3349="Rischio alto","A",IF(F3349="Rischio medio","B",IF(F3349="Rischio basso","C","")))</f>
        <v/>
      </c>
      <c r="H3349" s="8"/>
      <c r="I3349" s="16"/>
      <c r="J3349" s="12"/>
      <c r="K3349" s="12"/>
      <c r="L3349" s="13" t="n">
        <f aca="false">K3349-J3349</f>
        <v>0</v>
      </c>
      <c r="M3349" s="8"/>
      <c r="N3349" s="13" t="n">
        <f aca="false">L3349-M3349</f>
        <v>0</v>
      </c>
      <c r="O3349" s="14" t="str">
        <f aca="false">IF(AND(G3349="A"),"91,5119",IF(AND(G3349="B"),"44,1784",IF(AND(G3349="C"),"12,6225",IF(AND(G3349=""),""))))</f>
        <v/>
      </c>
      <c r="P3349" s="15" t="str">
        <f aca="false">IF(OR(O3349=0,N3349=0,J3349=0,K3349=0,E3349="",D3349="",C3349="",B3349="",H3349="",I3349=""),"",IF(AND(G3349="A",(O3349*N3349)&lt;=foglio!$H$3),(N3349*O3349),IF(AND(G3349="A",(O3349*N3349)&gt;foglio!$H$3),foglio!$H$3,IF(AND(G3349="B",(O3349*N3349)&lt;=foglio!$H$4),(N3349*O3349),IF(AND(G3349="B",(O3349*N3349)&gt;foglio!$H$5),foglio!$H$4,IF(AND(G3349="C",(O3349*N3349)&lt;=foglio!$H$5),(N3349*O3349),IF(AND(G3349="C",(O3349*N3349)&gt;foglio!$H$5),foglio!$H$5)))))))</f>
        <v/>
      </c>
    </row>
    <row r="3350" customFormat="false" ht="10.2" hidden="false" customHeight="false" outlineLevel="0" collapsed="false">
      <c r="A3350" s="7" t="n">
        <v>3345</v>
      </c>
      <c r="B3350" s="8"/>
      <c r="C3350" s="8"/>
      <c r="D3350" s="8"/>
      <c r="E3350" s="9"/>
      <c r="F3350" s="9"/>
      <c r="G3350" s="10" t="str">
        <f aca="false">IF(F3350="Rischio alto","A",IF(F3350="Rischio medio","B",IF(F3350="Rischio basso","C","")))</f>
        <v/>
      </c>
      <c r="H3350" s="8"/>
      <c r="I3350" s="16"/>
      <c r="J3350" s="12"/>
      <c r="K3350" s="12"/>
      <c r="L3350" s="13" t="n">
        <f aca="false">K3350-J3350</f>
        <v>0</v>
      </c>
      <c r="M3350" s="8"/>
      <c r="N3350" s="13" t="n">
        <f aca="false">L3350-M3350</f>
        <v>0</v>
      </c>
      <c r="O3350" s="14" t="str">
        <f aca="false">IF(AND(G3350="A"),"91,5119",IF(AND(G3350="B"),"44,1784",IF(AND(G3350="C"),"12,6225",IF(AND(G3350=""),""))))</f>
        <v/>
      </c>
      <c r="P3350" s="15" t="str">
        <f aca="false">IF(OR(O3350=0,N3350=0,J3350=0,K3350=0,E3350="",D3350="",C3350="",B3350="",H3350="",I3350=""),"",IF(AND(G3350="A",(O3350*N3350)&lt;=foglio!$H$3),(N3350*O3350),IF(AND(G3350="A",(O3350*N3350)&gt;foglio!$H$3),foglio!$H$3,IF(AND(G3350="B",(O3350*N3350)&lt;=foglio!$H$4),(N3350*O3350),IF(AND(G3350="B",(O3350*N3350)&gt;foglio!$H$5),foglio!$H$4,IF(AND(G3350="C",(O3350*N3350)&lt;=foglio!$H$5),(N3350*O3350),IF(AND(G3350="C",(O3350*N3350)&gt;foglio!$H$5),foglio!$H$5)))))))</f>
        <v/>
      </c>
    </row>
    <row r="3351" customFormat="false" ht="10.2" hidden="false" customHeight="false" outlineLevel="0" collapsed="false">
      <c r="A3351" s="7" t="n">
        <v>3346</v>
      </c>
      <c r="B3351" s="8"/>
      <c r="C3351" s="8"/>
      <c r="D3351" s="8"/>
      <c r="E3351" s="9"/>
      <c r="F3351" s="9"/>
      <c r="G3351" s="10" t="str">
        <f aca="false">IF(F3351="Rischio alto","A",IF(F3351="Rischio medio","B",IF(F3351="Rischio basso","C","")))</f>
        <v/>
      </c>
      <c r="H3351" s="8"/>
      <c r="I3351" s="16"/>
      <c r="J3351" s="12"/>
      <c r="K3351" s="12"/>
      <c r="L3351" s="13" t="n">
        <f aca="false">K3351-J3351</f>
        <v>0</v>
      </c>
      <c r="M3351" s="8"/>
      <c r="N3351" s="13" t="n">
        <f aca="false">L3351-M3351</f>
        <v>0</v>
      </c>
      <c r="O3351" s="14" t="str">
        <f aca="false">IF(AND(G3351="A"),"91,5119",IF(AND(G3351="B"),"44,1784",IF(AND(G3351="C"),"12,6225",IF(AND(G3351=""),""))))</f>
        <v/>
      </c>
      <c r="P3351" s="15" t="str">
        <f aca="false">IF(OR(O3351=0,N3351=0,J3351=0,K3351=0,E3351="",D3351="",C3351="",B3351="",H3351="",I3351=""),"",IF(AND(G3351="A",(O3351*N3351)&lt;=foglio!$H$3),(N3351*O3351),IF(AND(G3351="A",(O3351*N3351)&gt;foglio!$H$3),foglio!$H$3,IF(AND(G3351="B",(O3351*N3351)&lt;=foglio!$H$4),(N3351*O3351),IF(AND(G3351="B",(O3351*N3351)&gt;foglio!$H$5),foglio!$H$4,IF(AND(G3351="C",(O3351*N3351)&lt;=foglio!$H$5),(N3351*O3351),IF(AND(G3351="C",(O3351*N3351)&gt;foglio!$H$5),foglio!$H$5)))))))</f>
        <v/>
      </c>
    </row>
    <row r="3352" customFormat="false" ht="10.2" hidden="false" customHeight="false" outlineLevel="0" collapsed="false">
      <c r="A3352" s="7" t="n">
        <v>3347</v>
      </c>
      <c r="B3352" s="8"/>
      <c r="C3352" s="8"/>
      <c r="D3352" s="8"/>
      <c r="E3352" s="9"/>
      <c r="F3352" s="9"/>
      <c r="G3352" s="10" t="str">
        <f aca="false">IF(F3352="Rischio alto","A",IF(F3352="Rischio medio","B",IF(F3352="Rischio basso","C","")))</f>
        <v/>
      </c>
      <c r="H3352" s="8"/>
      <c r="I3352" s="16"/>
      <c r="J3352" s="12"/>
      <c r="K3352" s="12"/>
      <c r="L3352" s="13" t="n">
        <f aca="false">K3352-J3352</f>
        <v>0</v>
      </c>
      <c r="M3352" s="8"/>
      <c r="N3352" s="13" t="n">
        <f aca="false">L3352-M3352</f>
        <v>0</v>
      </c>
      <c r="O3352" s="14" t="str">
        <f aca="false">IF(AND(G3352="A"),"91,5119",IF(AND(G3352="B"),"44,1784",IF(AND(G3352="C"),"12,6225",IF(AND(G3352=""),""))))</f>
        <v/>
      </c>
      <c r="P3352" s="15" t="str">
        <f aca="false">IF(OR(O3352=0,N3352=0,J3352=0,K3352=0,E3352="",D3352="",C3352="",B3352="",H3352="",I3352=""),"",IF(AND(G3352="A",(O3352*N3352)&lt;=foglio!$H$3),(N3352*O3352),IF(AND(G3352="A",(O3352*N3352)&gt;foglio!$H$3),foglio!$H$3,IF(AND(G3352="B",(O3352*N3352)&lt;=foglio!$H$4),(N3352*O3352),IF(AND(G3352="B",(O3352*N3352)&gt;foglio!$H$5),foglio!$H$4,IF(AND(G3352="C",(O3352*N3352)&lt;=foglio!$H$5),(N3352*O3352),IF(AND(G3352="C",(O3352*N3352)&gt;foglio!$H$5),foglio!$H$5)))))))</f>
        <v/>
      </c>
    </row>
    <row r="3353" customFormat="false" ht="10.2" hidden="false" customHeight="false" outlineLevel="0" collapsed="false">
      <c r="A3353" s="7" t="n">
        <v>3348</v>
      </c>
      <c r="B3353" s="8"/>
      <c r="C3353" s="8"/>
      <c r="D3353" s="8"/>
      <c r="E3353" s="9"/>
      <c r="F3353" s="9"/>
      <c r="G3353" s="10" t="str">
        <f aca="false">IF(F3353="Rischio alto","A",IF(F3353="Rischio medio","B",IF(F3353="Rischio basso","C","")))</f>
        <v/>
      </c>
      <c r="H3353" s="8"/>
      <c r="I3353" s="16"/>
      <c r="J3353" s="12"/>
      <c r="K3353" s="12"/>
      <c r="L3353" s="13" t="n">
        <f aca="false">K3353-J3353</f>
        <v>0</v>
      </c>
      <c r="M3353" s="8"/>
      <c r="N3353" s="13" t="n">
        <f aca="false">L3353-M3353</f>
        <v>0</v>
      </c>
      <c r="O3353" s="14" t="str">
        <f aca="false">IF(AND(G3353="A"),"91,5119",IF(AND(G3353="B"),"44,1784",IF(AND(G3353="C"),"12,6225",IF(AND(G3353=""),""))))</f>
        <v/>
      </c>
      <c r="P3353" s="15" t="str">
        <f aca="false">IF(OR(O3353=0,N3353=0,J3353=0,K3353=0,E3353="",D3353="",C3353="",B3353="",H3353="",I3353=""),"",IF(AND(G3353="A",(O3353*N3353)&lt;=foglio!$H$3),(N3353*O3353),IF(AND(G3353="A",(O3353*N3353)&gt;foglio!$H$3),foglio!$H$3,IF(AND(G3353="B",(O3353*N3353)&lt;=foglio!$H$4),(N3353*O3353),IF(AND(G3353="B",(O3353*N3353)&gt;foglio!$H$5),foglio!$H$4,IF(AND(G3353="C",(O3353*N3353)&lt;=foglio!$H$5),(N3353*O3353),IF(AND(G3353="C",(O3353*N3353)&gt;foglio!$H$5),foglio!$H$5)))))))</f>
        <v/>
      </c>
    </row>
    <row r="3354" customFormat="false" ht="10.2" hidden="false" customHeight="false" outlineLevel="0" collapsed="false">
      <c r="A3354" s="7" t="n">
        <v>3349</v>
      </c>
      <c r="B3354" s="8"/>
      <c r="C3354" s="8"/>
      <c r="D3354" s="8"/>
      <c r="E3354" s="9"/>
      <c r="F3354" s="9"/>
      <c r="G3354" s="10" t="str">
        <f aca="false">IF(F3354="Rischio alto","A",IF(F3354="Rischio medio","B",IF(F3354="Rischio basso","C","")))</f>
        <v/>
      </c>
      <c r="H3354" s="8"/>
      <c r="I3354" s="16"/>
      <c r="J3354" s="12"/>
      <c r="K3354" s="12"/>
      <c r="L3354" s="13" t="n">
        <f aca="false">K3354-J3354</f>
        <v>0</v>
      </c>
      <c r="M3354" s="8"/>
      <c r="N3354" s="13" t="n">
        <f aca="false">L3354-M3354</f>
        <v>0</v>
      </c>
      <c r="O3354" s="14" t="str">
        <f aca="false">IF(AND(G3354="A"),"91,5119",IF(AND(G3354="B"),"44,1784",IF(AND(G3354="C"),"12,6225",IF(AND(G3354=""),""))))</f>
        <v/>
      </c>
      <c r="P3354" s="15" t="str">
        <f aca="false">IF(OR(O3354=0,N3354=0,J3354=0,K3354=0,E3354="",D3354="",C3354="",B3354="",H3354="",I3354=""),"",IF(AND(G3354="A",(O3354*N3354)&lt;=foglio!$H$3),(N3354*O3354),IF(AND(G3354="A",(O3354*N3354)&gt;foglio!$H$3),foglio!$H$3,IF(AND(G3354="B",(O3354*N3354)&lt;=foglio!$H$4),(N3354*O3354),IF(AND(G3354="B",(O3354*N3354)&gt;foglio!$H$5),foglio!$H$4,IF(AND(G3354="C",(O3354*N3354)&lt;=foglio!$H$5),(N3354*O3354),IF(AND(G3354="C",(O3354*N3354)&gt;foglio!$H$5),foglio!$H$5)))))))</f>
        <v/>
      </c>
    </row>
    <row r="3355" customFormat="false" ht="10.2" hidden="false" customHeight="false" outlineLevel="0" collapsed="false">
      <c r="A3355" s="7" t="n">
        <v>3350</v>
      </c>
      <c r="B3355" s="8"/>
      <c r="C3355" s="8"/>
      <c r="D3355" s="8"/>
      <c r="E3355" s="9"/>
      <c r="F3355" s="9"/>
      <c r="G3355" s="10" t="str">
        <f aca="false">IF(F3355="Rischio alto","A",IF(F3355="Rischio medio","B",IF(F3355="Rischio basso","C","")))</f>
        <v/>
      </c>
      <c r="H3355" s="8"/>
      <c r="I3355" s="16"/>
      <c r="J3355" s="12"/>
      <c r="K3355" s="12"/>
      <c r="L3355" s="13" t="n">
        <f aca="false">K3355-J3355</f>
        <v>0</v>
      </c>
      <c r="M3355" s="8"/>
      <c r="N3355" s="13" t="n">
        <f aca="false">L3355-M3355</f>
        <v>0</v>
      </c>
      <c r="O3355" s="14" t="str">
        <f aca="false">IF(AND(G3355="A"),"91,5119",IF(AND(G3355="B"),"44,1784",IF(AND(G3355="C"),"12,6225",IF(AND(G3355=""),""))))</f>
        <v/>
      </c>
      <c r="P3355" s="15" t="str">
        <f aca="false">IF(OR(O3355=0,N3355=0,J3355=0,K3355=0,E3355="",D3355="",C3355="",B3355="",H3355="",I3355=""),"",IF(AND(G3355="A",(O3355*N3355)&lt;=foglio!$H$3),(N3355*O3355),IF(AND(G3355="A",(O3355*N3355)&gt;foglio!$H$3),foglio!$H$3,IF(AND(G3355="B",(O3355*N3355)&lt;=foglio!$H$4),(N3355*O3355),IF(AND(G3355="B",(O3355*N3355)&gt;foglio!$H$5),foglio!$H$4,IF(AND(G3355="C",(O3355*N3355)&lt;=foglio!$H$5),(N3355*O3355),IF(AND(G3355="C",(O3355*N3355)&gt;foglio!$H$5),foglio!$H$5)))))))</f>
        <v/>
      </c>
    </row>
    <row r="3356" customFormat="false" ht="10.2" hidden="false" customHeight="false" outlineLevel="0" collapsed="false">
      <c r="A3356" s="7" t="n">
        <v>3351</v>
      </c>
      <c r="B3356" s="8"/>
      <c r="C3356" s="8"/>
      <c r="D3356" s="8"/>
      <c r="E3356" s="9"/>
      <c r="F3356" s="9"/>
      <c r="G3356" s="10" t="str">
        <f aca="false">IF(F3356="Rischio alto","A",IF(F3356="Rischio medio","B",IF(F3356="Rischio basso","C","")))</f>
        <v/>
      </c>
      <c r="H3356" s="8"/>
      <c r="I3356" s="16"/>
      <c r="J3356" s="12"/>
      <c r="K3356" s="12"/>
      <c r="L3356" s="13" t="n">
        <f aca="false">K3356-J3356</f>
        <v>0</v>
      </c>
      <c r="M3356" s="8"/>
      <c r="N3356" s="13" t="n">
        <f aca="false">L3356-M3356</f>
        <v>0</v>
      </c>
      <c r="O3356" s="14" t="str">
        <f aca="false">IF(AND(G3356="A"),"91,5119",IF(AND(G3356="B"),"44,1784",IF(AND(G3356="C"),"12,6225",IF(AND(G3356=""),""))))</f>
        <v/>
      </c>
      <c r="P3356" s="15" t="str">
        <f aca="false">IF(OR(O3356=0,N3356=0,J3356=0,K3356=0,E3356="",D3356="",C3356="",B3356="",H3356="",I3356=""),"",IF(AND(G3356="A",(O3356*N3356)&lt;=foglio!$H$3),(N3356*O3356),IF(AND(G3356="A",(O3356*N3356)&gt;foglio!$H$3),foglio!$H$3,IF(AND(G3356="B",(O3356*N3356)&lt;=foglio!$H$4),(N3356*O3356),IF(AND(G3356="B",(O3356*N3356)&gt;foglio!$H$5),foglio!$H$4,IF(AND(G3356="C",(O3356*N3356)&lt;=foglio!$H$5),(N3356*O3356),IF(AND(G3356="C",(O3356*N3356)&gt;foglio!$H$5),foglio!$H$5)))))))</f>
        <v/>
      </c>
    </row>
    <row r="3357" customFormat="false" ht="10.2" hidden="false" customHeight="false" outlineLevel="0" collapsed="false">
      <c r="A3357" s="7" t="n">
        <v>3352</v>
      </c>
      <c r="B3357" s="8"/>
      <c r="C3357" s="8"/>
      <c r="D3357" s="8"/>
      <c r="E3357" s="9"/>
      <c r="F3357" s="9"/>
      <c r="G3357" s="10" t="str">
        <f aca="false">IF(F3357="Rischio alto","A",IF(F3357="Rischio medio","B",IF(F3357="Rischio basso","C","")))</f>
        <v/>
      </c>
      <c r="H3357" s="8"/>
      <c r="I3357" s="16"/>
      <c r="J3357" s="12"/>
      <c r="K3357" s="12"/>
      <c r="L3357" s="13" t="n">
        <f aca="false">K3357-J3357</f>
        <v>0</v>
      </c>
      <c r="M3357" s="8"/>
      <c r="N3357" s="13" t="n">
        <f aca="false">L3357-M3357</f>
        <v>0</v>
      </c>
      <c r="O3357" s="14" t="str">
        <f aca="false">IF(AND(G3357="A"),"91,5119",IF(AND(G3357="B"),"44,1784",IF(AND(G3357="C"),"12,6225",IF(AND(G3357=""),""))))</f>
        <v/>
      </c>
      <c r="P3357" s="15" t="str">
        <f aca="false">IF(OR(O3357=0,N3357=0,J3357=0,K3357=0,E3357="",D3357="",C3357="",B3357="",H3357="",I3357=""),"",IF(AND(G3357="A",(O3357*N3357)&lt;=foglio!$H$3),(N3357*O3357),IF(AND(G3357="A",(O3357*N3357)&gt;foglio!$H$3),foglio!$H$3,IF(AND(G3357="B",(O3357*N3357)&lt;=foglio!$H$4),(N3357*O3357),IF(AND(G3357="B",(O3357*N3357)&gt;foglio!$H$5),foglio!$H$4,IF(AND(G3357="C",(O3357*N3357)&lt;=foglio!$H$5),(N3357*O3357),IF(AND(G3357="C",(O3357*N3357)&gt;foglio!$H$5),foglio!$H$5)))))))</f>
        <v/>
      </c>
    </row>
    <row r="3358" customFormat="false" ht="10.2" hidden="false" customHeight="false" outlineLevel="0" collapsed="false">
      <c r="A3358" s="7" t="n">
        <v>3353</v>
      </c>
      <c r="B3358" s="8"/>
      <c r="C3358" s="8"/>
      <c r="D3358" s="8"/>
      <c r="E3358" s="9"/>
      <c r="F3358" s="9"/>
      <c r="G3358" s="10" t="str">
        <f aca="false">IF(F3358="Rischio alto","A",IF(F3358="Rischio medio","B",IF(F3358="Rischio basso","C","")))</f>
        <v/>
      </c>
      <c r="H3358" s="8"/>
      <c r="I3358" s="16"/>
      <c r="J3358" s="12"/>
      <c r="K3358" s="12"/>
      <c r="L3358" s="13" t="n">
        <f aca="false">K3358-J3358</f>
        <v>0</v>
      </c>
      <c r="M3358" s="8"/>
      <c r="N3358" s="13" t="n">
        <f aca="false">L3358-M3358</f>
        <v>0</v>
      </c>
      <c r="O3358" s="14" t="str">
        <f aca="false">IF(AND(G3358="A"),"91,5119",IF(AND(G3358="B"),"44,1784",IF(AND(G3358="C"),"12,6225",IF(AND(G3358=""),""))))</f>
        <v/>
      </c>
      <c r="P3358" s="15" t="str">
        <f aca="false">IF(OR(O3358=0,N3358=0,J3358=0,K3358=0,E3358="",D3358="",C3358="",B3358="",H3358="",I3358=""),"",IF(AND(G3358="A",(O3358*N3358)&lt;=foglio!$H$3),(N3358*O3358),IF(AND(G3358="A",(O3358*N3358)&gt;foglio!$H$3),foglio!$H$3,IF(AND(G3358="B",(O3358*N3358)&lt;=foglio!$H$4),(N3358*O3358),IF(AND(G3358="B",(O3358*N3358)&gt;foglio!$H$5),foglio!$H$4,IF(AND(G3358="C",(O3358*N3358)&lt;=foglio!$H$5),(N3358*O3358),IF(AND(G3358="C",(O3358*N3358)&gt;foglio!$H$5),foglio!$H$5)))))))</f>
        <v/>
      </c>
    </row>
    <row r="3359" customFormat="false" ht="10.2" hidden="false" customHeight="false" outlineLevel="0" collapsed="false">
      <c r="A3359" s="7" t="n">
        <v>3354</v>
      </c>
      <c r="B3359" s="8"/>
      <c r="C3359" s="8"/>
      <c r="D3359" s="8"/>
      <c r="E3359" s="9"/>
      <c r="F3359" s="9"/>
      <c r="G3359" s="10" t="str">
        <f aca="false">IF(F3359="Rischio alto","A",IF(F3359="Rischio medio","B",IF(F3359="Rischio basso","C","")))</f>
        <v/>
      </c>
      <c r="H3359" s="8"/>
      <c r="I3359" s="16"/>
      <c r="J3359" s="12"/>
      <c r="K3359" s="12"/>
      <c r="L3359" s="13" t="n">
        <f aca="false">K3359-J3359</f>
        <v>0</v>
      </c>
      <c r="M3359" s="8"/>
      <c r="N3359" s="13" t="n">
        <f aca="false">L3359-M3359</f>
        <v>0</v>
      </c>
      <c r="O3359" s="14" t="str">
        <f aca="false">IF(AND(G3359="A"),"91,5119",IF(AND(G3359="B"),"44,1784",IF(AND(G3359="C"),"12,6225",IF(AND(G3359=""),""))))</f>
        <v/>
      </c>
      <c r="P3359" s="15" t="str">
        <f aca="false">IF(OR(O3359=0,N3359=0,J3359=0,K3359=0,E3359="",D3359="",C3359="",B3359="",H3359="",I3359=""),"",IF(AND(G3359="A",(O3359*N3359)&lt;=foglio!$H$3),(N3359*O3359),IF(AND(G3359="A",(O3359*N3359)&gt;foglio!$H$3),foglio!$H$3,IF(AND(G3359="B",(O3359*N3359)&lt;=foglio!$H$4),(N3359*O3359),IF(AND(G3359="B",(O3359*N3359)&gt;foglio!$H$5),foglio!$H$4,IF(AND(G3359="C",(O3359*N3359)&lt;=foglio!$H$5),(N3359*O3359),IF(AND(G3359="C",(O3359*N3359)&gt;foglio!$H$5),foglio!$H$5)))))))</f>
        <v/>
      </c>
    </row>
    <row r="3360" customFormat="false" ht="10.2" hidden="false" customHeight="false" outlineLevel="0" collapsed="false">
      <c r="A3360" s="7" t="n">
        <v>3355</v>
      </c>
      <c r="B3360" s="8"/>
      <c r="C3360" s="8"/>
      <c r="D3360" s="8"/>
      <c r="E3360" s="9"/>
      <c r="F3360" s="9"/>
      <c r="G3360" s="10" t="str">
        <f aca="false">IF(F3360="Rischio alto","A",IF(F3360="Rischio medio","B",IF(F3360="Rischio basso","C","")))</f>
        <v/>
      </c>
      <c r="H3360" s="8"/>
      <c r="I3360" s="16"/>
      <c r="J3360" s="12"/>
      <c r="K3360" s="12"/>
      <c r="L3360" s="13" t="n">
        <f aca="false">K3360-J3360</f>
        <v>0</v>
      </c>
      <c r="M3360" s="8"/>
      <c r="N3360" s="13" t="n">
        <f aca="false">L3360-M3360</f>
        <v>0</v>
      </c>
      <c r="O3360" s="14" t="str">
        <f aca="false">IF(AND(G3360="A"),"91,5119",IF(AND(G3360="B"),"44,1784",IF(AND(G3360="C"),"12,6225",IF(AND(G3360=""),""))))</f>
        <v/>
      </c>
      <c r="P3360" s="15" t="str">
        <f aca="false">IF(OR(O3360=0,N3360=0,J3360=0,K3360=0,E3360="",D3360="",C3360="",B3360="",H3360="",I3360=""),"",IF(AND(G3360="A",(O3360*N3360)&lt;=foglio!$H$3),(N3360*O3360),IF(AND(G3360="A",(O3360*N3360)&gt;foglio!$H$3),foglio!$H$3,IF(AND(G3360="B",(O3360*N3360)&lt;=foglio!$H$4),(N3360*O3360),IF(AND(G3360="B",(O3360*N3360)&gt;foglio!$H$5),foglio!$H$4,IF(AND(G3360="C",(O3360*N3360)&lt;=foglio!$H$5),(N3360*O3360),IF(AND(G3360="C",(O3360*N3360)&gt;foglio!$H$5),foglio!$H$5)))))))</f>
        <v/>
      </c>
    </row>
    <row r="3361" customFormat="false" ht="10.2" hidden="false" customHeight="false" outlineLevel="0" collapsed="false">
      <c r="A3361" s="7" t="n">
        <v>3356</v>
      </c>
      <c r="B3361" s="8"/>
      <c r="C3361" s="8"/>
      <c r="D3361" s="8"/>
      <c r="E3361" s="9"/>
      <c r="F3361" s="9"/>
      <c r="G3361" s="10" t="str">
        <f aca="false">IF(F3361="Rischio alto","A",IF(F3361="Rischio medio","B",IF(F3361="Rischio basso","C","")))</f>
        <v/>
      </c>
      <c r="H3361" s="8"/>
      <c r="I3361" s="16"/>
      <c r="J3361" s="12"/>
      <c r="K3361" s="12"/>
      <c r="L3361" s="13" t="n">
        <f aca="false">K3361-J3361</f>
        <v>0</v>
      </c>
      <c r="M3361" s="8"/>
      <c r="N3361" s="13" t="n">
        <f aca="false">L3361-M3361</f>
        <v>0</v>
      </c>
      <c r="O3361" s="14" t="str">
        <f aca="false">IF(AND(G3361="A"),"91,5119",IF(AND(G3361="B"),"44,1784",IF(AND(G3361="C"),"12,6225",IF(AND(G3361=""),""))))</f>
        <v/>
      </c>
      <c r="P3361" s="15" t="str">
        <f aca="false">IF(OR(O3361=0,N3361=0,J3361=0,K3361=0,E3361="",D3361="",C3361="",B3361="",H3361="",I3361=""),"",IF(AND(G3361="A",(O3361*N3361)&lt;=foglio!$H$3),(N3361*O3361),IF(AND(G3361="A",(O3361*N3361)&gt;foglio!$H$3),foglio!$H$3,IF(AND(G3361="B",(O3361*N3361)&lt;=foglio!$H$4),(N3361*O3361),IF(AND(G3361="B",(O3361*N3361)&gt;foglio!$H$5),foglio!$H$4,IF(AND(G3361="C",(O3361*N3361)&lt;=foglio!$H$5),(N3361*O3361),IF(AND(G3361="C",(O3361*N3361)&gt;foglio!$H$5),foglio!$H$5)))))))</f>
        <v/>
      </c>
    </row>
    <row r="3362" customFormat="false" ht="10.2" hidden="false" customHeight="false" outlineLevel="0" collapsed="false">
      <c r="A3362" s="7" t="n">
        <v>3357</v>
      </c>
      <c r="B3362" s="8"/>
      <c r="C3362" s="8"/>
      <c r="D3362" s="8"/>
      <c r="E3362" s="9"/>
      <c r="F3362" s="9"/>
      <c r="G3362" s="10" t="str">
        <f aca="false">IF(F3362="Rischio alto","A",IF(F3362="Rischio medio","B",IF(F3362="Rischio basso","C","")))</f>
        <v/>
      </c>
      <c r="H3362" s="8"/>
      <c r="I3362" s="16"/>
      <c r="J3362" s="12"/>
      <c r="K3362" s="12"/>
      <c r="L3362" s="13" t="n">
        <f aca="false">K3362-J3362</f>
        <v>0</v>
      </c>
      <c r="M3362" s="8"/>
      <c r="N3362" s="13" t="n">
        <f aca="false">L3362-M3362</f>
        <v>0</v>
      </c>
      <c r="O3362" s="14" t="str">
        <f aca="false">IF(AND(G3362="A"),"91,5119",IF(AND(G3362="B"),"44,1784",IF(AND(G3362="C"),"12,6225",IF(AND(G3362=""),""))))</f>
        <v/>
      </c>
      <c r="P3362" s="15" t="str">
        <f aca="false">IF(OR(O3362=0,N3362=0,J3362=0,K3362=0,E3362="",D3362="",C3362="",B3362="",H3362="",I3362=""),"",IF(AND(G3362="A",(O3362*N3362)&lt;=foglio!$H$3),(N3362*O3362),IF(AND(G3362="A",(O3362*N3362)&gt;foglio!$H$3),foglio!$H$3,IF(AND(G3362="B",(O3362*N3362)&lt;=foglio!$H$4),(N3362*O3362),IF(AND(G3362="B",(O3362*N3362)&gt;foglio!$H$5),foglio!$H$4,IF(AND(G3362="C",(O3362*N3362)&lt;=foglio!$H$5),(N3362*O3362),IF(AND(G3362="C",(O3362*N3362)&gt;foglio!$H$5),foglio!$H$5)))))))</f>
        <v/>
      </c>
    </row>
    <row r="3363" customFormat="false" ht="10.2" hidden="false" customHeight="false" outlineLevel="0" collapsed="false">
      <c r="A3363" s="7" t="n">
        <v>3358</v>
      </c>
      <c r="B3363" s="8"/>
      <c r="C3363" s="8"/>
      <c r="D3363" s="8"/>
      <c r="E3363" s="9"/>
      <c r="F3363" s="9"/>
      <c r="G3363" s="10" t="str">
        <f aca="false">IF(F3363="Rischio alto","A",IF(F3363="Rischio medio","B",IF(F3363="Rischio basso","C","")))</f>
        <v/>
      </c>
      <c r="H3363" s="8"/>
      <c r="I3363" s="16"/>
      <c r="J3363" s="12"/>
      <c r="K3363" s="12"/>
      <c r="L3363" s="13" t="n">
        <f aca="false">K3363-J3363</f>
        <v>0</v>
      </c>
      <c r="M3363" s="8"/>
      <c r="N3363" s="13" t="n">
        <f aca="false">L3363-M3363</f>
        <v>0</v>
      </c>
      <c r="O3363" s="14" t="str">
        <f aca="false">IF(AND(G3363="A"),"91,5119",IF(AND(G3363="B"),"44,1784",IF(AND(G3363="C"),"12,6225",IF(AND(G3363=""),""))))</f>
        <v/>
      </c>
      <c r="P3363" s="15" t="str">
        <f aca="false">IF(OR(O3363=0,N3363=0,J3363=0,K3363=0,E3363="",D3363="",C3363="",B3363="",H3363="",I3363=""),"",IF(AND(G3363="A",(O3363*N3363)&lt;=foglio!$H$3),(N3363*O3363),IF(AND(G3363="A",(O3363*N3363)&gt;foglio!$H$3),foglio!$H$3,IF(AND(G3363="B",(O3363*N3363)&lt;=foglio!$H$4),(N3363*O3363),IF(AND(G3363="B",(O3363*N3363)&gt;foglio!$H$5),foglio!$H$4,IF(AND(G3363="C",(O3363*N3363)&lt;=foglio!$H$5),(N3363*O3363),IF(AND(G3363="C",(O3363*N3363)&gt;foglio!$H$5),foglio!$H$5)))))))</f>
        <v/>
      </c>
    </row>
    <row r="3364" customFormat="false" ht="10.2" hidden="false" customHeight="false" outlineLevel="0" collapsed="false">
      <c r="A3364" s="7" t="n">
        <v>3359</v>
      </c>
      <c r="B3364" s="8"/>
      <c r="C3364" s="8"/>
      <c r="D3364" s="8"/>
      <c r="E3364" s="9"/>
      <c r="F3364" s="9"/>
      <c r="G3364" s="10" t="str">
        <f aca="false">IF(F3364="Rischio alto","A",IF(F3364="Rischio medio","B",IF(F3364="Rischio basso","C","")))</f>
        <v/>
      </c>
      <c r="H3364" s="8"/>
      <c r="I3364" s="16"/>
      <c r="J3364" s="12"/>
      <c r="K3364" s="12"/>
      <c r="L3364" s="13" t="n">
        <f aca="false">K3364-J3364</f>
        <v>0</v>
      </c>
      <c r="M3364" s="8"/>
      <c r="N3364" s="13" t="n">
        <f aca="false">L3364-M3364</f>
        <v>0</v>
      </c>
      <c r="O3364" s="14" t="str">
        <f aca="false">IF(AND(G3364="A"),"91,5119",IF(AND(G3364="B"),"44,1784",IF(AND(G3364="C"),"12,6225",IF(AND(G3364=""),""))))</f>
        <v/>
      </c>
      <c r="P3364" s="15" t="str">
        <f aca="false">IF(OR(O3364=0,N3364=0,J3364=0,K3364=0,E3364="",D3364="",C3364="",B3364="",H3364="",I3364=""),"",IF(AND(G3364="A",(O3364*N3364)&lt;=foglio!$H$3),(N3364*O3364),IF(AND(G3364="A",(O3364*N3364)&gt;foglio!$H$3),foglio!$H$3,IF(AND(G3364="B",(O3364*N3364)&lt;=foglio!$H$4),(N3364*O3364),IF(AND(G3364="B",(O3364*N3364)&gt;foglio!$H$5),foglio!$H$4,IF(AND(G3364="C",(O3364*N3364)&lt;=foglio!$H$5),(N3364*O3364),IF(AND(G3364="C",(O3364*N3364)&gt;foglio!$H$5),foglio!$H$5)))))))</f>
        <v/>
      </c>
    </row>
    <row r="3365" customFormat="false" ht="10.2" hidden="false" customHeight="false" outlineLevel="0" collapsed="false">
      <c r="A3365" s="7" t="n">
        <v>3360</v>
      </c>
      <c r="B3365" s="8"/>
      <c r="C3365" s="8"/>
      <c r="D3365" s="8"/>
      <c r="E3365" s="9"/>
      <c r="F3365" s="9"/>
      <c r="G3365" s="10" t="str">
        <f aca="false">IF(F3365="Rischio alto","A",IF(F3365="Rischio medio","B",IF(F3365="Rischio basso","C","")))</f>
        <v/>
      </c>
      <c r="H3365" s="8"/>
      <c r="I3365" s="16"/>
      <c r="J3365" s="12"/>
      <c r="K3365" s="12"/>
      <c r="L3365" s="13" t="n">
        <f aca="false">K3365-J3365</f>
        <v>0</v>
      </c>
      <c r="M3365" s="8"/>
      <c r="N3365" s="13" t="n">
        <f aca="false">L3365-M3365</f>
        <v>0</v>
      </c>
      <c r="O3365" s="14" t="str">
        <f aca="false">IF(AND(G3365="A"),"91,5119",IF(AND(G3365="B"),"44,1784",IF(AND(G3365="C"),"12,6225",IF(AND(G3365=""),""))))</f>
        <v/>
      </c>
      <c r="P3365" s="15" t="str">
        <f aca="false">IF(OR(O3365=0,N3365=0,J3365=0,K3365=0,E3365="",D3365="",C3365="",B3365="",H3365="",I3365=""),"",IF(AND(G3365="A",(O3365*N3365)&lt;=foglio!$H$3),(N3365*O3365),IF(AND(G3365="A",(O3365*N3365)&gt;foglio!$H$3),foglio!$H$3,IF(AND(G3365="B",(O3365*N3365)&lt;=foglio!$H$4),(N3365*O3365),IF(AND(G3365="B",(O3365*N3365)&gt;foglio!$H$5),foglio!$H$4,IF(AND(G3365="C",(O3365*N3365)&lt;=foglio!$H$5),(N3365*O3365),IF(AND(G3365="C",(O3365*N3365)&gt;foglio!$H$5),foglio!$H$5)))))))</f>
        <v/>
      </c>
    </row>
    <row r="3366" customFormat="false" ht="10.2" hidden="false" customHeight="false" outlineLevel="0" collapsed="false">
      <c r="A3366" s="7" t="n">
        <v>3361</v>
      </c>
      <c r="B3366" s="8"/>
      <c r="C3366" s="8"/>
      <c r="D3366" s="8"/>
      <c r="E3366" s="9"/>
      <c r="F3366" s="9"/>
      <c r="G3366" s="10" t="str">
        <f aca="false">IF(F3366="Rischio alto","A",IF(F3366="Rischio medio","B",IF(F3366="Rischio basso","C","")))</f>
        <v/>
      </c>
      <c r="H3366" s="8"/>
      <c r="I3366" s="16"/>
      <c r="J3366" s="12"/>
      <c r="K3366" s="12"/>
      <c r="L3366" s="13" t="n">
        <f aca="false">K3366-J3366</f>
        <v>0</v>
      </c>
      <c r="M3366" s="8"/>
      <c r="N3366" s="13" t="n">
        <f aca="false">L3366-M3366</f>
        <v>0</v>
      </c>
      <c r="O3366" s="14" t="str">
        <f aca="false">IF(AND(G3366="A"),"91,5119",IF(AND(G3366="B"),"44,1784",IF(AND(G3366="C"),"12,6225",IF(AND(G3366=""),""))))</f>
        <v/>
      </c>
      <c r="P3366" s="15" t="str">
        <f aca="false">IF(OR(O3366=0,N3366=0,J3366=0,K3366=0,E3366="",D3366="",C3366="",B3366="",H3366="",I3366=""),"",IF(AND(G3366="A",(O3366*N3366)&lt;=foglio!$H$3),(N3366*O3366),IF(AND(G3366="A",(O3366*N3366)&gt;foglio!$H$3),foglio!$H$3,IF(AND(G3366="B",(O3366*N3366)&lt;=foglio!$H$4),(N3366*O3366),IF(AND(G3366="B",(O3366*N3366)&gt;foglio!$H$5),foglio!$H$4,IF(AND(G3366="C",(O3366*N3366)&lt;=foglio!$H$5),(N3366*O3366),IF(AND(G3366="C",(O3366*N3366)&gt;foglio!$H$5),foglio!$H$5)))))))</f>
        <v/>
      </c>
    </row>
    <row r="3367" customFormat="false" ht="10.2" hidden="false" customHeight="false" outlineLevel="0" collapsed="false">
      <c r="A3367" s="7" t="n">
        <v>3362</v>
      </c>
      <c r="B3367" s="8"/>
      <c r="C3367" s="8"/>
      <c r="D3367" s="8"/>
      <c r="E3367" s="9"/>
      <c r="F3367" s="9"/>
      <c r="G3367" s="10" t="str">
        <f aca="false">IF(F3367="Rischio alto","A",IF(F3367="Rischio medio","B",IF(F3367="Rischio basso","C","")))</f>
        <v/>
      </c>
      <c r="H3367" s="8"/>
      <c r="I3367" s="16"/>
      <c r="J3367" s="12"/>
      <c r="K3367" s="12"/>
      <c r="L3367" s="13" t="n">
        <f aca="false">K3367-J3367</f>
        <v>0</v>
      </c>
      <c r="M3367" s="8"/>
      <c r="N3367" s="13" t="n">
        <f aca="false">L3367-M3367</f>
        <v>0</v>
      </c>
      <c r="O3367" s="14" t="str">
        <f aca="false">IF(AND(G3367="A"),"91,5119",IF(AND(G3367="B"),"44,1784",IF(AND(G3367="C"),"12,6225",IF(AND(G3367=""),""))))</f>
        <v/>
      </c>
      <c r="P3367" s="15" t="str">
        <f aca="false">IF(OR(O3367=0,N3367=0,J3367=0,K3367=0,E3367="",D3367="",C3367="",B3367="",H3367="",I3367=""),"",IF(AND(G3367="A",(O3367*N3367)&lt;=foglio!$H$3),(N3367*O3367),IF(AND(G3367="A",(O3367*N3367)&gt;foglio!$H$3),foglio!$H$3,IF(AND(G3367="B",(O3367*N3367)&lt;=foglio!$H$4),(N3367*O3367),IF(AND(G3367="B",(O3367*N3367)&gt;foglio!$H$5),foglio!$H$4,IF(AND(G3367="C",(O3367*N3367)&lt;=foglio!$H$5),(N3367*O3367),IF(AND(G3367="C",(O3367*N3367)&gt;foglio!$H$5),foglio!$H$5)))))))</f>
        <v/>
      </c>
    </row>
    <row r="3368" customFormat="false" ht="10.2" hidden="false" customHeight="false" outlineLevel="0" collapsed="false">
      <c r="A3368" s="7" t="n">
        <v>3363</v>
      </c>
      <c r="B3368" s="8"/>
      <c r="C3368" s="8"/>
      <c r="D3368" s="8"/>
      <c r="E3368" s="9"/>
      <c r="F3368" s="9"/>
      <c r="G3368" s="10" t="str">
        <f aca="false">IF(F3368="Rischio alto","A",IF(F3368="Rischio medio","B",IF(F3368="Rischio basso","C","")))</f>
        <v/>
      </c>
      <c r="H3368" s="8"/>
      <c r="I3368" s="16"/>
      <c r="J3368" s="12"/>
      <c r="K3368" s="12"/>
      <c r="L3368" s="13" t="n">
        <f aca="false">K3368-J3368</f>
        <v>0</v>
      </c>
      <c r="M3368" s="8"/>
      <c r="N3368" s="13" t="n">
        <f aca="false">L3368-M3368</f>
        <v>0</v>
      </c>
      <c r="O3368" s="14" t="str">
        <f aca="false">IF(AND(G3368="A"),"91,5119",IF(AND(G3368="B"),"44,1784",IF(AND(G3368="C"),"12,6225",IF(AND(G3368=""),""))))</f>
        <v/>
      </c>
      <c r="P3368" s="15" t="str">
        <f aca="false">IF(OR(O3368=0,N3368=0,J3368=0,K3368=0,E3368="",D3368="",C3368="",B3368="",H3368="",I3368=""),"",IF(AND(G3368="A",(O3368*N3368)&lt;=foglio!$H$3),(N3368*O3368),IF(AND(G3368="A",(O3368*N3368)&gt;foglio!$H$3),foglio!$H$3,IF(AND(G3368="B",(O3368*N3368)&lt;=foglio!$H$4),(N3368*O3368),IF(AND(G3368="B",(O3368*N3368)&gt;foglio!$H$5),foglio!$H$4,IF(AND(G3368="C",(O3368*N3368)&lt;=foglio!$H$5),(N3368*O3368),IF(AND(G3368="C",(O3368*N3368)&gt;foglio!$H$5),foglio!$H$5)))))))</f>
        <v/>
      </c>
    </row>
    <row r="3369" customFormat="false" ht="10.2" hidden="false" customHeight="false" outlineLevel="0" collapsed="false">
      <c r="A3369" s="7" t="n">
        <v>3364</v>
      </c>
      <c r="B3369" s="8"/>
      <c r="C3369" s="8"/>
      <c r="D3369" s="8"/>
      <c r="E3369" s="9"/>
      <c r="F3369" s="9"/>
      <c r="G3369" s="10" t="str">
        <f aca="false">IF(F3369="Rischio alto","A",IF(F3369="Rischio medio","B",IF(F3369="Rischio basso","C","")))</f>
        <v/>
      </c>
      <c r="H3369" s="8"/>
      <c r="I3369" s="16"/>
      <c r="J3369" s="12"/>
      <c r="K3369" s="12"/>
      <c r="L3369" s="13" t="n">
        <f aca="false">K3369-J3369</f>
        <v>0</v>
      </c>
      <c r="M3369" s="8"/>
      <c r="N3369" s="13" t="n">
        <f aca="false">L3369-M3369</f>
        <v>0</v>
      </c>
      <c r="O3369" s="14" t="str">
        <f aca="false">IF(AND(G3369="A"),"91,5119",IF(AND(G3369="B"),"44,1784",IF(AND(G3369="C"),"12,6225",IF(AND(G3369=""),""))))</f>
        <v/>
      </c>
      <c r="P3369" s="15" t="str">
        <f aca="false">IF(OR(O3369=0,N3369=0,J3369=0,K3369=0,E3369="",D3369="",C3369="",B3369="",H3369="",I3369=""),"",IF(AND(G3369="A",(O3369*N3369)&lt;=foglio!$H$3),(N3369*O3369),IF(AND(G3369="A",(O3369*N3369)&gt;foglio!$H$3),foglio!$H$3,IF(AND(G3369="B",(O3369*N3369)&lt;=foglio!$H$4),(N3369*O3369),IF(AND(G3369="B",(O3369*N3369)&gt;foglio!$H$5),foglio!$H$4,IF(AND(G3369="C",(O3369*N3369)&lt;=foglio!$H$5),(N3369*O3369),IF(AND(G3369="C",(O3369*N3369)&gt;foglio!$H$5),foglio!$H$5)))))))</f>
        <v/>
      </c>
    </row>
    <row r="3370" customFormat="false" ht="10.2" hidden="false" customHeight="false" outlineLevel="0" collapsed="false">
      <c r="A3370" s="7" t="n">
        <v>3365</v>
      </c>
      <c r="B3370" s="8"/>
      <c r="C3370" s="8"/>
      <c r="D3370" s="8"/>
      <c r="E3370" s="9"/>
      <c r="F3370" s="9"/>
      <c r="G3370" s="10" t="str">
        <f aca="false">IF(F3370="Rischio alto","A",IF(F3370="Rischio medio","B",IF(F3370="Rischio basso","C","")))</f>
        <v/>
      </c>
      <c r="H3370" s="8"/>
      <c r="I3370" s="16"/>
      <c r="J3370" s="12"/>
      <c r="K3370" s="12"/>
      <c r="L3370" s="13" t="n">
        <f aca="false">K3370-J3370</f>
        <v>0</v>
      </c>
      <c r="M3370" s="8"/>
      <c r="N3370" s="13" t="n">
        <f aca="false">L3370-M3370</f>
        <v>0</v>
      </c>
      <c r="O3370" s="14" t="str">
        <f aca="false">IF(AND(G3370="A"),"91,5119",IF(AND(G3370="B"),"44,1784",IF(AND(G3370="C"),"12,6225",IF(AND(G3370=""),""))))</f>
        <v/>
      </c>
      <c r="P3370" s="15" t="str">
        <f aca="false">IF(OR(O3370=0,N3370=0,J3370=0,K3370=0,E3370="",D3370="",C3370="",B3370="",H3370="",I3370=""),"",IF(AND(G3370="A",(O3370*N3370)&lt;=foglio!$H$3),(N3370*O3370),IF(AND(G3370="A",(O3370*N3370)&gt;foglio!$H$3),foglio!$H$3,IF(AND(G3370="B",(O3370*N3370)&lt;=foglio!$H$4),(N3370*O3370),IF(AND(G3370="B",(O3370*N3370)&gt;foglio!$H$5),foglio!$H$4,IF(AND(G3370="C",(O3370*N3370)&lt;=foglio!$H$5),(N3370*O3370),IF(AND(G3370="C",(O3370*N3370)&gt;foglio!$H$5),foglio!$H$5)))))))</f>
        <v/>
      </c>
    </row>
    <row r="3371" customFormat="false" ht="10.2" hidden="false" customHeight="false" outlineLevel="0" collapsed="false">
      <c r="A3371" s="7" t="n">
        <v>3366</v>
      </c>
      <c r="B3371" s="8"/>
      <c r="C3371" s="8"/>
      <c r="D3371" s="8"/>
      <c r="E3371" s="9"/>
      <c r="F3371" s="9"/>
      <c r="G3371" s="10" t="str">
        <f aca="false">IF(F3371="Rischio alto","A",IF(F3371="Rischio medio","B",IF(F3371="Rischio basso","C","")))</f>
        <v/>
      </c>
      <c r="H3371" s="8"/>
      <c r="I3371" s="16"/>
      <c r="J3371" s="12"/>
      <c r="K3371" s="12"/>
      <c r="L3371" s="13" t="n">
        <f aca="false">K3371-J3371</f>
        <v>0</v>
      </c>
      <c r="M3371" s="8"/>
      <c r="N3371" s="13" t="n">
        <f aca="false">L3371-M3371</f>
        <v>0</v>
      </c>
      <c r="O3371" s="14" t="str">
        <f aca="false">IF(AND(G3371="A"),"91,5119",IF(AND(G3371="B"),"44,1784",IF(AND(G3371="C"),"12,6225",IF(AND(G3371=""),""))))</f>
        <v/>
      </c>
      <c r="P3371" s="15" t="str">
        <f aca="false">IF(OR(O3371=0,N3371=0,J3371=0,K3371=0,E3371="",D3371="",C3371="",B3371="",H3371="",I3371=""),"",IF(AND(G3371="A",(O3371*N3371)&lt;=foglio!$H$3),(N3371*O3371),IF(AND(G3371="A",(O3371*N3371)&gt;foglio!$H$3),foglio!$H$3,IF(AND(G3371="B",(O3371*N3371)&lt;=foglio!$H$4),(N3371*O3371),IF(AND(G3371="B",(O3371*N3371)&gt;foglio!$H$5),foglio!$H$4,IF(AND(G3371="C",(O3371*N3371)&lt;=foglio!$H$5),(N3371*O3371),IF(AND(G3371="C",(O3371*N3371)&gt;foglio!$H$5),foglio!$H$5)))))))</f>
        <v/>
      </c>
    </row>
    <row r="3372" customFormat="false" ht="10.2" hidden="false" customHeight="false" outlineLevel="0" collapsed="false">
      <c r="A3372" s="7" t="n">
        <v>3367</v>
      </c>
      <c r="B3372" s="8"/>
      <c r="C3372" s="8"/>
      <c r="D3372" s="8"/>
      <c r="E3372" s="9"/>
      <c r="F3372" s="9"/>
      <c r="G3372" s="10" t="str">
        <f aca="false">IF(F3372="Rischio alto","A",IF(F3372="Rischio medio","B",IF(F3372="Rischio basso","C","")))</f>
        <v/>
      </c>
      <c r="H3372" s="8"/>
      <c r="I3372" s="16"/>
      <c r="J3372" s="12"/>
      <c r="K3372" s="12"/>
      <c r="L3372" s="13" t="n">
        <f aca="false">K3372-J3372</f>
        <v>0</v>
      </c>
      <c r="M3372" s="8"/>
      <c r="N3372" s="13" t="n">
        <f aca="false">L3372-M3372</f>
        <v>0</v>
      </c>
      <c r="O3372" s="14" t="str">
        <f aca="false">IF(AND(G3372="A"),"91,5119",IF(AND(G3372="B"),"44,1784",IF(AND(G3372="C"),"12,6225",IF(AND(G3372=""),""))))</f>
        <v/>
      </c>
      <c r="P3372" s="15" t="str">
        <f aca="false">IF(OR(O3372=0,N3372=0,J3372=0,K3372=0,E3372="",D3372="",C3372="",B3372="",H3372="",I3372=""),"",IF(AND(G3372="A",(O3372*N3372)&lt;=foglio!$H$3),(N3372*O3372),IF(AND(G3372="A",(O3372*N3372)&gt;foglio!$H$3),foglio!$H$3,IF(AND(G3372="B",(O3372*N3372)&lt;=foglio!$H$4),(N3372*O3372),IF(AND(G3372="B",(O3372*N3372)&gt;foglio!$H$5),foglio!$H$4,IF(AND(G3372="C",(O3372*N3372)&lt;=foglio!$H$5),(N3372*O3372),IF(AND(G3372="C",(O3372*N3372)&gt;foglio!$H$5),foglio!$H$5)))))))</f>
        <v/>
      </c>
    </row>
    <row r="3373" customFormat="false" ht="10.2" hidden="false" customHeight="false" outlineLevel="0" collapsed="false">
      <c r="A3373" s="7" t="n">
        <v>3368</v>
      </c>
      <c r="B3373" s="8"/>
      <c r="C3373" s="8"/>
      <c r="D3373" s="8"/>
      <c r="E3373" s="9"/>
      <c r="F3373" s="9"/>
      <c r="G3373" s="10" t="str">
        <f aca="false">IF(F3373="Rischio alto","A",IF(F3373="Rischio medio","B",IF(F3373="Rischio basso","C","")))</f>
        <v/>
      </c>
      <c r="H3373" s="8"/>
      <c r="I3373" s="16"/>
      <c r="J3373" s="12"/>
      <c r="K3373" s="12"/>
      <c r="L3373" s="13" t="n">
        <f aca="false">K3373-J3373</f>
        <v>0</v>
      </c>
      <c r="M3373" s="8"/>
      <c r="N3373" s="13" t="n">
        <f aca="false">L3373-M3373</f>
        <v>0</v>
      </c>
      <c r="O3373" s="14" t="str">
        <f aca="false">IF(AND(G3373="A"),"91,5119",IF(AND(G3373="B"),"44,1784",IF(AND(G3373="C"),"12,6225",IF(AND(G3373=""),""))))</f>
        <v/>
      </c>
      <c r="P3373" s="15" t="str">
        <f aca="false">IF(OR(O3373=0,N3373=0,J3373=0,K3373=0,E3373="",D3373="",C3373="",B3373="",H3373="",I3373=""),"",IF(AND(G3373="A",(O3373*N3373)&lt;=foglio!$H$3),(N3373*O3373),IF(AND(G3373="A",(O3373*N3373)&gt;foglio!$H$3),foglio!$H$3,IF(AND(G3373="B",(O3373*N3373)&lt;=foglio!$H$4),(N3373*O3373),IF(AND(G3373="B",(O3373*N3373)&gt;foglio!$H$5),foglio!$H$4,IF(AND(G3373="C",(O3373*N3373)&lt;=foglio!$H$5),(N3373*O3373),IF(AND(G3373="C",(O3373*N3373)&gt;foglio!$H$5),foglio!$H$5)))))))</f>
        <v/>
      </c>
    </row>
    <row r="3374" customFormat="false" ht="10.2" hidden="false" customHeight="false" outlineLevel="0" collapsed="false">
      <c r="A3374" s="7" t="n">
        <v>3369</v>
      </c>
      <c r="B3374" s="8"/>
      <c r="C3374" s="8"/>
      <c r="D3374" s="8"/>
      <c r="E3374" s="9"/>
      <c r="F3374" s="9"/>
      <c r="G3374" s="10" t="str">
        <f aca="false">IF(F3374="Rischio alto","A",IF(F3374="Rischio medio","B",IF(F3374="Rischio basso","C","")))</f>
        <v/>
      </c>
      <c r="H3374" s="8"/>
      <c r="I3374" s="16"/>
      <c r="J3374" s="12"/>
      <c r="K3374" s="12"/>
      <c r="L3374" s="13" t="n">
        <f aca="false">K3374-J3374</f>
        <v>0</v>
      </c>
      <c r="M3374" s="8"/>
      <c r="N3374" s="13" t="n">
        <f aca="false">L3374-M3374</f>
        <v>0</v>
      </c>
      <c r="O3374" s="14" t="str">
        <f aca="false">IF(AND(G3374="A"),"91,5119",IF(AND(G3374="B"),"44,1784",IF(AND(G3374="C"),"12,6225",IF(AND(G3374=""),""))))</f>
        <v/>
      </c>
      <c r="P3374" s="15" t="str">
        <f aca="false">IF(OR(O3374=0,N3374=0,J3374=0,K3374=0,E3374="",D3374="",C3374="",B3374="",H3374="",I3374=""),"",IF(AND(G3374="A",(O3374*N3374)&lt;=foglio!$H$3),(N3374*O3374),IF(AND(G3374="A",(O3374*N3374)&gt;foglio!$H$3),foglio!$H$3,IF(AND(G3374="B",(O3374*N3374)&lt;=foglio!$H$4),(N3374*O3374),IF(AND(G3374="B",(O3374*N3374)&gt;foglio!$H$5),foglio!$H$4,IF(AND(G3374="C",(O3374*N3374)&lt;=foglio!$H$5),(N3374*O3374),IF(AND(G3374="C",(O3374*N3374)&gt;foglio!$H$5),foglio!$H$5)))))))</f>
        <v/>
      </c>
    </row>
    <row r="3375" customFormat="false" ht="10.2" hidden="false" customHeight="false" outlineLevel="0" collapsed="false">
      <c r="A3375" s="7" t="n">
        <v>3370</v>
      </c>
      <c r="B3375" s="8"/>
      <c r="C3375" s="8"/>
      <c r="D3375" s="8"/>
      <c r="E3375" s="9"/>
      <c r="F3375" s="9"/>
      <c r="G3375" s="10" t="str">
        <f aca="false">IF(F3375="Rischio alto","A",IF(F3375="Rischio medio","B",IF(F3375="Rischio basso","C","")))</f>
        <v/>
      </c>
      <c r="H3375" s="8"/>
      <c r="I3375" s="16"/>
      <c r="J3375" s="12"/>
      <c r="K3375" s="12"/>
      <c r="L3375" s="13" t="n">
        <f aca="false">K3375-J3375</f>
        <v>0</v>
      </c>
      <c r="M3375" s="8"/>
      <c r="N3375" s="13" t="n">
        <f aca="false">L3375-M3375</f>
        <v>0</v>
      </c>
      <c r="O3375" s="14" t="str">
        <f aca="false">IF(AND(G3375="A"),"91,5119",IF(AND(G3375="B"),"44,1784",IF(AND(G3375="C"),"12,6225",IF(AND(G3375=""),""))))</f>
        <v/>
      </c>
      <c r="P3375" s="15" t="str">
        <f aca="false">IF(OR(O3375=0,N3375=0,J3375=0,K3375=0,E3375="",D3375="",C3375="",B3375="",H3375="",I3375=""),"",IF(AND(G3375="A",(O3375*N3375)&lt;=foglio!$H$3),(N3375*O3375),IF(AND(G3375="A",(O3375*N3375)&gt;foglio!$H$3),foglio!$H$3,IF(AND(G3375="B",(O3375*N3375)&lt;=foglio!$H$4),(N3375*O3375),IF(AND(G3375="B",(O3375*N3375)&gt;foglio!$H$5),foglio!$H$4,IF(AND(G3375="C",(O3375*N3375)&lt;=foglio!$H$5),(N3375*O3375),IF(AND(G3375="C",(O3375*N3375)&gt;foglio!$H$5),foglio!$H$5)))))))</f>
        <v/>
      </c>
    </row>
    <row r="3376" customFormat="false" ht="10.2" hidden="false" customHeight="false" outlineLevel="0" collapsed="false">
      <c r="A3376" s="7" t="n">
        <v>3371</v>
      </c>
      <c r="B3376" s="8"/>
      <c r="C3376" s="8"/>
      <c r="D3376" s="8"/>
      <c r="E3376" s="9"/>
      <c r="F3376" s="9"/>
      <c r="G3376" s="10" t="str">
        <f aca="false">IF(F3376="Rischio alto","A",IF(F3376="Rischio medio","B",IF(F3376="Rischio basso","C","")))</f>
        <v/>
      </c>
      <c r="H3376" s="8"/>
      <c r="I3376" s="16"/>
      <c r="J3376" s="12"/>
      <c r="K3376" s="12"/>
      <c r="L3376" s="13" t="n">
        <f aca="false">K3376-J3376</f>
        <v>0</v>
      </c>
      <c r="M3376" s="8"/>
      <c r="N3376" s="13" t="n">
        <f aca="false">L3376-M3376</f>
        <v>0</v>
      </c>
      <c r="O3376" s="14" t="str">
        <f aca="false">IF(AND(G3376="A"),"91,5119",IF(AND(G3376="B"),"44,1784",IF(AND(G3376="C"),"12,6225",IF(AND(G3376=""),""))))</f>
        <v/>
      </c>
      <c r="P3376" s="15" t="str">
        <f aca="false">IF(OR(O3376=0,N3376=0,J3376=0,K3376=0,E3376="",D3376="",C3376="",B3376="",H3376="",I3376=""),"",IF(AND(G3376="A",(O3376*N3376)&lt;=foglio!$H$3),(N3376*O3376),IF(AND(G3376="A",(O3376*N3376)&gt;foglio!$H$3),foglio!$H$3,IF(AND(G3376="B",(O3376*N3376)&lt;=foglio!$H$4),(N3376*O3376),IF(AND(G3376="B",(O3376*N3376)&gt;foglio!$H$5),foglio!$H$4,IF(AND(G3376="C",(O3376*N3376)&lt;=foglio!$H$5),(N3376*O3376),IF(AND(G3376="C",(O3376*N3376)&gt;foglio!$H$5),foglio!$H$5)))))))</f>
        <v/>
      </c>
    </row>
    <row r="3377" customFormat="false" ht="10.2" hidden="false" customHeight="false" outlineLevel="0" collapsed="false">
      <c r="A3377" s="7" t="n">
        <v>3372</v>
      </c>
      <c r="B3377" s="8"/>
      <c r="C3377" s="8"/>
      <c r="D3377" s="8"/>
      <c r="E3377" s="9"/>
      <c r="F3377" s="9"/>
      <c r="G3377" s="10" t="str">
        <f aca="false">IF(F3377="Rischio alto","A",IF(F3377="Rischio medio","B",IF(F3377="Rischio basso","C","")))</f>
        <v/>
      </c>
      <c r="H3377" s="8"/>
      <c r="I3377" s="16"/>
      <c r="J3377" s="12"/>
      <c r="K3377" s="12"/>
      <c r="L3377" s="13" t="n">
        <f aca="false">K3377-J3377</f>
        <v>0</v>
      </c>
      <c r="M3377" s="8"/>
      <c r="N3377" s="13" t="n">
        <f aca="false">L3377-M3377</f>
        <v>0</v>
      </c>
      <c r="O3377" s="14" t="str">
        <f aca="false">IF(AND(G3377="A"),"91,5119",IF(AND(G3377="B"),"44,1784",IF(AND(G3377="C"),"12,6225",IF(AND(G3377=""),""))))</f>
        <v/>
      </c>
      <c r="P3377" s="15" t="str">
        <f aca="false">IF(OR(O3377=0,N3377=0,J3377=0,K3377=0,E3377="",D3377="",C3377="",B3377="",H3377="",I3377=""),"",IF(AND(G3377="A",(O3377*N3377)&lt;=foglio!$H$3),(N3377*O3377),IF(AND(G3377="A",(O3377*N3377)&gt;foglio!$H$3),foglio!$H$3,IF(AND(G3377="B",(O3377*N3377)&lt;=foglio!$H$4),(N3377*O3377),IF(AND(G3377="B",(O3377*N3377)&gt;foglio!$H$5),foglio!$H$4,IF(AND(G3377="C",(O3377*N3377)&lt;=foglio!$H$5),(N3377*O3377),IF(AND(G3377="C",(O3377*N3377)&gt;foglio!$H$5),foglio!$H$5)))))))</f>
        <v/>
      </c>
    </row>
    <row r="3378" customFormat="false" ht="10.2" hidden="false" customHeight="false" outlineLevel="0" collapsed="false">
      <c r="A3378" s="7" t="n">
        <v>3373</v>
      </c>
      <c r="B3378" s="8"/>
      <c r="C3378" s="8"/>
      <c r="D3378" s="8"/>
      <c r="E3378" s="9"/>
      <c r="F3378" s="9"/>
      <c r="G3378" s="10" t="str">
        <f aca="false">IF(F3378="Rischio alto","A",IF(F3378="Rischio medio","B",IF(F3378="Rischio basso","C","")))</f>
        <v/>
      </c>
      <c r="H3378" s="8"/>
      <c r="I3378" s="16"/>
      <c r="J3378" s="12"/>
      <c r="K3378" s="12"/>
      <c r="L3378" s="13" t="n">
        <f aca="false">K3378-J3378</f>
        <v>0</v>
      </c>
      <c r="M3378" s="8"/>
      <c r="N3378" s="13" t="n">
        <f aca="false">L3378-M3378</f>
        <v>0</v>
      </c>
      <c r="O3378" s="14" t="str">
        <f aca="false">IF(AND(G3378="A"),"91,5119",IF(AND(G3378="B"),"44,1784",IF(AND(G3378="C"),"12,6225",IF(AND(G3378=""),""))))</f>
        <v/>
      </c>
      <c r="P3378" s="15" t="str">
        <f aca="false">IF(OR(O3378=0,N3378=0,J3378=0,K3378=0,E3378="",D3378="",C3378="",B3378="",H3378="",I3378=""),"",IF(AND(G3378="A",(O3378*N3378)&lt;=foglio!$H$3),(N3378*O3378),IF(AND(G3378="A",(O3378*N3378)&gt;foglio!$H$3),foglio!$H$3,IF(AND(G3378="B",(O3378*N3378)&lt;=foglio!$H$4),(N3378*O3378),IF(AND(G3378="B",(O3378*N3378)&gt;foglio!$H$5),foglio!$H$4,IF(AND(G3378="C",(O3378*N3378)&lt;=foglio!$H$5),(N3378*O3378),IF(AND(G3378="C",(O3378*N3378)&gt;foglio!$H$5),foglio!$H$5)))))))</f>
        <v/>
      </c>
    </row>
    <row r="3379" customFormat="false" ht="10.2" hidden="false" customHeight="false" outlineLevel="0" collapsed="false">
      <c r="A3379" s="7" t="n">
        <v>3374</v>
      </c>
      <c r="B3379" s="8"/>
      <c r="C3379" s="8"/>
      <c r="D3379" s="8"/>
      <c r="E3379" s="9"/>
      <c r="F3379" s="9"/>
      <c r="G3379" s="10" t="str">
        <f aca="false">IF(F3379="Rischio alto","A",IF(F3379="Rischio medio","B",IF(F3379="Rischio basso","C","")))</f>
        <v/>
      </c>
      <c r="H3379" s="8"/>
      <c r="I3379" s="16"/>
      <c r="J3379" s="12"/>
      <c r="K3379" s="12"/>
      <c r="L3379" s="13" t="n">
        <f aca="false">K3379-J3379</f>
        <v>0</v>
      </c>
      <c r="M3379" s="8"/>
      <c r="N3379" s="13" t="n">
        <f aca="false">L3379-M3379</f>
        <v>0</v>
      </c>
      <c r="O3379" s="14" t="str">
        <f aca="false">IF(AND(G3379="A"),"91,5119",IF(AND(G3379="B"),"44,1784",IF(AND(G3379="C"),"12,6225",IF(AND(G3379=""),""))))</f>
        <v/>
      </c>
      <c r="P3379" s="15" t="str">
        <f aca="false">IF(OR(O3379=0,N3379=0,J3379=0,K3379=0,E3379="",D3379="",C3379="",B3379="",H3379="",I3379=""),"",IF(AND(G3379="A",(O3379*N3379)&lt;=foglio!$H$3),(N3379*O3379),IF(AND(G3379="A",(O3379*N3379)&gt;foglio!$H$3),foglio!$H$3,IF(AND(G3379="B",(O3379*N3379)&lt;=foglio!$H$4),(N3379*O3379),IF(AND(G3379="B",(O3379*N3379)&gt;foglio!$H$5),foglio!$H$4,IF(AND(G3379="C",(O3379*N3379)&lt;=foglio!$H$5),(N3379*O3379),IF(AND(G3379="C",(O3379*N3379)&gt;foglio!$H$5),foglio!$H$5)))))))</f>
        <v/>
      </c>
    </row>
    <row r="3380" customFormat="false" ht="10.2" hidden="false" customHeight="false" outlineLevel="0" collapsed="false">
      <c r="A3380" s="7" t="n">
        <v>3375</v>
      </c>
      <c r="B3380" s="8"/>
      <c r="C3380" s="8"/>
      <c r="D3380" s="8"/>
      <c r="E3380" s="9"/>
      <c r="F3380" s="9"/>
      <c r="G3380" s="10" t="str">
        <f aca="false">IF(F3380="Rischio alto","A",IF(F3380="Rischio medio","B",IF(F3380="Rischio basso","C","")))</f>
        <v/>
      </c>
      <c r="H3380" s="8"/>
      <c r="I3380" s="16"/>
      <c r="J3380" s="12"/>
      <c r="K3380" s="12"/>
      <c r="L3380" s="13" t="n">
        <f aca="false">K3380-J3380</f>
        <v>0</v>
      </c>
      <c r="M3380" s="8"/>
      <c r="N3380" s="13" t="n">
        <f aca="false">L3380-M3380</f>
        <v>0</v>
      </c>
      <c r="O3380" s="14" t="str">
        <f aca="false">IF(AND(G3380="A"),"91,5119",IF(AND(G3380="B"),"44,1784",IF(AND(G3380="C"),"12,6225",IF(AND(G3380=""),""))))</f>
        <v/>
      </c>
      <c r="P3380" s="15" t="str">
        <f aca="false">IF(OR(O3380=0,N3380=0,J3380=0,K3380=0,E3380="",D3380="",C3380="",B3380="",H3380="",I3380=""),"",IF(AND(G3380="A",(O3380*N3380)&lt;=foglio!$H$3),(N3380*O3380),IF(AND(G3380="A",(O3380*N3380)&gt;foglio!$H$3),foglio!$H$3,IF(AND(G3380="B",(O3380*N3380)&lt;=foglio!$H$4),(N3380*O3380),IF(AND(G3380="B",(O3380*N3380)&gt;foglio!$H$5),foglio!$H$4,IF(AND(G3380="C",(O3380*N3380)&lt;=foglio!$H$5),(N3380*O3380),IF(AND(G3380="C",(O3380*N3380)&gt;foglio!$H$5),foglio!$H$5)))))))</f>
        <v/>
      </c>
    </row>
    <row r="3381" customFormat="false" ht="10.2" hidden="false" customHeight="false" outlineLevel="0" collapsed="false">
      <c r="A3381" s="7" t="n">
        <v>3376</v>
      </c>
      <c r="B3381" s="8"/>
      <c r="C3381" s="8"/>
      <c r="D3381" s="8"/>
      <c r="E3381" s="9"/>
      <c r="F3381" s="9"/>
      <c r="G3381" s="10" t="str">
        <f aca="false">IF(F3381="Rischio alto","A",IF(F3381="Rischio medio","B",IF(F3381="Rischio basso","C","")))</f>
        <v/>
      </c>
      <c r="H3381" s="8"/>
      <c r="I3381" s="16"/>
      <c r="J3381" s="12"/>
      <c r="K3381" s="12"/>
      <c r="L3381" s="13" t="n">
        <f aca="false">K3381-J3381</f>
        <v>0</v>
      </c>
      <c r="M3381" s="8"/>
      <c r="N3381" s="13" t="n">
        <f aca="false">L3381-M3381</f>
        <v>0</v>
      </c>
      <c r="O3381" s="14" t="str">
        <f aca="false">IF(AND(G3381="A"),"91,5119",IF(AND(G3381="B"),"44,1784",IF(AND(G3381="C"),"12,6225",IF(AND(G3381=""),""))))</f>
        <v/>
      </c>
      <c r="P3381" s="15" t="str">
        <f aca="false">IF(OR(O3381=0,N3381=0,J3381=0,K3381=0,E3381="",D3381="",C3381="",B3381="",H3381="",I3381=""),"",IF(AND(G3381="A",(O3381*N3381)&lt;=foglio!$H$3),(N3381*O3381),IF(AND(G3381="A",(O3381*N3381)&gt;foglio!$H$3),foglio!$H$3,IF(AND(G3381="B",(O3381*N3381)&lt;=foglio!$H$4),(N3381*O3381),IF(AND(G3381="B",(O3381*N3381)&gt;foglio!$H$5),foglio!$H$4,IF(AND(G3381="C",(O3381*N3381)&lt;=foglio!$H$5),(N3381*O3381),IF(AND(G3381="C",(O3381*N3381)&gt;foglio!$H$5),foglio!$H$5)))))))</f>
        <v/>
      </c>
    </row>
    <row r="3382" customFormat="false" ht="10.2" hidden="false" customHeight="false" outlineLevel="0" collapsed="false">
      <c r="A3382" s="7" t="n">
        <v>3377</v>
      </c>
      <c r="B3382" s="8"/>
      <c r="C3382" s="8"/>
      <c r="D3382" s="8"/>
      <c r="E3382" s="9"/>
      <c r="F3382" s="9"/>
      <c r="G3382" s="10" t="str">
        <f aca="false">IF(F3382="Rischio alto","A",IF(F3382="Rischio medio","B",IF(F3382="Rischio basso","C","")))</f>
        <v/>
      </c>
      <c r="H3382" s="8"/>
      <c r="I3382" s="16"/>
      <c r="J3382" s="12"/>
      <c r="K3382" s="12"/>
      <c r="L3382" s="13" t="n">
        <f aca="false">K3382-J3382</f>
        <v>0</v>
      </c>
      <c r="M3382" s="8"/>
      <c r="N3382" s="13" t="n">
        <f aca="false">L3382-M3382</f>
        <v>0</v>
      </c>
      <c r="O3382" s="14" t="str">
        <f aca="false">IF(AND(G3382="A"),"91,5119",IF(AND(G3382="B"),"44,1784",IF(AND(G3382="C"),"12,6225",IF(AND(G3382=""),""))))</f>
        <v/>
      </c>
      <c r="P3382" s="15" t="str">
        <f aca="false">IF(OR(O3382=0,N3382=0,J3382=0,K3382=0,E3382="",D3382="",C3382="",B3382="",H3382="",I3382=""),"",IF(AND(G3382="A",(O3382*N3382)&lt;=foglio!$H$3),(N3382*O3382),IF(AND(G3382="A",(O3382*N3382)&gt;foglio!$H$3),foglio!$H$3,IF(AND(G3382="B",(O3382*N3382)&lt;=foglio!$H$4),(N3382*O3382),IF(AND(G3382="B",(O3382*N3382)&gt;foglio!$H$5),foglio!$H$4,IF(AND(G3382="C",(O3382*N3382)&lt;=foglio!$H$5),(N3382*O3382),IF(AND(G3382="C",(O3382*N3382)&gt;foglio!$H$5),foglio!$H$5)))))))</f>
        <v/>
      </c>
    </row>
    <row r="3383" customFormat="false" ht="10.2" hidden="false" customHeight="false" outlineLevel="0" collapsed="false">
      <c r="A3383" s="7" t="n">
        <v>3378</v>
      </c>
      <c r="B3383" s="8"/>
      <c r="C3383" s="8"/>
      <c r="D3383" s="8"/>
      <c r="E3383" s="9"/>
      <c r="F3383" s="9"/>
      <c r="G3383" s="10" t="str">
        <f aca="false">IF(F3383="Rischio alto","A",IF(F3383="Rischio medio","B",IF(F3383="Rischio basso","C","")))</f>
        <v/>
      </c>
      <c r="H3383" s="8"/>
      <c r="I3383" s="16"/>
      <c r="J3383" s="12"/>
      <c r="K3383" s="12"/>
      <c r="L3383" s="13" t="n">
        <f aca="false">K3383-J3383</f>
        <v>0</v>
      </c>
      <c r="M3383" s="8"/>
      <c r="N3383" s="13" t="n">
        <f aca="false">L3383-M3383</f>
        <v>0</v>
      </c>
      <c r="O3383" s="14" t="str">
        <f aca="false">IF(AND(G3383="A"),"91,5119",IF(AND(G3383="B"),"44,1784",IF(AND(G3383="C"),"12,6225",IF(AND(G3383=""),""))))</f>
        <v/>
      </c>
      <c r="P3383" s="15" t="str">
        <f aca="false">IF(OR(O3383=0,N3383=0,J3383=0,K3383=0,E3383="",D3383="",C3383="",B3383="",H3383="",I3383=""),"",IF(AND(G3383="A",(O3383*N3383)&lt;=foglio!$H$3),(N3383*O3383),IF(AND(G3383="A",(O3383*N3383)&gt;foglio!$H$3),foglio!$H$3,IF(AND(G3383="B",(O3383*N3383)&lt;=foglio!$H$4),(N3383*O3383),IF(AND(G3383="B",(O3383*N3383)&gt;foglio!$H$5),foglio!$H$4,IF(AND(G3383="C",(O3383*N3383)&lt;=foglio!$H$5),(N3383*O3383),IF(AND(G3383="C",(O3383*N3383)&gt;foglio!$H$5),foglio!$H$5)))))))</f>
        <v/>
      </c>
    </row>
    <row r="3384" customFormat="false" ht="10.2" hidden="false" customHeight="false" outlineLevel="0" collapsed="false">
      <c r="A3384" s="7" t="n">
        <v>3379</v>
      </c>
      <c r="B3384" s="8"/>
      <c r="C3384" s="8"/>
      <c r="D3384" s="8"/>
      <c r="E3384" s="9"/>
      <c r="F3384" s="9"/>
      <c r="G3384" s="10" t="str">
        <f aca="false">IF(F3384="Rischio alto","A",IF(F3384="Rischio medio","B",IF(F3384="Rischio basso","C","")))</f>
        <v/>
      </c>
      <c r="H3384" s="8"/>
      <c r="I3384" s="16"/>
      <c r="J3384" s="12"/>
      <c r="K3384" s="12"/>
      <c r="L3384" s="13" t="n">
        <f aca="false">K3384-J3384</f>
        <v>0</v>
      </c>
      <c r="M3384" s="8"/>
      <c r="N3384" s="13" t="n">
        <f aca="false">L3384-M3384</f>
        <v>0</v>
      </c>
      <c r="O3384" s="14" t="str">
        <f aca="false">IF(AND(G3384="A"),"91,5119",IF(AND(G3384="B"),"44,1784",IF(AND(G3384="C"),"12,6225",IF(AND(G3384=""),""))))</f>
        <v/>
      </c>
      <c r="P3384" s="15" t="str">
        <f aca="false">IF(OR(O3384=0,N3384=0,J3384=0,K3384=0,E3384="",D3384="",C3384="",B3384="",H3384="",I3384=""),"",IF(AND(G3384="A",(O3384*N3384)&lt;=foglio!$H$3),(N3384*O3384),IF(AND(G3384="A",(O3384*N3384)&gt;foglio!$H$3),foglio!$H$3,IF(AND(G3384="B",(O3384*N3384)&lt;=foglio!$H$4),(N3384*O3384),IF(AND(G3384="B",(O3384*N3384)&gt;foglio!$H$5),foglio!$H$4,IF(AND(G3384="C",(O3384*N3384)&lt;=foglio!$H$5),(N3384*O3384),IF(AND(G3384="C",(O3384*N3384)&gt;foglio!$H$5),foglio!$H$5)))))))</f>
        <v/>
      </c>
    </row>
    <row r="3385" customFormat="false" ht="10.2" hidden="false" customHeight="false" outlineLevel="0" collapsed="false">
      <c r="A3385" s="7" t="n">
        <v>3380</v>
      </c>
      <c r="B3385" s="8"/>
      <c r="C3385" s="8"/>
      <c r="D3385" s="8"/>
      <c r="E3385" s="9"/>
      <c r="F3385" s="9"/>
      <c r="G3385" s="10" t="str">
        <f aca="false">IF(F3385="Rischio alto","A",IF(F3385="Rischio medio","B",IF(F3385="Rischio basso","C","")))</f>
        <v/>
      </c>
      <c r="H3385" s="8"/>
      <c r="I3385" s="16"/>
      <c r="J3385" s="12"/>
      <c r="K3385" s="12"/>
      <c r="L3385" s="13" t="n">
        <f aca="false">K3385-J3385</f>
        <v>0</v>
      </c>
      <c r="M3385" s="8"/>
      <c r="N3385" s="13" t="n">
        <f aca="false">L3385-M3385</f>
        <v>0</v>
      </c>
      <c r="O3385" s="14" t="str">
        <f aca="false">IF(AND(G3385="A"),"91,5119",IF(AND(G3385="B"),"44,1784",IF(AND(G3385="C"),"12,6225",IF(AND(G3385=""),""))))</f>
        <v/>
      </c>
      <c r="P3385" s="15" t="str">
        <f aca="false">IF(OR(O3385=0,N3385=0,J3385=0,K3385=0,E3385="",D3385="",C3385="",B3385="",H3385="",I3385=""),"",IF(AND(G3385="A",(O3385*N3385)&lt;=foglio!$H$3),(N3385*O3385),IF(AND(G3385="A",(O3385*N3385)&gt;foglio!$H$3),foglio!$H$3,IF(AND(G3385="B",(O3385*N3385)&lt;=foglio!$H$4),(N3385*O3385),IF(AND(G3385="B",(O3385*N3385)&gt;foglio!$H$5),foglio!$H$4,IF(AND(G3385="C",(O3385*N3385)&lt;=foglio!$H$5),(N3385*O3385),IF(AND(G3385="C",(O3385*N3385)&gt;foglio!$H$5),foglio!$H$5)))))))</f>
        <v/>
      </c>
    </row>
    <row r="3386" customFormat="false" ht="10.2" hidden="false" customHeight="false" outlineLevel="0" collapsed="false">
      <c r="A3386" s="7" t="n">
        <v>3381</v>
      </c>
      <c r="B3386" s="8"/>
      <c r="C3386" s="8"/>
      <c r="D3386" s="8"/>
      <c r="E3386" s="9"/>
      <c r="F3386" s="9"/>
      <c r="G3386" s="10" t="str">
        <f aca="false">IF(F3386="Rischio alto","A",IF(F3386="Rischio medio","B",IF(F3386="Rischio basso","C","")))</f>
        <v/>
      </c>
      <c r="H3386" s="8"/>
      <c r="I3386" s="16"/>
      <c r="J3386" s="12"/>
      <c r="K3386" s="12"/>
      <c r="L3386" s="13" t="n">
        <f aca="false">K3386-J3386</f>
        <v>0</v>
      </c>
      <c r="M3386" s="8"/>
      <c r="N3386" s="13" t="n">
        <f aca="false">L3386-M3386</f>
        <v>0</v>
      </c>
      <c r="O3386" s="14" t="str">
        <f aca="false">IF(AND(G3386="A"),"91,5119",IF(AND(G3386="B"),"44,1784",IF(AND(G3386="C"),"12,6225",IF(AND(G3386=""),""))))</f>
        <v/>
      </c>
      <c r="P3386" s="15" t="str">
        <f aca="false">IF(OR(O3386=0,N3386=0,J3386=0,K3386=0,E3386="",D3386="",C3386="",B3386="",H3386="",I3386=""),"",IF(AND(G3386="A",(O3386*N3386)&lt;=foglio!$H$3),(N3386*O3386),IF(AND(G3386="A",(O3386*N3386)&gt;foglio!$H$3),foglio!$H$3,IF(AND(G3386="B",(O3386*N3386)&lt;=foglio!$H$4),(N3386*O3386),IF(AND(G3386="B",(O3386*N3386)&gt;foglio!$H$5),foglio!$H$4,IF(AND(G3386="C",(O3386*N3386)&lt;=foglio!$H$5),(N3386*O3386),IF(AND(G3386="C",(O3386*N3386)&gt;foglio!$H$5),foglio!$H$5)))))))</f>
        <v/>
      </c>
    </row>
    <row r="3387" customFormat="false" ht="10.2" hidden="false" customHeight="false" outlineLevel="0" collapsed="false">
      <c r="A3387" s="7" t="n">
        <v>3382</v>
      </c>
      <c r="B3387" s="8"/>
      <c r="C3387" s="8"/>
      <c r="D3387" s="8"/>
      <c r="E3387" s="9"/>
      <c r="F3387" s="9"/>
      <c r="G3387" s="10" t="str">
        <f aca="false">IF(F3387="Rischio alto","A",IF(F3387="Rischio medio","B",IF(F3387="Rischio basso","C","")))</f>
        <v/>
      </c>
      <c r="H3387" s="8"/>
      <c r="I3387" s="16"/>
      <c r="J3387" s="12"/>
      <c r="K3387" s="12"/>
      <c r="L3387" s="13" t="n">
        <f aca="false">K3387-J3387</f>
        <v>0</v>
      </c>
      <c r="M3387" s="8"/>
      <c r="N3387" s="13" t="n">
        <f aca="false">L3387-M3387</f>
        <v>0</v>
      </c>
      <c r="O3387" s="14" t="str">
        <f aca="false">IF(AND(G3387="A"),"91,5119",IF(AND(G3387="B"),"44,1784",IF(AND(G3387="C"),"12,6225",IF(AND(G3387=""),""))))</f>
        <v/>
      </c>
      <c r="P3387" s="15" t="str">
        <f aca="false">IF(OR(O3387=0,N3387=0,J3387=0,K3387=0,E3387="",D3387="",C3387="",B3387="",H3387="",I3387=""),"",IF(AND(G3387="A",(O3387*N3387)&lt;=foglio!$H$3),(N3387*O3387),IF(AND(G3387="A",(O3387*N3387)&gt;foglio!$H$3),foglio!$H$3,IF(AND(G3387="B",(O3387*N3387)&lt;=foglio!$H$4),(N3387*O3387),IF(AND(G3387="B",(O3387*N3387)&gt;foglio!$H$5),foglio!$H$4,IF(AND(G3387="C",(O3387*N3387)&lt;=foglio!$H$5),(N3387*O3387),IF(AND(G3387="C",(O3387*N3387)&gt;foglio!$H$5),foglio!$H$5)))))))</f>
        <v/>
      </c>
    </row>
    <row r="3388" customFormat="false" ht="10.2" hidden="false" customHeight="false" outlineLevel="0" collapsed="false">
      <c r="A3388" s="7" t="n">
        <v>3383</v>
      </c>
      <c r="B3388" s="8"/>
      <c r="C3388" s="8"/>
      <c r="D3388" s="8"/>
      <c r="E3388" s="9"/>
      <c r="F3388" s="9"/>
      <c r="G3388" s="10" t="str">
        <f aca="false">IF(F3388="Rischio alto","A",IF(F3388="Rischio medio","B",IF(F3388="Rischio basso","C","")))</f>
        <v/>
      </c>
      <c r="H3388" s="8"/>
      <c r="I3388" s="16"/>
      <c r="J3388" s="12"/>
      <c r="K3388" s="12"/>
      <c r="L3388" s="13" t="n">
        <f aca="false">K3388-J3388</f>
        <v>0</v>
      </c>
      <c r="M3388" s="8"/>
      <c r="N3388" s="13" t="n">
        <f aca="false">L3388-M3388</f>
        <v>0</v>
      </c>
      <c r="O3388" s="14" t="str">
        <f aca="false">IF(AND(G3388="A"),"91,5119",IF(AND(G3388="B"),"44,1784",IF(AND(G3388="C"),"12,6225",IF(AND(G3388=""),""))))</f>
        <v/>
      </c>
      <c r="P3388" s="15" t="str">
        <f aca="false">IF(OR(O3388=0,N3388=0,J3388=0,K3388=0,E3388="",D3388="",C3388="",B3388="",H3388="",I3388=""),"",IF(AND(G3388="A",(O3388*N3388)&lt;=foglio!$H$3),(N3388*O3388),IF(AND(G3388="A",(O3388*N3388)&gt;foglio!$H$3),foglio!$H$3,IF(AND(G3388="B",(O3388*N3388)&lt;=foglio!$H$4),(N3388*O3388),IF(AND(G3388="B",(O3388*N3388)&gt;foglio!$H$5),foglio!$H$4,IF(AND(G3388="C",(O3388*N3388)&lt;=foglio!$H$5),(N3388*O3388),IF(AND(G3388="C",(O3388*N3388)&gt;foglio!$H$5),foglio!$H$5)))))))</f>
        <v/>
      </c>
    </row>
    <row r="3389" customFormat="false" ht="10.2" hidden="false" customHeight="false" outlineLevel="0" collapsed="false">
      <c r="A3389" s="7" t="n">
        <v>3384</v>
      </c>
      <c r="B3389" s="8"/>
      <c r="C3389" s="8"/>
      <c r="D3389" s="8"/>
      <c r="E3389" s="9"/>
      <c r="F3389" s="9"/>
      <c r="G3389" s="10" t="str">
        <f aca="false">IF(F3389="Rischio alto","A",IF(F3389="Rischio medio","B",IF(F3389="Rischio basso","C","")))</f>
        <v/>
      </c>
      <c r="H3389" s="8"/>
      <c r="I3389" s="16"/>
      <c r="J3389" s="12"/>
      <c r="K3389" s="12"/>
      <c r="L3389" s="13" t="n">
        <f aca="false">K3389-J3389</f>
        <v>0</v>
      </c>
      <c r="M3389" s="8"/>
      <c r="N3389" s="13" t="n">
        <f aca="false">L3389-M3389</f>
        <v>0</v>
      </c>
      <c r="O3389" s="14" t="str">
        <f aca="false">IF(AND(G3389="A"),"91,5119",IF(AND(G3389="B"),"44,1784",IF(AND(G3389="C"),"12,6225",IF(AND(G3389=""),""))))</f>
        <v/>
      </c>
      <c r="P3389" s="15" t="str">
        <f aca="false">IF(OR(O3389=0,N3389=0,J3389=0,K3389=0,E3389="",D3389="",C3389="",B3389="",H3389="",I3389=""),"",IF(AND(G3389="A",(O3389*N3389)&lt;=foglio!$H$3),(N3389*O3389),IF(AND(G3389="A",(O3389*N3389)&gt;foglio!$H$3),foglio!$H$3,IF(AND(G3389="B",(O3389*N3389)&lt;=foglio!$H$4),(N3389*O3389),IF(AND(G3389="B",(O3389*N3389)&gt;foglio!$H$5),foglio!$H$4,IF(AND(G3389="C",(O3389*N3389)&lt;=foglio!$H$5),(N3389*O3389),IF(AND(G3389="C",(O3389*N3389)&gt;foglio!$H$5),foglio!$H$5)))))))</f>
        <v/>
      </c>
    </row>
    <row r="3390" customFormat="false" ht="10.2" hidden="false" customHeight="false" outlineLevel="0" collapsed="false">
      <c r="A3390" s="7" t="n">
        <v>3385</v>
      </c>
      <c r="B3390" s="8"/>
      <c r="C3390" s="8"/>
      <c r="D3390" s="8"/>
      <c r="E3390" s="9"/>
      <c r="F3390" s="9"/>
      <c r="G3390" s="10" t="str">
        <f aca="false">IF(F3390="Rischio alto","A",IF(F3390="Rischio medio","B",IF(F3390="Rischio basso","C","")))</f>
        <v/>
      </c>
      <c r="H3390" s="8"/>
      <c r="I3390" s="16"/>
      <c r="J3390" s="12"/>
      <c r="K3390" s="12"/>
      <c r="L3390" s="13" t="n">
        <f aca="false">K3390-J3390</f>
        <v>0</v>
      </c>
      <c r="M3390" s="8"/>
      <c r="N3390" s="13" t="n">
        <f aca="false">L3390-M3390</f>
        <v>0</v>
      </c>
      <c r="O3390" s="14" t="str">
        <f aca="false">IF(AND(G3390="A"),"91,5119",IF(AND(G3390="B"),"44,1784",IF(AND(G3390="C"),"12,6225",IF(AND(G3390=""),""))))</f>
        <v/>
      </c>
      <c r="P3390" s="15" t="str">
        <f aca="false">IF(OR(O3390=0,N3390=0,J3390=0,K3390=0,E3390="",D3390="",C3390="",B3390="",H3390="",I3390=""),"",IF(AND(G3390="A",(O3390*N3390)&lt;=foglio!$H$3),(N3390*O3390),IF(AND(G3390="A",(O3390*N3390)&gt;foglio!$H$3),foglio!$H$3,IF(AND(G3390="B",(O3390*N3390)&lt;=foglio!$H$4),(N3390*O3390),IF(AND(G3390="B",(O3390*N3390)&gt;foglio!$H$5),foglio!$H$4,IF(AND(G3390="C",(O3390*N3390)&lt;=foglio!$H$5),(N3390*O3390),IF(AND(G3390="C",(O3390*N3390)&gt;foglio!$H$5),foglio!$H$5)))))))</f>
        <v/>
      </c>
    </row>
    <row r="3391" customFormat="false" ht="10.2" hidden="false" customHeight="false" outlineLevel="0" collapsed="false">
      <c r="A3391" s="7" t="n">
        <v>3386</v>
      </c>
      <c r="B3391" s="8"/>
      <c r="C3391" s="8"/>
      <c r="D3391" s="8"/>
      <c r="E3391" s="9"/>
      <c r="F3391" s="9"/>
      <c r="G3391" s="10" t="str">
        <f aca="false">IF(F3391="Rischio alto","A",IF(F3391="Rischio medio","B",IF(F3391="Rischio basso","C","")))</f>
        <v/>
      </c>
      <c r="H3391" s="8"/>
      <c r="I3391" s="16"/>
      <c r="J3391" s="12"/>
      <c r="K3391" s="12"/>
      <c r="L3391" s="13" t="n">
        <f aca="false">K3391-J3391</f>
        <v>0</v>
      </c>
      <c r="M3391" s="8"/>
      <c r="N3391" s="13" t="n">
        <f aca="false">L3391-M3391</f>
        <v>0</v>
      </c>
      <c r="O3391" s="14" t="str">
        <f aca="false">IF(AND(G3391="A"),"91,5119",IF(AND(G3391="B"),"44,1784",IF(AND(G3391="C"),"12,6225",IF(AND(G3391=""),""))))</f>
        <v/>
      </c>
      <c r="P3391" s="15" t="str">
        <f aca="false">IF(OR(O3391=0,N3391=0,J3391=0,K3391=0,E3391="",D3391="",C3391="",B3391="",H3391="",I3391=""),"",IF(AND(G3391="A",(O3391*N3391)&lt;=foglio!$H$3),(N3391*O3391),IF(AND(G3391="A",(O3391*N3391)&gt;foglio!$H$3),foglio!$H$3,IF(AND(G3391="B",(O3391*N3391)&lt;=foglio!$H$4),(N3391*O3391),IF(AND(G3391="B",(O3391*N3391)&gt;foglio!$H$5),foglio!$H$4,IF(AND(G3391="C",(O3391*N3391)&lt;=foglio!$H$5),(N3391*O3391),IF(AND(G3391="C",(O3391*N3391)&gt;foglio!$H$5),foglio!$H$5)))))))</f>
        <v/>
      </c>
    </row>
    <row r="3392" customFormat="false" ht="10.2" hidden="false" customHeight="false" outlineLevel="0" collapsed="false">
      <c r="A3392" s="7" t="n">
        <v>3387</v>
      </c>
      <c r="B3392" s="8"/>
      <c r="C3392" s="8"/>
      <c r="D3392" s="8"/>
      <c r="E3392" s="9"/>
      <c r="F3392" s="9"/>
      <c r="G3392" s="10" t="str">
        <f aca="false">IF(F3392="Rischio alto","A",IF(F3392="Rischio medio","B",IF(F3392="Rischio basso","C","")))</f>
        <v/>
      </c>
      <c r="H3392" s="8"/>
      <c r="I3392" s="16"/>
      <c r="J3392" s="12"/>
      <c r="K3392" s="12"/>
      <c r="L3392" s="13" t="n">
        <f aca="false">K3392-J3392</f>
        <v>0</v>
      </c>
      <c r="M3392" s="8"/>
      <c r="N3392" s="13" t="n">
        <f aca="false">L3392-M3392</f>
        <v>0</v>
      </c>
      <c r="O3392" s="14" t="str">
        <f aca="false">IF(AND(G3392="A"),"91,5119",IF(AND(G3392="B"),"44,1784",IF(AND(G3392="C"),"12,6225",IF(AND(G3392=""),""))))</f>
        <v/>
      </c>
      <c r="P3392" s="15" t="str">
        <f aca="false">IF(OR(O3392=0,N3392=0,J3392=0,K3392=0,E3392="",D3392="",C3392="",B3392="",H3392="",I3392=""),"",IF(AND(G3392="A",(O3392*N3392)&lt;=foglio!$H$3),(N3392*O3392),IF(AND(G3392="A",(O3392*N3392)&gt;foglio!$H$3),foglio!$H$3,IF(AND(G3392="B",(O3392*N3392)&lt;=foglio!$H$4),(N3392*O3392),IF(AND(G3392="B",(O3392*N3392)&gt;foglio!$H$5),foglio!$H$4,IF(AND(G3392="C",(O3392*N3392)&lt;=foglio!$H$5),(N3392*O3392),IF(AND(G3392="C",(O3392*N3392)&gt;foglio!$H$5),foglio!$H$5)))))))</f>
        <v/>
      </c>
    </row>
    <row r="3393" customFormat="false" ht="10.2" hidden="false" customHeight="false" outlineLevel="0" collapsed="false">
      <c r="A3393" s="7" t="n">
        <v>3388</v>
      </c>
      <c r="B3393" s="8"/>
      <c r="C3393" s="8"/>
      <c r="D3393" s="8"/>
      <c r="E3393" s="9"/>
      <c r="F3393" s="9"/>
      <c r="G3393" s="10" t="str">
        <f aca="false">IF(F3393="Rischio alto","A",IF(F3393="Rischio medio","B",IF(F3393="Rischio basso","C","")))</f>
        <v/>
      </c>
      <c r="H3393" s="8"/>
      <c r="I3393" s="16"/>
      <c r="J3393" s="12"/>
      <c r="K3393" s="12"/>
      <c r="L3393" s="13" t="n">
        <f aca="false">K3393-J3393</f>
        <v>0</v>
      </c>
      <c r="M3393" s="8"/>
      <c r="N3393" s="13" t="n">
        <f aca="false">L3393-M3393</f>
        <v>0</v>
      </c>
      <c r="O3393" s="14" t="str">
        <f aca="false">IF(AND(G3393="A"),"91,5119",IF(AND(G3393="B"),"44,1784",IF(AND(G3393="C"),"12,6225",IF(AND(G3393=""),""))))</f>
        <v/>
      </c>
      <c r="P3393" s="15" t="str">
        <f aca="false">IF(OR(O3393=0,N3393=0,J3393=0,K3393=0,E3393="",D3393="",C3393="",B3393="",H3393="",I3393=""),"",IF(AND(G3393="A",(O3393*N3393)&lt;=foglio!$H$3),(N3393*O3393),IF(AND(G3393="A",(O3393*N3393)&gt;foglio!$H$3),foglio!$H$3,IF(AND(G3393="B",(O3393*N3393)&lt;=foglio!$H$4),(N3393*O3393),IF(AND(G3393="B",(O3393*N3393)&gt;foglio!$H$5),foglio!$H$4,IF(AND(G3393="C",(O3393*N3393)&lt;=foglio!$H$5),(N3393*O3393),IF(AND(G3393="C",(O3393*N3393)&gt;foglio!$H$5),foglio!$H$5)))))))</f>
        <v/>
      </c>
    </row>
    <row r="3394" customFormat="false" ht="10.2" hidden="false" customHeight="false" outlineLevel="0" collapsed="false">
      <c r="A3394" s="7" t="n">
        <v>3389</v>
      </c>
      <c r="B3394" s="8"/>
      <c r="C3394" s="8"/>
      <c r="D3394" s="8"/>
      <c r="E3394" s="9"/>
      <c r="F3394" s="9"/>
      <c r="G3394" s="10" t="str">
        <f aca="false">IF(F3394="Rischio alto","A",IF(F3394="Rischio medio","B",IF(F3394="Rischio basso","C","")))</f>
        <v/>
      </c>
      <c r="H3394" s="8"/>
      <c r="I3394" s="16"/>
      <c r="J3394" s="12"/>
      <c r="K3394" s="12"/>
      <c r="L3394" s="13" t="n">
        <f aca="false">K3394-J3394</f>
        <v>0</v>
      </c>
      <c r="M3394" s="8"/>
      <c r="N3394" s="13" t="n">
        <f aca="false">L3394-M3394</f>
        <v>0</v>
      </c>
      <c r="O3394" s="14" t="str">
        <f aca="false">IF(AND(G3394="A"),"91,5119",IF(AND(G3394="B"),"44,1784",IF(AND(G3394="C"),"12,6225",IF(AND(G3394=""),""))))</f>
        <v/>
      </c>
      <c r="P3394" s="15" t="str">
        <f aca="false">IF(OR(O3394=0,N3394=0,J3394=0,K3394=0,E3394="",D3394="",C3394="",B3394="",H3394="",I3394=""),"",IF(AND(G3394="A",(O3394*N3394)&lt;=foglio!$H$3),(N3394*O3394),IF(AND(G3394="A",(O3394*N3394)&gt;foglio!$H$3),foglio!$H$3,IF(AND(G3394="B",(O3394*N3394)&lt;=foglio!$H$4),(N3394*O3394),IF(AND(G3394="B",(O3394*N3394)&gt;foglio!$H$5),foglio!$H$4,IF(AND(G3394="C",(O3394*N3394)&lt;=foglio!$H$5),(N3394*O3394),IF(AND(G3394="C",(O3394*N3394)&gt;foglio!$H$5),foglio!$H$5)))))))</f>
        <v/>
      </c>
    </row>
    <row r="3395" customFormat="false" ht="10.2" hidden="false" customHeight="false" outlineLevel="0" collapsed="false">
      <c r="A3395" s="7" t="n">
        <v>3390</v>
      </c>
      <c r="B3395" s="8"/>
      <c r="C3395" s="8"/>
      <c r="D3395" s="8"/>
      <c r="E3395" s="9"/>
      <c r="F3395" s="9"/>
      <c r="G3395" s="10" t="str">
        <f aca="false">IF(F3395="Rischio alto","A",IF(F3395="Rischio medio","B",IF(F3395="Rischio basso","C","")))</f>
        <v/>
      </c>
      <c r="H3395" s="8"/>
      <c r="I3395" s="16"/>
      <c r="J3395" s="12"/>
      <c r="K3395" s="12"/>
      <c r="L3395" s="13" t="n">
        <f aca="false">K3395-J3395</f>
        <v>0</v>
      </c>
      <c r="M3395" s="8"/>
      <c r="N3395" s="13" t="n">
        <f aca="false">L3395-M3395</f>
        <v>0</v>
      </c>
      <c r="O3395" s="14" t="str">
        <f aca="false">IF(AND(G3395="A"),"91,5119",IF(AND(G3395="B"),"44,1784",IF(AND(G3395="C"),"12,6225",IF(AND(G3395=""),""))))</f>
        <v/>
      </c>
      <c r="P3395" s="15" t="str">
        <f aca="false">IF(OR(O3395=0,N3395=0,J3395=0,K3395=0,E3395="",D3395="",C3395="",B3395="",H3395="",I3395=""),"",IF(AND(G3395="A",(O3395*N3395)&lt;=foglio!$H$3),(N3395*O3395),IF(AND(G3395="A",(O3395*N3395)&gt;foglio!$H$3),foglio!$H$3,IF(AND(G3395="B",(O3395*N3395)&lt;=foglio!$H$4),(N3395*O3395),IF(AND(G3395="B",(O3395*N3395)&gt;foglio!$H$5),foglio!$H$4,IF(AND(G3395="C",(O3395*N3395)&lt;=foglio!$H$5),(N3395*O3395),IF(AND(G3395="C",(O3395*N3395)&gt;foglio!$H$5),foglio!$H$5)))))))</f>
        <v/>
      </c>
    </row>
    <row r="3396" customFormat="false" ht="10.2" hidden="false" customHeight="false" outlineLevel="0" collapsed="false">
      <c r="A3396" s="7" t="n">
        <v>3391</v>
      </c>
      <c r="B3396" s="8"/>
      <c r="C3396" s="8"/>
      <c r="D3396" s="8"/>
      <c r="E3396" s="9"/>
      <c r="F3396" s="9"/>
      <c r="G3396" s="10" t="str">
        <f aca="false">IF(F3396="Rischio alto","A",IF(F3396="Rischio medio","B",IF(F3396="Rischio basso","C","")))</f>
        <v/>
      </c>
      <c r="H3396" s="8"/>
      <c r="I3396" s="16"/>
      <c r="J3396" s="12"/>
      <c r="K3396" s="12"/>
      <c r="L3396" s="13" t="n">
        <f aca="false">K3396-J3396</f>
        <v>0</v>
      </c>
      <c r="M3396" s="8"/>
      <c r="N3396" s="13" t="n">
        <f aca="false">L3396-M3396</f>
        <v>0</v>
      </c>
      <c r="O3396" s="14" t="str">
        <f aca="false">IF(AND(G3396="A"),"91,5119",IF(AND(G3396="B"),"44,1784",IF(AND(G3396="C"),"12,6225",IF(AND(G3396=""),""))))</f>
        <v/>
      </c>
      <c r="P3396" s="15" t="str">
        <f aca="false">IF(OR(O3396=0,N3396=0,J3396=0,K3396=0,E3396="",D3396="",C3396="",B3396="",H3396="",I3396=""),"",IF(AND(G3396="A",(O3396*N3396)&lt;=foglio!$H$3),(N3396*O3396),IF(AND(G3396="A",(O3396*N3396)&gt;foglio!$H$3),foglio!$H$3,IF(AND(G3396="B",(O3396*N3396)&lt;=foglio!$H$4),(N3396*O3396),IF(AND(G3396="B",(O3396*N3396)&gt;foglio!$H$5),foglio!$H$4,IF(AND(G3396="C",(O3396*N3396)&lt;=foglio!$H$5),(N3396*O3396),IF(AND(G3396="C",(O3396*N3396)&gt;foglio!$H$5),foglio!$H$5)))))))</f>
        <v/>
      </c>
    </row>
    <row r="3397" customFormat="false" ht="10.2" hidden="false" customHeight="false" outlineLevel="0" collapsed="false">
      <c r="A3397" s="7" t="n">
        <v>3392</v>
      </c>
      <c r="B3397" s="8"/>
      <c r="C3397" s="8"/>
      <c r="D3397" s="8"/>
      <c r="E3397" s="9"/>
      <c r="F3397" s="9"/>
      <c r="G3397" s="10" t="str">
        <f aca="false">IF(F3397="Rischio alto","A",IF(F3397="Rischio medio","B",IF(F3397="Rischio basso","C","")))</f>
        <v/>
      </c>
      <c r="H3397" s="8"/>
      <c r="I3397" s="16"/>
      <c r="J3397" s="12"/>
      <c r="K3397" s="12"/>
      <c r="L3397" s="13" t="n">
        <f aca="false">K3397-J3397</f>
        <v>0</v>
      </c>
      <c r="M3397" s="8"/>
      <c r="N3397" s="13" t="n">
        <f aca="false">L3397-M3397</f>
        <v>0</v>
      </c>
      <c r="O3397" s="14" t="str">
        <f aca="false">IF(AND(G3397="A"),"91,5119",IF(AND(G3397="B"),"44,1784",IF(AND(G3397="C"),"12,6225",IF(AND(G3397=""),""))))</f>
        <v/>
      </c>
      <c r="P3397" s="15" t="str">
        <f aca="false">IF(OR(O3397=0,N3397=0,J3397=0,K3397=0,E3397="",D3397="",C3397="",B3397="",H3397="",I3397=""),"",IF(AND(G3397="A",(O3397*N3397)&lt;=foglio!$H$3),(N3397*O3397),IF(AND(G3397="A",(O3397*N3397)&gt;foglio!$H$3),foglio!$H$3,IF(AND(G3397="B",(O3397*N3397)&lt;=foglio!$H$4),(N3397*O3397),IF(AND(G3397="B",(O3397*N3397)&gt;foglio!$H$5),foglio!$H$4,IF(AND(G3397="C",(O3397*N3397)&lt;=foglio!$H$5),(N3397*O3397),IF(AND(G3397="C",(O3397*N3397)&gt;foglio!$H$5),foglio!$H$5)))))))</f>
        <v/>
      </c>
    </row>
    <row r="3398" customFormat="false" ht="10.2" hidden="false" customHeight="false" outlineLevel="0" collapsed="false">
      <c r="A3398" s="7" t="n">
        <v>3393</v>
      </c>
      <c r="B3398" s="8"/>
      <c r="C3398" s="8"/>
      <c r="D3398" s="8"/>
      <c r="E3398" s="9"/>
      <c r="F3398" s="9"/>
      <c r="G3398" s="10" t="str">
        <f aca="false">IF(F3398="Rischio alto","A",IF(F3398="Rischio medio","B",IF(F3398="Rischio basso","C","")))</f>
        <v/>
      </c>
      <c r="H3398" s="8"/>
      <c r="I3398" s="16"/>
      <c r="J3398" s="12"/>
      <c r="K3398" s="12"/>
      <c r="L3398" s="13" t="n">
        <f aca="false">K3398-J3398</f>
        <v>0</v>
      </c>
      <c r="M3398" s="8"/>
      <c r="N3398" s="13" t="n">
        <f aca="false">L3398-M3398</f>
        <v>0</v>
      </c>
      <c r="O3398" s="14" t="str">
        <f aca="false">IF(AND(G3398="A"),"91,5119",IF(AND(G3398="B"),"44,1784",IF(AND(G3398="C"),"12,6225",IF(AND(G3398=""),""))))</f>
        <v/>
      </c>
      <c r="P3398" s="15" t="str">
        <f aca="false">IF(OR(O3398=0,N3398=0,J3398=0,K3398=0,E3398="",D3398="",C3398="",B3398="",H3398="",I3398=""),"",IF(AND(G3398="A",(O3398*N3398)&lt;=foglio!$H$3),(N3398*O3398),IF(AND(G3398="A",(O3398*N3398)&gt;foglio!$H$3),foglio!$H$3,IF(AND(G3398="B",(O3398*N3398)&lt;=foglio!$H$4),(N3398*O3398),IF(AND(G3398="B",(O3398*N3398)&gt;foglio!$H$5),foglio!$H$4,IF(AND(G3398="C",(O3398*N3398)&lt;=foglio!$H$5),(N3398*O3398),IF(AND(G3398="C",(O3398*N3398)&gt;foglio!$H$5),foglio!$H$5)))))))</f>
        <v/>
      </c>
    </row>
    <row r="3399" customFormat="false" ht="10.2" hidden="false" customHeight="false" outlineLevel="0" collapsed="false">
      <c r="A3399" s="7" t="n">
        <v>3394</v>
      </c>
      <c r="B3399" s="8"/>
      <c r="C3399" s="8"/>
      <c r="D3399" s="8"/>
      <c r="E3399" s="9"/>
      <c r="F3399" s="9"/>
      <c r="G3399" s="10" t="str">
        <f aca="false">IF(F3399="Rischio alto","A",IF(F3399="Rischio medio","B",IF(F3399="Rischio basso","C","")))</f>
        <v/>
      </c>
      <c r="H3399" s="8"/>
      <c r="I3399" s="16"/>
      <c r="J3399" s="12"/>
      <c r="K3399" s="12"/>
      <c r="L3399" s="13" t="n">
        <f aca="false">K3399-J3399</f>
        <v>0</v>
      </c>
      <c r="M3399" s="8"/>
      <c r="N3399" s="13" t="n">
        <f aca="false">L3399-M3399</f>
        <v>0</v>
      </c>
      <c r="O3399" s="14" t="str">
        <f aca="false">IF(AND(G3399="A"),"91,5119",IF(AND(G3399="B"),"44,1784",IF(AND(G3399="C"),"12,6225",IF(AND(G3399=""),""))))</f>
        <v/>
      </c>
      <c r="P3399" s="15" t="str">
        <f aca="false">IF(OR(O3399=0,N3399=0,J3399=0,K3399=0,E3399="",D3399="",C3399="",B3399="",H3399="",I3399=""),"",IF(AND(G3399="A",(O3399*N3399)&lt;=foglio!$H$3),(N3399*O3399),IF(AND(G3399="A",(O3399*N3399)&gt;foglio!$H$3),foglio!$H$3,IF(AND(G3399="B",(O3399*N3399)&lt;=foglio!$H$4),(N3399*O3399),IF(AND(G3399="B",(O3399*N3399)&gt;foglio!$H$5),foglio!$H$4,IF(AND(G3399="C",(O3399*N3399)&lt;=foglio!$H$5),(N3399*O3399),IF(AND(G3399="C",(O3399*N3399)&gt;foglio!$H$5),foglio!$H$5)))))))</f>
        <v/>
      </c>
    </row>
    <row r="3400" customFormat="false" ht="10.2" hidden="false" customHeight="false" outlineLevel="0" collapsed="false">
      <c r="A3400" s="7" t="n">
        <v>3395</v>
      </c>
      <c r="B3400" s="8"/>
      <c r="C3400" s="8"/>
      <c r="D3400" s="8"/>
      <c r="E3400" s="9"/>
      <c r="F3400" s="9"/>
      <c r="G3400" s="10" t="str">
        <f aca="false">IF(F3400="Rischio alto","A",IF(F3400="Rischio medio","B",IF(F3400="Rischio basso","C","")))</f>
        <v/>
      </c>
      <c r="H3400" s="8"/>
      <c r="I3400" s="16"/>
      <c r="J3400" s="12"/>
      <c r="K3400" s="12"/>
      <c r="L3400" s="13" t="n">
        <f aca="false">K3400-J3400</f>
        <v>0</v>
      </c>
      <c r="M3400" s="8"/>
      <c r="N3400" s="13" t="n">
        <f aca="false">L3400-M3400</f>
        <v>0</v>
      </c>
      <c r="O3400" s="14" t="str">
        <f aca="false">IF(AND(G3400="A"),"91,5119",IF(AND(G3400="B"),"44,1784",IF(AND(G3400="C"),"12,6225",IF(AND(G3400=""),""))))</f>
        <v/>
      </c>
      <c r="P3400" s="15" t="str">
        <f aca="false">IF(OR(O3400=0,N3400=0,J3400=0,K3400=0,E3400="",D3400="",C3400="",B3400="",H3400="",I3400=""),"",IF(AND(G3400="A",(O3400*N3400)&lt;=foglio!$H$3),(N3400*O3400),IF(AND(G3400="A",(O3400*N3400)&gt;foglio!$H$3),foglio!$H$3,IF(AND(G3400="B",(O3400*N3400)&lt;=foglio!$H$4),(N3400*O3400),IF(AND(G3400="B",(O3400*N3400)&gt;foglio!$H$5),foglio!$H$4,IF(AND(G3400="C",(O3400*N3400)&lt;=foglio!$H$5),(N3400*O3400),IF(AND(G3400="C",(O3400*N3400)&gt;foglio!$H$5),foglio!$H$5)))))))</f>
        <v/>
      </c>
    </row>
    <row r="3401" customFormat="false" ht="10.2" hidden="false" customHeight="false" outlineLevel="0" collapsed="false">
      <c r="A3401" s="7" t="n">
        <v>3396</v>
      </c>
      <c r="B3401" s="8"/>
      <c r="C3401" s="8"/>
      <c r="D3401" s="8"/>
      <c r="E3401" s="9"/>
      <c r="F3401" s="9"/>
      <c r="G3401" s="10" t="str">
        <f aca="false">IF(F3401="Rischio alto","A",IF(F3401="Rischio medio","B",IF(F3401="Rischio basso","C","")))</f>
        <v/>
      </c>
      <c r="H3401" s="8"/>
      <c r="I3401" s="16"/>
      <c r="J3401" s="12"/>
      <c r="K3401" s="12"/>
      <c r="L3401" s="13" t="n">
        <f aca="false">K3401-J3401</f>
        <v>0</v>
      </c>
      <c r="M3401" s="8"/>
      <c r="N3401" s="13" t="n">
        <f aca="false">L3401-M3401</f>
        <v>0</v>
      </c>
      <c r="O3401" s="14" t="str">
        <f aca="false">IF(AND(G3401="A"),"91,5119",IF(AND(G3401="B"),"44,1784",IF(AND(G3401="C"),"12,6225",IF(AND(G3401=""),""))))</f>
        <v/>
      </c>
      <c r="P3401" s="15" t="str">
        <f aca="false">IF(OR(O3401=0,N3401=0,J3401=0,K3401=0,E3401="",D3401="",C3401="",B3401="",H3401="",I3401=""),"",IF(AND(G3401="A",(O3401*N3401)&lt;=foglio!$H$3),(N3401*O3401),IF(AND(G3401="A",(O3401*N3401)&gt;foglio!$H$3),foglio!$H$3,IF(AND(G3401="B",(O3401*N3401)&lt;=foglio!$H$4),(N3401*O3401),IF(AND(G3401="B",(O3401*N3401)&gt;foglio!$H$5),foglio!$H$4,IF(AND(G3401="C",(O3401*N3401)&lt;=foglio!$H$5),(N3401*O3401),IF(AND(G3401="C",(O3401*N3401)&gt;foglio!$H$5),foglio!$H$5)))))))</f>
        <v/>
      </c>
    </row>
    <row r="3402" customFormat="false" ht="10.2" hidden="false" customHeight="false" outlineLevel="0" collapsed="false">
      <c r="A3402" s="7" t="n">
        <v>3397</v>
      </c>
      <c r="B3402" s="8"/>
      <c r="C3402" s="8"/>
      <c r="D3402" s="8"/>
      <c r="E3402" s="9"/>
      <c r="F3402" s="9"/>
      <c r="G3402" s="10" t="str">
        <f aca="false">IF(F3402="Rischio alto","A",IF(F3402="Rischio medio","B",IF(F3402="Rischio basso","C","")))</f>
        <v/>
      </c>
      <c r="H3402" s="8"/>
      <c r="I3402" s="16"/>
      <c r="J3402" s="12"/>
      <c r="K3402" s="12"/>
      <c r="L3402" s="13" t="n">
        <f aca="false">K3402-J3402</f>
        <v>0</v>
      </c>
      <c r="M3402" s="8"/>
      <c r="N3402" s="13" t="n">
        <f aca="false">L3402-M3402</f>
        <v>0</v>
      </c>
      <c r="O3402" s="14" t="str">
        <f aca="false">IF(AND(G3402="A"),"91,5119",IF(AND(G3402="B"),"44,1784",IF(AND(G3402="C"),"12,6225",IF(AND(G3402=""),""))))</f>
        <v/>
      </c>
      <c r="P3402" s="15" t="str">
        <f aca="false">IF(OR(O3402=0,N3402=0,J3402=0,K3402=0,E3402="",D3402="",C3402="",B3402="",H3402="",I3402=""),"",IF(AND(G3402="A",(O3402*N3402)&lt;=foglio!$H$3),(N3402*O3402),IF(AND(G3402="A",(O3402*N3402)&gt;foglio!$H$3),foglio!$H$3,IF(AND(G3402="B",(O3402*N3402)&lt;=foglio!$H$4),(N3402*O3402),IF(AND(G3402="B",(O3402*N3402)&gt;foglio!$H$5),foglio!$H$4,IF(AND(G3402="C",(O3402*N3402)&lt;=foglio!$H$5),(N3402*O3402),IF(AND(G3402="C",(O3402*N3402)&gt;foglio!$H$5),foglio!$H$5)))))))</f>
        <v/>
      </c>
    </row>
    <row r="3403" customFormat="false" ht="10.2" hidden="false" customHeight="false" outlineLevel="0" collapsed="false">
      <c r="A3403" s="7" t="n">
        <v>3398</v>
      </c>
      <c r="B3403" s="8"/>
      <c r="C3403" s="8"/>
      <c r="D3403" s="8"/>
      <c r="E3403" s="9"/>
      <c r="F3403" s="9"/>
      <c r="G3403" s="10" t="str">
        <f aca="false">IF(F3403="Rischio alto","A",IF(F3403="Rischio medio","B",IF(F3403="Rischio basso","C","")))</f>
        <v/>
      </c>
      <c r="H3403" s="8"/>
      <c r="I3403" s="16"/>
      <c r="J3403" s="12"/>
      <c r="K3403" s="12"/>
      <c r="L3403" s="13" t="n">
        <f aca="false">K3403-J3403</f>
        <v>0</v>
      </c>
      <c r="M3403" s="8"/>
      <c r="N3403" s="13" t="n">
        <f aca="false">L3403-M3403</f>
        <v>0</v>
      </c>
      <c r="O3403" s="14" t="str">
        <f aca="false">IF(AND(G3403="A"),"91,5119",IF(AND(G3403="B"),"44,1784",IF(AND(G3403="C"),"12,6225",IF(AND(G3403=""),""))))</f>
        <v/>
      </c>
      <c r="P3403" s="15" t="str">
        <f aca="false">IF(OR(O3403=0,N3403=0,J3403=0,K3403=0,E3403="",D3403="",C3403="",B3403="",H3403="",I3403=""),"",IF(AND(G3403="A",(O3403*N3403)&lt;=foglio!$H$3),(N3403*O3403),IF(AND(G3403="A",(O3403*N3403)&gt;foglio!$H$3),foglio!$H$3,IF(AND(G3403="B",(O3403*N3403)&lt;=foglio!$H$4),(N3403*O3403),IF(AND(G3403="B",(O3403*N3403)&gt;foglio!$H$5),foglio!$H$4,IF(AND(G3403="C",(O3403*N3403)&lt;=foglio!$H$5),(N3403*O3403),IF(AND(G3403="C",(O3403*N3403)&gt;foglio!$H$5),foglio!$H$5)))))))</f>
        <v/>
      </c>
    </row>
    <row r="3404" customFormat="false" ht="10.2" hidden="false" customHeight="false" outlineLevel="0" collapsed="false">
      <c r="A3404" s="7" t="n">
        <v>3399</v>
      </c>
      <c r="B3404" s="8"/>
      <c r="C3404" s="8"/>
      <c r="D3404" s="8"/>
      <c r="E3404" s="9"/>
      <c r="F3404" s="9"/>
      <c r="G3404" s="10" t="str">
        <f aca="false">IF(F3404="Rischio alto","A",IF(F3404="Rischio medio","B",IF(F3404="Rischio basso","C","")))</f>
        <v/>
      </c>
      <c r="H3404" s="8"/>
      <c r="I3404" s="16"/>
      <c r="J3404" s="12"/>
      <c r="K3404" s="12"/>
      <c r="L3404" s="13" t="n">
        <f aca="false">K3404-J3404</f>
        <v>0</v>
      </c>
      <c r="M3404" s="8"/>
      <c r="N3404" s="13" t="n">
        <f aca="false">L3404-M3404</f>
        <v>0</v>
      </c>
      <c r="O3404" s="14" t="str">
        <f aca="false">IF(AND(G3404="A"),"91,5119",IF(AND(G3404="B"),"44,1784",IF(AND(G3404="C"),"12,6225",IF(AND(G3404=""),""))))</f>
        <v/>
      </c>
      <c r="P3404" s="15" t="str">
        <f aca="false">IF(OR(O3404=0,N3404=0,J3404=0,K3404=0,E3404="",D3404="",C3404="",B3404="",H3404="",I3404=""),"",IF(AND(G3404="A",(O3404*N3404)&lt;=foglio!$H$3),(N3404*O3404),IF(AND(G3404="A",(O3404*N3404)&gt;foglio!$H$3),foglio!$H$3,IF(AND(G3404="B",(O3404*N3404)&lt;=foglio!$H$4),(N3404*O3404),IF(AND(G3404="B",(O3404*N3404)&gt;foglio!$H$5),foglio!$H$4,IF(AND(G3404="C",(O3404*N3404)&lt;=foglio!$H$5),(N3404*O3404),IF(AND(G3404="C",(O3404*N3404)&gt;foglio!$H$5),foglio!$H$5)))))))</f>
        <v/>
      </c>
    </row>
    <row r="3405" customFormat="false" ht="10.2" hidden="false" customHeight="false" outlineLevel="0" collapsed="false">
      <c r="A3405" s="7" t="n">
        <v>3400</v>
      </c>
      <c r="B3405" s="8"/>
      <c r="C3405" s="8"/>
      <c r="D3405" s="8"/>
      <c r="E3405" s="9"/>
      <c r="F3405" s="9"/>
      <c r="G3405" s="10" t="str">
        <f aca="false">IF(F3405="Rischio alto","A",IF(F3405="Rischio medio","B",IF(F3405="Rischio basso","C","")))</f>
        <v/>
      </c>
      <c r="H3405" s="8"/>
      <c r="I3405" s="16"/>
      <c r="J3405" s="12"/>
      <c r="K3405" s="12"/>
      <c r="L3405" s="13" t="n">
        <f aca="false">K3405-J3405</f>
        <v>0</v>
      </c>
      <c r="M3405" s="8"/>
      <c r="N3405" s="13" t="n">
        <f aca="false">L3405-M3405</f>
        <v>0</v>
      </c>
      <c r="O3405" s="14" t="str">
        <f aca="false">IF(AND(G3405="A"),"91,5119",IF(AND(G3405="B"),"44,1784",IF(AND(G3405="C"),"12,6225",IF(AND(G3405=""),""))))</f>
        <v/>
      </c>
      <c r="P3405" s="15" t="str">
        <f aca="false">IF(OR(O3405=0,N3405=0,J3405=0,K3405=0,E3405="",D3405="",C3405="",B3405="",H3405="",I3405=""),"",IF(AND(G3405="A",(O3405*N3405)&lt;=foglio!$H$3),(N3405*O3405),IF(AND(G3405="A",(O3405*N3405)&gt;foglio!$H$3),foglio!$H$3,IF(AND(G3405="B",(O3405*N3405)&lt;=foglio!$H$4),(N3405*O3405),IF(AND(G3405="B",(O3405*N3405)&gt;foglio!$H$5),foglio!$H$4,IF(AND(G3405="C",(O3405*N3405)&lt;=foglio!$H$5),(N3405*O3405),IF(AND(G3405="C",(O3405*N3405)&gt;foglio!$H$5),foglio!$H$5)))))))</f>
        <v/>
      </c>
    </row>
    <row r="3406" customFormat="false" ht="10.2" hidden="false" customHeight="false" outlineLevel="0" collapsed="false">
      <c r="A3406" s="7" t="n">
        <v>3401</v>
      </c>
      <c r="B3406" s="8"/>
      <c r="C3406" s="8"/>
      <c r="D3406" s="8"/>
      <c r="E3406" s="9"/>
      <c r="F3406" s="9"/>
      <c r="G3406" s="10" t="str">
        <f aca="false">IF(F3406="Rischio alto","A",IF(F3406="Rischio medio","B",IF(F3406="Rischio basso","C","")))</f>
        <v/>
      </c>
      <c r="H3406" s="8"/>
      <c r="I3406" s="16"/>
      <c r="J3406" s="12"/>
      <c r="K3406" s="12"/>
      <c r="L3406" s="13" t="n">
        <f aca="false">K3406-J3406</f>
        <v>0</v>
      </c>
      <c r="M3406" s="8"/>
      <c r="N3406" s="13" t="n">
        <f aca="false">L3406-M3406</f>
        <v>0</v>
      </c>
      <c r="O3406" s="14" t="str">
        <f aca="false">IF(AND(G3406="A"),"91,5119",IF(AND(G3406="B"),"44,1784",IF(AND(G3406="C"),"12,6225",IF(AND(G3406=""),""))))</f>
        <v/>
      </c>
      <c r="P3406" s="15" t="str">
        <f aca="false">IF(OR(O3406=0,N3406=0,J3406=0,K3406=0,E3406="",D3406="",C3406="",B3406="",H3406="",I3406=""),"",IF(AND(G3406="A",(O3406*N3406)&lt;=foglio!$H$3),(N3406*O3406),IF(AND(G3406="A",(O3406*N3406)&gt;foglio!$H$3),foglio!$H$3,IF(AND(G3406="B",(O3406*N3406)&lt;=foglio!$H$4),(N3406*O3406),IF(AND(G3406="B",(O3406*N3406)&gt;foglio!$H$5),foglio!$H$4,IF(AND(G3406="C",(O3406*N3406)&lt;=foglio!$H$5),(N3406*O3406),IF(AND(G3406="C",(O3406*N3406)&gt;foglio!$H$5),foglio!$H$5)))))))</f>
        <v/>
      </c>
    </row>
    <row r="3407" customFormat="false" ht="10.2" hidden="false" customHeight="false" outlineLevel="0" collapsed="false">
      <c r="A3407" s="7" t="n">
        <v>3402</v>
      </c>
      <c r="B3407" s="8"/>
      <c r="C3407" s="8"/>
      <c r="D3407" s="8"/>
      <c r="E3407" s="9"/>
      <c r="F3407" s="9"/>
      <c r="G3407" s="10" t="str">
        <f aca="false">IF(F3407="Rischio alto","A",IF(F3407="Rischio medio","B",IF(F3407="Rischio basso","C","")))</f>
        <v/>
      </c>
      <c r="H3407" s="8"/>
      <c r="I3407" s="16"/>
      <c r="J3407" s="12"/>
      <c r="K3407" s="12"/>
      <c r="L3407" s="13" t="n">
        <f aca="false">K3407-J3407</f>
        <v>0</v>
      </c>
      <c r="M3407" s="8"/>
      <c r="N3407" s="13" t="n">
        <f aca="false">L3407-M3407</f>
        <v>0</v>
      </c>
      <c r="O3407" s="14" t="str">
        <f aca="false">IF(AND(G3407="A"),"91,5119",IF(AND(G3407="B"),"44,1784",IF(AND(G3407="C"),"12,6225",IF(AND(G3407=""),""))))</f>
        <v/>
      </c>
      <c r="P3407" s="15" t="str">
        <f aca="false">IF(OR(O3407=0,N3407=0,J3407=0,K3407=0,E3407="",D3407="",C3407="",B3407="",H3407="",I3407=""),"",IF(AND(G3407="A",(O3407*N3407)&lt;=foglio!$H$3),(N3407*O3407),IF(AND(G3407="A",(O3407*N3407)&gt;foglio!$H$3),foglio!$H$3,IF(AND(G3407="B",(O3407*N3407)&lt;=foglio!$H$4),(N3407*O3407),IF(AND(G3407="B",(O3407*N3407)&gt;foglio!$H$5),foglio!$H$4,IF(AND(G3407="C",(O3407*N3407)&lt;=foglio!$H$5),(N3407*O3407),IF(AND(G3407="C",(O3407*N3407)&gt;foglio!$H$5),foglio!$H$5)))))))</f>
        <v/>
      </c>
    </row>
    <row r="3408" customFormat="false" ht="10.2" hidden="false" customHeight="false" outlineLevel="0" collapsed="false">
      <c r="A3408" s="7" t="n">
        <v>3403</v>
      </c>
      <c r="B3408" s="8"/>
      <c r="C3408" s="8"/>
      <c r="D3408" s="8"/>
      <c r="E3408" s="9"/>
      <c r="F3408" s="9"/>
      <c r="G3408" s="10" t="str">
        <f aca="false">IF(F3408="Rischio alto","A",IF(F3408="Rischio medio","B",IF(F3408="Rischio basso","C","")))</f>
        <v/>
      </c>
      <c r="H3408" s="8"/>
      <c r="I3408" s="16"/>
      <c r="J3408" s="12"/>
      <c r="K3408" s="12"/>
      <c r="L3408" s="13" t="n">
        <f aca="false">K3408-J3408</f>
        <v>0</v>
      </c>
      <c r="M3408" s="8"/>
      <c r="N3408" s="13" t="n">
        <f aca="false">L3408-M3408</f>
        <v>0</v>
      </c>
      <c r="O3408" s="14" t="str">
        <f aca="false">IF(AND(G3408="A"),"91,5119",IF(AND(G3408="B"),"44,1784",IF(AND(G3408="C"),"12,6225",IF(AND(G3408=""),""))))</f>
        <v/>
      </c>
      <c r="P3408" s="15" t="str">
        <f aca="false">IF(OR(O3408=0,N3408=0,J3408=0,K3408=0,E3408="",D3408="",C3408="",B3408="",H3408="",I3408=""),"",IF(AND(G3408="A",(O3408*N3408)&lt;=foglio!$H$3),(N3408*O3408),IF(AND(G3408="A",(O3408*N3408)&gt;foglio!$H$3),foglio!$H$3,IF(AND(G3408="B",(O3408*N3408)&lt;=foglio!$H$4),(N3408*O3408),IF(AND(G3408="B",(O3408*N3408)&gt;foglio!$H$5),foglio!$H$4,IF(AND(G3408="C",(O3408*N3408)&lt;=foglio!$H$5),(N3408*O3408),IF(AND(G3408="C",(O3408*N3408)&gt;foglio!$H$5),foglio!$H$5)))))))</f>
        <v/>
      </c>
    </row>
    <row r="3409" customFormat="false" ht="10.2" hidden="false" customHeight="false" outlineLevel="0" collapsed="false">
      <c r="A3409" s="7" t="n">
        <v>3404</v>
      </c>
      <c r="B3409" s="8"/>
      <c r="C3409" s="8"/>
      <c r="D3409" s="8"/>
      <c r="E3409" s="9"/>
      <c r="F3409" s="9"/>
      <c r="G3409" s="10" t="str">
        <f aca="false">IF(F3409="Rischio alto","A",IF(F3409="Rischio medio","B",IF(F3409="Rischio basso","C","")))</f>
        <v/>
      </c>
      <c r="H3409" s="8"/>
      <c r="I3409" s="16"/>
      <c r="J3409" s="12"/>
      <c r="K3409" s="12"/>
      <c r="L3409" s="13" t="n">
        <f aca="false">K3409-J3409</f>
        <v>0</v>
      </c>
      <c r="M3409" s="8"/>
      <c r="N3409" s="13" t="n">
        <f aca="false">L3409-M3409</f>
        <v>0</v>
      </c>
      <c r="O3409" s="14" t="str">
        <f aca="false">IF(AND(G3409="A"),"91,5119",IF(AND(G3409="B"),"44,1784",IF(AND(G3409="C"),"12,6225",IF(AND(G3409=""),""))))</f>
        <v/>
      </c>
      <c r="P3409" s="15" t="str">
        <f aca="false">IF(OR(O3409=0,N3409=0,J3409=0,K3409=0,E3409="",D3409="",C3409="",B3409="",H3409="",I3409=""),"",IF(AND(G3409="A",(O3409*N3409)&lt;=foglio!$H$3),(N3409*O3409),IF(AND(G3409="A",(O3409*N3409)&gt;foglio!$H$3),foglio!$H$3,IF(AND(G3409="B",(O3409*N3409)&lt;=foglio!$H$4),(N3409*O3409),IF(AND(G3409="B",(O3409*N3409)&gt;foglio!$H$5),foglio!$H$4,IF(AND(G3409="C",(O3409*N3409)&lt;=foglio!$H$5),(N3409*O3409),IF(AND(G3409="C",(O3409*N3409)&gt;foglio!$H$5),foglio!$H$5)))))))</f>
        <v/>
      </c>
    </row>
    <row r="3410" customFormat="false" ht="10.2" hidden="false" customHeight="false" outlineLevel="0" collapsed="false">
      <c r="A3410" s="7" t="n">
        <v>3405</v>
      </c>
      <c r="B3410" s="8"/>
      <c r="C3410" s="8"/>
      <c r="D3410" s="8"/>
      <c r="E3410" s="9"/>
      <c r="F3410" s="9"/>
      <c r="G3410" s="10" t="str">
        <f aca="false">IF(F3410="Rischio alto","A",IF(F3410="Rischio medio","B",IF(F3410="Rischio basso","C","")))</f>
        <v/>
      </c>
      <c r="H3410" s="8"/>
      <c r="I3410" s="16"/>
      <c r="J3410" s="12"/>
      <c r="K3410" s="12"/>
      <c r="L3410" s="13" t="n">
        <f aca="false">K3410-J3410</f>
        <v>0</v>
      </c>
      <c r="M3410" s="8"/>
      <c r="N3410" s="13" t="n">
        <f aca="false">L3410-M3410</f>
        <v>0</v>
      </c>
      <c r="O3410" s="14" t="str">
        <f aca="false">IF(AND(G3410="A"),"91,5119",IF(AND(G3410="B"),"44,1784",IF(AND(G3410="C"),"12,6225",IF(AND(G3410=""),""))))</f>
        <v/>
      </c>
      <c r="P3410" s="15" t="str">
        <f aca="false">IF(OR(O3410=0,N3410=0,J3410=0,K3410=0,E3410="",D3410="",C3410="",B3410="",H3410="",I3410=""),"",IF(AND(G3410="A",(O3410*N3410)&lt;=foglio!$H$3),(N3410*O3410),IF(AND(G3410="A",(O3410*N3410)&gt;foglio!$H$3),foglio!$H$3,IF(AND(G3410="B",(O3410*N3410)&lt;=foglio!$H$4),(N3410*O3410),IF(AND(G3410="B",(O3410*N3410)&gt;foglio!$H$5),foglio!$H$4,IF(AND(G3410="C",(O3410*N3410)&lt;=foglio!$H$5),(N3410*O3410),IF(AND(G3410="C",(O3410*N3410)&gt;foglio!$H$5),foglio!$H$5)))))))</f>
        <v/>
      </c>
    </row>
    <row r="3411" customFormat="false" ht="10.2" hidden="false" customHeight="false" outlineLevel="0" collapsed="false">
      <c r="A3411" s="7" t="n">
        <v>3406</v>
      </c>
      <c r="B3411" s="8"/>
      <c r="C3411" s="8"/>
      <c r="D3411" s="8"/>
      <c r="E3411" s="9"/>
      <c r="F3411" s="9"/>
      <c r="G3411" s="10" t="str">
        <f aca="false">IF(F3411="Rischio alto","A",IF(F3411="Rischio medio","B",IF(F3411="Rischio basso","C","")))</f>
        <v/>
      </c>
      <c r="H3411" s="8"/>
      <c r="I3411" s="16"/>
      <c r="J3411" s="12"/>
      <c r="K3411" s="12"/>
      <c r="L3411" s="13" t="n">
        <f aca="false">K3411-J3411</f>
        <v>0</v>
      </c>
      <c r="M3411" s="8"/>
      <c r="N3411" s="13" t="n">
        <f aca="false">L3411-M3411</f>
        <v>0</v>
      </c>
      <c r="O3411" s="14" t="str">
        <f aca="false">IF(AND(G3411="A"),"91,5119",IF(AND(G3411="B"),"44,1784",IF(AND(G3411="C"),"12,6225",IF(AND(G3411=""),""))))</f>
        <v/>
      </c>
      <c r="P3411" s="15" t="str">
        <f aca="false">IF(OR(O3411=0,N3411=0,J3411=0,K3411=0,E3411="",D3411="",C3411="",B3411="",H3411="",I3411=""),"",IF(AND(G3411="A",(O3411*N3411)&lt;=foglio!$H$3),(N3411*O3411),IF(AND(G3411="A",(O3411*N3411)&gt;foglio!$H$3),foglio!$H$3,IF(AND(G3411="B",(O3411*N3411)&lt;=foglio!$H$4),(N3411*O3411),IF(AND(G3411="B",(O3411*N3411)&gt;foglio!$H$5),foglio!$H$4,IF(AND(G3411="C",(O3411*N3411)&lt;=foglio!$H$5),(N3411*O3411),IF(AND(G3411="C",(O3411*N3411)&gt;foglio!$H$5),foglio!$H$5)))))))</f>
        <v/>
      </c>
    </row>
    <row r="3412" customFormat="false" ht="10.2" hidden="false" customHeight="false" outlineLevel="0" collapsed="false">
      <c r="A3412" s="7" t="n">
        <v>3407</v>
      </c>
      <c r="B3412" s="8"/>
      <c r="C3412" s="8"/>
      <c r="D3412" s="8"/>
      <c r="E3412" s="9"/>
      <c r="F3412" s="9"/>
      <c r="G3412" s="10" t="str">
        <f aca="false">IF(F3412="Rischio alto","A",IF(F3412="Rischio medio","B",IF(F3412="Rischio basso","C","")))</f>
        <v/>
      </c>
      <c r="H3412" s="8"/>
      <c r="I3412" s="16"/>
      <c r="J3412" s="12"/>
      <c r="K3412" s="12"/>
      <c r="L3412" s="13" t="n">
        <f aca="false">K3412-J3412</f>
        <v>0</v>
      </c>
      <c r="M3412" s="8"/>
      <c r="N3412" s="13" t="n">
        <f aca="false">L3412-M3412</f>
        <v>0</v>
      </c>
      <c r="O3412" s="14" t="str">
        <f aca="false">IF(AND(G3412="A"),"91,5119",IF(AND(G3412="B"),"44,1784",IF(AND(G3412="C"),"12,6225",IF(AND(G3412=""),""))))</f>
        <v/>
      </c>
      <c r="P3412" s="15" t="str">
        <f aca="false">IF(OR(O3412=0,N3412=0,J3412=0,K3412=0,E3412="",D3412="",C3412="",B3412="",H3412="",I3412=""),"",IF(AND(G3412="A",(O3412*N3412)&lt;=foglio!$H$3),(N3412*O3412),IF(AND(G3412="A",(O3412*N3412)&gt;foglio!$H$3),foglio!$H$3,IF(AND(G3412="B",(O3412*N3412)&lt;=foglio!$H$4),(N3412*O3412),IF(AND(G3412="B",(O3412*N3412)&gt;foglio!$H$5),foglio!$H$4,IF(AND(G3412="C",(O3412*N3412)&lt;=foglio!$H$5),(N3412*O3412),IF(AND(G3412="C",(O3412*N3412)&gt;foglio!$H$5),foglio!$H$5)))))))</f>
        <v/>
      </c>
    </row>
    <row r="3413" customFormat="false" ht="10.2" hidden="false" customHeight="false" outlineLevel="0" collapsed="false">
      <c r="A3413" s="7" t="n">
        <v>3408</v>
      </c>
      <c r="B3413" s="8"/>
      <c r="C3413" s="8"/>
      <c r="D3413" s="8"/>
      <c r="E3413" s="9"/>
      <c r="F3413" s="9"/>
      <c r="G3413" s="10" t="str">
        <f aca="false">IF(F3413="Rischio alto","A",IF(F3413="Rischio medio","B",IF(F3413="Rischio basso","C","")))</f>
        <v/>
      </c>
      <c r="H3413" s="8"/>
      <c r="I3413" s="16"/>
      <c r="J3413" s="12"/>
      <c r="K3413" s="12"/>
      <c r="L3413" s="13" t="n">
        <f aca="false">K3413-J3413</f>
        <v>0</v>
      </c>
      <c r="M3413" s="8"/>
      <c r="N3413" s="13" t="n">
        <f aca="false">L3413-M3413</f>
        <v>0</v>
      </c>
      <c r="O3413" s="14" t="str">
        <f aca="false">IF(AND(G3413="A"),"91,5119",IF(AND(G3413="B"),"44,1784",IF(AND(G3413="C"),"12,6225",IF(AND(G3413=""),""))))</f>
        <v/>
      </c>
      <c r="P3413" s="15" t="str">
        <f aca="false">IF(OR(O3413=0,N3413=0,J3413=0,K3413=0,E3413="",D3413="",C3413="",B3413="",H3413="",I3413=""),"",IF(AND(G3413="A",(O3413*N3413)&lt;=foglio!$H$3),(N3413*O3413),IF(AND(G3413="A",(O3413*N3413)&gt;foglio!$H$3),foglio!$H$3,IF(AND(G3413="B",(O3413*N3413)&lt;=foglio!$H$4),(N3413*O3413),IF(AND(G3413="B",(O3413*N3413)&gt;foglio!$H$5),foglio!$H$4,IF(AND(G3413="C",(O3413*N3413)&lt;=foglio!$H$5),(N3413*O3413),IF(AND(G3413="C",(O3413*N3413)&gt;foglio!$H$5),foglio!$H$5)))))))</f>
        <v/>
      </c>
    </row>
    <row r="3414" customFormat="false" ht="10.2" hidden="false" customHeight="false" outlineLevel="0" collapsed="false">
      <c r="A3414" s="7" t="n">
        <v>3409</v>
      </c>
      <c r="B3414" s="8"/>
      <c r="C3414" s="8"/>
      <c r="D3414" s="8"/>
      <c r="E3414" s="9"/>
      <c r="F3414" s="9"/>
      <c r="G3414" s="10" t="str">
        <f aca="false">IF(F3414="Rischio alto","A",IF(F3414="Rischio medio","B",IF(F3414="Rischio basso","C","")))</f>
        <v/>
      </c>
      <c r="H3414" s="8"/>
      <c r="I3414" s="16"/>
      <c r="J3414" s="12"/>
      <c r="K3414" s="12"/>
      <c r="L3414" s="13" t="n">
        <f aca="false">K3414-J3414</f>
        <v>0</v>
      </c>
      <c r="M3414" s="8"/>
      <c r="N3414" s="13" t="n">
        <f aca="false">L3414-M3414</f>
        <v>0</v>
      </c>
      <c r="O3414" s="14" t="str">
        <f aca="false">IF(AND(G3414="A"),"91,5119",IF(AND(G3414="B"),"44,1784",IF(AND(G3414="C"),"12,6225",IF(AND(G3414=""),""))))</f>
        <v/>
      </c>
      <c r="P3414" s="15" t="str">
        <f aca="false">IF(OR(O3414=0,N3414=0,J3414=0,K3414=0,E3414="",D3414="",C3414="",B3414="",H3414="",I3414=""),"",IF(AND(G3414="A",(O3414*N3414)&lt;=foglio!$H$3),(N3414*O3414),IF(AND(G3414="A",(O3414*N3414)&gt;foglio!$H$3),foglio!$H$3,IF(AND(G3414="B",(O3414*N3414)&lt;=foglio!$H$4),(N3414*O3414),IF(AND(G3414="B",(O3414*N3414)&gt;foglio!$H$5),foglio!$H$4,IF(AND(G3414="C",(O3414*N3414)&lt;=foglio!$H$5),(N3414*O3414),IF(AND(G3414="C",(O3414*N3414)&gt;foglio!$H$5),foglio!$H$5)))))))</f>
        <v/>
      </c>
    </row>
    <row r="3415" customFormat="false" ht="10.2" hidden="false" customHeight="false" outlineLevel="0" collapsed="false">
      <c r="A3415" s="7" t="n">
        <v>3410</v>
      </c>
      <c r="B3415" s="8"/>
      <c r="C3415" s="8"/>
      <c r="D3415" s="8"/>
      <c r="E3415" s="9"/>
      <c r="F3415" s="9"/>
      <c r="G3415" s="10" t="str">
        <f aca="false">IF(F3415="Rischio alto","A",IF(F3415="Rischio medio","B",IF(F3415="Rischio basso","C","")))</f>
        <v/>
      </c>
      <c r="H3415" s="8"/>
      <c r="I3415" s="16"/>
      <c r="J3415" s="12"/>
      <c r="K3415" s="12"/>
      <c r="L3415" s="13" t="n">
        <f aca="false">K3415-J3415</f>
        <v>0</v>
      </c>
      <c r="M3415" s="8"/>
      <c r="N3415" s="13" t="n">
        <f aca="false">L3415-M3415</f>
        <v>0</v>
      </c>
      <c r="O3415" s="14" t="str">
        <f aca="false">IF(AND(G3415="A"),"91,5119",IF(AND(G3415="B"),"44,1784",IF(AND(G3415="C"),"12,6225",IF(AND(G3415=""),""))))</f>
        <v/>
      </c>
      <c r="P3415" s="15" t="str">
        <f aca="false">IF(OR(O3415=0,N3415=0,J3415=0,K3415=0,E3415="",D3415="",C3415="",B3415="",H3415="",I3415=""),"",IF(AND(G3415="A",(O3415*N3415)&lt;=foglio!$H$3),(N3415*O3415),IF(AND(G3415="A",(O3415*N3415)&gt;foglio!$H$3),foglio!$H$3,IF(AND(G3415="B",(O3415*N3415)&lt;=foglio!$H$4),(N3415*O3415),IF(AND(G3415="B",(O3415*N3415)&gt;foglio!$H$5),foglio!$H$4,IF(AND(G3415="C",(O3415*N3415)&lt;=foglio!$H$5),(N3415*O3415),IF(AND(G3415="C",(O3415*N3415)&gt;foglio!$H$5),foglio!$H$5)))))))</f>
        <v/>
      </c>
    </row>
    <row r="3416" customFormat="false" ht="10.2" hidden="false" customHeight="false" outlineLevel="0" collapsed="false">
      <c r="A3416" s="7" t="n">
        <v>3411</v>
      </c>
      <c r="B3416" s="8"/>
      <c r="C3416" s="8"/>
      <c r="D3416" s="8"/>
      <c r="E3416" s="9"/>
      <c r="F3416" s="9"/>
      <c r="G3416" s="10" t="str">
        <f aca="false">IF(F3416="Rischio alto","A",IF(F3416="Rischio medio","B",IF(F3416="Rischio basso","C","")))</f>
        <v/>
      </c>
      <c r="H3416" s="8"/>
      <c r="I3416" s="16"/>
      <c r="J3416" s="12"/>
      <c r="K3416" s="12"/>
      <c r="L3416" s="13" t="n">
        <f aca="false">K3416-J3416</f>
        <v>0</v>
      </c>
      <c r="M3416" s="8"/>
      <c r="N3416" s="13" t="n">
        <f aca="false">L3416-M3416</f>
        <v>0</v>
      </c>
      <c r="O3416" s="14" t="str">
        <f aca="false">IF(AND(G3416="A"),"91,5119",IF(AND(G3416="B"),"44,1784",IF(AND(G3416="C"),"12,6225",IF(AND(G3416=""),""))))</f>
        <v/>
      </c>
      <c r="P3416" s="15" t="str">
        <f aca="false">IF(OR(O3416=0,N3416=0,J3416=0,K3416=0,E3416="",D3416="",C3416="",B3416="",H3416="",I3416=""),"",IF(AND(G3416="A",(O3416*N3416)&lt;=foglio!$H$3),(N3416*O3416),IF(AND(G3416="A",(O3416*N3416)&gt;foglio!$H$3),foglio!$H$3,IF(AND(G3416="B",(O3416*N3416)&lt;=foglio!$H$4),(N3416*O3416),IF(AND(G3416="B",(O3416*N3416)&gt;foglio!$H$5),foglio!$H$4,IF(AND(G3416="C",(O3416*N3416)&lt;=foglio!$H$5),(N3416*O3416),IF(AND(G3416="C",(O3416*N3416)&gt;foglio!$H$5),foglio!$H$5)))))))</f>
        <v/>
      </c>
    </row>
    <row r="3417" customFormat="false" ht="10.2" hidden="false" customHeight="false" outlineLevel="0" collapsed="false">
      <c r="A3417" s="7" t="n">
        <v>3412</v>
      </c>
      <c r="B3417" s="8"/>
      <c r="C3417" s="8"/>
      <c r="D3417" s="8"/>
      <c r="E3417" s="9"/>
      <c r="F3417" s="9"/>
      <c r="G3417" s="10" t="str">
        <f aca="false">IF(F3417="Rischio alto","A",IF(F3417="Rischio medio","B",IF(F3417="Rischio basso","C","")))</f>
        <v/>
      </c>
      <c r="H3417" s="8"/>
      <c r="I3417" s="16"/>
      <c r="J3417" s="12"/>
      <c r="K3417" s="12"/>
      <c r="L3417" s="13" t="n">
        <f aca="false">K3417-J3417</f>
        <v>0</v>
      </c>
      <c r="M3417" s="8"/>
      <c r="N3417" s="13" t="n">
        <f aca="false">L3417-M3417</f>
        <v>0</v>
      </c>
      <c r="O3417" s="14" t="str">
        <f aca="false">IF(AND(G3417="A"),"91,5119",IF(AND(G3417="B"),"44,1784",IF(AND(G3417="C"),"12,6225",IF(AND(G3417=""),""))))</f>
        <v/>
      </c>
      <c r="P3417" s="15" t="str">
        <f aca="false">IF(OR(O3417=0,N3417=0,J3417=0,K3417=0,E3417="",D3417="",C3417="",B3417="",H3417="",I3417=""),"",IF(AND(G3417="A",(O3417*N3417)&lt;=foglio!$H$3),(N3417*O3417),IF(AND(G3417="A",(O3417*N3417)&gt;foglio!$H$3),foglio!$H$3,IF(AND(G3417="B",(O3417*N3417)&lt;=foglio!$H$4),(N3417*O3417),IF(AND(G3417="B",(O3417*N3417)&gt;foglio!$H$5),foglio!$H$4,IF(AND(G3417="C",(O3417*N3417)&lt;=foglio!$H$5),(N3417*O3417),IF(AND(G3417="C",(O3417*N3417)&gt;foglio!$H$5),foglio!$H$5)))))))</f>
        <v/>
      </c>
    </row>
    <row r="3418" customFormat="false" ht="10.2" hidden="false" customHeight="false" outlineLevel="0" collapsed="false">
      <c r="A3418" s="7" t="n">
        <v>3413</v>
      </c>
      <c r="B3418" s="8"/>
      <c r="C3418" s="8"/>
      <c r="D3418" s="8"/>
      <c r="E3418" s="9"/>
      <c r="F3418" s="9"/>
      <c r="G3418" s="10" t="str">
        <f aca="false">IF(F3418="Rischio alto","A",IF(F3418="Rischio medio","B",IF(F3418="Rischio basso","C","")))</f>
        <v/>
      </c>
      <c r="H3418" s="8"/>
      <c r="I3418" s="16"/>
      <c r="J3418" s="12"/>
      <c r="K3418" s="12"/>
      <c r="L3418" s="13" t="n">
        <f aca="false">K3418-J3418</f>
        <v>0</v>
      </c>
      <c r="M3418" s="8"/>
      <c r="N3418" s="13" t="n">
        <f aca="false">L3418-M3418</f>
        <v>0</v>
      </c>
      <c r="O3418" s="14" t="str">
        <f aca="false">IF(AND(G3418="A"),"91,5119",IF(AND(G3418="B"),"44,1784",IF(AND(G3418="C"),"12,6225",IF(AND(G3418=""),""))))</f>
        <v/>
      </c>
      <c r="P3418" s="15" t="str">
        <f aca="false">IF(OR(O3418=0,N3418=0,J3418=0,K3418=0,E3418="",D3418="",C3418="",B3418="",H3418="",I3418=""),"",IF(AND(G3418="A",(O3418*N3418)&lt;=foglio!$H$3),(N3418*O3418),IF(AND(G3418="A",(O3418*N3418)&gt;foglio!$H$3),foglio!$H$3,IF(AND(G3418="B",(O3418*N3418)&lt;=foglio!$H$4),(N3418*O3418),IF(AND(G3418="B",(O3418*N3418)&gt;foglio!$H$5),foglio!$H$4,IF(AND(G3418="C",(O3418*N3418)&lt;=foglio!$H$5),(N3418*O3418),IF(AND(G3418="C",(O3418*N3418)&gt;foglio!$H$5),foglio!$H$5)))))))</f>
        <v/>
      </c>
    </row>
    <row r="3419" customFormat="false" ht="10.2" hidden="false" customHeight="false" outlineLevel="0" collapsed="false">
      <c r="A3419" s="7" t="n">
        <v>3414</v>
      </c>
      <c r="B3419" s="8"/>
      <c r="C3419" s="8"/>
      <c r="D3419" s="8"/>
      <c r="E3419" s="9"/>
      <c r="F3419" s="9"/>
      <c r="G3419" s="10" t="str">
        <f aca="false">IF(F3419="Rischio alto","A",IF(F3419="Rischio medio","B",IF(F3419="Rischio basso","C","")))</f>
        <v/>
      </c>
      <c r="H3419" s="8"/>
      <c r="I3419" s="16"/>
      <c r="J3419" s="12"/>
      <c r="K3419" s="12"/>
      <c r="L3419" s="13" t="n">
        <f aca="false">K3419-J3419</f>
        <v>0</v>
      </c>
      <c r="M3419" s="8"/>
      <c r="N3419" s="13" t="n">
        <f aca="false">L3419-M3419</f>
        <v>0</v>
      </c>
      <c r="O3419" s="14" t="str">
        <f aca="false">IF(AND(G3419="A"),"91,5119",IF(AND(G3419="B"),"44,1784",IF(AND(G3419="C"),"12,6225",IF(AND(G3419=""),""))))</f>
        <v/>
      </c>
      <c r="P3419" s="15" t="str">
        <f aca="false">IF(OR(O3419=0,N3419=0,J3419=0,K3419=0,E3419="",D3419="",C3419="",B3419="",H3419="",I3419=""),"",IF(AND(G3419="A",(O3419*N3419)&lt;=foglio!$H$3),(N3419*O3419),IF(AND(G3419="A",(O3419*N3419)&gt;foglio!$H$3),foglio!$H$3,IF(AND(G3419="B",(O3419*N3419)&lt;=foglio!$H$4),(N3419*O3419),IF(AND(G3419="B",(O3419*N3419)&gt;foglio!$H$5),foglio!$H$4,IF(AND(G3419="C",(O3419*N3419)&lt;=foglio!$H$5),(N3419*O3419),IF(AND(G3419="C",(O3419*N3419)&gt;foglio!$H$5),foglio!$H$5)))))))</f>
        <v/>
      </c>
    </row>
    <row r="3420" customFormat="false" ht="10.2" hidden="false" customHeight="false" outlineLevel="0" collapsed="false">
      <c r="A3420" s="7" t="n">
        <v>3415</v>
      </c>
      <c r="B3420" s="8"/>
      <c r="C3420" s="8"/>
      <c r="D3420" s="8"/>
      <c r="E3420" s="9"/>
      <c r="F3420" s="9"/>
      <c r="G3420" s="10" t="str">
        <f aca="false">IF(F3420="Rischio alto","A",IF(F3420="Rischio medio","B",IF(F3420="Rischio basso","C","")))</f>
        <v/>
      </c>
      <c r="H3420" s="8"/>
      <c r="I3420" s="16"/>
      <c r="J3420" s="12"/>
      <c r="K3420" s="12"/>
      <c r="L3420" s="13" t="n">
        <f aca="false">K3420-J3420</f>
        <v>0</v>
      </c>
      <c r="M3420" s="8"/>
      <c r="N3420" s="13" t="n">
        <f aca="false">L3420-M3420</f>
        <v>0</v>
      </c>
      <c r="O3420" s="14" t="str">
        <f aca="false">IF(AND(G3420="A"),"91,5119",IF(AND(G3420="B"),"44,1784",IF(AND(G3420="C"),"12,6225",IF(AND(G3420=""),""))))</f>
        <v/>
      </c>
      <c r="P3420" s="15" t="str">
        <f aca="false">IF(OR(O3420=0,N3420=0,J3420=0,K3420=0,E3420="",D3420="",C3420="",B3420="",H3420="",I3420=""),"",IF(AND(G3420="A",(O3420*N3420)&lt;=foglio!$H$3),(N3420*O3420),IF(AND(G3420="A",(O3420*N3420)&gt;foglio!$H$3),foglio!$H$3,IF(AND(G3420="B",(O3420*N3420)&lt;=foglio!$H$4),(N3420*O3420),IF(AND(G3420="B",(O3420*N3420)&gt;foglio!$H$5),foglio!$H$4,IF(AND(G3420="C",(O3420*N3420)&lt;=foglio!$H$5),(N3420*O3420),IF(AND(G3420="C",(O3420*N3420)&gt;foglio!$H$5),foglio!$H$5)))))))</f>
        <v/>
      </c>
    </row>
    <row r="3421" customFormat="false" ht="10.2" hidden="false" customHeight="false" outlineLevel="0" collapsed="false">
      <c r="A3421" s="7" t="n">
        <v>3416</v>
      </c>
      <c r="B3421" s="8"/>
      <c r="C3421" s="8"/>
      <c r="D3421" s="8"/>
      <c r="E3421" s="9"/>
      <c r="F3421" s="9"/>
      <c r="G3421" s="10" t="str">
        <f aca="false">IF(F3421="Rischio alto","A",IF(F3421="Rischio medio","B",IF(F3421="Rischio basso","C","")))</f>
        <v/>
      </c>
      <c r="H3421" s="8"/>
      <c r="I3421" s="16"/>
      <c r="J3421" s="12"/>
      <c r="K3421" s="12"/>
      <c r="L3421" s="13" t="n">
        <f aca="false">K3421-J3421</f>
        <v>0</v>
      </c>
      <c r="M3421" s="8"/>
      <c r="N3421" s="13" t="n">
        <f aca="false">L3421-M3421</f>
        <v>0</v>
      </c>
      <c r="O3421" s="14" t="str">
        <f aca="false">IF(AND(G3421="A"),"91,5119",IF(AND(G3421="B"),"44,1784",IF(AND(G3421="C"),"12,6225",IF(AND(G3421=""),""))))</f>
        <v/>
      </c>
      <c r="P3421" s="15" t="str">
        <f aca="false">IF(OR(O3421=0,N3421=0,J3421=0,K3421=0,E3421="",D3421="",C3421="",B3421="",H3421="",I3421=""),"",IF(AND(G3421="A",(O3421*N3421)&lt;=foglio!$H$3),(N3421*O3421),IF(AND(G3421="A",(O3421*N3421)&gt;foglio!$H$3),foglio!$H$3,IF(AND(G3421="B",(O3421*N3421)&lt;=foglio!$H$4),(N3421*O3421),IF(AND(G3421="B",(O3421*N3421)&gt;foglio!$H$5),foglio!$H$4,IF(AND(G3421="C",(O3421*N3421)&lt;=foglio!$H$5),(N3421*O3421),IF(AND(G3421="C",(O3421*N3421)&gt;foglio!$H$5),foglio!$H$5)))))))</f>
        <v/>
      </c>
    </row>
    <row r="3422" customFormat="false" ht="10.2" hidden="false" customHeight="false" outlineLevel="0" collapsed="false">
      <c r="A3422" s="7" t="n">
        <v>3417</v>
      </c>
      <c r="B3422" s="8"/>
      <c r="C3422" s="8"/>
      <c r="D3422" s="8"/>
      <c r="E3422" s="9"/>
      <c r="F3422" s="9"/>
      <c r="G3422" s="10" t="str">
        <f aca="false">IF(F3422="Rischio alto","A",IF(F3422="Rischio medio","B",IF(F3422="Rischio basso","C","")))</f>
        <v/>
      </c>
      <c r="H3422" s="8"/>
      <c r="I3422" s="16"/>
      <c r="J3422" s="12"/>
      <c r="K3422" s="12"/>
      <c r="L3422" s="13" t="n">
        <f aca="false">K3422-J3422</f>
        <v>0</v>
      </c>
      <c r="M3422" s="8"/>
      <c r="N3422" s="13" t="n">
        <f aca="false">L3422-M3422</f>
        <v>0</v>
      </c>
      <c r="O3422" s="14" t="str">
        <f aca="false">IF(AND(G3422="A"),"91,5119",IF(AND(G3422="B"),"44,1784",IF(AND(G3422="C"),"12,6225",IF(AND(G3422=""),""))))</f>
        <v/>
      </c>
      <c r="P3422" s="15" t="str">
        <f aca="false">IF(OR(O3422=0,N3422=0,J3422=0,K3422=0,E3422="",D3422="",C3422="",B3422="",H3422="",I3422=""),"",IF(AND(G3422="A",(O3422*N3422)&lt;=foglio!$H$3),(N3422*O3422),IF(AND(G3422="A",(O3422*N3422)&gt;foglio!$H$3),foglio!$H$3,IF(AND(G3422="B",(O3422*N3422)&lt;=foglio!$H$4),(N3422*O3422),IF(AND(G3422="B",(O3422*N3422)&gt;foglio!$H$5),foglio!$H$4,IF(AND(G3422="C",(O3422*N3422)&lt;=foglio!$H$5),(N3422*O3422),IF(AND(G3422="C",(O3422*N3422)&gt;foglio!$H$5),foglio!$H$5)))))))</f>
        <v/>
      </c>
    </row>
    <row r="3423" customFormat="false" ht="10.2" hidden="false" customHeight="false" outlineLevel="0" collapsed="false">
      <c r="A3423" s="7" t="n">
        <v>3418</v>
      </c>
      <c r="B3423" s="8"/>
      <c r="C3423" s="8"/>
      <c r="D3423" s="8"/>
      <c r="E3423" s="9"/>
      <c r="F3423" s="9"/>
      <c r="G3423" s="10" t="str">
        <f aca="false">IF(F3423="Rischio alto","A",IF(F3423="Rischio medio","B",IF(F3423="Rischio basso","C","")))</f>
        <v/>
      </c>
      <c r="H3423" s="8"/>
      <c r="I3423" s="16"/>
      <c r="J3423" s="12"/>
      <c r="K3423" s="12"/>
      <c r="L3423" s="13" t="n">
        <f aca="false">K3423-J3423</f>
        <v>0</v>
      </c>
      <c r="M3423" s="8"/>
      <c r="N3423" s="13" t="n">
        <f aca="false">L3423-M3423</f>
        <v>0</v>
      </c>
      <c r="O3423" s="14" t="str">
        <f aca="false">IF(AND(G3423="A"),"91,5119",IF(AND(G3423="B"),"44,1784",IF(AND(G3423="C"),"12,6225",IF(AND(G3423=""),""))))</f>
        <v/>
      </c>
      <c r="P3423" s="15" t="str">
        <f aca="false">IF(OR(O3423=0,N3423=0,J3423=0,K3423=0,E3423="",D3423="",C3423="",B3423="",H3423="",I3423=""),"",IF(AND(G3423="A",(O3423*N3423)&lt;=foglio!$H$3),(N3423*O3423),IF(AND(G3423="A",(O3423*N3423)&gt;foglio!$H$3),foglio!$H$3,IF(AND(G3423="B",(O3423*N3423)&lt;=foglio!$H$4),(N3423*O3423),IF(AND(G3423="B",(O3423*N3423)&gt;foglio!$H$5),foglio!$H$4,IF(AND(G3423="C",(O3423*N3423)&lt;=foglio!$H$5),(N3423*O3423),IF(AND(G3423="C",(O3423*N3423)&gt;foglio!$H$5),foglio!$H$5)))))))</f>
        <v/>
      </c>
    </row>
    <row r="3424" customFormat="false" ht="10.2" hidden="false" customHeight="false" outlineLevel="0" collapsed="false">
      <c r="A3424" s="7" t="n">
        <v>3419</v>
      </c>
      <c r="B3424" s="8"/>
      <c r="C3424" s="8"/>
      <c r="D3424" s="8"/>
      <c r="E3424" s="9"/>
      <c r="F3424" s="9"/>
      <c r="G3424" s="10" t="str">
        <f aca="false">IF(F3424="Rischio alto","A",IF(F3424="Rischio medio","B",IF(F3424="Rischio basso","C","")))</f>
        <v/>
      </c>
      <c r="H3424" s="8"/>
      <c r="I3424" s="16"/>
      <c r="J3424" s="12"/>
      <c r="K3424" s="12"/>
      <c r="L3424" s="13" t="n">
        <f aca="false">K3424-J3424</f>
        <v>0</v>
      </c>
      <c r="M3424" s="8"/>
      <c r="N3424" s="13" t="n">
        <f aca="false">L3424-M3424</f>
        <v>0</v>
      </c>
      <c r="O3424" s="14" t="str">
        <f aca="false">IF(AND(G3424="A"),"91,5119",IF(AND(G3424="B"),"44,1784",IF(AND(G3424="C"),"12,6225",IF(AND(G3424=""),""))))</f>
        <v/>
      </c>
      <c r="P3424" s="15" t="str">
        <f aca="false">IF(OR(O3424=0,N3424=0,J3424=0,K3424=0,E3424="",D3424="",C3424="",B3424="",H3424="",I3424=""),"",IF(AND(G3424="A",(O3424*N3424)&lt;=foglio!$H$3),(N3424*O3424),IF(AND(G3424="A",(O3424*N3424)&gt;foglio!$H$3),foglio!$H$3,IF(AND(G3424="B",(O3424*N3424)&lt;=foglio!$H$4),(N3424*O3424),IF(AND(G3424="B",(O3424*N3424)&gt;foglio!$H$5),foglio!$H$4,IF(AND(G3424="C",(O3424*N3424)&lt;=foglio!$H$5),(N3424*O3424),IF(AND(G3424="C",(O3424*N3424)&gt;foglio!$H$5),foglio!$H$5)))))))</f>
        <v/>
      </c>
    </row>
    <row r="3425" customFormat="false" ht="10.2" hidden="false" customHeight="false" outlineLevel="0" collapsed="false">
      <c r="A3425" s="7" t="n">
        <v>3420</v>
      </c>
      <c r="B3425" s="8"/>
      <c r="C3425" s="8"/>
      <c r="D3425" s="8"/>
      <c r="E3425" s="9"/>
      <c r="F3425" s="9"/>
      <c r="G3425" s="10" t="str">
        <f aca="false">IF(F3425="Rischio alto","A",IF(F3425="Rischio medio","B",IF(F3425="Rischio basso","C","")))</f>
        <v/>
      </c>
      <c r="H3425" s="8"/>
      <c r="I3425" s="16"/>
      <c r="J3425" s="12"/>
      <c r="K3425" s="12"/>
      <c r="L3425" s="13" t="n">
        <f aca="false">K3425-J3425</f>
        <v>0</v>
      </c>
      <c r="M3425" s="8"/>
      <c r="N3425" s="13" t="n">
        <f aca="false">L3425-M3425</f>
        <v>0</v>
      </c>
      <c r="O3425" s="14" t="str">
        <f aca="false">IF(AND(G3425="A"),"91,5119",IF(AND(G3425="B"),"44,1784",IF(AND(G3425="C"),"12,6225",IF(AND(G3425=""),""))))</f>
        <v/>
      </c>
      <c r="P3425" s="15" t="str">
        <f aca="false">IF(OR(O3425=0,N3425=0,J3425=0,K3425=0,E3425="",D3425="",C3425="",B3425="",H3425="",I3425=""),"",IF(AND(G3425="A",(O3425*N3425)&lt;=foglio!$H$3),(N3425*O3425),IF(AND(G3425="A",(O3425*N3425)&gt;foglio!$H$3),foglio!$H$3,IF(AND(G3425="B",(O3425*N3425)&lt;=foglio!$H$4),(N3425*O3425),IF(AND(G3425="B",(O3425*N3425)&gt;foglio!$H$5),foglio!$H$4,IF(AND(G3425="C",(O3425*N3425)&lt;=foglio!$H$5),(N3425*O3425),IF(AND(G3425="C",(O3425*N3425)&gt;foglio!$H$5),foglio!$H$5)))))))</f>
        <v/>
      </c>
    </row>
    <row r="3426" customFormat="false" ht="10.2" hidden="false" customHeight="false" outlineLevel="0" collapsed="false">
      <c r="A3426" s="7" t="n">
        <v>3421</v>
      </c>
      <c r="B3426" s="8"/>
      <c r="C3426" s="8"/>
      <c r="D3426" s="8"/>
      <c r="E3426" s="9"/>
      <c r="F3426" s="9"/>
      <c r="G3426" s="10" t="str">
        <f aca="false">IF(F3426="Rischio alto","A",IF(F3426="Rischio medio","B",IF(F3426="Rischio basso","C","")))</f>
        <v/>
      </c>
      <c r="H3426" s="8"/>
      <c r="I3426" s="16"/>
      <c r="J3426" s="12"/>
      <c r="K3426" s="12"/>
      <c r="L3426" s="13" t="n">
        <f aca="false">K3426-J3426</f>
        <v>0</v>
      </c>
      <c r="M3426" s="8"/>
      <c r="N3426" s="13" t="n">
        <f aca="false">L3426-M3426</f>
        <v>0</v>
      </c>
      <c r="O3426" s="14" t="str">
        <f aca="false">IF(AND(G3426="A"),"91,5119",IF(AND(G3426="B"),"44,1784",IF(AND(G3426="C"),"12,6225",IF(AND(G3426=""),""))))</f>
        <v/>
      </c>
      <c r="P3426" s="15" t="str">
        <f aca="false">IF(OR(O3426=0,N3426=0,J3426=0,K3426=0,E3426="",D3426="",C3426="",B3426="",H3426="",I3426=""),"",IF(AND(G3426="A",(O3426*N3426)&lt;=foglio!$H$3),(N3426*O3426),IF(AND(G3426="A",(O3426*N3426)&gt;foglio!$H$3),foglio!$H$3,IF(AND(G3426="B",(O3426*N3426)&lt;=foglio!$H$4),(N3426*O3426),IF(AND(G3426="B",(O3426*N3426)&gt;foglio!$H$5),foglio!$H$4,IF(AND(G3426="C",(O3426*N3426)&lt;=foglio!$H$5),(N3426*O3426),IF(AND(G3426="C",(O3426*N3426)&gt;foglio!$H$5),foglio!$H$5)))))))</f>
        <v/>
      </c>
    </row>
    <row r="3427" customFormat="false" ht="10.2" hidden="false" customHeight="false" outlineLevel="0" collapsed="false">
      <c r="A3427" s="7" t="n">
        <v>3422</v>
      </c>
      <c r="B3427" s="8"/>
      <c r="C3427" s="8"/>
      <c r="D3427" s="8"/>
      <c r="E3427" s="9"/>
      <c r="F3427" s="9"/>
      <c r="G3427" s="10" t="str">
        <f aca="false">IF(F3427="Rischio alto","A",IF(F3427="Rischio medio","B",IF(F3427="Rischio basso","C","")))</f>
        <v/>
      </c>
      <c r="H3427" s="8"/>
      <c r="I3427" s="16"/>
      <c r="J3427" s="12"/>
      <c r="K3427" s="12"/>
      <c r="L3427" s="13" t="n">
        <f aca="false">K3427-J3427</f>
        <v>0</v>
      </c>
      <c r="M3427" s="8"/>
      <c r="N3427" s="13" t="n">
        <f aca="false">L3427-M3427</f>
        <v>0</v>
      </c>
      <c r="O3427" s="14" t="str">
        <f aca="false">IF(AND(G3427="A"),"91,5119",IF(AND(G3427="B"),"44,1784",IF(AND(G3427="C"),"12,6225",IF(AND(G3427=""),""))))</f>
        <v/>
      </c>
      <c r="P3427" s="15" t="str">
        <f aca="false">IF(OR(O3427=0,N3427=0,J3427=0,K3427=0,E3427="",D3427="",C3427="",B3427="",H3427="",I3427=""),"",IF(AND(G3427="A",(O3427*N3427)&lt;=foglio!$H$3),(N3427*O3427),IF(AND(G3427="A",(O3427*N3427)&gt;foglio!$H$3),foglio!$H$3,IF(AND(G3427="B",(O3427*N3427)&lt;=foglio!$H$4),(N3427*O3427),IF(AND(G3427="B",(O3427*N3427)&gt;foglio!$H$5),foglio!$H$4,IF(AND(G3427="C",(O3427*N3427)&lt;=foglio!$H$5),(N3427*O3427),IF(AND(G3427="C",(O3427*N3427)&gt;foglio!$H$5),foglio!$H$5)))))))</f>
        <v/>
      </c>
    </row>
    <row r="3428" customFormat="false" ht="10.2" hidden="false" customHeight="false" outlineLevel="0" collapsed="false">
      <c r="A3428" s="7" t="n">
        <v>3423</v>
      </c>
      <c r="B3428" s="8"/>
      <c r="C3428" s="8"/>
      <c r="D3428" s="8"/>
      <c r="E3428" s="9"/>
      <c r="F3428" s="9"/>
      <c r="G3428" s="10" t="str">
        <f aca="false">IF(F3428="Rischio alto","A",IF(F3428="Rischio medio","B",IF(F3428="Rischio basso","C","")))</f>
        <v/>
      </c>
      <c r="H3428" s="8"/>
      <c r="I3428" s="16"/>
      <c r="J3428" s="12"/>
      <c r="K3428" s="12"/>
      <c r="L3428" s="13" t="n">
        <f aca="false">K3428-J3428</f>
        <v>0</v>
      </c>
      <c r="M3428" s="8"/>
      <c r="N3428" s="13" t="n">
        <f aca="false">L3428-M3428</f>
        <v>0</v>
      </c>
      <c r="O3428" s="14" t="str">
        <f aca="false">IF(AND(G3428="A"),"91,5119",IF(AND(G3428="B"),"44,1784",IF(AND(G3428="C"),"12,6225",IF(AND(G3428=""),""))))</f>
        <v/>
      </c>
      <c r="P3428" s="15" t="str">
        <f aca="false">IF(OR(O3428=0,N3428=0,J3428=0,K3428=0,E3428="",D3428="",C3428="",B3428="",H3428="",I3428=""),"",IF(AND(G3428="A",(O3428*N3428)&lt;=foglio!$H$3),(N3428*O3428),IF(AND(G3428="A",(O3428*N3428)&gt;foglio!$H$3),foglio!$H$3,IF(AND(G3428="B",(O3428*N3428)&lt;=foglio!$H$4),(N3428*O3428),IF(AND(G3428="B",(O3428*N3428)&gt;foglio!$H$5),foglio!$H$4,IF(AND(G3428="C",(O3428*N3428)&lt;=foglio!$H$5),(N3428*O3428),IF(AND(G3428="C",(O3428*N3428)&gt;foglio!$H$5),foglio!$H$5)))))))</f>
        <v/>
      </c>
    </row>
    <row r="3429" customFormat="false" ht="10.2" hidden="false" customHeight="false" outlineLevel="0" collapsed="false">
      <c r="A3429" s="7" t="n">
        <v>3424</v>
      </c>
      <c r="B3429" s="8"/>
      <c r="C3429" s="8"/>
      <c r="D3429" s="8"/>
      <c r="E3429" s="9"/>
      <c r="F3429" s="9"/>
      <c r="G3429" s="10" t="str">
        <f aca="false">IF(F3429="Rischio alto","A",IF(F3429="Rischio medio","B",IF(F3429="Rischio basso","C","")))</f>
        <v/>
      </c>
      <c r="H3429" s="8"/>
      <c r="I3429" s="16"/>
      <c r="J3429" s="12"/>
      <c r="K3429" s="12"/>
      <c r="L3429" s="13" t="n">
        <f aca="false">K3429-J3429</f>
        <v>0</v>
      </c>
      <c r="M3429" s="8"/>
      <c r="N3429" s="13" t="n">
        <f aca="false">L3429-M3429</f>
        <v>0</v>
      </c>
      <c r="O3429" s="14" t="str">
        <f aca="false">IF(AND(G3429="A"),"91,5119",IF(AND(G3429="B"),"44,1784",IF(AND(G3429="C"),"12,6225",IF(AND(G3429=""),""))))</f>
        <v/>
      </c>
      <c r="P3429" s="15" t="str">
        <f aca="false">IF(OR(O3429=0,N3429=0,J3429=0,K3429=0,E3429="",D3429="",C3429="",B3429="",H3429="",I3429=""),"",IF(AND(G3429="A",(O3429*N3429)&lt;=foglio!$H$3),(N3429*O3429),IF(AND(G3429="A",(O3429*N3429)&gt;foglio!$H$3),foglio!$H$3,IF(AND(G3429="B",(O3429*N3429)&lt;=foglio!$H$4),(N3429*O3429),IF(AND(G3429="B",(O3429*N3429)&gt;foglio!$H$5),foglio!$H$4,IF(AND(G3429="C",(O3429*N3429)&lt;=foglio!$H$5),(N3429*O3429),IF(AND(G3429="C",(O3429*N3429)&gt;foglio!$H$5),foglio!$H$5)))))))</f>
        <v/>
      </c>
    </row>
    <row r="3430" customFormat="false" ht="10.2" hidden="false" customHeight="false" outlineLevel="0" collapsed="false">
      <c r="A3430" s="7" t="n">
        <v>3425</v>
      </c>
      <c r="B3430" s="8"/>
      <c r="C3430" s="8"/>
      <c r="D3430" s="8"/>
      <c r="E3430" s="9"/>
      <c r="F3430" s="9"/>
      <c r="G3430" s="10" t="str">
        <f aca="false">IF(F3430="Rischio alto","A",IF(F3430="Rischio medio","B",IF(F3430="Rischio basso","C","")))</f>
        <v/>
      </c>
      <c r="H3430" s="8"/>
      <c r="I3430" s="16"/>
      <c r="J3430" s="12"/>
      <c r="K3430" s="12"/>
      <c r="L3430" s="13" t="n">
        <f aca="false">K3430-J3430</f>
        <v>0</v>
      </c>
      <c r="M3430" s="8"/>
      <c r="N3430" s="13" t="n">
        <f aca="false">L3430-M3430</f>
        <v>0</v>
      </c>
      <c r="O3430" s="14" t="str">
        <f aca="false">IF(AND(G3430="A"),"91,5119",IF(AND(G3430="B"),"44,1784",IF(AND(G3430="C"),"12,6225",IF(AND(G3430=""),""))))</f>
        <v/>
      </c>
      <c r="P3430" s="15" t="str">
        <f aca="false">IF(OR(O3430=0,N3430=0,J3430=0,K3430=0,E3430="",D3430="",C3430="",B3430="",H3430="",I3430=""),"",IF(AND(G3430="A",(O3430*N3430)&lt;=foglio!$H$3),(N3430*O3430),IF(AND(G3430="A",(O3430*N3430)&gt;foglio!$H$3),foglio!$H$3,IF(AND(G3430="B",(O3430*N3430)&lt;=foglio!$H$4),(N3430*O3430),IF(AND(G3430="B",(O3430*N3430)&gt;foglio!$H$5),foglio!$H$4,IF(AND(G3430="C",(O3430*N3430)&lt;=foglio!$H$5),(N3430*O3430),IF(AND(G3430="C",(O3430*N3430)&gt;foglio!$H$5),foglio!$H$5)))))))</f>
        <v/>
      </c>
    </row>
    <row r="3431" customFormat="false" ht="10.2" hidden="false" customHeight="false" outlineLevel="0" collapsed="false">
      <c r="A3431" s="7" t="n">
        <v>3426</v>
      </c>
      <c r="B3431" s="8"/>
      <c r="C3431" s="8"/>
      <c r="D3431" s="8"/>
      <c r="E3431" s="9"/>
      <c r="F3431" s="9"/>
      <c r="G3431" s="10" t="str">
        <f aca="false">IF(F3431="Rischio alto","A",IF(F3431="Rischio medio","B",IF(F3431="Rischio basso","C","")))</f>
        <v/>
      </c>
      <c r="H3431" s="8"/>
      <c r="I3431" s="16"/>
      <c r="J3431" s="12"/>
      <c r="K3431" s="12"/>
      <c r="L3431" s="13" t="n">
        <f aca="false">K3431-J3431</f>
        <v>0</v>
      </c>
      <c r="M3431" s="8"/>
      <c r="N3431" s="13" t="n">
        <f aca="false">L3431-M3431</f>
        <v>0</v>
      </c>
      <c r="O3431" s="14" t="str">
        <f aca="false">IF(AND(G3431="A"),"91,5119",IF(AND(G3431="B"),"44,1784",IF(AND(G3431="C"),"12,6225",IF(AND(G3431=""),""))))</f>
        <v/>
      </c>
      <c r="P3431" s="15" t="str">
        <f aca="false">IF(OR(O3431=0,N3431=0,J3431=0,K3431=0,E3431="",D3431="",C3431="",B3431="",H3431="",I3431=""),"",IF(AND(G3431="A",(O3431*N3431)&lt;=foglio!$H$3),(N3431*O3431),IF(AND(G3431="A",(O3431*N3431)&gt;foglio!$H$3),foglio!$H$3,IF(AND(G3431="B",(O3431*N3431)&lt;=foglio!$H$4),(N3431*O3431),IF(AND(G3431="B",(O3431*N3431)&gt;foglio!$H$5),foglio!$H$4,IF(AND(G3431="C",(O3431*N3431)&lt;=foglio!$H$5),(N3431*O3431),IF(AND(G3431="C",(O3431*N3431)&gt;foglio!$H$5),foglio!$H$5)))))))</f>
        <v/>
      </c>
    </row>
    <row r="3432" customFormat="false" ht="10.2" hidden="false" customHeight="false" outlineLevel="0" collapsed="false">
      <c r="A3432" s="7" t="n">
        <v>3427</v>
      </c>
      <c r="B3432" s="8"/>
      <c r="C3432" s="8"/>
      <c r="D3432" s="8"/>
      <c r="E3432" s="9"/>
      <c r="F3432" s="9"/>
      <c r="G3432" s="10" t="str">
        <f aca="false">IF(F3432="Rischio alto","A",IF(F3432="Rischio medio","B",IF(F3432="Rischio basso","C","")))</f>
        <v/>
      </c>
      <c r="H3432" s="8"/>
      <c r="I3432" s="16"/>
      <c r="J3432" s="12"/>
      <c r="K3432" s="12"/>
      <c r="L3432" s="13" t="n">
        <f aca="false">K3432-J3432</f>
        <v>0</v>
      </c>
      <c r="M3432" s="8"/>
      <c r="N3432" s="13" t="n">
        <f aca="false">L3432-M3432</f>
        <v>0</v>
      </c>
      <c r="O3432" s="14" t="str">
        <f aca="false">IF(AND(G3432="A"),"91,5119",IF(AND(G3432="B"),"44,1784",IF(AND(G3432="C"),"12,6225",IF(AND(G3432=""),""))))</f>
        <v/>
      </c>
      <c r="P3432" s="15" t="str">
        <f aca="false">IF(OR(O3432=0,N3432=0,J3432=0,K3432=0,E3432="",D3432="",C3432="",B3432="",H3432="",I3432=""),"",IF(AND(G3432="A",(O3432*N3432)&lt;=foglio!$H$3),(N3432*O3432),IF(AND(G3432="A",(O3432*N3432)&gt;foglio!$H$3),foglio!$H$3,IF(AND(G3432="B",(O3432*N3432)&lt;=foglio!$H$4),(N3432*O3432),IF(AND(G3432="B",(O3432*N3432)&gt;foglio!$H$5),foglio!$H$4,IF(AND(G3432="C",(O3432*N3432)&lt;=foglio!$H$5),(N3432*O3432),IF(AND(G3432="C",(O3432*N3432)&gt;foglio!$H$5),foglio!$H$5)))))))</f>
        <v/>
      </c>
    </row>
    <row r="3433" customFormat="false" ht="10.2" hidden="false" customHeight="false" outlineLevel="0" collapsed="false">
      <c r="A3433" s="7" t="n">
        <v>3428</v>
      </c>
      <c r="B3433" s="8"/>
      <c r="C3433" s="8"/>
      <c r="D3433" s="8"/>
      <c r="E3433" s="9"/>
      <c r="F3433" s="9"/>
      <c r="G3433" s="10" t="str">
        <f aca="false">IF(F3433="Rischio alto","A",IF(F3433="Rischio medio","B",IF(F3433="Rischio basso","C","")))</f>
        <v/>
      </c>
      <c r="H3433" s="8"/>
      <c r="I3433" s="16"/>
      <c r="J3433" s="12"/>
      <c r="K3433" s="12"/>
      <c r="L3433" s="13" t="n">
        <f aca="false">K3433-J3433</f>
        <v>0</v>
      </c>
      <c r="M3433" s="8"/>
      <c r="N3433" s="13" t="n">
        <f aca="false">L3433-M3433</f>
        <v>0</v>
      </c>
      <c r="O3433" s="14" t="str">
        <f aca="false">IF(AND(G3433="A"),"91,5119",IF(AND(G3433="B"),"44,1784",IF(AND(G3433="C"),"12,6225",IF(AND(G3433=""),""))))</f>
        <v/>
      </c>
      <c r="P3433" s="15" t="str">
        <f aca="false">IF(OR(O3433=0,N3433=0,J3433=0,K3433=0,E3433="",D3433="",C3433="",B3433="",H3433="",I3433=""),"",IF(AND(G3433="A",(O3433*N3433)&lt;=foglio!$H$3),(N3433*O3433),IF(AND(G3433="A",(O3433*N3433)&gt;foglio!$H$3),foglio!$H$3,IF(AND(G3433="B",(O3433*N3433)&lt;=foglio!$H$4),(N3433*O3433),IF(AND(G3433="B",(O3433*N3433)&gt;foglio!$H$5),foglio!$H$4,IF(AND(G3433="C",(O3433*N3433)&lt;=foglio!$H$5),(N3433*O3433),IF(AND(G3433="C",(O3433*N3433)&gt;foglio!$H$5),foglio!$H$5)))))))</f>
        <v/>
      </c>
    </row>
    <row r="3434" customFormat="false" ht="10.2" hidden="false" customHeight="false" outlineLevel="0" collapsed="false">
      <c r="A3434" s="7" t="n">
        <v>3429</v>
      </c>
      <c r="B3434" s="8"/>
      <c r="C3434" s="8"/>
      <c r="D3434" s="8"/>
      <c r="E3434" s="9"/>
      <c r="F3434" s="9"/>
      <c r="G3434" s="10" t="str">
        <f aca="false">IF(F3434="Rischio alto","A",IF(F3434="Rischio medio","B",IF(F3434="Rischio basso","C","")))</f>
        <v/>
      </c>
      <c r="H3434" s="8"/>
      <c r="I3434" s="16"/>
      <c r="J3434" s="12"/>
      <c r="K3434" s="12"/>
      <c r="L3434" s="13" t="n">
        <f aca="false">K3434-J3434</f>
        <v>0</v>
      </c>
      <c r="M3434" s="8"/>
      <c r="N3434" s="13" t="n">
        <f aca="false">L3434-M3434</f>
        <v>0</v>
      </c>
      <c r="O3434" s="14" t="str">
        <f aca="false">IF(AND(G3434="A"),"91,5119",IF(AND(G3434="B"),"44,1784",IF(AND(G3434="C"),"12,6225",IF(AND(G3434=""),""))))</f>
        <v/>
      </c>
      <c r="P3434" s="15" t="str">
        <f aca="false">IF(OR(O3434=0,N3434=0,J3434=0,K3434=0,E3434="",D3434="",C3434="",B3434="",H3434="",I3434=""),"",IF(AND(G3434="A",(O3434*N3434)&lt;=foglio!$H$3),(N3434*O3434),IF(AND(G3434="A",(O3434*N3434)&gt;foglio!$H$3),foglio!$H$3,IF(AND(G3434="B",(O3434*N3434)&lt;=foglio!$H$4),(N3434*O3434),IF(AND(G3434="B",(O3434*N3434)&gt;foglio!$H$5),foglio!$H$4,IF(AND(G3434="C",(O3434*N3434)&lt;=foglio!$H$5),(N3434*O3434),IF(AND(G3434="C",(O3434*N3434)&gt;foglio!$H$5),foglio!$H$5)))))))</f>
        <v/>
      </c>
    </row>
    <row r="3435" customFormat="false" ht="10.2" hidden="false" customHeight="false" outlineLevel="0" collapsed="false">
      <c r="A3435" s="7" t="n">
        <v>3430</v>
      </c>
      <c r="B3435" s="8"/>
      <c r="C3435" s="8"/>
      <c r="D3435" s="8"/>
      <c r="E3435" s="9"/>
      <c r="F3435" s="9"/>
      <c r="G3435" s="10" t="str">
        <f aca="false">IF(F3435="Rischio alto","A",IF(F3435="Rischio medio","B",IF(F3435="Rischio basso","C","")))</f>
        <v/>
      </c>
      <c r="H3435" s="8"/>
      <c r="I3435" s="16"/>
      <c r="J3435" s="12"/>
      <c r="K3435" s="12"/>
      <c r="L3435" s="13" t="n">
        <f aca="false">K3435-J3435</f>
        <v>0</v>
      </c>
      <c r="M3435" s="8"/>
      <c r="N3435" s="13" t="n">
        <f aca="false">L3435-M3435</f>
        <v>0</v>
      </c>
      <c r="O3435" s="14" t="str">
        <f aca="false">IF(AND(G3435="A"),"91,5119",IF(AND(G3435="B"),"44,1784",IF(AND(G3435="C"),"12,6225",IF(AND(G3435=""),""))))</f>
        <v/>
      </c>
      <c r="P3435" s="15" t="str">
        <f aca="false">IF(OR(O3435=0,N3435=0,J3435=0,K3435=0,E3435="",D3435="",C3435="",B3435="",H3435="",I3435=""),"",IF(AND(G3435="A",(O3435*N3435)&lt;=foglio!$H$3),(N3435*O3435),IF(AND(G3435="A",(O3435*N3435)&gt;foglio!$H$3),foglio!$H$3,IF(AND(G3435="B",(O3435*N3435)&lt;=foglio!$H$4),(N3435*O3435),IF(AND(G3435="B",(O3435*N3435)&gt;foglio!$H$5),foglio!$H$4,IF(AND(G3435="C",(O3435*N3435)&lt;=foglio!$H$5),(N3435*O3435),IF(AND(G3435="C",(O3435*N3435)&gt;foglio!$H$5),foglio!$H$5)))))))</f>
        <v/>
      </c>
    </row>
    <row r="3436" customFormat="false" ht="10.2" hidden="false" customHeight="false" outlineLevel="0" collapsed="false">
      <c r="A3436" s="7" t="n">
        <v>3431</v>
      </c>
      <c r="B3436" s="8"/>
      <c r="C3436" s="8"/>
      <c r="D3436" s="8"/>
      <c r="E3436" s="9"/>
      <c r="F3436" s="9"/>
      <c r="G3436" s="10" t="str">
        <f aca="false">IF(F3436="Rischio alto","A",IF(F3436="Rischio medio","B",IF(F3436="Rischio basso","C","")))</f>
        <v/>
      </c>
      <c r="H3436" s="8"/>
      <c r="I3436" s="16"/>
      <c r="J3436" s="12"/>
      <c r="K3436" s="12"/>
      <c r="L3436" s="13" t="n">
        <f aca="false">K3436-J3436</f>
        <v>0</v>
      </c>
      <c r="M3436" s="8"/>
      <c r="N3436" s="13" t="n">
        <f aca="false">L3436-M3436</f>
        <v>0</v>
      </c>
      <c r="O3436" s="14" t="str">
        <f aca="false">IF(AND(G3436="A"),"91,5119",IF(AND(G3436="B"),"44,1784",IF(AND(G3436="C"),"12,6225",IF(AND(G3436=""),""))))</f>
        <v/>
      </c>
      <c r="P3436" s="15" t="str">
        <f aca="false">IF(OR(O3436=0,N3436=0,J3436=0,K3436=0,E3436="",D3436="",C3436="",B3436="",H3436="",I3436=""),"",IF(AND(G3436="A",(O3436*N3436)&lt;=foglio!$H$3),(N3436*O3436),IF(AND(G3436="A",(O3436*N3436)&gt;foglio!$H$3),foglio!$H$3,IF(AND(G3436="B",(O3436*N3436)&lt;=foglio!$H$4),(N3436*O3436),IF(AND(G3436="B",(O3436*N3436)&gt;foglio!$H$5),foglio!$H$4,IF(AND(G3436="C",(O3436*N3436)&lt;=foglio!$H$5),(N3436*O3436),IF(AND(G3436="C",(O3436*N3436)&gt;foglio!$H$5),foglio!$H$5)))))))</f>
        <v/>
      </c>
    </row>
    <row r="3437" customFormat="false" ht="10.2" hidden="false" customHeight="false" outlineLevel="0" collapsed="false">
      <c r="A3437" s="7" t="n">
        <v>3432</v>
      </c>
      <c r="B3437" s="8"/>
      <c r="C3437" s="8"/>
      <c r="D3437" s="8"/>
      <c r="E3437" s="9"/>
      <c r="F3437" s="9"/>
      <c r="G3437" s="10" t="str">
        <f aca="false">IF(F3437="Rischio alto","A",IF(F3437="Rischio medio","B",IF(F3437="Rischio basso","C","")))</f>
        <v/>
      </c>
      <c r="H3437" s="8"/>
      <c r="I3437" s="16"/>
      <c r="J3437" s="12"/>
      <c r="K3437" s="12"/>
      <c r="L3437" s="13" t="n">
        <f aca="false">K3437-J3437</f>
        <v>0</v>
      </c>
      <c r="M3437" s="8"/>
      <c r="N3437" s="13" t="n">
        <f aca="false">L3437-M3437</f>
        <v>0</v>
      </c>
      <c r="O3437" s="14" t="str">
        <f aca="false">IF(AND(G3437="A"),"91,5119",IF(AND(G3437="B"),"44,1784",IF(AND(G3437="C"),"12,6225",IF(AND(G3437=""),""))))</f>
        <v/>
      </c>
      <c r="P3437" s="15" t="str">
        <f aca="false">IF(OR(O3437=0,N3437=0,J3437=0,K3437=0,E3437="",D3437="",C3437="",B3437="",H3437="",I3437=""),"",IF(AND(G3437="A",(O3437*N3437)&lt;=foglio!$H$3),(N3437*O3437),IF(AND(G3437="A",(O3437*N3437)&gt;foglio!$H$3),foglio!$H$3,IF(AND(G3437="B",(O3437*N3437)&lt;=foglio!$H$4),(N3437*O3437),IF(AND(G3437="B",(O3437*N3437)&gt;foglio!$H$5),foglio!$H$4,IF(AND(G3437="C",(O3437*N3437)&lt;=foglio!$H$5),(N3437*O3437),IF(AND(G3437="C",(O3437*N3437)&gt;foglio!$H$5),foglio!$H$5)))))))</f>
        <v/>
      </c>
    </row>
    <row r="3438" customFormat="false" ht="10.2" hidden="false" customHeight="false" outlineLevel="0" collapsed="false">
      <c r="A3438" s="7" t="n">
        <v>3433</v>
      </c>
      <c r="B3438" s="8"/>
      <c r="C3438" s="8"/>
      <c r="D3438" s="8"/>
      <c r="E3438" s="9"/>
      <c r="F3438" s="9"/>
      <c r="G3438" s="10" t="str">
        <f aca="false">IF(F3438="Rischio alto","A",IF(F3438="Rischio medio","B",IF(F3438="Rischio basso","C","")))</f>
        <v/>
      </c>
      <c r="H3438" s="8"/>
      <c r="I3438" s="16"/>
      <c r="J3438" s="12"/>
      <c r="K3438" s="12"/>
      <c r="L3438" s="13" t="n">
        <f aca="false">K3438-J3438</f>
        <v>0</v>
      </c>
      <c r="M3438" s="8"/>
      <c r="N3438" s="13" t="n">
        <f aca="false">L3438-M3438</f>
        <v>0</v>
      </c>
      <c r="O3438" s="14" t="str">
        <f aca="false">IF(AND(G3438="A"),"91,5119",IF(AND(G3438="B"),"44,1784",IF(AND(G3438="C"),"12,6225",IF(AND(G3438=""),""))))</f>
        <v/>
      </c>
      <c r="P3438" s="15" t="str">
        <f aca="false">IF(OR(O3438=0,N3438=0,J3438=0,K3438=0,E3438="",D3438="",C3438="",B3438="",H3438="",I3438=""),"",IF(AND(G3438="A",(O3438*N3438)&lt;=foglio!$H$3),(N3438*O3438),IF(AND(G3438="A",(O3438*N3438)&gt;foglio!$H$3),foglio!$H$3,IF(AND(G3438="B",(O3438*N3438)&lt;=foglio!$H$4),(N3438*O3438),IF(AND(G3438="B",(O3438*N3438)&gt;foglio!$H$5),foglio!$H$4,IF(AND(G3438="C",(O3438*N3438)&lt;=foglio!$H$5),(N3438*O3438),IF(AND(G3438="C",(O3438*N3438)&gt;foglio!$H$5),foglio!$H$5)))))))</f>
        <v/>
      </c>
    </row>
    <row r="3439" customFormat="false" ht="10.2" hidden="false" customHeight="false" outlineLevel="0" collapsed="false">
      <c r="A3439" s="7" t="n">
        <v>3434</v>
      </c>
      <c r="B3439" s="8"/>
      <c r="C3439" s="8"/>
      <c r="D3439" s="8"/>
      <c r="E3439" s="9"/>
      <c r="F3439" s="9"/>
      <c r="G3439" s="10" t="str">
        <f aca="false">IF(F3439="Rischio alto","A",IF(F3439="Rischio medio","B",IF(F3439="Rischio basso","C","")))</f>
        <v/>
      </c>
      <c r="H3439" s="8"/>
      <c r="I3439" s="16"/>
      <c r="J3439" s="12"/>
      <c r="K3439" s="12"/>
      <c r="L3439" s="13" t="n">
        <f aca="false">K3439-J3439</f>
        <v>0</v>
      </c>
      <c r="M3439" s="8"/>
      <c r="N3439" s="13" t="n">
        <f aca="false">L3439-M3439</f>
        <v>0</v>
      </c>
      <c r="O3439" s="14" t="str">
        <f aca="false">IF(AND(G3439="A"),"91,5119",IF(AND(G3439="B"),"44,1784",IF(AND(G3439="C"),"12,6225",IF(AND(G3439=""),""))))</f>
        <v/>
      </c>
      <c r="P3439" s="15" t="str">
        <f aca="false">IF(OR(O3439=0,N3439=0,J3439=0,K3439=0,E3439="",D3439="",C3439="",B3439="",H3439="",I3439=""),"",IF(AND(G3439="A",(O3439*N3439)&lt;=foglio!$H$3),(N3439*O3439),IF(AND(G3439="A",(O3439*N3439)&gt;foglio!$H$3),foglio!$H$3,IF(AND(G3439="B",(O3439*N3439)&lt;=foglio!$H$4),(N3439*O3439),IF(AND(G3439="B",(O3439*N3439)&gt;foglio!$H$5),foglio!$H$4,IF(AND(G3439="C",(O3439*N3439)&lt;=foglio!$H$5),(N3439*O3439),IF(AND(G3439="C",(O3439*N3439)&gt;foglio!$H$5),foglio!$H$5)))))))</f>
        <v/>
      </c>
    </row>
    <row r="3440" customFormat="false" ht="10.2" hidden="false" customHeight="false" outlineLevel="0" collapsed="false">
      <c r="A3440" s="7" t="n">
        <v>3435</v>
      </c>
      <c r="B3440" s="8"/>
      <c r="C3440" s="8"/>
      <c r="D3440" s="8"/>
      <c r="E3440" s="9"/>
      <c r="F3440" s="9"/>
      <c r="G3440" s="10" t="str">
        <f aca="false">IF(F3440="Rischio alto","A",IF(F3440="Rischio medio","B",IF(F3440="Rischio basso","C","")))</f>
        <v/>
      </c>
      <c r="H3440" s="8"/>
      <c r="I3440" s="16"/>
      <c r="J3440" s="12"/>
      <c r="K3440" s="12"/>
      <c r="L3440" s="13" t="n">
        <f aca="false">K3440-J3440</f>
        <v>0</v>
      </c>
      <c r="M3440" s="8"/>
      <c r="N3440" s="13" t="n">
        <f aca="false">L3440-M3440</f>
        <v>0</v>
      </c>
      <c r="O3440" s="14" t="str">
        <f aca="false">IF(AND(G3440="A"),"91,5119",IF(AND(G3440="B"),"44,1784",IF(AND(G3440="C"),"12,6225",IF(AND(G3440=""),""))))</f>
        <v/>
      </c>
      <c r="P3440" s="15" t="str">
        <f aca="false">IF(OR(O3440=0,N3440=0,J3440=0,K3440=0,E3440="",D3440="",C3440="",B3440="",H3440="",I3440=""),"",IF(AND(G3440="A",(O3440*N3440)&lt;=foglio!$H$3),(N3440*O3440),IF(AND(G3440="A",(O3440*N3440)&gt;foglio!$H$3),foglio!$H$3,IF(AND(G3440="B",(O3440*N3440)&lt;=foglio!$H$4),(N3440*O3440),IF(AND(G3440="B",(O3440*N3440)&gt;foglio!$H$5),foglio!$H$4,IF(AND(G3440="C",(O3440*N3440)&lt;=foglio!$H$5),(N3440*O3440),IF(AND(G3440="C",(O3440*N3440)&gt;foglio!$H$5),foglio!$H$5)))))))</f>
        <v/>
      </c>
    </row>
    <row r="3441" customFormat="false" ht="10.2" hidden="false" customHeight="false" outlineLevel="0" collapsed="false">
      <c r="A3441" s="7" t="n">
        <v>3436</v>
      </c>
      <c r="B3441" s="8"/>
      <c r="C3441" s="8"/>
      <c r="D3441" s="8"/>
      <c r="E3441" s="9"/>
      <c r="F3441" s="9"/>
      <c r="G3441" s="10" t="str">
        <f aca="false">IF(F3441="Rischio alto","A",IF(F3441="Rischio medio","B",IF(F3441="Rischio basso","C","")))</f>
        <v/>
      </c>
      <c r="H3441" s="8"/>
      <c r="I3441" s="16"/>
      <c r="J3441" s="12"/>
      <c r="K3441" s="12"/>
      <c r="L3441" s="13" t="n">
        <f aca="false">K3441-J3441</f>
        <v>0</v>
      </c>
      <c r="M3441" s="8"/>
      <c r="N3441" s="13" t="n">
        <f aca="false">L3441-M3441</f>
        <v>0</v>
      </c>
      <c r="O3441" s="14" t="str">
        <f aca="false">IF(AND(G3441="A"),"91,5119",IF(AND(G3441="B"),"44,1784",IF(AND(G3441="C"),"12,6225",IF(AND(G3441=""),""))))</f>
        <v/>
      </c>
      <c r="P3441" s="15" t="str">
        <f aca="false">IF(OR(O3441=0,N3441=0,J3441=0,K3441=0,E3441="",D3441="",C3441="",B3441="",H3441="",I3441=""),"",IF(AND(G3441="A",(O3441*N3441)&lt;=foglio!$H$3),(N3441*O3441),IF(AND(G3441="A",(O3441*N3441)&gt;foglio!$H$3),foglio!$H$3,IF(AND(G3441="B",(O3441*N3441)&lt;=foglio!$H$4),(N3441*O3441),IF(AND(G3441="B",(O3441*N3441)&gt;foglio!$H$5),foglio!$H$4,IF(AND(G3441="C",(O3441*N3441)&lt;=foglio!$H$5),(N3441*O3441),IF(AND(G3441="C",(O3441*N3441)&gt;foglio!$H$5),foglio!$H$5)))))))</f>
        <v/>
      </c>
    </row>
    <row r="3442" customFormat="false" ht="10.2" hidden="false" customHeight="false" outlineLevel="0" collapsed="false">
      <c r="A3442" s="7" t="n">
        <v>3437</v>
      </c>
      <c r="B3442" s="8"/>
      <c r="C3442" s="8"/>
      <c r="D3442" s="8"/>
      <c r="E3442" s="9"/>
      <c r="F3442" s="9"/>
      <c r="G3442" s="10" t="str">
        <f aca="false">IF(F3442="Rischio alto","A",IF(F3442="Rischio medio","B",IF(F3442="Rischio basso","C","")))</f>
        <v/>
      </c>
      <c r="H3442" s="8"/>
      <c r="I3442" s="16"/>
      <c r="J3442" s="12"/>
      <c r="K3442" s="12"/>
      <c r="L3442" s="13" t="n">
        <f aca="false">K3442-J3442</f>
        <v>0</v>
      </c>
      <c r="M3442" s="8"/>
      <c r="N3442" s="13" t="n">
        <f aca="false">L3442-M3442</f>
        <v>0</v>
      </c>
      <c r="O3442" s="14" t="str">
        <f aca="false">IF(AND(G3442="A"),"91,5119",IF(AND(G3442="B"),"44,1784",IF(AND(G3442="C"),"12,6225",IF(AND(G3442=""),""))))</f>
        <v/>
      </c>
      <c r="P3442" s="15" t="str">
        <f aca="false">IF(OR(O3442=0,N3442=0,J3442=0,K3442=0,E3442="",D3442="",C3442="",B3442="",H3442="",I3442=""),"",IF(AND(G3442="A",(O3442*N3442)&lt;=foglio!$H$3),(N3442*O3442),IF(AND(G3442="A",(O3442*N3442)&gt;foglio!$H$3),foglio!$H$3,IF(AND(G3442="B",(O3442*N3442)&lt;=foglio!$H$4),(N3442*O3442),IF(AND(G3442="B",(O3442*N3442)&gt;foglio!$H$5),foglio!$H$4,IF(AND(G3442="C",(O3442*N3442)&lt;=foglio!$H$5),(N3442*O3442),IF(AND(G3442="C",(O3442*N3442)&gt;foglio!$H$5),foglio!$H$5)))))))</f>
        <v/>
      </c>
    </row>
    <row r="3443" customFormat="false" ht="10.2" hidden="false" customHeight="false" outlineLevel="0" collapsed="false">
      <c r="A3443" s="7" t="n">
        <v>3438</v>
      </c>
      <c r="B3443" s="8"/>
      <c r="C3443" s="8"/>
      <c r="D3443" s="8"/>
      <c r="E3443" s="9"/>
      <c r="F3443" s="9"/>
      <c r="G3443" s="10" t="str">
        <f aca="false">IF(F3443="Rischio alto","A",IF(F3443="Rischio medio","B",IF(F3443="Rischio basso","C","")))</f>
        <v/>
      </c>
      <c r="H3443" s="8"/>
      <c r="I3443" s="16"/>
      <c r="J3443" s="12"/>
      <c r="K3443" s="12"/>
      <c r="L3443" s="13" t="n">
        <f aca="false">K3443-J3443</f>
        <v>0</v>
      </c>
      <c r="M3443" s="8"/>
      <c r="N3443" s="13" t="n">
        <f aca="false">L3443-M3443</f>
        <v>0</v>
      </c>
      <c r="O3443" s="14" t="str">
        <f aca="false">IF(AND(G3443="A"),"91,5119",IF(AND(G3443="B"),"44,1784",IF(AND(G3443="C"),"12,6225",IF(AND(G3443=""),""))))</f>
        <v/>
      </c>
      <c r="P3443" s="15" t="str">
        <f aca="false">IF(OR(O3443=0,N3443=0,J3443=0,K3443=0,E3443="",D3443="",C3443="",B3443="",H3443="",I3443=""),"",IF(AND(G3443="A",(O3443*N3443)&lt;=foglio!$H$3),(N3443*O3443),IF(AND(G3443="A",(O3443*N3443)&gt;foglio!$H$3),foglio!$H$3,IF(AND(G3443="B",(O3443*N3443)&lt;=foglio!$H$4),(N3443*O3443),IF(AND(G3443="B",(O3443*N3443)&gt;foglio!$H$5),foglio!$H$4,IF(AND(G3443="C",(O3443*N3443)&lt;=foglio!$H$5),(N3443*O3443),IF(AND(G3443="C",(O3443*N3443)&gt;foglio!$H$5),foglio!$H$5)))))))</f>
        <v/>
      </c>
    </row>
    <row r="3444" customFormat="false" ht="10.2" hidden="false" customHeight="false" outlineLevel="0" collapsed="false">
      <c r="A3444" s="7" t="n">
        <v>3439</v>
      </c>
      <c r="B3444" s="8"/>
      <c r="C3444" s="8"/>
      <c r="D3444" s="8"/>
      <c r="E3444" s="9"/>
      <c r="F3444" s="9"/>
      <c r="G3444" s="10" t="str">
        <f aca="false">IF(F3444="Rischio alto","A",IF(F3444="Rischio medio","B",IF(F3444="Rischio basso","C","")))</f>
        <v/>
      </c>
      <c r="H3444" s="8"/>
      <c r="I3444" s="16"/>
      <c r="J3444" s="12"/>
      <c r="K3444" s="12"/>
      <c r="L3444" s="13" t="n">
        <f aca="false">K3444-J3444</f>
        <v>0</v>
      </c>
      <c r="M3444" s="8"/>
      <c r="N3444" s="13" t="n">
        <f aca="false">L3444-M3444</f>
        <v>0</v>
      </c>
      <c r="O3444" s="14" t="str">
        <f aca="false">IF(AND(G3444="A"),"91,5119",IF(AND(G3444="B"),"44,1784",IF(AND(G3444="C"),"12,6225",IF(AND(G3444=""),""))))</f>
        <v/>
      </c>
      <c r="P3444" s="15" t="str">
        <f aca="false">IF(OR(O3444=0,N3444=0,J3444=0,K3444=0,E3444="",D3444="",C3444="",B3444="",H3444="",I3444=""),"",IF(AND(G3444="A",(O3444*N3444)&lt;=foglio!$H$3),(N3444*O3444),IF(AND(G3444="A",(O3444*N3444)&gt;foglio!$H$3),foglio!$H$3,IF(AND(G3444="B",(O3444*N3444)&lt;=foglio!$H$4),(N3444*O3444),IF(AND(G3444="B",(O3444*N3444)&gt;foglio!$H$5),foglio!$H$4,IF(AND(G3444="C",(O3444*N3444)&lt;=foglio!$H$5),(N3444*O3444),IF(AND(G3444="C",(O3444*N3444)&gt;foglio!$H$5),foglio!$H$5)))))))</f>
        <v/>
      </c>
    </row>
    <row r="3445" customFormat="false" ht="10.2" hidden="false" customHeight="false" outlineLevel="0" collapsed="false">
      <c r="A3445" s="7" t="n">
        <v>3440</v>
      </c>
      <c r="B3445" s="8"/>
      <c r="C3445" s="8"/>
      <c r="D3445" s="8"/>
      <c r="E3445" s="9"/>
      <c r="F3445" s="9"/>
      <c r="G3445" s="10" t="str">
        <f aca="false">IF(F3445="Rischio alto","A",IF(F3445="Rischio medio","B",IF(F3445="Rischio basso","C","")))</f>
        <v/>
      </c>
      <c r="H3445" s="8"/>
      <c r="I3445" s="16"/>
      <c r="J3445" s="12"/>
      <c r="K3445" s="12"/>
      <c r="L3445" s="13" t="n">
        <f aca="false">K3445-J3445</f>
        <v>0</v>
      </c>
      <c r="M3445" s="8"/>
      <c r="N3445" s="13" t="n">
        <f aca="false">L3445-M3445</f>
        <v>0</v>
      </c>
      <c r="O3445" s="14" t="str">
        <f aca="false">IF(AND(G3445="A"),"91,5119",IF(AND(G3445="B"),"44,1784",IF(AND(G3445="C"),"12,6225",IF(AND(G3445=""),""))))</f>
        <v/>
      </c>
      <c r="P3445" s="15" t="str">
        <f aca="false">IF(OR(O3445=0,N3445=0,J3445=0,K3445=0,E3445="",D3445="",C3445="",B3445="",H3445="",I3445=""),"",IF(AND(G3445="A",(O3445*N3445)&lt;=foglio!$H$3),(N3445*O3445),IF(AND(G3445="A",(O3445*N3445)&gt;foglio!$H$3),foglio!$H$3,IF(AND(G3445="B",(O3445*N3445)&lt;=foglio!$H$4),(N3445*O3445),IF(AND(G3445="B",(O3445*N3445)&gt;foglio!$H$5),foglio!$H$4,IF(AND(G3445="C",(O3445*N3445)&lt;=foglio!$H$5),(N3445*O3445),IF(AND(G3445="C",(O3445*N3445)&gt;foglio!$H$5),foglio!$H$5)))))))</f>
        <v/>
      </c>
    </row>
    <row r="3446" customFormat="false" ht="10.2" hidden="false" customHeight="false" outlineLevel="0" collapsed="false">
      <c r="A3446" s="7" t="n">
        <v>3441</v>
      </c>
      <c r="B3446" s="8"/>
      <c r="C3446" s="8"/>
      <c r="D3446" s="8"/>
      <c r="E3446" s="9"/>
      <c r="F3446" s="9"/>
      <c r="G3446" s="10" t="str">
        <f aca="false">IF(F3446="Rischio alto","A",IF(F3446="Rischio medio","B",IF(F3446="Rischio basso","C","")))</f>
        <v/>
      </c>
      <c r="H3446" s="8"/>
      <c r="I3446" s="16"/>
      <c r="J3446" s="12"/>
      <c r="K3446" s="12"/>
      <c r="L3446" s="13" t="n">
        <f aca="false">K3446-J3446</f>
        <v>0</v>
      </c>
      <c r="M3446" s="8"/>
      <c r="N3446" s="13" t="n">
        <f aca="false">L3446-M3446</f>
        <v>0</v>
      </c>
      <c r="O3446" s="14" t="str">
        <f aca="false">IF(AND(G3446="A"),"91,5119",IF(AND(G3446="B"),"44,1784",IF(AND(G3446="C"),"12,6225",IF(AND(G3446=""),""))))</f>
        <v/>
      </c>
      <c r="P3446" s="15" t="str">
        <f aca="false">IF(OR(O3446=0,N3446=0,J3446=0,K3446=0,E3446="",D3446="",C3446="",B3446="",H3446="",I3446=""),"",IF(AND(G3446="A",(O3446*N3446)&lt;=foglio!$H$3),(N3446*O3446),IF(AND(G3446="A",(O3446*N3446)&gt;foglio!$H$3),foglio!$H$3,IF(AND(G3446="B",(O3446*N3446)&lt;=foglio!$H$4),(N3446*O3446),IF(AND(G3446="B",(O3446*N3446)&gt;foglio!$H$5),foglio!$H$4,IF(AND(G3446="C",(O3446*N3446)&lt;=foglio!$H$5),(N3446*O3446),IF(AND(G3446="C",(O3446*N3446)&gt;foglio!$H$5),foglio!$H$5)))))))</f>
        <v/>
      </c>
    </row>
    <row r="3447" customFormat="false" ht="10.2" hidden="false" customHeight="false" outlineLevel="0" collapsed="false">
      <c r="A3447" s="7" t="n">
        <v>3442</v>
      </c>
      <c r="B3447" s="8"/>
      <c r="C3447" s="8"/>
      <c r="D3447" s="8"/>
      <c r="E3447" s="9"/>
      <c r="F3447" s="9"/>
      <c r="G3447" s="10" t="str">
        <f aca="false">IF(F3447="Rischio alto","A",IF(F3447="Rischio medio","B",IF(F3447="Rischio basso","C","")))</f>
        <v/>
      </c>
      <c r="H3447" s="8"/>
      <c r="I3447" s="16"/>
      <c r="J3447" s="12"/>
      <c r="K3447" s="12"/>
      <c r="L3447" s="13" t="n">
        <f aca="false">K3447-J3447</f>
        <v>0</v>
      </c>
      <c r="M3447" s="8"/>
      <c r="N3447" s="13" t="n">
        <f aca="false">L3447-M3447</f>
        <v>0</v>
      </c>
      <c r="O3447" s="14" t="str">
        <f aca="false">IF(AND(G3447="A"),"91,5119",IF(AND(G3447="B"),"44,1784",IF(AND(G3447="C"),"12,6225",IF(AND(G3447=""),""))))</f>
        <v/>
      </c>
      <c r="P3447" s="15" t="str">
        <f aca="false">IF(OR(O3447=0,N3447=0,J3447=0,K3447=0,E3447="",D3447="",C3447="",B3447="",H3447="",I3447=""),"",IF(AND(G3447="A",(O3447*N3447)&lt;=foglio!$H$3),(N3447*O3447),IF(AND(G3447="A",(O3447*N3447)&gt;foglio!$H$3),foglio!$H$3,IF(AND(G3447="B",(O3447*N3447)&lt;=foglio!$H$4),(N3447*O3447),IF(AND(G3447="B",(O3447*N3447)&gt;foglio!$H$5),foglio!$H$4,IF(AND(G3447="C",(O3447*N3447)&lt;=foglio!$H$5),(N3447*O3447),IF(AND(G3447="C",(O3447*N3447)&gt;foglio!$H$5),foglio!$H$5)))))))</f>
        <v/>
      </c>
    </row>
    <row r="3448" customFormat="false" ht="10.2" hidden="false" customHeight="false" outlineLevel="0" collapsed="false">
      <c r="A3448" s="7" t="n">
        <v>3443</v>
      </c>
      <c r="B3448" s="8"/>
      <c r="C3448" s="8"/>
      <c r="D3448" s="8"/>
      <c r="E3448" s="9"/>
      <c r="F3448" s="9"/>
      <c r="G3448" s="10" t="str">
        <f aca="false">IF(F3448="Rischio alto","A",IF(F3448="Rischio medio","B",IF(F3448="Rischio basso","C","")))</f>
        <v/>
      </c>
      <c r="H3448" s="8"/>
      <c r="I3448" s="16"/>
      <c r="J3448" s="12"/>
      <c r="K3448" s="12"/>
      <c r="L3448" s="13" t="n">
        <f aca="false">K3448-J3448</f>
        <v>0</v>
      </c>
      <c r="M3448" s="8"/>
      <c r="N3448" s="13" t="n">
        <f aca="false">L3448-M3448</f>
        <v>0</v>
      </c>
      <c r="O3448" s="14" t="str">
        <f aca="false">IF(AND(G3448="A"),"91,5119",IF(AND(G3448="B"),"44,1784",IF(AND(G3448="C"),"12,6225",IF(AND(G3448=""),""))))</f>
        <v/>
      </c>
      <c r="P3448" s="15" t="str">
        <f aca="false">IF(OR(O3448=0,N3448=0,J3448=0,K3448=0,E3448="",D3448="",C3448="",B3448="",H3448="",I3448=""),"",IF(AND(G3448="A",(O3448*N3448)&lt;=foglio!$H$3),(N3448*O3448),IF(AND(G3448="A",(O3448*N3448)&gt;foglio!$H$3),foglio!$H$3,IF(AND(G3448="B",(O3448*N3448)&lt;=foglio!$H$4),(N3448*O3448),IF(AND(G3448="B",(O3448*N3448)&gt;foglio!$H$5),foglio!$H$4,IF(AND(G3448="C",(O3448*N3448)&lt;=foglio!$H$5),(N3448*O3448),IF(AND(G3448="C",(O3448*N3448)&gt;foglio!$H$5),foglio!$H$5)))))))</f>
        <v/>
      </c>
    </row>
    <row r="3449" customFormat="false" ht="10.2" hidden="false" customHeight="false" outlineLevel="0" collapsed="false">
      <c r="A3449" s="7" t="n">
        <v>3444</v>
      </c>
      <c r="B3449" s="8"/>
      <c r="C3449" s="8"/>
      <c r="D3449" s="8"/>
      <c r="E3449" s="9"/>
      <c r="F3449" s="9"/>
      <c r="G3449" s="10" t="str">
        <f aca="false">IF(F3449="Rischio alto","A",IF(F3449="Rischio medio","B",IF(F3449="Rischio basso","C","")))</f>
        <v/>
      </c>
      <c r="H3449" s="8"/>
      <c r="I3449" s="16"/>
      <c r="J3449" s="12"/>
      <c r="K3449" s="12"/>
      <c r="L3449" s="13" t="n">
        <f aca="false">K3449-J3449</f>
        <v>0</v>
      </c>
      <c r="M3449" s="8"/>
      <c r="N3449" s="13" t="n">
        <f aca="false">L3449-M3449</f>
        <v>0</v>
      </c>
      <c r="O3449" s="14" t="str">
        <f aca="false">IF(AND(G3449="A"),"91,5119",IF(AND(G3449="B"),"44,1784",IF(AND(G3449="C"),"12,6225",IF(AND(G3449=""),""))))</f>
        <v/>
      </c>
      <c r="P3449" s="15" t="str">
        <f aca="false">IF(OR(O3449=0,N3449=0,J3449=0,K3449=0,E3449="",D3449="",C3449="",B3449="",H3449="",I3449=""),"",IF(AND(G3449="A",(O3449*N3449)&lt;=foglio!$H$3),(N3449*O3449),IF(AND(G3449="A",(O3449*N3449)&gt;foglio!$H$3),foglio!$H$3,IF(AND(G3449="B",(O3449*N3449)&lt;=foglio!$H$4),(N3449*O3449),IF(AND(G3449="B",(O3449*N3449)&gt;foglio!$H$5),foglio!$H$4,IF(AND(G3449="C",(O3449*N3449)&lt;=foglio!$H$5),(N3449*O3449),IF(AND(G3449="C",(O3449*N3449)&gt;foglio!$H$5),foglio!$H$5)))))))</f>
        <v/>
      </c>
    </row>
    <row r="3450" customFormat="false" ht="10.2" hidden="false" customHeight="false" outlineLevel="0" collapsed="false">
      <c r="A3450" s="7" t="n">
        <v>3445</v>
      </c>
      <c r="B3450" s="8"/>
      <c r="C3450" s="8"/>
      <c r="D3450" s="8"/>
      <c r="E3450" s="9"/>
      <c r="F3450" s="9"/>
      <c r="G3450" s="10" t="str">
        <f aca="false">IF(F3450="Rischio alto","A",IF(F3450="Rischio medio","B",IF(F3450="Rischio basso","C","")))</f>
        <v/>
      </c>
      <c r="H3450" s="8"/>
      <c r="I3450" s="16"/>
      <c r="J3450" s="12"/>
      <c r="K3450" s="12"/>
      <c r="L3450" s="13" t="n">
        <f aca="false">K3450-J3450</f>
        <v>0</v>
      </c>
      <c r="M3450" s="8"/>
      <c r="N3450" s="13" t="n">
        <f aca="false">L3450-M3450</f>
        <v>0</v>
      </c>
      <c r="O3450" s="14" t="str">
        <f aca="false">IF(AND(G3450="A"),"91,5119",IF(AND(G3450="B"),"44,1784",IF(AND(G3450="C"),"12,6225",IF(AND(G3450=""),""))))</f>
        <v/>
      </c>
      <c r="P3450" s="15" t="str">
        <f aca="false">IF(OR(O3450=0,N3450=0,J3450=0,K3450=0,E3450="",D3450="",C3450="",B3450="",H3450="",I3450=""),"",IF(AND(G3450="A",(O3450*N3450)&lt;=foglio!$H$3),(N3450*O3450),IF(AND(G3450="A",(O3450*N3450)&gt;foglio!$H$3),foglio!$H$3,IF(AND(G3450="B",(O3450*N3450)&lt;=foglio!$H$4),(N3450*O3450),IF(AND(G3450="B",(O3450*N3450)&gt;foglio!$H$5),foglio!$H$4,IF(AND(G3450="C",(O3450*N3450)&lt;=foglio!$H$5),(N3450*O3450),IF(AND(G3450="C",(O3450*N3450)&gt;foglio!$H$5),foglio!$H$5)))))))</f>
        <v/>
      </c>
    </row>
    <row r="3451" customFormat="false" ht="10.2" hidden="false" customHeight="false" outlineLevel="0" collapsed="false">
      <c r="A3451" s="7" t="n">
        <v>3446</v>
      </c>
      <c r="B3451" s="8"/>
      <c r="C3451" s="8"/>
      <c r="D3451" s="8"/>
      <c r="E3451" s="9"/>
      <c r="F3451" s="9"/>
      <c r="G3451" s="10" t="str">
        <f aca="false">IF(F3451="Rischio alto","A",IF(F3451="Rischio medio","B",IF(F3451="Rischio basso","C","")))</f>
        <v/>
      </c>
      <c r="H3451" s="8"/>
      <c r="I3451" s="16"/>
      <c r="J3451" s="12"/>
      <c r="K3451" s="12"/>
      <c r="L3451" s="13" t="n">
        <f aca="false">K3451-J3451</f>
        <v>0</v>
      </c>
      <c r="M3451" s="8"/>
      <c r="N3451" s="13" t="n">
        <f aca="false">L3451-M3451</f>
        <v>0</v>
      </c>
      <c r="O3451" s="14" t="str">
        <f aca="false">IF(AND(G3451="A"),"91,5119",IF(AND(G3451="B"),"44,1784",IF(AND(G3451="C"),"12,6225",IF(AND(G3451=""),""))))</f>
        <v/>
      </c>
      <c r="P3451" s="15" t="str">
        <f aca="false">IF(OR(O3451=0,N3451=0,J3451=0,K3451=0,E3451="",D3451="",C3451="",B3451="",H3451="",I3451=""),"",IF(AND(G3451="A",(O3451*N3451)&lt;=foglio!$H$3),(N3451*O3451),IF(AND(G3451="A",(O3451*N3451)&gt;foglio!$H$3),foglio!$H$3,IF(AND(G3451="B",(O3451*N3451)&lt;=foglio!$H$4),(N3451*O3451),IF(AND(G3451="B",(O3451*N3451)&gt;foglio!$H$5),foglio!$H$4,IF(AND(G3451="C",(O3451*N3451)&lt;=foglio!$H$5),(N3451*O3451),IF(AND(G3451="C",(O3451*N3451)&gt;foglio!$H$5),foglio!$H$5)))))))</f>
        <v/>
      </c>
    </row>
    <row r="3452" customFormat="false" ht="10.2" hidden="false" customHeight="false" outlineLevel="0" collapsed="false">
      <c r="A3452" s="7" t="n">
        <v>3447</v>
      </c>
      <c r="B3452" s="8"/>
      <c r="C3452" s="8"/>
      <c r="D3452" s="8"/>
      <c r="E3452" s="9"/>
      <c r="F3452" s="9"/>
      <c r="G3452" s="10" t="str">
        <f aca="false">IF(F3452="Rischio alto","A",IF(F3452="Rischio medio","B",IF(F3452="Rischio basso","C","")))</f>
        <v/>
      </c>
      <c r="H3452" s="8"/>
      <c r="I3452" s="16"/>
      <c r="J3452" s="12"/>
      <c r="K3452" s="12"/>
      <c r="L3452" s="13" t="n">
        <f aca="false">K3452-J3452</f>
        <v>0</v>
      </c>
      <c r="M3452" s="8"/>
      <c r="N3452" s="13" t="n">
        <f aca="false">L3452-M3452</f>
        <v>0</v>
      </c>
      <c r="O3452" s="14" t="str">
        <f aca="false">IF(AND(G3452="A"),"91,5119",IF(AND(G3452="B"),"44,1784",IF(AND(G3452="C"),"12,6225",IF(AND(G3452=""),""))))</f>
        <v/>
      </c>
      <c r="P3452" s="15" t="str">
        <f aca="false">IF(OR(O3452=0,N3452=0,J3452=0,K3452=0,E3452="",D3452="",C3452="",B3452="",H3452="",I3452=""),"",IF(AND(G3452="A",(O3452*N3452)&lt;=foglio!$H$3),(N3452*O3452),IF(AND(G3452="A",(O3452*N3452)&gt;foglio!$H$3),foglio!$H$3,IF(AND(G3452="B",(O3452*N3452)&lt;=foglio!$H$4),(N3452*O3452),IF(AND(G3452="B",(O3452*N3452)&gt;foglio!$H$5),foglio!$H$4,IF(AND(G3452="C",(O3452*N3452)&lt;=foglio!$H$5),(N3452*O3452),IF(AND(G3452="C",(O3452*N3452)&gt;foglio!$H$5),foglio!$H$5)))))))</f>
        <v/>
      </c>
    </row>
    <row r="3453" customFormat="false" ht="10.2" hidden="false" customHeight="false" outlineLevel="0" collapsed="false">
      <c r="A3453" s="7" t="n">
        <v>3448</v>
      </c>
      <c r="B3453" s="8"/>
      <c r="C3453" s="8"/>
      <c r="D3453" s="8"/>
      <c r="E3453" s="9"/>
      <c r="F3453" s="9"/>
      <c r="G3453" s="10" t="str">
        <f aca="false">IF(F3453="Rischio alto","A",IF(F3453="Rischio medio","B",IF(F3453="Rischio basso","C","")))</f>
        <v/>
      </c>
      <c r="H3453" s="8"/>
      <c r="I3453" s="16"/>
      <c r="J3453" s="12"/>
      <c r="K3453" s="12"/>
      <c r="L3453" s="13" t="n">
        <f aca="false">K3453-J3453</f>
        <v>0</v>
      </c>
      <c r="M3453" s="8"/>
      <c r="N3453" s="13" t="n">
        <f aca="false">L3453-M3453</f>
        <v>0</v>
      </c>
      <c r="O3453" s="14" t="str">
        <f aca="false">IF(AND(G3453="A"),"91,5119",IF(AND(G3453="B"),"44,1784",IF(AND(G3453="C"),"12,6225",IF(AND(G3453=""),""))))</f>
        <v/>
      </c>
      <c r="P3453" s="15" t="str">
        <f aca="false">IF(OR(O3453=0,N3453=0,J3453=0,K3453=0,E3453="",D3453="",C3453="",B3453="",H3453="",I3453=""),"",IF(AND(G3453="A",(O3453*N3453)&lt;=foglio!$H$3),(N3453*O3453),IF(AND(G3453="A",(O3453*N3453)&gt;foglio!$H$3),foglio!$H$3,IF(AND(G3453="B",(O3453*N3453)&lt;=foglio!$H$4),(N3453*O3453),IF(AND(G3453="B",(O3453*N3453)&gt;foglio!$H$5),foglio!$H$4,IF(AND(G3453="C",(O3453*N3453)&lt;=foglio!$H$5),(N3453*O3453),IF(AND(G3453="C",(O3453*N3453)&gt;foglio!$H$5),foglio!$H$5)))))))</f>
        <v/>
      </c>
    </row>
    <row r="3454" customFormat="false" ht="10.2" hidden="false" customHeight="false" outlineLevel="0" collapsed="false">
      <c r="A3454" s="7" t="n">
        <v>3449</v>
      </c>
      <c r="B3454" s="8"/>
      <c r="C3454" s="8"/>
      <c r="D3454" s="8"/>
      <c r="E3454" s="9"/>
      <c r="F3454" s="9"/>
      <c r="G3454" s="10" t="str">
        <f aca="false">IF(F3454="Rischio alto","A",IF(F3454="Rischio medio","B",IF(F3454="Rischio basso","C","")))</f>
        <v/>
      </c>
      <c r="H3454" s="8"/>
      <c r="I3454" s="16"/>
      <c r="J3454" s="12"/>
      <c r="K3454" s="12"/>
      <c r="L3454" s="13" t="n">
        <f aca="false">K3454-J3454</f>
        <v>0</v>
      </c>
      <c r="M3454" s="8"/>
      <c r="N3454" s="13" t="n">
        <f aca="false">L3454-M3454</f>
        <v>0</v>
      </c>
      <c r="O3454" s="14" t="str">
        <f aca="false">IF(AND(G3454="A"),"91,5119",IF(AND(G3454="B"),"44,1784",IF(AND(G3454="C"),"12,6225",IF(AND(G3454=""),""))))</f>
        <v/>
      </c>
      <c r="P3454" s="15" t="str">
        <f aca="false">IF(OR(O3454=0,N3454=0,J3454=0,K3454=0,E3454="",D3454="",C3454="",B3454="",H3454="",I3454=""),"",IF(AND(G3454="A",(O3454*N3454)&lt;=foglio!$H$3),(N3454*O3454),IF(AND(G3454="A",(O3454*N3454)&gt;foglio!$H$3),foglio!$H$3,IF(AND(G3454="B",(O3454*N3454)&lt;=foglio!$H$4),(N3454*O3454),IF(AND(G3454="B",(O3454*N3454)&gt;foglio!$H$5),foglio!$H$4,IF(AND(G3454="C",(O3454*N3454)&lt;=foglio!$H$5),(N3454*O3454),IF(AND(G3454="C",(O3454*N3454)&gt;foglio!$H$5),foglio!$H$5)))))))</f>
        <v/>
      </c>
    </row>
    <row r="3455" customFormat="false" ht="10.2" hidden="false" customHeight="false" outlineLevel="0" collapsed="false">
      <c r="A3455" s="7" t="n">
        <v>3450</v>
      </c>
      <c r="B3455" s="8"/>
      <c r="C3455" s="8"/>
      <c r="D3455" s="8"/>
      <c r="E3455" s="9"/>
      <c r="F3455" s="9"/>
      <c r="G3455" s="10" t="str">
        <f aca="false">IF(F3455="Rischio alto","A",IF(F3455="Rischio medio","B",IF(F3455="Rischio basso","C","")))</f>
        <v/>
      </c>
      <c r="H3455" s="8"/>
      <c r="I3455" s="16"/>
      <c r="J3455" s="12"/>
      <c r="K3455" s="12"/>
      <c r="L3455" s="13" t="n">
        <f aca="false">K3455-J3455</f>
        <v>0</v>
      </c>
      <c r="M3455" s="8"/>
      <c r="N3455" s="13" t="n">
        <f aca="false">L3455-M3455</f>
        <v>0</v>
      </c>
      <c r="O3455" s="14" t="str">
        <f aca="false">IF(AND(G3455="A"),"91,5119",IF(AND(G3455="B"),"44,1784",IF(AND(G3455="C"),"12,6225",IF(AND(G3455=""),""))))</f>
        <v/>
      </c>
      <c r="P3455" s="15" t="str">
        <f aca="false">IF(OR(O3455=0,N3455=0,J3455=0,K3455=0,E3455="",D3455="",C3455="",B3455="",H3455="",I3455=""),"",IF(AND(G3455="A",(O3455*N3455)&lt;=foglio!$H$3),(N3455*O3455),IF(AND(G3455="A",(O3455*N3455)&gt;foglio!$H$3),foglio!$H$3,IF(AND(G3455="B",(O3455*N3455)&lt;=foglio!$H$4),(N3455*O3455),IF(AND(G3455="B",(O3455*N3455)&gt;foglio!$H$5),foglio!$H$4,IF(AND(G3455="C",(O3455*N3455)&lt;=foglio!$H$5),(N3455*O3455),IF(AND(G3455="C",(O3455*N3455)&gt;foglio!$H$5),foglio!$H$5)))))))</f>
        <v/>
      </c>
    </row>
    <row r="3456" customFormat="false" ht="10.2" hidden="false" customHeight="false" outlineLevel="0" collapsed="false">
      <c r="A3456" s="7" t="n">
        <v>3451</v>
      </c>
      <c r="B3456" s="8"/>
      <c r="C3456" s="8"/>
      <c r="D3456" s="8"/>
      <c r="E3456" s="9"/>
      <c r="F3456" s="9"/>
      <c r="G3456" s="10" t="str">
        <f aca="false">IF(F3456="Rischio alto","A",IF(F3456="Rischio medio","B",IF(F3456="Rischio basso","C","")))</f>
        <v/>
      </c>
      <c r="H3456" s="8"/>
      <c r="I3456" s="16"/>
      <c r="J3456" s="12"/>
      <c r="K3456" s="12"/>
      <c r="L3456" s="13" t="n">
        <f aca="false">K3456-J3456</f>
        <v>0</v>
      </c>
      <c r="M3456" s="8"/>
      <c r="N3456" s="13" t="n">
        <f aca="false">L3456-M3456</f>
        <v>0</v>
      </c>
      <c r="O3456" s="14" t="str">
        <f aca="false">IF(AND(G3456="A"),"91,5119",IF(AND(G3456="B"),"44,1784",IF(AND(G3456="C"),"12,6225",IF(AND(G3456=""),""))))</f>
        <v/>
      </c>
      <c r="P3456" s="15" t="str">
        <f aca="false">IF(OR(O3456=0,N3456=0,J3456=0,K3456=0,E3456="",D3456="",C3456="",B3456="",H3456="",I3456=""),"",IF(AND(G3456="A",(O3456*N3456)&lt;=foglio!$H$3),(N3456*O3456),IF(AND(G3456="A",(O3456*N3456)&gt;foglio!$H$3),foglio!$H$3,IF(AND(G3456="B",(O3456*N3456)&lt;=foglio!$H$4),(N3456*O3456),IF(AND(G3456="B",(O3456*N3456)&gt;foglio!$H$5),foglio!$H$4,IF(AND(G3456="C",(O3456*N3456)&lt;=foglio!$H$5),(N3456*O3456),IF(AND(G3456="C",(O3456*N3456)&gt;foglio!$H$5),foglio!$H$5)))))))</f>
        <v/>
      </c>
    </row>
    <row r="3457" customFormat="false" ht="10.2" hidden="false" customHeight="false" outlineLevel="0" collapsed="false">
      <c r="A3457" s="7" t="n">
        <v>3452</v>
      </c>
      <c r="B3457" s="8"/>
      <c r="C3457" s="8"/>
      <c r="D3457" s="8"/>
      <c r="E3457" s="9"/>
      <c r="F3457" s="9"/>
      <c r="G3457" s="10" t="str">
        <f aca="false">IF(F3457="Rischio alto","A",IF(F3457="Rischio medio","B",IF(F3457="Rischio basso","C","")))</f>
        <v/>
      </c>
      <c r="H3457" s="8"/>
      <c r="I3457" s="16"/>
      <c r="J3457" s="12"/>
      <c r="K3457" s="12"/>
      <c r="L3457" s="13" t="n">
        <f aca="false">K3457-J3457</f>
        <v>0</v>
      </c>
      <c r="M3457" s="8"/>
      <c r="N3457" s="13" t="n">
        <f aca="false">L3457-M3457</f>
        <v>0</v>
      </c>
      <c r="O3457" s="14" t="str">
        <f aca="false">IF(AND(G3457="A"),"91,5119",IF(AND(G3457="B"),"44,1784",IF(AND(G3457="C"),"12,6225",IF(AND(G3457=""),""))))</f>
        <v/>
      </c>
      <c r="P3457" s="15" t="str">
        <f aca="false">IF(OR(O3457=0,N3457=0,J3457=0,K3457=0,E3457="",D3457="",C3457="",B3457="",H3457="",I3457=""),"",IF(AND(G3457="A",(O3457*N3457)&lt;=foglio!$H$3),(N3457*O3457),IF(AND(G3457="A",(O3457*N3457)&gt;foglio!$H$3),foglio!$H$3,IF(AND(G3457="B",(O3457*N3457)&lt;=foglio!$H$4),(N3457*O3457),IF(AND(G3457="B",(O3457*N3457)&gt;foglio!$H$5),foglio!$H$4,IF(AND(G3457="C",(O3457*N3457)&lt;=foglio!$H$5),(N3457*O3457),IF(AND(G3457="C",(O3457*N3457)&gt;foglio!$H$5),foglio!$H$5)))))))</f>
        <v/>
      </c>
    </row>
    <row r="3458" customFormat="false" ht="10.2" hidden="false" customHeight="false" outlineLevel="0" collapsed="false">
      <c r="A3458" s="7" t="n">
        <v>3453</v>
      </c>
      <c r="B3458" s="8"/>
      <c r="C3458" s="8"/>
      <c r="D3458" s="8"/>
      <c r="E3458" s="9"/>
      <c r="F3458" s="9"/>
      <c r="G3458" s="10" t="str">
        <f aca="false">IF(F3458="Rischio alto","A",IF(F3458="Rischio medio","B",IF(F3458="Rischio basso","C","")))</f>
        <v/>
      </c>
      <c r="H3458" s="8"/>
      <c r="I3458" s="16"/>
      <c r="J3458" s="12"/>
      <c r="K3458" s="12"/>
      <c r="L3458" s="13" t="n">
        <f aca="false">K3458-J3458</f>
        <v>0</v>
      </c>
      <c r="M3458" s="8"/>
      <c r="N3458" s="13" t="n">
        <f aca="false">L3458-M3458</f>
        <v>0</v>
      </c>
      <c r="O3458" s="14" t="str">
        <f aca="false">IF(AND(G3458="A"),"91,5119",IF(AND(G3458="B"),"44,1784",IF(AND(G3458="C"),"12,6225",IF(AND(G3458=""),""))))</f>
        <v/>
      </c>
      <c r="P3458" s="15" t="str">
        <f aca="false">IF(OR(O3458=0,N3458=0,J3458=0,K3458=0,E3458="",D3458="",C3458="",B3458="",H3458="",I3458=""),"",IF(AND(G3458="A",(O3458*N3458)&lt;=foglio!$H$3),(N3458*O3458),IF(AND(G3458="A",(O3458*N3458)&gt;foglio!$H$3),foglio!$H$3,IF(AND(G3458="B",(O3458*N3458)&lt;=foglio!$H$4),(N3458*O3458),IF(AND(G3458="B",(O3458*N3458)&gt;foglio!$H$5),foglio!$H$4,IF(AND(G3458="C",(O3458*N3458)&lt;=foglio!$H$5),(N3458*O3458),IF(AND(G3458="C",(O3458*N3458)&gt;foglio!$H$5),foglio!$H$5)))))))</f>
        <v/>
      </c>
    </row>
    <row r="3459" customFormat="false" ht="10.2" hidden="false" customHeight="false" outlineLevel="0" collapsed="false">
      <c r="A3459" s="7" t="n">
        <v>3454</v>
      </c>
      <c r="B3459" s="8"/>
      <c r="C3459" s="8"/>
      <c r="D3459" s="8"/>
      <c r="E3459" s="9"/>
      <c r="F3459" s="9"/>
      <c r="G3459" s="10" t="str">
        <f aca="false">IF(F3459="Rischio alto","A",IF(F3459="Rischio medio","B",IF(F3459="Rischio basso","C","")))</f>
        <v/>
      </c>
      <c r="H3459" s="8"/>
      <c r="I3459" s="16"/>
      <c r="J3459" s="12"/>
      <c r="K3459" s="12"/>
      <c r="L3459" s="13" t="n">
        <f aca="false">K3459-J3459</f>
        <v>0</v>
      </c>
      <c r="M3459" s="8"/>
      <c r="N3459" s="13" t="n">
        <f aca="false">L3459-M3459</f>
        <v>0</v>
      </c>
      <c r="O3459" s="14" t="str">
        <f aca="false">IF(AND(G3459="A"),"91,5119",IF(AND(G3459="B"),"44,1784",IF(AND(G3459="C"),"12,6225",IF(AND(G3459=""),""))))</f>
        <v/>
      </c>
      <c r="P3459" s="15" t="str">
        <f aca="false">IF(OR(O3459=0,N3459=0,J3459=0,K3459=0,E3459="",D3459="",C3459="",B3459="",H3459="",I3459=""),"",IF(AND(G3459="A",(O3459*N3459)&lt;=foglio!$H$3),(N3459*O3459),IF(AND(G3459="A",(O3459*N3459)&gt;foglio!$H$3),foglio!$H$3,IF(AND(G3459="B",(O3459*N3459)&lt;=foglio!$H$4),(N3459*O3459),IF(AND(G3459="B",(O3459*N3459)&gt;foglio!$H$5),foglio!$H$4,IF(AND(G3459="C",(O3459*N3459)&lt;=foglio!$H$5),(N3459*O3459),IF(AND(G3459="C",(O3459*N3459)&gt;foglio!$H$5),foglio!$H$5)))))))</f>
        <v/>
      </c>
    </row>
    <row r="3460" customFormat="false" ht="10.2" hidden="false" customHeight="false" outlineLevel="0" collapsed="false">
      <c r="A3460" s="7" t="n">
        <v>3455</v>
      </c>
      <c r="B3460" s="8"/>
      <c r="C3460" s="8"/>
      <c r="D3460" s="8"/>
      <c r="E3460" s="9"/>
      <c r="F3460" s="9"/>
      <c r="G3460" s="10" t="str">
        <f aca="false">IF(F3460="Rischio alto","A",IF(F3460="Rischio medio","B",IF(F3460="Rischio basso","C","")))</f>
        <v/>
      </c>
      <c r="H3460" s="8"/>
      <c r="I3460" s="16"/>
      <c r="J3460" s="12"/>
      <c r="K3460" s="12"/>
      <c r="L3460" s="13" t="n">
        <f aca="false">K3460-J3460</f>
        <v>0</v>
      </c>
      <c r="M3460" s="8"/>
      <c r="N3460" s="13" t="n">
        <f aca="false">L3460-M3460</f>
        <v>0</v>
      </c>
      <c r="O3460" s="14" t="str">
        <f aca="false">IF(AND(G3460="A"),"91,5119",IF(AND(G3460="B"),"44,1784",IF(AND(G3460="C"),"12,6225",IF(AND(G3460=""),""))))</f>
        <v/>
      </c>
      <c r="P3460" s="15" t="str">
        <f aca="false">IF(OR(O3460=0,N3460=0,J3460=0,K3460=0,E3460="",D3460="",C3460="",B3460="",H3460="",I3460=""),"",IF(AND(G3460="A",(O3460*N3460)&lt;=foglio!$H$3),(N3460*O3460),IF(AND(G3460="A",(O3460*N3460)&gt;foglio!$H$3),foglio!$H$3,IF(AND(G3460="B",(O3460*N3460)&lt;=foglio!$H$4),(N3460*O3460),IF(AND(G3460="B",(O3460*N3460)&gt;foglio!$H$5),foglio!$H$4,IF(AND(G3460="C",(O3460*N3460)&lt;=foglio!$H$5),(N3460*O3460),IF(AND(G3460="C",(O3460*N3460)&gt;foglio!$H$5),foglio!$H$5)))))))</f>
        <v/>
      </c>
    </row>
    <row r="3461" customFormat="false" ht="10.2" hidden="false" customHeight="false" outlineLevel="0" collapsed="false">
      <c r="A3461" s="7" t="n">
        <v>3456</v>
      </c>
      <c r="B3461" s="8"/>
      <c r="C3461" s="8"/>
      <c r="D3461" s="8"/>
      <c r="E3461" s="9"/>
      <c r="F3461" s="9"/>
      <c r="G3461" s="10" t="str">
        <f aca="false">IF(F3461="Rischio alto","A",IF(F3461="Rischio medio","B",IF(F3461="Rischio basso","C","")))</f>
        <v/>
      </c>
      <c r="H3461" s="8"/>
      <c r="I3461" s="16"/>
      <c r="J3461" s="12"/>
      <c r="K3461" s="12"/>
      <c r="L3461" s="13" t="n">
        <f aca="false">K3461-J3461</f>
        <v>0</v>
      </c>
      <c r="M3461" s="8"/>
      <c r="N3461" s="13" t="n">
        <f aca="false">L3461-M3461</f>
        <v>0</v>
      </c>
      <c r="O3461" s="14" t="str">
        <f aca="false">IF(AND(G3461="A"),"91,5119",IF(AND(G3461="B"),"44,1784",IF(AND(G3461="C"),"12,6225",IF(AND(G3461=""),""))))</f>
        <v/>
      </c>
      <c r="P3461" s="15" t="str">
        <f aca="false">IF(OR(O3461=0,N3461=0,J3461=0,K3461=0,E3461="",D3461="",C3461="",B3461="",H3461="",I3461=""),"",IF(AND(G3461="A",(O3461*N3461)&lt;=foglio!$H$3),(N3461*O3461),IF(AND(G3461="A",(O3461*N3461)&gt;foglio!$H$3),foglio!$H$3,IF(AND(G3461="B",(O3461*N3461)&lt;=foglio!$H$4),(N3461*O3461),IF(AND(G3461="B",(O3461*N3461)&gt;foglio!$H$5),foglio!$H$4,IF(AND(G3461="C",(O3461*N3461)&lt;=foglio!$H$5),(N3461*O3461),IF(AND(G3461="C",(O3461*N3461)&gt;foglio!$H$5),foglio!$H$5)))))))</f>
        <v/>
      </c>
    </row>
    <row r="3462" customFormat="false" ht="10.2" hidden="false" customHeight="false" outlineLevel="0" collapsed="false">
      <c r="A3462" s="7" t="n">
        <v>3457</v>
      </c>
      <c r="B3462" s="8"/>
      <c r="C3462" s="8"/>
      <c r="D3462" s="8"/>
      <c r="E3462" s="9"/>
      <c r="F3462" s="9"/>
      <c r="G3462" s="10" t="str">
        <f aca="false">IF(F3462="Rischio alto","A",IF(F3462="Rischio medio","B",IF(F3462="Rischio basso","C","")))</f>
        <v/>
      </c>
      <c r="H3462" s="8"/>
      <c r="I3462" s="16"/>
      <c r="J3462" s="12"/>
      <c r="K3462" s="12"/>
      <c r="L3462" s="13" t="n">
        <f aca="false">K3462-J3462</f>
        <v>0</v>
      </c>
      <c r="M3462" s="8"/>
      <c r="N3462" s="13" t="n">
        <f aca="false">L3462-M3462</f>
        <v>0</v>
      </c>
      <c r="O3462" s="14" t="str">
        <f aca="false">IF(AND(G3462="A"),"91,5119",IF(AND(G3462="B"),"44,1784",IF(AND(G3462="C"),"12,6225",IF(AND(G3462=""),""))))</f>
        <v/>
      </c>
      <c r="P3462" s="15" t="str">
        <f aca="false">IF(OR(O3462=0,N3462=0,J3462=0,K3462=0,E3462="",D3462="",C3462="",B3462="",H3462="",I3462=""),"",IF(AND(G3462="A",(O3462*N3462)&lt;=foglio!$H$3),(N3462*O3462),IF(AND(G3462="A",(O3462*N3462)&gt;foglio!$H$3),foglio!$H$3,IF(AND(G3462="B",(O3462*N3462)&lt;=foglio!$H$4),(N3462*O3462),IF(AND(G3462="B",(O3462*N3462)&gt;foglio!$H$5),foglio!$H$4,IF(AND(G3462="C",(O3462*N3462)&lt;=foglio!$H$5),(N3462*O3462),IF(AND(G3462="C",(O3462*N3462)&gt;foglio!$H$5),foglio!$H$5)))))))</f>
        <v/>
      </c>
    </row>
    <row r="3463" customFormat="false" ht="10.2" hidden="false" customHeight="false" outlineLevel="0" collapsed="false">
      <c r="A3463" s="7" t="n">
        <v>3458</v>
      </c>
      <c r="B3463" s="8"/>
      <c r="C3463" s="8"/>
      <c r="D3463" s="8"/>
      <c r="E3463" s="9"/>
      <c r="F3463" s="9"/>
      <c r="G3463" s="10" t="str">
        <f aca="false">IF(F3463="Rischio alto","A",IF(F3463="Rischio medio","B",IF(F3463="Rischio basso","C","")))</f>
        <v/>
      </c>
      <c r="H3463" s="8"/>
      <c r="I3463" s="16"/>
      <c r="J3463" s="12"/>
      <c r="K3463" s="12"/>
      <c r="L3463" s="13" t="n">
        <f aca="false">K3463-J3463</f>
        <v>0</v>
      </c>
      <c r="M3463" s="8"/>
      <c r="N3463" s="13" t="n">
        <f aca="false">L3463-M3463</f>
        <v>0</v>
      </c>
      <c r="O3463" s="14" t="str">
        <f aca="false">IF(AND(G3463="A"),"91,5119",IF(AND(G3463="B"),"44,1784",IF(AND(G3463="C"),"12,6225",IF(AND(G3463=""),""))))</f>
        <v/>
      </c>
      <c r="P3463" s="15" t="str">
        <f aca="false">IF(OR(O3463=0,N3463=0,J3463=0,K3463=0,E3463="",D3463="",C3463="",B3463="",H3463="",I3463=""),"",IF(AND(G3463="A",(O3463*N3463)&lt;=foglio!$H$3),(N3463*O3463),IF(AND(G3463="A",(O3463*N3463)&gt;foglio!$H$3),foglio!$H$3,IF(AND(G3463="B",(O3463*N3463)&lt;=foglio!$H$4),(N3463*O3463),IF(AND(G3463="B",(O3463*N3463)&gt;foglio!$H$5),foglio!$H$4,IF(AND(G3463="C",(O3463*N3463)&lt;=foglio!$H$5),(N3463*O3463),IF(AND(G3463="C",(O3463*N3463)&gt;foglio!$H$5),foglio!$H$5)))))))</f>
        <v/>
      </c>
    </row>
    <row r="3464" customFormat="false" ht="10.2" hidden="false" customHeight="false" outlineLevel="0" collapsed="false">
      <c r="A3464" s="7" t="n">
        <v>3459</v>
      </c>
      <c r="B3464" s="8"/>
      <c r="C3464" s="8"/>
      <c r="D3464" s="8"/>
      <c r="E3464" s="9"/>
      <c r="F3464" s="9"/>
      <c r="G3464" s="10" t="str">
        <f aca="false">IF(F3464="Rischio alto","A",IF(F3464="Rischio medio","B",IF(F3464="Rischio basso","C","")))</f>
        <v/>
      </c>
      <c r="H3464" s="8"/>
      <c r="I3464" s="16"/>
      <c r="J3464" s="12"/>
      <c r="K3464" s="12"/>
      <c r="L3464" s="13" t="n">
        <f aca="false">K3464-J3464</f>
        <v>0</v>
      </c>
      <c r="M3464" s="8"/>
      <c r="N3464" s="13" t="n">
        <f aca="false">L3464-M3464</f>
        <v>0</v>
      </c>
      <c r="O3464" s="14" t="str">
        <f aca="false">IF(AND(G3464="A"),"91,5119",IF(AND(G3464="B"),"44,1784",IF(AND(G3464="C"),"12,6225",IF(AND(G3464=""),""))))</f>
        <v/>
      </c>
      <c r="P3464" s="15" t="str">
        <f aca="false">IF(OR(O3464=0,N3464=0,J3464=0,K3464=0,E3464="",D3464="",C3464="",B3464="",H3464="",I3464=""),"",IF(AND(G3464="A",(O3464*N3464)&lt;=foglio!$H$3),(N3464*O3464),IF(AND(G3464="A",(O3464*N3464)&gt;foglio!$H$3),foglio!$H$3,IF(AND(G3464="B",(O3464*N3464)&lt;=foglio!$H$4),(N3464*O3464),IF(AND(G3464="B",(O3464*N3464)&gt;foglio!$H$5),foglio!$H$4,IF(AND(G3464="C",(O3464*N3464)&lt;=foglio!$H$5),(N3464*O3464),IF(AND(G3464="C",(O3464*N3464)&gt;foglio!$H$5),foglio!$H$5)))))))</f>
        <v/>
      </c>
    </row>
    <row r="3465" customFormat="false" ht="10.2" hidden="false" customHeight="false" outlineLevel="0" collapsed="false">
      <c r="A3465" s="7" t="n">
        <v>3460</v>
      </c>
      <c r="B3465" s="8"/>
      <c r="C3465" s="8"/>
      <c r="D3465" s="8"/>
      <c r="E3465" s="9"/>
      <c r="F3465" s="9"/>
      <c r="G3465" s="10" t="str">
        <f aca="false">IF(F3465="Rischio alto","A",IF(F3465="Rischio medio","B",IF(F3465="Rischio basso","C","")))</f>
        <v/>
      </c>
      <c r="H3465" s="8"/>
      <c r="I3465" s="16"/>
      <c r="J3465" s="12"/>
      <c r="K3465" s="12"/>
      <c r="L3465" s="13" t="n">
        <f aca="false">K3465-J3465</f>
        <v>0</v>
      </c>
      <c r="M3465" s="8"/>
      <c r="N3465" s="13" t="n">
        <f aca="false">L3465-M3465</f>
        <v>0</v>
      </c>
      <c r="O3465" s="14" t="str">
        <f aca="false">IF(AND(G3465="A"),"91,5119",IF(AND(G3465="B"),"44,1784",IF(AND(G3465="C"),"12,6225",IF(AND(G3465=""),""))))</f>
        <v/>
      </c>
      <c r="P3465" s="15" t="str">
        <f aca="false">IF(OR(O3465=0,N3465=0,J3465=0,K3465=0,E3465="",D3465="",C3465="",B3465="",H3465="",I3465=""),"",IF(AND(G3465="A",(O3465*N3465)&lt;=foglio!$H$3),(N3465*O3465),IF(AND(G3465="A",(O3465*N3465)&gt;foglio!$H$3),foglio!$H$3,IF(AND(G3465="B",(O3465*N3465)&lt;=foglio!$H$4),(N3465*O3465),IF(AND(G3465="B",(O3465*N3465)&gt;foglio!$H$5),foglio!$H$4,IF(AND(G3465="C",(O3465*N3465)&lt;=foglio!$H$5),(N3465*O3465),IF(AND(G3465="C",(O3465*N3465)&gt;foglio!$H$5),foglio!$H$5)))))))</f>
        <v/>
      </c>
    </row>
    <row r="3466" customFormat="false" ht="10.2" hidden="false" customHeight="false" outlineLevel="0" collapsed="false">
      <c r="A3466" s="7" t="n">
        <v>3461</v>
      </c>
      <c r="B3466" s="8"/>
      <c r="C3466" s="8"/>
      <c r="D3466" s="8"/>
      <c r="E3466" s="9"/>
      <c r="F3466" s="9"/>
      <c r="G3466" s="10" t="str">
        <f aca="false">IF(F3466="Rischio alto","A",IF(F3466="Rischio medio","B",IF(F3466="Rischio basso","C","")))</f>
        <v/>
      </c>
      <c r="H3466" s="8"/>
      <c r="I3466" s="16"/>
      <c r="J3466" s="12"/>
      <c r="K3466" s="12"/>
      <c r="L3466" s="13" t="n">
        <f aca="false">K3466-J3466</f>
        <v>0</v>
      </c>
      <c r="M3466" s="8"/>
      <c r="N3466" s="13" t="n">
        <f aca="false">L3466-M3466</f>
        <v>0</v>
      </c>
      <c r="O3466" s="14" t="str">
        <f aca="false">IF(AND(G3466="A"),"91,5119",IF(AND(G3466="B"),"44,1784",IF(AND(G3466="C"),"12,6225",IF(AND(G3466=""),""))))</f>
        <v/>
      </c>
      <c r="P3466" s="15" t="str">
        <f aca="false">IF(OR(O3466=0,N3466=0,J3466=0,K3466=0,E3466="",D3466="",C3466="",B3466="",H3466="",I3466=""),"",IF(AND(G3466="A",(O3466*N3466)&lt;=foglio!$H$3),(N3466*O3466),IF(AND(G3466="A",(O3466*N3466)&gt;foglio!$H$3),foglio!$H$3,IF(AND(G3466="B",(O3466*N3466)&lt;=foglio!$H$4),(N3466*O3466),IF(AND(G3466="B",(O3466*N3466)&gt;foglio!$H$5),foglio!$H$4,IF(AND(G3466="C",(O3466*N3466)&lt;=foglio!$H$5),(N3466*O3466),IF(AND(G3466="C",(O3466*N3466)&gt;foglio!$H$5),foglio!$H$5)))))))</f>
        <v/>
      </c>
    </row>
    <row r="3467" customFormat="false" ht="10.2" hidden="false" customHeight="false" outlineLevel="0" collapsed="false">
      <c r="A3467" s="7" t="n">
        <v>3462</v>
      </c>
      <c r="B3467" s="8"/>
      <c r="C3467" s="8"/>
      <c r="D3467" s="8"/>
      <c r="E3467" s="9"/>
      <c r="F3467" s="9"/>
      <c r="G3467" s="10" t="str">
        <f aca="false">IF(F3467="Rischio alto","A",IF(F3467="Rischio medio","B",IF(F3467="Rischio basso","C","")))</f>
        <v/>
      </c>
      <c r="H3467" s="8"/>
      <c r="I3467" s="16"/>
      <c r="J3467" s="12"/>
      <c r="K3467" s="12"/>
      <c r="L3467" s="13" t="n">
        <f aca="false">K3467-J3467</f>
        <v>0</v>
      </c>
      <c r="M3467" s="8"/>
      <c r="N3467" s="13" t="n">
        <f aca="false">L3467-M3467</f>
        <v>0</v>
      </c>
      <c r="O3467" s="14" t="str">
        <f aca="false">IF(AND(G3467="A"),"91,5119",IF(AND(G3467="B"),"44,1784",IF(AND(G3467="C"),"12,6225",IF(AND(G3467=""),""))))</f>
        <v/>
      </c>
      <c r="P3467" s="15" t="str">
        <f aca="false">IF(OR(O3467=0,N3467=0,J3467=0,K3467=0,E3467="",D3467="",C3467="",B3467="",H3467="",I3467=""),"",IF(AND(G3467="A",(O3467*N3467)&lt;=foglio!$H$3),(N3467*O3467),IF(AND(G3467="A",(O3467*N3467)&gt;foglio!$H$3),foglio!$H$3,IF(AND(G3467="B",(O3467*N3467)&lt;=foglio!$H$4),(N3467*O3467),IF(AND(G3467="B",(O3467*N3467)&gt;foglio!$H$5),foglio!$H$4,IF(AND(G3467="C",(O3467*N3467)&lt;=foglio!$H$5),(N3467*O3467),IF(AND(G3467="C",(O3467*N3467)&gt;foglio!$H$5),foglio!$H$5)))))))</f>
        <v/>
      </c>
    </row>
    <row r="3468" customFormat="false" ht="10.2" hidden="false" customHeight="false" outlineLevel="0" collapsed="false">
      <c r="A3468" s="7" t="n">
        <v>3463</v>
      </c>
      <c r="B3468" s="8"/>
      <c r="C3468" s="8"/>
      <c r="D3468" s="8"/>
      <c r="E3468" s="9"/>
      <c r="F3468" s="9"/>
      <c r="G3468" s="10" t="str">
        <f aca="false">IF(F3468="Rischio alto","A",IF(F3468="Rischio medio","B",IF(F3468="Rischio basso","C","")))</f>
        <v/>
      </c>
      <c r="H3468" s="8"/>
      <c r="I3468" s="16"/>
      <c r="J3468" s="12"/>
      <c r="K3468" s="12"/>
      <c r="L3468" s="13" t="n">
        <f aca="false">K3468-J3468</f>
        <v>0</v>
      </c>
      <c r="M3468" s="8"/>
      <c r="N3468" s="13" t="n">
        <f aca="false">L3468-M3468</f>
        <v>0</v>
      </c>
      <c r="O3468" s="14" t="str">
        <f aca="false">IF(AND(G3468="A"),"91,5119",IF(AND(G3468="B"),"44,1784",IF(AND(G3468="C"),"12,6225",IF(AND(G3468=""),""))))</f>
        <v/>
      </c>
      <c r="P3468" s="15" t="str">
        <f aca="false">IF(OR(O3468=0,N3468=0,J3468=0,K3468=0,E3468="",D3468="",C3468="",B3468="",H3468="",I3468=""),"",IF(AND(G3468="A",(O3468*N3468)&lt;=foglio!$H$3),(N3468*O3468),IF(AND(G3468="A",(O3468*N3468)&gt;foglio!$H$3),foglio!$H$3,IF(AND(G3468="B",(O3468*N3468)&lt;=foglio!$H$4),(N3468*O3468),IF(AND(G3468="B",(O3468*N3468)&gt;foglio!$H$5),foglio!$H$4,IF(AND(G3468="C",(O3468*N3468)&lt;=foglio!$H$5),(N3468*O3468),IF(AND(G3468="C",(O3468*N3468)&gt;foglio!$H$5),foglio!$H$5)))))))</f>
        <v/>
      </c>
    </row>
    <row r="3469" customFormat="false" ht="10.2" hidden="false" customHeight="false" outlineLevel="0" collapsed="false">
      <c r="A3469" s="7" t="n">
        <v>3464</v>
      </c>
      <c r="B3469" s="8"/>
      <c r="C3469" s="8"/>
      <c r="D3469" s="8"/>
      <c r="E3469" s="9"/>
      <c r="F3469" s="9"/>
      <c r="G3469" s="10" t="str">
        <f aca="false">IF(F3469="Rischio alto","A",IF(F3469="Rischio medio","B",IF(F3469="Rischio basso","C","")))</f>
        <v/>
      </c>
      <c r="H3469" s="8"/>
      <c r="I3469" s="16"/>
      <c r="J3469" s="12"/>
      <c r="K3469" s="12"/>
      <c r="L3469" s="13" t="n">
        <f aca="false">K3469-J3469</f>
        <v>0</v>
      </c>
      <c r="M3469" s="8"/>
      <c r="N3469" s="13" t="n">
        <f aca="false">L3469-M3469</f>
        <v>0</v>
      </c>
      <c r="O3469" s="14" t="str">
        <f aca="false">IF(AND(G3469="A"),"91,5119",IF(AND(G3469="B"),"44,1784",IF(AND(G3469="C"),"12,6225",IF(AND(G3469=""),""))))</f>
        <v/>
      </c>
      <c r="P3469" s="15" t="str">
        <f aca="false">IF(OR(O3469=0,N3469=0,J3469=0,K3469=0,E3469="",D3469="",C3469="",B3469="",H3469="",I3469=""),"",IF(AND(G3469="A",(O3469*N3469)&lt;=foglio!$H$3),(N3469*O3469),IF(AND(G3469="A",(O3469*N3469)&gt;foglio!$H$3),foglio!$H$3,IF(AND(G3469="B",(O3469*N3469)&lt;=foglio!$H$4),(N3469*O3469),IF(AND(G3469="B",(O3469*N3469)&gt;foglio!$H$5),foglio!$H$4,IF(AND(G3469="C",(O3469*N3469)&lt;=foglio!$H$5),(N3469*O3469),IF(AND(G3469="C",(O3469*N3469)&gt;foglio!$H$5),foglio!$H$5)))))))</f>
        <v/>
      </c>
    </row>
    <row r="3470" customFormat="false" ht="10.2" hidden="false" customHeight="false" outlineLevel="0" collapsed="false">
      <c r="A3470" s="7" t="n">
        <v>3465</v>
      </c>
      <c r="B3470" s="8"/>
      <c r="C3470" s="8"/>
      <c r="D3470" s="8"/>
      <c r="E3470" s="9"/>
      <c r="F3470" s="9"/>
      <c r="G3470" s="10" t="str">
        <f aca="false">IF(F3470="Rischio alto","A",IF(F3470="Rischio medio","B",IF(F3470="Rischio basso","C","")))</f>
        <v/>
      </c>
      <c r="H3470" s="8"/>
      <c r="I3470" s="16"/>
      <c r="J3470" s="12"/>
      <c r="K3470" s="12"/>
      <c r="L3470" s="13" t="n">
        <f aca="false">K3470-J3470</f>
        <v>0</v>
      </c>
      <c r="M3470" s="8"/>
      <c r="N3470" s="13" t="n">
        <f aca="false">L3470-M3470</f>
        <v>0</v>
      </c>
      <c r="O3470" s="14" t="str">
        <f aca="false">IF(AND(G3470="A"),"91,5119",IF(AND(G3470="B"),"44,1784",IF(AND(G3470="C"),"12,6225",IF(AND(G3470=""),""))))</f>
        <v/>
      </c>
      <c r="P3470" s="15" t="str">
        <f aca="false">IF(OR(O3470=0,N3470=0,J3470=0,K3470=0,E3470="",D3470="",C3470="",B3470="",H3470="",I3470=""),"",IF(AND(G3470="A",(O3470*N3470)&lt;=foglio!$H$3),(N3470*O3470),IF(AND(G3470="A",(O3470*N3470)&gt;foglio!$H$3),foglio!$H$3,IF(AND(G3470="B",(O3470*N3470)&lt;=foglio!$H$4),(N3470*O3470),IF(AND(G3470="B",(O3470*N3470)&gt;foglio!$H$5),foglio!$H$4,IF(AND(G3470="C",(O3470*N3470)&lt;=foglio!$H$5),(N3470*O3470),IF(AND(G3470="C",(O3470*N3470)&gt;foglio!$H$5),foglio!$H$5)))))))</f>
        <v/>
      </c>
    </row>
    <row r="3471" customFormat="false" ht="10.2" hidden="false" customHeight="false" outlineLevel="0" collapsed="false">
      <c r="A3471" s="7" t="n">
        <v>3466</v>
      </c>
      <c r="B3471" s="8"/>
      <c r="C3471" s="8"/>
      <c r="D3471" s="8"/>
      <c r="E3471" s="9"/>
      <c r="F3471" s="9"/>
      <c r="G3471" s="10" t="str">
        <f aca="false">IF(F3471="Rischio alto","A",IF(F3471="Rischio medio","B",IF(F3471="Rischio basso","C","")))</f>
        <v/>
      </c>
      <c r="H3471" s="8"/>
      <c r="I3471" s="16"/>
      <c r="J3471" s="12"/>
      <c r="K3471" s="12"/>
      <c r="L3471" s="13" t="n">
        <f aca="false">K3471-J3471</f>
        <v>0</v>
      </c>
      <c r="M3471" s="8"/>
      <c r="N3471" s="13" t="n">
        <f aca="false">L3471-M3471</f>
        <v>0</v>
      </c>
      <c r="O3471" s="14" t="str">
        <f aca="false">IF(AND(G3471="A"),"91,5119",IF(AND(G3471="B"),"44,1784",IF(AND(G3471="C"),"12,6225",IF(AND(G3471=""),""))))</f>
        <v/>
      </c>
      <c r="P3471" s="15" t="str">
        <f aca="false">IF(OR(O3471=0,N3471=0,J3471=0,K3471=0,E3471="",D3471="",C3471="",B3471="",H3471="",I3471=""),"",IF(AND(G3471="A",(O3471*N3471)&lt;=foglio!$H$3),(N3471*O3471),IF(AND(G3471="A",(O3471*N3471)&gt;foglio!$H$3),foglio!$H$3,IF(AND(G3471="B",(O3471*N3471)&lt;=foglio!$H$4),(N3471*O3471),IF(AND(G3471="B",(O3471*N3471)&gt;foglio!$H$5),foglio!$H$4,IF(AND(G3471="C",(O3471*N3471)&lt;=foglio!$H$5),(N3471*O3471),IF(AND(G3471="C",(O3471*N3471)&gt;foglio!$H$5),foglio!$H$5)))))))</f>
        <v/>
      </c>
    </row>
    <row r="3472" customFormat="false" ht="10.2" hidden="false" customHeight="false" outlineLevel="0" collapsed="false">
      <c r="A3472" s="7" t="n">
        <v>3467</v>
      </c>
      <c r="B3472" s="8"/>
      <c r="C3472" s="8"/>
      <c r="D3472" s="8"/>
      <c r="E3472" s="9"/>
      <c r="F3472" s="9"/>
      <c r="G3472" s="10" t="str">
        <f aca="false">IF(F3472="Rischio alto","A",IF(F3472="Rischio medio","B",IF(F3472="Rischio basso","C","")))</f>
        <v/>
      </c>
      <c r="H3472" s="8"/>
      <c r="I3472" s="16"/>
      <c r="J3472" s="12"/>
      <c r="K3472" s="12"/>
      <c r="L3472" s="13" t="n">
        <f aca="false">K3472-J3472</f>
        <v>0</v>
      </c>
      <c r="M3472" s="8"/>
      <c r="N3472" s="13" t="n">
        <f aca="false">L3472-M3472</f>
        <v>0</v>
      </c>
      <c r="O3472" s="14" t="str">
        <f aca="false">IF(AND(G3472="A"),"91,5119",IF(AND(G3472="B"),"44,1784",IF(AND(G3472="C"),"12,6225",IF(AND(G3472=""),""))))</f>
        <v/>
      </c>
      <c r="P3472" s="15" t="str">
        <f aca="false">IF(OR(O3472=0,N3472=0,J3472=0,K3472=0,E3472="",D3472="",C3472="",B3472="",H3472="",I3472=""),"",IF(AND(G3472="A",(O3472*N3472)&lt;=foglio!$H$3),(N3472*O3472),IF(AND(G3472="A",(O3472*N3472)&gt;foglio!$H$3),foglio!$H$3,IF(AND(G3472="B",(O3472*N3472)&lt;=foglio!$H$4),(N3472*O3472),IF(AND(G3472="B",(O3472*N3472)&gt;foglio!$H$5),foglio!$H$4,IF(AND(G3472="C",(O3472*N3472)&lt;=foglio!$H$5),(N3472*O3472),IF(AND(G3472="C",(O3472*N3472)&gt;foglio!$H$5),foglio!$H$5)))))))</f>
        <v/>
      </c>
    </row>
    <row r="3473" customFormat="false" ht="10.2" hidden="false" customHeight="false" outlineLevel="0" collapsed="false">
      <c r="A3473" s="7" t="n">
        <v>3468</v>
      </c>
      <c r="B3473" s="8"/>
      <c r="C3473" s="8"/>
      <c r="D3473" s="8"/>
      <c r="E3473" s="9"/>
      <c r="F3473" s="9"/>
      <c r="G3473" s="10" t="str">
        <f aca="false">IF(F3473="Rischio alto","A",IF(F3473="Rischio medio","B",IF(F3473="Rischio basso","C","")))</f>
        <v/>
      </c>
      <c r="H3473" s="8"/>
      <c r="I3473" s="16"/>
      <c r="J3473" s="12"/>
      <c r="K3473" s="12"/>
      <c r="L3473" s="13" t="n">
        <f aca="false">K3473-J3473</f>
        <v>0</v>
      </c>
      <c r="M3473" s="8"/>
      <c r="N3473" s="13" t="n">
        <f aca="false">L3473-M3473</f>
        <v>0</v>
      </c>
      <c r="O3473" s="14" t="str">
        <f aca="false">IF(AND(G3473="A"),"91,5119",IF(AND(G3473="B"),"44,1784",IF(AND(G3473="C"),"12,6225",IF(AND(G3473=""),""))))</f>
        <v/>
      </c>
      <c r="P3473" s="15" t="str">
        <f aca="false">IF(OR(O3473=0,N3473=0,J3473=0,K3473=0,E3473="",D3473="",C3473="",B3473="",H3473="",I3473=""),"",IF(AND(G3473="A",(O3473*N3473)&lt;=foglio!$H$3),(N3473*O3473),IF(AND(G3473="A",(O3473*N3473)&gt;foglio!$H$3),foglio!$H$3,IF(AND(G3473="B",(O3473*N3473)&lt;=foglio!$H$4),(N3473*O3473),IF(AND(G3473="B",(O3473*N3473)&gt;foglio!$H$5),foglio!$H$4,IF(AND(G3473="C",(O3473*N3473)&lt;=foglio!$H$5),(N3473*O3473),IF(AND(G3473="C",(O3473*N3473)&gt;foglio!$H$5),foglio!$H$5)))))))</f>
        <v/>
      </c>
    </row>
    <row r="3474" customFormat="false" ht="10.2" hidden="false" customHeight="false" outlineLevel="0" collapsed="false">
      <c r="A3474" s="7" t="n">
        <v>3469</v>
      </c>
      <c r="B3474" s="8"/>
      <c r="C3474" s="8"/>
      <c r="D3474" s="8"/>
      <c r="E3474" s="9"/>
      <c r="F3474" s="9"/>
      <c r="G3474" s="10" t="str">
        <f aca="false">IF(F3474="Rischio alto","A",IF(F3474="Rischio medio","B",IF(F3474="Rischio basso","C","")))</f>
        <v/>
      </c>
      <c r="H3474" s="8"/>
      <c r="I3474" s="16"/>
      <c r="J3474" s="12"/>
      <c r="K3474" s="12"/>
      <c r="L3474" s="13" t="n">
        <f aca="false">K3474-J3474</f>
        <v>0</v>
      </c>
      <c r="M3474" s="8"/>
      <c r="N3474" s="13" t="n">
        <f aca="false">L3474-M3474</f>
        <v>0</v>
      </c>
      <c r="O3474" s="14" t="str">
        <f aca="false">IF(AND(G3474="A"),"91,5119",IF(AND(G3474="B"),"44,1784",IF(AND(G3474="C"),"12,6225",IF(AND(G3474=""),""))))</f>
        <v/>
      </c>
      <c r="P3474" s="15" t="str">
        <f aca="false">IF(OR(O3474=0,N3474=0,J3474=0,K3474=0,E3474="",D3474="",C3474="",B3474="",H3474="",I3474=""),"",IF(AND(G3474="A",(O3474*N3474)&lt;=foglio!$H$3),(N3474*O3474),IF(AND(G3474="A",(O3474*N3474)&gt;foglio!$H$3),foglio!$H$3,IF(AND(G3474="B",(O3474*N3474)&lt;=foglio!$H$4),(N3474*O3474),IF(AND(G3474="B",(O3474*N3474)&gt;foglio!$H$5),foglio!$H$4,IF(AND(G3474="C",(O3474*N3474)&lt;=foglio!$H$5),(N3474*O3474),IF(AND(G3474="C",(O3474*N3474)&gt;foglio!$H$5),foglio!$H$5)))))))</f>
        <v/>
      </c>
    </row>
    <row r="3475" customFormat="false" ht="10.2" hidden="false" customHeight="false" outlineLevel="0" collapsed="false">
      <c r="A3475" s="7" t="n">
        <v>3470</v>
      </c>
      <c r="B3475" s="8"/>
      <c r="C3475" s="8"/>
      <c r="D3475" s="8"/>
      <c r="E3475" s="9"/>
      <c r="F3475" s="9"/>
      <c r="G3475" s="10" t="str">
        <f aca="false">IF(F3475="Rischio alto","A",IF(F3475="Rischio medio","B",IF(F3475="Rischio basso","C","")))</f>
        <v/>
      </c>
      <c r="H3475" s="8"/>
      <c r="I3475" s="16"/>
      <c r="J3475" s="12"/>
      <c r="K3475" s="12"/>
      <c r="L3475" s="13" t="n">
        <f aca="false">K3475-J3475</f>
        <v>0</v>
      </c>
      <c r="M3475" s="8"/>
      <c r="N3475" s="13" t="n">
        <f aca="false">L3475-M3475</f>
        <v>0</v>
      </c>
      <c r="O3475" s="14" t="str">
        <f aca="false">IF(AND(G3475="A"),"91,5119",IF(AND(G3475="B"),"44,1784",IF(AND(G3475="C"),"12,6225",IF(AND(G3475=""),""))))</f>
        <v/>
      </c>
      <c r="P3475" s="15" t="str">
        <f aca="false">IF(OR(O3475=0,N3475=0,J3475=0,K3475=0,E3475="",D3475="",C3475="",B3475="",H3475="",I3475=""),"",IF(AND(G3475="A",(O3475*N3475)&lt;=foglio!$H$3),(N3475*O3475),IF(AND(G3475="A",(O3475*N3475)&gt;foglio!$H$3),foglio!$H$3,IF(AND(G3475="B",(O3475*N3475)&lt;=foglio!$H$4),(N3475*O3475),IF(AND(G3475="B",(O3475*N3475)&gt;foglio!$H$5),foglio!$H$4,IF(AND(G3475="C",(O3475*N3475)&lt;=foglio!$H$5),(N3475*O3475),IF(AND(G3475="C",(O3475*N3475)&gt;foglio!$H$5),foglio!$H$5)))))))</f>
        <v/>
      </c>
    </row>
    <row r="3476" customFormat="false" ht="10.2" hidden="false" customHeight="false" outlineLevel="0" collapsed="false">
      <c r="A3476" s="7" t="n">
        <v>3471</v>
      </c>
      <c r="B3476" s="8"/>
      <c r="C3476" s="8"/>
      <c r="D3476" s="8"/>
      <c r="E3476" s="9"/>
      <c r="F3476" s="9"/>
      <c r="G3476" s="10" t="str">
        <f aca="false">IF(F3476="Rischio alto","A",IF(F3476="Rischio medio","B",IF(F3476="Rischio basso","C","")))</f>
        <v/>
      </c>
      <c r="H3476" s="8"/>
      <c r="I3476" s="16"/>
      <c r="J3476" s="12"/>
      <c r="K3476" s="12"/>
      <c r="L3476" s="13" t="n">
        <f aca="false">K3476-J3476</f>
        <v>0</v>
      </c>
      <c r="M3476" s="8"/>
      <c r="N3476" s="13" t="n">
        <f aca="false">L3476-M3476</f>
        <v>0</v>
      </c>
      <c r="O3476" s="14" t="str">
        <f aca="false">IF(AND(G3476="A"),"91,5119",IF(AND(G3476="B"),"44,1784",IF(AND(G3476="C"),"12,6225",IF(AND(G3476=""),""))))</f>
        <v/>
      </c>
      <c r="P3476" s="15" t="str">
        <f aca="false">IF(OR(O3476=0,N3476=0,J3476=0,K3476=0,E3476="",D3476="",C3476="",B3476="",H3476="",I3476=""),"",IF(AND(G3476="A",(O3476*N3476)&lt;=foglio!$H$3),(N3476*O3476),IF(AND(G3476="A",(O3476*N3476)&gt;foglio!$H$3),foglio!$H$3,IF(AND(G3476="B",(O3476*N3476)&lt;=foglio!$H$4),(N3476*O3476),IF(AND(G3476="B",(O3476*N3476)&gt;foglio!$H$5),foglio!$H$4,IF(AND(G3476="C",(O3476*N3476)&lt;=foglio!$H$5),(N3476*O3476),IF(AND(G3476="C",(O3476*N3476)&gt;foglio!$H$5),foglio!$H$5)))))))</f>
        <v/>
      </c>
    </row>
    <row r="3477" customFormat="false" ht="10.2" hidden="false" customHeight="false" outlineLevel="0" collapsed="false">
      <c r="A3477" s="7" t="n">
        <v>3472</v>
      </c>
      <c r="B3477" s="8"/>
      <c r="C3477" s="8"/>
      <c r="D3477" s="8"/>
      <c r="E3477" s="9"/>
      <c r="F3477" s="9"/>
      <c r="G3477" s="10" t="str">
        <f aca="false">IF(F3477="Rischio alto","A",IF(F3477="Rischio medio","B",IF(F3477="Rischio basso","C","")))</f>
        <v/>
      </c>
      <c r="H3477" s="8"/>
      <c r="I3477" s="16"/>
      <c r="J3477" s="12"/>
      <c r="K3477" s="12"/>
      <c r="L3477" s="13" t="n">
        <f aca="false">K3477-J3477</f>
        <v>0</v>
      </c>
      <c r="M3477" s="8"/>
      <c r="N3477" s="13" t="n">
        <f aca="false">L3477-M3477</f>
        <v>0</v>
      </c>
      <c r="O3477" s="14" t="str">
        <f aca="false">IF(AND(G3477="A"),"91,5119",IF(AND(G3477="B"),"44,1784",IF(AND(G3477="C"),"12,6225",IF(AND(G3477=""),""))))</f>
        <v/>
      </c>
      <c r="P3477" s="15" t="str">
        <f aca="false">IF(OR(O3477=0,N3477=0,J3477=0,K3477=0,E3477="",D3477="",C3477="",B3477="",H3477="",I3477=""),"",IF(AND(G3477="A",(O3477*N3477)&lt;=foglio!$H$3),(N3477*O3477),IF(AND(G3477="A",(O3477*N3477)&gt;foglio!$H$3),foglio!$H$3,IF(AND(G3477="B",(O3477*N3477)&lt;=foglio!$H$4),(N3477*O3477),IF(AND(G3477="B",(O3477*N3477)&gt;foglio!$H$5),foglio!$H$4,IF(AND(G3477="C",(O3477*N3477)&lt;=foglio!$H$5),(N3477*O3477),IF(AND(G3477="C",(O3477*N3477)&gt;foglio!$H$5),foglio!$H$5)))))))</f>
        <v/>
      </c>
    </row>
    <row r="3478" customFormat="false" ht="10.2" hidden="false" customHeight="false" outlineLevel="0" collapsed="false">
      <c r="A3478" s="7" t="n">
        <v>3473</v>
      </c>
      <c r="B3478" s="8"/>
      <c r="C3478" s="8"/>
      <c r="D3478" s="8"/>
      <c r="E3478" s="9"/>
      <c r="F3478" s="9"/>
      <c r="G3478" s="10" t="str">
        <f aca="false">IF(F3478="Rischio alto","A",IF(F3478="Rischio medio","B",IF(F3478="Rischio basso","C","")))</f>
        <v/>
      </c>
      <c r="H3478" s="8"/>
      <c r="I3478" s="16"/>
      <c r="J3478" s="12"/>
      <c r="K3478" s="12"/>
      <c r="L3478" s="13" t="n">
        <f aca="false">K3478-J3478</f>
        <v>0</v>
      </c>
      <c r="M3478" s="8"/>
      <c r="N3478" s="13" t="n">
        <f aca="false">L3478-M3478</f>
        <v>0</v>
      </c>
      <c r="O3478" s="14" t="str">
        <f aca="false">IF(AND(G3478="A"),"91,5119",IF(AND(G3478="B"),"44,1784",IF(AND(G3478="C"),"12,6225",IF(AND(G3478=""),""))))</f>
        <v/>
      </c>
      <c r="P3478" s="15" t="str">
        <f aca="false">IF(OR(O3478=0,N3478=0,J3478=0,K3478=0,E3478="",D3478="",C3478="",B3478="",H3478="",I3478=""),"",IF(AND(G3478="A",(O3478*N3478)&lt;=foglio!$H$3),(N3478*O3478),IF(AND(G3478="A",(O3478*N3478)&gt;foglio!$H$3),foglio!$H$3,IF(AND(G3478="B",(O3478*N3478)&lt;=foglio!$H$4),(N3478*O3478),IF(AND(G3478="B",(O3478*N3478)&gt;foglio!$H$5),foglio!$H$4,IF(AND(G3478="C",(O3478*N3478)&lt;=foglio!$H$5),(N3478*O3478),IF(AND(G3478="C",(O3478*N3478)&gt;foglio!$H$5),foglio!$H$5)))))))</f>
        <v/>
      </c>
    </row>
    <row r="3479" customFormat="false" ht="10.2" hidden="false" customHeight="false" outlineLevel="0" collapsed="false">
      <c r="A3479" s="7" t="n">
        <v>3474</v>
      </c>
      <c r="B3479" s="8"/>
      <c r="C3479" s="8"/>
      <c r="D3479" s="8"/>
      <c r="E3479" s="9"/>
      <c r="F3479" s="9"/>
      <c r="G3479" s="10" t="str">
        <f aca="false">IF(F3479="Rischio alto","A",IF(F3479="Rischio medio","B",IF(F3479="Rischio basso","C","")))</f>
        <v/>
      </c>
      <c r="H3479" s="8"/>
      <c r="I3479" s="16"/>
      <c r="J3479" s="12"/>
      <c r="K3479" s="12"/>
      <c r="L3479" s="13" t="n">
        <f aca="false">K3479-J3479</f>
        <v>0</v>
      </c>
      <c r="M3479" s="8"/>
      <c r="N3479" s="13" t="n">
        <f aca="false">L3479-M3479</f>
        <v>0</v>
      </c>
      <c r="O3479" s="14" t="str">
        <f aca="false">IF(AND(G3479="A"),"91,5119",IF(AND(G3479="B"),"44,1784",IF(AND(G3479="C"),"12,6225",IF(AND(G3479=""),""))))</f>
        <v/>
      </c>
      <c r="P3479" s="15" t="str">
        <f aca="false">IF(OR(O3479=0,N3479=0,J3479=0,K3479=0,E3479="",D3479="",C3479="",B3479="",H3479="",I3479=""),"",IF(AND(G3479="A",(O3479*N3479)&lt;=foglio!$H$3),(N3479*O3479),IF(AND(G3479="A",(O3479*N3479)&gt;foglio!$H$3),foglio!$H$3,IF(AND(G3479="B",(O3479*N3479)&lt;=foglio!$H$4),(N3479*O3479),IF(AND(G3479="B",(O3479*N3479)&gt;foglio!$H$5),foglio!$H$4,IF(AND(G3479="C",(O3479*N3479)&lt;=foglio!$H$5),(N3479*O3479),IF(AND(G3479="C",(O3479*N3479)&gt;foglio!$H$5),foglio!$H$5)))))))</f>
        <v/>
      </c>
    </row>
    <row r="3480" customFormat="false" ht="10.2" hidden="false" customHeight="false" outlineLevel="0" collapsed="false">
      <c r="A3480" s="7" t="n">
        <v>3475</v>
      </c>
      <c r="B3480" s="8"/>
      <c r="C3480" s="8"/>
      <c r="D3480" s="8"/>
      <c r="E3480" s="9"/>
      <c r="F3480" s="9"/>
      <c r="G3480" s="10" t="str">
        <f aca="false">IF(F3480="Rischio alto","A",IF(F3480="Rischio medio","B",IF(F3480="Rischio basso","C","")))</f>
        <v/>
      </c>
      <c r="H3480" s="8"/>
      <c r="I3480" s="16"/>
      <c r="J3480" s="12"/>
      <c r="K3480" s="12"/>
      <c r="L3480" s="13" t="n">
        <f aca="false">K3480-J3480</f>
        <v>0</v>
      </c>
      <c r="M3480" s="8"/>
      <c r="N3480" s="13" t="n">
        <f aca="false">L3480-M3480</f>
        <v>0</v>
      </c>
      <c r="O3480" s="14" t="str">
        <f aca="false">IF(AND(G3480="A"),"91,5119",IF(AND(G3480="B"),"44,1784",IF(AND(G3480="C"),"12,6225",IF(AND(G3480=""),""))))</f>
        <v/>
      </c>
      <c r="P3480" s="15" t="str">
        <f aca="false">IF(OR(O3480=0,N3480=0,J3480=0,K3480=0,E3480="",D3480="",C3480="",B3480="",H3480="",I3480=""),"",IF(AND(G3480="A",(O3480*N3480)&lt;=foglio!$H$3),(N3480*O3480),IF(AND(G3480="A",(O3480*N3480)&gt;foglio!$H$3),foglio!$H$3,IF(AND(G3480="B",(O3480*N3480)&lt;=foglio!$H$4),(N3480*O3480),IF(AND(G3480="B",(O3480*N3480)&gt;foglio!$H$5),foglio!$H$4,IF(AND(G3480="C",(O3480*N3480)&lt;=foglio!$H$5),(N3480*O3480),IF(AND(G3480="C",(O3480*N3480)&gt;foglio!$H$5),foglio!$H$5)))))))</f>
        <v/>
      </c>
    </row>
    <row r="3481" customFormat="false" ht="10.2" hidden="false" customHeight="false" outlineLevel="0" collapsed="false">
      <c r="A3481" s="7" t="n">
        <v>3476</v>
      </c>
      <c r="B3481" s="8"/>
      <c r="C3481" s="8"/>
      <c r="D3481" s="8"/>
      <c r="E3481" s="9"/>
      <c r="F3481" s="9"/>
      <c r="G3481" s="10" t="str">
        <f aca="false">IF(F3481="Rischio alto","A",IF(F3481="Rischio medio","B",IF(F3481="Rischio basso","C","")))</f>
        <v/>
      </c>
      <c r="H3481" s="8"/>
      <c r="I3481" s="16"/>
      <c r="J3481" s="12"/>
      <c r="K3481" s="12"/>
      <c r="L3481" s="13" t="n">
        <f aca="false">K3481-J3481</f>
        <v>0</v>
      </c>
      <c r="M3481" s="8"/>
      <c r="N3481" s="13" t="n">
        <f aca="false">L3481-M3481</f>
        <v>0</v>
      </c>
      <c r="O3481" s="14" t="str">
        <f aca="false">IF(AND(G3481="A"),"91,5119",IF(AND(G3481="B"),"44,1784",IF(AND(G3481="C"),"12,6225",IF(AND(G3481=""),""))))</f>
        <v/>
      </c>
      <c r="P3481" s="15" t="str">
        <f aca="false">IF(OR(O3481=0,N3481=0,J3481=0,K3481=0,E3481="",D3481="",C3481="",B3481="",H3481="",I3481=""),"",IF(AND(G3481="A",(O3481*N3481)&lt;=foglio!$H$3),(N3481*O3481),IF(AND(G3481="A",(O3481*N3481)&gt;foglio!$H$3),foglio!$H$3,IF(AND(G3481="B",(O3481*N3481)&lt;=foglio!$H$4),(N3481*O3481),IF(AND(G3481="B",(O3481*N3481)&gt;foglio!$H$5),foglio!$H$4,IF(AND(G3481="C",(O3481*N3481)&lt;=foglio!$H$5),(N3481*O3481),IF(AND(G3481="C",(O3481*N3481)&gt;foglio!$H$5),foglio!$H$5)))))))</f>
        <v/>
      </c>
    </row>
    <row r="3482" customFormat="false" ht="10.2" hidden="false" customHeight="false" outlineLevel="0" collapsed="false">
      <c r="A3482" s="7" t="n">
        <v>3477</v>
      </c>
      <c r="B3482" s="8"/>
      <c r="C3482" s="8"/>
      <c r="D3482" s="8"/>
      <c r="E3482" s="9"/>
      <c r="F3482" s="9"/>
      <c r="G3482" s="10" t="str">
        <f aca="false">IF(F3482="Rischio alto","A",IF(F3482="Rischio medio","B",IF(F3482="Rischio basso","C","")))</f>
        <v/>
      </c>
      <c r="H3482" s="8"/>
      <c r="I3482" s="16"/>
      <c r="J3482" s="12"/>
      <c r="K3482" s="12"/>
      <c r="L3482" s="13" t="n">
        <f aca="false">K3482-J3482</f>
        <v>0</v>
      </c>
      <c r="M3482" s="8"/>
      <c r="N3482" s="13" t="n">
        <f aca="false">L3482-M3482</f>
        <v>0</v>
      </c>
      <c r="O3482" s="14" t="str">
        <f aca="false">IF(AND(G3482="A"),"91,5119",IF(AND(G3482="B"),"44,1784",IF(AND(G3482="C"),"12,6225",IF(AND(G3482=""),""))))</f>
        <v/>
      </c>
      <c r="P3482" s="15" t="str">
        <f aca="false">IF(OR(O3482=0,N3482=0,J3482=0,K3482=0,E3482="",D3482="",C3482="",B3482="",H3482="",I3482=""),"",IF(AND(G3482="A",(O3482*N3482)&lt;=foglio!$H$3),(N3482*O3482),IF(AND(G3482="A",(O3482*N3482)&gt;foglio!$H$3),foglio!$H$3,IF(AND(G3482="B",(O3482*N3482)&lt;=foglio!$H$4),(N3482*O3482),IF(AND(G3482="B",(O3482*N3482)&gt;foglio!$H$5),foglio!$H$4,IF(AND(G3482="C",(O3482*N3482)&lt;=foglio!$H$5),(N3482*O3482),IF(AND(G3482="C",(O3482*N3482)&gt;foglio!$H$5),foglio!$H$5)))))))</f>
        <v/>
      </c>
    </row>
    <row r="3483" customFormat="false" ht="10.2" hidden="false" customHeight="false" outlineLevel="0" collapsed="false">
      <c r="A3483" s="7" t="n">
        <v>3478</v>
      </c>
      <c r="B3483" s="8"/>
      <c r="C3483" s="8"/>
      <c r="D3483" s="8"/>
      <c r="E3483" s="9"/>
      <c r="F3483" s="9"/>
      <c r="G3483" s="10" t="str">
        <f aca="false">IF(F3483="Rischio alto","A",IF(F3483="Rischio medio","B",IF(F3483="Rischio basso","C","")))</f>
        <v/>
      </c>
      <c r="H3483" s="8"/>
      <c r="I3483" s="16"/>
      <c r="J3483" s="12"/>
      <c r="K3483" s="12"/>
      <c r="L3483" s="13" t="n">
        <f aca="false">K3483-J3483</f>
        <v>0</v>
      </c>
      <c r="M3483" s="8"/>
      <c r="N3483" s="13" t="n">
        <f aca="false">L3483-M3483</f>
        <v>0</v>
      </c>
      <c r="O3483" s="14" t="str">
        <f aca="false">IF(AND(G3483="A"),"91,5119",IF(AND(G3483="B"),"44,1784",IF(AND(G3483="C"),"12,6225",IF(AND(G3483=""),""))))</f>
        <v/>
      </c>
      <c r="P3483" s="15" t="str">
        <f aca="false">IF(OR(O3483=0,N3483=0,J3483=0,K3483=0,E3483="",D3483="",C3483="",B3483="",H3483="",I3483=""),"",IF(AND(G3483="A",(O3483*N3483)&lt;=foglio!$H$3),(N3483*O3483),IF(AND(G3483="A",(O3483*N3483)&gt;foglio!$H$3),foglio!$H$3,IF(AND(G3483="B",(O3483*N3483)&lt;=foglio!$H$4),(N3483*O3483),IF(AND(G3483="B",(O3483*N3483)&gt;foglio!$H$5),foglio!$H$4,IF(AND(G3483="C",(O3483*N3483)&lt;=foglio!$H$5),(N3483*O3483),IF(AND(G3483="C",(O3483*N3483)&gt;foglio!$H$5),foglio!$H$5)))))))</f>
        <v/>
      </c>
    </row>
    <row r="3484" customFormat="false" ht="10.2" hidden="false" customHeight="false" outlineLevel="0" collapsed="false">
      <c r="A3484" s="7" t="n">
        <v>3479</v>
      </c>
      <c r="B3484" s="8"/>
      <c r="C3484" s="8"/>
      <c r="D3484" s="8"/>
      <c r="E3484" s="9"/>
      <c r="F3484" s="9"/>
      <c r="G3484" s="10" t="str">
        <f aca="false">IF(F3484="Rischio alto","A",IF(F3484="Rischio medio","B",IF(F3484="Rischio basso","C","")))</f>
        <v/>
      </c>
      <c r="H3484" s="8"/>
      <c r="I3484" s="16"/>
      <c r="J3484" s="12"/>
      <c r="K3484" s="12"/>
      <c r="L3484" s="13" t="n">
        <f aca="false">K3484-J3484</f>
        <v>0</v>
      </c>
      <c r="M3484" s="8"/>
      <c r="N3484" s="13" t="n">
        <f aca="false">L3484-M3484</f>
        <v>0</v>
      </c>
      <c r="O3484" s="14" t="str">
        <f aca="false">IF(AND(G3484="A"),"91,5119",IF(AND(G3484="B"),"44,1784",IF(AND(G3484="C"),"12,6225",IF(AND(G3484=""),""))))</f>
        <v/>
      </c>
      <c r="P3484" s="15" t="str">
        <f aca="false">IF(OR(O3484=0,N3484=0,J3484=0,K3484=0,E3484="",D3484="",C3484="",B3484="",H3484="",I3484=""),"",IF(AND(G3484="A",(O3484*N3484)&lt;=foglio!$H$3),(N3484*O3484),IF(AND(G3484="A",(O3484*N3484)&gt;foglio!$H$3),foglio!$H$3,IF(AND(G3484="B",(O3484*N3484)&lt;=foglio!$H$4),(N3484*O3484),IF(AND(G3484="B",(O3484*N3484)&gt;foglio!$H$5),foglio!$H$4,IF(AND(G3484="C",(O3484*N3484)&lt;=foglio!$H$5),(N3484*O3484),IF(AND(G3484="C",(O3484*N3484)&gt;foglio!$H$5),foglio!$H$5)))))))</f>
        <v/>
      </c>
    </row>
    <row r="3485" customFormat="false" ht="10.2" hidden="false" customHeight="false" outlineLevel="0" collapsed="false">
      <c r="A3485" s="7" t="n">
        <v>3480</v>
      </c>
      <c r="B3485" s="8"/>
      <c r="C3485" s="8"/>
      <c r="D3485" s="8"/>
      <c r="E3485" s="9"/>
      <c r="F3485" s="9"/>
      <c r="G3485" s="10" t="str">
        <f aca="false">IF(F3485="Rischio alto","A",IF(F3485="Rischio medio","B",IF(F3485="Rischio basso","C","")))</f>
        <v/>
      </c>
      <c r="H3485" s="8"/>
      <c r="I3485" s="16"/>
      <c r="J3485" s="12"/>
      <c r="K3485" s="12"/>
      <c r="L3485" s="13" t="n">
        <f aca="false">K3485-J3485</f>
        <v>0</v>
      </c>
      <c r="M3485" s="8"/>
      <c r="N3485" s="13" t="n">
        <f aca="false">L3485-M3485</f>
        <v>0</v>
      </c>
      <c r="O3485" s="14" t="str">
        <f aca="false">IF(AND(G3485="A"),"91,5119",IF(AND(G3485="B"),"44,1784",IF(AND(G3485="C"),"12,6225",IF(AND(G3485=""),""))))</f>
        <v/>
      </c>
      <c r="P3485" s="15" t="str">
        <f aca="false">IF(OR(O3485=0,N3485=0,J3485=0,K3485=0,E3485="",D3485="",C3485="",B3485="",H3485="",I3485=""),"",IF(AND(G3485="A",(O3485*N3485)&lt;=foglio!$H$3),(N3485*O3485),IF(AND(G3485="A",(O3485*N3485)&gt;foglio!$H$3),foglio!$H$3,IF(AND(G3485="B",(O3485*N3485)&lt;=foglio!$H$4),(N3485*O3485),IF(AND(G3485="B",(O3485*N3485)&gt;foglio!$H$5),foglio!$H$4,IF(AND(G3485="C",(O3485*N3485)&lt;=foglio!$H$5),(N3485*O3485),IF(AND(G3485="C",(O3485*N3485)&gt;foglio!$H$5),foglio!$H$5)))))))</f>
        <v/>
      </c>
    </row>
    <row r="3486" customFormat="false" ht="10.2" hidden="false" customHeight="false" outlineLevel="0" collapsed="false">
      <c r="A3486" s="7" t="n">
        <v>3481</v>
      </c>
      <c r="B3486" s="8"/>
      <c r="C3486" s="8"/>
      <c r="D3486" s="8"/>
      <c r="E3486" s="9"/>
      <c r="F3486" s="9"/>
      <c r="G3486" s="10" t="str">
        <f aca="false">IF(F3486="Rischio alto","A",IF(F3486="Rischio medio","B",IF(F3486="Rischio basso","C","")))</f>
        <v/>
      </c>
      <c r="H3486" s="8"/>
      <c r="I3486" s="16"/>
      <c r="J3486" s="12"/>
      <c r="K3486" s="12"/>
      <c r="L3486" s="13" t="n">
        <f aca="false">K3486-J3486</f>
        <v>0</v>
      </c>
      <c r="M3486" s="8"/>
      <c r="N3486" s="13" t="n">
        <f aca="false">L3486-M3486</f>
        <v>0</v>
      </c>
      <c r="O3486" s="14" t="str">
        <f aca="false">IF(AND(G3486="A"),"91,5119",IF(AND(G3486="B"),"44,1784",IF(AND(G3486="C"),"12,6225",IF(AND(G3486=""),""))))</f>
        <v/>
      </c>
      <c r="P3486" s="15" t="str">
        <f aca="false">IF(OR(O3486=0,N3486=0,J3486=0,K3486=0,E3486="",D3486="",C3486="",B3486="",H3486="",I3486=""),"",IF(AND(G3486="A",(O3486*N3486)&lt;=foglio!$H$3),(N3486*O3486),IF(AND(G3486="A",(O3486*N3486)&gt;foglio!$H$3),foglio!$H$3,IF(AND(G3486="B",(O3486*N3486)&lt;=foglio!$H$4),(N3486*O3486),IF(AND(G3486="B",(O3486*N3486)&gt;foglio!$H$5),foglio!$H$4,IF(AND(G3486="C",(O3486*N3486)&lt;=foglio!$H$5),(N3486*O3486),IF(AND(G3486="C",(O3486*N3486)&gt;foglio!$H$5),foglio!$H$5)))))))</f>
        <v/>
      </c>
    </row>
    <row r="3487" customFormat="false" ht="10.2" hidden="false" customHeight="false" outlineLevel="0" collapsed="false">
      <c r="A3487" s="7" t="n">
        <v>3482</v>
      </c>
      <c r="B3487" s="8"/>
      <c r="C3487" s="8"/>
      <c r="D3487" s="8"/>
      <c r="E3487" s="9"/>
      <c r="F3487" s="9"/>
      <c r="G3487" s="10" t="str">
        <f aca="false">IF(F3487="Rischio alto","A",IF(F3487="Rischio medio","B",IF(F3487="Rischio basso","C","")))</f>
        <v/>
      </c>
      <c r="H3487" s="8"/>
      <c r="I3487" s="16"/>
      <c r="J3487" s="12"/>
      <c r="K3487" s="12"/>
      <c r="L3487" s="13" t="n">
        <f aca="false">K3487-J3487</f>
        <v>0</v>
      </c>
      <c r="M3487" s="8"/>
      <c r="N3487" s="13" t="n">
        <f aca="false">L3487-M3487</f>
        <v>0</v>
      </c>
      <c r="O3487" s="14" t="str">
        <f aca="false">IF(AND(G3487="A"),"91,5119",IF(AND(G3487="B"),"44,1784",IF(AND(G3487="C"),"12,6225",IF(AND(G3487=""),""))))</f>
        <v/>
      </c>
      <c r="P3487" s="15" t="str">
        <f aca="false">IF(OR(O3487=0,N3487=0,J3487=0,K3487=0,E3487="",D3487="",C3487="",B3487="",H3487="",I3487=""),"",IF(AND(G3487="A",(O3487*N3487)&lt;=foglio!$H$3),(N3487*O3487),IF(AND(G3487="A",(O3487*N3487)&gt;foglio!$H$3),foglio!$H$3,IF(AND(G3487="B",(O3487*N3487)&lt;=foglio!$H$4),(N3487*O3487),IF(AND(G3487="B",(O3487*N3487)&gt;foglio!$H$5),foglio!$H$4,IF(AND(G3487="C",(O3487*N3487)&lt;=foglio!$H$5),(N3487*O3487),IF(AND(G3487="C",(O3487*N3487)&gt;foglio!$H$5),foglio!$H$5)))))))</f>
        <v/>
      </c>
    </row>
    <row r="3488" customFormat="false" ht="10.2" hidden="false" customHeight="false" outlineLevel="0" collapsed="false">
      <c r="A3488" s="7" t="n">
        <v>3483</v>
      </c>
      <c r="B3488" s="8"/>
      <c r="C3488" s="8"/>
      <c r="D3488" s="8"/>
      <c r="E3488" s="9"/>
      <c r="F3488" s="9"/>
      <c r="G3488" s="10" t="str">
        <f aca="false">IF(F3488="Rischio alto","A",IF(F3488="Rischio medio","B",IF(F3488="Rischio basso","C","")))</f>
        <v/>
      </c>
      <c r="H3488" s="8"/>
      <c r="I3488" s="16"/>
      <c r="J3488" s="12"/>
      <c r="K3488" s="12"/>
      <c r="L3488" s="13" t="n">
        <f aca="false">K3488-J3488</f>
        <v>0</v>
      </c>
      <c r="M3488" s="8"/>
      <c r="N3488" s="13" t="n">
        <f aca="false">L3488-M3488</f>
        <v>0</v>
      </c>
      <c r="O3488" s="14" t="str">
        <f aca="false">IF(AND(G3488="A"),"91,5119",IF(AND(G3488="B"),"44,1784",IF(AND(G3488="C"),"12,6225",IF(AND(G3488=""),""))))</f>
        <v/>
      </c>
      <c r="P3488" s="15" t="str">
        <f aca="false">IF(OR(O3488=0,N3488=0,J3488=0,K3488=0,E3488="",D3488="",C3488="",B3488="",H3488="",I3488=""),"",IF(AND(G3488="A",(O3488*N3488)&lt;=foglio!$H$3),(N3488*O3488),IF(AND(G3488="A",(O3488*N3488)&gt;foglio!$H$3),foglio!$H$3,IF(AND(G3488="B",(O3488*N3488)&lt;=foglio!$H$4),(N3488*O3488),IF(AND(G3488="B",(O3488*N3488)&gt;foglio!$H$5),foglio!$H$4,IF(AND(G3488="C",(O3488*N3488)&lt;=foglio!$H$5),(N3488*O3488),IF(AND(G3488="C",(O3488*N3488)&gt;foglio!$H$5),foglio!$H$5)))))))</f>
        <v/>
      </c>
    </row>
    <row r="3489" customFormat="false" ht="10.2" hidden="false" customHeight="false" outlineLevel="0" collapsed="false">
      <c r="A3489" s="7" t="n">
        <v>3484</v>
      </c>
      <c r="B3489" s="8"/>
      <c r="C3489" s="8"/>
      <c r="D3489" s="8"/>
      <c r="E3489" s="9"/>
      <c r="F3489" s="9"/>
      <c r="G3489" s="10" t="str">
        <f aca="false">IF(F3489="Rischio alto","A",IF(F3489="Rischio medio","B",IF(F3489="Rischio basso","C","")))</f>
        <v/>
      </c>
      <c r="H3489" s="8"/>
      <c r="I3489" s="16"/>
      <c r="J3489" s="12"/>
      <c r="K3489" s="12"/>
      <c r="L3489" s="13" t="n">
        <f aca="false">K3489-J3489</f>
        <v>0</v>
      </c>
      <c r="M3489" s="8"/>
      <c r="N3489" s="13" t="n">
        <f aca="false">L3489-M3489</f>
        <v>0</v>
      </c>
      <c r="O3489" s="14" t="str">
        <f aca="false">IF(AND(G3489="A"),"91,5119",IF(AND(G3489="B"),"44,1784",IF(AND(G3489="C"),"12,6225",IF(AND(G3489=""),""))))</f>
        <v/>
      </c>
      <c r="P3489" s="15" t="str">
        <f aca="false">IF(OR(O3489=0,N3489=0,J3489=0,K3489=0,E3489="",D3489="",C3489="",B3489="",H3489="",I3489=""),"",IF(AND(G3489="A",(O3489*N3489)&lt;=foglio!$H$3),(N3489*O3489),IF(AND(G3489="A",(O3489*N3489)&gt;foglio!$H$3),foglio!$H$3,IF(AND(G3489="B",(O3489*N3489)&lt;=foglio!$H$4),(N3489*O3489),IF(AND(G3489="B",(O3489*N3489)&gt;foglio!$H$5),foglio!$H$4,IF(AND(G3489="C",(O3489*N3489)&lt;=foglio!$H$5),(N3489*O3489),IF(AND(G3489="C",(O3489*N3489)&gt;foglio!$H$5),foglio!$H$5)))))))</f>
        <v/>
      </c>
    </row>
    <row r="3490" customFormat="false" ht="10.2" hidden="false" customHeight="false" outlineLevel="0" collapsed="false">
      <c r="A3490" s="7" t="n">
        <v>3485</v>
      </c>
      <c r="B3490" s="8"/>
      <c r="C3490" s="8"/>
      <c r="D3490" s="8"/>
      <c r="E3490" s="9"/>
      <c r="F3490" s="9"/>
      <c r="G3490" s="10" t="str">
        <f aca="false">IF(F3490="Rischio alto","A",IF(F3490="Rischio medio","B",IF(F3490="Rischio basso","C","")))</f>
        <v/>
      </c>
      <c r="H3490" s="8"/>
      <c r="I3490" s="16"/>
      <c r="J3490" s="12"/>
      <c r="K3490" s="12"/>
      <c r="L3490" s="13" t="n">
        <f aca="false">K3490-J3490</f>
        <v>0</v>
      </c>
      <c r="M3490" s="8"/>
      <c r="N3490" s="13" t="n">
        <f aca="false">L3490-M3490</f>
        <v>0</v>
      </c>
      <c r="O3490" s="14" t="str">
        <f aca="false">IF(AND(G3490="A"),"91,5119",IF(AND(G3490="B"),"44,1784",IF(AND(G3490="C"),"12,6225",IF(AND(G3490=""),""))))</f>
        <v/>
      </c>
      <c r="P3490" s="15" t="str">
        <f aca="false">IF(OR(O3490=0,N3490=0,J3490=0,K3490=0,E3490="",D3490="",C3490="",B3490="",H3490="",I3490=""),"",IF(AND(G3490="A",(O3490*N3490)&lt;=foglio!$H$3),(N3490*O3490),IF(AND(G3490="A",(O3490*N3490)&gt;foglio!$H$3),foglio!$H$3,IF(AND(G3490="B",(O3490*N3490)&lt;=foglio!$H$4),(N3490*O3490),IF(AND(G3490="B",(O3490*N3490)&gt;foglio!$H$5),foglio!$H$4,IF(AND(G3490="C",(O3490*N3490)&lt;=foglio!$H$5),(N3490*O3490),IF(AND(G3490="C",(O3490*N3490)&gt;foglio!$H$5),foglio!$H$5)))))))</f>
        <v/>
      </c>
    </row>
    <row r="3491" customFormat="false" ht="10.2" hidden="false" customHeight="false" outlineLevel="0" collapsed="false">
      <c r="A3491" s="7" t="n">
        <v>3486</v>
      </c>
      <c r="B3491" s="8"/>
      <c r="C3491" s="8"/>
      <c r="D3491" s="8"/>
      <c r="E3491" s="9"/>
      <c r="F3491" s="9"/>
      <c r="G3491" s="10" t="str">
        <f aca="false">IF(F3491="Rischio alto","A",IF(F3491="Rischio medio","B",IF(F3491="Rischio basso","C","")))</f>
        <v/>
      </c>
      <c r="H3491" s="8"/>
      <c r="I3491" s="16"/>
      <c r="J3491" s="12"/>
      <c r="K3491" s="12"/>
      <c r="L3491" s="13" t="n">
        <f aca="false">K3491-J3491</f>
        <v>0</v>
      </c>
      <c r="M3491" s="8"/>
      <c r="N3491" s="13" t="n">
        <f aca="false">L3491-M3491</f>
        <v>0</v>
      </c>
      <c r="O3491" s="14" t="str">
        <f aca="false">IF(AND(G3491="A"),"91,5119",IF(AND(G3491="B"),"44,1784",IF(AND(G3491="C"),"12,6225",IF(AND(G3491=""),""))))</f>
        <v/>
      </c>
      <c r="P3491" s="15" t="str">
        <f aca="false">IF(OR(O3491=0,N3491=0,J3491=0,K3491=0,E3491="",D3491="",C3491="",B3491="",H3491="",I3491=""),"",IF(AND(G3491="A",(O3491*N3491)&lt;=foglio!$H$3),(N3491*O3491),IF(AND(G3491="A",(O3491*N3491)&gt;foglio!$H$3),foglio!$H$3,IF(AND(G3491="B",(O3491*N3491)&lt;=foglio!$H$4),(N3491*O3491),IF(AND(G3491="B",(O3491*N3491)&gt;foglio!$H$5),foglio!$H$4,IF(AND(G3491="C",(O3491*N3491)&lt;=foglio!$H$5),(N3491*O3491),IF(AND(G3491="C",(O3491*N3491)&gt;foglio!$H$5),foglio!$H$5)))))))</f>
        <v/>
      </c>
    </row>
    <row r="3492" customFormat="false" ht="10.2" hidden="false" customHeight="false" outlineLevel="0" collapsed="false">
      <c r="A3492" s="7" t="n">
        <v>3487</v>
      </c>
      <c r="B3492" s="8"/>
      <c r="C3492" s="8"/>
      <c r="D3492" s="8"/>
      <c r="E3492" s="9"/>
      <c r="F3492" s="9"/>
      <c r="G3492" s="10" t="str">
        <f aca="false">IF(F3492="Rischio alto","A",IF(F3492="Rischio medio","B",IF(F3492="Rischio basso","C","")))</f>
        <v/>
      </c>
      <c r="H3492" s="8"/>
      <c r="I3492" s="16"/>
      <c r="J3492" s="12"/>
      <c r="K3492" s="12"/>
      <c r="L3492" s="13" t="n">
        <f aca="false">K3492-J3492</f>
        <v>0</v>
      </c>
      <c r="M3492" s="8"/>
      <c r="N3492" s="13" t="n">
        <f aca="false">L3492-M3492</f>
        <v>0</v>
      </c>
      <c r="O3492" s="14" t="str">
        <f aca="false">IF(AND(G3492="A"),"91,5119",IF(AND(G3492="B"),"44,1784",IF(AND(G3492="C"),"12,6225",IF(AND(G3492=""),""))))</f>
        <v/>
      </c>
      <c r="P3492" s="15" t="str">
        <f aca="false">IF(OR(O3492=0,N3492=0,J3492=0,K3492=0,E3492="",D3492="",C3492="",B3492="",H3492="",I3492=""),"",IF(AND(G3492="A",(O3492*N3492)&lt;=foglio!$H$3),(N3492*O3492),IF(AND(G3492="A",(O3492*N3492)&gt;foglio!$H$3),foglio!$H$3,IF(AND(G3492="B",(O3492*N3492)&lt;=foglio!$H$4),(N3492*O3492),IF(AND(G3492="B",(O3492*N3492)&gt;foglio!$H$5),foglio!$H$4,IF(AND(G3492="C",(O3492*N3492)&lt;=foglio!$H$5),(N3492*O3492),IF(AND(G3492="C",(O3492*N3492)&gt;foglio!$H$5),foglio!$H$5)))))))</f>
        <v/>
      </c>
    </row>
    <row r="3493" customFormat="false" ht="10.2" hidden="false" customHeight="false" outlineLevel="0" collapsed="false">
      <c r="A3493" s="7" t="n">
        <v>3488</v>
      </c>
      <c r="B3493" s="8"/>
      <c r="C3493" s="8"/>
      <c r="D3493" s="8"/>
      <c r="E3493" s="9"/>
      <c r="F3493" s="9"/>
      <c r="G3493" s="10" t="str">
        <f aca="false">IF(F3493="Rischio alto","A",IF(F3493="Rischio medio","B",IF(F3493="Rischio basso","C","")))</f>
        <v/>
      </c>
      <c r="H3493" s="8"/>
      <c r="I3493" s="16"/>
      <c r="J3493" s="12"/>
      <c r="K3493" s="12"/>
      <c r="L3493" s="13" t="n">
        <f aca="false">K3493-J3493</f>
        <v>0</v>
      </c>
      <c r="M3493" s="8"/>
      <c r="N3493" s="13" t="n">
        <f aca="false">L3493-M3493</f>
        <v>0</v>
      </c>
      <c r="O3493" s="14" t="str">
        <f aca="false">IF(AND(G3493="A"),"91,5119",IF(AND(G3493="B"),"44,1784",IF(AND(G3493="C"),"12,6225",IF(AND(G3493=""),""))))</f>
        <v/>
      </c>
      <c r="P3493" s="15" t="str">
        <f aca="false">IF(OR(O3493=0,N3493=0,J3493=0,K3493=0,E3493="",D3493="",C3493="",B3493="",H3493="",I3493=""),"",IF(AND(G3493="A",(O3493*N3493)&lt;=foglio!$H$3),(N3493*O3493),IF(AND(G3493="A",(O3493*N3493)&gt;foglio!$H$3),foglio!$H$3,IF(AND(G3493="B",(O3493*N3493)&lt;=foglio!$H$4),(N3493*O3493),IF(AND(G3493="B",(O3493*N3493)&gt;foglio!$H$5),foglio!$H$4,IF(AND(G3493="C",(O3493*N3493)&lt;=foglio!$H$5),(N3493*O3493),IF(AND(G3493="C",(O3493*N3493)&gt;foglio!$H$5),foglio!$H$5)))))))</f>
        <v/>
      </c>
    </row>
    <row r="3494" customFormat="false" ht="10.2" hidden="false" customHeight="false" outlineLevel="0" collapsed="false">
      <c r="A3494" s="7" t="n">
        <v>3489</v>
      </c>
      <c r="B3494" s="8"/>
      <c r="C3494" s="8"/>
      <c r="D3494" s="8"/>
      <c r="E3494" s="9"/>
      <c r="F3494" s="9"/>
      <c r="G3494" s="10" t="str">
        <f aca="false">IF(F3494="Rischio alto","A",IF(F3494="Rischio medio","B",IF(F3494="Rischio basso","C","")))</f>
        <v/>
      </c>
      <c r="H3494" s="8"/>
      <c r="I3494" s="16"/>
      <c r="J3494" s="12"/>
      <c r="K3494" s="12"/>
      <c r="L3494" s="13" t="n">
        <f aca="false">K3494-J3494</f>
        <v>0</v>
      </c>
      <c r="M3494" s="8"/>
      <c r="N3494" s="13" t="n">
        <f aca="false">L3494-M3494</f>
        <v>0</v>
      </c>
      <c r="O3494" s="14" t="str">
        <f aca="false">IF(AND(G3494="A"),"91,5119",IF(AND(G3494="B"),"44,1784",IF(AND(G3494="C"),"12,6225",IF(AND(G3494=""),""))))</f>
        <v/>
      </c>
      <c r="P3494" s="15" t="str">
        <f aca="false">IF(OR(O3494=0,N3494=0,J3494=0,K3494=0,E3494="",D3494="",C3494="",B3494="",H3494="",I3494=""),"",IF(AND(G3494="A",(O3494*N3494)&lt;=foglio!$H$3),(N3494*O3494),IF(AND(G3494="A",(O3494*N3494)&gt;foglio!$H$3),foglio!$H$3,IF(AND(G3494="B",(O3494*N3494)&lt;=foglio!$H$4),(N3494*O3494),IF(AND(G3494="B",(O3494*N3494)&gt;foglio!$H$5),foglio!$H$4,IF(AND(G3494="C",(O3494*N3494)&lt;=foglio!$H$5),(N3494*O3494),IF(AND(G3494="C",(O3494*N3494)&gt;foglio!$H$5),foglio!$H$5)))))))</f>
        <v/>
      </c>
    </row>
    <row r="3495" customFormat="false" ht="10.2" hidden="false" customHeight="false" outlineLevel="0" collapsed="false">
      <c r="A3495" s="7" t="n">
        <v>3490</v>
      </c>
      <c r="B3495" s="8"/>
      <c r="C3495" s="8"/>
      <c r="D3495" s="8"/>
      <c r="E3495" s="9"/>
      <c r="F3495" s="9"/>
      <c r="G3495" s="10" t="str">
        <f aca="false">IF(F3495="Rischio alto","A",IF(F3495="Rischio medio","B",IF(F3495="Rischio basso","C","")))</f>
        <v/>
      </c>
      <c r="H3495" s="8"/>
      <c r="I3495" s="16"/>
      <c r="J3495" s="12"/>
      <c r="K3495" s="12"/>
      <c r="L3495" s="13" t="n">
        <f aca="false">K3495-J3495</f>
        <v>0</v>
      </c>
      <c r="M3495" s="8"/>
      <c r="N3495" s="13" t="n">
        <f aca="false">L3495-M3495</f>
        <v>0</v>
      </c>
      <c r="O3495" s="14" t="str">
        <f aca="false">IF(AND(G3495="A"),"91,5119",IF(AND(G3495="B"),"44,1784",IF(AND(G3495="C"),"12,6225",IF(AND(G3495=""),""))))</f>
        <v/>
      </c>
      <c r="P3495" s="15" t="str">
        <f aca="false">IF(OR(O3495=0,N3495=0,J3495=0,K3495=0,E3495="",D3495="",C3495="",B3495="",H3495="",I3495=""),"",IF(AND(G3495="A",(O3495*N3495)&lt;=foglio!$H$3),(N3495*O3495),IF(AND(G3495="A",(O3495*N3495)&gt;foglio!$H$3),foglio!$H$3,IF(AND(G3495="B",(O3495*N3495)&lt;=foglio!$H$4),(N3495*O3495),IF(AND(G3495="B",(O3495*N3495)&gt;foglio!$H$5),foglio!$H$4,IF(AND(G3495="C",(O3495*N3495)&lt;=foglio!$H$5),(N3495*O3495),IF(AND(G3495="C",(O3495*N3495)&gt;foglio!$H$5),foglio!$H$5)))))))</f>
        <v/>
      </c>
    </row>
    <row r="3496" customFormat="false" ht="10.2" hidden="false" customHeight="false" outlineLevel="0" collapsed="false">
      <c r="A3496" s="7" t="n">
        <v>3491</v>
      </c>
      <c r="B3496" s="8"/>
      <c r="C3496" s="8"/>
      <c r="D3496" s="8"/>
      <c r="E3496" s="9"/>
      <c r="F3496" s="9"/>
      <c r="G3496" s="10" t="str">
        <f aca="false">IF(F3496="Rischio alto","A",IF(F3496="Rischio medio","B",IF(F3496="Rischio basso","C","")))</f>
        <v/>
      </c>
      <c r="H3496" s="8"/>
      <c r="I3496" s="16"/>
      <c r="J3496" s="12"/>
      <c r="K3496" s="12"/>
      <c r="L3496" s="13" t="n">
        <f aca="false">K3496-J3496</f>
        <v>0</v>
      </c>
      <c r="M3496" s="8"/>
      <c r="N3496" s="13" t="n">
        <f aca="false">L3496-M3496</f>
        <v>0</v>
      </c>
      <c r="O3496" s="14" t="str">
        <f aca="false">IF(AND(G3496="A"),"91,5119",IF(AND(G3496="B"),"44,1784",IF(AND(G3496="C"),"12,6225",IF(AND(G3496=""),""))))</f>
        <v/>
      </c>
      <c r="P3496" s="15" t="str">
        <f aca="false">IF(OR(O3496=0,N3496=0,J3496=0,K3496=0,E3496="",D3496="",C3496="",B3496="",H3496="",I3496=""),"",IF(AND(G3496="A",(O3496*N3496)&lt;=foglio!$H$3),(N3496*O3496),IF(AND(G3496="A",(O3496*N3496)&gt;foglio!$H$3),foglio!$H$3,IF(AND(G3496="B",(O3496*N3496)&lt;=foglio!$H$4),(N3496*O3496),IF(AND(G3496="B",(O3496*N3496)&gt;foglio!$H$5),foglio!$H$4,IF(AND(G3496="C",(O3496*N3496)&lt;=foglio!$H$5),(N3496*O3496),IF(AND(G3496="C",(O3496*N3496)&gt;foglio!$H$5),foglio!$H$5)))))))</f>
        <v/>
      </c>
    </row>
    <row r="3497" customFormat="false" ht="10.2" hidden="false" customHeight="false" outlineLevel="0" collapsed="false">
      <c r="A3497" s="7" t="n">
        <v>3492</v>
      </c>
      <c r="B3497" s="8"/>
      <c r="C3497" s="8"/>
      <c r="D3497" s="8"/>
      <c r="E3497" s="9"/>
      <c r="F3497" s="9"/>
      <c r="G3497" s="10" t="str">
        <f aca="false">IF(F3497="Rischio alto","A",IF(F3497="Rischio medio","B",IF(F3497="Rischio basso","C","")))</f>
        <v/>
      </c>
      <c r="H3497" s="8"/>
      <c r="I3497" s="16"/>
      <c r="J3497" s="12"/>
      <c r="K3497" s="12"/>
      <c r="L3497" s="13" t="n">
        <f aca="false">K3497-J3497</f>
        <v>0</v>
      </c>
      <c r="M3497" s="8"/>
      <c r="N3497" s="13" t="n">
        <f aca="false">L3497-M3497</f>
        <v>0</v>
      </c>
      <c r="O3497" s="14" t="str">
        <f aca="false">IF(AND(G3497="A"),"91,5119",IF(AND(G3497="B"),"44,1784",IF(AND(G3497="C"),"12,6225",IF(AND(G3497=""),""))))</f>
        <v/>
      </c>
      <c r="P3497" s="15" t="str">
        <f aca="false">IF(OR(O3497=0,N3497=0,J3497=0,K3497=0,E3497="",D3497="",C3497="",B3497="",H3497="",I3497=""),"",IF(AND(G3497="A",(O3497*N3497)&lt;=foglio!$H$3),(N3497*O3497),IF(AND(G3497="A",(O3497*N3497)&gt;foglio!$H$3),foglio!$H$3,IF(AND(G3497="B",(O3497*N3497)&lt;=foglio!$H$4),(N3497*O3497),IF(AND(G3497="B",(O3497*N3497)&gt;foglio!$H$5),foglio!$H$4,IF(AND(G3497="C",(O3497*N3497)&lt;=foglio!$H$5),(N3497*O3497),IF(AND(G3497="C",(O3497*N3497)&gt;foglio!$H$5),foglio!$H$5)))))))</f>
        <v/>
      </c>
    </row>
    <row r="3498" customFormat="false" ht="10.2" hidden="false" customHeight="false" outlineLevel="0" collapsed="false">
      <c r="A3498" s="7" t="n">
        <v>3493</v>
      </c>
      <c r="B3498" s="8"/>
      <c r="C3498" s="8"/>
      <c r="D3498" s="8"/>
      <c r="E3498" s="9"/>
      <c r="F3498" s="9"/>
      <c r="G3498" s="10" t="str">
        <f aca="false">IF(F3498="Rischio alto","A",IF(F3498="Rischio medio","B",IF(F3498="Rischio basso","C","")))</f>
        <v/>
      </c>
      <c r="H3498" s="8"/>
      <c r="I3498" s="16"/>
      <c r="J3498" s="12"/>
      <c r="K3498" s="12"/>
      <c r="L3498" s="13" t="n">
        <f aca="false">K3498-J3498</f>
        <v>0</v>
      </c>
      <c r="M3498" s="8"/>
      <c r="N3498" s="13" t="n">
        <f aca="false">L3498-M3498</f>
        <v>0</v>
      </c>
      <c r="O3498" s="14" t="str">
        <f aca="false">IF(AND(G3498="A"),"91,5119",IF(AND(G3498="B"),"44,1784",IF(AND(G3498="C"),"12,6225",IF(AND(G3498=""),""))))</f>
        <v/>
      </c>
      <c r="P3498" s="15" t="str">
        <f aca="false">IF(OR(O3498=0,N3498=0,J3498=0,K3498=0,E3498="",D3498="",C3498="",B3498="",H3498="",I3498=""),"",IF(AND(G3498="A",(O3498*N3498)&lt;=foglio!$H$3),(N3498*O3498),IF(AND(G3498="A",(O3498*N3498)&gt;foglio!$H$3),foglio!$H$3,IF(AND(G3498="B",(O3498*N3498)&lt;=foglio!$H$4),(N3498*O3498),IF(AND(G3498="B",(O3498*N3498)&gt;foglio!$H$5),foglio!$H$4,IF(AND(G3498="C",(O3498*N3498)&lt;=foglio!$H$5),(N3498*O3498),IF(AND(G3498="C",(O3498*N3498)&gt;foglio!$H$5),foglio!$H$5)))))))</f>
        <v/>
      </c>
    </row>
    <row r="3499" customFormat="false" ht="10.2" hidden="false" customHeight="false" outlineLevel="0" collapsed="false">
      <c r="A3499" s="7" t="n">
        <v>3494</v>
      </c>
      <c r="B3499" s="8"/>
      <c r="C3499" s="8"/>
      <c r="D3499" s="8"/>
      <c r="E3499" s="9"/>
      <c r="F3499" s="9"/>
      <c r="G3499" s="10" t="str">
        <f aca="false">IF(F3499="Rischio alto","A",IF(F3499="Rischio medio","B",IF(F3499="Rischio basso","C","")))</f>
        <v/>
      </c>
      <c r="H3499" s="8"/>
      <c r="I3499" s="16"/>
      <c r="J3499" s="12"/>
      <c r="K3499" s="12"/>
      <c r="L3499" s="13" t="n">
        <f aca="false">K3499-J3499</f>
        <v>0</v>
      </c>
      <c r="M3499" s="8"/>
      <c r="N3499" s="13" t="n">
        <f aca="false">L3499-M3499</f>
        <v>0</v>
      </c>
      <c r="O3499" s="14" t="str">
        <f aca="false">IF(AND(G3499="A"),"91,5119",IF(AND(G3499="B"),"44,1784",IF(AND(G3499="C"),"12,6225",IF(AND(G3499=""),""))))</f>
        <v/>
      </c>
      <c r="P3499" s="15" t="str">
        <f aca="false">IF(OR(O3499=0,N3499=0,J3499=0,K3499=0,E3499="",D3499="",C3499="",B3499="",H3499="",I3499=""),"",IF(AND(G3499="A",(O3499*N3499)&lt;=foglio!$H$3),(N3499*O3499),IF(AND(G3499="A",(O3499*N3499)&gt;foglio!$H$3),foglio!$H$3,IF(AND(G3499="B",(O3499*N3499)&lt;=foglio!$H$4),(N3499*O3499),IF(AND(G3499="B",(O3499*N3499)&gt;foglio!$H$5),foglio!$H$4,IF(AND(G3499="C",(O3499*N3499)&lt;=foglio!$H$5),(N3499*O3499),IF(AND(G3499="C",(O3499*N3499)&gt;foglio!$H$5),foglio!$H$5)))))))</f>
        <v/>
      </c>
    </row>
    <row r="3500" customFormat="false" ht="10.2" hidden="false" customHeight="false" outlineLevel="0" collapsed="false">
      <c r="A3500" s="7" t="n">
        <v>3495</v>
      </c>
      <c r="B3500" s="8"/>
      <c r="C3500" s="8"/>
      <c r="D3500" s="8"/>
      <c r="E3500" s="9"/>
      <c r="F3500" s="9"/>
      <c r="G3500" s="10" t="str">
        <f aca="false">IF(F3500="Rischio alto","A",IF(F3500="Rischio medio","B",IF(F3500="Rischio basso","C","")))</f>
        <v/>
      </c>
      <c r="H3500" s="8"/>
      <c r="I3500" s="16"/>
      <c r="J3500" s="12"/>
      <c r="K3500" s="12"/>
      <c r="L3500" s="13" t="n">
        <f aca="false">K3500-J3500</f>
        <v>0</v>
      </c>
      <c r="M3500" s="8"/>
      <c r="N3500" s="13" t="n">
        <f aca="false">L3500-M3500</f>
        <v>0</v>
      </c>
      <c r="O3500" s="14" t="str">
        <f aca="false">IF(AND(G3500="A"),"91,5119",IF(AND(G3500="B"),"44,1784",IF(AND(G3500="C"),"12,6225",IF(AND(G3500=""),""))))</f>
        <v/>
      </c>
      <c r="P3500" s="15" t="str">
        <f aca="false">IF(OR(O3500=0,N3500=0,J3500=0,K3500=0,E3500="",D3500="",C3500="",B3500="",H3500="",I3500=""),"",IF(AND(G3500="A",(O3500*N3500)&lt;=foglio!$H$3),(N3500*O3500),IF(AND(G3500="A",(O3500*N3500)&gt;foglio!$H$3),foglio!$H$3,IF(AND(G3500="B",(O3500*N3500)&lt;=foglio!$H$4),(N3500*O3500),IF(AND(G3500="B",(O3500*N3500)&gt;foglio!$H$5),foglio!$H$4,IF(AND(G3500="C",(O3500*N3500)&lt;=foglio!$H$5),(N3500*O3500),IF(AND(G3500="C",(O3500*N3500)&gt;foglio!$H$5),foglio!$H$5)))))))</f>
        <v/>
      </c>
    </row>
    <row r="3501" customFormat="false" ht="10.2" hidden="false" customHeight="false" outlineLevel="0" collapsed="false">
      <c r="A3501" s="7" t="n">
        <v>3496</v>
      </c>
      <c r="B3501" s="8"/>
      <c r="C3501" s="8"/>
      <c r="D3501" s="8"/>
      <c r="E3501" s="9"/>
      <c r="F3501" s="9"/>
      <c r="G3501" s="10" t="str">
        <f aca="false">IF(F3501="Rischio alto","A",IF(F3501="Rischio medio","B",IF(F3501="Rischio basso","C","")))</f>
        <v/>
      </c>
      <c r="H3501" s="8"/>
      <c r="I3501" s="16"/>
      <c r="J3501" s="12"/>
      <c r="K3501" s="12"/>
      <c r="L3501" s="13" t="n">
        <f aca="false">K3501-J3501</f>
        <v>0</v>
      </c>
      <c r="M3501" s="8"/>
      <c r="N3501" s="13" t="n">
        <f aca="false">L3501-M3501</f>
        <v>0</v>
      </c>
      <c r="O3501" s="14" t="str">
        <f aca="false">IF(AND(G3501="A"),"91,5119",IF(AND(G3501="B"),"44,1784",IF(AND(G3501="C"),"12,6225",IF(AND(G3501=""),""))))</f>
        <v/>
      </c>
      <c r="P3501" s="15" t="str">
        <f aca="false">IF(OR(O3501=0,N3501=0,J3501=0,K3501=0,E3501="",D3501="",C3501="",B3501="",H3501="",I3501=""),"",IF(AND(G3501="A",(O3501*N3501)&lt;=foglio!$H$3),(N3501*O3501),IF(AND(G3501="A",(O3501*N3501)&gt;foglio!$H$3),foglio!$H$3,IF(AND(G3501="B",(O3501*N3501)&lt;=foglio!$H$4),(N3501*O3501),IF(AND(G3501="B",(O3501*N3501)&gt;foglio!$H$5),foglio!$H$4,IF(AND(G3501="C",(O3501*N3501)&lt;=foglio!$H$5),(N3501*O3501),IF(AND(G3501="C",(O3501*N3501)&gt;foglio!$H$5),foglio!$H$5)))))))</f>
        <v/>
      </c>
    </row>
    <row r="3502" customFormat="false" ht="10.2" hidden="false" customHeight="false" outlineLevel="0" collapsed="false">
      <c r="A3502" s="7" t="n">
        <v>3497</v>
      </c>
      <c r="B3502" s="8"/>
      <c r="C3502" s="8"/>
      <c r="D3502" s="8"/>
      <c r="E3502" s="9"/>
      <c r="F3502" s="9"/>
      <c r="G3502" s="10" t="str">
        <f aca="false">IF(F3502="Rischio alto","A",IF(F3502="Rischio medio","B",IF(F3502="Rischio basso","C","")))</f>
        <v/>
      </c>
      <c r="H3502" s="8"/>
      <c r="I3502" s="16"/>
      <c r="J3502" s="12"/>
      <c r="K3502" s="12"/>
      <c r="L3502" s="13" t="n">
        <f aca="false">K3502-J3502</f>
        <v>0</v>
      </c>
      <c r="M3502" s="8"/>
      <c r="N3502" s="13" t="n">
        <f aca="false">L3502-M3502</f>
        <v>0</v>
      </c>
      <c r="O3502" s="14" t="str">
        <f aca="false">IF(AND(G3502="A"),"91,5119",IF(AND(G3502="B"),"44,1784",IF(AND(G3502="C"),"12,6225",IF(AND(G3502=""),""))))</f>
        <v/>
      </c>
      <c r="P3502" s="15" t="str">
        <f aca="false">IF(OR(O3502=0,N3502=0,J3502=0,K3502=0,E3502="",D3502="",C3502="",B3502="",H3502="",I3502=""),"",IF(AND(G3502="A",(O3502*N3502)&lt;=foglio!$H$3),(N3502*O3502),IF(AND(G3502="A",(O3502*N3502)&gt;foglio!$H$3),foglio!$H$3,IF(AND(G3502="B",(O3502*N3502)&lt;=foglio!$H$4),(N3502*O3502),IF(AND(G3502="B",(O3502*N3502)&gt;foglio!$H$5),foglio!$H$4,IF(AND(G3502="C",(O3502*N3502)&lt;=foglio!$H$5),(N3502*O3502),IF(AND(G3502="C",(O3502*N3502)&gt;foglio!$H$5),foglio!$H$5)))))))</f>
        <v/>
      </c>
    </row>
    <row r="3503" customFormat="false" ht="10.2" hidden="false" customHeight="false" outlineLevel="0" collapsed="false">
      <c r="A3503" s="7" t="n">
        <v>3498</v>
      </c>
      <c r="B3503" s="8"/>
      <c r="C3503" s="8"/>
      <c r="D3503" s="8"/>
      <c r="E3503" s="9"/>
      <c r="F3503" s="9"/>
      <c r="G3503" s="10" t="str">
        <f aca="false">IF(F3503="Rischio alto","A",IF(F3503="Rischio medio","B",IF(F3503="Rischio basso","C","")))</f>
        <v/>
      </c>
      <c r="H3503" s="8"/>
      <c r="I3503" s="16"/>
      <c r="J3503" s="12"/>
      <c r="K3503" s="12"/>
      <c r="L3503" s="13" t="n">
        <f aca="false">K3503-J3503</f>
        <v>0</v>
      </c>
      <c r="M3503" s="8"/>
      <c r="N3503" s="13" t="n">
        <f aca="false">L3503-M3503</f>
        <v>0</v>
      </c>
      <c r="O3503" s="14" t="str">
        <f aca="false">IF(AND(G3503="A"),"91,5119",IF(AND(G3503="B"),"44,1784",IF(AND(G3503="C"),"12,6225",IF(AND(G3503=""),""))))</f>
        <v/>
      </c>
      <c r="P3503" s="15" t="str">
        <f aca="false">IF(OR(O3503=0,N3503=0,J3503=0,K3503=0,E3503="",D3503="",C3503="",B3503="",H3503="",I3503=""),"",IF(AND(G3503="A",(O3503*N3503)&lt;=foglio!$H$3),(N3503*O3503),IF(AND(G3503="A",(O3503*N3503)&gt;foglio!$H$3),foglio!$H$3,IF(AND(G3503="B",(O3503*N3503)&lt;=foglio!$H$4),(N3503*O3503),IF(AND(G3503="B",(O3503*N3503)&gt;foglio!$H$5),foglio!$H$4,IF(AND(G3503="C",(O3503*N3503)&lt;=foglio!$H$5),(N3503*O3503),IF(AND(G3503="C",(O3503*N3503)&gt;foglio!$H$5),foglio!$H$5)))))))</f>
        <v/>
      </c>
    </row>
    <row r="3504" customFormat="false" ht="10.2" hidden="false" customHeight="false" outlineLevel="0" collapsed="false">
      <c r="A3504" s="7" t="n">
        <v>3499</v>
      </c>
      <c r="B3504" s="8"/>
      <c r="C3504" s="8"/>
      <c r="D3504" s="8"/>
      <c r="E3504" s="9"/>
      <c r="F3504" s="9"/>
      <c r="G3504" s="10" t="str">
        <f aca="false">IF(F3504="Rischio alto","A",IF(F3504="Rischio medio","B",IF(F3504="Rischio basso","C","")))</f>
        <v/>
      </c>
      <c r="H3504" s="8"/>
      <c r="I3504" s="16"/>
      <c r="J3504" s="12"/>
      <c r="K3504" s="12"/>
      <c r="L3504" s="13" t="n">
        <f aca="false">K3504-J3504</f>
        <v>0</v>
      </c>
      <c r="M3504" s="8"/>
      <c r="N3504" s="13" t="n">
        <f aca="false">L3504-M3504</f>
        <v>0</v>
      </c>
      <c r="O3504" s="14" t="str">
        <f aca="false">IF(AND(G3504="A"),"91,5119",IF(AND(G3504="B"),"44,1784",IF(AND(G3504="C"),"12,6225",IF(AND(G3504=""),""))))</f>
        <v/>
      </c>
      <c r="P3504" s="15" t="str">
        <f aca="false">IF(OR(O3504=0,N3504=0,J3504=0,K3504=0,E3504="",D3504="",C3504="",B3504="",H3504="",I3504=""),"",IF(AND(G3504="A",(O3504*N3504)&lt;=foglio!$H$3),(N3504*O3504),IF(AND(G3504="A",(O3504*N3504)&gt;foglio!$H$3),foglio!$H$3,IF(AND(G3504="B",(O3504*N3504)&lt;=foglio!$H$4),(N3504*O3504),IF(AND(G3504="B",(O3504*N3504)&gt;foglio!$H$5),foglio!$H$4,IF(AND(G3504="C",(O3504*N3504)&lt;=foglio!$H$5),(N3504*O3504),IF(AND(G3504="C",(O3504*N3504)&gt;foglio!$H$5),foglio!$H$5)))))))</f>
        <v/>
      </c>
    </row>
    <row r="3505" customFormat="false" ht="10.2" hidden="false" customHeight="false" outlineLevel="0" collapsed="false">
      <c r="A3505" s="7" t="n">
        <v>3500</v>
      </c>
      <c r="B3505" s="8"/>
      <c r="C3505" s="8"/>
      <c r="D3505" s="8"/>
      <c r="E3505" s="9"/>
      <c r="F3505" s="9"/>
      <c r="G3505" s="10" t="str">
        <f aca="false">IF(F3505="Rischio alto","A",IF(F3505="Rischio medio","B",IF(F3505="Rischio basso","C","")))</f>
        <v/>
      </c>
      <c r="H3505" s="8"/>
      <c r="I3505" s="16"/>
      <c r="J3505" s="12"/>
      <c r="K3505" s="12"/>
      <c r="L3505" s="13" t="n">
        <f aca="false">K3505-J3505</f>
        <v>0</v>
      </c>
      <c r="M3505" s="8"/>
      <c r="N3505" s="13" t="n">
        <f aca="false">L3505-M3505</f>
        <v>0</v>
      </c>
      <c r="O3505" s="14" t="str">
        <f aca="false">IF(AND(G3505="A"),"91,5119",IF(AND(G3505="B"),"44,1784",IF(AND(G3505="C"),"12,6225",IF(AND(G3505=""),""))))</f>
        <v/>
      </c>
      <c r="P3505" s="15" t="str">
        <f aca="false">IF(OR(O3505=0,N3505=0,J3505=0,K3505=0,E3505="",D3505="",C3505="",B3505="",H3505="",I3505=""),"",IF(AND(G3505="A",(O3505*N3505)&lt;=foglio!$H$3),(N3505*O3505),IF(AND(G3505="A",(O3505*N3505)&gt;foglio!$H$3),foglio!$H$3,IF(AND(G3505="B",(O3505*N3505)&lt;=foglio!$H$4),(N3505*O3505),IF(AND(G3505="B",(O3505*N3505)&gt;foglio!$H$5),foglio!$H$4,IF(AND(G3505="C",(O3505*N3505)&lt;=foglio!$H$5),(N3505*O3505),IF(AND(G3505="C",(O3505*N3505)&gt;foglio!$H$5),foglio!$H$5)))))))</f>
        <v/>
      </c>
    </row>
    <row r="3506" customFormat="false" ht="10.2" hidden="false" customHeight="false" outlineLevel="0" collapsed="false">
      <c r="A3506" s="7" t="n">
        <v>3501</v>
      </c>
      <c r="B3506" s="8"/>
      <c r="C3506" s="8"/>
      <c r="D3506" s="8"/>
      <c r="E3506" s="9"/>
      <c r="F3506" s="9"/>
      <c r="G3506" s="10" t="str">
        <f aca="false">IF(F3506="Rischio alto","A",IF(F3506="Rischio medio","B",IF(F3506="Rischio basso","C","")))</f>
        <v/>
      </c>
      <c r="H3506" s="8"/>
      <c r="I3506" s="16"/>
      <c r="J3506" s="12"/>
      <c r="K3506" s="12"/>
      <c r="L3506" s="13" t="n">
        <f aca="false">K3506-J3506</f>
        <v>0</v>
      </c>
      <c r="M3506" s="8"/>
      <c r="N3506" s="13" t="n">
        <f aca="false">L3506-M3506</f>
        <v>0</v>
      </c>
      <c r="O3506" s="14" t="str">
        <f aca="false">IF(AND(G3506="A"),"91,5119",IF(AND(G3506="B"),"44,1784",IF(AND(G3506="C"),"12,6225",IF(AND(G3506=""),""))))</f>
        <v/>
      </c>
      <c r="P3506" s="15" t="str">
        <f aca="false">IF(OR(O3506=0,N3506=0,J3506=0,K3506=0,E3506="",D3506="",C3506="",B3506="",H3506="",I3506=""),"",IF(AND(G3506="A",(O3506*N3506)&lt;=foglio!$H$3),(N3506*O3506),IF(AND(G3506="A",(O3506*N3506)&gt;foglio!$H$3),foglio!$H$3,IF(AND(G3506="B",(O3506*N3506)&lt;=foglio!$H$4),(N3506*O3506),IF(AND(G3506="B",(O3506*N3506)&gt;foglio!$H$5),foglio!$H$4,IF(AND(G3506="C",(O3506*N3506)&lt;=foglio!$H$5),(N3506*O3506),IF(AND(G3506="C",(O3506*N3506)&gt;foglio!$H$5),foglio!$H$5)))))))</f>
        <v/>
      </c>
    </row>
    <row r="3507" customFormat="false" ht="10.2" hidden="false" customHeight="false" outlineLevel="0" collapsed="false">
      <c r="A3507" s="7" t="n">
        <v>3502</v>
      </c>
      <c r="B3507" s="8"/>
      <c r="C3507" s="8"/>
      <c r="D3507" s="8"/>
      <c r="E3507" s="9"/>
      <c r="F3507" s="9"/>
      <c r="G3507" s="10" t="str">
        <f aca="false">IF(F3507="Rischio alto","A",IF(F3507="Rischio medio","B",IF(F3507="Rischio basso","C","")))</f>
        <v/>
      </c>
      <c r="H3507" s="8"/>
      <c r="I3507" s="16"/>
      <c r="J3507" s="12"/>
      <c r="K3507" s="12"/>
      <c r="L3507" s="13" t="n">
        <f aca="false">K3507-J3507</f>
        <v>0</v>
      </c>
      <c r="M3507" s="8"/>
      <c r="N3507" s="13" t="n">
        <f aca="false">L3507-M3507</f>
        <v>0</v>
      </c>
      <c r="O3507" s="14" t="str">
        <f aca="false">IF(AND(G3507="A"),"91,5119",IF(AND(G3507="B"),"44,1784",IF(AND(G3507="C"),"12,6225",IF(AND(G3507=""),""))))</f>
        <v/>
      </c>
      <c r="P3507" s="15" t="str">
        <f aca="false">IF(OR(O3507=0,N3507=0,J3507=0,K3507=0,E3507="",D3507="",C3507="",B3507="",H3507="",I3507=""),"",IF(AND(G3507="A",(O3507*N3507)&lt;=foglio!$H$3),(N3507*O3507),IF(AND(G3507="A",(O3507*N3507)&gt;foglio!$H$3),foglio!$H$3,IF(AND(G3507="B",(O3507*N3507)&lt;=foglio!$H$4),(N3507*O3507),IF(AND(G3507="B",(O3507*N3507)&gt;foglio!$H$5),foglio!$H$4,IF(AND(G3507="C",(O3507*N3507)&lt;=foglio!$H$5),(N3507*O3507),IF(AND(G3507="C",(O3507*N3507)&gt;foglio!$H$5),foglio!$H$5)))))))</f>
        <v/>
      </c>
    </row>
    <row r="3508" customFormat="false" ht="10.2" hidden="false" customHeight="false" outlineLevel="0" collapsed="false">
      <c r="A3508" s="7" t="n">
        <v>3503</v>
      </c>
      <c r="B3508" s="8"/>
      <c r="C3508" s="8"/>
      <c r="D3508" s="8"/>
      <c r="E3508" s="9"/>
      <c r="F3508" s="9"/>
      <c r="G3508" s="10" t="str">
        <f aca="false">IF(F3508="Rischio alto","A",IF(F3508="Rischio medio","B",IF(F3508="Rischio basso","C","")))</f>
        <v/>
      </c>
      <c r="H3508" s="8"/>
      <c r="I3508" s="16"/>
      <c r="J3508" s="12"/>
      <c r="K3508" s="12"/>
      <c r="L3508" s="13" t="n">
        <f aca="false">K3508-J3508</f>
        <v>0</v>
      </c>
      <c r="M3508" s="8"/>
      <c r="N3508" s="13" t="n">
        <f aca="false">L3508-M3508</f>
        <v>0</v>
      </c>
      <c r="O3508" s="14" t="str">
        <f aca="false">IF(AND(G3508="A"),"91,5119",IF(AND(G3508="B"),"44,1784",IF(AND(G3508="C"),"12,6225",IF(AND(G3508=""),""))))</f>
        <v/>
      </c>
      <c r="P3508" s="15" t="str">
        <f aca="false">IF(OR(O3508=0,N3508=0,J3508=0,K3508=0,E3508="",D3508="",C3508="",B3508="",H3508="",I3508=""),"",IF(AND(G3508="A",(O3508*N3508)&lt;=foglio!$H$3),(N3508*O3508),IF(AND(G3508="A",(O3508*N3508)&gt;foglio!$H$3),foglio!$H$3,IF(AND(G3508="B",(O3508*N3508)&lt;=foglio!$H$4),(N3508*O3508),IF(AND(G3508="B",(O3508*N3508)&gt;foglio!$H$5),foglio!$H$4,IF(AND(G3508="C",(O3508*N3508)&lt;=foglio!$H$5),(N3508*O3508),IF(AND(G3508="C",(O3508*N3508)&gt;foglio!$H$5),foglio!$H$5)))))))</f>
        <v/>
      </c>
    </row>
    <row r="3509" customFormat="false" ht="10.2" hidden="false" customHeight="false" outlineLevel="0" collapsed="false">
      <c r="A3509" s="7" t="n">
        <v>3504</v>
      </c>
      <c r="B3509" s="8"/>
      <c r="C3509" s="8"/>
      <c r="D3509" s="8"/>
      <c r="E3509" s="9"/>
      <c r="F3509" s="9"/>
      <c r="G3509" s="10" t="str">
        <f aca="false">IF(F3509="Rischio alto","A",IF(F3509="Rischio medio","B",IF(F3509="Rischio basso","C","")))</f>
        <v/>
      </c>
      <c r="H3509" s="8"/>
      <c r="I3509" s="16"/>
      <c r="J3509" s="12"/>
      <c r="K3509" s="12"/>
      <c r="L3509" s="13" t="n">
        <f aca="false">K3509-J3509</f>
        <v>0</v>
      </c>
      <c r="M3509" s="8"/>
      <c r="N3509" s="13" t="n">
        <f aca="false">L3509-M3509</f>
        <v>0</v>
      </c>
      <c r="O3509" s="14" t="str">
        <f aca="false">IF(AND(G3509="A"),"91,5119",IF(AND(G3509="B"),"44,1784",IF(AND(G3509="C"),"12,6225",IF(AND(G3509=""),""))))</f>
        <v/>
      </c>
      <c r="P3509" s="15" t="str">
        <f aca="false">IF(OR(O3509=0,N3509=0,J3509=0,K3509=0,E3509="",D3509="",C3509="",B3509="",H3509="",I3509=""),"",IF(AND(G3509="A",(O3509*N3509)&lt;=foglio!$H$3),(N3509*O3509),IF(AND(G3509="A",(O3509*N3509)&gt;foglio!$H$3),foglio!$H$3,IF(AND(G3509="B",(O3509*N3509)&lt;=foglio!$H$4),(N3509*O3509),IF(AND(G3509="B",(O3509*N3509)&gt;foglio!$H$5),foglio!$H$4,IF(AND(G3509="C",(O3509*N3509)&lt;=foglio!$H$5),(N3509*O3509),IF(AND(G3509="C",(O3509*N3509)&gt;foglio!$H$5),foglio!$H$5)))))))</f>
        <v/>
      </c>
    </row>
    <row r="3510" customFormat="false" ht="10.2" hidden="false" customHeight="false" outlineLevel="0" collapsed="false">
      <c r="A3510" s="7" t="n">
        <v>3505</v>
      </c>
      <c r="B3510" s="8"/>
      <c r="C3510" s="8"/>
      <c r="D3510" s="8"/>
      <c r="E3510" s="9"/>
      <c r="F3510" s="9"/>
      <c r="G3510" s="10" t="str">
        <f aca="false">IF(F3510="Rischio alto","A",IF(F3510="Rischio medio","B",IF(F3510="Rischio basso","C","")))</f>
        <v/>
      </c>
      <c r="H3510" s="8"/>
      <c r="I3510" s="16"/>
      <c r="J3510" s="12"/>
      <c r="K3510" s="12"/>
      <c r="L3510" s="13" t="n">
        <f aca="false">K3510-J3510</f>
        <v>0</v>
      </c>
      <c r="M3510" s="8"/>
      <c r="N3510" s="13" t="n">
        <f aca="false">L3510-M3510</f>
        <v>0</v>
      </c>
      <c r="O3510" s="14" t="str">
        <f aca="false">IF(AND(G3510="A"),"91,5119",IF(AND(G3510="B"),"44,1784",IF(AND(G3510="C"),"12,6225",IF(AND(G3510=""),""))))</f>
        <v/>
      </c>
      <c r="P3510" s="15" t="str">
        <f aca="false">IF(OR(O3510=0,N3510=0,J3510=0,K3510=0,E3510="",D3510="",C3510="",B3510="",H3510="",I3510=""),"",IF(AND(G3510="A",(O3510*N3510)&lt;=foglio!$H$3),(N3510*O3510),IF(AND(G3510="A",(O3510*N3510)&gt;foglio!$H$3),foglio!$H$3,IF(AND(G3510="B",(O3510*N3510)&lt;=foglio!$H$4),(N3510*O3510),IF(AND(G3510="B",(O3510*N3510)&gt;foglio!$H$5),foglio!$H$4,IF(AND(G3510="C",(O3510*N3510)&lt;=foglio!$H$5),(N3510*O3510),IF(AND(G3510="C",(O3510*N3510)&gt;foglio!$H$5),foglio!$H$5)))))))</f>
        <v/>
      </c>
    </row>
    <row r="3511" customFormat="false" ht="10.2" hidden="false" customHeight="false" outlineLevel="0" collapsed="false">
      <c r="A3511" s="7" t="n">
        <v>3506</v>
      </c>
      <c r="B3511" s="8"/>
      <c r="C3511" s="8"/>
      <c r="D3511" s="8"/>
      <c r="E3511" s="9"/>
      <c r="F3511" s="9"/>
      <c r="G3511" s="10" t="str">
        <f aca="false">IF(F3511="Rischio alto","A",IF(F3511="Rischio medio","B",IF(F3511="Rischio basso","C","")))</f>
        <v/>
      </c>
      <c r="H3511" s="8"/>
      <c r="I3511" s="16"/>
      <c r="J3511" s="12"/>
      <c r="K3511" s="12"/>
      <c r="L3511" s="13" t="n">
        <f aca="false">K3511-J3511</f>
        <v>0</v>
      </c>
      <c r="M3511" s="8"/>
      <c r="N3511" s="13" t="n">
        <f aca="false">L3511-M3511</f>
        <v>0</v>
      </c>
      <c r="O3511" s="14" t="str">
        <f aca="false">IF(AND(G3511="A"),"91,5119",IF(AND(G3511="B"),"44,1784",IF(AND(G3511="C"),"12,6225",IF(AND(G3511=""),""))))</f>
        <v/>
      </c>
      <c r="P3511" s="15" t="str">
        <f aca="false">IF(OR(O3511=0,N3511=0,J3511=0,K3511=0,E3511="",D3511="",C3511="",B3511="",H3511="",I3511=""),"",IF(AND(G3511="A",(O3511*N3511)&lt;=foglio!$H$3),(N3511*O3511),IF(AND(G3511="A",(O3511*N3511)&gt;foglio!$H$3),foglio!$H$3,IF(AND(G3511="B",(O3511*N3511)&lt;=foglio!$H$4),(N3511*O3511),IF(AND(G3511="B",(O3511*N3511)&gt;foglio!$H$5),foglio!$H$4,IF(AND(G3511="C",(O3511*N3511)&lt;=foglio!$H$5),(N3511*O3511),IF(AND(G3511="C",(O3511*N3511)&gt;foglio!$H$5),foglio!$H$5)))))))</f>
        <v/>
      </c>
    </row>
    <row r="3512" customFormat="false" ht="10.2" hidden="false" customHeight="false" outlineLevel="0" collapsed="false">
      <c r="A3512" s="7" t="n">
        <v>3507</v>
      </c>
      <c r="B3512" s="8"/>
      <c r="C3512" s="8"/>
      <c r="D3512" s="8"/>
      <c r="E3512" s="9"/>
      <c r="F3512" s="9"/>
      <c r="G3512" s="10" t="str">
        <f aca="false">IF(F3512="Rischio alto","A",IF(F3512="Rischio medio","B",IF(F3512="Rischio basso","C","")))</f>
        <v/>
      </c>
      <c r="H3512" s="8"/>
      <c r="I3512" s="16"/>
      <c r="J3512" s="12"/>
      <c r="K3512" s="12"/>
      <c r="L3512" s="13" t="n">
        <f aca="false">K3512-J3512</f>
        <v>0</v>
      </c>
      <c r="M3512" s="8"/>
      <c r="N3512" s="13" t="n">
        <f aca="false">L3512-M3512</f>
        <v>0</v>
      </c>
      <c r="O3512" s="14" t="str">
        <f aca="false">IF(AND(G3512="A"),"91,5119",IF(AND(G3512="B"),"44,1784",IF(AND(G3512="C"),"12,6225",IF(AND(G3512=""),""))))</f>
        <v/>
      </c>
      <c r="P3512" s="15" t="str">
        <f aca="false">IF(OR(O3512=0,N3512=0,J3512=0,K3512=0,E3512="",D3512="",C3512="",B3512="",H3512="",I3512=""),"",IF(AND(G3512="A",(O3512*N3512)&lt;=foglio!$H$3),(N3512*O3512),IF(AND(G3512="A",(O3512*N3512)&gt;foglio!$H$3),foglio!$H$3,IF(AND(G3512="B",(O3512*N3512)&lt;=foglio!$H$4),(N3512*O3512),IF(AND(G3512="B",(O3512*N3512)&gt;foglio!$H$5),foglio!$H$4,IF(AND(G3512="C",(O3512*N3512)&lt;=foglio!$H$5),(N3512*O3512),IF(AND(G3512="C",(O3512*N3512)&gt;foglio!$H$5),foglio!$H$5)))))))</f>
        <v/>
      </c>
    </row>
    <row r="3513" customFormat="false" ht="10.2" hidden="false" customHeight="false" outlineLevel="0" collapsed="false">
      <c r="A3513" s="7" t="n">
        <v>3508</v>
      </c>
      <c r="B3513" s="8"/>
      <c r="C3513" s="8"/>
      <c r="D3513" s="8"/>
      <c r="E3513" s="9"/>
      <c r="F3513" s="9"/>
      <c r="G3513" s="10" t="str">
        <f aca="false">IF(F3513="Rischio alto","A",IF(F3513="Rischio medio","B",IF(F3513="Rischio basso","C","")))</f>
        <v/>
      </c>
      <c r="H3513" s="8"/>
      <c r="I3513" s="16"/>
      <c r="J3513" s="12"/>
      <c r="K3513" s="12"/>
      <c r="L3513" s="13" t="n">
        <f aca="false">K3513-J3513</f>
        <v>0</v>
      </c>
      <c r="M3513" s="8"/>
      <c r="N3513" s="13" t="n">
        <f aca="false">L3513-M3513</f>
        <v>0</v>
      </c>
      <c r="O3513" s="14" t="str">
        <f aca="false">IF(AND(G3513="A"),"91,5119",IF(AND(G3513="B"),"44,1784",IF(AND(G3513="C"),"12,6225",IF(AND(G3513=""),""))))</f>
        <v/>
      </c>
      <c r="P3513" s="15" t="str">
        <f aca="false">IF(OR(O3513=0,N3513=0,J3513=0,K3513=0,E3513="",D3513="",C3513="",B3513="",H3513="",I3513=""),"",IF(AND(G3513="A",(O3513*N3513)&lt;=foglio!$H$3),(N3513*O3513),IF(AND(G3513="A",(O3513*N3513)&gt;foglio!$H$3),foglio!$H$3,IF(AND(G3513="B",(O3513*N3513)&lt;=foglio!$H$4),(N3513*O3513),IF(AND(G3513="B",(O3513*N3513)&gt;foglio!$H$5),foglio!$H$4,IF(AND(G3513="C",(O3513*N3513)&lt;=foglio!$H$5),(N3513*O3513),IF(AND(G3513="C",(O3513*N3513)&gt;foglio!$H$5),foglio!$H$5)))))))</f>
        <v/>
      </c>
    </row>
    <row r="3514" customFormat="false" ht="10.2" hidden="false" customHeight="false" outlineLevel="0" collapsed="false">
      <c r="A3514" s="7" t="n">
        <v>3509</v>
      </c>
      <c r="B3514" s="8"/>
      <c r="C3514" s="8"/>
      <c r="D3514" s="8"/>
      <c r="E3514" s="9"/>
      <c r="F3514" s="9"/>
      <c r="G3514" s="10" t="str">
        <f aca="false">IF(F3514="Rischio alto","A",IF(F3514="Rischio medio","B",IF(F3514="Rischio basso","C","")))</f>
        <v/>
      </c>
      <c r="H3514" s="8"/>
      <c r="I3514" s="16"/>
      <c r="J3514" s="12"/>
      <c r="K3514" s="12"/>
      <c r="L3514" s="13" t="n">
        <f aca="false">K3514-J3514</f>
        <v>0</v>
      </c>
      <c r="M3514" s="8"/>
      <c r="N3514" s="13" t="n">
        <f aca="false">L3514-M3514</f>
        <v>0</v>
      </c>
      <c r="O3514" s="14" t="str">
        <f aca="false">IF(AND(G3514="A"),"91,5119",IF(AND(G3514="B"),"44,1784",IF(AND(G3514="C"),"12,6225",IF(AND(G3514=""),""))))</f>
        <v/>
      </c>
      <c r="P3514" s="15" t="str">
        <f aca="false">IF(OR(O3514=0,N3514=0,J3514=0,K3514=0,E3514="",D3514="",C3514="",B3514="",H3514="",I3514=""),"",IF(AND(G3514="A",(O3514*N3514)&lt;=foglio!$H$3),(N3514*O3514),IF(AND(G3514="A",(O3514*N3514)&gt;foglio!$H$3),foglio!$H$3,IF(AND(G3514="B",(O3514*N3514)&lt;=foglio!$H$4),(N3514*O3514),IF(AND(G3514="B",(O3514*N3514)&gt;foglio!$H$5),foglio!$H$4,IF(AND(G3514="C",(O3514*N3514)&lt;=foglio!$H$5),(N3514*O3514),IF(AND(G3514="C",(O3514*N3514)&gt;foglio!$H$5),foglio!$H$5)))))))</f>
        <v/>
      </c>
    </row>
    <row r="3515" customFormat="false" ht="10.2" hidden="false" customHeight="false" outlineLevel="0" collapsed="false">
      <c r="A3515" s="7" t="n">
        <v>3510</v>
      </c>
      <c r="B3515" s="8"/>
      <c r="C3515" s="8"/>
      <c r="D3515" s="8"/>
      <c r="E3515" s="9"/>
      <c r="F3515" s="9"/>
      <c r="G3515" s="10" t="str">
        <f aca="false">IF(F3515="Rischio alto","A",IF(F3515="Rischio medio","B",IF(F3515="Rischio basso","C","")))</f>
        <v/>
      </c>
      <c r="H3515" s="8"/>
      <c r="I3515" s="16"/>
      <c r="J3515" s="12"/>
      <c r="K3515" s="12"/>
      <c r="L3515" s="13" t="n">
        <f aca="false">K3515-J3515</f>
        <v>0</v>
      </c>
      <c r="M3515" s="8"/>
      <c r="N3515" s="13" t="n">
        <f aca="false">L3515-M3515</f>
        <v>0</v>
      </c>
      <c r="O3515" s="14" t="str">
        <f aca="false">IF(AND(G3515="A"),"91,5119",IF(AND(G3515="B"),"44,1784",IF(AND(G3515="C"),"12,6225",IF(AND(G3515=""),""))))</f>
        <v/>
      </c>
      <c r="P3515" s="15" t="str">
        <f aca="false">IF(OR(O3515=0,N3515=0,J3515=0,K3515=0,E3515="",D3515="",C3515="",B3515="",H3515="",I3515=""),"",IF(AND(G3515="A",(O3515*N3515)&lt;=foglio!$H$3),(N3515*O3515),IF(AND(G3515="A",(O3515*N3515)&gt;foglio!$H$3),foglio!$H$3,IF(AND(G3515="B",(O3515*N3515)&lt;=foglio!$H$4),(N3515*O3515),IF(AND(G3515="B",(O3515*N3515)&gt;foglio!$H$5),foglio!$H$4,IF(AND(G3515="C",(O3515*N3515)&lt;=foglio!$H$5),(N3515*O3515),IF(AND(G3515="C",(O3515*N3515)&gt;foglio!$H$5),foglio!$H$5)))))))</f>
        <v/>
      </c>
    </row>
    <row r="3516" customFormat="false" ht="10.2" hidden="false" customHeight="false" outlineLevel="0" collapsed="false">
      <c r="A3516" s="7" t="n">
        <v>3511</v>
      </c>
      <c r="B3516" s="8"/>
      <c r="C3516" s="8"/>
      <c r="D3516" s="8"/>
      <c r="E3516" s="9"/>
      <c r="F3516" s="9"/>
      <c r="G3516" s="10" t="str">
        <f aca="false">IF(F3516="Rischio alto","A",IF(F3516="Rischio medio","B",IF(F3516="Rischio basso","C","")))</f>
        <v/>
      </c>
      <c r="H3516" s="8"/>
      <c r="I3516" s="16"/>
      <c r="J3516" s="12"/>
      <c r="K3516" s="12"/>
      <c r="L3516" s="13" t="n">
        <f aca="false">K3516-J3516</f>
        <v>0</v>
      </c>
      <c r="M3516" s="8"/>
      <c r="N3516" s="13" t="n">
        <f aca="false">L3516-M3516</f>
        <v>0</v>
      </c>
      <c r="O3516" s="14" t="str">
        <f aca="false">IF(AND(G3516="A"),"91,5119",IF(AND(G3516="B"),"44,1784",IF(AND(G3516="C"),"12,6225",IF(AND(G3516=""),""))))</f>
        <v/>
      </c>
      <c r="P3516" s="15" t="str">
        <f aca="false">IF(OR(O3516=0,N3516=0,J3516=0,K3516=0,E3516="",D3516="",C3516="",B3516="",H3516="",I3516=""),"",IF(AND(G3516="A",(O3516*N3516)&lt;=foglio!$H$3),(N3516*O3516),IF(AND(G3516="A",(O3516*N3516)&gt;foglio!$H$3),foglio!$H$3,IF(AND(G3516="B",(O3516*N3516)&lt;=foglio!$H$4),(N3516*O3516),IF(AND(G3516="B",(O3516*N3516)&gt;foglio!$H$5),foglio!$H$4,IF(AND(G3516="C",(O3516*N3516)&lt;=foglio!$H$5),(N3516*O3516),IF(AND(G3516="C",(O3516*N3516)&gt;foglio!$H$5),foglio!$H$5)))))))</f>
        <v/>
      </c>
    </row>
    <row r="3517" customFormat="false" ht="10.2" hidden="false" customHeight="false" outlineLevel="0" collapsed="false">
      <c r="A3517" s="7" t="n">
        <v>3512</v>
      </c>
      <c r="B3517" s="8"/>
      <c r="C3517" s="8"/>
      <c r="D3517" s="8"/>
      <c r="E3517" s="9"/>
      <c r="F3517" s="9"/>
      <c r="G3517" s="10" t="str">
        <f aca="false">IF(F3517="Rischio alto","A",IF(F3517="Rischio medio","B",IF(F3517="Rischio basso","C","")))</f>
        <v/>
      </c>
      <c r="H3517" s="8"/>
      <c r="I3517" s="16"/>
      <c r="J3517" s="12"/>
      <c r="K3517" s="12"/>
      <c r="L3517" s="13" t="n">
        <f aca="false">K3517-J3517</f>
        <v>0</v>
      </c>
      <c r="M3517" s="8"/>
      <c r="N3517" s="13" t="n">
        <f aca="false">L3517-M3517</f>
        <v>0</v>
      </c>
      <c r="O3517" s="14" t="str">
        <f aca="false">IF(AND(G3517="A"),"91,5119",IF(AND(G3517="B"),"44,1784",IF(AND(G3517="C"),"12,6225",IF(AND(G3517=""),""))))</f>
        <v/>
      </c>
      <c r="P3517" s="15" t="str">
        <f aca="false">IF(OR(O3517=0,N3517=0,J3517=0,K3517=0,E3517="",D3517="",C3517="",B3517="",H3517="",I3517=""),"",IF(AND(G3517="A",(O3517*N3517)&lt;=foglio!$H$3),(N3517*O3517),IF(AND(G3517="A",(O3517*N3517)&gt;foglio!$H$3),foglio!$H$3,IF(AND(G3517="B",(O3517*N3517)&lt;=foglio!$H$4),(N3517*O3517),IF(AND(G3517="B",(O3517*N3517)&gt;foglio!$H$5),foglio!$H$4,IF(AND(G3517="C",(O3517*N3517)&lt;=foglio!$H$5),(N3517*O3517),IF(AND(G3517="C",(O3517*N3517)&gt;foglio!$H$5),foglio!$H$5)))))))</f>
        <v/>
      </c>
    </row>
    <row r="3518" customFormat="false" ht="10.2" hidden="false" customHeight="false" outlineLevel="0" collapsed="false">
      <c r="A3518" s="7" t="n">
        <v>3513</v>
      </c>
      <c r="B3518" s="8"/>
      <c r="C3518" s="8"/>
      <c r="D3518" s="8"/>
      <c r="E3518" s="9"/>
      <c r="F3518" s="9"/>
      <c r="G3518" s="10" t="str">
        <f aca="false">IF(F3518="Rischio alto","A",IF(F3518="Rischio medio","B",IF(F3518="Rischio basso","C","")))</f>
        <v/>
      </c>
      <c r="H3518" s="8"/>
      <c r="I3518" s="16"/>
      <c r="J3518" s="12"/>
      <c r="K3518" s="12"/>
      <c r="L3518" s="13" t="n">
        <f aca="false">K3518-J3518</f>
        <v>0</v>
      </c>
      <c r="M3518" s="8"/>
      <c r="N3518" s="13" t="n">
        <f aca="false">L3518-M3518</f>
        <v>0</v>
      </c>
      <c r="O3518" s="14" t="str">
        <f aca="false">IF(AND(G3518="A"),"91,5119",IF(AND(G3518="B"),"44,1784",IF(AND(G3518="C"),"12,6225",IF(AND(G3518=""),""))))</f>
        <v/>
      </c>
      <c r="P3518" s="15" t="str">
        <f aca="false">IF(OR(O3518=0,N3518=0,J3518=0,K3518=0,E3518="",D3518="",C3518="",B3518="",H3518="",I3518=""),"",IF(AND(G3518="A",(O3518*N3518)&lt;=foglio!$H$3),(N3518*O3518),IF(AND(G3518="A",(O3518*N3518)&gt;foglio!$H$3),foglio!$H$3,IF(AND(G3518="B",(O3518*N3518)&lt;=foglio!$H$4),(N3518*O3518),IF(AND(G3518="B",(O3518*N3518)&gt;foglio!$H$5),foglio!$H$4,IF(AND(G3518="C",(O3518*N3518)&lt;=foglio!$H$5),(N3518*O3518),IF(AND(G3518="C",(O3518*N3518)&gt;foglio!$H$5),foglio!$H$5)))))))</f>
        <v/>
      </c>
    </row>
    <row r="3519" customFormat="false" ht="10.2" hidden="false" customHeight="false" outlineLevel="0" collapsed="false">
      <c r="A3519" s="7" t="n">
        <v>3514</v>
      </c>
      <c r="B3519" s="8"/>
      <c r="C3519" s="8"/>
      <c r="D3519" s="8"/>
      <c r="E3519" s="9"/>
      <c r="F3519" s="9"/>
      <c r="G3519" s="10" t="str">
        <f aca="false">IF(F3519="Rischio alto","A",IF(F3519="Rischio medio","B",IF(F3519="Rischio basso","C","")))</f>
        <v/>
      </c>
      <c r="H3519" s="8"/>
      <c r="I3519" s="16"/>
      <c r="J3519" s="12"/>
      <c r="K3519" s="12"/>
      <c r="L3519" s="13" t="n">
        <f aca="false">K3519-J3519</f>
        <v>0</v>
      </c>
      <c r="M3519" s="8"/>
      <c r="N3519" s="13" t="n">
        <f aca="false">L3519-M3519</f>
        <v>0</v>
      </c>
      <c r="O3519" s="14" t="str">
        <f aca="false">IF(AND(G3519="A"),"91,5119",IF(AND(G3519="B"),"44,1784",IF(AND(G3519="C"),"12,6225",IF(AND(G3519=""),""))))</f>
        <v/>
      </c>
      <c r="P3519" s="15" t="str">
        <f aca="false">IF(OR(O3519=0,N3519=0,J3519=0,K3519=0,E3519="",D3519="",C3519="",B3519="",H3519="",I3519=""),"",IF(AND(G3519="A",(O3519*N3519)&lt;=foglio!$H$3),(N3519*O3519),IF(AND(G3519="A",(O3519*N3519)&gt;foglio!$H$3),foglio!$H$3,IF(AND(G3519="B",(O3519*N3519)&lt;=foglio!$H$4),(N3519*O3519),IF(AND(G3519="B",(O3519*N3519)&gt;foglio!$H$5),foglio!$H$4,IF(AND(G3519="C",(O3519*N3519)&lt;=foglio!$H$5),(N3519*O3519),IF(AND(G3519="C",(O3519*N3519)&gt;foglio!$H$5),foglio!$H$5)))))))</f>
        <v/>
      </c>
    </row>
    <row r="3520" customFormat="false" ht="10.2" hidden="false" customHeight="false" outlineLevel="0" collapsed="false">
      <c r="A3520" s="7" t="n">
        <v>3515</v>
      </c>
      <c r="B3520" s="8"/>
      <c r="C3520" s="8"/>
      <c r="D3520" s="8"/>
      <c r="E3520" s="9"/>
      <c r="F3520" s="9"/>
      <c r="G3520" s="10" t="str">
        <f aca="false">IF(F3520="Rischio alto","A",IF(F3520="Rischio medio","B",IF(F3520="Rischio basso","C","")))</f>
        <v/>
      </c>
      <c r="H3520" s="8"/>
      <c r="I3520" s="16"/>
      <c r="J3520" s="12"/>
      <c r="K3520" s="12"/>
      <c r="L3520" s="13" t="n">
        <f aca="false">K3520-J3520</f>
        <v>0</v>
      </c>
      <c r="M3520" s="8"/>
      <c r="N3520" s="13" t="n">
        <f aca="false">L3520-M3520</f>
        <v>0</v>
      </c>
      <c r="O3520" s="14" t="str">
        <f aca="false">IF(AND(G3520="A"),"91,5119",IF(AND(G3520="B"),"44,1784",IF(AND(G3520="C"),"12,6225",IF(AND(G3520=""),""))))</f>
        <v/>
      </c>
      <c r="P3520" s="15" t="str">
        <f aca="false">IF(OR(O3520=0,N3520=0,J3520=0,K3520=0,E3520="",D3520="",C3520="",B3520="",H3520="",I3520=""),"",IF(AND(G3520="A",(O3520*N3520)&lt;=foglio!$H$3),(N3520*O3520),IF(AND(G3520="A",(O3520*N3520)&gt;foglio!$H$3),foglio!$H$3,IF(AND(G3520="B",(O3520*N3520)&lt;=foglio!$H$4),(N3520*O3520),IF(AND(G3520="B",(O3520*N3520)&gt;foglio!$H$5),foglio!$H$4,IF(AND(G3520="C",(O3520*N3520)&lt;=foglio!$H$5),(N3520*O3520),IF(AND(G3520="C",(O3520*N3520)&gt;foglio!$H$5),foglio!$H$5)))))))</f>
        <v/>
      </c>
    </row>
    <row r="3521" customFormat="false" ht="10.2" hidden="false" customHeight="false" outlineLevel="0" collapsed="false">
      <c r="A3521" s="7" t="n">
        <v>3516</v>
      </c>
      <c r="B3521" s="8"/>
      <c r="C3521" s="8"/>
      <c r="D3521" s="8"/>
      <c r="E3521" s="9"/>
      <c r="F3521" s="9"/>
      <c r="G3521" s="10" t="str">
        <f aca="false">IF(F3521="Rischio alto","A",IF(F3521="Rischio medio","B",IF(F3521="Rischio basso","C","")))</f>
        <v/>
      </c>
      <c r="H3521" s="8"/>
      <c r="I3521" s="16"/>
      <c r="J3521" s="12"/>
      <c r="K3521" s="12"/>
      <c r="L3521" s="13" t="n">
        <f aca="false">K3521-J3521</f>
        <v>0</v>
      </c>
      <c r="M3521" s="8"/>
      <c r="N3521" s="13" t="n">
        <f aca="false">L3521-M3521</f>
        <v>0</v>
      </c>
      <c r="O3521" s="14" t="str">
        <f aca="false">IF(AND(G3521="A"),"91,5119",IF(AND(G3521="B"),"44,1784",IF(AND(G3521="C"),"12,6225",IF(AND(G3521=""),""))))</f>
        <v/>
      </c>
      <c r="P3521" s="15" t="str">
        <f aca="false">IF(OR(O3521=0,N3521=0,J3521=0,K3521=0,E3521="",D3521="",C3521="",B3521="",H3521="",I3521=""),"",IF(AND(G3521="A",(O3521*N3521)&lt;=foglio!$H$3),(N3521*O3521),IF(AND(G3521="A",(O3521*N3521)&gt;foglio!$H$3),foglio!$H$3,IF(AND(G3521="B",(O3521*N3521)&lt;=foglio!$H$4),(N3521*O3521),IF(AND(G3521="B",(O3521*N3521)&gt;foglio!$H$5),foglio!$H$4,IF(AND(G3521="C",(O3521*N3521)&lt;=foglio!$H$5),(N3521*O3521),IF(AND(G3521="C",(O3521*N3521)&gt;foglio!$H$5),foglio!$H$5)))))))</f>
        <v/>
      </c>
    </row>
    <row r="3522" customFormat="false" ht="10.2" hidden="false" customHeight="false" outlineLevel="0" collapsed="false">
      <c r="A3522" s="7" t="n">
        <v>3517</v>
      </c>
      <c r="B3522" s="8"/>
      <c r="C3522" s="8"/>
      <c r="D3522" s="8"/>
      <c r="E3522" s="9"/>
      <c r="F3522" s="9"/>
      <c r="G3522" s="10" t="str">
        <f aca="false">IF(F3522="Rischio alto","A",IF(F3522="Rischio medio","B",IF(F3522="Rischio basso","C","")))</f>
        <v/>
      </c>
      <c r="H3522" s="8"/>
      <c r="I3522" s="16"/>
      <c r="J3522" s="12"/>
      <c r="K3522" s="12"/>
      <c r="L3522" s="13" t="n">
        <f aca="false">K3522-J3522</f>
        <v>0</v>
      </c>
      <c r="M3522" s="8"/>
      <c r="N3522" s="13" t="n">
        <f aca="false">L3522-M3522</f>
        <v>0</v>
      </c>
      <c r="O3522" s="14" t="str">
        <f aca="false">IF(AND(G3522="A"),"91,5119",IF(AND(G3522="B"),"44,1784",IF(AND(G3522="C"),"12,6225",IF(AND(G3522=""),""))))</f>
        <v/>
      </c>
      <c r="P3522" s="15" t="str">
        <f aca="false">IF(OR(O3522=0,N3522=0,J3522=0,K3522=0,E3522="",D3522="",C3522="",B3522="",H3522="",I3522=""),"",IF(AND(G3522="A",(O3522*N3522)&lt;=foglio!$H$3),(N3522*O3522),IF(AND(G3522="A",(O3522*N3522)&gt;foglio!$H$3),foglio!$H$3,IF(AND(G3522="B",(O3522*N3522)&lt;=foglio!$H$4),(N3522*O3522),IF(AND(G3522="B",(O3522*N3522)&gt;foglio!$H$5),foglio!$H$4,IF(AND(G3522="C",(O3522*N3522)&lt;=foglio!$H$5),(N3522*O3522),IF(AND(G3522="C",(O3522*N3522)&gt;foglio!$H$5),foglio!$H$5)))))))</f>
        <v/>
      </c>
    </row>
    <row r="3523" customFormat="false" ht="10.2" hidden="false" customHeight="false" outlineLevel="0" collapsed="false">
      <c r="A3523" s="7" t="n">
        <v>3518</v>
      </c>
      <c r="B3523" s="8"/>
      <c r="C3523" s="8"/>
      <c r="D3523" s="8"/>
      <c r="E3523" s="9"/>
      <c r="F3523" s="9"/>
      <c r="G3523" s="10" t="str">
        <f aca="false">IF(F3523="Rischio alto","A",IF(F3523="Rischio medio","B",IF(F3523="Rischio basso","C","")))</f>
        <v/>
      </c>
      <c r="H3523" s="8"/>
      <c r="I3523" s="16"/>
      <c r="J3523" s="12"/>
      <c r="K3523" s="12"/>
      <c r="L3523" s="13" t="n">
        <f aca="false">K3523-J3523</f>
        <v>0</v>
      </c>
      <c r="M3523" s="8"/>
      <c r="N3523" s="13" t="n">
        <f aca="false">L3523-M3523</f>
        <v>0</v>
      </c>
      <c r="O3523" s="14" t="str">
        <f aca="false">IF(AND(G3523="A"),"91,5119",IF(AND(G3523="B"),"44,1784",IF(AND(G3523="C"),"12,6225",IF(AND(G3523=""),""))))</f>
        <v/>
      </c>
      <c r="P3523" s="15" t="str">
        <f aca="false">IF(OR(O3523=0,N3523=0,J3523=0,K3523=0,E3523="",D3523="",C3523="",B3523="",H3523="",I3523=""),"",IF(AND(G3523="A",(O3523*N3523)&lt;=foglio!$H$3),(N3523*O3523),IF(AND(G3523="A",(O3523*N3523)&gt;foglio!$H$3),foglio!$H$3,IF(AND(G3523="B",(O3523*N3523)&lt;=foglio!$H$4),(N3523*O3523),IF(AND(G3523="B",(O3523*N3523)&gt;foglio!$H$5),foglio!$H$4,IF(AND(G3523="C",(O3523*N3523)&lt;=foglio!$H$5),(N3523*O3523),IF(AND(G3523="C",(O3523*N3523)&gt;foglio!$H$5),foglio!$H$5)))))))</f>
        <v/>
      </c>
    </row>
    <row r="3524" customFormat="false" ht="10.2" hidden="false" customHeight="false" outlineLevel="0" collapsed="false">
      <c r="A3524" s="7" t="n">
        <v>3519</v>
      </c>
      <c r="B3524" s="8"/>
      <c r="C3524" s="8"/>
      <c r="D3524" s="8"/>
      <c r="E3524" s="9"/>
      <c r="F3524" s="9"/>
      <c r="G3524" s="10" t="str">
        <f aca="false">IF(F3524="Rischio alto","A",IF(F3524="Rischio medio","B",IF(F3524="Rischio basso","C","")))</f>
        <v/>
      </c>
      <c r="H3524" s="8"/>
      <c r="I3524" s="16"/>
      <c r="J3524" s="12"/>
      <c r="K3524" s="12"/>
      <c r="L3524" s="13" t="n">
        <f aca="false">K3524-J3524</f>
        <v>0</v>
      </c>
      <c r="M3524" s="8"/>
      <c r="N3524" s="13" t="n">
        <f aca="false">L3524-M3524</f>
        <v>0</v>
      </c>
      <c r="O3524" s="14" t="str">
        <f aca="false">IF(AND(G3524="A"),"91,5119",IF(AND(G3524="B"),"44,1784",IF(AND(G3524="C"),"12,6225",IF(AND(G3524=""),""))))</f>
        <v/>
      </c>
      <c r="P3524" s="15" t="str">
        <f aca="false">IF(OR(O3524=0,N3524=0,J3524=0,K3524=0,E3524="",D3524="",C3524="",B3524="",H3524="",I3524=""),"",IF(AND(G3524="A",(O3524*N3524)&lt;=foglio!$H$3),(N3524*O3524),IF(AND(G3524="A",(O3524*N3524)&gt;foglio!$H$3),foglio!$H$3,IF(AND(G3524="B",(O3524*N3524)&lt;=foglio!$H$4),(N3524*O3524),IF(AND(G3524="B",(O3524*N3524)&gt;foglio!$H$5),foglio!$H$4,IF(AND(G3524="C",(O3524*N3524)&lt;=foglio!$H$5),(N3524*O3524),IF(AND(G3524="C",(O3524*N3524)&gt;foglio!$H$5),foglio!$H$5)))))))</f>
        <v/>
      </c>
    </row>
    <row r="3525" customFormat="false" ht="10.2" hidden="false" customHeight="false" outlineLevel="0" collapsed="false">
      <c r="A3525" s="7" t="n">
        <v>3520</v>
      </c>
      <c r="B3525" s="8"/>
      <c r="C3525" s="8"/>
      <c r="D3525" s="8"/>
      <c r="E3525" s="9"/>
      <c r="F3525" s="9"/>
      <c r="G3525" s="10" t="str">
        <f aca="false">IF(F3525="Rischio alto","A",IF(F3525="Rischio medio","B",IF(F3525="Rischio basso","C","")))</f>
        <v/>
      </c>
      <c r="H3525" s="8"/>
      <c r="I3525" s="16"/>
      <c r="J3525" s="12"/>
      <c r="K3525" s="12"/>
      <c r="L3525" s="13" t="n">
        <f aca="false">K3525-J3525</f>
        <v>0</v>
      </c>
      <c r="M3525" s="8"/>
      <c r="N3525" s="13" t="n">
        <f aca="false">L3525-M3525</f>
        <v>0</v>
      </c>
      <c r="O3525" s="14" t="str">
        <f aca="false">IF(AND(G3525="A"),"91,5119",IF(AND(G3525="B"),"44,1784",IF(AND(G3525="C"),"12,6225",IF(AND(G3525=""),""))))</f>
        <v/>
      </c>
      <c r="P3525" s="15" t="str">
        <f aca="false">IF(OR(O3525=0,N3525=0,J3525=0,K3525=0,E3525="",D3525="",C3525="",B3525="",H3525="",I3525=""),"",IF(AND(G3525="A",(O3525*N3525)&lt;=foglio!$H$3),(N3525*O3525),IF(AND(G3525="A",(O3525*N3525)&gt;foglio!$H$3),foglio!$H$3,IF(AND(G3525="B",(O3525*N3525)&lt;=foglio!$H$4),(N3525*O3525),IF(AND(G3525="B",(O3525*N3525)&gt;foglio!$H$5),foglio!$H$4,IF(AND(G3525="C",(O3525*N3525)&lt;=foglio!$H$5),(N3525*O3525),IF(AND(G3525="C",(O3525*N3525)&gt;foglio!$H$5),foglio!$H$5)))))))</f>
        <v/>
      </c>
    </row>
    <row r="3526" customFormat="false" ht="10.2" hidden="false" customHeight="false" outlineLevel="0" collapsed="false">
      <c r="A3526" s="7" t="n">
        <v>3521</v>
      </c>
      <c r="B3526" s="8"/>
      <c r="C3526" s="8"/>
      <c r="D3526" s="8"/>
      <c r="E3526" s="9"/>
      <c r="F3526" s="9"/>
      <c r="G3526" s="10" t="str">
        <f aca="false">IF(F3526="Rischio alto","A",IF(F3526="Rischio medio","B",IF(F3526="Rischio basso","C","")))</f>
        <v/>
      </c>
      <c r="H3526" s="8"/>
      <c r="I3526" s="16"/>
      <c r="J3526" s="12"/>
      <c r="K3526" s="12"/>
      <c r="L3526" s="13" t="n">
        <f aca="false">K3526-J3526</f>
        <v>0</v>
      </c>
      <c r="M3526" s="8"/>
      <c r="N3526" s="13" t="n">
        <f aca="false">L3526-M3526</f>
        <v>0</v>
      </c>
      <c r="O3526" s="14" t="str">
        <f aca="false">IF(AND(G3526="A"),"91,5119",IF(AND(G3526="B"),"44,1784",IF(AND(G3526="C"),"12,6225",IF(AND(G3526=""),""))))</f>
        <v/>
      </c>
      <c r="P3526" s="15" t="str">
        <f aca="false">IF(OR(O3526=0,N3526=0,J3526=0,K3526=0,E3526="",D3526="",C3526="",B3526="",H3526="",I3526=""),"",IF(AND(G3526="A",(O3526*N3526)&lt;=foglio!$H$3),(N3526*O3526),IF(AND(G3526="A",(O3526*N3526)&gt;foglio!$H$3),foglio!$H$3,IF(AND(G3526="B",(O3526*N3526)&lt;=foglio!$H$4),(N3526*O3526),IF(AND(G3526="B",(O3526*N3526)&gt;foglio!$H$5),foglio!$H$4,IF(AND(G3526="C",(O3526*N3526)&lt;=foglio!$H$5),(N3526*O3526),IF(AND(G3526="C",(O3526*N3526)&gt;foglio!$H$5),foglio!$H$5)))))))</f>
        <v/>
      </c>
    </row>
    <row r="3527" customFormat="false" ht="10.2" hidden="false" customHeight="false" outlineLevel="0" collapsed="false">
      <c r="A3527" s="7" t="n">
        <v>3522</v>
      </c>
      <c r="B3527" s="8"/>
      <c r="C3527" s="8"/>
      <c r="D3527" s="8"/>
      <c r="E3527" s="9"/>
      <c r="F3527" s="9"/>
      <c r="G3527" s="10" t="str">
        <f aca="false">IF(F3527="Rischio alto","A",IF(F3527="Rischio medio","B",IF(F3527="Rischio basso","C","")))</f>
        <v/>
      </c>
      <c r="H3527" s="8"/>
      <c r="I3527" s="16"/>
      <c r="J3527" s="12"/>
      <c r="K3527" s="12"/>
      <c r="L3527" s="13" t="n">
        <f aca="false">K3527-J3527</f>
        <v>0</v>
      </c>
      <c r="M3527" s="8"/>
      <c r="N3527" s="13" t="n">
        <f aca="false">L3527-M3527</f>
        <v>0</v>
      </c>
      <c r="O3527" s="14" t="str">
        <f aca="false">IF(AND(G3527="A"),"91,5119",IF(AND(G3527="B"),"44,1784",IF(AND(G3527="C"),"12,6225",IF(AND(G3527=""),""))))</f>
        <v/>
      </c>
      <c r="P3527" s="15" t="str">
        <f aca="false">IF(OR(O3527=0,N3527=0,J3527=0,K3527=0,E3527="",D3527="",C3527="",B3527="",H3527="",I3527=""),"",IF(AND(G3527="A",(O3527*N3527)&lt;=foglio!$H$3),(N3527*O3527),IF(AND(G3527="A",(O3527*N3527)&gt;foglio!$H$3),foglio!$H$3,IF(AND(G3527="B",(O3527*N3527)&lt;=foglio!$H$4),(N3527*O3527),IF(AND(G3527="B",(O3527*N3527)&gt;foglio!$H$5),foglio!$H$4,IF(AND(G3527="C",(O3527*N3527)&lt;=foglio!$H$5),(N3527*O3527),IF(AND(G3527="C",(O3527*N3527)&gt;foglio!$H$5),foglio!$H$5)))))))</f>
        <v/>
      </c>
    </row>
    <row r="3528" customFormat="false" ht="10.2" hidden="false" customHeight="false" outlineLevel="0" collapsed="false">
      <c r="A3528" s="7" t="n">
        <v>3523</v>
      </c>
      <c r="B3528" s="8"/>
      <c r="C3528" s="8"/>
      <c r="D3528" s="8"/>
      <c r="E3528" s="9"/>
      <c r="F3528" s="9"/>
      <c r="G3528" s="10" t="str">
        <f aca="false">IF(F3528="Rischio alto","A",IF(F3528="Rischio medio","B",IF(F3528="Rischio basso","C","")))</f>
        <v/>
      </c>
      <c r="H3528" s="8"/>
      <c r="I3528" s="16"/>
      <c r="J3528" s="12"/>
      <c r="K3528" s="12"/>
      <c r="L3528" s="13" t="n">
        <f aca="false">K3528-J3528</f>
        <v>0</v>
      </c>
      <c r="M3528" s="8"/>
      <c r="N3528" s="13" t="n">
        <f aca="false">L3528-M3528</f>
        <v>0</v>
      </c>
      <c r="O3528" s="14" t="str">
        <f aca="false">IF(AND(G3528="A"),"91,5119",IF(AND(G3528="B"),"44,1784",IF(AND(G3528="C"),"12,6225",IF(AND(G3528=""),""))))</f>
        <v/>
      </c>
      <c r="P3528" s="15" t="str">
        <f aca="false">IF(OR(O3528=0,N3528=0,J3528=0,K3528=0,E3528="",D3528="",C3528="",B3528="",H3528="",I3528=""),"",IF(AND(G3528="A",(O3528*N3528)&lt;=foglio!$H$3),(N3528*O3528),IF(AND(G3528="A",(O3528*N3528)&gt;foglio!$H$3),foglio!$H$3,IF(AND(G3528="B",(O3528*N3528)&lt;=foglio!$H$4),(N3528*O3528),IF(AND(G3528="B",(O3528*N3528)&gt;foglio!$H$5),foglio!$H$4,IF(AND(G3528="C",(O3528*N3528)&lt;=foglio!$H$5),(N3528*O3528),IF(AND(G3528="C",(O3528*N3528)&gt;foglio!$H$5),foglio!$H$5)))))))</f>
        <v/>
      </c>
    </row>
    <row r="3529" customFormat="false" ht="10.2" hidden="false" customHeight="false" outlineLevel="0" collapsed="false">
      <c r="A3529" s="7" t="n">
        <v>3524</v>
      </c>
      <c r="B3529" s="8"/>
      <c r="C3529" s="8"/>
      <c r="D3529" s="8"/>
      <c r="E3529" s="9"/>
      <c r="F3529" s="9"/>
      <c r="G3529" s="10" t="str">
        <f aca="false">IF(F3529="Rischio alto","A",IF(F3529="Rischio medio","B",IF(F3529="Rischio basso","C","")))</f>
        <v/>
      </c>
      <c r="H3529" s="8"/>
      <c r="I3529" s="16"/>
      <c r="J3529" s="12"/>
      <c r="K3529" s="12"/>
      <c r="L3529" s="13" t="n">
        <f aca="false">K3529-J3529</f>
        <v>0</v>
      </c>
      <c r="M3529" s="8"/>
      <c r="N3529" s="13" t="n">
        <f aca="false">L3529-M3529</f>
        <v>0</v>
      </c>
      <c r="O3529" s="14" t="str">
        <f aca="false">IF(AND(G3529="A"),"91,5119",IF(AND(G3529="B"),"44,1784",IF(AND(G3529="C"),"12,6225",IF(AND(G3529=""),""))))</f>
        <v/>
      </c>
      <c r="P3529" s="15" t="str">
        <f aca="false">IF(OR(O3529=0,N3529=0,J3529=0,K3529=0,E3529="",D3529="",C3529="",B3529="",H3529="",I3529=""),"",IF(AND(G3529="A",(O3529*N3529)&lt;=foglio!$H$3),(N3529*O3529),IF(AND(G3529="A",(O3529*N3529)&gt;foglio!$H$3),foglio!$H$3,IF(AND(G3529="B",(O3529*N3529)&lt;=foglio!$H$4),(N3529*O3529),IF(AND(G3529="B",(O3529*N3529)&gt;foglio!$H$5),foglio!$H$4,IF(AND(G3529="C",(O3529*N3529)&lt;=foglio!$H$5),(N3529*O3529),IF(AND(G3529="C",(O3529*N3529)&gt;foglio!$H$5),foglio!$H$5)))))))</f>
        <v/>
      </c>
    </row>
    <row r="3530" customFormat="false" ht="10.2" hidden="false" customHeight="false" outlineLevel="0" collapsed="false">
      <c r="A3530" s="7" t="n">
        <v>3525</v>
      </c>
      <c r="B3530" s="8"/>
      <c r="C3530" s="8"/>
      <c r="D3530" s="8"/>
      <c r="E3530" s="9"/>
      <c r="F3530" s="9"/>
      <c r="G3530" s="10" t="str">
        <f aca="false">IF(F3530="Rischio alto","A",IF(F3530="Rischio medio","B",IF(F3530="Rischio basso","C","")))</f>
        <v/>
      </c>
      <c r="H3530" s="8"/>
      <c r="I3530" s="16"/>
      <c r="J3530" s="12"/>
      <c r="K3530" s="12"/>
      <c r="L3530" s="13" t="n">
        <f aca="false">K3530-J3530</f>
        <v>0</v>
      </c>
      <c r="M3530" s="8"/>
      <c r="N3530" s="13" t="n">
        <f aca="false">L3530-M3530</f>
        <v>0</v>
      </c>
      <c r="O3530" s="14" t="str">
        <f aca="false">IF(AND(G3530="A"),"91,5119",IF(AND(G3530="B"),"44,1784",IF(AND(G3530="C"),"12,6225",IF(AND(G3530=""),""))))</f>
        <v/>
      </c>
      <c r="P3530" s="15" t="str">
        <f aca="false">IF(OR(O3530=0,N3530=0,J3530=0,K3530=0,E3530="",D3530="",C3530="",B3530="",H3530="",I3530=""),"",IF(AND(G3530="A",(O3530*N3530)&lt;=foglio!$H$3),(N3530*O3530),IF(AND(G3530="A",(O3530*N3530)&gt;foglio!$H$3),foglio!$H$3,IF(AND(G3530="B",(O3530*N3530)&lt;=foglio!$H$4),(N3530*O3530),IF(AND(G3530="B",(O3530*N3530)&gt;foglio!$H$5),foglio!$H$4,IF(AND(G3530="C",(O3530*N3530)&lt;=foglio!$H$5),(N3530*O3530),IF(AND(G3530="C",(O3530*N3530)&gt;foglio!$H$5),foglio!$H$5)))))))</f>
        <v/>
      </c>
    </row>
    <row r="3531" customFormat="false" ht="10.2" hidden="false" customHeight="false" outlineLevel="0" collapsed="false">
      <c r="A3531" s="7" t="n">
        <v>3526</v>
      </c>
      <c r="B3531" s="8"/>
      <c r="C3531" s="8"/>
      <c r="D3531" s="8"/>
      <c r="E3531" s="9"/>
      <c r="F3531" s="9"/>
      <c r="G3531" s="10" t="str">
        <f aca="false">IF(F3531="Rischio alto","A",IF(F3531="Rischio medio","B",IF(F3531="Rischio basso","C","")))</f>
        <v/>
      </c>
      <c r="H3531" s="8"/>
      <c r="I3531" s="16"/>
      <c r="J3531" s="12"/>
      <c r="K3531" s="12"/>
      <c r="L3531" s="13" t="n">
        <f aca="false">K3531-J3531</f>
        <v>0</v>
      </c>
      <c r="M3531" s="8"/>
      <c r="N3531" s="13" t="n">
        <f aca="false">L3531-M3531</f>
        <v>0</v>
      </c>
      <c r="O3531" s="14" t="str">
        <f aca="false">IF(AND(G3531="A"),"91,5119",IF(AND(G3531="B"),"44,1784",IF(AND(G3531="C"),"12,6225",IF(AND(G3531=""),""))))</f>
        <v/>
      </c>
      <c r="P3531" s="15" t="str">
        <f aca="false">IF(OR(O3531=0,N3531=0,J3531=0,K3531=0,E3531="",D3531="",C3531="",B3531="",H3531="",I3531=""),"",IF(AND(G3531="A",(O3531*N3531)&lt;=foglio!$H$3),(N3531*O3531),IF(AND(G3531="A",(O3531*N3531)&gt;foglio!$H$3),foglio!$H$3,IF(AND(G3531="B",(O3531*N3531)&lt;=foglio!$H$4),(N3531*O3531),IF(AND(G3531="B",(O3531*N3531)&gt;foglio!$H$5),foglio!$H$4,IF(AND(G3531="C",(O3531*N3531)&lt;=foglio!$H$5),(N3531*O3531),IF(AND(G3531="C",(O3531*N3531)&gt;foglio!$H$5),foglio!$H$5)))))))</f>
        <v/>
      </c>
    </row>
    <row r="3532" customFormat="false" ht="10.2" hidden="false" customHeight="false" outlineLevel="0" collapsed="false">
      <c r="A3532" s="7" t="n">
        <v>3527</v>
      </c>
      <c r="B3532" s="8"/>
      <c r="C3532" s="8"/>
      <c r="D3532" s="8"/>
      <c r="E3532" s="9"/>
      <c r="F3532" s="9"/>
      <c r="G3532" s="10" t="str">
        <f aca="false">IF(F3532="Rischio alto","A",IF(F3532="Rischio medio","B",IF(F3532="Rischio basso","C","")))</f>
        <v/>
      </c>
      <c r="H3532" s="8"/>
      <c r="I3532" s="16"/>
      <c r="J3532" s="12"/>
      <c r="K3532" s="12"/>
      <c r="L3532" s="13" t="n">
        <f aca="false">K3532-J3532</f>
        <v>0</v>
      </c>
      <c r="M3532" s="8"/>
      <c r="N3532" s="13" t="n">
        <f aca="false">L3532-M3532</f>
        <v>0</v>
      </c>
      <c r="O3532" s="14" t="str">
        <f aca="false">IF(AND(G3532="A"),"91,5119",IF(AND(G3532="B"),"44,1784",IF(AND(G3532="C"),"12,6225",IF(AND(G3532=""),""))))</f>
        <v/>
      </c>
      <c r="P3532" s="15" t="str">
        <f aca="false">IF(OR(O3532=0,N3532=0,J3532=0,K3532=0,E3532="",D3532="",C3532="",B3532="",H3532="",I3532=""),"",IF(AND(G3532="A",(O3532*N3532)&lt;=foglio!$H$3),(N3532*O3532),IF(AND(G3532="A",(O3532*N3532)&gt;foglio!$H$3),foglio!$H$3,IF(AND(G3532="B",(O3532*N3532)&lt;=foglio!$H$4),(N3532*O3532),IF(AND(G3532="B",(O3532*N3532)&gt;foglio!$H$5),foglio!$H$4,IF(AND(G3532="C",(O3532*N3532)&lt;=foglio!$H$5),(N3532*O3532),IF(AND(G3532="C",(O3532*N3532)&gt;foglio!$H$5),foglio!$H$5)))))))</f>
        <v/>
      </c>
    </row>
    <row r="3533" customFormat="false" ht="10.2" hidden="false" customHeight="false" outlineLevel="0" collapsed="false">
      <c r="A3533" s="7" t="n">
        <v>3528</v>
      </c>
      <c r="B3533" s="8"/>
      <c r="C3533" s="8"/>
      <c r="D3533" s="8"/>
      <c r="E3533" s="9"/>
      <c r="F3533" s="9"/>
      <c r="G3533" s="10" t="str">
        <f aca="false">IF(F3533="Rischio alto","A",IF(F3533="Rischio medio","B",IF(F3533="Rischio basso","C","")))</f>
        <v/>
      </c>
      <c r="H3533" s="8"/>
      <c r="I3533" s="16"/>
      <c r="J3533" s="12"/>
      <c r="K3533" s="12"/>
      <c r="L3533" s="13" t="n">
        <f aca="false">K3533-J3533</f>
        <v>0</v>
      </c>
      <c r="M3533" s="8"/>
      <c r="N3533" s="13" t="n">
        <f aca="false">L3533-M3533</f>
        <v>0</v>
      </c>
      <c r="O3533" s="14" t="str">
        <f aca="false">IF(AND(G3533="A"),"91,5119",IF(AND(G3533="B"),"44,1784",IF(AND(G3533="C"),"12,6225",IF(AND(G3533=""),""))))</f>
        <v/>
      </c>
      <c r="P3533" s="15" t="str">
        <f aca="false">IF(OR(O3533=0,N3533=0,J3533=0,K3533=0,E3533="",D3533="",C3533="",B3533="",H3533="",I3533=""),"",IF(AND(G3533="A",(O3533*N3533)&lt;=foglio!$H$3),(N3533*O3533),IF(AND(G3533="A",(O3533*N3533)&gt;foglio!$H$3),foglio!$H$3,IF(AND(G3533="B",(O3533*N3533)&lt;=foglio!$H$4),(N3533*O3533),IF(AND(G3533="B",(O3533*N3533)&gt;foglio!$H$5),foglio!$H$4,IF(AND(G3533="C",(O3533*N3533)&lt;=foglio!$H$5),(N3533*O3533),IF(AND(G3533="C",(O3533*N3533)&gt;foglio!$H$5),foglio!$H$5)))))))</f>
        <v/>
      </c>
    </row>
    <row r="3534" customFormat="false" ht="10.2" hidden="false" customHeight="false" outlineLevel="0" collapsed="false">
      <c r="A3534" s="7" t="n">
        <v>3529</v>
      </c>
      <c r="B3534" s="8"/>
      <c r="C3534" s="8"/>
      <c r="D3534" s="8"/>
      <c r="E3534" s="9"/>
      <c r="F3534" s="9"/>
      <c r="G3534" s="10" t="str">
        <f aca="false">IF(F3534="Rischio alto","A",IF(F3534="Rischio medio","B",IF(F3534="Rischio basso","C","")))</f>
        <v/>
      </c>
      <c r="H3534" s="8"/>
      <c r="I3534" s="16"/>
      <c r="J3534" s="12"/>
      <c r="K3534" s="12"/>
      <c r="L3534" s="13" t="n">
        <f aca="false">K3534-J3534</f>
        <v>0</v>
      </c>
      <c r="M3534" s="8"/>
      <c r="N3534" s="13" t="n">
        <f aca="false">L3534-M3534</f>
        <v>0</v>
      </c>
      <c r="O3534" s="14" t="str">
        <f aca="false">IF(AND(G3534="A"),"91,5119",IF(AND(G3534="B"),"44,1784",IF(AND(G3534="C"),"12,6225",IF(AND(G3534=""),""))))</f>
        <v/>
      </c>
      <c r="P3534" s="15" t="str">
        <f aca="false">IF(OR(O3534=0,N3534=0,J3534=0,K3534=0,E3534="",D3534="",C3534="",B3534="",H3534="",I3534=""),"",IF(AND(G3534="A",(O3534*N3534)&lt;=foglio!$H$3),(N3534*O3534),IF(AND(G3534="A",(O3534*N3534)&gt;foglio!$H$3),foglio!$H$3,IF(AND(G3534="B",(O3534*N3534)&lt;=foglio!$H$4),(N3534*O3534),IF(AND(G3534="B",(O3534*N3534)&gt;foglio!$H$5),foglio!$H$4,IF(AND(G3534="C",(O3534*N3534)&lt;=foglio!$H$5),(N3534*O3534),IF(AND(G3534="C",(O3534*N3534)&gt;foglio!$H$5),foglio!$H$5)))))))</f>
        <v/>
      </c>
    </row>
    <row r="3535" customFormat="false" ht="10.2" hidden="false" customHeight="false" outlineLevel="0" collapsed="false">
      <c r="A3535" s="7" t="n">
        <v>3530</v>
      </c>
      <c r="B3535" s="8"/>
      <c r="C3535" s="8"/>
      <c r="D3535" s="8"/>
      <c r="E3535" s="9"/>
      <c r="F3535" s="9"/>
      <c r="G3535" s="10" t="str">
        <f aca="false">IF(F3535="Rischio alto","A",IF(F3535="Rischio medio","B",IF(F3535="Rischio basso","C","")))</f>
        <v/>
      </c>
      <c r="H3535" s="8"/>
      <c r="I3535" s="16"/>
      <c r="J3535" s="12"/>
      <c r="K3535" s="12"/>
      <c r="L3535" s="13" t="n">
        <f aca="false">K3535-J3535</f>
        <v>0</v>
      </c>
      <c r="M3535" s="8"/>
      <c r="N3535" s="13" t="n">
        <f aca="false">L3535-M3535</f>
        <v>0</v>
      </c>
      <c r="O3535" s="14" t="str">
        <f aca="false">IF(AND(G3535="A"),"91,5119",IF(AND(G3535="B"),"44,1784",IF(AND(G3535="C"),"12,6225",IF(AND(G3535=""),""))))</f>
        <v/>
      </c>
      <c r="P3535" s="15" t="str">
        <f aca="false">IF(OR(O3535=0,N3535=0,J3535=0,K3535=0,E3535="",D3535="",C3535="",B3535="",H3535="",I3535=""),"",IF(AND(G3535="A",(O3535*N3535)&lt;=foglio!$H$3),(N3535*O3535),IF(AND(G3535="A",(O3535*N3535)&gt;foglio!$H$3),foglio!$H$3,IF(AND(G3535="B",(O3535*N3535)&lt;=foglio!$H$4),(N3535*O3535),IF(AND(G3535="B",(O3535*N3535)&gt;foglio!$H$5),foglio!$H$4,IF(AND(G3535="C",(O3535*N3535)&lt;=foglio!$H$5),(N3535*O3535),IF(AND(G3535="C",(O3535*N3535)&gt;foglio!$H$5),foglio!$H$5)))))))</f>
        <v/>
      </c>
    </row>
    <row r="3536" customFormat="false" ht="10.2" hidden="false" customHeight="false" outlineLevel="0" collapsed="false">
      <c r="A3536" s="7" t="n">
        <v>3531</v>
      </c>
      <c r="B3536" s="8"/>
      <c r="C3536" s="8"/>
      <c r="D3536" s="8"/>
      <c r="E3536" s="9"/>
      <c r="F3536" s="9"/>
      <c r="G3536" s="10" t="str">
        <f aca="false">IF(F3536="Rischio alto","A",IF(F3536="Rischio medio","B",IF(F3536="Rischio basso","C","")))</f>
        <v/>
      </c>
      <c r="H3536" s="8"/>
      <c r="I3536" s="16"/>
      <c r="J3536" s="12"/>
      <c r="K3536" s="12"/>
      <c r="L3536" s="13" t="n">
        <f aca="false">K3536-J3536</f>
        <v>0</v>
      </c>
      <c r="M3536" s="8"/>
      <c r="N3536" s="13" t="n">
        <f aca="false">L3536-M3536</f>
        <v>0</v>
      </c>
      <c r="O3536" s="14" t="str">
        <f aca="false">IF(AND(G3536="A"),"91,5119",IF(AND(G3536="B"),"44,1784",IF(AND(G3536="C"),"12,6225",IF(AND(G3536=""),""))))</f>
        <v/>
      </c>
      <c r="P3536" s="15" t="str">
        <f aca="false">IF(OR(O3536=0,N3536=0,J3536=0,K3536=0,E3536="",D3536="",C3536="",B3536="",H3536="",I3536=""),"",IF(AND(G3536="A",(O3536*N3536)&lt;=foglio!$H$3),(N3536*O3536),IF(AND(G3536="A",(O3536*N3536)&gt;foglio!$H$3),foglio!$H$3,IF(AND(G3536="B",(O3536*N3536)&lt;=foglio!$H$4),(N3536*O3536),IF(AND(G3536="B",(O3536*N3536)&gt;foglio!$H$5),foglio!$H$4,IF(AND(G3536="C",(O3536*N3536)&lt;=foglio!$H$5),(N3536*O3536),IF(AND(G3536="C",(O3536*N3536)&gt;foglio!$H$5),foglio!$H$5)))))))</f>
        <v/>
      </c>
    </row>
    <row r="3537" customFormat="false" ht="10.2" hidden="false" customHeight="false" outlineLevel="0" collapsed="false">
      <c r="A3537" s="7" t="n">
        <v>3532</v>
      </c>
      <c r="B3537" s="8"/>
      <c r="C3537" s="8"/>
      <c r="D3537" s="8"/>
      <c r="E3537" s="9"/>
      <c r="F3537" s="9"/>
      <c r="G3537" s="10" t="str">
        <f aca="false">IF(F3537="Rischio alto","A",IF(F3537="Rischio medio","B",IF(F3537="Rischio basso","C","")))</f>
        <v/>
      </c>
      <c r="H3537" s="8"/>
      <c r="I3537" s="16"/>
      <c r="J3537" s="12"/>
      <c r="K3537" s="12"/>
      <c r="L3537" s="13" t="n">
        <f aca="false">K3537-J3537</f>
        <v>0</v>
      </c>
      <c r="M3537" s="8"/>
      <c r="N3537" s="13" t="n">
        <f aca="false">L3537-M3537</f>
        <v>0</v>
      </c>
      <c r="O3537" s="14" t="str">
        <f aca="false">IF(AND(G3537="A"),"91,5119",IF(AND(G3537="B"),"44,1784",IF(AND(G3537="C"),"12,6225",IF(AND(G3537=""),""))))</f>
        <v/>
      </c>
      <c r="P3537" s="15" t="str">
        <f aca="false">IF(OR(O3537=0,N3537=0,J3537=0,K3537=0,E3537="",D3537="",C3537="",B3537="",H3537="",I3537=""),"",IF(AND(G3537="A",(O3537*N3537)&lt;=foglio!$H$3),(N3537*O3537),IF(AND(G3537="A",(O3537*N3537)&gt;foglio!$H$3),foglio!$H$3,IF(AND(G3537="B",(O3537*N3537)&lt;=foglio!$H$4),(N3537*O3537),IF(AND(G3537="B",(O3537*N3537)&gt;foglio!$H$5),foglio!$H$4,IF(AND(G3537="C",(O3537*N3537)&lt;=foglio!$H$5),(N3537*O3537),IF(AND(G3537="C",(O3537*N3537)&gt;foglio!$H$5),foglio!$H$5)))))))</f>
        <v/>
      </c>
    </row>
    <row r="3538" customFormat="false" ht="10.2" hidden="false" customHeight="false" outlineLevel="0" collapsed="false">
      <c r="A3538" s="7" t="n">
        <v>3533</v>
      </c>
      <c r="B3538" s="8"/>
      <c r="C3538" s="8"/>
      <c r="D3538" s="8"/>
      <c r="E3538" s="9"/>
      <c r="F3538" s="9"/>
      <c r="G3538" s="10" t="str">
        <f aca="false">IF(F3538="Rischio alto","A",IF(F3538="Rischio medio","B",IF(F3538="Rischio basso","C","")))</f>
        <v/>
      </c>
      <c r="H3538" s="8"/>
      <c r="I3538" s="16"/>
      <c r="J3538" s="12"/>
      <c r="K3538" s="12"/>
      <c r="L3538" s="13" t="n">
        <f aca="false">K3538-J3538</f>
        <v>0</v>
      </c>
      <c r="M3538" s="8"/>
      <c r="N3538" s="13" t="n">
        <f aca="false">L3538-M3538</f>
        <v>0</v>
      </c>
      <c r="O3538" s="14" t="str">
        <f aca="false">IF(AND(G3538="A"),"91,5119",IF(AND(G3538="B"),"44,1784",IF(AND(G3538="C"),"12,6225",IF(AND(G3538=""),""))))</f>
        <v/>
      </c>
      <c r="P3538" s="15" t="str">
        <f aca="false">IF(OR(O3538=0,N3538=0,J3538=0,K3538=0,E3538="",D3538="",C3538="",B3538="",H3538="",I3538=""),"",IF(AND(G3538="A",(O3538*N3538)&lt;=foglio!$H$3),(N3538*O3538),IF(AND(G3538="A",(O3538*N3538)&gt;foglio!$H$3),foglio!$H$3,IF(AND(G3538="B",(O3538*N3538)&lt;=foglio!$H$4),(N3538*O3538),IF(AND(G3538="B",(O3538*N3538)&gt;foglio!$H$5),foglio!$H$4,IF(AND(G3538="C",(O3538*N3538)&lt;=foglio!$H$5),(N3538*O3538),IF(AND(G3538="C",(O3538*N3538)&gt;foglio!$H$5),foglio!$H$5)))))))</f>
        <v/>
      </c>
    </row>
    <row r="3539" customFormat="false" ht="10.2" hidden="false" customHeight="false" outlineLevel="0" collapsed="false">
      <c r="A3539" s="7" t="n">
        <v>3534</v>
      </c>
      <c r="B3539" s="8"/>
      <c r="C3539" s="8"/>
      <c r="D3539" s="8"/>
      <c r="E3539" s="9"/>
      <c r="F3539" s="9"/>
      <c r="G3539" s="10" t="str">
        <f aca="false">IF(F3539="Rischio alto","A",IF(F3539="Rischio medio","B",IF(F3539="Rischio basso","C","")))</f>
        <v/>
      </c>
      <c r="H3539" s="8"/>
      <c r="I3539" s="16"/>
      <c r="J3539" s="12"/>
      <c r="K3539" s="12"/>
      <c r="L3539" s="13" t="n">
        <f aca="false">K3539-J3539</f>
        <v>0</v>
      </c>
      <c r="M3539" s="8"/>
      <c r="N3539" s="13" t="n">
        <f aca="false">L3539-M3539</f>
        <v>0</v>
      </c>
      <c r="O3539" s="14" t="str">
        <f aca="false">IF(AND(G3539="A"),"91,5119",IF(AND(G3539="B"),"44,1784",IF(AND(G3539="C"),"12,6225",IF(AND(G3539=""),""))))</f>
        <v/>
      </c>
      <c r="P3539" s="15" t="str">
        <f aca="false">IF(OR(O3539=0,N3539=0,J3539=0,K3539=0,E3539="",D3539="",C3539="",B3539="",H3539="",I3539=""),"",IF(AND(G3539="A",(O3539*N3539)&lt;=foglio!$H$3),(N3539*O3539),IF(AND(G3539="A",(O3539*N3539)&gt;foglio!$H$3),foglio!$H$3,IF(AND(G3539="B",(O3539*N3539)&lt;=foglio!$H$4),(N3539*O3539),IF(AND(G3539="B",(O3539*N3539)&gt;foglio!$H$5),foglio!$H$4,IF(AND(G3539="C",(O3539*N3539)&lt;=foglio!$H$5),(N3539*O3539),IF(AND(G3539="C",(O3539*N3539)&gt;foglio!$H$5),foglio!$H$5)))))))</f>
        <v/>
      </c>
    </row>
    <row r="3540" customFormat="false" ht="10.2" hidden="false" customHeight="false" outlineLevel="0" collapsed="false">
      <c r="A3540" s="7" t="n">
        <v>3535</v>
      </c>
      <c r="B3540" s="8"/>
      <c r="C3540" s="8"/>
      <c r="D3540" s="8"/>
      <c r="E3540" s="9"/>
      <c r="F3540" s="9"/>
      <c r="G3540" s="10" t="str">
        <f aca="false">IF(F3540="Rischio alto","A",IF(F3540="Rischio medio","B",IF(F3540="Rischio basso","C","")))</f>
        <v/>
      </c>
      <c r="H3540" s="8"/>
      <c r="I3540" s="16"/>
      <c r="J3540" s="12"/>
      <c r="K3540" s="12"/>
      <c r="L3540" s="13" t="n">
        <f aca="false">K3540-J3540</f>
        <v>0</v>
      </c>
      <c r="M3540" s="8"/>
      <c r="N3540" s="13" t="n">
        <f aca="false">L3540-M3540</f>
        <v>0</v>
      </c>
      <c r="O3540" s="14" t="str">
        <f aca="false">IF(AND(G3540="A"),"91,5119",IF(AND(G3540="B"),"44,1784",IF(AND(G3540="C"),"12,6225",IF(AND(G3540=""),""))))</f>
        <v/>
      </c>
      <c r="P3540" s="15" t="str">
        <f aca="false">IF(OR(O3540=0,N3540=0,J3540=0,K3540=0,E3540="",D3540="",C3540="",B3540="",H3540="",I3540=""),"",IF(AND(G3540="A",(O3540*N3540)&lt;=foglio!$H$3),(N3540*O3540),IF(AND(G3540="A",(O3540*N3540)&gt;foglio!$H$3),foglio!$H$3,IF(AND(G3540="B",(O3540*N3540)&lt;=foglio!$H$4),(N3540*O3540),IF(AND(G3540="B",(O3540*N3540)&gt;foglio!$H$5),foglio!$H$4,IF(AND(G3540="C",(O3540*N3540)&lt;=foglio!$H$5),(N3540*O3540),IF(AND(G3540="C",(O3540*N3540)&gt;foglio!$H$5),foglio!$H$5)))))))</f>
        <v/>
      </c>
    </row>
    <row r="3541" customFormat="false" ht="10.2" hidden="false" customHeight="false" outlineLevel="0" collapsed="false">
      <c r="A3541" s="7" t="n">
        <v>3536</v>
      </c>
      <c r="B3541" s="8"/>
      <c r="C3541" s="8"/>
      <c r="D3541" s="8"/>
      <c r="E3541" s="9"/>
      <c r="F3541" s="9"/>
      <c r="G3541" s="10" t="str">
        <f aca="false">IF(F3541="Rischio alto","A",IF(F3541="Rischio medio","B",IF(F3541="Rischio basso","C","")))</f>
        <v/>
      </c>
      <c r="H3541" s="8"/>
      <c r="I3541" s="16"/>
      <c r="J3541" s="12"/>
      <c r="K3541" s="12"/>
      <c r="L3541" s="13" t="n">
        <f aca="false">K3541-J3541</f>
        <v>0</v>
      </c>
      <c r="M3541" s="8"/>
      <c r="N3541" s="13" t="n">
        <f aca="false">L3541-M3541</f>
        <v>0</v>
      </c>
      <c r="O3541" s="14" t="str">
        <f aca="false">IF(AND(G3541="A"),"91,5119",IF(AND(G3541="B"),"44,1784",IF(AND(G3541="C"),"12,6225",IF(AND(G3541=""),""))))</f>
        <v/>
      </c>
      <c r="P3541" s="15" t="str">
        <f aca="false">IF(OR(O3541=0,N3541=0,J3541=0,K3541=0,E3541="",D3541="",C3541="",B3541="",H3541="",I3541=""),"",IF(AND(G3541="A",(O3541*N3541)&lt;=foglio!$H$3),(N3541*O3541),IF(AND(G3541="A",(O3541*N3541)&gt;foglio!$H$3),foglio!$H$3,IF(AND(G3541="B",(O3541*N3541)&lt;=foglio!$H$4),(N3541*O3541),IF(AND(G3541="B",(O3541*N3541)&gt;foglio!$H$5),foglio!$H$4,IF(AND(G3541="C",(O3541*N3541)&lt;=foglio!$H$5),(N3541*O3541),IF(AND(G3541="C",(O3541*N3541)&gt;foglio!$H$5),foglio!$H$5)))))))</f>
        <v/>
      </c>
    </row>
    <row r="3542" customFormat="false" ht="10.2" hidden="false" customHeight="false" outlineLevel="0" collapsed="false">
      <c r="A3542" s="7" t="n">
        <v>3537</v>
      </c>
      <c r="B3542" s="8"/>
      <c r="C3542" s="8"/>
      <c r="D3542" s="8"/>
      <c r="E3542" s="9"/>
      <c r="F3542" s="9"/>
      <c r="G3542" s="10" t="str">
        <f aca="false">IF(F3542="Rischio alto","A",IF(F3542="Rischio medio","B",IF(F3542="Rischio basso","C","")))</f>
        <v/>
      </c>
      <c r="H3542" s="8"/>
      <c r="I3542" s="16"/>
      <c r="J3542" s="12"/>
      <c r="K3542" s="12"/>
      <c r="L3542" s="13" t="n">
        <f aca="false">K3542-J3542</f>
        <v>0</v>
      </c>
      <c r="M3542" s="8"/>
      <c r="N3542" s="13" t="n">
        <f aca="false">L3542-M3542</f>
        <v>0</v>
      </c>
      <c r="O3542" s="14" t="str">
        <f aca="false">IF(AND(G3542="A"),"91,5119",IF(AND(G3542="B"),"44,1784",IF(AND(G3542="C"),"12,6225",IF(AND(G3542=""),""))))</f>
        <v/>
      </c>
      <c r="P3542" s="15" t="str">
        <f aca="false">IF(OR(O3542=0,N3542=0,J3542=0,K3542=0,E3542="",D3542="",C3542="",B3542="",H3542="",I3542=""),"",IF(AND(G3542="A",(O3542*N3542)&lt;=foglio!$H$3),(N3542*O3542),IF(AND(G3542="A",(O3542*N3542)&gt;foglio!$H$3),foglio!$H$3,IF(AND(G3542="B",(O3542*N3542)&lt;=foglio!$H$4),(N3542*O3542),IF(AND(G3542="B",(O3542*N3542)&gt;foglio!$H$5),foglio!$H$4,IF(AND(G3542="C",(O3542*N3542)&lt;=foglio!$H$5),(N3542*O3542),IF(AND(G3542="C",(O3542*N3542)&gt;foglio!$H$5),foglio!$H$5)))))))</f>
        <v/>
      </c>
    </row>
    <row r="3543" customFormat="false" ht="10.2" hidden="false" customHeight="false" outlineLevel="0" collapsed="false">
      <c r="A3543" s="7" t="n">
        <v>3538</v>
      </c>
      <c r="B3543" s="8"/>
      <c r="C3543" s="8"/>
      <c r="D3543" s="8"/>
      <c r="E3543" s="9"/>
      <c r="F3543" s="9"/>
      <c r="G3543" s="10" t="str">
        <f aca="false">IF(F3543="Rischio alto","A",IF(F3543="Rischio medio","B",IF(F3543="Rischio basso","C","")))</f>
        <v/>
      </c>
      <c r="H3543" s="8"/>
      <c r="I3543" s="16"/>
      <c r="J3543" s="12"/>
      <c r="K3543" s="12"/>
      <c r="L3543" s="13" t="n">
        <f aca="false">K3543-J3543</f>
        <v>0</v>
      </c>
      <c r="M3543" s="8"/>
      <c r="N3543" s="13" t="n">
        <f aca="false">L3543-M3543</f>
        <v>0</v>
      </c>
      <c r="O3543" s="14" t="str">
        <f aca="false">IF(AND(G3543="A"),"91,5119",IF(AND(G3543="B"),"44,1784",IF(AND(G3543="C"),"12,6225",IF(AND(G3543=""),""))))</f>
        <v/>
      </c>
      <c r="P3543" s="15" t="str">
        <f aca="false">IF(OR(O3543=0,N3543=0,J3543=0,K3543=0,E3543="",D3543="",C3543="",B3543="",H3543="",I3543=""),"",IF(AND(G3543="A",(O3543*N3543)&lt;=foglio!$H$3),(N3543*O3543),IF(AND(G3543="A",(O3543*N3543)&gt;foglio!$H$3),foglio!$H$3,IF(AND(G3543="B",(O3543*N3543)&lt;=foglio!$H$4),(N3543*O3543),IF(AND(G3543="B",(O3543*N3543)&gt;foglio!$H$5),foglio!$H$4,IF(AND(G3543="C",(O3543*N3543)&lt;=foglio!$H$5),(N3543*O3543),IF(AND(G3543="C",(O3543*N3543)&gt;foglio!$H$5),foglio!$H$5)))))))</f>
        <v/>
      </c>
    </row>
    <row r="3544" customFormat="false" ht="10.2" hidden="false" customHeight="false" outlineLevel="0" collapsed="false">
      <c r="A3544" s="7" t="n">
        <v>3539</v>
      </c>
      <c r="B3544" s="8"/>
      <c r="C3544" s="8"/>
      <c r="D3544" s="8"/>
      <c r="E3544" s="9"/>
      <c r="F3544" s="9"/>
      <c r="G3544" s="10" t="str">
        <f aca="false">IF(F3544="Rischio alto","A",IF(F3544="Rischio medio","B",IF(F3544="Rischio basso","C","")))</f>
        <v/>
      </c>
      <c r="H3544" s="8"/>
      <c r="I3544" s="16"/>
      <c r="J3544" s="12"/>
      <c r="K3544" s="12"/>
      <c r="L3544" s="13" t="n">
        <f aca="false">K3544-J3544</f>
        <v>0</v>
      </c>
      <c r="M3544" s="8"/>
      <c r="N3544" s="13" t="n">
        <f aca="false">L3544-M3544</f>
        <v>0</v>
      </c>
      <c r="O3544" s="14" t="str">
        <f aca="false">IF(AND(G3544="A"),"91,5119",IF(AND(G3544="B"),"44,1784",IF(AND(G3544="C"),"12,6225",IF(AND(G3544=""),""))))</f>
        <v/>
      </c>
      <c r="P3544" s="15" t="str">
        <f aca="false">IF(OR(O3544=0,N3544=0,J3544=0,K3544=0,E3544="",D3544="",C3544="",B3544="",H3544="",I3544=""),"",IF(AND(G3544="A",(O3544*N3544)&lt;=foglio!$H$3),(N3544*O3544),IF(AND(G3544="A",(O3544*N3544)&gt;foglio!$H$3),foglio!$H$3,IF(AND(G3544="B",(O3544*N3544)&lt;=foglio!$H$4),(N3544*O3544),IF(AND(G3544="B",(O3544*N3544)&gt;foglio!$H$5),foglio!$H$4,IF(AND(G3544="C",(O3544*N3544)&lt;=foglio!$H$5),(N3544*O3544),IF(AND(G3544="C",(O3544*N3544)&gt;foglio!$H$5),foglio!$H$5)))))))</f>
        <v/>
      </c>
    </row>
    <row r="3545" customFormat="false" ht="10.2" hidden="false" customHeight="false" outlineLevel="0" collapsed="false">
      <c r="A3545" s="7" t="n">
        <v>3540</v>
      </c>
      <c r="B3545" s="8"/>
      <c r="C3545" s="8"/>
      <c r="D3545" s="8"/>
      <c r="E3545" s="9"/>
      <c r="F3545" s="9"/>
      <c r="G3545" s="10" t="str">
        <f aca="false">IF(F3545="Rischio alto","A",IF(F3545="Rischio medio","B",IF(F3545="Rischio basso","C","")))</f>
        <v/>
      </c>
      <c r="H3545" s="8"/>
      <c r="I3545" s="16"/>
      <c r="J3545" s="12"/>
      <c r="K3545" s="12"/>
      <c r="L3545" s="13" t="n">
        <f aca="false">K3545-J3545</f>
        <v>0</v>
      </c>
      <c r="M3545" s="8"/>
      <c r="N3545" s="13" t="n">
        <f aca="false">L3545-M3545</f>
        <v>0</v>
      </c>
      <c r="O3545" s="14" t="str">
        <f aca="false">IF(AND(G3545="A"),"91,5119",IF(AND(G3545="B"),"44,1784",IF(AND(G3545="C"),"12,6225",IF(AND(G3545=""),""))))</f>
        <v/>
      </c>
      <c r="P3545" s="15" t="str">
        <f aca="false">IF(OR(O3545=0,N3545=0,J3545=0,K3545=0,E3545="",D3545="",C3545="",B3545="",H3545="",I3545=""),"",IF(AND(G3545="A",(O3545*N3545)&lt;=foglio!$H$3),(N3545*O3545),IF(AND(G3545="A",(O3545*N3545)&gt;foglio!$H$3),foglio!$H$3,IF(AND(G3545="B",(O3545*N3545)&lt;=foglio!$H$4),(N3545*O3545),IF(AND(G3545="B",(O3545*N3545)&gt;foglio!$H$5),foglio!$H$4,IF(AND(G3545="C",(O3545*N3545)&lt;=foglio!$H$5),(N3545*O3545),IF(AND(G3545="C",(O3545*N3545)&gt;foglio!$H$5),foglio!$H$5)))))))</f>
        <v/>
      </c>
    </row>
    <row r="3546" customFormat="false" ht="10.2" hidden="false" customHeight="false" outlineLevel="0" collapsed="false">
      <c r="A3546" s="7" t="n">
        <v>3541</v>
      </c>
      <c r="B3546" s="8"/>
      <c r="C3546" s="8"/>
      <c r="D3546" s="8"/>
      <c r="E3546" s="9"/>
      <c r="F3546" s="9"/>
      <c r="G3546" s="10" t="str">
        <f aca="false">IF(F3546="Rischio alto","A",IF(F3546="Rischio medio","B",IF(F3546="Rischio basso","C","")))</f>
        <v/>
      </c>
      <c r="H3546" s="8"/>
      <c r="I3546" s="16"/>
      <c r="J3546" s="12"/>
      <c r="K3546" s="12"/>
      <c r="L3546" s="13" t="n">
        <f aca="false">K3546-J3546</f>
        <v>0</v>
      </c>
      <c r="M3546" s="8"/>
      <c r="N3546" s="13" t="n">
        <f aca="false">L3546-M3546</f>
        <v>0</v>
      </c>
      <c r="O3546" s="14" t="str">
        <f aca="false">IF(AND(G3546="A"),"91,5119",IF(AND(G3546="B"),"44,1784",IF(AND(G3546="C"),"12,6225",IF(AND(G3546=""),""))))</f>
        <v/>
      </c>
      <c r="P3546" s="15" t="str">
        <f aca="false">IF(OR(O3546=0,N3546=0,J3546=0,K3546=0,E3546="",D3546="",C3546="",B3546="",H3546="",I3546=""),"",IF(AND(G3546="A",(O3546*N3546)&lt;=foglio!$H$3),(N3546*O3546),IF(AND(G3546="A",(O3546*N3546)&gt;foglio!$H$3),foglio!$H$3,IF(AND(G3546="B",(O3546*N3546)&lt;=foglio!$H$4),(N3546*O3546),IF(AND(G3546="B",(O3546*N3546)&gt;foglio!$H$5),foglio!$H$4,IF(AND(G3546="C",(O3546*N3546)&lt;=foglio!$H$5),(N3546*O3546),IF(AND(G3546="C",(O3546*N3546)&gt;foglio!$H$5),foglio!$H$5)))))))</f>
        <v/>
      </c>
    </row>
    <row r="3547" customFormat="false" ht="10.2" hidden="false" customHeight="false" outlineLevel="0" collapsed="false">
      <c r="A3547" s="7" t="n">
        <v>3542</v>
      </c>
      <c r="B3547" s="8"/>
      <c r="C3547" s="8"/>
      <c r="D3547" s="8"/>
      <c r="E3547" s="9"/>
      <c r="F3547" s="9"/>
      <c r="G3547" s="10" t="str">
        <f aca="false">IF(F3547="Rischio alto","A",IF(F3547="Rischio medio","B",IF(F3547="Rischio basso","C","")))</f>
        <v/>
      </c>
      <c r="H3547" s="8"/>
      <c r="I3547" s="16"/>
      <c r="J3547" s="12"/>
      <c r="K3547" s="12"/>
      <c r="L3547" s="13" t="n">
        <f aca="false">K3547-J3547</f>
        <v>0</v>
      </c>
      <c r="M3547" s="8"/>
      <c r="N3547" s="13" t="n">
        <f aca="false">L3547-M3547</f>
        <v>0</v>
      </c>
      <c r="O3547" s="14" t="str">
        <f aca="false">IF(AND(G3547="A"),"91,5119",IF(AND(G3547="B"),"44,1784",IF(AND(G3547="C"),"12,6225",IF(AND(G3547=""),""))))</f>
        <v/>
      </c>
      <c r="P3547" s="15" t="str">
        <f aca="false">IF(OR(O3547=0,N3547=0,J3547=0,K3547=0,E3547="",D3547="",C3547="",B3547="",H3547="",I3547=""),"",IF(AND(G3547="A",(O3547*N3547)&lt;=foglio!$H$3),(N3547*O3547),IF(AND(G3547="A",(O3547*N3547)&gt;foglio!$H$3),foglio!$H$3,IF(AND(G3547="B",(O3547*N3547)&lt;=foglio!$H$4),(N3547*O3547),IF(AND(G3547="B",(O3547*N3547)&gt;foglio!$H$5),foglio!$H$4,IF(AND(G3547="C",(O3547*N3547)&lt;=foglio!$H$5),(N3547*O3547),IF(AND(G3547="C",(O3547*N3547)&gt;foglio!$H$5),foglio!$H$5)))))))</f>
        <v/>
      </c>
    </row>
    <row r="3548" customFormat="false" ht="10.2" hidden="false" customHeight="false" outlineLevel="0" collapsed="false">
      <c r="A3548" s="7" t="n">
        <v>3543</v>
      </c>
      <c r="B3548" s="8"/>
      <c r="C3548" s="8"/>
      <c r="D3548" s="8"/>
      <c r="E3548" s="9"/>
      <c r="F3548" s="9"/>
      <c r="G3548" s="10" t="str">
        <f aca="false">IF(F3548="Rischio alto","A",IF(F3548="Rischio medio","B",IF(F3548="Rischio basso","C","")))</f>
        <v/>
      </c>
      <c r="H3548" s="8"/>
      <c r="I3548" s="16"/>
      <c r="J3548" s="12"/>
      <c r="K3548" s="12"/>
      <c r="L3548" s="13" t="n">
        <f aca="false">K3548-J3548</f>
        <v>0</v>
      </c>
      <c r="M3548" s="8"/>
      <c r="N3548" s="13" t="n">
        <f aca="false">L3548-M3548</f>
        <v>0</v>
      </c>
      <c r="O3548" s="14" t="str">
        <f aca="false">IF(AND(G3548="A"),"91,5119",IF(AND(G3548="B"),"44,1784",IF(AND(G3548="C"),"12,6225",IF(AND(G3548=""),""))))</f>
        <v/>
      </c>
      <c r="P3548" s="15" t="str">
        <f aca="false">IF(OR(O3548=0,N3548=0,J3548=0,K3548=0,E3548="",D3548="",C3548="",B3548="",H3548="",I3548=""),"",IF(AND(G3548="A",(O3548*N3548)&lt;=foglio!$H$3),(N3548*O3548),IF(AND(G3548="A",(O3548*N3548)&gt;foglio!$H$3),foglio!$H$3,IF(AND(G3548="B",(O3548*N3548)&lt;=foglio!$H$4),(N3548*O3548),IF(AND(G3548="B",(O3548*N3548)&gt;foglio!$H$5),foglio!$H$4,IF(AND(G3548="C",(O3548*N3548)&lt;=foglio!$H$5),(N3548*O3548),IF(AND(G3548="C",(O3548*N3548)&gt;foglio!$H$5),foglio!$H$5)))))))</f>
        <v/>
      </c>
    </row>
    <row r="3549" customFormat="false" ht="10.2" hidden="false" customHeight="false" outlineLevel="0" collapsed="false">
      <c r="A3549" s="7" t="n">
        <v>3544</v>
      </c>
      <c r="B3549" s="8"/>
      <c r="C3549" s="8"/>
      <c r="D3549" s="8"/>
      <c r="E3549" s="9"/>
      <c r="F3549" s="9"/>
      <c r="G3549" s="10" t="str">
        <f aca="false">IF(F3549="Rischio alto","A",IF(F3549="Rischio medio","B",IF(F3549="Rischio basso","C","")))</f>
        <v/>
      </c>
      <c r="H3549" s="8"/>
      <c r="I3549" s="16"/>
      <c r="J3549" s="12"/>
      <c r="K3549" s="12"/>
      <c r="L3549" s="13" t="n">
        <f aca="false">K3549-J3549</f>
        <v>0</v>
      </c>
      <c r="M3549" s="8"/>
      <c r="N3549" s="13" t="n">
        <f aca="false">L3549-M3549</f>
        <v>0</v>
      </c>
      <c r="O3549" s="14" t="str">
        <f aca="false">IF(AND(G3549="A"),"91,5119",IF(AND(G3549="B"),"44,1784",IF(AND(G3549="C"),"12,6225",IF(AND(G3549=""),""))))</f>
        <v/>
      </c>
      <c r="P3549" s="15" t="str">
        <f aca="false">IF(OR(O3549=0,N3549=0,J3549=0,K3549=0,E3549="",D3549="",C3549="",B3549="",H3549="",I3549=""),"",IF(AND(G3549="A",(O3549*N3549)&lt;=foglio!$H$3),(N3549*O3549),IF(AND(G3549="A",(O3549*N3549)&gt;foglio!$H$3),foglio!$H$3,IF(AND(G3549="B",(O3549*N3549)&lt;=foglio!$H$4),(N3549*O3549),IF(AND(G3549="B",(O3549*N3549)&gt;foglio!$H$5),foglio!$H$4,IF(AND(G3549="C",(O3549*N3549)&lt;=foglio!$H$5),(N3549*O3549),IF(AND(G3549="C",(O3549*N3549)&gt;foglio!$H$5),foglio!$H$5)))))))</f>
        <v/>
      </c>
    </row>
    <row r="3550" customFormat="false" ht="10.2" hidden="false" customHeight="false" outlineLevel="0" collapsed="false">
      <c r="A3550" s="7" t="n">
        <v>3545</v>
      </c>
      <c r="B3550" s="8"/>
      <c r="C3550" s="8"/>
      <c r="D3550" s="8"/>
      <c r="E3550" s="9"/>
      <c r="F3550" s="9"/>
      <c r="G3550" s="10" t="str">
        <f aca="false">IF(F3550="Rischio alto","A",IF(F3550="Rischio medio","B",IF(F3550="Rischio basso","C","")))</f>
        <v/>
      </c>
      <c r="H3550" s="8"/>
      <c r="I3550" s="16"/>
      <c r="J3550" s="12"/>
      <c r="K3550" s="12"/>
      <c r="L3550" s="13" t="n">
        <f aca="false">K3550-J3550</f>
        <v>0</v>
      </c>
      <c r="M3550" s="8"/>
      <c r="N3550" s="13" t="n">
        <f aca="false">L3550-M3550</f>
        <v>0</v>
      </c>
      <c r="O3550" s="14" t="str">
        <f aca="false">IF(AND(G3550="A"),"91,5119",IF(AND(G3550="B"),"44,1784",IF(AND(G3550="C"),"12,6225",IF(AND(G3550=""),""))))</f>
        <v/>
      </c>
      <c r="P3550" s="15" t="str">
        <f aca="false">IF(OR(O3550=0,N3550=0,J3550=0,K3550=0,E3550="",D3550="",C3550="",B3550="",H3550="",I3550=""),"",IF(AND(G3550="A",(O3550*N3550)&lt;=foglio!$H$3),(N3550*O3550),IF(AND(G3550="A",(O3550*N3550)&gt;foglio!$H$3),foglio!$H$3,IF(AND(G3550="B",(O3550*N3550)&lt;=foglio!$H$4),(N3550*O3550),IF(AND(G3550="B",(O3550*N3550)&gt;foglio!$H$5),foglio!$H$4,IF(AND(G3550="C",(O3550*N3550)&lt;=foglio!$H$5),(N3550*O3550),IF(AND(G3550="C",(O3550*N3550)&gt;foglio!$H$5),foglio!$H$5)))))))</f>
        <v/>
      </c>
    </row>
    <row r="3551" customFormat="false" ht="10.2" hidden="false" customHeight="false" outlineLevel="0" collapsed="false">
      <c r="A3551" s="7" t="n">
        <v>3546</v>
      </c>
      <c r="B3551" s="8"/>
      <c r="C3551" s="8"/>
      <c r="D3551" s="8"/>
      <c r="E3551" s="9"/>
      <c r="F3551" s="9"/>
      <c r="G3551" s="10" t="str">
        <f aca="false">IF(F3551="Rischio alto","A",IF(F3551="Rischio medio","B",IF(F3551="Rischio basso","C","")))</f>
        <v/>
      </c>
      <c r="H3551" s="8"/>
      <c r="I3551" s="16"/>
      <c r="J3551" s="12"/>
      <c r="K3551" s="12"/>
      <c r="L3551" s="13" t="n">
        <f aca="false">K3551-J3551</f>
        <v>0</v>
      </c>
      <c r="M3551" s="8"/>
      <c r="N3551" s="13" t="n">
        <f aca="false">L3551-M3551</f>
        <v>0</v>
      </c>
      <c r="O3551" s="14" t="str">
        <f aca="false">IF(AND(G3551="A"),"91,5119",IF(AND(G3551="B"),"44,1784",IF(AND(G3551="C"),"12,6225",IF(AND(G3551=""),""))))</f>
        <v/>
      </c>
      <c r="P3551" s="15" t="str">
        <f aca="false">IF(OR(O3551=0,N3551=0,J3551=0,K3551=0,E3551="",D3551="",C3551="",B3551="",H3551="",I3551=""),"",IF(AND(G3551="A",(O3551*N3551)&lt;=foglio!$H$3),(N3551*O3551),IF(AND(G3551="A",(O3551*N3551)&gt;foglio!$H$3),foglio!$H$3,IF(AND(G3551="B",(O3551*N3551)&lt;=foglio!$H$4),(N3551*O3551),IF(AND(G3551="B",(O3551*N3551)&gt;foglio!$H$5),foglio!$H$4,IF(AND(G3551="C",(O3551*N3551)&lt;=foglio!$H$5),(N3551*O3551),IF(AND(G3551="C",(O3551*N3551)&gt;foglio!$H$5),foglio!$H$5)))))))</f>
        <v/>
      </c>
    </row>
    <row r="3552" customFormat="false" ht="10.2" hidden="false" customHeight="false" outlineLevel="0" collapsed="false">
      <c r="A3552" s="7" t="n">
        <v>3547</v>
      </c>
      <c r="B3552" s="8"/>
      <c r="C3552" s="8"/>
      <c r="D3552" s="8"/>
      <c r="E3552" s="9"/>
      <c r="F3552" s="9"/>
      <c r="G3552" s="10" t="str">
        <f aca="false">IF(F3552="Rischio alto","A",IF(F3552="Rischio medio","B",IF(F3552="Rischio basso","C","")))</f>
        <v/>
      </c>
      <c r="H3552" s="8"/>
      <c r="I3552" s="16"/>
      <c r="J3552" s="12"/>
      <c r="K3552" s="12"/>
      <c r="L3552" s="13" t="n">
        <f aca="false">K3552-J3552</f>
        <v>0</v>
      </c>
      <c r="M3552" s="8"/>
      <c r="N3552" s="13" t="n">
        <f aca="false">L3552-M3552</f>
        <v>0</v>
      </c>
      <c r="O3552" s="14" t="str">
        <f aca="false">IF(AND(G3552="A"),"91,5119",IF(AND(G3552="B"),"44,1784",IF(AND(G3552="C"),"12,6225",IF(AND(G3552=""),""))))</f>
        <v/>
      </c>
      <c r="P3552" s="15" t="str">
        <f aca="false">IF(OR(O3552=0,N3552=0,J3552=0,K3552=0,E3552="",D3552="",C3552="",B3552="",H3552="",I3552=""),"",IF(AND(G3552="A",(O3552*N3552)&lt;=foglio!$H$3),(N3552*O3552),IF(AND(G3552="A",(O3552*N3552)&gt;foglio!$H$3),foglio!$H$3,IF(AND(G3552="B",(O3552*N3552)&lt;=foglio!$H$4),(N3552*O3552),IF(AND(G3552="B",(O3552*N3552)&gt;foglio!$H$5),foglio!$H$4,IF(AND(G3552="C",(O3552*N3552)&lt;=foglio!$H$5),(N3552*O3552),IF(AND(G3552="C",(O3552*N3552)&gt;foglio!$H$5),foglio!$H$5)))))))</f>
        <v/>
      </c>
    </row>
    <row r="3553" customFormat="false" ht="10.2" hidden="false" customHeight="false" outlineLevel="0" collapsed="false">
      <c r="A3553" s="7" t="n">
        <v>3548</v>
      </c>
      <c r="B3553" s="8"/>
      <c r="C3553" s="8"/>
      <c r="D3553" s="8"/>
      <c r="E3553" s="9"/>
      <c r="F3553" s="9"/>
      <c r="G3553" s="10" t="str">
        <f aca="false">IF(F3553="Rischio alto","A",IF(F3553="Rischio medio","B",IF(F3553="Rischio basso","C","")))</f>
        <v/>
      </c>
      <c r="H3553" s="8"/>
      <c r="I3553" s="16"/>
      <c r="J3553" s="12"/>
      <c r="K3553" s="12"/>
      <c r="L3553" s="13" t="n">
        <f aca="false">K3553-J3553</f>
        <v>0</v>
      </c>
      <c r="M3553" s="8"/>
      <c r="N3553" s="13" t="n">
        <f aca="false">L3553-M3553</f>
        <v>0</v>
      </c>
      <c r="O3553" s="14" t="str">
        <f aca="false">IF(AND(G3553="A"),"91,5119",IF(AND(G3553="B"),"44,1784",IF(AND(G3553="C"),"12,6225",IF(AND(G3553=""),""))))</f>
        <v/>
      </c>
      <c r="P3553" s="15" t="str">
        <f aca="false">IF(OR(O3553=0,N3553=0,J3553=0,K3553=0,E3553="",D3553="",C3553="",B3553="",H3553="",I3553=""),"",IF(AND(G3553="A",(O3553*N3553)&lt;=foglio!$H$3),(N3553*O3553),IF(AND(G3553="A",(O3553*N3553)&gt;foglio!$H$3),foglio!$H$3,IF(AND(G3553="B",(O3553*N3553)&lt;=foglio!$H$4),(N3553*O3553),IF(AND(G3553="B",(O3553*N3553)&gt;foglio!$H$5),foglio!$H$4,IF(AND(G3553="C",(O3553*N3553)&lt;=foglio!$H$5),(N3553*O3553),IF(AND(G3553="C",(O3553*N3553)&gt;foglio!$H$5),foglio!$H$5)))))))</f>
        <v/>
      </c>
    </row>
    <row r="3554" customFormat="false" ht="10.2" hidden="false" customHeight="false" outlineLevel="0" collapsed="false">
      <c r="A3554" s="7" t="n">
        <v>3549</v>
      </c>
      <c r="B3554" s="8"/>
      <c r="C3554" s="8"/>
      <c r="D3554" s="8"/>
      <c r="E3554" s="9"/>
      <c r="F3554" s="9"/>
      <c r="G3554" s="10" t="str">
        <f aca="false">IF(F3554="Rischio alto","A",IF(F3554="Rischio medio","B",IF(F3554="Rischio basso","C","")))</f>
        <v/>
      </c>
      <c r="H3554" s="8"/>
      <c r="I3554" s="16"/>
      <c r="J3554" s="12"/>
      <c r="K3554" s="12"/>
      <c r="L3554" s="13" t="n">
        <f aca="false">K3554-J3554</f>
        <v>0</v>
      </c>
      <c r="M3554" s="8"/>
      <c r="N3554" s="13" t="n">
        <f aca="false">L3554-M3554</f>
        <v>0</v>
      </c>
      <c r="O3554" s="14" t="str">
        <f aca="false">IF(AND(G3554="A"),"91,5119",IF(AND(G3554="B"),"44,1784",IF(AND(G3554="C"),"12,6225",IF(AND(G3554=""),""))))</f>
        <v/>
      </c>
      <c r="P3554" s="15" t="str">
        <f aca="false">IF(OR(O3554=0,N3554=0,J3554=0,K3554=0,E3554="",D3554="",C3554="",B3554="",H3554="",I3554=""),"",IF(AND(G3554="A",(O3554*N3554)&lt;=foglio!$H$3),(N3554*O3554),IF(AND(G3554="A",(O3554*N3554)&gt;foglio!$H$3),foglio!$H$3,IF(AND(G3554="B",(O3554*N3554)&lt;=foglio!$H$4),(N3554*O3554),IF(AND(G3554="B",(O3554*N3554)&gt;foglio!$H$5),foglio!$H$4,IF(AND(G3554="C",(O3554*N3554)&lt;=foglio!$H$5),(N3554*O3554),IF(AND(G3554="C",(O3554*N3554)&gt;foglio!$H$5),foglio!$H$5)))))))</f>
        <v/>
      </c>
    </row>
    <row r="3555" customFormat="false" ht="10.2" hidden="false" customHeight="false" outlineLevel="0" collapsed="false">
      <c r="A3555" s="7" t="n">
        <v>3550</v>
      </c>
      <c r="B3555" s="8"/>
      <c r="C3555" s="8"/>
      <c r="D3555" s="8"/>
      <c r="E3555" s="9"/>
      <c r="F3555" s="9"/>
      <c r="G3555" s="10" t="str">
        <f aca="false">IF(F3555="Rischio alto","A",IF(F3555="Rischio medio","B",IF(F3555="Rischio basso","C","")))</f>
        <v/>
      </c>
      <c r="H3555" s="8"/>
      <c r="I3555" s="16"/>
      <c r="J3555" s="12"/>
      <c r="K3555" s="12"/>
      <c r="L3555" s="13" t="n">
        <f aca="false">K3555-J3555</f>
        <v>0</v>
      </c>
      <c r="M3555" s="8"/>
      <c r="N3555" s="13" t="n">
        <f aca="false">L3555-M3555</f>
        <v>0</v>
      </c>
      <c r="O3555" s="14" t="str">
        <f aca="false">IF(AND(G3555="A"),"91,5119",IF(AND(G3555="B"),"44,1784",IF(AND(G3555="C"),"12,6225",IF(AND(G3555=""),""))))</f>
        <v/>
      </c>
      <c r="P3555" s="15" t="str">
        <f aca="false">IF(OR(O3555=0,N3555=0,J3555=0,K3555=0,E3555="",D3555="",C3555="",B3555="",H3555="",I3555=""),"",IF(AND(G3555="A",(O3555*N3555)&lt;=foglio!$H$3),(N3555*O3555),IF(AND(G3555="A",(O3555*N3555)&gt;foglio!$H$3),foglio!$H$3,IF(AND(G3555="B",(O3555*N3555)&lt;=foglio!$H$4),(N3555*O3555),IF(AND(G3555="B",(O3555*N3555)&gt;foglio!$H$5),foglio!$H$4,IF(AND(G3555="C",(O3555*N3555)&lt;=foglio!$H$5),(N3555*O3555),IF(AND(G3555="C",(O3555*N3555)&gt;foglio!$H$5),foglio!$H$5)))))))</f>
        <v/>
      </c>
    </row>
    <row r="3556" customFormat="false" ht="10.2" hidden="false" customHeight="false" outlineLevel="0" collapsed="false">
      <c r="A3556" s="7" t="n">
        <v>3551</v>
      </c>
      <c r="B3556" s="8"/>
      <c r="C3556" s="8"/>
      <c r="D3556" s="8"/>
      <c r="E3556" s="9"/>
      <c r="F3556" s="9"/>
      <c r="G3556" s="10" t="str">
        <f aca="false">IF(F3556="Rischio alto","A",IF(F3556="Rischio medio","B",IF(F3556="Rischio basso","C","")))</f>
        <v/>
      </c>
      <c r="H3556" s="8"/>
      <c r="I3556" s="16"/>
      <c r="J3556" s="12"/>
      <c r="K3556" s="12"/>
      <c r="L3556" s="13" t="n">
        <f aca="false">K3556-J3556</f>
        <v>0</v>
      </c>
      <c r="M3556" s="8"/>
      <c r="N3556" s="13" t="n">
        <f aca="false">L3556-M3556</f>
        <v>0</v>
      </c>
      <c r="O3556" s="14" t="str">
        <f aca="false">IF(AND(G3556="A"),"91,5119",IF(AND(G3556="B"),"44,1784",IF(AND(G3556="C"),"12,6225",IF(AND(G3556=""),""))))</f>
        <v/>
      </c>
      <c r="P3556" s="15" t="str">
        <f aca="false">IF(OR(O3556=0,N3556=0,J3556=0,K3556=0,E3556="",D3556="",C3556="",B3556="",H3556="",I3556=""),"",IF(AND(G3556="A",(O3556*N3556)&lt;=foglio!$H$3),(N3556*O3556),IF(AND(G3556="A",(O3556*N3556)&gt;foglio!$H$3),foglio!$H$3,IF(AND(G3556="B",(O3556*N3556)&lt;=foglio!$H$4),(N3556*O3556),IF(AND(G3556="B",(O3556*N3556)&gt;foglio!$H$5),foglio!$H$4,IF(AND(G3556="C",(O3556*N3556)&lt;=foglio!$H$5),(N3556*O3556),IF(AND(G3556="C",(O3556*N3556)&gt;foglio!$H$5),foglio!$H$5)))))))</f>
        <v/>
      </c>
    </row>
    <row r="3557" customFormat="false" ht="10.2" hidden="false" customHeight="false" outlineLevel="0" collapsed="false">
      <c r="A3557" s="7" t="n">
        <v>3552</v>
      </c>
      <c r="B3557" s="8"/>
      <c r="C3557" s="8"/>
      <c r="D3557" s="8"/>
      <c r="E3557" s="9"/>
      <c r="F3557" s="9"/>
      <c r="G3557" s="10" t="str">
        <f aca="false">IF(F3557="Rischio alto","A",IF(F3557="Rischio medio","B",IF(F3557="Rischio basso","C","")))</f>
        <v/>
      </c>
      <c r="H3557" s="8"/>
      <c r="I3557" s="16"/>
      <c r="J3557" s="12"/>
      <c r="K3557" s="12"/>
      <c r="L3557" s="13" t="n">
        <f aca="false">K3557-J3557</f>
        <v>0</v>
      </c>
      <c r="M3557" s="8"/>
      <c r="N3557" s="13" t="n">
        <f aca="false">L3557-M3557</f>
        <v>0</v>
      </c>
      <c r="O3557" s="14" t="str">
        <f aca="false">IF(AND(G3557="A"),"91,5119",IF(AND(G3557="B"),"44,1784",IF(AND(G3557="C"),"12,6225",IF(AND(G3557=""),""))))</f>
        <v/>
      </c>
      <c r="P3557" s="15" t="str">
        <f aca="false">IF(OR(O3557=0,N3557=0,J3557=0,K3557=0,E3557="",D3557="",C3557="",B3557="",H3557="",I3557=""),"",IF(AND(G3557="A",(O3557*N3557)&lt;=foglio!$H$3),(N3557*O3557),IF(AND(G3557="A",(O3557*N3557)&gt;foglio!$H$3),foglio!$H$3,IF(AND(G3557="B",(O3557*N3557)&lt;=foglio!$H$4),(N3557*O3557),IF(AND(G3557="B",(O3557*N3557)&gt;foglio!$H$5),foglio!$H$4,IF(AND(G3557="C",(O3557*N3557)&lt;=foglio!$H$5),(N3557*O3557),IF(AND(G3557="C",(O3557*N3557)&gt;foglio!$H$5),foglio!$H$5)))))))</f>
        <v/>
      </c>
    </row>
    <row r="3558" customFormat="false" ht="10.2" hidden="false" customHeight="false" outlineLevel="0" collapsed="false">
      <c r="A3558" s="7" t="n">
        <v>3553</v>
      </c>
      <c r="B3558" s="8"/>
      <c r="C3558" s="8"/>
      <c r="D3558" s="8"/>
      <c r="E3558" s="9"/>
      <c r="F3558" s="9"/>
      <c r="G3558" s="10" t="str">
        <f aca="false">IF(F3558="Rischio alto","A",IF(F3558="Rischio medio","B",IF(F3558="Rischio basso","C","")))</f>
        <v/>
      </c>
      <c r="H3558" s="8"/>
      <c r="I3558" s="16"/>
      <c r="J3558" s="12"/>
      <c r="K3558" s="12"/>
      <c r="L3558" s="13" t="n">
        <f aca="false">K3558-J3558</f>
        <v>0</v>
      </c>
      <c r="M3558" s="8"/>
      <c r="N3558" s="13" t="n">
        <f aca="false">L3558-M3558</f>
        <v>0</v>
      </c>
      <c r="O3558" s="14" t="str">
        <f aca="false">IF(AND(G3558="A"),"91,5119",IF(AND(G3558="B"),"44,1784",IF(AND(G3558="C"),"12,6225",IF(AND(G3558=""),""))))</f>
        <v/>
      </c>
      <c r="P3558" s="15" t="str">
        <f aca="false">IF(OR(O3558=0,N3558=0,J3558=0,K3558=0,E3558="",D3558="",C3558="",B3558="",H3558="",I3558=""),"",IF(AND(G3558="A",(O3558*N3558)&lt;=foglio!$H$3),(N3558*O3558),IF(AND(G3558="A",(O3558*N3558)&gt;foglio!$H$3),foglio!$H$3,IF(AND(G3558="B",(O3558*N3558)&lt;=foglio!$H$4),(N3558*O3558),IF(AND(G3558="B",(O3558*N3558)&gt;foglio!$H$5),foglio!$H$4,IF(AND(G3558="C",(O3558*N3558)&lt;=foglio!$H$5),(N3558*O3558),IF(AND(G3558="C",(O3558*N3558)&gt;foglio!$H$5),foglio!$H$5)))))))</f>
        <v/>
      </c>
    </row>
    <row r="3559" customFormat="false" ht="10.2" hidden="false" customHeight="false" outlineLevel="0" collapsed="false">
      <c r="A3559" s="7" t="n">
        <v>3554</v>
      </c>
      <c r="B3559" s="8"/>
      <c r="C3559" s="8"/>
      <c r="D3559" s="8"/>
      <c r="E3559" s="9"/>
      <c r="F3559" s="9"/>
      <c r="G3559" s="10" t="str">
        <f aca="false">IF(F3559="Rischio alto","A",IF(F3559="Rischio medio","B",IF(F3559="Rischio basso","C","")))</f>
        <v/>
      </c>
      <c r="H3559" s="8"/>
      <c r="I3559" s="16"/>
      <c r="J3559" s="12"/>
      <c r="K3559" s="12"/>
      <c r="L3559" s="13" t="n">
        <f aca="false">K3559-J3559</f>
        <v>0</v>
      </c>
      <c r="M3559" s="8"/>
      <c r="N3559" s="13" t="n">
        <f aca="false">L3559-M3559</f>
        <v>0</v>
      </c>
      <c r="O3559" s="14" t="str">
        <f aca="false">IF(AND(G3559="A"),"91,5119",IF(AND(G3559="B"),"44,1784",IF(AND(G3559="C"),"12,6225",IF(AND(G3559=""),""))))</f>
        <v/>
      </c>
      <c r="P3559" s="15" t="str">
        <f aca="false">IF(OR(O3559=0,N3559=0,J3559=0,K3559=0,E3559="",D3559="",C3559="",B3559="",H3559="",I3559=""),"",IF(AND(G3559="A",(O3559*N3559)&lt;=foglio!$H$3),(N3559*O3559),IF(AND(G3559="A",(O3559*N3559)&gt;foglio!$H$3),foglio!$H$3,IF(AND(G3559="B",(O3559*N3559)&lt;=foglio!$H$4),(N3559*O3559),IF(AND(G3559="B",(O3559*N3559)&gt;foglio!$H$5),foglio!$H$4,IF(AND(G3559="C",(O3559*N3559)&lt;=foglio!$H$5),(N3559*O3559),IF(AND(G3559="C",(O3559*N3559)&gt;foglio!$H$5),foglio!$H$5)))))))</f>
        <v/>
      </c>
    </row>
    <row r="3560" customFormat="false" ht="10.2" hidden="false" customHeight="false" outlineLevel="0" collapsed="false">
      <c r="A3560" s="7" t="n">
        <v>3555</v>
      </c>
      <c r="B3560" s="8"/>
      <c r="C3560" s="8"/>
      <c r="D3560" s="8"/>
      <c r="E3560" s="9"/>
      <c r="F3560" s="9"/>
      <c r="G3560" s="10" t="str">
        <f aca="false">IF(F3560="Rischio alto","A",IF(F3560="Rischio medio","B",IF(F3560="Rischio basso","C","")))</f>
        <v/>
      </c>
      <c r="H3560" s="8"/>
      <c r="I3560" s="16"/>
      <c r="J3560" s="12"/>
      <c r="K3560" s="12"/>
      <c r="L3560" s="13" t="n">
        <f aca="false">K3560-J3560</f>
        <v>0</v>
      </c>
      <c r="M3560" s="8"/>
      <c r="N3560" s="13" t="n">
        <f aca="false">L3560-M3560</f>
        <v>0</v>
      </c>
      <c r="O3560" s="14" t="str">
        <f aca="false">IF(AND(G3560="A"),"91,5119",IF(AND(G3560="B"),"44,1784",IF(AND(G3560="C"),"12,6225",IF(AND(G3560=""),""))))</f>
        <v/>
      </c>
      <c r="P3560" s="15" t="str">
        <f aca="false">IF(OR(O3560=0,N3560=0,J3560=0,K3560=0,E3560="",D3560="",C3560="",B3560="",H3560="",I3560=""),"",IF(AND(G3560="A",(O3560*N3560)&lt;=foglio!$H$3),(N3560*O3560),IF(AND(G3560="A",(O3560*N3560)&gt;foglio!$H$3),foglio!$H$3,IF(AND(G3560="B",(O3560*N3560)&lt;=foglio!$H$4),(N3560*O3560),IF(AND(G3560="B",(O3560*N3560)&gt;foglio!$H$5),foglio!$H$4,IF(AND(G3560="C",(O3560*N3560)&lt;=foglio!$H$5),(N3560*O3560),IF(AND(G3560="C",(O3560*N3560)&gt;foglio!$H$5),foglio!$H$5)))))))</f>
        <v/>
      </c>
    </row>
    <row r="3561" customFormat="false" ht="10.2" hidden="false" customHeight="false" outlineLevel="0" collapsed="false">
      <c r="A3561" s="7" t="n">
        <v>3556</v>
      </c>
      <c r="B3561" s="8"/>
      <c r="C3561" s="8"/>
      <c r="D3561" s="8"/>
      <c r="E3561" s="9"/>
      <c r="F3561" s="9"/>
      <c r="G3561" s="10" t="str">
        <f aca="false">IF(F3561="Rischio alto","A",IF(F3561="Rischio medio","B",IF(F3561="Rischio basso","C","")))</f>
        <v/>
      </c>
      <c r="H3561" s="8"/>
      <c r="I3561" s="16"/>
      <c r="J3561" s="12"/>
      <c r="K3561" s="12"/>
      <c r="L3561" s="13" t="n">
        <f aca="false">K3561-J3561</f>
        <v>0</v>
      </c>
      <c r="M3561" s="8"/>
      <c r="N3561" s="13" t="n">
        <f aca="false">L3561-M3561</f>
        <v>0</v>
      </c>
      <c r="O3561" s="14" t="str">
        <f aca="false">IF(AND(G3561="A"),"91,5119",IF(AND(G3561="B"),"44,1784",IF(AND(G3561="C"),"12,6225",IF(AND(G3561=""),""))))</f>
        <v/>
      </c>
      <c r="P3561" s="15" t="str">
        <f aca="false">IF(OR(O3561=0,N3561=0,J3561=0,K3561=0,E3561="",D3561="",C3561="",B3561="",H3561="",I3561=""),"",IF(AND(G3561="A",(O3561*N3561)&lt;=foglio!$H$3),(N3561*O3561),IF(AND(G3561="A",(O3561*N3561)&gt;foglio!$H$3),foglio!$H$3,IF(AND(G3561="B",(O3561*N3561)&lt;=foglio!$H$4),(N3561*O3561),IF(AND(G3561="B",(O3561*N3561)&gt;foglio!$H$5),foglio!$H$4,IF(AND(G3561="C",(O3561*N3561)&lt;=foglio!$H$5),(N3561*O3561),IF(AND(G3561="C",(O3561*N3561)&gt;foglio!$H$5),foglio!$H$5)))))))</f>
        <v/>
      </c>
    </row>
    <row r="3562" customFormat="false" ht="10.2" hidden="false" customHeight="false" outlineLevel="0" collapsed="false">
      <c r="A3562" s="7" t="n">
        <v>3557</v>
      </c>
      <c r="B3562" s="8"/>
      <c r="C3562" s="8"/>
      <c r="D3562" s="8"/>
      <c r="E3562" s="9"/>
      <c r="F3562" s="9"/>
      <c r="G3562" s="10" t="str">
        <f aca="false">IF(F3562="Rischio alto","A",IF(F3562="Rischio medio","B",IF(F3562="Rischio basso","C","")))</f>
        <v/>
      </c>
      <c r="H3562" s="8"/>
      <c r="I3562" s="16"/>
      <c r="J3562" s="12"/>
      <c r="K3562" s="12"/>
      <c r="L3562" s="13" t="n">
        <f aca="false">K3562-J3562</f>
        <v>0</v>
      </c>
      <c r="M3562" s="8"/>
      <c r="N3562" s="13" t="n">
        <f aca="false">L3562-M3562</f>
        <v>0</v>
      </c>
      <c r="O3562" s="14" t="str">
        <f aca="false">IF(AND(G3562="A"),"91,5119",IF(AND(G3562="B"),"44,1784",IF(AND(G3562="C"),"12,6225",IF(AND(G3562=""),""))))</f>
        <v/>
      </c>
      <c r="P3562" s="15" t="str">
        <f aca="false">IF(OR(O3562=0,N3562=0,J3562=0,K3562=0,E3562="",D3562="",C3562="",B3562="",H3562="",I3562=""),"",IF(AND(G3562="A",(O3562*N3562)&lt;=foglio!$H$3),(N3562*O3562),IF(AND(G3562="A",(O3562*N3562)&gt;foglio!$H$3),foglio!$H$3,IF(AND(G3562="B",(O3562*N3562)&lt;=foglio!$H$4),(N3562*O3562),IF(AND(G3562="B",(O3562*N3562)&gt;foglio!$H$5),foglio!$H$4,IF(AND(G3562="C",(O3562*N3562)&lt;=foglio!$H$5),(N3562*O3562),IF(AND(G3562="C",(O3562*N3562)&gt;foglio!$H$5),foglio!$H$5)))))))</f>
        <v/>
      </c>
    </row>
    <row r="3563" customFormat="false" ht="10.2" hidden="false" customHeight="false" outlineLevel="0" collapsed="false">
      <c r="A3563" s="7" t="n">
        <v>3558</v>
      </c>
      <c r="B3563" s="8"/>
      <c r="C3563" s="8"/>
      <c r="D3563" s="8"/>
      <c r="E3563" s="9"/>
      <c r="F3563" s="9"/>
      <c r="G3563" s="10" t="str">
        <f aca="false">IF(F3563="Rischio alto","A",IF(F3563="Rischio medio","B",IF(F3563="Rischio basso","C","")))</f>
        <v/>
      </c>
      <c r="H3563" s="8"/>
      <c r="I3563" s="16"/>
      <c r="J3563" s="12"/>
      <c r="K3563" s="12"/>
      <c r="L3563" s="13" t="n">
        <f aca="false">K3563-J3563</f>
        <v>0</v>
      </c>
      <c r="M3563" s="8"/>
      <c r="N3563" s="13" t="n">
        <f aca="false">L3563-M3563</f>
        <v>0</v>
      </c>
      <c r="O3563" s="14" t="str">
        <f aca="false">IF(AND(G3563="A"),"91,5119",IF(AND(G3563="B"),"44,1784",IF(AND(G3563="C"),"12,6225",IF(AND(G3563=""),""))))</f>
        <v/>
      </c>
      <c r="P3563" s="15" t="str">
        <f aca="false">IF(OR(O3563=0,N3563=0,J3563=0,K3563=0,E3563="",D3563="",C3563="",B3563="",H3563="",I3563=""),"",IF(AND(G3563="A",(O3563*N3563)&lt;=foglio!$H$3),(N3563*O3563),IF(AND(G3563="A",(O3563*N3563)&gt;foglio!$H$3),foglio!$H$3,IF(AND(G3563="B",(O3563*N3563)&lt;=foglio!$H$4),(N3563*O3563),IF(AND(G3563="B",(O3563*N3563)&gt;foglio!$H$5),foglio!$H$4,IF(AND(G3563="C",(O3563*N3563)&lt;=foglio!$H$5),(N3563*O3563),IF(AND(G3563="C",(O3563*N3563)&gt;foglio!$H$5),foglio!$H$5)))))))</f>
        <v/>
      </c>
    </row>
    <row r="3564" customFormat="false" ht="10.2" hidden="false" customHeight="false" outlineLevel="0" collapsed="false">
      <c r="A3564" s="7" t="n">
        <v>3559</v>
      </c>
      <c r="B3564" s="8"/>
      <c r="C3564" s="8"/>
      <c r="D3564" s="8"/>
      <c r="E3564" s="9"/>
      <c r="F3564" s="9"/>
      <c r="G3564" s="10" t="str">
        <f aca="false">IF(F3564="Rischio alto","A",IF(F3564="Rischio medio","B",IF(F3564="Rischio basso","C","")))</f>
        <v/>
      </c>
      <c r="H3564" s="8"/>
      <c r="I3564" s="16"/>
      <c r="J3564" s="12"/>
      <c r="K3564" s="12"/>
      <c r="L3564" s="13" t="n">
        <f aca="false">K3564-J3564</f>
        <v>0</v>
      </c>
      <c r="M3564" s="8"/>
      <c r="N3564" s="13" t="n">
        <f aca="false">L3564-M3564</f>
        <v>0</v>
      </c>
      <c r="O3564" s="14" t="str">
        <f aca="false">IF(AND(G3564="A"),"91,5119",IF(AND(G3564="B"),"44,1784",IF(AND(G3564="C"),"12,6225",IF(AND(G3564=""),""))))</f>
        <v/>
      </c>
      <c r="P3564" s="15" t="str">
        <f aca="false">IF(OR(O3564=0,N3564=0,J3564=0,K3564=0,E3564="",D3564="",C3564="",B3564="",H3564="",I3564=""),"",IF(AND(G3564="A",(O3564*N3564)&lt;=foglio!$H$3),(N3564*O3564),IF(AND(G3564="A",(O3564*N3564)&gt;foglio!$H$3),foglio!$H$3,IF(AND(G3564="B",(O3564*N3564)&lt;=foglio!$H$4),(N3564*O3564),IF(AND(G3564="B",(O3564*N3564)&gt;foglio!$H$5),foglio!$H$4,IF(AND(G3564="C",(O3564*N3564)&lt;=foglio!$H$5),(N3564*O3564),IF(AND(G3564="C",(O3564*N3564)&gt;foglio!$H$5),foglio!$H$5)))))))</f>
        <v/>
      </c>
    </row>
    <row r="3565" customFormat="false" ht="10.2" hidden="false" customHeight="false" outlineLevel="0" collapsed="false">
      <c r="A3565" s="7" t="n">
        <v>3560</v>
      </c>
      <c r="B3565" s="8"/>
      <c r="C3565" s="8"/>
      <c r="D3565" s="8"/>
      <c r="E3565" s="9"/>
      <c r="F3565" s="9"/>
      <c r="G3565" s="10" t="str">
        <f aca="false">IF(F3565="Rischio alto","A",IF(F3565="Rischio medio","B",IF(F3565="Rischio basso","C","")))</f>
        <v/>
      </c>
      <c r="H3565" s="8"/>
      <c r="I3565" s="16"/>
      <c r="J3565" s="12"/>
      <c r="K3565" s="12"/>
      <c r="L3565" s="13" t="n">
        <f aca="false">K3565-J3565</f>
        <v>0</v>
      </c>
      <c r="M3565" s="8"/>
      <c r="N3565" s="13" t="n">
        <f aca="false">L3565-M3565</f>
        <v>0</v>
      </c>
      <c r="O3565" s="14" t="str">
        <f aca="false">IF(AND(G3565="A"),"91,5119",IF(AND(G3565="B"),"44,1784",IF(AND(G3565="C"),"12,6225",IF(AND(G3565=""),""))))</f>
        <v/>
      </c>
      <c r="P3565" s="15" t="str">
        <f aca="false">IF(OR(O3565=0,N3565=0,J3565=0,K3565=0,E3565="",D3565="",C3565="",B3565="",H3565="",I3565=""),"",IF(AND(G3565="A",(O3565*N3565)&lt;=foglio!$H$3),(N3565*O3565),IF(AND(G3565="A",(O3565*N3565)&gt;foglio!$H$3),foglio!$H$3,IF(AND(G3565="B",(O3565*N3565)&lt;=foglio!$H$4),(N3565*O3565),IF(AND(G3565="B",(O3565*N3565)&gt;foglio!$H$5),foglio!$H$4,IF(AND(G3565="C",(O3565*N3565)&lt;=foglio!$H$5),(N3565*O3565),IF(AND(G3565="C",(O3565*N3565)&gt;foglio!$H$5),foglio!$H$5)))))))</f>
        <v/>
      </c>
    </row>
    <row r="3566" customFormat="false" ht="10.2" hidden="false" customHeight="false" outlineLevel="0" collapsed="false">
      <c r="A3566" s="7" t="n">
        <v>3561</v>
      </c>
      <c r="B3566" s="8"/>
      <c r="C3566" s="8"/>
      <c r="D3566" s="8"/>
      <c r="E3566" s="9"/>
      <c r="F3566" s="9"/>
      <c r="G3566" s="10" t="str">
        <f aca="false">IF(F3566="Rischio alto","A",IF(F3566="Rischio medio","B",IF(F3566="Rischio basso","C","")))</f>
        <v/>
      </c>
      <c r="H3566" s="8"/>
      <c r="I3566" s="16"/>
      <c r="J3566" s="12"/>
      <c r="K3566" s="12"/>
      <c r="L3566" s="13" t="n">
        <f aca="false">K3566-J3566</f>
        <v>0</v>
      </c>
      <c r="M3566" s="8"/>
      <c r="N3566" s="13" t="n">
        <f aca="false">L3566-M3566</f>
        <v>0</v>
      </c>
      <c r="O3566" s="14" t="str">
        <f aca="false">IF(AND(G3566="A"),"91,5119",IF(AND(G3566="B"),"44,1784",IF(AND(G3566="C"),"12,6225",IF(AND(G3566=""),""))))</f>
        <v/>
      </c>
      <c r="P3566" s="15" t="str">
        <f aca="false">IF(OR(O3566=0,N3566=0,J3566=0,K3566=0,E3566="",D3566="",C3566="",B3566="",H3566="",I3566=""),"",IF(AND(G3566="A",(O3566*N3566)&lt;=foglio!$H$3),(N3566*O3566),IF(AND(G3566="A",(O3566*N3566)&gt;foglio!$H$3),foglio!$H$3,IF(AND(G3566="B",(O3566*N3566)&lt;=foglio!$H$4),(N3566*O3566),IF(AND(G3566="B",(O3566*N3566)&gt;foglio!$H$5),foglio!$H$4,IF(AND(G3566="C",(O3566*N3566)&lt;=foglio!$H$5),(N3566*O3566),IF(AND(G3566="C",(O3566*N3566)&gt;foglio!$H$5),foglio!$H$5)))))))</f>
        <v/>
      </c>
    </row>
    <row r="3567" customFormat="false" ht="10.2" hidden="false" customHeight="false" outlineLevel="0" collapsed="false">
      <c r="A3567" s="7" t="n">
        <v>3562</v>
      </c>
      <c r="B3567" s="8"/>
      <c r="C3567" s="8"/>
      <c r="D3567" s="8"/>
      <c r="E3567" s="9"/>
      <c r="F3567" s="9"/>
      <c r="G3567" s="10" t="str">
        <f aca="false">IF(F3567="Rischio alto","A",IF(F3567="Rischio medio","B",IF(F3567="Rischio basso","C","")))</f>
        <v/>
      </c>
      <c r="H3567" s="8"/>
      <c r="I3567" s="16"/>
      <c r="J3567" s="12"/>
      <c r="K3567" s="12"/>
      <c r="L3567" s="13" t="n">
        <f aca="false">K3567-J3567</f>
        <v>0</v>
      </c>
      <c r="M3567" s="8"/>
      <c r="N3567" s="13" t="n">
        <f aca="false">L3567-M3567</f>
        <v>0</v>
      </c>
      <c r="O3567" s="14" t="str">
        <f aca="false">IF(AND(G3567="A"),"91,5119",IF(AND(G3567="B"),"44,1784",IF(AND(G3567="C"),"12,6225",IF(AND(G3567=""),""))))</f>
        <v/>
      </c>
      <c r="P3567" s="15" t="str">
        <f aca="false">IF(OR(O3567=0,N3567=0,J3567=0,K3567=0,E3567="",D3567="",C3567="",B3567="",H3567="",I3567=""),"",IF(AND(G3567="A",(O3567*N3567)&lt;=foglio!$H$3),(N3567*O3567),IF(AND(G3567="A",(O3567*N3567)&gt;foglio!$H$3),foglio!$H$3,IF(AND(G3567="B",(O3567*N3567)&lt;=foglio!$H$4),(N3567*O3567),IF(AND(G3567="B",(O3567*N3567)&gt;foglio!$H$5),foglio!$H$4,IF(AND(G3567="C",(O3567*N3567)&lt;=foglio!$H$5),(N3567*O3567),IF(AND(G3567="C",(O3567*N3567)&gt;foglio!$H$5),foglio!$H$5)))))))</f>
        <v/>
      </c>
    </row>
    <row r="3568" customFormat="false" ht="10.2" hidden="false" customHeight="false" outlineLevel="0" collapsed="false">
      <c r="A3568" s="7" t="n">
        <v>3563</v>
      </c>
      <c r="B3568" s="8"/>
      <c r="C3568" s="8"/>
      <c r="D3568" s="8"/>
      <c r="E3568" s="9"/>
      <c r="F3568" s="9"/>
      <c r="G3568" s="10" t="str">
        <f aca="false">IF(F3568="Rischio alto","A",IF(F3568="Rischio medio","B",IF(F3568="Rischio basso","C","")))</f>
        <v/>
      </c>
      <c r="H3568" s="8"/>
      <c r="I3568" s="16"/>
      <c r="J3568" s="12"/>
      <c r="K3568" s="12"/>
      <c r="L3568" s="13" t="n">
        <f aca="false">K3568-J3568</f>
        <v>0</v>
      </c>
      <c r="M3568" s="8"/>
      <c r="N3568" s="13" t="n">
        <f aca="false">L3568-M3568</f>
        <v>0</v>
      </c>
      <c r="O3568" s="14" t="str">
        <f aca="false">IF(AND(G3568="A"),"91,5119",IF(AND(G3568="B"),"44,1784",IF(AND(G3568="C"),"12,6225",IF(AND(G3568=""),""))))</f>
        <v/>
      </c>
      <c r="P3568" s="15" t="str">
        <f aca="false">IF(OR(O3568=0,N3568=0,J3568=0,K3568=0,E3568="",D3568="",C3568="",B3568="",H3568="",I3568=""),"",IF(AND(G3568="A",(O3568*N3568)&lt;=foglio!$H$3),(N3568*O3568),IF(AND(G3568="A",(O3568*N3568)&gt;foglio!$H$3),foglio!$H$3,IF(AND(G3568="B",(O3568*N3568)&lt;=foglio!$H$4),(N3568*O3568),IF(AND(G3568="B",(O3568*N3568)&gt;foglio!$H$5),foglio!$H$4,IF(AND(G3568="C",(O3568*N3568)&lt;=foglio!$H$5),(N3568*O3568),IF(AND(G3568="C",(O3568*N3568)&gt;foglio!$H$5),foglio!$H$5)))))))</f>
        <v/>
      </c>
    </row>
    <row r="3569" customFormat="false" ht="10.2" hidden="false" customHeight="false" outlineLevel="0" collapsed="false">
      <c r="A3569" s="7" t="n">
        <v>3564</v>
      </c>
      <c r="B3569" s="8"/>
      <c r="C3569" s="8"/>
      <c r="D3569" s="8"/>
      <c r="E3569" s="9"/>
      <c r="F3569" s="9"/>
      <c r="G3569" s="10" t="str">
        <f aca="false">IF(F3569="Rischio alto","A",IF(F3569="Rischio medio","B",IF(F3569="Rischio basso","C","")))</f>
        <v/>
      </c>
      <c r="H3569" s="8"/>
      <c r="I3569" s="16"/>
      <c r="J3569" s="12"/>
      <c r="K3569" s="12"/>
      <c r="L3569" s="13" t="n">
        <f aca="false">K3569-J3569</f>
        <v>0</v>
      </c>
      <c r="M3569" s="8"/>
      <c r="N3569" s="13" t="n">
        <f aca="false">L3569-M3569</f>
        <v>0</v>
      </c>
      <c r="O3569" s="14" t="str">
        <f aca="false">IF(AND(G3569="A"),"91,5119",IF(AND(G3569="B"),"44,1784",IF(AND(G3569="C"),"12,6225",IF(AND(G3569=""),""))))</f>
        <v/>
      </c>
      <c r="P3569" s="15" t="str">
        <f aca="false">IF(OR(O3569=0,N3569=0,J3569=0,K3569=0,E3569="",D3569="",C3569="",B3569="",H3569="",I3569=""),"",IF(AND(G3569="A",(O3569*N3569)&lt;=foglio!$H$3),(N3569*O3569),IF(AND(G3569="A",(O3569*N3569)&gt;foglio!$H$3),foglio!$H$3,IF(AND(G3569="B",(O3569*N3569)&lt;=foglio!$H$4),(N3569*O3569),IF(AND(G3569="B",(O3569*N3569)&gt;foglio!$H$5),foglio!$H$4,IF(AND(G3569="C",(O3569*N3569)&lt;=foglio!$H$5),(N3569*O3569),IF(AND(G3569="C",(O3569*N3569)&gt;foglio!$H$5),foglio!$H$5)))))))</f>
        <v/>
      </c>
    </row>
    <row r="3570" customFormat="false" ht="10.2" hidden="false" customHeight="false" outlineLevel="0" collapsed="false">
      <c r="A3570" s="7" t="n">
        <v>3565</v>
      </c>
      <c r="B3570" s="8"/>
      <c r="C3570" s="8"/>
      <c r="D3570" s="8"/>
      <c r="E3570" s="9"/>
      <c r="F3570" s="9"/>
      <c r="G3570" s="10" t="str">
        <f aca="false">IF(F3570="Rischio alto","A",IF(F3570="Rischio medio","B",IF(F3570="Rischio basso","C","")))</f>
        <v/>
      </c>
      <c r="H3570" s="8"/>
      <c r="I3570" s="16"/>
      <c r="J3570" s="12"/>
      <c r="K3570" s="12"/>
      <c r="L3570" s="13" t="n">
        <f aca="false">K3570-J3570</f>
        <v>0</v>
      </c>
      <c r="M3570" s="8"/>
      <c r="N3570" s="13" t="n">
        <f aca="false">L3570-M3570</f>
        <v>0</v>
      </c>
      <c r="O3570" s="14" t="str">
        <f aca="false">IF(AND(G3570="A"),"91,5119",IF(AND(G3570="B"),"44,1784",IF(AND(G3570="C"),"12,6225",IF(AND(G3570=""),""))))</f>
        <v/>
      </c>
      <c r="P3570" s="15" t="str">
        <f aca="false">IF(OR(O3570=0,N3570=0,J3570=0,K3570=0,E3570="",D3570="",C3570="",B3570="",H3570="",I3570=""),"",IF(AND(G3570="A",(O3570*N3570)&lt;=foglio!$H$3),(N3570*O3570),IF(AND(G3570="A",(O3570*N3570)&gt;foglio!$H$3),foglio!$H$3,IF(AND(G3570="B",(O3570*N3570)&lt;=foglio!$H$4),(N3570*O3570),IF(AND(G3570="B",(O3570*N3570)&gt;foglio!$H$5),foglio!$H$4,IF(AND(G3570="C",(O3570*N3570)&lt;=foglio!$H$5),(N3570*O3570),IF(AND(G3570="C",(O3570*N3570)&gt;foglio!$H$5),foglio!$H$5)))))))</f>
        <v/>
      </c>
    </row>
    <row r="3571" customFormat="false" ht="10.2" hidden="false" customHeight="false" outlineLevel="0" collapsed="false">
      <c r="A3571" s="7" t="n">
        <v>3566</v>
      </c>
      <c r="B3571" s="8"/>
      <c r="C3571" s="8"/>
      <c r="D3571" s="8"/>
      <c r="E3571" s="9"/>
      <c r="F3571" s="9"/>
      <c r="G3571" s="10" t="str">
        <f aca="false">IF(F3571="Rischio alto","A",IF(F3571="Rischio medio","B",IF(F3571="Rischio basso","C","")))</f>
        <v/>
      </c>
      <c r="H3571" s="8"/>
      <c r="I3571" s="16"/>
      <c r="J3571" s="12"/>
      <c r="K3571" s="12"/>
      <c r="L3571" s="13" t="n">
        <f aca="false">K3571-J3571</f>
        <v>0</v>
      </c>
      <c r="M3571" s="8"/>
      <c r="N3571" s="13" t="n">
        <f aca="false">L3571-M3571</f>
        <v>0</v>
      </c>
      <c r="O3571" s="14" t="str">
        <f aca="false">IF(AND(G3571="A"),"91,5119",IF(AND(G3571="B"),"44,1784",IF(AND(G3571="C"),"12,6225",IF(AND(G3571=""),""))))</f>
        <v/>
      </c>
      <c r="P3571" s="15" t="str">
        <f aca="false">IF(OR(O3571=0,N3571=0,J3571=0,K3571=0,E3571="",D3571="",C3571="",B3571="",H3571="",I3571=""),"",IF(AND(G3571="A",(O3571*N3571)&lt;=foglio!$H$3),(N3571*O3571),IF(AND(G3571="A",(O3571*N3571)&gt;foglio!$H$3),foglio!$H$3,IF(AND(G3571="B",(O3571*N3571)&lt;=foglio!$H$4),(N3571*O3571),IF(AND(G3571="B",(O3571*N3571)&gt;foglio!$H$5),foglio!$H$4,IF(AND(G3571="C",(O3571*N3571)&lt;=foglio!$H$5),(N3571*O3571),IF(AND(G3571="C",(O3571*N3571)&gt;foglio!$H$5),foglio!$H$5)))))))</f>
        <v/>
      </c>
    </row>
    <row r="3572" customFormat="false" ht="10.2" hidden="false" customHeight="false" outlineLevel="0" collapsed="false">
      <c r="A3572" s="7" t="n">
        <v>3567</v>
      </c>
      <c r="B3572" s="8"/>
      <c r="C3572" s="8"/>
      <c r="D3572" s="8"/>
      <c r="E3572" s="9"/>
      <c r="F3572" s="9"/>
      <c r="G3572" s="10" t="str">
        <f aca="false">IF(F3572="Rischio alto","A",IF(F3572="Rischio medio","B",IF(F3572="Rischio basso","C","")))</f>
        <v/>
      </c>
      <c r="H3572" s="8"/>
      <c r="I3572" s="16"/>
      <c r="J3572" s="12"/>
      <c r="K3572" s="12"/>
      <c r="L3572" s="13" t="n">
        <f aca="false">K3572-J3572</f>
        <v>0</v>
      </c>
      <c r="M3572" s="8"/>
      <c r="N3572" s="13" t="n">
        <f aca="false">L3572-M3572</f>
        <v>0</v>
      </c>
      <c r="O3572" s="14" t="str">
        <f aca="false">IF(AND(G3572="A"),"91,5119",IF(AND(G3572="B"),"44,1784",IF(AND(G3572="C"),"12,6225",IF(AND(G3572=""),""))))</f>
        <v/>
      </c>
      <c r="P3572" s="15" t="str">
        <f aca="false">IF(OR(O3572=0,N3572=0,J3572=0,K3572=0,E3572="",D3572="",C3572="",B3572="",H3572="",I3572=""),"",IF(AND(G3572="A",(O3572*N3572)&lt;=foglio!$H$3),(N3572*O3572),IF(AND(G3572="A",(O3572*N3572)&gt;foglio!$H$3),foglio!$H$3,IF(AND(G3572="B",(O3572*N3572)&lt;=foglio!$H$4),(N3572*O3572),IF(AND(G3572="B",(O3572*N3572)&gt;foglio!$H$5),foglio!$H$4,IF(AND(G3572="C",(O3572*N3572)&lt;=foglio!$H$5),(N3572*O3572),IF(AND(G3572="C",(O3572*N3572)&gt;foglio!$H$5),foglio!$H$5)))))))</f>
        <v/>
      </c>
    </row>
    <row r="3573" customFormat="false" ht="10.2" hidden="false" customHeight="false" outlineLevel="0" collapsed="false">
      <c r="A3573" s="7" t="n">
        <v>3568</v>
      </c>
      <c r="B3573" s="8"/>
      <c r="C3573" s="8"/>
      <c r="D3573" s="8"/>
      <c r="E3573" s="9"/>
      <c r="F3573" s="9"/>
      <c r="G3573" s="10" t="str">
        <f aca="false">IF(F3573="Rischio alto","A",IF(F3573="Rischio medio","B",IF(F3573="Rischio basso","C","")))</f>
        <v/>
      </c>
      <c r="H3573" s="8"/>
      <c r="I3573" s="16"/>
      <c r="J3573" s="12"/>
      <c r="K3573" s="12"/>
      <c r="L3573" s="13" t="n">
        <f aca="false">K3573-J3573</f>
        <v>0</v>
      </c>
      <c r="M3573" s="8"/>
      <c r="N3573" s="13" t="n">
        <f aca="false">L3573-M3573</f>
        <v>0</v>
      </c>
      <c r="O3573" s="14" t="str">
        <f aca="false">IF(AND(G3573="A"),"91,5119",IF(AND(G3573="B"),"44,1784",IF(AND(G3573="C"),"12,6225",IF(AND(G3573=""),""))))</f>
        <v/>
      </c>
      <c r="P3573" s="15" t="str">
        <f aca="false">IF(OR(O3573=0,N3573=0,J3573=0,K3573=0,E3573="",D3573="",C3573="",B3573="",H3573="",I3573=""),"",IF(AND(G3573="A",(O3573*N3573)&lt;=foglio!$H$3),(N3573*O3573),IF(AND(G3573="A",(O3573*N3573)&gt;foglio!$H$3),foglio!$H$3,IF(AND(G3573="B",(O3573*N3573)&lt;=foglio!$H$4),(N3573*O3573),IF(AND(G3573="B",(O3573*N3573)&gt;foglio!$H$5),foglio!$H$4,IF(AND(G3573="C",(O3573*N3573)&lt;=foglio!$H$5),(N3573*O3573),IF(AND(G3573="C",(O3573*N3573)&gt;foglio!$H$5),foglio!$H$5)))))))</f>
        <v/>
      </c>
    </row>
    <row r="3574" customFormat="false" ht="10.2" hidden="false" customHeight="false" outlineLevel="0" collapsed="false">
      <c r="A3574" s="7" t="n">
        <v>3569</v>
      </c>
      <c r="B3574" s="8"/>
      <c r="C3574" s="8"/>
      <c r="D3574" s="8"/>
      <c r="E3574" s="9"/>
      <c r="F3574" s="9"/>
      <c r="G3574" s="10" t="str">
        <f aca="false">IF(F3574="Rischio alto","A",IF(F3574="Rischio medio","B",IF(F3574="Rischio basso","C","")))</f>
        <v/>
      </c>
      <c r="H3574" s="8"/>
      <c r="I3574" s="16"/>
      <c r="J3574" s="12"/>
      <c r="K3574" s="12"/>
      <c r="L3574" s="13" t="n">
        <f aca="false">K3574-J3574</f>
        <v>0</v>
      </c>
      <c r="M3574" s="8"/>
      <c r="N3574" s="13" t="n">
        <f aca="false">L3574-M3574</f>
        <v>0</v>
      </c>
      <c r="O3574" s="14" t="str">
        <f aca="false">IF(AND(G3574="A"),"91,5119",IF(AND(G3574="B"),"44,1784",IF(AND(G3574="C"),"12,6225",IF(AND(G3574=""),""))))</f>
        <v/>
      </c>
      <c r="P3574" s="15" t="str">
        <f aca="false">IF(OR(O3574=0,N3574=0,J3574=0,K3574=0,E3574="",D3574="",C3574="",B3574="",H3574="",I3574=""),"",IF(AND(G3574="A",(O3574*N3574)&lt;=foglio!$H$3),(N3574*O3574),IF(AND(G3574="A",(O3574*N3574)&gt;foglio!$H$3),foglio!$H$3,IF(AND(G3574="B",(O3574*N3574)&lt;=foglio!$H$4),(N3574*O3574),IF(AND(G3574="B",(O3574*N3574)&gt;foglio!$H$5),foglio!$H$4,IF(AND(G3574="C",(O3574*N3574)&lt;=foglio!$H$5),(N3574*O3574),IF(AND(G3574="C",(O3574*N3574)&gt;foglio!$H$5),foglio!$H$5)))))))</f>
        <v/>
      </c>
    </row>
    <row r="3575" customFormat="false" ht="10.2" hidden="false" customHeight="false" outlineLevel="0" collapsed="false">
      <c r="A3575" s="7" t="n">
        <v>3570</v>
      </c>
      <c r="B3575" s="8"/>
      <c r="C3575" s="8"/>
      <c r="D3575" s="8"/>
      <c r="E3575" s="9"/>
      <c r="F3575" s="9"/>
      <c r="G3575" s="10" t="str">
        <f aca="false">IF(F3575="Rischio alto","A",IF(F3575="Rischio medio","B",IF(F3575="Rischio basso","C","")))</f>
        <v/>
      </c>
      <c r="H3575" s="8"/>
      <c r="I3575" s="16"/>
      <c r="J3575" s="12"/>
      <c r="K3575" s="12"/>
      <c r="L3575" s="13" t="n">
        <f aca="false">K3575-J3575</f>
        <v>0</v>
      </c>
      <c r="M3575" s="8"/>
      <c r="N3575" s="13" t="n">
        <f aca="false">L3575-M3575</f>
        <v>0</v>
      </c>
      <c r="O3575" s="14" t="str">
        <f aca="false">IF(AND(G3575="A"),"91,5119",IF(AND(G3575="B"),"44,1784",IF(AND(G3575="C"),"12,6225",IF(AND(G3575=""),""))))</f>
        <v/>
      </c>
      <c r="P3575" s="15" t="str">
        <f aca="false">IF(OR(O3575=0,N3575=0,J3575=0,K3575=0,E3575="",D3575="",C3575="",B3575="",H3575="",I3575=""),"",IF(AND(G3575="A",(O3575*N3575)&lt;=foglio!$H$3),(N3575*O3575),IF(AND(G3575="A",(O3575*N3575)&gt;foglio!$H$3),foglio!$H$3,IF(AND(G3575="B",(O3575*N3575)&lt;=foglio!$H$4),(N3575*O3575),IF(AND(G3575="B",(O3575*N3575)&gt;foglio!$H$5),foglio!$H$4,IF(AND(G3575="C",(O3575*N3575)&lt;=foglio!$H$5),(N3575*O3575),IF(AND(G3575="C",(O3575*N3575)&gt;foglio!$H$5),foglio!$H$5)))))))</f>
        <v/>
      </c>
    </row>
    <row r="3576" customFormat="false" ht="10.2" hidden="false" customHeight="false" outlineLevel="0" collapsed="false">
      <c r="A3576" s="7" t="n">
        <v>3571</v>
      </c>
      <c r="B3576" s="8"/>
      <c r="C3576" s="8"/>
      <c r="D3576" s="8"/>
      <c r="E3576" s="9"/>
      <c r="F3576" s="9"/>
      <c r="G3576" s="10" t="str">
        <f aca="false">IF(F3576="Rischio alto","A",IF(F3576="Rischio medio","B",IF(F3576="Rischio basso","C","")))</f>
        <v/>
      </c>
      <c r="H3576" s="8"/>
      <c r="I3576" s="16"/>
      <c r="J3576" s="12"/>
      <c r="K3576" s="12"/>
      <c r="L3576" s="13" t="n">
        <f aca="false">K3576-J3576</f>
        <v>0</v>
      </c>
      <c r="M3576" s="8"/>
      <c r="N3576" s="13" t="n">
        <f aca="false">L3576-M3576</f>
        <v>0</v>
      </c>
      <c r="O3576" s="14" t="str">
        <f aca="false">IF(AND(G3576="A"),"91,5119",IF(AND(G3576="B"),"44,1784",IF(AND(G3576="C"),"12,6225",IF(AND(G3576=""),""))))</f>
        <v/>
      </c>
      <c r="P3576" s="15" t="str">
        <f aca="false">IF(OR(O3576=0,N3576=0,J3576=0,K3576=0,E3576="",D3576="",C3576="",B3576="",H3576="",I3576=""),"",IF(AND(G3576="A",(O3576*N3576)&lt;=foglio!$H$3),(N3576*O3576),IF(AND(G3576="A",(O3576*N3576)&gt;foglio!$H$3),foglio!$H$3,IF(AND(G3576="B",(O3576*N3576)&lt;=foglio!$H$4),(N3576*O3576),IF(AND(G3576="B",(O3576*N3576)&gt;foglio!$H$5),foglio!$H$4,IF(AND(G3576="C",(O3576*N3576)&lt;=foglio!$H$5),(N3576*O3576),IF(AND(G3576="C",(O3576*N3576)&gt;foglio!$H$5),foglio!$H$5)))))))</f>
        <v/>
      </c>
    </row>
    <row r="3577" customFormat="false" ht="10.2" hidden="false" customHeight="false" outlineLevel="0" collapsed="false">
      <c r="A3577" s="7" t="n">
        <v>3572</v>
      </c>
      <c r="B3577" s="8"/>
      <c r="C3577" s="8"/>
      <c r="D3577" s="8"/>
      <c r="E3577" s="9"/>
      <c r="F3577" s="9"/>
      <c r="G3577" s="10" t="str">
        <f aca="false">IF(F3577="Rischio alto","A",IF(F3577="Rischio medio","B",IF(F3577="Rischio basso","C","")))</f>
        <v/>
      </c>
      <c r="H3577" s="8"/>
      <c r="I3577" s="16"/>
      <c r="J3577" s="12"/>
      <c r="K3577" s="12"/>
      <c r="L3577" s="13" t="n">
        <f aca="false">K3577-J3577</f>
        <v>0</v>
      </c>
      <c r="M3577" s="8"/>
      <c r="N3577" s="13" t="n">
        <f aca="false">L3577-M3577</f>
        <v>0</v>
      </c>
      <c r="O3577" s="14" t="str">
        <f aca="false">IF(AND(G3577="A"),"91,5119",IF(AND(G3577="B"),"44,1784",IF(AND(G3577="C"),"12,6225",IF(AND(G3577=""),""))))</f>
        <v/>
      </c>
      <c r="P3577" s="15" t="str">
        <f aca="false">IF(OR(O3577=0,N3577=0,J3577=0,K3577=0,E3577="",D3577="",C3577="",B3577="",H3577="",I3577=""),"",IF(AND(G3577="A",(O3577*N3577)&lt;=foglio!$H$3),(N3577*O3577),IF(AND(G3577="A",(O3577*N3577)&gt;foglio!$H$3),foglio!$H$3,IF(AND(G3577="B",(O3577*N3577)&lt;=foglio!$H$4),(N3577*O3577),IF(AND(G3577="B",(O3577*N3577)&gt;foglio!$H$5),foglio!$H$4,IF(AND(G3577="C",(O3577*N3577)&lt;=foglio!$H$5),(N3577*O3577),IF(AND(G3577="C",(O3577*N3577)&gt;foglio!$H$5),foglio!$H$5)))))))</f>
        <v/>
      </c>
    </row>
    <row r="3578" customFormat="false" ht="10.2" hidden="false" customHeight="false" outlineLevel="0" collapsed="false">
      <c r="A3578" s="7" t="n">
        <v>3573</v>
      </c>
      <c r="B3578" s="8"/>
      <c r="C3578" s="8"/>
      <c r="D3578" s="8"/>
      <c r="E3578" s="9"/>
      <c r="F3578" s="9"/>
      <c r="G3578" s="10" t="str">
        <f aca="false">IF(F3578="Rischio alto","A",IF(F3578="Rischio medio","B",IF(F3578="Rischio basso","C","")))</f>
        <v/>
      </c>
      <c r="H3578" s="8"/>
      <c r="I3578" s="16"/>
      <c r="J3578" s="12"/>
      <c r="K3578" s="12"/>
      <c r="L3578" s="13" t="n">
        <f aca="false">K3578-J3578</f>
        <v>0</v>
      </c>
      <c r="M3578" s="8"/>
      <c r="N3578" s="13" t="n">
        <f aca="false">L3578-M3578</f>
        <v>0</v>
      </c>
      <c r="O3578" s="14" t="str">
        <f aca="false">IF(AND(G3578="A"),"91,5119",IF(AND(G3578="B"),"44,1784",IF(AND(G3578="C"),"12,6225",IF(AND(G3578=""),""))))</f>
        <v/>
      </c>
      <c r="P3578" s="15" t="str">
        <f aca="false">IF(OR(O3578=0,N3578=0,J3578=0,K3578=0,E3578="",D3578="",C3578="",B3578="",H3578="",I3578=""),"",IF(AND(G3578="A",(O3578*N3578)&lt;=foglio!$H$3),(N3578*O3578),IF(AND(G3578="A",(O3578*N3578)&gt;foglio!$H$3),foglio!$H$3,IF(AND(G3578="B",(O3578*N3578)&lt;=foglio!$H$4),(N3578*O3578),IF(AND(G3578="B",(O3578*N3578)&gt;foglio!$H$5),foglio!$H$4,IF(AND(G3578="C",(O3578*N3578)&lt;=foglio!$H$5),(N3578*O3578),IF(AND(G3578="C",(O3578*N3578)&gt;foglio!$H$5),foglio!$H$5)))))))</f>
        <v/>
      </c>
    </row>
    <row r="3579" customFormat="false" ht="10.2" hidden="false" customHeight="false" outlineLevel="0" collapsed="false">
      <c r="A3579" s="7" t="n">
        <v>3574</v>
      </c>
      <c r="B3579" s="8"/>
      <c r="C3579" s="8"/>
      <c r="D3579" s="8"/>
      <c r="E3579" s="9"/>
      <c r="F3579" s="9"/>
      <c r="G3579" s="10" t="str">
        <f aca="false">IF(F3579="Rischio alto","A",IF(F3579="Rischio medio","B",IF(F3579="Rischio basso","C","")))</f>
        <v/>
      </c>
      <c r="H3579" s="8"/>
      <c r="I3579" s="16"/>
      <c r="J3579" s="12"/>
      <c r="K3579" s="12"/>
      <c r="L3579" s="13" t="n">
        <f aca="false">K3579-J3579</f>
        <v>0</v>
      </c>
      <c r="M3579" s="8"/>
      <c r="N3579" s="13" t="n">
        <f aca="false">L3579-M3579</f>
        <v>0</v>
      </c>
      <c r="O3579" s="14" t="str">
        <f aca="false">IF(AND(G3579="A"),"91,5119",IF(AND(G3579="B"),"44,1784",IF(AND(G3579="C"),"12,6225",IF(AND(G3579=""),""))))</f>
        <v/>
      </c>
      <c r="P3579" s="15" t="str">
        <f aca="false">IF(OR(O3579=0,N3579=0,J3579=0,K3579=0,E3579="",D3579="",C3579="",B3579="",H3579="",I3579=""),"",IF(AND(G3579="A",(O3579*N3579)&lt;=foglio!$H$3),(N3579*O3579),IF(AND(G3579="A",(O3579*N3579)&gt;foglio!$H$3),foglio!$H$3,IF(AND(G3579="B",(O3579*N3579)&lt;=foglio!$H$4),(N3579*O3579),IF(AND(G3579="B",(O3579*N3579)&gt;foglio!$H$5),foglio!$H$4,IF(AND(G3579="C",(O3579*N3579)&lt;=foglio!$H$5),(N3579*O3579),IF(AND(G3579="C",(O3579*N3579)&gt;foglio!$H$5),foglio!$H$5)))))))</f>
        <v/>
      </c>
    </row>
    <row r="3580" customFormat="false" ht="10.2" hidden="false" customHeight="false" outlineLevel="0" collapsed="false">
      <c r="A3580" s="7" t="n">
        <v>3575</v>
      </c>
      <c r="B3580" s="8"/>
      <c r="C3580" s="8"/>
      <c r="D3580" s="8"/>
      <c r="E3580" s="9"/>
      <c r="F3580" s="9"/>
      <c r="G3580" s="10" t="str">
        <f aca="false">IF(F3580="Rischio alto","A",IF(F3580="Rischio medio","B",IF(F3580="Rischio basso","C","")))</f>
        <v/>
      </c>
      <c r="H3580" s="8"/>
      <c r="I3580" s="16"/>
      <c r="J3580" s="12"/>
      <c r="K3580" s="12"/>
      <c r="L3580" s="13" t="n">
        <f aca="false">K3580-J3580</f>
        <v>0</v>
      </c>
      <c r="M3580" s="8"/>
      <c r="N3580" s="13" t="n">
        <f aca="false">L3580-M3580</f>
        <v>0</v>
      </c>
      <c r="O3580" s="14" t="str">
        <f aca="false">IF(AND(G3580="A"),"91,5119",IF(AND(G3580="B"),"44,1784",IF(AND(G3580="C"),"12,6225",IF(AND(G3580=""),""))))</f>
        <v/>
      </c>
      <c r="P3580" s="15" t="str">
        <f aca="false">IF(OR(O3580=0,N3580=0,J3580=0,K3580=0,E3580="",D3580="",C3580="",B3580="",H3580="",I3580=""),"",IF(AND(G3580="A",(O3580*N3580)&lt;=foglio!$H$3),(N3580*O3580),IF(AND(G3580="A",(O3580*N3580)&gt;foglio!$H$3),foglio!$H$3,IF(AND(G3580="B",(O3580*N3580)&lt;=foglio!$H$4),(N3580*O3580),IF(AND(G3580="B",(O3580*N3580)&gt;foglio!$H$5),foglio!$H$4,IF(AND(G3580="C",(O3580*N3580)&lt;=foglio!$H$5),(N3580*O3580),IF(AND(G3580="C",(O3580*N3580)&gt;foglio!$H$5),foglio!$H$5)))))))</f>
        <v/>
      </c>
    </row>
    <row r="3581" customFormat="false" ht="10.2" hidden="false" customHeight="false" outlineLevel="0" collapsed="false">
      <c r="A3581" s="7" t="n">
        <v>3576</v>
      </c>
      <c r="B3581" s="8"/>
      <c r="C3581" s="8"/>
      <c r="D3581" s="8"/>
      <c r="E3581" s="9"/>
      <c r="F3581" s="9"/>
      <c r="G3581" s="10" t="str">
        <f aca="false">IF(F3581="Rischio alto","A",IF(F3581="Rischio medio","B",IF(F3581="Rischio basso","C","")))</f>
        <v/>
      </c>
      <c r="H3581" s="8"/>
      <c r="I3581" s="16"/>
      <c r="J3581" s="12"/>
      <c r="K3581" s="12"/>
      <c r="L3581" s="13" t="n">
        <f aca="false">K3581-J3581</f>
        <v>0</v>
      </c>
      <c r="M3581" s="8"/>
      <c r="N3581" s="13" t="n">
        <f aca="false">L3581-M3581</f>
        <v>0</v>
      </c>
      <c r="O3581" s="14" t="str">
        <f aca="false">IF(AND(G3581="A"),"91,5119",IF(AND(G3581="B"),"44,1784",IF(AND(G3581="C"),"12,6225",IF(AND(G3581=""),""))))</f>
        <v/>
      </c>
      <c r="P3581" s="15" t="str">
        <f aca="false">IF(OR(O3581=0,N3581=0,J3581=0,K3581=0,E3581="",D3581="",C3581="",B3581="",H3581="",I3581=""),"",IF(AND(G3581="A",(O3581*N3581)&lt;=foglio!$H$3),(N3581*O3581),IF(AND(G3581="A",(O3581*N3581)&gt;foglio!$H$3),foglio!$H$3,IF(AND(G3581="B",(O3581*N3581)&lt;=foglio!$H$4),(N3581*O3581),IF(AND(G3581="B",(O3581*N3581)&gt;foglio!$H$5),foglio!$H$4,IF(AND(G3581="C",(O3581*N3581)&lt;=foglio!$H$5),(N3581*O3581),IF(AND(G3581="C",(O3581*N3581)&gt;foglio!$H$5),foglio!$H$5)))))))</f>
        <v/>
      </c>
    </row>
    <row r="3582" customFormat="false" ht="10.2" hidden="false" customHeight="false" outlineLevel="0" collapsed="false">
      <c r="A3582" s="7" t="n">
        <v>3577</v>
      </c>
      <c r="B3582" s="8"/>
      <c r="C3582" s="8"/>
      <c r="D3582" s="8"/>
      <c r="E3582" s="9"/>
      <c r="F3582" s="9"/>
      <c r="G3582" s="10" t="str">
        <f aca="false">IF(F3582="Rischio alto","A",IF(F3582="Rischio medio","B",IF(F3582="Rischio basso","C","")))</f>
        <v/>
      </c>
      <c r="H3582" s="8"/>
      <c r="I3582" s="16"/>
      <c r="J3582" s="12"/>
      <c r="K3582" s="12"/>
      <c r="L3582" s="13" t="n">
        <f aca="false">K3582-J3582</f>
        <v>0</v>
      </c>
      <c r="M3582" s="8"/>
      <c r="N3582" s="13" t="n">
        <f aca="false">L3582-M3582</f>
        <v>0</v>
      </c>
      <c r="O3582" s="14" t="str">
        <f aca="false">IF(AND(G3582="A"),"91,5119",IF(AND(G3582="B"),"44,1784",IF(AND(G3582="C"),"12,6225",IF(AND(G3582=""),""))))</f>
        <v/>
      </c>
      <c r="P3582" s="15" t="str">
        <f aca="false">IF(OR(O3582=0,N3582=0,J3582=0,K3582=0,E3582="",D3582="",C3582="",B3582="",H3582="",I3582=""),"",IF(AND(G3582="A",(O3582*N3582)&lt;=foglio!$H$3),(N3582*O3582),IF(AND(G3582="A",(O3582*N3582)&gt;foglio!$H$3),foglio!$H$3,IF(AND(G3582="B",(O3582*N3582)&lt;=foglio!$H$4),(N3582*O3582),IF(AND(G3582="B",(O3582*N3582)&gt;foglio!$H$5),foglio!$H$4,IF(AND(G3582="C",(O3582*N3582)&lt;=foglio!$H$5),(N3582*O3582),IF(AND(G3582="C",(O3582*N3582)&gt;foglio!$H$5),foglio!$H$5)))))))</f>
        <v/>
      </c>
    </row>
    <row r="3583" customFormat="false" ht="10.2" hidden="false" customHeight="false" outlineLevel="0" collapsed="false">
      <c r="A3583" s="7" t="n">
        <v>3578</v>
      </c>
      <c r="B3583" s="8"/>
      <c r="C3583" s="8"/>
      <c r="D3583" s="8"/>
      <c r="E3583" s="9"/>
      <c r="F3583" s="9"/>
      <c r="G3583" s="10" t="str">
        <f aca="false">IF(F3583="Rischio alto","A",IF(F3583="Rischio medio","B",IF(F3583="Rischio basso","C","")))</f>
        <v/>
      </c>
      <c r="H3583" s="8"/>
      <c r="I3583" s="16"/>
      <c r="J3583" s="12"/>
      <c r="K3583" s="12"/>
      <c r="L3583" s="13" t="n">
        <f aca="false">K3583-J3583</f>
        <v>0</v>
      </c>
      <c r="M3583" s="8"/>
      <c r="N3583" s="13" t="n">
        <f aca="false">L3583-M3583</f>
        <v>0</v>
      </c>
      <c r="O3583" s="14" t="str">
        <f aca="false">IF(AND(G3583="A"),"91,5119",IF(AND(G3583="B"),"44,1784",IF(AND(G3583="C"),"12,6225",IF(AND(G3583=""),""))))</f>
        <v/>
      </c>
      <c r="P3583" s="15" t="str">
        <f aca="false">IF(OR(O3583=0,N3583=0,J3583=0,K3583=0,E3583="",D3583="",C3583="",B3583="",H3583="",I3583=""),"",IF(AND(G3583="A",(O3583*N3583)&lt;=foglio!$H$3),(N3583*O3583),IF(AND(G3583="A",(O3583*N3583)&gt;foglio!$H$3),foglio!$H$3,IF(AND(G3583="B",(O3583*N3583)&lt;=foglio!$H$4),(N3583*O3583),IF(AND(G3583="B",(O3583*N3583)&gt;foglio!$H$5),foglio!$H$4,IF(AND(G3583="C",(O3583*N3583)&lt;=foglio!$H$5),(N3583*O3583),IF(AND(G3583="C",(O3583*N3583)&gt;foglio!$H$5),foglio!$H$5)))))))</f>
        <v/>
      </c>
    </row>
    <row r="3584" customFormat="false" ht="10.2" hidden="false" customHeight="false" outlineLevel="0" collapsed="false">
      <c r="A3584" s="7" t="n">
        <v>3579</v>
      </c>
      <c r="B3584" s="8"/>
      <c r="C3584" s="8"/>
      <c r="D3584" s="8"/>
      <c r="E3584" s="9"/>
      <c r="F3584" s="9"/>
      <c r="G3584" s="10" t="str">
        <f aca="false">IF(F3584="Rischio alto","A",IF(F3584="Rischio medio","B",IF(F3584="Rischio basso","C","")))</f>
        <v/>
      </c>
      <c r="H3584" s="8"/>
      <c r="I3584" s="16"/>
      <c r="J3584" s="12"/>
      <c r="K3584" s="12"/>
      <c r="L3584" s="13" t="n">
        <f aca="false">K3584-J3584</f>
        <v>0</v>
      </c>
      <c r="M3584" s="8"/>
      <c r="N3584" s="13" t="n">
        <f aca="false">L3584-M3584</f>
        <v>0</v>
      </c>
      <c r="O3584" s="14" t="str">
        <f aca="false">IF(AND(G3584="A"),"91,5119",IF(AND(G3584="B"),"44,1784",IF(AND(G3584="C"),"12,6225",IF(AND(G3584=""),""))))</f>
        <v/>
      </c>
      <c r="P3584" s="15" t="str">
        <f aca="false">IF(OR(O3584=0,N3584=0,J3584=0,K3584=0,E3584="",D3584="",C3584="",B3584="",H3584="",I3584=""),"",IF(AND(G3584="A",(O3584*N3584)&lt;=foglio!$H$3),(N3584*O3584),IF(AND(G3584="A",(O3584*N3584)&gt;foglio!$H$3),foglio!$H$3,IF(AND(G3584="B",(O3584*N3584)&lt;=foglio!$H$4),(N3584*O3584),IF(AND(G3584="B",(O3584*N3584)&gt;foglio!$H$5),foglio!$H$4,IF(AND(G3584="C",(O3584*N3584)&lt;=foglio!$H$5),(N3584*O3584),IF(AND(G3584="C",(O3584*N3584)&gt;foglio!$H$5),foglio!$H$5)))))))</f>
        <v/>
      </c>
    </row>
    <row r="3585" customFormat="false" ht="10.2" hidden="false" customHeight="false" outlineLevel="0" collapsed="false">
      <c r="A3585" s="7" t="n">
        <v>3580</v>
      </c>
      <c r="B3585" s="8"/>
      <c r="C3585" s="8"/>
      <c r="D3585" s="8"/>
      <c r="E3585" s="9"/>
      <c r="F3585" s="9"/>
      <c r="G3585" s="10" t="str">
        <f aca="false">IF(F3585="Rischio alto","A",IF(F3585="Rischio medio","B",IF(F3585="Rischio basso","C","")))</f>
        <v/>
      </c>
      <c r="H3585" s="8"/>
      <c r="I3585" s="16"/>
      <c r="J3585" s="12"/>
      <c r="K3585" s="12"/>
      <c r="L3585" s="13" t="n">
        <f aca="false">K3585-J3585</f>
        <v>0</v>
      </c>
      <c r="M3585" s="8"/>
      <c r="N3585" s="13" t="n">
        <f aca="false">L3585-M3585</f>
        <v>0</v>
      </c>
      <c r="O3585" s="14" t="str">
        <f aca="false">IF(AND(G3585="A"),"91,5119",IF(AND(G3585="B"),"44,1784",IF(AND(G3585="C"),"12,6225",IF(AND(G3585=""),""))))</f>
        <v/>
      </c>
      <c r="P3585" s="15" t="str">
        <f aca="false">IF(OR(O3585=0,N3585=0,J3585=0,K3585=0,E3585="",D3585="",C3585="",B3585="",H3585="",I3585=""),"",IF(AND(G3585="A",(O3585*N3585)&lt;=foglio!$H$3),(N3585*O3585),IF(AND(G3585="A",(O3585*N3585)&gt;foglio!$H$3),foglio!$H$3,IF(AND(G3585="B",(O3585*N3585)&lt;=foglio!$H$4),(N3585*O3585),IF(AND(G3585="B",(O3585*N3585)&gt;foglio!$H$5),foglio!$H$4,IF(AND(G3585="C",(O3585*N3585)&lt;=foglio!$H$5),(N3585*O3585),IF(AND(G3585="C",(O3585*N3585)&gt;foglio!$H$5),foglio!$H$5)))))))</f>
        <v/>
      </c>
    </row>
    <row r="3586" customFormat="false" ht="10.2" hidden="false" customHeight="false" outlineLevel="0" collapsed="false">
      <c r="A3586" s="7" t="n">
        <v>3581</v>
      </c>
      <c r="B3586" s="8"/>
      <c r="C3586" s="8"/>
      <c r="D3586" s="8"/>
      <c r="E3586" s="9"/>
      <c r="F3586" s="9"/>
      <c r="G3586" s="10" t="str">
        <f aca="false">IF(F3586="Rischio alto","A",IF(F3586="Rischio medio","B",IF(F3586="Rischio basso","C","")))</f>
        <v/>
      </c>
      <c r="H3586" s="8"/>
      <c r="I3586" s="16"/>
      <c r="J3586" s="12"/>
      <c r="K3586" s="12"/>
      <c r="L3586" s="13" t="n">
        <f aca="false">K3586-J3586</f>
        <v>0</v>
      </c>
      <c r="M3586" s="8"/>
      <c r="N3586" s="13" t="n">
        <f aca="false">L3586-M3586</f>
        <v>0</v>
      </c>
      <c r="O3586" s="14" t="str">
        <f aca="false">IF(AND(G3586="A"),"91,5119",IF(AND(G3586="B"),"44,1784",IF(AND(G3586="C"),"12,6225",IF(AND(G3586=""),""))))</f>
        <v/>
      </c>
      <c r="P3586" s="15" t="str">
        <f aca="false">IF(OR(O3586=0,N3586=0,J3586=0,K3586=0,E3586="",D3586="",C3586="",B3586="",H3586="",I3586=""),"",IF(AND(G3586="A",(O3586*N3586)&lt;=foglio!$H$3),(N3586*O3586),IF(AND(G3586="A",(O3586*N3586)&gt;foglio!$H$3),foglio!$H$3,IF(AND(G3586="B",(O3586*N3586)&lt;=foglio!$H$4),(N3586*O3586),IF(AND(G3586="B",(O3586*N3586)&gt;foglio!$H$5),foglio!$H$4,IF(AND(G3586="C",(O3586*N3586)&lt;=foglio!$H$5),(N3586*O3586),IF(AND(G3586="C",(O3586*N3586)&gt;foglio!$H$5),foglio!$H$5)))))))</f>
        <v/>
      </c>
    </row>
    <row r="3587" customFormat="false" ht="10.2" hidden="false" customHeight="false" outlineLevel="0" collapsed="false">
      <c r="A3587" s="7" t="n">
        <v>3582</v>
      </c>
      <c r="B3587" s="8"/>
      <c r="C3587" s="8"/>
      <c r="D3587" s="8"/>
      <c r="E3587" s="9"/>
      <c r="F3587" s="9"/>
      <c r="G3587" s="10" t="str">
        <f aca="false">IF(F3587="Rischio alto","A",IF(F3587="Rischio medio","B",IF(F3587="Rischio basso","C","")))</f>
        <v/>
      </c>
      <c r="H3587" s="8"/>
      <c r="I3587" s="16"/>
      <c r="J3587" s="12"/>
      <c r="K3587" s="12"/>
      <c r="L3587" s="13" t="n">
        <f aca="false">K3587-J3587</f>
        <v>0</v>
      </c>
      <c r="M3587" s="8"/>
      <c r="N3587" s="13" t="n">
        <f aca="false">L3587-M3587</f>
        <v>0</v>
      </c>
      <c r="O3587" s="14" t="str">
        <f aca="false">IF(AND(G3587="A"),"91,5119",IF(AND(G3587="B"),"44,1784",IF(AND(G3587="C"),"12,6225",IF(AND(G3587=""),""))))</f>
        <v/>
      </c>
      <c r="P3587" s="15" t="str">
        <f aca="false">IF(OR(O3587=0,N3587=0,J3587=0,K3587=0,E3587="",D3587="",C3587="",B3587="",H3587="",I3587=""),"",IF(AND(G3587="A",(O3587*N3587)&lt;=foglio!$H$3),(N3587*O3587),IF(AND(G3587="A",(O3587*N3587)&gt;foglio!$H$3),foglio!$H$3,IF(AND(G3587="B",(O3587*N3587)&lt;=foglio!$H$4),(N3587*O3587),IF(AND(G3587="B",(O3587*N3587)&gt;foglio!$H$5),foglio!$H$4,IF(AND(G3587="C",(O3587*N3587)&lt;=foglio!$H$5),(N3587*O3587),IF(AND(G3587="C",(O3587*N3587)&gt;foglio!$H$5),foglio!$H$5)))))))</f>
        <v/>
      </c>
    </row>
    <row r="3588" customFormat="false" ht="10.2" hidden="false" customHeight="false" outlineLevel="0" collapsed="false">
      <c r="A3588" s="7" t="n">
        <v>3583</v>
      </c>
      <c r="B3588" s="8"/>
      <c r="C3588" s="8"/>
      <c r="D3588" s="8"/>
      <c r="E3588" s="9"/>
      <c r="F3588" s="9"/>
      <c r="G3588" s="10" t="str">
        <f aca="false">IF(F3588="Rischio alto","A",IF(F3588="Rischio medio","B",IF(F3588="Rischio basso","C","")))</f>
        <v/>
      </c>
      <c r="H3588" s="8"/>
      <c r="I3588" s="16"/>
      <c r="J3588" s="12"/>
      <c r="K3588" s="12"/>
      <c r="L3588" s="13" t="n">
        <f aca="false">K3588-J3588</f>
        <v>0</v>
      </c>
      <c r="M3588" s="8"/>
      <c r="N3588" s="13" t="n">
        <f aca="false">L3588-M3588</f>
        <v>0</v>
      </c>
      <c r="O3588" s="14" t="str">
        <f aca="false">IF(AND(G3588="A"),"91,5119",IF(AND(G3588="B"),"44,1784",IF(AND(G3588="C"),"12,6225",IF(AND(G3588=""),""))))</f>
        <v/>
      </c>
      <c r="P3588" s="15" t="str">
        <f aca="false">IF(OR(O3588=0,N3588=0,J3588=0,K3588=0,E3588="",D3588="",C3588="",B3588="",H3588="",I3588=""),"",IF(AND(G3588="A",(O3588*N3588)&lt;=foglio!$H$3),(N3588*O3588),IF(AND(G3588="A",(O3588*N3588)&gt;foglio!$H$3),foglio!$H$3,IF(AND(G3588="B",(O3588*N3588)&lt;=foglio!$H$4),(N3588*O3588),IF(AND(G3588="B",(O3588*N3588)&gt;foglio!$H$5),foglio!$H$4,IF(AND(G3588="C",(O3588*N3588)&lt;=foglio!$H$5),(N3588*O3588),IF(AND(G3588="C",(O3588*N3588)&gt;foglio!$H$5),foglio!$H$5)))))))</f>
        <v/>
      </c>
    </row>
    <row r="3589" customFormat="false" ht="10.2" hidden="false" customHeight="false" outlineLevel="0" collapsed="false">
      <c r="A3589" s="7" t="n">
        <v>3584</v>
      </c>
      <c r="B3589" s="8"/>
      <c r="C3589" s="8"/>
      <c r="D3589" s="8"/>
      <c r="E3589" s="9"/>
      <c r="F3589" s="9"/>
      <c r="G3589" s="10" t="str">
        <f aca="false">IF(F3589="Rischio alto","A",IF(F3589="Rischio medio","B",IF(F3589="Rischio basso","C","")))</f>
        <v/>
      </c>
      <c r="H3589" s="8"/>
      <c r="I3589" s="16"/>
      <c r="J3589" s="12"/>
      <c r="K3589" s="12"/>
      <c r="L3589" s="13" t="n">
        <f aca="false">K3589-J3589</f>
        <v>0</v>
      </c>
      <c r="M3589" s="8"/>
      <c r="N3589" s="13" t="n">
        <f aca="false">L3589-M3589</f>
        <v>0</v>
      </c>
      <c r="O3589" s="14" t="str">
        <f aca="false">IF(AND(G3589="A"),"91,5119",IF(AND(G3589="B"),"44,1784",IF(AND(G3589="C"),"12,6225",IF(AND(G3589=""),""))))</f>
        <v/>
      </c>
      <c r="P3589" s="15" t="str">
        <f aca="false">IF(OR(O3589=0,N3589=0,J3589=0,K3589=0,E3589="",D3589="",C3589="",B3589="",H3589="",I3589=""),"",IF(AND(G3589="A",(O3589*N3589)&lt;=foglio!$H$3),(N3589*O3589),IF(AND(G3589="A",(O3589*N3589)&gt;foglio!$H$3),foglio!$H$3,IF(AND(G3589="B",(O3589*N3589)&lt;=foglio!$H$4),(N3589*O3589),IF(AND(G3589="B",(O3589*N3589)&gt;foglio!$H$5),foglio!$H$4,IF(AND(G3589="C",(O3589*N3589)&lt;=foglio!$H$5),(N3589*O3589),IF(AND(G3589="C",(O3589*N3589)&gt;foglio!$H$5),foglio!$H$5)))))))</f>
        <v/>
      </c>
    </row>
    <row r="3590" customFormat="false" ht="10.2" hidden="false" customHeight="false" outlineLevel="0" collapsed="false">
      <c r="A3590" s="7" t="n">
        <v>3585</v>
      </c>
      <c r="B3590" s="8"/>
      <c r="C3590" s="8"/>
      <c r="D3590" s="8"/>
      <c r="E3590" s="9"/>
      <c r="F3590" s="9"/>
      <c r="G3590" s="10" t="str">
        <f aca="false">IF(F3590="Rischio alto","A",IF(F3590="Rischio medio","B",IF(F3590="Rischio basso","C","")))</f>
        <v/>
      </c>
      <c r="H3590" s="8"/>
      <c r="I3590" s="16"/>
      <c r="J3590" s="12"/>
      <c r="K3590" s="12"/>
      <c r="L3590" s="13" t="n">
        <f aca="false">K3590-J3590</f>
        <v>0</v>
      </c>
      <c r="M3590" s="8"/>
      <c r="N3590" s="13" t="n">
        <f aca="false">L3590-M3590</f>
        <v>0</v>
      </c>
      <c r="O3590" s="14" t="str">
        <f aca="false">IF(AND(G3590="A"),"91,5119",IF(AND(G3590="B"),"44,1784",IF(AND(G3590="C"),"12,6225",IF(AND(G3590=""),""))))</f>
        <v/>
      </c>
      <c r="P3590" s="15" t="str">
        <f aca="false">IF(OR(O3590=0,N3590=0,J3590=0,K3590=0,E3590="",D3590="",C3590="",B3590="",H3590="",I3590=""),"",IF(AND(G3590="A",(O3590*N3590)&lt;=foglio!$H$3),(N3590*O3590),IF(AND(G3590="A",(O3590*N3590)&gt;foglio!$H$3),foglio!$H$3,IF(AND(G3590="B",(O3590*N3590)&lt;=foglio!$H$4),(N3590*O3590),IF(AND(G3590="B",(O3590*N3590)&gt;foglio!$H$5),foglio!$H$4,IF(AND(G3590="C",(O3590*N3590)&lt;=foglio!$H$5),(N3590*O3590),IF(AND(G3590="C",(O3590*N3590)&gt;foglio!$H$5),foglio!$H$5)))))))</f>
        <v/>
      </c>
    </row>
    <row r="3591" customFormat="false" ht="10.2" hidden="false" customHeight="false" outlineLevel="0" collapsed="false">
      <c r="A3591" s="7" t="n">
        <v>3586</v>
      </c>
      <c r="B3591" s="8"/>
      <c r="C3591" s="8"/>
      <c r="D3591" s="8"/>
      <c r="E3591" s="9"/>
      <c r="F3591" s="9"/>
      <c r="G3591" s="10" t="str">
        <f aca="false">IF(F3591="Rischio alto","A",IF(F3591="Rischio medio","B",IF(F3591="Rischio basso","C","")))</f>
        <v/>
      </c>
      <c r="H3591" s="8"/>
      <c r="I3591" s="16"/>
      <c r="J3591" s="12"/>
      <c r="K3591" s="12"/>
      <c r="L3591" s="13" t="n">
        <f aca="false">K3591-J3591</f>
        <v>0</v>
      </c>
      <c r="M3591" s="8"/>
      <c r="N3591" s="13" t="n">
        <f aca="false">L3591-M3591</f>
        <v>0</v>
      </c>
      <c r="O3591" s="14" t="str">
        <f aca="false">IF(AND(G3591="A"),"91,5119",IF(AND(G3591="B"),"44,1784",IF(AND(G3591="C"),"12,6225",IF(AND(G3591=""),""))))</f>
        <v/>
      </c>
      <c r="P3591" s="15" t="str">
        <f aca="false">IF(OR(O3591=0,N3591=0,J3591=0,K3591=0,E3591="",D3591="",C3591="",B3591="",H3591="",I3591=""),"",IF(AND(G3591="A",(O3591*N3591)&lt;=foglio!$H$3),(N3591*O3591),IF(AND(G3591="A",(O3591*N3591)&gt;foglio!$H$3),foglio!$H$3,IF(AND(G3591="B",(O3591*N3591)&lt;=foglio!$H$4),(N3591*O3591),IF(AND(G3591="B",(O3591*N3591)&gt;foglio!$H$5),foglio!$H$4,IF(AND(G3591="C",(O3591*N3591)&lt;=foglio!$H$5),(N3591*O3591),IF(AND(G3591="C",(O3591*N3591)&gt;foglio!$H$5),foglio!$H$5)))))))</f>
        <v/>
      </c>
    </row>
    <row r="3592" customFormat="false" ht="10.2" hidden="false" customHeight="false" outlineLevel="0" collapsed="false">
      <c r="A3592" s="7" t="n">
        <v>3587</v>
      </c>
      <c r="B3592" s="8"/>
      <c r="C3592" s="8"/>
      <c r="D3592" s="8"/>
      <c r="E3592" s="9"/>
      <c r="F3592" s="9"/>
      <c r="G3592" s="10" t="str">
        <f aca="false">IF(F3592="Rischio alto","A",IF(F3592="Rischio medio","B",IF(F3592="Rischio basso","C","")))</f>
        <v/>
      </c>
      <c r="H3592" s="8"/>
      <c r="I3592" s="16"/>
      <c r="J3592" s="12"/>
      <c r="K3592" s="12"/>
      <c r="L3592" s="13" t="n">
        <f aca="false">K3592-J3592</f>
        <v>0</v>
      </c>
      <c r="M3592" s="8"/>
      <c r="N3592" s="13" t="n">
        <f aca="false">L3592-M3592</f>
        <v>0</v>
      </c>
      <c r="O3592" s="14" t="str">
        <f aca="false">IF(AND(G3592="A"),"91,5119",IF(AND(G3592="B"),"44,1784",IF(AND(G3592="C"),"12,6225",IF(AND(G3592=""),""))))</f>
        <v/>
      </c>
      <c r="P3592" s="15" t="str">
        <f aca="false">IF(OR(O3592=0,N3592=0,J3592=0,K3592=0,E3592="",D3592="",C3592="",B3592="",H3592="",I3592=""),"",IF(AND(G3592="A",(O3592*N3592)&lt;=foglio!$H$3),(N3592*O3592),IF(AND(G3592="A",(O3592*N3592)&gt;foglio!$H$3),foglio!$H$3,IF(AND(G3592="B",(O3592*N3592)&lt;=foglio!$H$4),(N3592*O3592),IF(AND(G3592="B",(O3592*N3592)&gt;foglio!$H$5),foglio!$H$4,IF(AND(G3592="C",(O3592*N3592)&lt;=foglio!$H$5),(N3592*O3592),IF(AND(G3592="C",(O3592*N3592)&gt;foglio!$H$5),foglio!$H$5)))))))</f>
        <v/>
      </c>
    </row>
    <row r="3593" customFormat="false" ht="10.2" hidden="false" customHeight="false" outlineLevel="0" collapsed="false">
      <c r="A3593" s="7" t="n">
        <v>3588</v>
      </c>
      <c r="B3593" s="8"/>
      <c r="C3593" s="8"/>
      <c r="D3593" s="8"/>
      <c r="E3593" s="9"/>
      <c r="F3593" s="9"/>
      <c r="G3593" s="10" t="str">
        <f aca="false">IF(F3593="Rischio alto","A",IF(F3593="Rischio medio","B",IF(F3593="Rischio basso","C","")))</f>
        <v/>
      </c>
      <c r="H3593" s="8"/>
      <c r="I3593" s="16"/>
      <c r="J3593" s="12"/>
      <c r="K3593" s="12"/>
      <c r="L3593" s="13" t="n">
        <f aca="false">K3593-J3593</f>
        <v>0</v>
      </c>
      <c r="M3593" s="8"/>
      <c r="N3593" s="13" t="n">
        <f aca="false">L3593-M3593</f>
        <v>0</v>
      </c>
      <c r="O3593" s="14" t="str">
        <f aca="false">IF(AND(G3593="A"),"91,5119",IF(AND(G3593="B"),"44,1784",IF(AND(G3593="C"),"12,6225",IF(AND(G3593=""),""))))</f>
        <v/>
      </c>
      <c r="P3593" s="15" t="str">
        <f aca="false">IF(OR(O3593=0,N3593=0,J3593=0,K3593=0,E3593="",D3593="",C3593="",B3593="",H3593="",I3593=""),"",IF(AND(G3593="A",(O3593*N3593)&lt;=foglio!$H$3),(N3593*O3593),IF(AND(G3593="A",(O3593*N3593)&gt;foglio!$H$3),foglio!$H$3,IF(AND(G3593="B",(O3593*N3593)&lt;=foglio!$H$4),(N3593*O3593),IF(AND(G3593="B",(O3593*N3593)&gt;foglio!$H$5),foglio!$H$4,IF(AND(G3593="C",(O3593*N3593)&lt;=foglio!$H$5),(N3593*O3593),IF(AND(G3593="C",(O3593*N3593)&gt;foglio!$H$5),foglio!$H$5)))))))</f>
        <v/>
      </c>
    </row>
    <row r="3594" customFormat="false" ht="10.2" hidden="false" customHeight="false" outlineLevel="0" collapsed="false">
      <c r="A3594" s="7" t="n">
        <v>3589</v>
      </c>
      <c r="B3594" s="8"/>
      <c r="C3594" s="8"/>
      <c r="D3594" s="8"/>
      <c r="E3594" s="9"/>
      <c r="F3594" s="9"/>
      <c r="G3594" s="10" t="str">
        <f aca="false">IF(F3594="Rischio alto","A",IF(F3594="Rischio medio","B",IF(F3594="Rischio basso","C","")))</f>
        <v/>
      </c>
      <c r="H3594" s="8"/>
      <c r="I3594" s="16"/>
      <c r="J3594" s="12"/>
      <c r="K3594" s="12"/>
      <c r="L3594" s="13" t="n">
        <f aca="false">K3594-J3594</f>
        <v>0</v>
      </c>
      <c r="M3594" s="8"/>
      <c r="N3594" s="13" t="n">
        <f aca="false">L3594-M3594</f>
        <v>0</v>
      </c>
      <c r="O3594" s="14" t="str">
        <f aca="false">IF(AND(G3594="A"),"91,5119",IF(AND(G3594="B"),"44,1784",IF(AND(G3594="C"),"12,6225",IF(AND(G3594=""),""))))</f>
        <v/>
      </c>
      <c r="P3594" s="15" t="str">
        <f aca="false">IF(OR(O3594=0,N3594=0,J3594=0,K3594=0,E3594="",D3594="",C3594="",B3594="",H3594="",I3594=""),"",IF(AND(G3594="A",(O3594*N3594)&lt;=foglio!$H$3),(N3594*O3594),IF(AND(G3594="A",(O3594*N3594)&gt;foglio!$H$3),foglio!$H$3,IF(AND(G3594="B",(O3594*N3594)&lt;=foglio!$H$4),(N3594*O3594),IF(AND(G3594="B",(O3594*N3594)&gt;foglio!$H$5),foglio!$H$4,IF(AND(G3594="C",(O3594*N3594)&lt;=foglio!$H$5),(N3594*O3594),IF(AND(G3594="C",(O3594*N3594)&gt;foglio!$H$5),foglio!$H$5)))))))</f>
        <v/>
      </c>
    </row>
    <row r="3595" customFormat="false" ht="10.2" hidden="false" customHeight="false" outlineLevel="0" collapsed="false">
      <c r="A3595" s="7" t="n">
        <v>3590</v>
      </c>
      <c r="B3595" s="8"/>
      <c r="C3595" s="8"/>
      <c r="D3595" s="8"/>
      <c r="E3595" s="9"/>
      <c r="F3595" s="9"/>
      <c r="G3595" s="10" t="str">
        <f aca="false">IF(F3595="Rischio alto","A",IF(F3595="Rischio medio","B",IF(F3595="Rischio basso","C","")))</f>
        <v/>
      </c>
      <c r="H3595" s="8"/>
      <c r="I3595" s="16"/>
      <c r="J3595" s="12"/>
      <c r="K3595" s="12"/>
      <c r="L3595" s="13" t="n">
        <f aca="false">K3595-J3595</f>
        <v>0</v>
      </c>
      <c r="M3595" s="8"/>
      <c r="N3595" s="13" t="n">
        <f aca="false">L3595-M3595</f>
        <v>0</v>
      </c>
      <c r="O3595" s="14" t="str">
        <f aca="false">IF(AND(G3595="A"),"91,5119",IF(AND(G3595="B"),"44,1784",IF(AND(G3595="C"),"12,6225",IF(AND(G3595=""),""))))</f>
        <v/>
      </c>
      <c r="P3595" s="15" t="str">
        <f aca="false">IF(OR(O3595=0,N3595=0,J3595=0,K3595=0,E3595="",D3595="",C3595="",B3595="",H3595="",I3595=""),"",IF(AND(G3595="A",(O3595*N3595)&lt;=foglio!$H$3),(N3595*O3595),IF(AND(G3595="A",(O3595*N3595)&gt;foglio!$H$3),foglio!$H$3,IF(AND(G3595="B",(O3595*N3595)&lt;=foglio!$H$4),(N3595*O3595),IF(AND(G3595="B",(O3595*N3595)&gt;foglio!$H$5),foglio!$H$4,IF(AND(G3595="C",(O3595*N3595)&lt;=foglio!$H$5),(N3595*O3595),IF(AND(G3595="C",(O3595*N3595)&gt;foglio!$H$5),foglio!$H$5)))))))</f>
        <v/>
      </c>
    </row>
    <row r="3596" customFormat="false" ht="10.2" hidden="false" customHeight="false" outlineLevel="0" collapsed="false">
      <c r="A3596" s="7" t="n">
        <v>3591</v>
      </c>
      <c r="B3596" s="8"/>
      <c r="C3596" s="8"/>
      <c r="D3596" s="8"/>
      <c r="E3596" s="9"/>
      <c r="F3596" s="9"/>
      <c r="G3596" s="10" t="str">
        <f aca="false">IF(F3596="Rischio alto","A",IF(F3596="Rischio medio","B",IF(F3596="Rischio basso","C","")))</f>
        <v/>
      </c>
      <c r="H3596" s="8"/>
      <c r="I3596" s="16"/>
      <c r="J3596" s="12"/>
      <c r="K3596" s="12"/>
      <c r="L3596" s="13" t="n">
        <f aca="false">K3596-J3596</f>
        <v>0</v>
      </c>
      <c r="M3596" s="8"/>
      <c r="N3596" s="13" t="n">
        <f aca="false">L3596-M3596</f>
        <v>0</v>
      </c>
      <c r="O3596" s="14" t="str">
        <f aca="false">IF(AND(G3596="A"),"91,5119",IF(AND(G3596="B"),"44,1784",IF(AND(G3596="C"),"12,6225",IF(AND(G3596=""),""))))</f>
        <v/>
      </c>
      <c r="P3596" s="15" t="str">
        <f aca="false">IF(OR(O3596=0,N3596=0,J3596=0,K3596=0,E3596="",D3596="",C3596="",B3596="",H3596="",I3596=""),"",IF(AND(G3596="A",(O3596*N3596)&lt;=foglio!$H$3),(N3596*O3596),IF(AND(G3596="A",(O3596*N3596)&gt;foglio!$H$3),foglio!$H$3,IF(AND(G3596="B",(O3596*N3596)&lt;=foglio!$H$4),(N3596*O3596),IF(AND(G3596="B",(O3596*N3596)&gt;foglio!$H$5),foglio!$H$4,IF(AND(G3596="C",(O3596*N3596)&lt;=foglio!$H$5),(N3596*O3596),IF(AND(G3596="C",(O3596*N3596)&gt;foglio!$H$5),foglio!$H$5)))))))</f>
        <v/>
      </c>
    </row>
    <row r="3597" customFormat="false" ht="10.2" hidden="false" customHeight="false" outlineLevel="0" collapsed="false">
      <c r="A3597" s="7" t="n">
        <v>3592</v>
      </c>
      <c r="B3597" s="8"/>
      <c r="C3597" s="8"/>
      <c r="D3597" s="8"/>
      <c r="E3597" s="9"/>
      <c r="F3597" s="9"/>
      <c r="G3597" s="10" t="str">
        <f aca="false">IF(F3597="Rischio alto","A",IF(F3597="Rischio medio","B",IF(F3597="Rischio basso","C","")))</f>
        <v/>
      </c>
      <c r="H3597" s="8"/>
      <c r="I3597" s="16"/>
      <c r="J3597" s="12"/>
      <c r="K3597" s="12"/>
      <c r="L3597" s="13" t="n">
        <f aca="false">K3597-J3597</f>
        <v>0</v>
      </c>
      <c r="M3597" s="8"/>
      <c r="N3597" s="13" t="n">
        <f aca="false">L3597-M3597</f>
        <v>0</v>
      </c>
      <c r="O3597" s="14" t="str">
        <f aca="false">IF(AND(G3597="A"),"91,5119",IF(AND(G3597="B"),"44,1784",IF(AND(G3597="C"),"12,6225",IF(AND(G3597=""),""))))</f>
        <v/>
      </c>
      <c r="P3597" s="15" t="str">
        <f aca="false">IF(OR(O3597=0,N3597=0,J3597=0,K3597=0,E3597="",D3597="",C3597="",B3597="",H3597="",I3597=""),"",IF(AND(G3597="A",(O3597*N3597)&lt;=foglio!$H$3),(N3597*O3597),IF(AND(G3597="A",(O3597*N3597)&gt;foglio!$H$3),foglio!$H$3,IF(AND(G3597="B",(O3597*N3597)&lt;=foglio!$H$4),(N3597*O3597),IF(AND(G3597="B",(O3597*N3597)&gt;foglio!$H$5),foglio!$H$4,IF(AND(G3597="C",(O3597*N3597)&lt;=foglio!$H$5),(N3597*O3597),IF(AND(G3597="C",(O3597*N3597)&gt;foglio!$H$5),foglio!$H$5)))))))</f>
        <v/>
      </c>
    </row>
    <row r="3598" customFormat="false" ht="10.2" hidden="false" customHeight="false" outlineLevel="0" collapsed="false">
      <c r="A3598" s="7" t="n">
        <v>3593</v>
      </c>
      <c r="B3598" s="8"/>
      <c r="C3598" s="8"/>
      <c r="D3598" s="8"/>
      <c r="E3598" s="9"/>
      <c r="F3598" s="9"/>
      <c r="G3598" s="10" t="str">
        <f aca="false">IF(F3598="Rischio alto","A",IF(F3598="Rischio medio","B",IF(F3598="Rischio basso","C","")))</f>
        <v/>
      </c>
      <c r="H3598" s="8"/>
      <c r="I3598" s="16"/>
      <c r="J3598" s="12"/>
      <c r="K3598" s="12"/>
      <c r="L3598" s="13" t="n">
        <f aca="false">K3598-J3598</f>
        <v>0</v>
      </c>
      <c r="M3598" s="8"/>
      <c r="N3598" s="13" t="n">
        <f aca="false">L3598-M3598</f>
        <v>0</v>
      </c>
      <c r="O3598" s="14" t="str">
        <f aca="false">IF(AND(G3598="A"),"91,5119",IF(AND(G3598="B"),"44,1784",IF(AND(G3598="C"),"12,6225",IF(AND(G3598=""),""))))</f>
        <v/>
      </c>
      <c r="P3598" s="15" t="str">
        <f aca="false">IF(OR(O3598=0,N3598=0,J3598=0,K3598=0,E3598="",D3598="",C3598="",B3598="",H3598="",I3598=""),"",IF(AND(G3598="A",(O3598*N3598)&lt;=foglio!$H$3),(N3598*O3598),IF(AND(G3598="A",(O3598*N3598)&gt;foglio!$H$3),foglio!$H$3,IF(AND(G3598="B",(O3598*N3598)&lt;=foglio!$H$4),(N3598*O3598),IF(AND(G3598="B",(O3598*N3598)&gt;foglio!$H$5),foglio!$H$4,IF(AND(G3598="C",(O3598*N3598)&lt;=foglio!$H$5),(N3598*O3598),IF(AND(G3598="C",(O3598*N3598)&gt;foglio!$H$5),foglio!$H$5)))))))</f>
        <v/>
      </c>
    </row>
    <row r="3599" customFormat="false" ht="10.2" hidden="false" customHeight="false" outlineLevel="0" collapsed="false">
      <c r="A3599" s="7" t="n">
        <v>3594</v>
      </c>
      <c r="B3599" s="8"/>
      <c r="C3599" s="8"/>
      <c r="D3599" s="8"/>
      <c r="E3599" s="9"/>
      <c r="F3599" s="9"/>
      <c r="G3599" s="10" t="str">
        <f aca="false">IF(F3599="Rischio alto","A",IF(F3599="Rischio medio","B",IF(F3599="Rischio basso","C","")))</f>
        <v/>
      </c>
      <c r="H3599" s="8"/>
      <c r="I3599" s="16"/>
      <c r="J3599" s="12"/>
      <c r="K3599" s="12"/>
      <c r="L3599" s="13" t="n">
        <f aca="false">K3599-J3599</f>
        <v>0</v>
      </c>
      <c r="M3599" s="8"/>
      <c r="N3599" s="13" t="n">
        <f aca="false">L3599-M3599</f>
        <v>0</v>
      </c>
      <c r="O3599" s="14" t="str">
        <f aca="false">IF(AND(G3599="A"),"91,5119",IF(AND(G3599="B"),"44,1784",IF(AND(G3599="C"),"12,6225",IF(AND(G3599=""),""))))</f>
        <v/>
      </c>
      <c r="P3599" s="15" t="str">
        <f aca="false">IF(OR(O3599=0,N3599=0,J3599=0,K3599=0,E3599="",D3599="",C3599="",B3599="",H3599="",I3599=""),"",IF(AND(G3599="A",(O3599*N3599)&lt;=foglio!$H$3),(N3599*O3599),IF(AND(G3599="A",(O3599*N3599)&gt;foglio!$H$3),foglio!$H$3,IF(AND(G3599="B",(O3599*N3599)&lt;=foglio!$H$4),(N3599*O3599),IF(AND(G3599="B",(O3599*N3599)&gt;foglio!$H$5),foglio!$H$4,IF(AND(G3599="C",(O3599*N3599)&lt;=foglio!$H$5),(N3599*O3599),IF(AND(G3599="C",(O3599*N3599)&gt;foglio!$H$5),foglio!$H$5)))))))</f>
        <v/>
      </c>
    </row>
    <row r="3600" customFormat="false" ht="10.2" hidden="false" customHeight="false" outlineLevel="0" collapsed="false">
      <c r="A3600" s="7" t="n">
        <v>3595</v>
      </c>
      <c r="B3600" s="8"/>
      <c r="C3600" s="8"/>
      <c r="D3600" s="8"/>
      <c r="E3600" s="9"/>
      <c r="F3600" s="9"/>
      <c r="G3600" s="10" t="str">
        <f aca="false">IF(F3600="Rischio alto","A",IF(F3600="Rischio medio","B",IF(F3600="Rischio basso","C","")))</f>
        <v/>
      </c>
      <c r="H3600" s="8"/>
      <c r="I3600" s="16"/>
      <c r="J3600" s="12"/>
      <c r="K3600" s="12"/>
      <c r="L3600" s="13" t="n">
        <f aca="false">K3600-J3600</f>
        <v>0</v>
      </c>
      <c r="M3600" s="8"/>
      <c r="N3600" s="13" t="n">
        <f aca="false">L3600-M3600</f>
        <v>0</v>
      </c>
      <c r="O3600" s="14" t="str">
        <f aca="false">IF(AND(G3600="A"),"91,5119",IF(AND(G3600="B"),"44,1784",IF(AND(G3600="C"),"12,6225",IF(AND(G3600=""),""))))</f>
        <v/>
      </c>
      <c r="P3600" s="15" t="str">
        <f aca="false">IF(OR(O3600=0,N3600=0,J3600=0,K3600=0,E3600="",D3600="",C3600="",B3600="",H3600="",I3600=""),"",IF(AND(G3600="A",(O3600*N3600)&lt;=foglio!$H$3),(N3600*O3600),IF(AND(G3600="A",(O3600*N3600)&gt;foglio!$H$3),foglio!$H$3,IF(AND(G3600="B",(O3600*N3600)&lt;=foglio!$H$4),(N3600*O3600),IF(AND(G3600="B",(O3600*N3600)&gt;foglio!$H$5),foglio!$H$4,IF(AND(G3600="C",(O3600*N3600)&lt;=foglio!$H$5),(N3600*O3600),IF(AND(G3600="C",(O3600*N3600)&gt;foglio!$H$5),foglio!$H$5)))))))</f>
        <v/>
      </c>
    </row>
    <row r="3601" customFormat="false" ht="10.2" hidden="false" customHeight="false" outlineLevel="0" collapsed="false">
      <c r="A3601" s="7" t="n">
        <v>3596</v>
      </c>
      <c r="B3601" s="8"/>
      <c r="C3601" s="8"/>
      <c r="D3601" s="8"/>
      <c r="E3601" s="9"/>
      <c r="F3601" s="9"/>
      <c r="G3601" s="10" t="str">
        <f aca="false">IF(F3601="Rischio alto","A",IF(F3601="Rischio medio","B",IF(F3601="Rischio basso","C","")))</f>
        <v/>
      </c>
      <c r="H3601" s="8"/>
      <c r="I3601" s="16"/>
      <c r="J3601" s="12"/>
      <c r="K3601" s="12"/>
      <c r="L3601" s="13" t="n">
        <f aca="false">K3601-J3601</f>
        <v>0</v>
      </c>
      <c r="M3601" s="8"/>
      <c r="N3601" s="13" t="n">
        <f aca="false">L3601-M3601</f>
        <v>0</v>
      </c>
      <c r="O3601" s="14" t="str">
        <f aca="false">IF(AND(G3601="A"),"91,5119",IF(AND(G3601="B"),"44,1784",IF(AND(G3601="C"),"12,6225",IF(AND(G3601=""),""))))</f>
        <v/>
      </c>
      <c r="P3601" s="15" t="str">
        <f aca="false">IF(OR(O3601=0,N3601=0,J3601=0,K3601=0,E3601="",D3601="",C3601="",B3601="",H3601="",I3601=""),"",IF(AND(G3601="A",(O3601*N3601)&lt;=foglio!$H$3),(N3601*O3601),IF(AND(G3601="A",(O3601*N3601)&gt;foglio!$H$3),foglio!$H$3,IF(AND(G3601="B",(O3601*N3601)&lt;=foglio!$H$4),(N3601*O3601),IF(AND(G3601="B",(O3601*N3601)&gt;foglio!$H$5),foglio!$H$4,IF(AND(G3601="C",(O3601*N3601)&lt;=foglio!$H$5),(N3601*O3601),IF(AND(G3601="C",(O3601*N3601)&gt;foglio!$H$5),foglio!$H$5)))))))</f>
        <v/>
      </c>
    </row>
    <row r="3602" customFormat="false" ht="10.2" hidden="false" customHeight="false" outlineLevel="0" collapsed="false">
      <c r="A3602" s="7" t="n">
        <v>3597</v>
      </c>
      <c r="B3602" s="8"/>
      <c r="C3602" s="8"/>
      <c r="D3602" s="8"/>
      <c r="E3602" s="9"/>
      <c r="F3602" s="9"/>
      <c r="G3602" s="10" t="str">
        <f aca="false">IF(F3602="Rischio alto","A",IF(F3602="Rischio medio","B",IF(F3602="Rischio basso","C","")))</f>
        <v/>
      </c>
      <c r="H3602" s="8"/>
      <c r="I3602" s="16"/>
      <c r="J3602" s="12"/>
      <c r="K3602" s="12"/>
      <c r="L3602" s="13" t="n">
        <f aca="false">K3602-J3602</f>
        <v>0</v>
      </c>
      <c r="M3602" s="8"/>
      <c r="N3602" s="13" t="n">
        <f aca="false">L3602-M3602</f>
        <v>0</v>
      </c>
      <c r="O3602" s="14" t="str">
        <f aca="false">IF(AND(G3602="A"),"91,5119",IF(AND(G3602="B"),"44,1784",IF(AND(G3602="C"),"12,6225",IF(AND(G3602=""),""))))</f>
        <v/>
      </c>
      <c r="P3602" s="15" t="str">
        <f aca="false">IF(OR(O3602=0,N3602=0,J3602=0,K3602=0,E3602="",D3602="",C3602="",B3602="",H3602="",I3602=""),"",IF(AND(G3602="A",(O3602*N3602)&lt;=foglio!$H$3),(N3602*O3602),IF(AND(G3602="A",(O3602*N3602)&gt;foglio!$H$3),foglio!$H$3,IF(AND(G3602="B",(O3602*N3602)&lt;=foglio!$H$4),(N3602*O3602),IF(AND(G3602="B",(O3602*N3602)&gt;foglio!$H$5),foglio!$H$4,IF(AND(G3602="C",(O3602*N3602)&lt;=foglio!$H$5),(N3602*O3602),IF(AND(G3602="C",(O3602*N3602)&gt;foglio!$H$5),foglio!$H$5)))))))</f>
        <v/>
      </c>
    </row>
    <row r="3603" customFormat="false" ht="10.2" hidden="false" customHeight="false" outlineLevel="0" collapsed="false">
      <c r="A3603" s="7" t="n">
        <v>3598</v>
      </c>
      <c r="B3603" s="8"/>
      <c r="C3603" s="8"/>
      <c r="D3603" s="8"/>
      <c r="E3603" s="9"/>
      <c r="F3603" s="9"/>
      <c r="G3603" s="10" t="str">
        <f aca="false">IF(F3603="Rischio alto","A",IF(F3603="Rischio medio","B",IF(F3603="Rischio basso","C","")))</f>
        <v/>
      </c>
      <c r="H3603" s="8"/>
      <c r="I3603" s="16"/>
      <c r="J3603" s="12"/>
      <c r="K3603" s="12"/>
      <c r="L3603" s="13" t="n">
        <f aca="false">K3603-J3603</f>
        <v>0</v>
      </c>
      <c r="M3603" s="8"/>
      <c r="N3603" s="13" t="n">
        <f aca="false">L3603-M3603</f>
        <v>0</v>
      </c>
      <c r="O3603" s="14" t="str">
        <f aca="false">IF(AND(G3603="A"),"91,5119",IF(AND(G3603="B"),"44,1784",IF(AND(G3603="C"),"12,6225",IF(AND(G3603=""),""))))</f>
        <v/>
      </c>
      <c r="P3603" s="15" t="str">
        <f aca="false">IF(OR(O3603=0,N3603=0,J3603=0,K3603=0,E3603="",D3603="",C3603="",B3603="",H3603="",I3603=""),"",IF(AND(G3603="A",(O3603*N3603)&lt;=foglio!$H$3),(N3603*O3603),IF(AND(G3603="A",(O3603*N3603)&gt;foglio!$H$3),foglio!$H$3,IF(AND(G3603="B",(O3603*N3603)&lt;=foglio!$H$4),(N3603*O3603),IF(AND(G3603="B",(O3603*N3603)&gt;foglio!$H$5),foglio!$H$4,IF(AND(G3603="C",(O3603*N3603)&lt;=foglio!$H$5),(N3603*O3603),IF(AND(G3603="C",(O3603*N3603)&gt;foglio!$H$5),foglio!$H$5)))))))</f>
        <v/>
      </c>
    </row>
    <row r="3604" customFormat="false" ht="10.2" hidden="false" customHeight="false" outlineLevel="0" collapsed="false">
      <c r="A3604" s="7" t="n">
        <v>3599</v>
      </c>
      <c r="B3604" s="8"/>
      <c r="C3604" s="8"/>
      <c r="D3604" s="8"/>
      <c r="E3604" s="9"/>
      <c r="F3604" s="9"/>
      <c r="G3604" s="10" t="str">
        <f aca="false">IF(F3604="Rischio alto","A",IF(F3604="Rischio medio","B",IF(F3604="Rischio basso","C","")))</f>
        <v/>
      </c>
      <c r="H3604" s="8"/>
      <c r="I3604" s="16"/>
      <c r="J3604" s="12"/>
      <c r="K3604" s="12"/>
      <c r="L3604" s="13" t="n">
        <f aca="false">K3604-J3604</f>
        <v>0</v>
      </c>
      <c r="M3604" s="8"/>
      <c r="N3604" s="13" t="n">
        <f aca="false">L3604-M3604</f>
        <v>0</v>
      </c>
      <c r="O3604" s="14" t="str">
        <f aca="false">IF(AND(G3604="A"),"91,5119",IF(AND(G3604="B"),"44,1784",IF(AND(G3604="C"),"12,6225",IF(AND(G3604=""),""))))</f>
        <v/>
      </c>
      <c r="P3604" s="15" t="str">
        <f aca="false">IF(OR(O3604=0,N3604=0,J3604=0,K3604=0,E3604="",D3604="",C3604="",B3604="",H3604="",I3604=""),"",IF(AND(G3604="A",(O3604*N3604)&lt;=foglio!$H$3),(N3604*O3604),IF(AND(G3604="A",(O3604*N3604)&gt;foglio!$H$3),foglio!$H$3,IF(AND(G3604="B",(O3604*N3604)&lt;=foglio!$H$4),(N3604*O3604),IF(AND(G3604="B",(O3604*N3604)&gt;foglio!$H$5),foglio!$H$4,IF(AND(G3604="C",(O3604*N3604)&lt;=foglio!$H$5),(N3604*O3604),IF(AND(G3604="C",(O3604*N3604)&gt;foglio!$H$5),foglio!$H$5)))))))</f>
        <v/>
      </c>
    </row>
    <row r="3605" customFormat="false" ht="10.2" hidden="false" customHeight="false" outlineLevel="0" collapsed="false">
      <c r="A3605" s="7" t="n">
        <v>3600</v>
      </c>
      <c r="B3605" s="8"/>
      <c r="C3605" s="8"/>
      <c r="D3605" s="8"/>
      <c r="E3605" s="9"/>
      <c r="F3605" s="9"/>
      <c r="G3605" s="10" t="str">
        <f aca="false">IF(F3605="Rischio alto","A",IF(F3605="Rischio medio","B",IF(F3605="Rischio basso","C","")))</f>
        <v/>
      </c>
      <c r="H3605" s="8"/>
      <c r="I3605" s="16"/>
      <c r="J3605" s="12"/>
      <c r="K3605" s="12"/>
      <c r="L3605" s="13" t="n">
        <f aca="false">K3605-J3605</f>
        <v>0</v>
      </c>
      <c r="M3605" s="8"/>
      <c r="N3605" s="13" t="n">
        <f aca="false">L3605-M3605</f>
        <v>0</v>
      </c>
      <c r="O3605" s="14" t="str">
        <f aca="false">IF(AND(G3605="A"),"91,5119",IF(AND(G3605="B"),"44,1784",IF(AND(G3605="C"),"12,6225",IF(AND(G3605=""),""))))</f>
        <v/>
      </c>
      <c r="P3605" s="15" t="str">
        <f aca="false">IF(OR(O3605=0,N3605=0,J3605=0,K3605=0,E3605="",D3605="",C3605="",B3605="",H3605="",I3605=""),"",IF(AND(G3605="A",(O3605*N3605)&lt;=foglio!$H$3),(N3605*O3605),IF(AND(G3605="A",(O3605*N3605)&gt;foglio!$H$3),foglio!$H$3,IF(AND(G3605="B",(O3605*N3605)&lt;=foglio!$H$4),(N3605*O3605),IF(AND(G3605="B",(O3605*N3605)&gt;foglio!$H$5),foglio!$H$4,IF(AND(G3605="C",(O3605*N3605)&lt;=foglio!$H$5),(N3605*O3605),IF(AND(G3605="C",(O3605*N3605)&gt;foglio!$H$5),foglio!$H$5)))))))</f>
        <v/>
      </c>
    </row>
    <row r="3606" customFormat="false" ht="10.2" hidden="false" customHeight="false" outlineLevel="0" collapsed="false">
      <c r="A3606" s="7" t="n">
        <v>3601</v>
      </c>
      <c r="B3606" s="8"/>
      <c r="C3606" s="8"/>
      <c r="D3606" s="8"/>
      <c r="E3606" s="9"/>
      <c r="F3606" s="9"/>
      <c r="G3606" s="10" t="str">
        <f aca="false">IF(F3606="Rischio alto","A",IF(F3606="Rischio medio","B",IF(F3606="Rischio basso","C","")))</f>
        <v/>
      </c>
      <c r="H3606" s="8"/>
      <c r="I3606" s="16"/>
      <c r="J3606" s="12"/>
      <c r="K3606" s="12"/>
      <c r="L3606" s="13" t="n">
        <f aca="false">K3606-J3606</f>
        <v>0</v>
      </c>
      <c r="M3606" s="8"/>
      <c r="N3606" s="13" t="n">
        <f aca="false">L3606-M3606</f>
        <v>0</v>
      </c>
      <c r="O3606" s="14" t="str">
        <f aca="false">IF(AND(G3606="A"),"91,5119",IF(AND(G3606="B"),"44,1784",IF(AND(G3606="C"),"12,6225",IF(AND(G3606=""),""))))</f>
        <v/>
      </c>
      <c r="P3606" s="15" t="str">
        <f aca="false">IF(OR(O3606=0,N3606=0,J3606=0,K3606=0,E3606="",D3606="",C3606="",B3606="",H3606="",I3606=""),"",IF(AND(G3606="A",(O3606*N3606)&lt;=foglio!$H$3),(N3606*O3606),IF(AND(G3606="A",(O3606*N3606)&gt;foglio!$H$3),foglio!$H$3,IF(AND(G3606="B",(O3606*N3606)&lt;=foglio!$H$4),(N3606*O3606),IF(AND(G3606="B",(O3606*N3606)&gt;foglio!$H$5),foglio!$H$4,IF(AND(G3606="C",(O3606*N3606)&lt;=foglio!$H$5),(N3606*O3606),IF(AND(G3606="C",(O3606*N3606)&gt;foglio!$H$5),foglio!$H$5)))))))</f>
        <v/>
      </c>
    </row>
    <row r="3607" customFormat="false" ht="10.2" hidden="false" customHeight="false" outlineLevel="0" collapsed="false">
      <c r="A3607" s="7" t="n">
        <v>3602</v>
      </c>
      <c r="B3607" s="8"/>
      <c r="C3607" s="8"/>
      <c r="D3607" s="8"/>
      <c r="E3607" s="9"/>
      <c r="F3607" s="9"/>
      <c r="G3607" s="10" t="str">
        <f aca="false">IF(F3607="Rischio alto","A",IF(F3607="Rischio medio","B",IF(F3607="Rischio basso","C","")))</f>
        <v/>
      </c>
      <c r="H3607" s="8"/>
      <c r="I3607" s="16"/>
      <c r="J3607" s="12"/>
      <c r="K3607" s="12"/>
      <c r="L3607" s="13" t="n">
        <f aca="false">K3607-J3607</f>
        <v>0</v>
      </c>
      <c r="M3607" s="8"/>
      <c r="N3607" s="13" t="n">
        <f aca="false">L3607-M3607</f>
        <v>0</v>
      </c>
      <c r="O3607" s="14" t="str">
        <f aca="false">IF(AND(G3607="A"),"91,5119",IF(AND(G3607="B"),"44,1784",IF(AND(G3607="C"),"12,6225",IF(AND(G3607=""),""))))</f>
        <v/>
      </c>
      <c r="P3607" s="15" t="str">
        <f aca="false">IF(OR(O3607=0,N3607=0,J3607=0,K3607=0,E3607="",D3607="",C3607="",B3607="",H3607="",I3607=""),"",IF(AND(G3607="A",(O3607*N3607)&lt;=foglio!$H$3),(N3607*O3607),IF(AND(G3607="A",(O3607*N3607)&gt;foglio!$H$3),foglio!$H$3,IF(AND(G3607="B",(O3607*N3607)&lt;=foglio!$H$4),(N3607*O3607),IF(AND(G3607="B",(O3607*N3607)&gt;foglio!$H$5),foglio!$H$4,IF(AND(G3607="C",(O3607*N3607)&lt;=foglio!$H$5),(N3607*O3607),IF(AND(G3607="C",(O3607*N3607)&gt;foglio!$H$5),foglio!$H$5)))))))</f>
        <v/>
      </c>
    </row>
    <row r="3608" customFormat="false" ht="10.2" hidden="false" customHeight="false" outlineLevel="0" collapsed="false">
      <c r="A3608" s="7" t="n">
        <v>3603</v>
      </c>
      <c r="B3608" s="8"/>
      <c r="C3608" s="8"/>
      <c r="D3608" s="8"/>
      <c r="E3608" s="9"/>
      <c r="F3608" s="9"/>
      <c r="G3608" s="10" t="str">
        <f aca="false">IF(F3608="Rischio alto","A",IF(F3608="Rischio medio","B",IF(F3608="Rischio basso","C","")))</f>
        <v/>
      </c>
      <c r="H3608" s="8"/>
      <c r="I3608" s="16"/>
      <c r="J3608" s="12"/>
      <c r="K3608" s="12"/>
      <c r="L3608" s="13" t="n">
        <f aca="false">K3608-J3608</f>
        <v>0</v>
      </c>
      <c r="M3608" s="8"/>
      <c r="N3608" s="13" t="n">
        <f aca="false">L3608-M3608</f>
        <v>0</v>
      </c>
      <c r="O3608" s="14" t="str">
        <f aca="false">IF(AND(G3608="A"),"91,5119",IF(AND(G3608="B"),"44,1784",IF(AND(G3608="C"),"12,6225",IF(AND(G3608=""),""))))</f>
        <v/>
      </c>
      <c r="P3608" s="15" t="str">
        <f aca="false">IF(OR(O3608=0,N3608=0,J3608=0,K3608=0,E3608="",D3608="",C3608="",B3608="",H3608="",I3608=""),"",IF(AND(G3608="A",(O3608*N3608)&lt;=foglio!$H$3),(N3608*O3608),IF(AND(G3608="A",(O3608*N3608)&gt;foglio!$H$3),foglio!$H$3,IF(AND(G3608="B",(O3608*N3608)&lt;=foglio!$H$4),(N3608*O3608),IF(AND(G3608="B",(O3608*N3608)&gt;foglio!$H$5),foglio!$H$4,IF(AND(G3608="C",(O3608*N3608)&lt;=foglio!$H$5),(N3608*O3608),IF(AND(G3608="C",(O3608*N3608)&gt;foglio!$H$5),foglio!$H$5)))))))</f>
        <v/>
      </c>
    </row>
    <row r="3609" customFormat="false" ht="10.2" hidden="false" customHeight="false" outlineLevel="0" collapsed="false">
      <c r="A3609" s="7" t="n">
        <v>3604</v>
      </c>
      <c r="B3609" s="8"/>
      <c r="C3609" s="8"/>
      <c r="D3609" s="8"/>
      <c r="E3609" s="9"/>
      <c r="F3609" s="9"/>
      <c r="G3609" s="10" t="str">
        <f aca="false">IF(F3609="Rischio alto","A",IF(F3609="Rischio medio","B",IF(F3609="Rischio basso","C","")))</f>
        <v/>
      </c>
      <c r="H3609" s="8"/>
      <c r="I3609" s="16"/>
      <c r="J3609" s="12"/>
      <c r="K3609" s="12"/>
      <c r="L3609" s="13" t="n">
        <f aca="false">K3609-J3609</f>
        <v>0</v>
      </c>
      <c r="M3609" s="8"/>
      <c r="N3609" s="13" t="n">
        <f aca="false">L3609-M3609</f>
        <v>0</v>
      </c>
      <c r="O3609" s="14" t="str">
        <f aca="false">IF(AND(G3609="A"),"91,5119",IF(AND(G3609="B"),"44,1784",IF(AND(G3609="C"),"12,6225",IF(AND(G3609=""),""))))</f>
        <v/>
      </c>
      <c r="P3609" s="15" t="str">
        <f aca="false">IF(OR(O3609=0,N3609=0,J3609=0,K3609=0,E3609="",D3609="",C3609="",B3609="",H3609="",I3609=""),"",IF(AND(G3609="A",(O3609*N3609)&lt;=foglio!$H$3),(N3609*O3609),IF(AND(G3609="A",(O3609*N3609)&gt;foglio!$H$3),foglio!$H$3,IF(AND(G3609="B",(O3609*N3609)&lt;=foglio!$H$4),(N3609*O3609),IF(AND(G3609="B",(O3609*N3609)&gt;foglio!$H$5),foglio!$H$4,IF(AND(G3609="C",(O3609*N3609)&lt;=foglio!$H$5),(N3609*O3609),IF(AND(G3609="C",(O3609*N3609)&gt;foglio!$H$5),foglio!$H$5)))))))</f>
        <v/>
      </c>
    </row>
    <row r="3610" customFormat="false" ht="10.2" hidden="false" customHeight="false" outlineLevel="0" collapsed="false">
      <c r="A3610" s="7" t="n">
        <v>3605</v>
      </c>
      <c r="B3610" s="8"/>
      <c r="C3610" s="8"/>
      <c r="D3610" s="8"/>
      <c r="E3610" s="9"/>
      <c r="F3610" s="9"/>
      <c r="G3610" s="10" t="str">
        <f aca="false">IF(F3610="Rischio alto","A",IF(F3610="Rischio medio","B",IF(F3610="Rischio basso","C","")))</f>
        <v/>
      </c>
      <c r="H3610" s="8"/>
      <c r="I3610" s="16"/>
      <c r="J3610" s="12"/>
      <c r="K3610" s="12"/>
      <c r="L3610" s="13" t="n">
        <f aca="false">K3610-J3610</f>
        <v>0</v>
      </c>
      <c r="M3610" s="8"/>
      <c r="N3610" s="13" t="n">
        <f aca="false">L3610-M3610</f>
        <v>0</v>
      </c>
      <c r="O3610" s="14" t="str">
        <f aca="false">IF(AND(G3610="A"),"91,5119",IF(AND(G3610="B"),"44,1784",IF(AND(G3610="C"),"12,6225",IF(AND(G3610=""),""))))</f>
        <v/>
      </c>
      <c r="P3610" s="15" t="str">
        <f aca="false">IF(OR(O3610=0,N3610=0,J3610=0,K3610=0,E3610="",D3610="",C3610="",B3610="",H3610="",I3610=""),"",IF(AND(G3610="A",(O3610*N3610)&lt;=foglio!$H$3),(N3610*O3610),IF(AND(G3610="A",(O3610*N3610)&gt;foglio!$H$3),foglio!$H$3,IF(AND(G3610="B",(O3610*N3610)&lt;=foglio!$H$4),(N3610*O3610),IF(AND(G3610="B",(O3610*N3610)&gt;foglio!$H$5),foglio!$H$4,IF(AND(G3610="C",(O3610*N3610)&lt;=foglio!$H$5),(N3610*O3610),IF(AND(G3610="C",(O3610*N3610)&gt;foglio!$H$5),foglio!$H$5)))))))</f>
        <v/>
      </c>
    </row>
    <row r="3611" customFormat="false" ht="10.2" hidden="false" customHeight="false" outlineLevel="0" collapsed="false">
      <c r="A3611" s="7" t="n">
        <v>3606</v>
      </c>
      <c r="B3611" s="8"/>
      <c r="C3611" s="8"/>
      <c r="D3611" s="8"/>
      <c r="E3611" s="9"/>
      <c r="F3611" s="9"/>
      <c r="G3611" s="10" t="str">
        <f aca="false">IF(F3611="Rischio alto","A",IF(F3611="Rischio medio","B",IF(F3611="Rischio basso","C","")))</f>
        <v/>
      </c>
      <c r="H3611" s="8"/>
      <c r="I3611" s="16"/>
      <c r="J3611" s="12"/>
      <c r="K3611" s="12"/>
      <c r="L3611" s="13" t="n">
        <f aca="false">K3611-J3611</f>
        <v>0</v>
      </c>
      <c r="M3611" s="8"/>
      <c r="N3611" s="13" t="n">
        <f aca="false">L3611-M3611</f>
        <v>0</v>
      </c>
      <c r="O3611" s="14" t="str">
        <f aca="false">IF(AND(G3611="A"),"91,5119",IF(AND(G3611="B"),"44,1784",IF(AND(G3611="C"),"12,6225",IF(AND(G3611=""),""))))</f>
        <v/>
      </c>
      <c r="P3611" s="15" t="str">
        <f aca="false">IF(OR(O3611=0,N3611=0,J3611=0,K3611=0,E3611="",D3611="",C3611="",B3611="",H3611="",I3611=""),"",IF(AND(G3611="A",(O3611*N3611)&lt;=foglio!$H$3),(N3611*O3611),IF(AND(G3611="A",(O3611*N3611)&gt;foglio!$H$3),foglio!$H$3,IF(AND(G3611="B",(O3611*N3611)&lt;=foglio!$H$4),(N3611*O3611),IF(AND(G3611="B",(O3611*N3611)&gt;foglio!$H$5),foglio!$H$4,IF(AND(G3611="C",(O3611*N3611)&lt;=foglio!$H$5),(N3611*O3611),IF(AND(G3611="C",(O3611*N3611)&gt;foglio!$H$5),foglio!$H$5)))))))</f>
        <v/>
      </c>
    </row>
    <row r="3612" customFormat="false" ht="10.2" hidden="false" customHeight="false" outlineLevel="0" collapsed="false">
      <c r="A3612" s="7" t="n">
        <v>3607</v>
      </c>
      <c r="B3612" s="8"/>
      <c r="C3612" s="8"/>
      <c r="D3612" s="8"/>
      <c r="E3612" s="9"/>
      <c r="F3612" s="9"/>
      <c r="G3612" s="10" t="str">
        <f aca="false">IF(F3612="Rischio alto","A",IF(F3612="Rischio medio","B",IF(F3612="Rischio basso","C","")))</f>
        <v/>
      </c>
      <c r="H3612" s="8"/>
      <c r="I3612" s="16"/>
      <c r="J3612" s="12"/>
      <c r="K3612" s="12"/>
      <c r="L3612" s="13" t="n">
        <f aca="false">K3612-J3612</f>
        <v>0</v>
      </c>
      <c r="M3612" s="8"/>
      <c r="N3612" s="13" t="n">
        <f aca="false">L3612-M3612</f>
        <v>0</v>
      </c>
      <c r="O3612" s="14" t="str">
        <f aca="false">IF(AND(G3612="A"),"91,5119",IF(AND(G3612="B"),"44,1784",IF(AND(G3612="C"),"12,6225",IF(AND(G3612=""),""))))</f>
        <v/>
      </c>
      <c r="P3612" s="15" t="str">
        <f aca="false">IF(OR(O3612=0,N3612=0,J3612=0,K3612=0,E3612="",D3612="",C3612="",B3612="",H3612="",I3612=""),"",IF(AND(G3612="A",(O3612*N3612)&lt;=foglio!$H$3),(N3612*O3612),IF(AND(G3612="A",(O3612*N3612)&gt;foglio!$H$3),foglio!$H$3,IF(AND(G3612="B",(O3612*N3612)&lt;=foglio!$H$4),(N3612*O3612),IF(AND(G3612="B",(O3612*N3612)&gt;foglio!$H$5),foglio!$H$4,IF(AND(G3612="C",(O3612*N3612)&lt;=foglio!$H$5),(N3612*O3612),IF(AND(G3612="C",(O3612*N3612)&gt;foglio!$H$5),foglio!$H$5)))))))</f>
        <v/>
      </c>
    </row>
    <row r="3613" customFormat="false" ht="10.2" hidden="false" customHeight="false" outlineLevel="0" collapsed="false">
      <c r="A3613" s="7" t="n">
        <v>3608</v>
      </c>
      <c r="B3613" s="8"/>
      <c r="C3613" s="8"/>
      <c r="D3613" s="8"/>
      <c r="E3613" s="9"/>
      <c r="F3613" s="9"/>
      <c r="G3613" s="10" t="str">
        <f aca="false">IF(F3613="Rischio alto","A",IF(F3613="Rischio medio","B",IF(F3613="Rischio basso","C","")))</f>
        <v/>
      </c>
      <c r="H3613" s="8"/>
      <c r="I3613" s="16"/>
      <c r="J3613" s="12"/>
      <c r="K3613" s="12"/>
      <c r="L3613" s="13" t="n">
        <f aca="false">K3613-J3613</f>
        <v>0</v>
      </c>
      <c r="M3613" s="8"/>
      <c r="N3613" s="13" t="n">
        <f aca="false">L3613-M3613</f>
        <v>0</v>
      </c>
      <c r="O3613" s="14" t="str">
        <f aca="false">IF(AND(G3613="A"),"91,5119",IF(AND(G3613="B"),"44,1784",IF(AND(G3613="C"),"12,6225",IF(AND(G3613=""),""))))</f>
        <v/>
      </c>
      <c r="P3613" s="15" t="str">
        <f aca="false">IF(OR(O3613=0,N3613=0,J3613=0,K3613=0,E3613="",D3613="",C3613="",B3613="",H3613="",I3613=""),"",IF(AND(G3613="A",(O3613*N3613)&lt;=foglio!$H$3),(N3613*O3613),IF(AND(G3613="A",(O3613*N3613)&gt;foglio!$H$3),foglio!$H$3,IF(AND(G3613="B",(O3613*N3613)&lt;=foglio!$H$4),(N3613*O3613),IF(AND(G3613="B",(O3613*N3613)&gt;foglio!$H$5),foglio!$H$4,IF(AND(G3613="C",(O3613*N3613)&lt;=foglio!$H$5),(N3613*O3613),IF(AND(G3613="C",(O3613*N3613)&gt;foglio!$H$5),foglio!$H$5)))))))</f>
        <v/>
      </c>
    </row>
    <row r="3614" customFormat="false" ht="10.2" hidden="false" customHeight="false" outlineLevel="0" collapsed="false">
      <c r="A3614" s="7" t="n">
        <v>3609</v>
      </c>
      <c r="B3614" s="8"/>
      <c r="C3614" s="8"/>
      <c r="D3614" s="8"/>
      <c r="E3614" s="9"/>
      <c r="F3614" s="9"/>
      <c r="G3614" s="10" t="str">
        <f aca="false">IF(F3614="Rischio alto","A",IF(F3614="Rischio medio","B",IF(F3614="Rischio basso","C","")))</f>
        <v/>
      </c>
      <c r="H3614" s="8"/>
      <c r="I3614" s="16"/>
      <c r="J3614" s="12"/>
      <c r="K3614" s="12"/>
      <c r="L3614" s="13" t="n">
        <f aca="false">K3614-J3614</f>
        <v>0</v>
      </c>
      <c r="M3614" s="8"/>
      <c r="N3614" s="13" t="n">
        <f aca="false">L3614-M3614</f>
        <v>0</v>
      </c>
      <c r="O3614" s="14" t="str">
        <f aca="false">IF(AND(G3614="A"),"91,5119",IF(AND(G3614="B"),"44,1784",IF(AND(G3614="C"),"12,6225",IF(AND(G3614=""),""))))</f>
        <v/>
      </c>
      <c r="P3614" s="15" t="str">
        <f aca="false">IF(OR(O3614=0,N3614=0,J3614=0,K3614=0,E3614="",D3614="",C3614="",B3614="",H3614="",I3614=""),"",IF(AND(G3614="A",(O3614*N3614)&lt;=foglio!$H$3),(N3614*O3614),IF(AND(G3614="A",(O3614*N3614)&gt;foglio!$H$3),foglio!$H$3,IF(AND(G3614="B",(O3614*N3614)&lt;=foglio!$H$4),(N3614*O3614),IF(AND(G3614="B",(O3614*N3614)&gt;foglio!$H$5),foglio!$H$4,IF(AND(G3614="C",(O3614*N3614)&lt;=foglio!$H$5),(N3614*O3614),IF(AND(G3614="C",(O3614*N3614)&gt;foglio!$H$5),foglio!$H$5)))))))</f>
        <v/>
      </c>
    </row>
    <row r="3615" customFormat="false" ht="10.2" hidden="false" customHeight="false" outlineLevel="0" collapsed="false">
      <c r="A3615" s="7" t="n">
        <v>3610</v>
      </c>
      <c r="B3615" s="8"/>
      <c r="C3615" s="8"/>
      <c r="D3615" s="8"/>
      <c r="E3615" s="9"/>
      <c r="F3615" s="9"/>
      <c r="G3615" s="10" t="str">
        <f aca="false">IF(F3615="Rischio alto","A",IF(F3615="Rischio medio","B",IF(F3615="Rischio basso","C","")))</f>
        <v/>
      </c>
      <c r="H3615" s="8"/>
      <c r="I3615" s="16"/>
      <c r="J3615" s="12"/>
      <c r="K3615" s="12"/>
      <c r="L3615" s="13" t="n">
        <f aca="false">K3615-J3615</f>
        <v>0</v>
      </c>
      <c r="M3615" s="8"/>
      <c r="N3615" s="13" t="n">
        <f aca="false">L3615-M3615</f>
        <v>0</v>
      </c>
      <c r="O3615" s="14" t="str">
        <f aca="false">IF(AND(G3615="A"),"91,5119",IF(AND(G3615="B"),"44,1784",IF(AND(G3615="C"),"12,6225",IF(AND(G3615=""),""))))</f>
        <v/>
      </c>
      <c r="P3615" s="15" t="str">
        <f aca="false">IF(OR(O3615=0,N3615=0,J3615=0,K3615=0,E3615="",D3615="",C3615="",B3615="",H3615="",I3615=""),"",IF(AND(G3615="A",(O3615*N3615)&lt;=foglio!$H$3),(N3615*O3615),IF(AND(G3615="A",(O3615*N3615)&gt;foglio!$H$3),foglio!$H$3,IF(AND(G3615="B",(O3615*N3615)&lt;=foglio!$H$4),(N3615*O3615),IF(AND(G3615="B",(O3615*N3615)&gt;foglio!$H$5),foglio!$H$4,IF(AND(G3615="C",(O3615*N3615)&lt;=foglio!$H$5),(N3615*O3615),IF(AND(G3615="C",(O3615*N3615)&gt;foglio!$H$5),foglio!$H$5)))))))</f>
        <v/>
      </c>
    </row>
    <row r="3616" customFormat="false" ht="10.2" hidden="false" customHeight="false" outlineLevel="0" collapsed="false">
      <c r="A3616" s="7" t="n">
        <v>3611</v>
      </c>
      <c r="B3616" s="8"/>
      <c r="C3616" s="8"/>
      <c r="D3616" s="8"/>
      <c r="E3616" s="9"/>
      <c r="F3616" s="9"/>
      <c r="G3616" s="10" t="str">
        <f aca="false">IF(F3616="Rischio alto","A",IF(F3616="Rischio medio","B",IF(F3616="Rischio basso","C","")))</f>
        <v/>
      </c>
      <c r="H3616" s="8"/>
      <c r="I3616" s="16"/>
      <c r="J3616" s="12"/>
      <c r="K3616" s="12"/>
      <c r="L3616" s="13" t="n">
        <f aca="false">K3616-J3616</f>
        <v>0</v>
      </c>
      <c r="M3616" s="8"/>
      <c r="N3616" s="13" t="n">
        <f aca="false">L3616-M3616</f>
        <v>0</v>
      </c>
      <c r="O3616" s="14" t="str">
        <f aca="false">IF(AND(G3616="A"),"91,5119",IF(AND(G3616="B"),"44,1784",IF(AND(G3616="C"),"12,6225",IF(AND(G3616=""),""))))</f>
        <v/>
      </c>
      <c r="P3616" s="15" t="str">
        <f aca="false">IF(OR(O3616=0,N3616=0,J3616=0,K3616=0,E3616="",D3616="",C3616="",B3616="",H3616="",I3616=""),"",IF(AND(G3616="A",(O3616*N3616)&lt;=foglio!$H$3),(N3616*O3616),IF(AND(G3616="A",(O3616*N3616)&gt;foglio!$H$3),foglio!$H$3,IF(AND(G3616="B",(O3616*N3616)&lt;=foglio!$H$4),(N3616*O3616),IF(AND(G3616="B",(O3616*N3616)&gt;foglio!$H$5),foglio!$H$4,IF(AND(G3616="C",(O3616*N3616)&lt;=foglio!$H$5),(N3616*O3616),IF(AND(G3616="C",(O3616*N3616)&gt;foglio!$H$5),foglio!$H$5)))))))</f>
        <v/>
      </c>
    </row>
    <row r="3617" customFormat="false" ht="10.2" hidden="false" customHeight="false" outlineLevel="0" collapsed="false">
      <c r="A3617" s="7" t="n">
        <v>3612</v>
      </c>
      <c r="B3617" s="8"/>
      <c r="C3617" s="8"/>
      <c r="D3617" s="8"/>
      <c r="E3617" s="9"/>
      <c r="F3617" s="9"/>
      <c r="G3617" s="10" t="str">
        <f aca="false">IF(F3617="Rischio alto","A",IF(F3617="Rischio medio","B",IF(F3617="Rischio basso","C","")))</f>
        <v/>
      </c>
      <c r="H3617" s="8"/>
      <c r="I3617" s="16"/>
      <c r="J3617" s="12"/>
      <c r="K3617" s="12"/>
      <c r="L3617" s="13" t="n">
        <f aca="false">K3617-J3617</f>
        <v>0</v>
      </c>
      <c r="M3617" s="8"/>
      <c r="N3617" s="13" t="n">
        <f aca="false">L3617-M3617</f>
        <v>0</v>
      </c>
      <c r="O3617" s="14" t="str">
        <f aca="false">IF(AND(G3617="A"),"91,5119",IF(AND(G3617="B"),"44,1784",IF(AND(G3617="C"),"12,6225",IF(AND(G3617=""),""))))</f>
        <v/>
      </c>
      <c r="P3617" s="15" t="str">
        <f aca="false">IF(OR(O3617=0,N3617=0,J3617=0,K3617=0,E3617="",D3617="",C3617="",B3617="",H3617="",I3617=""),"",IF(AND(G3617="A",(O3617*N3617)&lt;=foglio!$H$3),(N3617*O3617),IF(AND(G3617="A",(O3617*N3617)&gt;foglio!$H$3),foglio!$H$3,IF(AND(G3617="B",(O3617*N3617)&lt;=foglio!$H$4),(N3617*O3617),IF(AND(G3617="B",(O3617*N3617)&gt;foglio!$H$5),foglio!$H$4,IF(AND(G3617="C",(O3617*N3617)&lt;=foglio!$H$5),(N3617*O3617),IF(AND(G3617="C",(O3617*N3617)&gt;foglio!$H$5),foglio!$H$5)))))))</f>
        <v/>
      </c>
    </row>
    <row r="3618" customFormat="false" ht="10.2" hidden="false" customHeight="false" outlineLevel="0" collapsed="false">
      <c r="A3618" s="7" t="n">
        <v>3613</v>
      </c>
      <c r="B3618" s="8"/>
      <c r="C3618" s="8"/>
      <c r="D3618" s="8"/>
      <c r="E3618" s="9"/>
      <c r="F3618" s="9"/>
      <c r="G3618" s="10" t="str">
        <f aca="false">IF(F3618="Rischio alto","A",IF(F3618="Rischio medio","B",IF(F3618="Rischio basso","C","")))</f>
        <v/>
      </c>
      <c r="H3618" s="8"/>
      <c r="I3618" s="16"/>
      <c r="J3618" s="12"/>
      <c r="K3618" s="12"/>
      <c r="L3618" s="13" t="n">
        <f aca="false">K3618-J3618</f>
        <v>0</v>
      </c>
      <c r="M3618" s="8"/>
      <c r="N3618" s="13" t="n">
        <f aca="false">L3618-M3618</f>
        <v>0</v>
      </c>
      <c r="O3618" s="14" t="str">
        <f aca="false">IF(AND(G3618="A"),"91,5119",IF(AND(G3618="B"),"44,1784",IF(AND(G3618="C"),"12,6225",IF(AND(G3618=""),""))))</f>
        <v/>
      </c>
      <c r="P3618" s="15" t="str">
        <f aca="false">IF(OR(O3618=0,N3618=0,J3618=0,K3618=0,E3618="",D3618="",C3618="",B3618="",H3618="",I3618=""),"",IF(AND(G3618="A",(O3618*N3618)&lt;=foglio!$H$3),(N3618*O3618),IF(AND(G3618="A",(O3618*N3618)&gt;foglio!$H$3),foglio!$H$3,IF(AND(G3618="B",(O3618*N3618)&lt;=foglio!$H$4),(N3618*O3618),IF(AND(G3618="B",(O3618*N3618)&gt;foglio!$H$5),foglio!$H$4,IF(AND(G3618="C",(O3618*N3618)&lt;=foglio!$H$5),(N3618*O3618),IF(AND(G3618="C",(O3618*N3618)&gt;foglio!$H$5),foglio!$H$5)))))))</f>
        <v/>
      </c>
    </row>
    <row r="3619" customFormat="false" ht="10.2" hidden="false" customHeight="false" outlineLevel="0" collapsed="false">
      <c r="A3619" s="7" t="n">
        <v>3614</v>
      </c>
      <c r="B3619" s="8"/>
      <c r="C3619" s="8"/>
      <c r="D3619" s="8"/>
      <c r="E3619" s="9"/>
      <c r="F3619" s="9"/>
      <c r="G3619" s="10" t="str">
        <f aca="false">IF(F3619="Rischio alto","A",IF(F3619="Rischio medio","B",IF(F3619="Rischio basso","C","")))</f>
        <v/>
      </c>
      <c r="H3619" s="8"/>
      <c r="I3619" s="16"/>
      <c r="J3619" s="12"/>
      <c r="K3619" s="12"/>
      <c r="L3619" s="13" t="n">
        <f aca="false">K3619-J3619</f>
        <v>0</v>
      </c>
      <c r="M3619" s="8"/>
      <c r="N3619" s="13" t="n">
        <f aca="false">L3619-M3619</f>
        <v>0</v>
      </c>
      <c r="O3619" s="14" t="str">
        <f aca="false">IF(AND(G3619="A"),"91,5119",IF(AND(G3619="B"),"44,1784",IF(AND(G3619="C"),"12,6225",IF(AND(G3619=""),""))))</f>
        <v/>
      </c>
      <c r="P3619" s="15" t="str">
        <f aca="false">IF(OR(O3619=0,N3619=0,J3619=0,K3619=0,E3619="",D3619="",C3619="",B3619="",H3619="",I3619=""),"",IF(AND(G3619="A",(O3619*N3619)&lt;=foglio!$H$3),(N3619*O3619),IF(AND(G3619="A",(O3619*N3619)&gt;foglio!$H$3),foglio!$H$3,IF(AND(G3619="B",(O3619*N3619)&lt;=foglio!$H$4),(N3619*O3619),IF(AND(G3619="B",(O3619*N3619)&gt;foglio!$H$5),foglio!$H$4,IF(AND(G3619="C",(O3619*N3619)&lt;=foglio!$H$5),(N3619*O3619),IF(AND(G3619="C",(O3619*N3619)&gt;foglio!$H$5),foglio!$H$5)))))))</f>
        <v/>
      </c>
    </row>
    <row r="3620" customFormat="false" ht="10.2" hidden="false" customHeight="false" outlineLevel="0" collapsed="false">
      <c r="A3620" s="7" t="n">
        <v>3615</v>
      </c>
      <c r="B3620" s="8"/>
      <c r="C3620" s="8"/>
      <c r="D3620" s="8"/>
      <c r="E3620" s="9"/>
      <c r="F3620" s="9"/>
      <c r="G3620" s="10" t="str">
        <f aca="false">IF(F3620="Rischio alto","A",IF(F3620="Rischio medio","B",IF(F3620="Rischio basso","C","")))</f>
        <v/>
      </c>
      <c r="H3620" s="8"/>
      <c r="I3620" s="16"/>
      <c r="J3620" s="12"/>
      <c r="K3620" s="12"/>
      <c r="L3620" s="13" t="n">
        <f aca="false">K3620-J3620</f>
        <v>0</v>
      </c>
      <c r="M3620" s="8"/>
      <c r="N3620" s="13" t="n">
        <f aca="false">L3620-M3620</f>
        <v>0</v>
      </c>
      <c r="O3620" s="14" t="str">
        <f aca="false">IF(AND(G3620="A"),"91,5119",IF(AND(G3620="B"),"44,1784",IF(AND(G3620="C"),"12,6225",IF(AND(G3620=""),""))))</f>
        <v/>
      </c>
      <c r="P3620" s="15" t="str">
        <f aca="false">IF(OR(O3620=0,N3620=0,J3620=0,K3620=0,E3620="",D3620="",C3620="",B3620="",H3620="",I3620=""),"",IF(AND(G3620="A",(O3620*N3620)&lt;=foglio!$H$3),(N3620*O3620),IF(AND(G3620="A",(O3620*N3620)&gt;foglio!$H$3),foglio!$H$3,IF(AND(G3620="B",(O3620*N3620)&lt;=foglio!$H$4),(N3620*O3620),IF(AND(G3620="B",(O3620*N3620)&gt;foglio!$H$5),foglio!$H$4,IF(AND(G3620="C",(O3620*N3620)&lt;=foglio!$H$5),(N3620*O3620),IF(AND(G3620="C",(O3620*N3620)&gt;foglio!$H$5),foglio!$H$5)))))))</f>
        <v/>
      </c>
    </row>
    <row r="3621" customFormat="false" ht="10.2" hidden="false" customHeight="false" outlineLevel="0" collapsed="false">
      <c r="A3621" s="7" t="n">
        <v>3616</v>
      </c>
      <c r="B3621" s="8"/>
      <c r="C3621" s="8"/>
      <c r="D3621" s="8"/>
      <c r="E3621" s="9"/>
      <c r="F3621" s="9"/>
      <c r="G3621" s="10" t="str">
        <f aca="false">IF(F3621="Rischio alto","A",IF(F3621="Rischio medio","B",IF(F3621="Rischio basso","C","")))</f>
        <v/>
      </c>
      <c r="H3621" s="8"/>
      <c r="I3621" s="16"/>
      <c r="J3621" s="12"/>
      <c r="K3621" s="12"/>
      <c r="L3621" s="13" t="n">
        <f aca="false">K3621-J3621</f>
        <v>0</v>
      </c>
      <c r="M3621" s="8"/>
      <c r="N3621" s="13" t="n">
        <f aca="false">L3621-M3621</f>
        <v>0</v>
      </c>
      <c r="O3621" s="14" t="str">
        <f aca="false">IF(AND(G3621="A"),"91,5119",IF(AND(G3621="B"),"44,1784",IF(AND(G3621="C"),"12,6225",IF(AND(G3621=""),""))))</f>
        <v/>
      </c>
      <c r="P3621" s="15" t="str">
        <f aca="false">IF(OR(O3621=0,N3621=0,J3621=0,K3621=0,E3621="",D3621="",C3621="",B3621="",H3621="",I3621=""),"",IF(AND(G3621="A",(O3621*N3621)&lt;=foglio!$H$3),(N3621*O3621),IF(AND(G3621="A",(O3621*N3621)&gt;foglio!$H$3),foglio!$H$3,IF(AND(G3621="B",(O3621*N3621)&lt;=foglio!$H$4),(N3621*O3621),IF(AND(G3621="B",(O3621*N3621)&gt;foglio!$H$5),foglio!$H$4,IF(AND(G3621="C",(O3621*N3621)&lt;=foglio!$H$5),(N3621*O3621),IF(AND(G3621="C",(O3621*N3621)&gt;foglio!$H$5),foglio!$H$5)))))))</f>
        <v/>
      </c>
    </row>
    <row r="3622" customFormat="false" ht="10.2" hidden="false" customHeight="false" outlineLevel="0" collapsed="false">
      <c r="A3622" s="7" t="n">
        <v>3617</v>
      </c>
      <c r="B3622" s="8"/>
      <c r="C3622" s="8"/>
      <c r="D3622" s="8"/>
      <c r="E3622" s="9"/>
      <c r="F3622" s="9"/>
      <c r="G3622" s="10" t="str">
        <f aca="false">IF(F3622="Rischio alto","A",IF(F3622="Rischio medio","B",IF(F3622="Rischio basso","C","")))</f>
        <v/>
      </c>
      <c r="H3622" s="8"/>
      <c r="I3622" s="16"/>
      <c r="J3622" s="12"/>
      <c r="K3622" s="12"/>
      <c r="L3622" s="13" t="n">
        <f aca="false">K3622-J3622</f>
        <v>0</v>
      </c>
      <c r="M3622" s="8"/>
      <c r="N3622" s="13" t="n">
        <f aca="false">L3622-M3622</f>
        <v>0</v>
      </c>
      <c r="O3622" s="14" t="str">
        <f aca="false">IF(AND(G3622="A"),"91,5119",IF(AND(G3622="B"),"44,1784",IF(AND(G3622="C"),"12,6225",IF(AND(G3622=""),""))))</f>
        <v/>
      </c>
      <c r="P3622" s="15" t="str">
        <f aca="false">IF(OR(O3622=0,N3622=0,J3622=0,K3622=0,E3622="",D3622="",C3622="",B3622="",H3622="",I3622=""),"",IF(AND(G3622="A",(O3622*N3622)&lt;=foglio!$H$3),(N3622*O3622),IF(AND(G3622="A",(O3622*N3622)&gt;foglio!$H$3),foglio!$H$3,IF(AND(G3622="B",(O3622*N3622)&lt;=foglio!$H$4),(N3622*O3622),IF(AND(G3622="B",(O3622*N3622)&gt;foglio!$H$5),foglio!$H$4,IF(AND(G3622="C",(O3622*N3622)&lt;=foglio!$H$5),(N3622*O3622),IF(AND(G3622="C",(O3622*N3622)&gt;foglio!$H$5),foglio!$H$5)))))))</f>
        <v/>
      </c>
    </row>
    <row r="3623" customFormat="false" ht="10.2" hidden="false" customHeight="false" outlineLevel="0" collapsed="false">
      <c r="A3623" s="7" t="n">
        <v>3618</v>
      </c>
      <c r="B3623" s="8"/>
      <c r="C3623" s="8"/>
      <c r="D3623" s="8"/>
      <c r="E3623" s="9"/>
      <c r="F3623" s="9"/>
      <c r="G3623" s="10" t="str">
        <f aca="false">IF(F3623="Rischio alto","A",IF(F3623="Rischio medio","B",IF(F3623="Rischio basso","C","")))</f>
        <v/>
      </c>
      <c r="H3623" s="8"/>
      <c r="I3623" s="16"/>
      <c r="J3623" s="12"/>
      <c r="K3623" s="12"/>
      <c r="L3623" s="13" t="n">
        <f aca="false">K3623-J3623</f>
        <v>0</v>
      </c>
      <c r="M3623" s="8"/>
      <c r="N3623" s="13" t="n">
        <f aca="false">L3623-M3623</f>
        <v>0</v>
      </c>
      <c r="O3623" s="14" t="str">
        <f aca="false">IF(AND(G3623="A"),"91,5119",IF(AND(G3623="B"),"44,1784",IF(AND(G3623="C"),"12,6225",IF(AND(G3623=""),""))))</f>
        <v/>
      </c>
      <c r="P3623" s="15" t="str">
        <f aca="false">IF(OR(O3623=0,N3623=0,J3623=0,K3623=0,E3623="",D3623="",C3623="",B3623="",H3623="",I3623=""),"",IF(AND(G3623="A",(O3623*N3623)&lt;=foglio!$H$3),(N3623*O3623),IF(AND(G3623="A",(O3623*N3623)&gt;foglio!$H$3),foglio!$H$3,IF(AND(G3623="B",(O3623*N3623)&lt;=foglio!$H$4),(N3623*O3623),IF(AND(G3623="B",(O3623*N3623)&gt;foglio!$H$5),foglio!$H$4,IF(AND(G3623="C",(O3623*N3623)&lt;=foglio!$H$5),(N3623*O3623),IF(AND(G3623="C",(O3623*N3623)&gt;foglio!$H$5),foglio!$H$5)))))))</f>
        <v/>
      </c>
    </row>
    <row r="3624" customFormat="false" ht="10.2" hidden="false" customHeight="false" outlineLevel="0" collapsed="false">
      <c r="A3624" s="7" t="n">
        <v>3619</v>
      </c>
      <c r="B3624" s="8"/>
      <c r="C3624" s="8"/>
      <c r="D3624" s="8"/>
      <c r="E3624" s="9"/>
      <c r="F3624" s="9"/>
      <c r="G3624" s="10" t="str">
        <f aca="false">IF(F3624="Rischio alto","A",IF(F3624="Rischio medio","B",IF(F3624="Rischio basso","C","")))</f>
        <v/>
      </c>
      <c r="H3624" s="8"/>
      <c r="I3624" s="16"/>
      <c r="J3624" s="12"/>
      <c r="K3624" s="12"/>
      <c r="L3624" s="13" t="n">
        <f aca="false">K3624-J3624</f>
        <v>0</v>
      </c>
      <c r="M3624" s="8"/>
      <c r="N3624" s="13" t="n">
        <f aca="false">L3624-M3624</f>
        <v>0</v>
      </c>
      <c r="O3624" s="14" t="str">
        <f aca="false">IF(AND(G3624="A"),"91,5119",IF(AND(G3624="B"),"44,1784",IF(AND(G3624="C"),"12,6225",IF(AND(G3624=""),""))))</f>
        <v/>
      </c>
      <c r="P3624" s="15" t="str">
        <f aca="false">IF(OR(O3624=0,N3624=0,J3624=0,K3624=0,E3624="",D3624="",C3624="",B3624="",H3624="",I3624=""),"",IF(AND(G3624="A",(O3624*N3624)&lt;=foglio!$H$3),(N3624*O3624),IF(AND(G3624="A",(O3624*N3624)&gt;foglio!$H$3),foglio!$H$3,IF(AND(G3624="B",(O3624*N3624)&lt;=foglio!$H$4),(N3624*O3624),IF(AND(G3624="B",(O3624*N3624)&gt;foglio!$H$5),foglio!$H$4,IF(AND(G3624="C",(O3624*N3624)&lt;=foglio!$H$5),(N3624*O3624),IF(AND(G3624="C",(O3624*N3624)&gt;foglio!$H$5),foglio!$H$5)))))))</f>
        <v/>
      </c>
    </row>
    <row r="3625" customFormat="false" ht="10.2" hidden="false" customHeight="false" outlineLevel="0" collapsed="false">
      <c r="A3625" s="7" t="n">
        <v>3620</v>
      </c>
      <c r="B3625" s="8"/>
      <c r="C3625" s="8"/>
      <c r="D3625" s="8"/>
      <c r="E3625" s="9"/>
      <c r="F3625" s="9"/>
      <c r="G3625" s="10" t="str">
        <f aca="false">IF(F3625="Rischio alto","A",IF(F3625="Rischio medio","B",IF(F3625="Rischio basso","C","")))</f>
        <v/>
      </c>
      <c r="H3625" s="8"/>
      <c r="I3625" s="16"/>
      <c r="J3625" s="12"/>
      <c r="K3625" s="12"/>
      <c r="L3625" s="13" t="n">
        <f aca="false">K3625-J3625</f>
        <v>0</v>
      </c>
      <c r="M3625" s="8"/>
      <c r="N3625" s="13" t="n">
        <f aca="false">L3625-M3625</f>
        <v>0</v>
      </c>
      <c r="O3625" s="14" t="str">
        <f aca="false">IF(AND(G3625="A"),"91,5119",IF(AND(G3625="B"),"44,1784",IF(AND(G3625="C"),"12,6225",IF(AND(G3625=""),""))))</f>
        <v/>
      </c>
      <c r="P3625" s="15" t="str">
        <f aca="false">IF(OR(O3625=0,N3625=0,J3625=0,K3625=0,E3625="",D3625="",C3625="",B3625="",H3625="",I3625=""),"",IF(AND(G3625="A",(O3625*N3625)&lt;=foglio!$H$3),(N3625*O3625),IF(AND(G3625="A",(O3625*N3625)&gt;foglio!$H$3),foglio!$H$3,IF(AND(G3625="B",(O3625*N3625)&lt;=foglio!$H$4),(N3625*O3625),IF(AND(G3625="B",(O3625*N3625)&gt;foglio!$H$5),foglio!$H$4,IF(AND(G3625="C",(O3625*N3625)&lt;=foglio!$H$5),(N3625*O3625),IF(AND(G3625="C",(O3625*N3625)&gt;foglio!$H$5),foglio!$H$5)))))))</f>
        <v/>
      </c>
    </row>
    <row r="3626" customFormat="false" ht="10.2" hidden="false" customHeight="false" outlineLevel="0" collapsed="false">
      <c r="A3626" s="7" t="n">
        <v>3621</v>
      </c>
      <c r="B3626" s="8"/>
      <c r="C3626" s="8"/>
      <c r="D3626" s="8"/>
      <c r="E3626" s="9"/>
      <c r="F3626" s="9"/>
      <c r="G3626" s="10" t="str">
        <f aca="false">IF(F3626="Rischio alto","A",IF(F3626="Rischio medio","B",IF(F3626="Rischio basso","C","")))</f>
        <v/>
      </c>
      <c r="H3626" s="8"/>
      <c r="I3626" s="16"/>
      <c r="J3626" s="12"/>
      <c r="K3626" s="12"/>
      <c r="L3626" s="13" t="n">
        <f aca="false">K3626-J3626</f>
        <v>0</v>
      </c>
      <c r="M3626" s="8"/>
      <c r="N3626" s="13" t="n">
        <f aca="false">L3626-M3626</f>
        <v>0</v>
      </c>
      <c r="O3626" s="14" t="str">
        <f aca="false">IF(AND(G3626="A"),"91,5119",IF(AND(G3626="B"),"44,1784",IF(AND(G3626="C"),"12,6225",IF(AND(G3626=""),""))))</f>
        <v/>
      </c>
      <c r="P3626" s="15" t="str">
        <f aca="false">IF(OR(O3626=0,N3626=0,J3626=0,K3626=0,E3626="",D3626="",C3626="",B3626="",H3626="",I3626=""),"",IF(AND(G3626="A",(O3626*N3626)&lt;=foglio!$H$3),(N3626*O3626),IF(AND(G3626="A",(O3626*N3626)&gt;foglio!$H$3),foglio!$H$3,IF(AND(G3626="B",(O3626*N3626)&lt;=foglio!$H$4),(N3626*O3626),IF(AND(G3626="B",(O3626*N3626)&gt;foglio!$H$5),foglio!$H$4,IF(AND(G3626="C",(O3626*N3626)&lt;=foglio!$H$5),(N3626*O3626),IF(AND(G3626="C",(O3626*N3626)&gt;foglio!$H$5),foglio!$H$5)))))))</f>
        <v/>
      </c>
    </row>
    <row r="3627" customFormat="false" ht="10.2" hidden="false" customHeight="false" outlineLevel="0" collapsed="false">
      <c r="A3627" s="7" t="n">
        <v>3622</v>
      </c>
      <c r="B3627" s="8"/>
      <c r="C3627" s="8"/>
      <c r="D3627" s="8"/>
      <c r="E3627" s="9"/>
      <c r="F3627" s="9"/>
      <c r="G3627" s="10" t="str">
        <f aca="false">IF(F3627="Rischio alto","A",IF(F3627="Rischio medio","B",IF(F3627="Rischio basso","C","")))</f>
        <v/>
      </c>
      <c r="H3627" s="8"/>
      <c r="I3627" s="16"/>
      <c r="J3627" s="12"/>
      <c r="K3627" s="12"/>
      <c r="L3627" s="13" t="n">
        <f aca="false">K3627-J3627</f>
        <v>0</v>
      </c>
      <c r="M3627" s="8"/>
      <c r="N3627" s="13" t="n">
        <f aca="false">L3627-M3627</f>
        <v>0</v>
      </c>
      <c r="O3627" s="14" t="str">
        <f aca="false">IF(AND(G3627="A"),"91,5119",IF(AND(G3627="B"),"44,1784",IF(AND(G3627="C"),"12,6225",IF(AND(G3627=""),""))))</f>
        <v/>
      </c>
      <c r="P3627" s="15" t="str">
        <f aca="false">IF(OR(O3627=0,N3627=0,J3627=0,K3627=0,E3627="",D3627="",C3627="",B3627="",H3627="",I3627=""),"",IF(AND(G3627="A",(O3627*N3627)&lt;=foglio!$H$3),(N3627*O3627),IF(AND(G3627="A",(O3627*N3627)&gt;foglio!$H$3),foglio!$H$3,IF(AND(G3627="B",(O3627*N3627)&lt;=foglio!$H$4),(N3627*O3627),IF(AND(G3627="B",(O3627*N3627)&gt;foglio!$H$5),foglio!$H$4,IF(AND(G3627="C",(O3627*N3627)&lt;=foglio!$H$5),(N3627*O3627),IF(AND(G3627="C",(O3627*N3627)&gt;foglio!$H$5),foglio!$H$5)))))))</f>
        <v/>
      </c>
    </row>
    <row r="3628" customFormat="false" ht="10.2" hidden="false" customHeight="false" outlineLevel="0" collapsed="false">
      <c r="A3628" s="7" t="n">
        <v>3623</v>
      </c>
      <c r="B3628" s="8"/>
      <c r="C3628" s="8"/>
      <c r="D3628" s="8"/>
      <c r="E3628" s="9"/>
      <c r="F3628" s="9"/>
      <c r="G3628" s="10" t="str">
        <f aca="false">IF(F3628="Rischio alto","A",IF(F3628="Rischio medio","B",IF(F3628="Rischio basso","C","")))</f>
        <v/>
      </c>
      <c r="H3628" s="8"/>
      <c r="I3628" s="16"/>
      <c r="J3628" s="12"/>
      <c r="K3628" s="12"/>
      <c r="L3628" s="13" t="n">
        <f aca="false">K3628-J3628</f>
        <v>0</v>
      </c>
      <c r="M3628" s="8"/>
      <c r="N3628" s="13" t="n">
        <f aca="false">L3628-M3628</f>
        <v>0</v>
      </c>
      <c r="O3628" s="14" t="str">
        <f aca="false">IF(AND(G3628="A"),"91,5119",IF(AND(G3628="B"),"44,1784",IF(AND(G3628="C"),"12,6225",IF(AND(G3628=""),""))))</f>
        <v/>
      </c>
      <c r="P3628" s="15" t="str">
        <f aca="false">IF(OR(O3628=0,N3628=0,J3628=0,K3628=0,E3628="",D3628="",C3628="",B3628="",H3628="",I3628=""),"",IF(AND(G3628="A",(O3628*N3628)&lt;=foglio!$H$3),(N3628*O3628),IF(AND(G3628="A",(O3628*N3628)&gt;foglio!$H$3),foglio!$H$3,IF(AND(G3628="B",(O3628*N3628)&lt;=foglio!$H$4),(N3628*O3628),IF(AND(G3628="B",(O3628*N3628)&gt;foglio!$H$5),foglio!$H$4,IF(AND(G3628="C",(O3628*N3628)&lt;=foglio!$H$5),(N3628*O3628),IF(AND(G3628="C",(O3628*N3628)&gt;foglio!$H$5),foglio!$H$5)))))))</f>
        <v/>
      </c>
    </row>
    <row r="3629" customFormat="false" ht="10.2" hidden="false" customHeight="false" outlineLevel="0" collapsed="false">
      <c r="A3629" s="7" t="n">
        <v>3624</v>
      </c>
      <c r="B3629" s="8"/>
      <c r="C3629" s="8"/>
      <c r="D3629" s="8"/>
      <c r="E3629" s="9"/>
      <c r="F3629" s="9"/>
      <c r="G3629" s="10" t="str">
        <f aca="false">IF(F3629="Rischio alto","A",IF(F3629="Rischio medio","B",IF(F3629="Rischio basso","C","")))</f>
        <v/>
      </c>
      <c r="H3629" s="8"/>
      <c r="I3629" s="16"/>
      <c r="J3629" s="12"/>
      <c r="K3629" s="12"/>
      <c r="L3629" s="13" t="n">
        <f aca="false">K3629-J3629</f>
        <v>0</v>
      </c>
      <c r="M3629" s="8"/>
      <c r="N3629" s="13" t="n">
        <f aca="false">L3629-M3629</f>
        <v>0</v>
      </c>
      <c r="O3629" s="14" t="str">
        <f aca="false">IF(AND(G3629="A"),"91,5119",IF(AND(G3629="B"),"44,1784",IF(AND(G3629="C"),"12,6225",IF(AND(G3629=""),""))))</f>
        <v/>
      </c>
      <c r="P3629" s="15" t="str">
        <f aca="false">IF(OR(O3629=0,N3629=0,J3629=0,K3629=0,E3629="",D3629="",C3629="",B3629="",H3629="",I3629=""),"",IF(AND(G3629="A",(O3629*N3629)&lt;=foglio!$H$3),(N3629*O3629),IF(AND(G3629="A",(O3629*N3629)&gt;foglio!$H$3),foglio!$H$3,IF(AND(G3629="B",(O3629*N3629)&lt;=foglio!$H$4),(N3629*O3629),IF(AND(G3629="B",(O3629*N3629)&gt;foglio!$H$5),foglio!$H$4,IF(AND(G3629="C",(O3629*N3629)&lt;=foglio!$H$5),(N3629*O3629),IF(AND(G3629="C",(O3629*N3629)&gt;foglio!$H$5),foglio!$H$5)))))))</f>
        <v/>
      </c>
    </row>
    <row r="3630" customFormat="false" ht="10.2" hidden="false" customHeight="false" outlineLevel="0" collapsed="false">
      <c r="A3630" s="7" t="n">
        <v>3625</v>
      </c>
      <c r="B3630" s="8"/>
      <c r="C3630" s="8"/>
      <c r="D3630" s="8"/>
      <c r="E3630" s="9"/>
      <c r="F3630" s="9"/>
      <c r="G3630" s="10" t="str">
        <f aca="false">IF(F3630="Rischio alto","A",IF(F3630="Rischio medio","B",IF(F3630="Rischio basso","C","")))</f>
        <v/>
      </c>
      <c r="H3630" s="8"/>
      <c r="I3630" s="16"/>
      <c r="J3630" s="12"/>
      <c r="K3630" s="12"/>
      <c r="L3630" s="13" t="n">
        <f aca="false">K3630-J3630</f>
        <v>0</v>
      </c>
      <c r="M3630" s="8"/>
      <c r="N3630" s="13" t="n">
        <f aca="false">L3630-M3630</f>
        <v>0</v>
      </c>
      <c r="O3630" s="14" t="str">
        <f aca="false">IF(AND(G3630="A"),"91,5119",IF(AND(G3630="B"),"44,1784",IF(AND(G3630="C"),"12,6225",IF(AND(G3630=""),""))))</f>
        <v/>
      </c>
      <c r="P3630" s="15" t="str">
        <f aca="false">IF(OR(O3630=0,N3630=0,J3630=0,K3630=0,E3630="",D3630="",C3630="",B3630="",H3630="",I3630=""),"",IF(AND(G3630="A",(O3630*N3630)&lt;=foglio!$H$3),(N3630*O3630),IF(AND(G3630="A",(O3630*N3630)&gt;foglio!$H$3),foglio!$H$3,IF(AND(G3630="B",(O3630*N3630)&lt;=foglio!$H$4),(N3630*O3630),IF(AND(G3630="B",(O3630*N3630)&gt;foglio!$H$5),foglio!$H$4,IF(AND(G3630="C",(O3630*N3630)&lt;=foglio!$H$5),(N3630*O3630),IF(AND(G3630="C",(O3630*N3630)&gt;foglio!$H$5),foglio!$H$5)))))))</f>
        <v/>
      </c>
    </row>
    <row r="3631" customFormat="false" ht="10.2" hidden="false" customHeight="false" outlineLevel="0" collapsed="false">
      <c r="A3631" s="7" t="n">
        <v>3626</v>
      </c>
      <c r="B3631" s="8"/>
      <c r="C3631" s="8"/>
      <c r="D3631" s="8"/>
      <c r="E3631" s="9"/>
      <c r="F3631" s="9"/>
      <c r="G3631" s="10" t="str">
        <f aca="false">IF(F3631="Rischio alto","A",IF(F3631="Rischio medio","B",IF(F3631="Rischio basso","C","")))</f>
        <v/>
      </c>
      <c r="H3631" s="8"/>
      <c r="I3631" s="16"/>
      <c r="J3631" s="12"/>
      <c r="K3631" s="12"/>
      <c r="L3631" s="13" t="n">
        <f aca="false">K3631-J3631</f>
        <v>0</v>
      </c>
      <c r="M3631" s="8"/>
      <c r="N3631" s="13" t="n">
        <f aca="false">L3631-M3631</f>
        <v>0</v>
      </c>
      <c r="O3631" s="14" t="str">
        <f aca="false">IF(AND(G3631="A"),"91,5119",IF(AND(G3631="B"),"44,1784",IF(AND(G3631="C"),"12,6225",IF(AND(G3631=""),""))))</f>
        <v/>
      </c>
      <c r="P3631" s="15" t="str">
        <f aca="false">IF(OR(O3631=0,N3631=0,J3631=0,K3631=0,E3631="",D3631="",C3631="",B3631="",H3631="",I3631=""),"",IF(AND(G3631="A",(O3631*N3631)&lt;=foglio!$H$3),(N3631*O3631),IF(AND(G3631="A",(O3631*N3631)&gt;foglio!$H$3),foglio!$H$3,IF(AND(G3631="B",(O3631*N3631)&lt;=foglio!$H$4),(N3631*O3631),IF(AND(G3631="B",(O3631*N3631)&gt;foglio!$H$5),foglio!$H$4,IF(AND(G3631="C",(O3631*N3631)&lt;=foglio!$H$5),(N3631*O3631),IF(AND(G3631="C",(O3631*N3631)&gt;foglio!$H$5),foglio!$H$5)))))))</f>
        <v/>
      </c>
    </row>
    <row r="3632" customFormat="false" ht="10.2" hidden="false" customHeight="false" outlineLevel="0" collapsed="false">
      <c r="A3632" s="7" t="n">
        <v>3627</v>
      </c>
      <c r="B3632" s="8"/>
      <c r="C3632" s="8"/>
      <c r="D3632" s="8"/>
      <c r="E3632" s="9"/>
      <c r="F3632" s="9"/>
      <c r="G3632" s="10" t="str">
        <f aca="false">IF(F3632="Rischio alto","A",IF(F3632="Rischio medio","B",IF(F3632="Rischio basso","C","")))</f>
        <v/>
      </c>
      <c r="H3632" s="8"/>
      <c r="I3632" s="16"/>
      <c r="J3632" s="12"/>
      <c r="K3632" s="12"/>
      <c r="L3632" s="13" t="n">
        <f aca="false">K3632-J3632</f>
        <v>0</v>
      </c>
      <c r="M3632" s="8"/>
      <c r="N3632" s="13" t="n">
        <f aca="false">L3632-M3632</f>
        <v>0</v>
      </c>
      <c r="O3632" s="14" t="str">
        <f aca="false">IF(AND(G3632="A"),"91,5119",IF(AND(G3632="B"),"44,1784",IF(AND(G3632="C"),"12,6225",IF(AND(G3632=""),""))))</f>
        <v/>
      </c>
      <c r="P3632" s="15" t="str">
        <f aca="false">IF(OR(O3632=0,N3632=0,J3632=0,K3632=0,E3632="",D3632="",C3632="",B3632="",H3632="",I3632=""),"",IF(AND(G3632="A",(O3632*N3632)&lt;=foglio!$H$3),(N3632*O3632),IF(AND(G3632="A",(O3632*N3632)&gt;foglio!$H$3),foglio!$H$3,IF(AND(G3632="B",(O3632*N3632)&lt;=foglio!$H$4),(N3632*O3632),IF(AND(G3632="B",(O3632*N3632)&gt;foglio!$H$5),foglio!$H$4,IF(AND(G3632="C",(O3632*N3632)&lt;=foglio!$H$5),(N3632*O3632),IF(AND(G3632="C",(O3632*N3632)&gt;foglio!$H$5),foglio!$H$5)))))))</f>
        <v/>
      </c>
    </row>
    <row r="3633" customFormat="false" ht="10.2" hidden="false" customHeight="false" outlineLevel="0" collapsed="false">
      <c r="A3633" s="7" t="n">
        <v>3628</v>
      </c>
      <c r="B3633" s="8"/>
      <c r="C3633" s="8"/>
      <c r="D3633" s="8"/>
      <c r="E3633" s="9"/>
      <c r="F3633" s="9"/>
      <c r="G3633" s="10" t="str">
        <f aca="false">IF(F3633="Rischio alto","A",IF(F3633="Rischio medio","B",IF(F3633="Rischio basso","C","")))</f>
        <v/>
      </c>
      <c r="H3633" s="8"/>
      <c r="I3633" s="16"/>
      <c r="J3633" s="12"/>
      <c r="K3633" s="12"/>
      <c r="L3633" s="13" t="n">
        <f aca="false">K3633-J3633</f>
        <v>0</v>
      </c>
      <c r="M3633" s="8"/>
      <c r="N3633" s="13" t="n">
        <f aca="false">L3633-M3633</f>
        <v>0</v>
      </c>
      <c r="O3633" s="14" t="str">
        <f aca="false">IF(AND(G3633="A"),"91,5119",IF(AND(G3633="B"),"44,1784",IF(AND(G3633="C"),"12,6225",IF(AND(G3633=""),""))))</f>
        <v/>
      </c>
      <c r="P3633" s="15" t="str">
        <f aca="false">IF(OR(O3633=0,N3633=0,J3633=0,K3633=0,E3633="",D3633="",C3633="",B3633="",H3633="",I3633=""),"",IF(AND(G3633="A",(O3633*N3633)&lt;=foglio!$H$3),(N3633*O3633),IF(AND(G3633="A",(O3633*N3633)&gt;foglio!$H$3),foglio!$H$3,IF(AND(G3633="B",(O3633*N3633)&lt;=foglio!$H$4),(N3633*O3633),IF(AND(G3633="B",(O3633*N3633)&gt;foglio!$H$5),foglio!$H$4,IF(AND(G3633="C",(O3633*N3633)&lt;=foglio!$H$5),(N3633*O3633),IF(AND(G3633="C",(O3633*N3633)&gt;foglio!$H$5),foglio!$H$5)))))))</f>
        <v/>
      </c>
    </row>
    <row r="3634" customFormat="false" ht="10.2" hidden="false" customHeight="false" outlineLevel="0" collapsed="false">
      <c r="A3634" s="7" t="n">
        <v>3629</v>
      </c>
      <c r="B3634" s="8"/>
      <c r="C3634" s="8"/>
      <c r="D3634" s="8"/>
      <c r="E3634" s="9"/>
      <c r="F3634" s="9"/>
      <c r="G3634" s="10" t="str">
        <f aca="false">IF(F3634="Rischio alto","A",IF(F3634="Rischio medio","B",IF(F3634="Rischio basso","C","")))</f>
        <v/>
      </c>
      <c r="H3634" s="8"/>
      <c r="I3634" s="16"/>
      <c r="J3634" s="12"/>
      <c r="K3634" s="12"/>
      <c r="L3634" s="13" t="n">
        <f aca="false">K3634-J3634</f>
        <v>0</v>
      </c>
      <c r="M3634" s="8"/>
      <c r="N3634" s="13" t="n">
        <f aca="false">L3634-M3634</f>
        <v>0</v>
      </c>
      <c r="O3634" s="14" t="str">
        <f aca="false">IF(AND(G3634="A"),"91,5119",IF(AND(G3634="B"),"44,1784",IF(AND(G3634="C"),"12,6225",IF(AND(G3634=""),""))))</f>
        <v/>
      </c>
      <c r="P3634" s="15" t="str">
        <f aca="false">IF(OR(O3634=0,N3634=0,J3634=0,K3634=0,E3634="",D3634="",C3634="",B3634="",H3634="",I3634=""),"",IF(AND(G3634="A",(O3634*N3634)&lt;=foglio!$H$3),(N3634*O3634),IF(AND(G3634="A",(O3634*N3634)&gt;foglio!$H$3),foglio!$H$3,IF(AND(G3634="B",(O3634*N3634)&lt;=foglio!$H$4),(N3634*O3634),IF(AND(G3634="B",(O3634*N3634)&gt;foglio!$H$5),foglio!$H$4,IF(AND(G3634="C",(O3634*N3634)&lt;=foglio!$H$5),(N3634*O3634),IF(AND(G3634="C",(O3634*N3634)&gt;foglio!$H$5),foglio!$H$5)))))))</f>
        <v/>
      </c>
    </row>
    <row r="3635" customFormat="false" ht="10.2" hidden="false" customHeight="false" outlineLevel="0" collapsed="false">
      <c r="A3635" s="7" t="n">
        <v>3630</v>
      </c>
      <c r="B3635" s="8"/>
      <c r="C3635" s="8"/>
      <c r="D3635" s="8"/>
      <c r="E3635" s="9"/>
      <c r="F3635" s="9"/>
      <c r="G3635" s="10" t="str">
        <f aca="false">IF(F3635="Rischio alto","A",IF(F3635="Rischio medio","B",IF(F3635="Rischio basso","C","")))</f>
        <v/>
      </c>
      <c r="H3635" s="8"/>
      <c r="I3635" s="16"/>
      <c r="J3635" s="12"/>
      <c r="K3635" s="12"/>
      <c r="L3635" s="13" t="n">
        <f aca="false">K3635-J3635</f>
        <v>0</v>
      </c>
      <c r="M3635" s="8"/>
      <c r="N3635" s="13" t="n">
        <f aca="false">L3635-M3635</f>
        <v>0</v>
      </c>
      <c r="O3635" s="14" t="str">
        <f aca="false">IF(AND(G3635="A"),"91,5119",IF(AND(G3635="B"),"44,1784",IF(AND(G3635="C"),"12,6225",IF(AND(G3635=""),""))))</f>
        <v/>
      </c>
      <c r="P3635" s="15" t="str">
        <f aca="false">IF(OR(O3635=0,N3635=0,J3635=0,K3635=0,E3635="",D3635="",C3635="",B3635="",H3635="",I3635=""),"",IF(AND(G3635="A",(O3635*N3635)&lt;=foglio!$H$3),(N3635*O3635),IF(AND(G3635="A",(O3635*N3635)&gt;foglio!$H$3),foglio!$H$3,IF(AND(G3635="B",(O3635*N3635)&lt;=foglio!$H$4),(N3635*O3635),IF(AND(G3635="B",(O3635*N3635)&gt;foglio!$H$5),foglio!$H$4,IF(AND(G3635="C",(O3635*N3635)&lt;=foglio!$H$5),(N3635*O3635),IF(AND(G3635="C",(O3635*N3635)&gt;foglio!$H$5),foglio!$H$5)))))))</f>
        <v/>
      </c>
    </row>
    <row r="3636" customFormat="false" ht="10.2" hidden="false" customHeight="false" outlineLevel="0" collapsed="false">
      <c r="A3636" s="7" t="n">
        <v>3631</v>
      </c>
      <c r="B3636" s="8"/>
      <c r="C3636" s="8"/>
      <c r="D3636" s="8"/>
      <c r="E3636" s="9"/>
      <c r="F3636" s="9"/>
      <c r="G3636" s="10" t="str">
        <f aca="false">IF(F3636="Rischio alto","A",IF(F3636="Rischio medio","B",IF(F3636="Rischio basso","C","")))</f>
        <v/>
      </c>
      <c r="H3636" s="8"/>
      <c r="I3636" s="16"/>
      <c r="J3636" s="12"/>
      <c r="K3636" s="12"/>
      <c r="L3636" s="13" t="n">
        <f aca="false">K3636-J3636</f>
        <v>0</v>
      </c>
      <c r="M3636" s="8"/>
      <c r="N3636" s="13" t="n">
        <f aca="false">L3636-M3636</f>
        <v>0</v>
      </c>
      <c r="O3636" s="14" t="str">
        <f aca="false">IF(AND(G3636="A"),"91,5119",IF(AND(G3636="B"),"44,1784",IF(AND(G3636="C"),"12,6225",IF(AND(G3636=""),""))))</f>
        <v/>
      </c>
      <c r="P3636" s="15" t="str">
        <f aca="false">IF(OR(O3636=0,N3636=0,J3636=0,K3636=0,E3636="",D3636="",C3636="",B3636="",H3636="",I3636=""),"",IF(AND(G3636="A",(O3636*N3636)&lt;=foglio!$H$3),(N3636*O3636),IF(AND(G3636="A",(O3636*N3636)&gt;foglio!$H$3),foglio!$H$3,IF(AND(G3636="B",(O3636*N3636)&lt;=foglio!$H$4),(N3636*O3636),IF(AND(G3636="B",(O3636*N3636)&gt;foglio!$H$5),foglio!$H$4,IF(AND(G3636="C",(O3636*N3636)&lt;=foglio!$H$5),(N3636*O3636),IF(AND(G3636="C",(O3636*N3636)&gt;foglio!$H$5),foglio!$H$5)))))))</f>
        <v/>
      </c>
    </row>
    <row r="3637" customFormat="false" ht="10.2" hidden="false" customHeight="false" outlineLevel="0" collapsed="false">
      <c r="A3637" s="7" t="n">
        <v>3632</v>
      </c>
      <c r="B3637" s="8"/>
      <c r="C3637" s="8"/>
      <c r="D3637" s="8"/>
      <c r="E3637" s="9"/>
      <c r="F3637" s="9"/>
      <c r="G3637" s="10" t="str">
        <f aca="false">IF(F3637="Rischio alto","A",IF(F3637="Rischio medio","B",IF(F3637="Rischio basso","C","")))</f>
        <v/>
      </c>
      <c r="H3637" s="8"/>
      <c r="I3637" s="16"/>
      <c r="J3637" s="12"/>
      <c r="K3637" s="12"/>
      <c r="L3637" s="13" t="n">
        <f aca="false">K3637-J3637</f>
        <v>0</v>
      </c>
      <c r="M3637" s="8"/>
      <c r="N3637" s="13" t="n">
        <f aca="false">L3637-M3637</f>
        <v>0</v>
      </c>
      <c r="O3637" s="14" t="str">
        <f aca="false">IF(AND(G3637="A"),"91,5119",IF(AND(G3637="B"),"44,1784",IF(AND(G3637="C"),"12,6225",IF(AND(G3637=""),""))))</f>
        <v/>
      </c>
      <c r="P3637" s="15" t="str">
        <f aca="false">IF(OR(O3637=0,N3637=0,J3637=0,K3637=0,E3637="",D3637="",C3637="",B3637="",H3637="",I3637=""),"",IF(AND(G3637="A",(O3637*N3637)&lt;=foglio!$H$3),(N3637*O3637),IF(AND(G3637="A",(O3637*N3637)&gt;foglio!$H$3),foglio!$H$3,IF(AND(G3637="B",(O3637*N3637)&lt;=foglio!$H$4),(N3637*O3637),IF(AND(G3637="B",(O3637*N3637)&gt;foglio!$H$5),foglio!$H$4,IF(AND(G3637="C",(O3637*N3637)&lt;=foglio!$H$5),(N3637*O3637),IF(AND(G3637="C",(O3637*N3637)&gt;foglio!$H$5),foglio!$H$5)))))))</f>
        <v/>
      </c>
    </row>
    <row r="3638" customFormat="false" ht="10.2" hidden="false" customHeight="false" outlineLevel="0" collapsed="false">
      <c r="A3638" s="7" t="n">
        <v>3633</v>
      </c>
      <c r="B3638" s="8"/>
      <c r="C3638" s="8"/>
      <c r="D3638" s="8"/>
      <c r="E3638" s="9"/>
      <c r="F3638" s="9"/>
      <c r="G3638" s="10" t="str">
        <f aca="false">IF(F3638="Rischio alto","A",IF(F3638="Rischio medio","B",IF(F3638="Rischio basso","C","")))</f>
        <v/>
      </c>
      <c r="H3638" s="8"/>
      <c r="I3638" s="16"/>
      <c r="J3638" s="12"/>
      <c r="K3638" s="12"/>
      <c r="L3638" s="13" t="n">
        <f aca="false">K3638-J3638</f>
        <v>0</v>
      </c>
      <c r="M3638" s="8"/>
      <c r="N3638" s="13" t="n">
        <f aca="false">L3638-M3638</f>
        <v>0</v>
      </c>
      <c r="O3638" s="14" t="str">
        <f aca="false">IF(AND(G3638="A"),"91,5119",IF(AND(G3638="B"),"44,1784",IF(AND(G3638="C"),"12,6225",IF(AND(G3638=""),""))))</f>
        <v/>
      </c>
      <c r="P3638" s="15" t="str">
        <f aca="false">IF(OR(O3638=0,N3638=0,J3638=0,K3638=0,E3638="",D3638="",C3638="",B3638="",H3638="",I3638=""),"",IF(AND(G3638="A",(O3638*N3638)&lt;=foglio!$H$3),(N3638*O3638),IF(AND(G3638="A",(O3638*N3638)&gt;foglio!$H$3),foglio!$H$3,IF(AND(G3638="B",(O3638*N3638)&lt;=foglio!$H$4),(N3638*O3638),IF(AND(G3638="B",(O3638*N3638)&gt;foglio!$H$5),foglio!$H$4,IF(AND(G3638="C",(O3638*N3638)&lt;=foglio!$H$5),(N3638*O3638),IF(AND(G3638="C",(O3638*N3638)&gt;foglio!$H$5),foglio!$H$5)))))))</f>
        <v/>
      </c>
    </row>
    <row r="3639" customFormat="false" ht="10.2" hidden="false" customHeight="false" outlineLevel="0" collapsed="false">
      <c r="A3639" s="7" t="n">
        <v>3634</v>
      </c>
      <c r="B3639" s="8"/>
      <c r="C3639" s="8"/>
      <c r="D3639" s="8"/>
      <c r="E3639" s="9"/>
      <c r="F3639" s="9"/>
      <c r="G3639" s="10" t="str">
        <f aca="false">IF(F3639="Rischio alto","A",IF(F3639="Rischio medio","B",IF(F3639="Rischio basso","C","")))</f>
        <v/>
      </c>
      <c r="H3639" s="8"/>
      <c r="I3639" s="16"/>
      <c r="J3639" s="12"/>
      <c r="K3639" s="12"/>
      <c r="L3639" s="13" t="n">
        <f aca="false">K3639-J3639</f>
        <v>0</v>
      </c>
      <c r="M3639" s="8"/>
      <c r="N3639" s="13" t="n">
        <f aca="false">L3639-M3639</f>
        <v>0</v>
      </c>
      <c r="O3639" s="14" t="str">
        <f aca="false">IF(AND(G3639="A"),"91,5119",IF(AND(G3639="B"),"44,1784",IF(AND(G3639="C"),"12,6225",IF(AND(G3639=""),""))))</f>
        <v/>
      </c>
      <c r="P3639" s="15" t="str">
        <f aca="false">IF(OR(O3639=0,N3639=0,J3639=0,K3639=0,E3639="",D3639="",C3639="",B3639="",H3639="",I3639=""),"",IF(AND(G3639="A",(O3639*N3639)&lt;=foglio!$H$3),(N3639*O3639),IF(AND(G3639="A",(O3639*N3639)&gt;foglio!$H$3),foglio!$H$3,IF(AND(G3639="B",(O3639*N3639)&lt;=foglio!$H$4),(N3639*O3639),IF(AND(G3639="B",(O3639*N3639)&gt;foglio!$H$5),foglio!$H$4,IF(AND(G3639="C",(O3639*N3639)&lt;=foglio!$H$5),(N3639*O3639),IF(AND(G3639="C",(O3639*N3639)&gt;foglio!$H$5),foglio!$H$5)))))))</f>
        <v/>
      </c>
    </row>
    <row r="3640" customFormat="false" ht="10.2" hidden="false" customHeight="false" outlineLevel="0" collapsed="false">
      <c r="A3640" s="7" t="n">
        <v>3635</v>
      </c>
      <c r="B3640" s="8"/>
      <c r="C3640" s="8"/>
      <c r="D3640" s="8"/>
      <c r="E3640" s="9"/>
      <c r="F3640" s="9"/>
      <c r="G3640" s="10" t="str">
        <f aca="false">IF(F3640="Rischio alto","A",IF(F3640="Rischio medio","B",IF(F3640="Rischio basso","C","")))</f>
        <v/>
      </c>
      <c r="H3640" s="8"/>
      <c r="I3640" s="16"/>
      <c r="J3640" s="12"/>
      <c r="K3640" s="12"/>
      <c r="L3640" s="13" t="n">
        <f aca="false">K3640-J3640</f>
        <v>0</v>
      </c>
      <c r="M3640" s="8"/>
      <c r="N3640" s="13" t="n">
        <f aca="false">L3640-M3640</f>
        <v>0</v>
      </c>
      <c r="O3640" s="14" t="str">
        <f aca="false">IF(AND(G3640="A"),"91,5119",IF(AND(G3640="B"),"44,1784",IF(AND(G3640="C"),"12,6225",IF(AND(G3640=""),""))))</f>
        <v/>
      </c>
      <c r="P3640" s="15" t="str">
        <f aca="false">IF(OR(O3640=0,N3640=0,J3640=0,K3640=0,E3640="",D3640="",C3640="",B3640="",H3640="",I3640=""),"",IF(AND(G3640="A",(O3640*N3640)&lt;=foglio!$H$3),(N3640*O3640),IF(AND(G3640="A",(O3640*N3640)&gt;foglio!$H$3),foglio!$H$3,IF(AND(G3640="B",(O3640*N3640)&lt;=foglio!$H$4),(N3640*O3640),IF(AND(G3640="B",(O3640*N3640)&gt;foglio!$H$5),foglio!$H$4,IF(AND(G3640="C",(O3640*N3640)&lt;=foglio!$H$5),(N3640*O3640),IF(AND(G3640="C",(O3640*N3640)&gt;foglio!$H$5),foglio!$H$5)))))))</f>
        <v/>
      </c>
    </row>
    <row r="3641" customFormat="false" ht="10.2" hidden="false" customHeight="false" outlineLevel="0" collapsed="false">
      <c r="A3641" s="7" t="n">
        <v>3636</v>
      </c>
      <c r="B3641" s="8"/>
      <c r="C3641" s="8"/>
      <c r="D3641" s="8"/>
      <c r="E3641" s="9"/>
      <c r="F3641" s="9"/>
      <c r="G3641" s="10" t="str">
        <f aca="false">IF(F3641="Rischio alto","A",IF(F3641="Rischio medio","B",IF(F3641="Rischio basso","C","")))</f>
        <v/>
      </c>
      <c r="H3641" s="8"/>
      <c r="I3641" s="16"/>
      <c r="J3641" s="12"/>
      <c r="K3641" s="12"/>
      <c r="L3641" s="13" t="n">
        <f aca="false">K3641-J3641</f>
        <v>0</v>
      </c>
      <c r="M3641" s="8"/>
      <c r="N3641" s="13" t="n">
        <f aca="false">L3641-M3641</f>
        <v>0</v>
      </c>
      <c r="O3641" s="14" t="str">
        <f aca="false">IF(AND(G3641="A"),"91,5119",IF(AND(G3641="B"),"44,1784",IF(AND(G3641="C"),"12,6225",IF(AND(G3641=""),""))))</f>
        <v/>
      </c>
      <c r="P3641" s="15" t="str">
        <f aca="false">IF(OR(O3641=0,N3641=0,J3641=0,K3641=0,E3641="",D3641="",C3641="",B3641="",H3641="",I3641=""),"",IF(AND(G3641="A",(O3641*N3641)&lt;=foglio!$H$3),(N3641*O3641),IF(AND(G3641="A",(O3641*N3641)&gt;foglio!$H$3),foglio!$H$3,IF(AND(G3641="B",(O3641*N3641)&lt;=foglio!$H$4),(N3641*O3641),IF(AND(G3641="B",(O3641*N3641)&gt;foglio!$H$5),foglio!$H$4,IF(AND(G3641="C",(O3641*N3641)&lt;=foglio!$H$5),(N3641*O3641),IF(AND(G3641="C",(O3641*N3641)&gt;foglio!$H$5),foglio!$H$5)))))))</f>
        <v/>
      </c>
    </row>
    <row r="3642" customFormat="false" ht="10.2" hidden="false" customHeight="false" outlineLevel="0" collapsed="false">
      <c r="A3642" s="7" t="n">
        <v>3637</v>
      </c>
      <c r="B3642" s="8"/>
      <c r="C3642" s="8"/>
      <c r="D3642" s="8"/>
      <c r="E3642" s="9"/>
      <c r="F3642" s="9"/>
      <c r="G3642" s="10" t="str">
        <f aca="false">IF(F3642="Rischio alto","A",IF(F3642="Rischio medio","B",IF(F3642="Rischio basso","C","")))</f>
        <v/>
      </c>
      <c r="H3642" s="8"/>
      <c r="I3642" s="16"/>
      <c r="J3642" s="12"/>
      <c r="K3642" s="12"/>
      <c r="L3642" s="13" t="n">
        <f aca="false">K3642-J3642</f>
        <v>0</v>
      </c>
      <c r="M3642" s="8"/>
      <c r="N3642" s="13" t="n">
        <f aca="false">L3642-M3642</f>
        <v>0</v>
      </c>
      <c r="O3642" s="14" t="str">
        <f aca="false">IF(AND(G3642="A"),"91,5119",IF(AND(G3642="B"),"44,1784",IF(AND(G3642="C"),"12,6225",IF(AND(G3642=""),""))))</f>
        <v/>
      </c>
      <c r="P3642" s="15" t="str">
        <f aca="false">IF(OR(O3642=0,N3642=0,J3642=0,K3642=0,E3642="",D3642="",C3642="",B3642="",H3642="",I3642=""),"",IF(AND(G3642="A",(O3642*N3642)&lt;=foglio!$H$3),(N3642*O3642),IF(AND(G3642="A",(O3642*N3642)&gt;foglio!$H$3),foglio!$H$3,IF(AND(G3642="B",(O3642*N3642)&lt;=foglio!$H$4),(N3642*O3642),IF(AND(G3642="B",(O3642*N3642)&gt;foglio!$H$5),foglio!$H$4,IF(AND(G3642="C",(O3642*N3642)&lt;=foglio!$H$5),(N3642*O3642),IF(AND(G3642="C",(O3642*N3642)&gt;foglio!$H$5),foglio!$H$5)))))))</f>
        <v/>
      </c>
    </row>
    <row r="3643" customFormat="false" ht="10.2" hidden="false" customHeight="false" outlineLevel="0" collapsed="false">
      <c r="A3643" s="7" t="n">
        <v>3638</v>
      </c>
      <c r="B3643" s="8"/>
      <c r="C3643" s="8"/>
      <c r="D3643" s="8"/>
      <c r="E3643" s="9"/>
      <c r="F3643" s="9"/>
      <c r="G3643" s="10" t="str">
        <f aca="false">IF(F3643="Rischio alto","A",IF(F3643="Rischio medio","B",IF(F3643="Rischio basso","C","")))</f>
        <v/>
      </c>
      <c r="H3643" s="8"/>
      <c r="I3643" s="16"/>
      <c r="J3643" s="12"/>
      <c r="K3643" s="12"/>
      <c r="L3643" s="13" t="n">
        <f aca="false">K3643-J3643</f>
        <v>0</v>
      </c>
      <c r="M3643" s="8"/>
      <c r="N3643" s="13" t="n">
        <f aca="false">L3643-M3643</f>
        <v>0</v>
      </c>
      <c r="O3643" s="14" t="str">
        <f aca="false">IF(AND(G3643="A"),"91,5119",IF(AND(G3643="B"),"44,1784",IF(AND(G3643="C"),"12,6225",IF(AND(G3643=""),""))))</f>
        <v/>
      </c>
      <c r="P3643" s="15" t="str">
        <f aca="false">IF(OR(O3643=0,N3643=0,J3643=0,K3643=0,E3643="",D3643="",C3643="",B3643="",H3643="",I3643=""),"",IF(AND(G3643="A",(O3643*N3643)&lt;=foglio!$H$3),(N3643*O3643),IF(AND(G3643="A",(O3643*N3643)&gt;foglio!$H$3),foglio!$H$3,IF(AND(G3643="B",(O3643*N3643)&lt;=foglio!$H$4),(N3643*O3643),IF(AND(G3643="B",(O3643*N3643)&gt;foglio!$H$5),foglio!$H$4,IF(AND(G3643="C",(O3643*N3643)&lt;=foglio!$H$5),(N3643*O3643),IF(AND(G3643="C",(O3643*N3643)&gt;foglio!$H$5),foglio!$H$5)))))))</f>
        <v/>
      </c>
    </row>
    <row r="3644" customFormat="false" ht="10.2" hidden="false" customHeight="false" outlineLevel="0" collapsed="false">
      <c r="A3644" s="7" t="n">
        <v>3639</v>
      </c>
      <c r="B3644" s="8"/>
      <c r="C3644" s="8"/>
      <c r="D3644" s="8"/>
      <c r="E3644" s="9"/>
      <c r="F3644" s="9"/>
      <c r="G3644" s="10" t="str">
        <f aca="false">IF(F3644="Rischio alto","A",IF(F3644="Rischio medio","B",IF(F3644="Rischio basso","C","")))</f>
        <v/>
      </c>
      <c r="H3644" s="8"/>
      <c r="I3644" s="16"/>
      <c r="J3644" s="12"/>
      <c r="K3644" s="12"/>
      <c r="L3644" s="13" t="n">
        <f aca="false">K3644-J3644</f>
        <v>0</v>
      </c>
      <c r="M3644" s="8"/>
      <c r="N3644" s="13" t="n">
        <f aca="false">L3644-M3644</f>
        <v>0</v>
      </c>
      <c r="O3644" s="14" t="str">
        <f aca="false">IF(AND(G3644="A"),"91,5119",IF(AND(G3644="B"),"44,1784",IF(AND(G3644="C"),"12,6225",IF(AND(G3644=""),""))))</f>
        <v/>
      </c>
      <c r="P3644" s="15" t="str">
        <f aca="false">IF(OR(O3644=0,N3644=0,J3644=0,K3644=0,E3644="",D3644="",C3644="",B3644="",H3644="",I3644=""),"",IF(AND(G3644="A",(O3644*N3644)&lt;=foglio!$H$3),(N3644*O3644),IF(AND(G3644="A",(O3644*N3644)&gt;foglio!$H$3),foglio!$H$3,IF(AND(G3644="B",(O3644*N3644)&lt;=foglio!$H$4),(N3644*O3644),IF(AND(G3644="B",(O3644*N3644)&gt;foglio!$H$5),foglio!$H$4,IF(AND(G3644="C",(O3644*N3644)&lt;=foglio!$H$5),(N3644*O3644),IF(AND(G3644="C",(O3644*N3644)&gt;foglio!$H$5),foglio!$H$5)))))))</f>
        <v/>
      </c>
    </row>
    <row r="3645" customFormat="false" ht="10.2" hidden="false" customHeight="false" outlineLevel="0" collapsed="false">
      <c r="A3645" s="7" t="n">
        <v>3640</v>
      </c>
      <c r="B3645" s="8"/>
      <c r="C3645" s="8"/>
      <c r="D3645" s="8"/>
      <c r="E3645" s="9"/>
      <c r="F3645" s="9"/>
      <c r="G3645" s="10" t="str">
        <f aca="false">IF(F3645="Rischio alto","A",IF(F3645="Rischio medio","B",IF(F3645="Rischio basso","C","")))</f>
        <v/>
      </c>
      <c r="H3645" s="8"/>
      <c r="I3645" s="16"/>
      <c r="J3645" s="12"/>
      <c r="K3645" s="12"/>
      <c r="L3645" s="13" t="n">
        <f aca="false">K3645-J3645</f>
        <v>0</v>
      </c>
      <c r="M3645" s="8"/>
      <c r="N3645" s="13" t="n">
        <f aca="false">L3645-M3645</f>
        <v>0</v>
      </c>
      <c r="O3645" s="14" t="str">
        <f aca="false">IF(AND(G3645="A"),"91,5119",IF(AND(G3645="B"),"44,1784",IF(AND(G3645="C"),"12,6225",IF(AND(G3645=""),""))))</f>
        <v/>
      </c>
      <c r="P3645" s="15" t="str">
        <f aca="false">IF(OR(O3645=0,N3645=0,J3645=0,K3645=0,E3645="",D3645="",C3645="",B3645="",H3645="",I3645=""),"",IF(AND(G3645="A",(O3645*N3645)&lt;=foglio!$H$3),(N3645*O3645),IF(AND(G3645="A",(O3645*N3645)&gt;foglio!$H$3),foglio!$H$3,IF(AND(G3645="B",(O3645*N3645)&lt;=foglio!$H$4),(N3645*O3645),IF(AND(G3645="B",(O3645*N3645)&gt;foglio!$H$5),foglio!$H$4,IF(AND(G3645="C",(O3645*N3645)&lt;=foglio!$H$5),(N3645*O3645),IF(AND(G3645="C",(O3645*N3645)&gt;foglio!$H$5),foglio!$H$5)))))))</f>
        <v/>
      </c>
    </row>
    <row r="3646" customFormat="false" ht="10.2" hidden="false" customHeight="false" outlineLevel="0" collapsed="false">
      <c r="A3646" s="7" t="n">
        <v>3641</v>
      </c>
      <c r="B3646" s="8"/>
      <c r="C3646" s="8"/>
      <c r="D3646" s="8"/>
      <c r="E3646" s="9"/>
      <c r="F3646" s="9"/>
      <c r="G3646" s="10" t="str">
        <f aca="false">IF(F3646="Rischio alto","A",IF(F3646="Rischio medio","B",IF(F3646="Rischio basso","C","")))</f>
        <v/>
      </c>
      <c r="H3646" s="8"/>
      <c r="I3646" s="16"/>
      <c r="J3646" s="12"/>
      <c r="K3646" s="12"/>
      <c r="L3646" s="13" t="n">
        <f aca="false">K3646-J3646</f>
        <v>0</v>
      </c>
      <c r="M3646" s="8"/>
      <c r="N3646" s="13" t="n">
        <f aca="false">L3646-M3646</f>
        <v>0</v>
      </c>
      <c r="O3646" s="14" t="str">
        <f aca="false">IF(AND(G3646="A"),"91,5119",IF(AND(G3646="B"),"44,1784",IF(AND(G3646="C"),"12,6225",IF(AND(G3646=""),""))))</f>
        <v/>
      </c>
      <c r="P3646" s="15" t="str">
        <f aca="false">IF(OR(O3646=0,N3646=0,J3646=0,K3646=0,E3646="",D3646="",C3646="",B3646="",H3646="",I3646=""),"",IF(AND(G3646="A",(O3646*N3646)&lt;=foglio!$H$3),(N3646*O3646),IF(AND(G3646="A",(O3646*N3646)&gt;foglio!$H$3),foglio!$H$3,IF(AND(G3646="B",(O3646*N3646)&lt;=foglio!$H$4),(N3646*O3646),IF(AND(G3646="B",(O3646*N3646)&gt;foglio!$H$5),foglio!$H$4,IF(AND(G3646="C",(O3646*N3646)&lt;=foglio!$H$5),(N3646*O3646),IF(AND(G3646="C",(O3646*N3646)&gt;foglio!$H$5),foglio!$H$5)))))))</f>
        <v/>
      </c>
    </row>
    <row r="3647" customFormat="false" ht="10.2" hidden="false" customHeight="false" outlineLevel="0" collapsed="false">
      <c r="A3647" s="7" t="n">
        <v>3642</v>
      </c>
      <c r="B3647" s="8"/>
      <c r="C3647" s="8"/>
      <c r="D3647" s="8"/>
      <c r="E3647" s="9"/>
      <c r="F3647" s="9"/>
      <c r="G3647" s="10" t="str">
        <f aca="false">IF(F3647="Rischio alto","A",IF(F3647="Rischio medio","B",IF(F3647="Rischio basso","C","")))</f>
        <v/>
      </c>
      <c r="H3647" s="8"/>
      <c r="I3647" s="16"/>
      <c r="J3647" s="12"/>
      <c r="K3647" s="12"/>
      <c r="L3647" s="13" t="n">
        <f aca="false">K3647-J3647</f>
        <v>0</v>
      </c>
      <c r="M3647" s="8"/>
      <c r="N3647" s="13" t="n">
        <f aca="false">L3647-M3647</f>
        <v>0</v>
      </c>
      <c r="O3647" s="14" t="str">
        <f aca="false">IF(AND(G3647="A"),"91,5119",IF(AND(G3647="B"),"44,1784",IF(AND(G3647="C"),"12,6225",IF(AND(G3647=""),""))))</f>
        <v/>
      </c>
      <c r="P3647" s="15" t="str">
        <f aca="false">IF(OR(O3647=0,N3647=0,J3647=0,K3647=0,E3647="",D3647="",C3647="",B3647="",H3647="",I3647=""),"",IF(AND(G3647="A",(O3647*N3647)&lt;=foglio!$H$3),(N3647*O3647),IF(AND(G3647="A",(O3647*N3647)&gt;foglio!$H$3),foglio!$H$3,IF(AND(G3647="B",(O3647*N3647)&lt;=foglio!$H$4),(N3647*O3647),IF(AND(G3647="B",(O3647*N3647)&gt;foglio!$H$5),foglio!$H$4,IF(AND(G3647="C",(O3647*N3647)&lt;=foglio!$H$5),(N3647*O3647),IF(AND(G3647="C",(O3647*N3647)&gt;foglio!$H$5),foglio!$H$5)))))))</f>
        <v/>
      </c>
    </row>
    <row r="3648" customFormat="false" ht="10.2" hidden="false" customHeight="false" outlineLevel="0" collapsed="false">
      <c r="A3648" s="7" t="n">
        <v>3643</v>
      </c>
      <c r="B3648" s="8"/>
      <c r="C3648" s="8"/>
      <c r="D3648" s="8"/>
      <c r="E3648" s="9"/>
      <c r="F3648" s="9"/>
      <c r="G3648" s="10" t="str">
        <f aca="false">IF(F3648="Rischio alto","A",IF(F3648="Rischio medio","B",IF(F3648="Rischio basso","C","")))</f>
        <v/>
      </c>
      <c r="H3648" s="8"/>
      <c r="I3648" s="16"/>
      <c r="J3648" s="12"/>
      <c r="K3648" s="12"/>
      <c r="L3648" s="13" t="n">
        <f aca="false">K3648-J3648</f>
        <v>0</v>
      </c>
      <c r="M3648" s="8"/>
      <c r="N3648" s="13" t="n">
        <f aca="false">L3648-M3648</f>
        <v>0</v>
      </c>
      <c r="O3648" s="14" t="str">
        <f aca="false">IF(AND(G3648="A"),"91,5119",IF(AND(G3648="B"),"44,1784",IF(AND(G3648="C"),"12,6225",IF(AND(G3648=""),""))))</f>
        <v/>
      </c>
      <c r="P3648" s="15" t="str">
        <f aca="false">IF(OR(O3648=0,N3648=0,J3648=0,K3648=0,E3648="",D3648="",C3648="",B3648="",H3648="",I3648=""),"",IF(AND(G3648="A",(O3648*N3648)&lt;=foglio!$H$3),(N3648*O3648),IF(AND(G3648="A",(O3648*N3648)&gt;foglio!$H$3),foglio!$H$3,IF(AND(G3648="B",(O3648*N3648)&lt;=foglio!$H$4),(N3648*O3648),IF(AND(G3648="B",(O3648*N3648)&gt;foglio!$H$5),foglio!$H$4,IF(AND(G3648="C",(O3648*N3648)&lt;=foglio!$H$5),(N3648*O3648),IF(AND(G3648="C",(O3648*N3648)&gt;foglio!$H$5),foglio!$H$5)))))))</f>
        <v/>
      </c>
    </row>
    <row r="3649" customFormat="false" ht="10.2" hidden="false" customHeight="false" outlineLevel="0" collapsed="false">
      <c r="A3649" s="7" t="n">
        <v>3644</v>
      </c>
      <c r="B3649" s="8"/>
      <c r="C3649" s="8"/>
      <c r="D3649" s="8"/>
      <c r="E3649" s="9"/>
      <c r="F3649" s="9"/>
      <c r="G3649" s="10" t="str">
        <f aca="false">IF(F3649="Rischio alto","A",IF(F3649="Rischio medio","B",IF(F3649="Rischio basso","C","")))</f>
        <v/>
      </c>
      <c r="H3649" s="8"/>
      <c r="I3649" s="16"/>
      <c r="J3649" s="12"/>
      <c r="K3649" s="12"/>
      <c r="L3649" s="13" t="n">
        <f aca="false">K3649-J3649</f>
        <v>0</v>
      </c>
      <c r="M3649" s="8"/>
      <c r="N3649" s="13" t="n">
        <f aca="false">L3649-M3649</f>
        <v>0</v>
      </c>
      <c r="O3649" s="14" t="str">
        <f aca="false">IF(AND(G3649="A"),"91,5119",IF(AND(G3649="B"),"44,1784",IF(AND(G3649="C"),"12,6225",IF(AND(G3649=""),""))))</f>
        <v/>
      </c>
      <c r="P3649" s="15" t="str">
        <f aca="false">IF(OR(O3649=0,N3649=0,J3649=0,K3649=0,E3649="",D3649="",C3649="",B3649="",H3649="",I3649=""),"",IF(AND(G3649="A",(O3649*N3649)&lt;=foglio!$H$3),(N3649*O3649),IF(AND(G3649="A",(O3649*N3649)&gt;foglio!$H$3),foglio!$H$3,IF(AND(G3649="B",(O3649*N3649)&lt;=foglio!$H$4),(N3649*O3649),IF(AND(G3649="B",(O3649*N3649)&gt;foglio!$H$5),foglio!$H$4,IF(AND(G3649="C",(O3649*N3649)&lt;=foglio!$H$5),(N3649*O3649),IF(AND(G3649="C",(O3649*N3649)&gt;foglio!$H$5),foglio!$H$5)))))))</f>
        <v/>
      </c>
    </row>
    <row r="3650" customFormat="false" ht="10.2" hidden="false" customHeight="false" outlineLevel="0" collapsed="false">
      <c r="A3650" s="7" t="n">
        <v>3645</v>
      </c>
      <c r="B3650" s="8"/>
      <c r="C3650" s="8"/>
      <c r="D3650" s="8"/>
      <c r="E3650" s="9"/>
      <c r="F3650" s="9"/>
      <c r="G3650" s="10" t="str">
        <f aca="false">IF(F3650="Rischio alto","A",IF(F3650="Rischio medio","B",IF(F3650="Rischio basso","C","")))</f>
        <v/>
      </c>
      <c r="H3650" s="8"/>
      <c r="I3650" s="16"/>
      <c r="J3650" s="12"/>
      <c r="K3650" s="12"/>
      <c r="L3650" s="13" t="n">
        <f aca="false">K3650-J3650</f>
        <v>0</v>
      </c>
      <c r="M3650" s="8"/>
      <c r="N3650" s="13" t="n">
        <f aca="false">L3650-M3650</f>
        <v>0</v>
      </c>
      <c r="O3650" s="14" t="str">
        <f aca="false">IF(AND(G3650="A"),"91,5119",IF(AND(G3650="B"),"44,1784",IF(AND(G3650="C"),"12,6225",IF(AND(G3650=""),""))))</f>
        <v/>
      </c>
      <c r="P3650" s="15" t="str">
        <f aca="false">IF(OR(O3650=0,N3650=0,J3650=0,K3650=0,E3650="",D3650="",C3650="",B3650="",H3650="",I3650=""),"",IF(AND(G3650="A",(O3650*N3650)&lt;=foglio!$H$3),(N3650*O3650),IF(AND(G3650="A",(O3650*N3650)&gt;foglio!$H$3),foglio!$H$3,IF(AND(G3650="B",(O3650*N3650)&lt;=foglio!$H$4),(N3650*O3650),IF(AND(G3650="B",(O3650*N3650)&gt;foglio!$H$5),foglio!$H$4,IF(AND(G3650="C",(O3650*N3650)&lt;=foglio!$H$5),(N3650*O3650),IF(AND(G3650="C",(O3650*N3650)&gt;foglio!$H$5),foglio!$H$5)))))))</f>
        <v/>
      </c>
    </row>
    <row r="3651" customFormat="false" ht="10.2" hidden="false" customHeight="false" outlineLevel="0" collapsed="false">
      <c r="A3651" s="7" t="n">
        <v>3646</v>
      </c>
      <c r="B3651" s="8"/>
      <c r="C3651" s="8"/>
      <c r="D3651" s="8"/>
      <c r="E3651" s="9"/>
      <c r="F3651" s="9"/>
      <c r="G3651" s="10" t="str">
        <f aca="false">IF(F3651="Rischio alto","A",IF(F3651="Rischio medio","B",IF(F3651="Rischio basso","C","")))</f>
        <v/>
      </c>
      <c r="H3651" s="8"/>
      <c r="I3651" s="16"/>
      <c r="J3651" s="12"/>
      <c r="K3651" s="12"/>
      <c r="L3651" s="13" t="n">
        <f aca="false">K3651-J3651</f>
        <v>0</v>
      </c>
      <c r="M3651" s="8"/>
      <c r="N3651" s="13" t="n">
        <f aca="false">L3651-M3651</f>
        <v>0</v>
      </c>
      <c r="O3651" s="14" t="str">
        <f aca="false">IF(AND(G3651="A"),"91,5119",IF(AND(G3651="B"),"44,1784",IF(AND(G3651="C"),"12,6225",IF(AND(G3651=""),""))))</f>
        <v/>
      </c>
      <c r="P3651" s="15" t="str">
        <f aca="false">IF(OR(O3651=0,N3651=0,J3651=0,K3651=0,E3651="",D3651="",C3651="",B3651="",H3651="",I3651=""),"",IF(AND(G3651="A",(O3651*N3651)&lt;=foglio!$H$3),(N3651*O3651),IF(AND(G3651="A",(O3651*N3651)&gt;foglio!$H$3),foglio!$H$3,IF(AND(G3651="B",(O3651*N3651)&lt;=foglio!$H$4),(N3651*O3651),IF(AND(G3651="B",(O3651*N3651)&gt;foglio!$H$5),foglio!$H$4,IF(AND(G3651="C",(O3651*N3651)&lt;=foglio!$H$5),(N3651*O3651),IF(AND(G3651="C",(O3651*N3651)&gt;foglio!$H$5),foglio!$H$5)))))))</f>
        <v/>
      </c>
    </row>
    <row r="3652" customFormat="false" ht="10.2" hidden="false" customHeight="false" outlineLevel="0" collapsed="false">
      <c r="A3652" s="7" t="n">
        <v>3647</v>
      </c>
      <c r="B3652" s="8"/>
      <c r="C3652" s="8"/>
      <c r="D3652" s="8"/>
      <c r="E3652" s="9"/>
      <c r="F3652" s="9"/>
      <c r="G3652" s="10" t="str">
        <f aca="false">IF(F3652="Rischio alto","A",IF(F3652="Rischio medio","B",IF(F3652="Rischio basso","C","")))</f>
        <v/>
      </c>
      <c r="H3652" s="8"/>
      <c r="I3652" s="16"/>
      <c r="J3652" s="12"/>
      <c r="K3652" s="12"/>
      <c r="L3652" s="13" t="n">
        <f aca="false">K3652-J3652</f>
        <v>0</v>
      </c>
      <c r="M3652" s="8"/>
      <c r="N3652" s="13" t="n">
        <f aca="false">L3652-M3652</f>
        <v>0</v>
      </c>
      <c r="O3652" s="14" t="str">
        <f aca="false">IF(AND(G3652="A"),"91,5119",IF(AND(G3652="B"),"44,1784",IF(AND(G3652="C"),"12,6225",IF(AND(G3652=""),""))))</f>
        <v/>
      </c>
      <c r="P3652" s="15" t="str">
        <f aca="false">IF(OR(O3652=0,N3652=0,J3652=0,K3652=0,E3652="",D3652="",C3652="",B3652="",H3652="",I3652=""),"",IF(AND(G3652="A",(O3652*N3652)&lt;=foglio!$H$3),(N3652*O3652),IF(AND(G3652="A",(O3652*N3652)&gt;foglio!$H$3),foglio!$H$3,IF(AND(G3652="B",(O3652*N3652)&lt;=foglio!$H$4),(N3652*O3652),IF(AND(G3652="B",(O3652*N3652)&gt;foglio!$H$5),foglio!$H$4,IF(AND(G3652="C",(O3652*N3652)&lt;=foglio!$H$5),(N3652*O3652),IF(AND(G3652="C",(O3652*N3652)&gt;foglio!$H$5),foglio!$H$5)))))))</f>
        <v/>
      </c>
    </row>
    <row r="3653" customFormat="false" ht="10.2" hidden="false" customHeight="false" outlineLevel="0" collapsed="false">
      <c r="A3653" s="7" t="n">
        <v>3648</v>
      </c>
      <c r="B3653" s="8"/>
      <c r="C3653" s="8"/>
      <c r="D3653" s="8"/>
      <c r="E3653" s="9"/>
      <c r="F3653" s="9"/>
      <c r="G3653" s="10" t="str">
        <f aca="false">IF(F3653="Rischio alto","A",IF(F3653="Rischio medio","B",IF(F3653="Rischio basso","C","")))</f>
        <v/>
      </c>
      <c r="H3653" s="8"/>
      <c r="I3653" s="16"/>
      <c r="J3653" s="12"/>
      <c r="K3653" s="12"/>
      <c r="L3653" s="13" t="n">
        <f aca="false">K3653-J3653</f>
        <v>0</v>
      </c>
      <c r="M3653" s="8"/>
      <c r="N3653" s="13" t="n">
        <f aca="false">L3653-M3653</f>
        <v>0</v>
      </c>
      <c r="O3653" s="14" t="str">
        <f aca="false">IF(AND(G3653="A"),"91,5119",IF(AND(G3653="B"),"44,1784",IF(AND(G3653="C"),"12,6225",IF(AND(G3653=""),""))))</f>
        <v/>
      </c>
      <c r="P3653" s="15" t="str">
        <f aca="false">IF(OR(O3653=0,N3653=0,J3653=0,K3653=0,E3653="",D3653="",C3653="",B3653="",H3653="",I3653=""),"",IF(AND(G3653="A",(O3653*N3653)&lt;=foglio!$H$3),(N3653*O3653),IF(AND(G3653="A",(O3653*N3653)&gt;foglio!$H$3),foglio!$H$3,IF(AND(G3653="B",(O3653*N3653)&lt;=foglio!$H$4),(N3653*O3653),IF(AND(G3653="B",(O3653*N3653)&gt;foglio!$H$5),foglio!$H$4,IF(AND(G3653="C",(O3653*N3653)&lt;=foglio!$H$5),(N3653*O3653),IF(AND(G3653="C",(O3653*N3653)&gt;foglio!$H$5),foglio!$H$5)))))))</f>
        <v/>
      </c>
    </row>
    <row r="3654" customFormat="false" ht="10.2" hidden="false" customHeight="false" outlineLevel="0" collapsed="false">
      <c r="A3654" s="7" t="n">
        <v>3649</v>
      </c>
      <c r="B3654" s="8"/>
      <c r="C3654" s="8"/>
      <c r="D3654" s="8"/>
      <c r="E3654" s="9"/>
      <c r="F3654" s="9"/>
      <c r="G3654" s="10" t="str">
        <f aca="false">IF(F3654="Rischio alto","A",IF(F3654="Rischio medio","B",IF(F3654="Rischio basso","C","")))</f>
        <v/>
      </c>
      <c r="H3654" s="8"/>
      <c r="I3654" s="16"/>
      <c r="J3654" s="12"/>
      <c r="K3654" s="12"/>
      <c r="L3654" s="13" t="n">
        <f aca="false">K3654-J3654</f>
        <v>0</v>
      </c>
      <c r="M3654" s="8"/>
      <c r="N3654" s="13" t="n">
        <f aca="false">L3654-M3654</f>
        <v>0</v>
      </c>
      <c r="O3654" s="14" t="str">
        <f aca="false">IF(AND(G3654="A"),"91,5119",IF(AND(G3654="B"),"44,1784",IF(AND(G3654="C"),"12,6225",IF(AND(G3654=""),""))))</f>
        <v/>
      </c>
      <c r="P3654" s="15" t="str">
        <f aca="false">IF(OR(O3654=0,N3654=0,J3654=0,K3654=0,E3654="",D3654="",C3654="",B3654="",H3654="",I3654=""),"",IF(AND(G3654="A",(O3654*N3654)&lt;=foglio!$H$3),(N3654*O3654),IF(AND(G3654="A",(O3654*N3654)&gt;foglio!$H$3),foglio!$H$3,IF(AND(G3654="B",(O3654*N3654)&lt;=foglio!$H$4),(N3654*O3654),IF(AND(G3654="B",(O3654*N3654)&gt;foglio!$H$5),foglio!$H$4,IF(AND(G3654="C",(O3654*N3654)&lt;=foglio!$H$5),(N3654*O3654),IF(AND(G3654="C",(O3654*N3654)&gt;foglio!$H$5),foglio!$H$5)))))))</f>
        <v/>
      </c>
    </row>
    <row r="3655" customFormat="false" ht="10.2" hidden="false" customHeight="false" outlineLevel="0" collapsed="false">
      <c r="A3655" s="7" t="n">
        <v>3650</v>
      </c>
      <c r="B3655" s="8"/>
      <c r="C3655" s="8"/>
      <c r="D3655" s="8"/>
      <c r="E3655" s="9"/>
      <c r="F3655" s="9"/>
      <c r="G3655" s="10" t="str">
        <f aca="false">IF(F3655="Rischio alto","A",IF(F3655="Rischio medio","B",IF(F3655="Rischio basso","C","")))</f>
        <v/>
      </c>
      <c r="H3655" s="8"/>
      <c r="I3655" s="16"/>
      <c r="J3655" s="12"/>
      <c r="K3655" s="12"/>
      <c r="L3655" s="13" t="n">
        <f aca="false">K3655-J3655</f>
        <v>0</v>
      </c>
      <c r="M3655" s="8"/>
      <c r="N3655" s="13" t="n">
        <f aca="false">L3655-M3655</f>
        <v>0</v>
      </c>
      <c r="O3655" s="14" t="str">
        <f aca="false">IF(AND(G3655="A"),"91,5119",IF(AND(G3655="B"),"44,1784",IF(AND(G3655="C"),"12,6225",IF(AND(G3655=""),""))))</f>
        <v/>
      </c>
      <c r="P3655" s="15" t="str">
        <f aca="false">IF(OR(O3655=0,N3655=0,J3655=0,K3655=0,E3655="",D3655="",C3655="",B3655="",H3655="",I3655=""),"",IF(AND(G3655="A",(O3655*N3655)&lt;=foglio!$H$3),(N3655*O3655),IF(AND(G3655="A",(O3655*N3655)&gt;foglio!$H$3),foglio!$H$3,IF(AND(G3655="B",(O3655*N3655)&lt;=foglio!$H$4),(N3655*O3655),IF(AND(G3655="B",(O3655*N3655)&gt;foglio!$H$5),foglio!$H$4,IF(AND(G3655="C",(O3655*N3655)&lt;=foglio!$H$5),(N3655*O3655),IF(AND(G3655="C",(O3655*N3655)&gt;foglio!$H$5),foglio!$H$5)))))))</f>
        <v/>
      </c>
    </row>
    <row r="3656" customFormat="false" ht="10.2" hidden="false" customHeight="false" outlineLevel="0" collapsed="false">
      <c r="A3656" s="7" t="n">
        <v>3651</v>
      </c>
      <c r="B3656" s="8"/>
      <c r="C3656" s="8"/>
      <c r="D3656" s="8"/>
      <c r="E3656" s="9"/>
      <c r="F3656" s="9"/>
      <c r="G3656" s="10" t="str">
        <f aca="false">IF(F3656="Rischio alto","A",IF(F3656="Rischio medio","B",IF(F3656="Rischio basso","C","")))</f>
        <v/>
      </c>
      <c r="H3656" s="8"/>
      <c r="I3656" s="16"/>
      <c r="J3656" s="12"/>
      <c r="K3656" s="12"/>
      <c r="L3656" s="13" t="n">
        <f aca="false">K3656-J3656</f>
        <v>0</v>
      </c>
      <c r="M3656" s="8"/>
      <c r="N3656" s="13" t="n">
        <f aca="false">L3656-M3656</f>
        <v>0</v>
      </c>
      <c r="O3656" s="14" t="str">
        <f aca="false">IF(AND(G3656="A"),"91,5119",IF(AND(G3656="B"),"44,1784",IF(AND(G3656="C"),"12,6225",IF(AND(G3656=""),""))))</f>
        <v/>
      </c>
      <c r="P3656" s="15" t="str">
        <f aca="false">IF(OR(O3656=0,N3656=0,J3656=0,K3656=0,E3656="",D3656="",C3656="",B3656="",H3656="",I3656=""),"",IF(AND(G3656="A",(O3656*N3656)&lt;=foglio!$H$3),(N3656*O3656),IF(AND(G3656="A",(O3656*N3656)&gt;foglio!$H$3),foglio!$H$3,IF(AND(G3656="B",(O3656*N3656)&lt;=foglio!$H$4),(N3656*O3656),IF(AND(G3656="B",(O3656*N3656)&gt;foglio!$H$5),foglio!$H$4,IF(AND(G3656="C",(O3656*N3656)&lt;=foglio!$H$5),(N3656*O3656),IF(AND(G3656="C",(O3656*N3656)&gt;foglio!$H$5),foglio!$H$5)))))))</f>
        <v/>
      </c>
    </row>
    <row r="3657" customFormat="false" ht="10.2" hidden="false" customHeight="false" outlineLevel="0" collapsed="false">
      <c r="A3657" s="7" t="n">
        <v>3652</v>
      </c>
      <c r="B3657" s="8"/>
      <c r="C3657" s="8"/>
      <c r="D3657" s="8"/>
      <c r="E3657" s="9"/>
      <c r="F3657" s="9"/>
      <c r="G3657" s="10" t="str">
        <f aca="false">IF(F3657="Rischio alto","A",IF(F3657="Rischio medio","B",IF(F3657="Rischio basso","C","")))</f>
        <v/>
      </c>
      <c r="H3657" s="8"/>
      <c r="I3657" s="16"/>
      <c r="J3657" s="12"/>
      <c r="K3657" s="12"/>
      <c r="L3657" s="13" t="n">
        <f aca="false">K3657-J3657</f>
        <v>0</v>
      </c>
      <c r="M3657" s="8"/>
      <c r="N3657" s="13" t="n">
        <f aca="false">L3657-M3657</f>
        <v>0</v>
      </c>
      <c r="O3657" s="14" t="str">
        <f aca="false">IF(AND(G3657="A"),"91,5119",IF(AND(G3657="B"),"44,1784",IF(AND(G3657="C"),"12,6225",IF(AND(G3657=""),""))))</f>
        <v/>
      </c>
      <c r="P3657" s="15" t="str">
        <f aca="false">IF(OR(O3657=0,N3657=0,J3657=0,K3657=0,E3657="",D3657="",C3657="",B3657="",H3657="",I3657=""),"",IF(AND(G3657="A",(O3657*N3657)&lt;=foglio!$H$3),(N3657*O3657),IF(AND(G3657="A",(O3657*N3657)&gt;foglio!$H$3),foglio!$H$3,IF(AND(G3657="B",(O3657*N3657)&lt;=foglio!$H$4),(N3657*O3657),IF(AND(G3657="B",(O3657*N3657)&gt;foglio!$H$5),foglio!$H$4,IF(AND(G3657="C",(O3657*N3657)&lt;=foglio!$H$5),(N3657*O3657),IF(AND(G3657="C",(O3657*N3657)&gt;foglio!$H$5),foglio!$H$5)))))))</f>
        <v/>
      </c>
    </row>
    <row r="3658" customFormat="false" ht="10.2" hidden="false" customHeight="false" outlineLevel="0" collapsed="false">
      <c r="A3658" s="7" t="n">
        <v>3653</v>
      </c>
      <c r="B3658" s="8"/>
      <c r="C3658" s="8"/>
      <c r="D3658" s="8"/>
      <c r="E3658" s="9"/>
      <c r="F3658" s="9"/>
      <c r="G3658" s="10" t="str">
        <f aca="false">IF(F3658="Rischio alto","A",IF(F3658="Rischio medio","B",IF(F3658="Rischio basso","C","")))</f>
        <v/>
      </c>
      <c r="H3658" s="8"/>
      <c r="I3658" s="16"/>
      <c r="J3658" s="12"/>
      <c r="K3658" s="12"/>
      <c r="L3658" s="13" t="n">
        <f aca="false">K3658-J3658</f>
        <v>0</v>
      </c>
      <c r="M3658" s="8"/>
      <c r="N3658" s="13" t="n">
        <f aca="false">L3658-M3658</f>
        <v>0</v>
      </c>
      <c r="O3658" s="14" t="str">
        <f aca="false">IF(AND(G3658="A"),"91,5119",IF(AND(G3658="B"),"44,1784",IF(AND(G3658="C"),"12,6225",IF(AND(G3658=""),""))))</f>
        <v/>
      </c>
      <c r="P3658" s="15" t="str">
        <f aca="false">IF(OR(O3658=0,N3658=0,J3658=0,K3658=0,E3658="",D3658="",C3658="",B3658="",H3658="",I3658=""),"",IF(AND(G3658="A",(O3658*N3658)&lt;=foglio!$H$3),(N3658*O3658),IF(AND(G3658="A",(O3658*N3658)&gt;foglio!$H$3),foglio!$H$3,IF(AND(G3658="B",(O3658*N3658)&lt;=foglio!$H$4),(N3658*O3658),IF(AND(G3658="B",(O3658*N3658)&gt;foglio!$H$5),foglio!$H$4,IF(AND(G3658="C",(O3658*N3658)&lt;=foglio!$H$5),(N3658*O3658),IF(AND(G3658="C",(O3658*N3658)&gt;foglio!$H$5),foglio!$H$5)))))))</f>
        <v/>
      </c>
    </row>
    <row r="3659" customFormat="false" ht="10.2" hidden="false" customHeight="false" outlineLevel="0" collapsed="false">
      <c r="A3659" s="7" t="n">
        <v>3654</v>
      </c>
      <c r="B3659" s="8"/>
      <c r="C3659" s="8"/>
      <c r="D3659" s="8"/>
      <c r="E3659" s="9"/>
      <c r="F3659" s="9"/>
      <c r="G3659" s="10" t="str">
        <f aca="false">IF(F3659="Rischio alto","A",IF(F3659="Rischio medio","B",IF(F3659="Rischio basso","C","")))</f>
        <v/>
      </c>
      <c r="H3659" s="8"/>
      <c r="I3659" s="16"/>
      <c r="J3659" s="12"/>
      <c r="K3659" s="12"/>
      <c r="L3659" s="13" t="n">
        <f aca="false">K3659-J3659</f>
        <v>0</v>
      </c>
      <c r="M3659" s="8"/>
      <c r="N3659" s="13" t="n">
        <f aca="false">L3659-M3659</f>
        <v>0</v>
      </c>
      <c r="O3659" s="14" t="str">
        <f aca="false">IF(AND(G3659="A"),"91,5119",IF(AND(G3659="B"),"44,1784",IF(AND(G3659="C"),"12,6225",IF(AND(G3659=""),""))))</f>
        <v/>
      </c>
      <c r="P3659" s="15" t="str">
        <f aca="false">IF(OR(O3659=0,N3659=0,J3659=0,K3659=0,E3659="",D3659="",C3659="",B3659="",H3659="",I3659=""),"",IF(AND(G3659="A",(O3659*N3659)&lt;=foglio!$H$3),(N3659*O3659),IF(AND(G3659="A",(O3659*N3659)&gt;foglio!$H$3),foglio!$H$3,IF(AND(G3659="B",(O3659*N3659)&lt;=foglio!$H$4),(N3659*O3659),IF(AND(G3659="B",(O3659*N3659)&gt;foglio!$H$5),foglio!$H$4,IF(AND(G3659="C",(O3659*N3659)&lt;=foglio!$H$5),(N3659*O3659),IF(AND(G3659="C",(O3659*N3659)&gt;foglio!$H$5),foglio!$H$5)))))))</f>
        <v/>
      </c>
    </row>
    <row r="3660" customFormat="false" ht="10.2" hidden="false" customHeight="false" outlineLevel="0" collapsed="false">
      <c r="A3660" s="7" t="n">
        <v>3655</v>
      </c>
      <c r="B3660" s="8"/>
      <c r="C3660" s="8"/>
      <c r="D3660" s="8"/>
      <c r="E3660" s="9"/>
      <c r="F3660" s="9"/>
      <c r="G3660" s="10" t="str">
        <f aca="false">IF(F3660="Rischio alto","A",IF(F3660="Rischio medio","B",IF(F3660="Rischio basso","C","")))</f>
        <v/>
      </c>
      <c r="H3660" s="8"/>
      <c r="I3660" s="16"/>
      <c r="J3660" s="12"/>
      <c r="K3660" s="12"/>
      <c r="L3660" s="13" t="n">
        <f aca="false">K3660-J3660</f>
        <v>0</v>
      </c>
      <c r="M3660" s="8"/>
      <c r="N3660" s="13" t="n">
        <f aca="false">L3660-M3660</f>
        <v>0</v>
      </c>
      <c r="O3660" s="14" t="str">
        <f aca="false">IF(AND(G3660="A"),"91,5119",IF(AND(G3660="B"),"44,1784",IF(AND(G3660="C"),"12,6225",IF(AND(G3660=""),""))))</f>
        <v/>
      </c>
      <c r="P3660" s="15" t="str">
        <f aca="false">IF(OR(O3660=0,N3660=0,J3660=0,K3660=0,E3660="",D3660="",C3660="",B3660="",H3660="",I3660=""),"",IF(AND(G3660="A",(O3660*N3660)&lt;=foglio!$H$3),(N3660*O3660),IF(AND(G3660="A",(O3660*N3660)&gt;foglio!$H$3),foglio!$H$3,IF(AND(G3660="B",(O3660*N3660)&lt;=foglio!$H$4),(N3660*O3660),IF(AND(G3660="B",(O3660*N3660)&gt;foglio!$H$5),foglio!$H$4,IF(AND(G3660="C",(O3660*N3660)&lt;=foglio!$H$5),(N3660*O3660),IF(AND(G3660="C",(O3660*N3660)&gt;foglio!$H$5),foglio!$H$5)))))))</f>
        <v/>
      </c>
    </row>
    <row r="3661" customFormat="false" ht="10.2" hidden="false" customHeight="false" outlineLevel="0" collapsed="false">
      <c r="A3661" s="7" t="n">
        <v>3656</v>
      </c>
      <c r="B3661" s="8"/>
      <c r="C3661" s="8"/>
      <c r="D3661" s="8"/>
      <c r="E3661" s="9"/>
      <c r="F3661" s="9"/>
      <c r="G3661" s="10" t="str">
        <f aca="false">IF(F3661="Rischio alto","A",IF(F3661="Rischio medio","B",IF(F3661="Rischio basso","C","")))</f>
        <v/>
      </c>
      <c r="H3661" s="8"/>
      <c r="I3661" s="16"/>
      <c r="J3661" s="12"/>
      <c r="K3661" s="12"/>
      <c r="L3661" s="13" t="n">
        <f aca="false">K3661-J3661</f>
        <v>0</v>
      </c>
      <c r="M3661" s="8"/>
      <c r="N3661" s="13" t="n">
        <f aca="false">L3661-M3661</f>
        <v>0</v>
      </c>
      <c r="O3661" s="14" t="str">
        <f aca="false">IF(AND(G3661="A"),"91,5119",IF(AND(G3661="B"),"44,1784",IF(AND(G3661="C"),"12,6225",IF(AND(G3661=""),""))))</f>
        <v/>
      </c>
      <c r="P3661" s="15" t="str">
        <f aca="false">IF(OR(O3661=0,N3661=0,J3661=0,K3661=0,E3661="",D3661="",C3661="",B3661="",H3661="",I3661=""),"",IF(AND(G3661="A",(O3661*N3661)&lt;=foglio!$H$3),(N3661*O3661),IF(AND(G3661="A",(O3661*N3661)&gt;foglio!$H$3),foglio!$H$3,IF(AND(G3661="B",(O3661*N3661)&lt;=foglio!$H$4),(N3661*O3661),IF(AND(G3661="B",(O3661*N3661)&gt;foglio!$H$5),foglio!$H$4,IF(AND(G3661="C",(O3661*N3661)&lt;=foglio!$H$5),(N3661*O3661),IF(AND(G3661="C",(O3661*N3661)&gt;foglio!$H$5),foglio!$H$5)))))))</f>
        <v/>
      </c>
    </row>
    <row r="3662" customFormat="false" ht="10.2" hidden="false" customHeight="false" outlineLevel="0" collapsed="false">
      <c r="A3662" s="7" t="n">
        <v>3657</v>
      </c>
      <c r="B3662" s="8"/>
      <c r="C3662" s="8"/>
      <c r="D3662" s="8"/>
      <c r="E3662" s="9"/>
      <c r="F3662" s="9"/>
      <c r="G3662" s="10" t="str">
        <f aca="false">IF(F3662="Rischio alto","A",IF(F3662="Rischio medio","B",IF(F3662="Rischio basso","C","")))</f>
        <v/>
      </c>
      <c r="H3662" s="8"/>
      <c r="I3662" s="16"/>
      <c r="J3662" s="12"/>
      <c r="K3662" s="12"/>
      <c r="L3662" s="13" t="n">
        <f aca="false">K3662-J3662</f>
        <v>0</v>
      </c>
      <c r="M3662" s="8"/>
      <c r="N3662" s="13" t="n">
        <f aca="false">L3662-M3662</f>
        <v>0</v>
      </c>
      <c r="O3662" s="14" t="str">
        <f aca="false">IF(AND(G3662="A"),"91,5119",IF(AND(G3662="B"),"44,1784",IF(AND(G3662="C"),"12,6225",IF(AND(G3662=""),""))))</f>
        <v/>
      </c>
      <c r="P3662" s="15" t="str">
        <f aca="false">IF(OR(O3662=0,N3662=0,J3662=0,K3662=0,E3662="",D3662="",C3662="",B3662="",H3662="",I3662=""),"",IF(AND(G3662="A",(O3662*N3662)&lt;=foglio!$H$3),(N3662*O3662),IF(AND(G3662="A",(O3662*N3662)&gt;foglio!$H$3),foglio!$H$3,IF(AND(G3662="B",(O3662*N3662)&lt;=foglio!$H$4),(N3662*O3662),IF(AND(G3662="B",(O3662*N3662)&gt;foglio!$H$5),foglio!$H$4,IF(AND(G3662="C",(O3662*N3662)&lt;=foglio!$H$5),(N3662*O3662),IF(AND(G3662="C",(O3662*N3662)&gt;foglio!$H$5),foglio!$H$5)))))))</f>
        <v/>
      </c>
    </row>
    <row r="3663" customFormat="false" ht="10.2" hidden="false" customHeight="false" outlineLevel="0" collapsed="false">
      <c r="A3663" s="7" t="n">
        <v>3658</v>
      </c>
      <c r="B3663" s="8"/>
      <c r="C3663" s="8"/>
      <c r="D3663" s="8"/>
      <c r="E3663" s="9"/>
      <c r="F3663" s="9"/>
      <c r="G3663" s="10" t="str">
        <f aca="false">IF(F3663="Rischio alto","A",IF(F3663="Rischio medio","B",IF(F3663="Rischio basso","C","")))</f>
        <v/>
      </c>
      <c r="H3663" s="8"/>
      <c r="I3663" s="16"/>
      <c r="J3663" s="12"/>
      <c r="K3663" s="12"/>
      <c r="L3663" s="13" t="n">
        <f aca="false">K3663-J3663</f>
        <v>0</v>
      </c>
      <c r="M3663" s="8"/>
      <c r="N3663" s="13" t="n">
        <f aca="false">L3663-M3663</f>
        <v>0</v>
      </c>
      <c r="O3663" s="14" t="str">
        <f aca="false">IF(AND(G3663="A"),"91,5119",IF(AND(G3663="B"),"44,1784",IF(AND(G3663="C"),"12,6225",IF(AND(G3663=""),""))))</f>
        <v/>
      </c>
      <c r="P3663" s="15" t="str">
        <f aca="false">IF(OR(O3663=0,N3663=0,J3663=0,K3663=0,E3663="",D3663="",C3663="",B3663="",H3663="",I3663=""),"",IF(AND(G3663="A",(O3663*N3663)&lt;=foglio!$H$3),(N3663*O3663),IF(AND(G3663="A",(O3663*N3663)&gt;foglio!$H$3),foglio!$H$3,IF(AND(G3663="B",(O3663*N3663)&lt;=foglio!$H$4),(N3663*O3663),IF(AND(G3663="B",(O3663*N3663)&gt;foglio!$H$5),foglio!$H$4,IF(AND(G3663="C",(O3663*N3663)&lt;=foglio!$H$5),(N3663*O3663),IF(AND(G3663="C",(O3663*N3663)&gt;foglio!$H$5),foglio!$H$5)))))))</f>
        <v/>
      </c>
    </row>
    <row r="3664" customFormat="false" ht="10.2" hidden="false" customHeight="false" outlineLevel="0" collapsed="false">
      <c r="A3664" s="7" t="n">
        <v>3659</v>
      </c>
      <c r="B3664" s="8"/>
      <c r="C3664" s="8"/>
      <c r="D3664" s="8"/>
      <c r="E3664" s="9"/>
      <c r="F3664" s="9"/>
      <c r="G3664" s="10" t="str">
        <f aca="false">IF(F3664="Rischio alto","A",IF(F3664="Rischio medio","B",IF(F3664="Rischio basso","C","")))</f>
        <v/>
      </c>
      <c r="H3664" s="8"/>
      <c r="I3664" s="16"/>
      <c r="J3664" s="12"/>
      <c r="K3664" s="12"/>
      <c r="L3664" s="13" t="n">
        <f aca="false">K3664-J3664</f>
        <v>0</v>
      </c>
      <c r="M3664" s="8"/>
      <c r="N3664" s="13" t="n">
        <f aca="false">L3664-M3664</f>
        <v>0</v>
      </c>
      <c r="O3664" s="14" t="str">
        <f aca="false">IF(AND(G3664="A"),"91,5119",IF(AND(G3664="B"),"44,1784",IF(AND(G3664="C"),"12,6225",IF(AND(G3664=""),""))))</f>
        <v/>
      </c>
      <c r="P3664" s="15" t="str">
        <f aca="false">IF(OR(O3664=0,N3664=0,J3664=0,K3664=0,E3664="",D3664="",C3664="",B3664="",H3664="",I3664=""),"",IF(AND(G3664="A",(O3664*N3664)&lt;=foglio!$H$3),(N3664*O3664),IF(AND(G3664="A",(O3664*N3664)&gt;foglio!$H$3),foglio!$H$3,IF(AND(G3664="B",(O3664*N3664)&lt;=foglio!$H$4),(N3664*O3664),IF(AND(G3664="B",(O3664*N3664)&gt;foglio!$H$5),foglio!$H$4,IF(AND(G3664="C",(O3664*N3664)&lt;=foglio!$H$5),(N3664*O3664),IF(AND(G3664="C",(O3664*N3664)&gt;foglio!$H$5),foglio!$H$5)))))))</f>
        <v/>
      </c>
    </row>
    <row r="3665" customFormat="false" ht="10.2" hidden="false" customHeight="false" outlineLevel="0" collapsed="false">
      <c r="A3665" s="7" t="n">
        <v>3660</v>
      </c>
      <c r="B3665" s="8"/>
      <c r="C3665" s="8"/>
      <c r="D3665" s="8"/>
      <c r="E3665" s="9"/>
      <c r="F3665" s="9"/>
      <c r="G3665" s="10" t="str">
        <f aca="false">IF(F3665="Rischio alto","A",IF(F3665="Rischio medio","B",IF(F3665="Rischio basso","C","")))</f>
        <v/>
      </c>
      <c r="H3665" s="8"/>
      <c r="I3665" s="16"/>
      <c r="J3665" s="12"/>
      <c r="K3665" s="12"/>
      <c r="L3665" s="13" t="n">
        <f aca="false">K3665-J3665</f>
        <v>0</v>
      </c>
      <c r="M3665" s="8"/>
      <c r="N3665" s="13" t="n">
        <f aca="false">L3665-M3665</f>
        <v>0</v>
      </c>
      <c r="O3665" s="14" t="str">
        <f aca="false">IF(AND(G3665="A"),"91,5119",IF(AND(G3665="B"),"44,1784",IF(AND(G3665="C"),"12,6225",IF(AND(G3665=""),""))))</f>
        <v/>
      </c>
      <c r="P3665" s="15" t="str">
        <f aca="false">IF(OR(O3665=0,N3665=0,J3665=0,K3665=0,E3665="",D3665="",C3665="",B3665="",H3665="",I3665=""),"",IF(AND(G3665="A",(O3665*N3665)&lt;=foglio!$H$3),(N3665*O3665),IF(AND(G3665="A",(O3665*N3665)&gt;foglio!$H$3),foglio!$H$3,IF(AND(G3665="B",(O3665*N3665)&lt;=foglio!$H$4),(N3665*O3665),IF(AND(G3665="B",(O3665*N3665)&gt;foglio!$H$5),foglio!$H$4,IF(AND(G3665="C",(O3665*N3665)&lt;=foglio!$H$5),(N3665*O3665),IF(AND(G3665="C",(O3665*N3665)&gt;foglio!$H$5),foglio!$H$5)))))))</f>
        <v/>
      </c>
    </row>
    <row r="3666" customFormat="false" ht="10.2" hidden="false" customHeight="false" outlineLevel="0" collapsed="false">
      <c r="A3666" s="7" t="n">
        <v>3661</v>
      </c>
      <c r="B3666" s="8"/>
      <c r="C3666" s="8"/>
      <c r="D3666" s="8"/>
      <c r="E3666" s="9"/>
      <c r="F3666" s="9"/>
      <c r="G3666" s="10" t="str">
        <f aca="false">IF(F3666="Rischio alto","A",IF(F3666="Rischio medio","B",IF(F3666="Rischio basso","C","")))</f>
        <v/>
      </c>
      <c r="H3666" s="8"/>
      <c r="I3666" s="16"/>
      <c r="J3666" s="12"/>
      <c r="K3666" s="12"/>
      <c r="L3666" s="13" t="n">
        <f aca="false">K3666-J3666</f>
        <v>0</v>
      </c>
      <c r="M3666" s="8"/>
      <c r="N3666" s="13" t="n">
        <f aca="false">L3666-M3666</f>
        <v>0</v>
      </c>
      <c r="O3666" s="14" t="str">
        <f aca="false">IF(AND(G3666="A"),"91,5119",IF(AND(G3666="B"),"44,1784",IF(AND(G3666="C"),"12,6225",IF(AND(G3666=""),""))))</f>
        <v/>
      </c>
      <c r="P3666" s="15" t="str">
        <f aca="false">IF(OR(O3666=0,N3666=0,J3666=0,K3666=0,E3666="",D3666="",C3666="",B3666="",H3666="",I3666=""),"",IF(AND(G3666="A",(O3666*N3666)&lt;=foglio!$H$3),(N3666*O3666),IF(AND(G3666="A",(O3666*N3666)&gt;foglio!$H$3),foglio!$H$3,IF(AND(G3666="B",(O3666*N3666)&lt;=foglio!$H$4),(N3666*O3666),IF(AND(G3666="B",(O3666*N3666)&gt;foglio!$H$5),foglio!$H$4,IF(AND(G3666="C",(O3666*N3666)&lt;=foglio!$H$5),(N3666*O3666),IF(AND(G3666="C",(O3666*N3666)&gt;foglio!$H$5),foglio!$H$5)))))))</f>
        <v/>
      </c>
    </row>
    <row r="3667" customFormat="false" ht="10.2" hidden="false" customHeight="false" outlineLevel="0" collapsed="false">
      <c r="A3667" s="7" t="n">
        <v>3662</v>
      </c>
      <c r="B3667" s="8"/>
      <c r="C3667" s="8"/>
      <c r="D3667" s="8"/>
      <c r="E3667" s="9"/>
      <c r="F3667" s="9"/>
      <c r="G3667" s="10" t="str">
        <f aca="false">IF(F3667="Rischio alto","A",IF(F3667="Rischio medio","B",IF(F3667="Rischio basso","C","")))</f>
        <v/>
      </c>
      <c r="H3667" s="8"/>
      <c r="I3667" s="16"/>
      <c r="J3667" s="12"/>
      <c r="K3667" s="12"/>
      <c r="L3667" s="13" t="n">
        <f aca="false">K3667-J3667</f>
        <v>0</v>
      </c>
      <c r="M3667" s="8"/>
      <c r="N3667" s="13" t="n">
        <f aca="false">L3667-M3667</f>
        <v>0</v>
      </c>
      <c r="O3667" s="14" t="str">
        <f aca="false">IF(AND(G3667="A"),"91,5119",IF(AND(G3667="B"),"44,1784",IF(AND(G3667="C"),"12,6225",IF(AND(G3667=""),""))))</f>
        <v/>
      </c>
      <c r="P3667" s="15" t="str">
        <f aca="false">IF(OR(O3667=0,N3667=0,J3667=0,K3667=0,E3667="",D3667="",C3667="",B3667="",H3667="",I3667=""),"",IF(AND(G3667="A",(O3667*N3667)&lt;=foglio!$H$3),(N3667*O3667),IF(AND(G3667="A",(O3667*N3667)&gt;foglio!$H$3),foglio!$H$3,IF(AND(G3667="B",(O3667*N3667)&lt;=foglio!$H$4),(N3667*O3667),IF(AND(G3667="B",(O3667*N3667)&gt;foglio!$H$5),foglio!$H$4,IF(AND(G3667="C",(O3667*N3667)&lt;=foglio!$H$5),(N3667*O3667),IF(AND(G3667="C",(O3667*N3667)&gt;foglio!$H$5),foglio!$H$5)))))))</f>
        <v/>
      </c>
    </row>
    <row r="3668" customFormat="false" ht="10.2" hidden="false" customHeight="false" outlineLevel="0" collapsed="false">
      <c r="A3668" s="7" t="n">
        <v>3663</v>
      </c>
      <c r="B3668" s="8"/>
      <c r="C3668" s="8"/>
      <c r="D3668" s="8"/>
      <c r="E3668" s="9"/>
      <c r="F3668" s="9"/>
      <c r="G3668" s="10" t="str">
        <f aca="false">IF(F3668="Rischio alto","A",IF(F3668="Rischio medio","B",IF(F3668="Rischio basso","C","")))</f>
        <v/>
      </c>
      <c r="H3668" s="8"/>
      <c r="I3668" s="16"/>
      <c r="J3668" s="12"/>
      <c r="K3668" s="12"/>
      <c r="L3668" s="13" t="n">
        <f aca="false">K3668-J3668</f>
        <v>0</v>
      </c>
      <c r="M3668" s="8"/>
      <c r="N3668" s="13" t="n">
        <f aca="false">L3668-M3668</f>
        <v>0</v>
      </c>
      <c r="O3668" s="14" t="str">
        <f aca="false">IF(AND(G3668="A"),"91,5119",IF(AND(G3668="B"),"44,1784",IF(AND(G3668="C"),"12,6225",IF(AND(G3668=""),""))))</f>
        <v/>
      </c>
      <c r="P3668" s="15" t="str">
        <f aca="false">IF(OR(O3668=0,N3668=0,J3668=0,K3668=0,E3668="",D3668="",C3668="",B3668="",H3668="",I3668=""),"",IF(AND(G3668="A",(O3668*N3668)&lt;=foglio!$H$3),(N3668*O3668),IF(AND(G3668="A",(O3668*N3668)&gt;foglio!$H$3),foglio!$H$3,IF(AND(G3668="B",(O3668*N3668)&lt;=foglio!$H$4),(N3668*O3668),IF(AND(G3668="B",(O3668*N3668)&gt;foglio!$H$5),foglio!$H$4,IF(AND(G3668="C",(O3668*N3668)&lt;=foglio!$H$5),(N3668*O3668),IF(AND(G3668="C",(O3668*N3668)&gt;foglio!$H$5),foglio!$H$5)))))))</f>
        <v/>
      </c>
    </row>
    <row r="3669" customFormat="false" ht="10.2" hidden="false" customHeight="false" outlineLevel="0" collapsed="false">
      <c r="A3669" s="7" t="n">
        <v>3664</v>
      </c>
      <c r="B3669" s="8"/>
      <c r="C3669" s="8"/>
      <c r="D3669" s="8"/>
      <c r="E3669" s="9"/>
      <c r="F3669" s="9"/>
      <c r="G3669" s="10" t="str">
        <f aca="false">IF(F3669="Rischio alto","A",IF(F3669="Rischio medio","B",IF(F3669="Rischio basso","C","")))</f>
        <v/>
      </c>
      <c r="H3669" s="8"/>
      <c r="I3669" s="16"/>
      <c r="J3669" s="12"/>
      <c r="K3669" s="12"/>
      <c r="L3669" s="13" t="n">
        <f aca="false">K3669-J3669</f>
        <v>0</v>
      </c>
      <c r="M3669" s="8"/>
      <c r="N3669" s="13" t="n">
        <f aca="false">L3669-M3669</f>
        <v>0</v>
      </c>
      <c r="O3669" s="14" t="str">
        <f aca="false">IF(AND(G3669="A"),"91,5119",IF(AND(G3669="B"),"44,1784",IF(AND(G3669="C"),"12,6225",IF(AND(G3669=""),""))))</f>
        <v/>
      </c>
      <c r="P3669" s="15" t="str">
        <f aca="false">IF(OR(O3669=0,N3669=0,J3669=0,K3669=0,E3669="",D3669="",C3669="",B3669="",H3669="",I3669=""),"",IF(AND(G3669="A",(O3669*N3669)&lt;=foglio!$H$3),(N3669*O3669),IF(AND(G3669="A",(O3669*N3669)&gt;foglio!$H$3),foglio!$H$3,IF(AND(G3669="B",(O3669*N3669)&lt;=foglio!$H$4),(N3669*O3669),IF(AND(G3669="B",(O3669*N3669)&gt;foglio!$H$5),foglio!$H$4,IF(AND(G3669="C",(O3669*N3669)&lt;=foglio!$H$5),(N3669*O3669),IF(AND(G3669="C",(O3669*N3669)&gt;foglio!$H$5),foglio!$H$5)))))))</f>
        <v/>
      </c>
    </row>
    <row r="3670" customFormat="false" ht="10.2" hidden="false" customHeight="false" outlineLevel="0" collapsed="false">
      <c r="A3670" s="7" t="n">
        <v>3665</v>
      </c>
      <c r="B3670" s="8"/>
      <c r="C3670" s="8"/>
      <c r="D3670" s="8"/>
      <c r="E3670" s="9"/>
      <c r="F3670" s="9"/>
      <c r="G3670" s="10" t="str">
        <f aca="false">IF(F3670="Rischio alto","A",IF(F3670="Rischio medio","B",IF(F3670="Rischio basso","C","")))</f>
        <v/>
      </c>
      <c r="H3670" s="8"/>
      <c r="I3670" s="16"/>
      <c r="J3670" s="12"/>
      <c r="K3670" s="12"/>
      <c r="L3670" s="13" t="n">
        <f aca="false">K3670-J3670</f>
        <v>0</v>
      </c>
      <c r="M3670" s="8"/>
      <c r="N3670" s="13" t="n">
        <f aca="false">L3670-M3670</f>
        <v>0</v>
      </c>
      <c r="O3670" s="14" t="str">
        <f aca="false">IF(AND(G3670="A"),"91,5119",IF(AND(G3670="B"),"44,1784",IF(AND(G3670="C"),"12,6225",IF(AND(G3670=""),""))))</f>
        <v/>
      </c>
      <c r="P3670" s="15" t="str">
        <f aca="false">IF(OR(O3670=0,N3670=0,J3670=0,K3670=0,E3670="",D3670="",C3670="",B3670="",H3670="",I3670=""),"",IF(AND(G3670="A",(O3670*N3670)&lt;=foglio!$H$3),(N3670*O3670),IF(AND(G3670="A",(O3670*N3670)&gt;foglio!$H$3),foglio!$H$3,IF(AND(G3670="B",(O3670*N3670)&lt;=foglio!$H$4),(N3670*O3670),IF(AND(G3670="B",(O3670*N3670)&gt;foglio!$H$5),foglio!$H$4,IF(AND(G3670="C",(O3670*N3670)&lt;=foglio!$H$5),(N3670*O3670),IF(AND(G3670="C",(O3670*N3670)&gt;foglio!$H$5),foglio!$H$5)))))))</f>
        <v/>
      </c>
    </row>
    <row r="3671" customFormat="false" ht="10.2" hidden="false" customHeight="false" outlineLevel="0" collapsed="false">
      <c r="A3671" s="7" t="n">
        <v>3666</v>
      </c>
      <c r="B3671" s="8"/>
      <c r="C3671" s="8"/>
      <c r="D3671" s="8"/>
      <c r="E3671" s="9"/>
      <c r="F3671" s="9"/>
      <c r="G3671" s="10" t="str">
        <f aca="false">IF(F3671="Rischio alto","A",IF(F3671="Rischio medio","B",IF(F3671="Rischio basso","C","")))</f>
        <v/>
      </c>
      <c r="H3671" s="8"/>
      <c r="I3671" s="16"/>
      <c r="J3671" s="12"/>
      <c r="K3671" s="12"/>
      <c r="L3671" s="13" t="n">
        <f aca="false">K3671-J3671</f>
        <v>0</v>
      </c>
      <c r="M3671" s="8"/>
      <c r="N3671" s="13" t="n">
        <f aca="false">L3671-M3671</f>
        <v>0</v>
      </c>
      <c r="O3671" s="14" t="str">
        <f aca="false">IF(AND(G3671="A"),"91,5119",IF(AND(G3671="B"),"44,1784",IF(AND(G3671="C"),"12,6225",IF(AND(G3671=""),""))))</f>
        <v/>
      </c>
      <c r="P3671" s="15" t="str">
        <f aca="false">IF(OR(O3671=0,N3671=0,J3671=0,K3671=0,E3671="",D3671="",C3671="",B3671="",H3671="",I3671=""),"",IF(AND(G3671="A",(O3671*N3671)&lt;=foglio!$H$3),(N3671*O3671),IF(AND(G3671="A",(O3671*N3671)&gt;foglio!$H$3),foglio!$H$3,IF(AND(G3671="B",(O3671*N3671)&lt;=foglio!$H$4),(N3671*O3671),IF(AND(G3671="B",(O3671*N3671)&gt;foglio!$H$5),foglio!$H$4,IF(AND(G3671="C",(O3671*N3671)&lt;=foglio!$H$5),(N3671*O3671),IF(AND(G3671="C",(O3671*N3671)&gt;foglio!$H$5),foglio!$H$5)))))))</f>
        <v/>
      </c>
    </row>
    <row r="3672" customFormat="false" ht="10.2" hidden="false" customHeight="false" outlineLevel="0" collapsed="false">
      <c r="A3672" s="7" t="n">
        <v>3667</v>
      </c>
      <c r="B3672" s="8"/>
      <c r="C3672" s="8"/>
      <c r="D3672" s="8"/>
      <c r="E3672" s="9"/>
      <c r="F3672" s="9"/>
      <c r="G3672" s="10" t="str">
        <f aca="false">IF(F3672="Rischio alto","A",IF(F3672="Rischio medio","B",IF(F3672="Rischio basso","C","")))</f>
        <v/>
      </c>
      <c r="H3672" s="8"/>
      <c r="I3672" s="16"/>
      <c r="J3672" s="12"/>
      <c r="K3672" s="12"/>
      <c r="L3672" s="13" t="n">
        <f aca="false">K3672-J3672</f>
        <v>0</v>
      </c>
      <c r="M3672" s="8"/>
      <c r="N3672" s="13" t="n">
        <f aca="false">L3672-M3672</f>
        <v>0</v>
      </c>
      <c r="O3672" s="14" t="str">
        <f aca="false">IF(AND(G3672="A"),"91,5119",IF(AND(G3672="B"),"44,1784",IF(AND(G3672="C"),"12,6225",IF(AND(G3672=""),""))))</f>
        <v/>
      </c>
      <c r="P3672" s="15" t="str">
        <f aca="false">IF(OR(O3672=0,N3672=0,J3672=0,K3672=0,E3672="",D3672="",C3672="",B3672="",H3672="",I3672=""),"",IF(AND(G3672="A",(O3672*N3672)&lt;=foglio!$H$3),(N3672*O3672),IF(AND(G3672="A",(O3672*N3672)&gt;foglio!$H$3),foglio!$H$3,IF(AND(G3672="B",(O3672*N3672)&lt;=foglio!$H$4),(N3672*O3672),IF(AND(G3672="B",(O3672*N3672)&gt;foglio!$H$5),foglio!$H$4,IF(AND(G3672="C",(O3672*N3672)&lt;=foglio!$H$5),(N3672*O3672),IF(AND(G3672="C",(O3672*N3672)&gt;foglio!$H$5),foglio!$H$5)))))))</f>
        <v/>
      </c>
    </row>
    <row r="3673" customFormat="false" ht="10.2" hidden="false" customHeight="false" outlineLevel="0" collapsed="false">
      <c r="A3673" s="7" t="n">
        <v>3668</v>
      </c>
      <c r="B3673" s="8"/>
      <c r="C3673" s="8"/>
      <c r="D3673" s="8"/>
      <c r="E3673" s="9"/>
      <c r="F3673" s="9"/>
      <c r="G3673" s="10" t="str">
        <f aca="false">IF(F3673="Rischio alto","A",IF(F3673="Rischio medio","B",IF(F3673="Rischio basso","C","")))</f>
        <v/>
      </c>
      <c r="H3673" s="8"/>
      <c r="I3673" s="16"/>
      <c r="J3673" s="12"/>
      <c r="K3673" s="12"/>
      <c r="L3673" s="13" t="n">
        <f aca="false">K3673-J3673</f>
        <v>0</v>
      </c>
      <c r="M3673" s="8"/>
      <c r="N3673" s="13" t="n">
        <f aca="false">L3673-M3673</f>
        <v>0</v>
      </c>
      <c r="O3673" s="14" t="str">
        <f aca="false">IF(AND(G3673="A"),"91,5119",IF(AND(G3673="B"),"44,1784",IF(AND(G3673="C"),"12,6225",IF(AND(G3673=""),""))))</f>
        <v/>
      </c>
      <c r="P3673" s="15" t="str">
        <f aca="false">IF(OR(O3673=0,N3673=0,J3673=0,K3673=0,E3673="",D3673="",C3673="",B3673="",H3673="",I3673=""),"",IF(AND(G3673="A",(O3673*N3673)&lt;=foglio!$H$3),(N3673*O3673),IF(AND(G3673="A",(O3673*N3673)&gt;foglio!$H$3),foglio!$H$3,IF(AND(G3673="B",(O3673*N3673)&lt;=foglio!$H$4),(N3673*O3673),IF(AND(G3673="B",(O3673*N3673)&gt;foglio!$H$5),foglio!$H$4,IF(AND(G3673="C",(O3673*N3673)&lt;=foglio!$H$5),(N3673*O3673),IF(AND(G3673="C",(O3673*N3673)&gt;foglio!$H$5),foglio!$H$5)))))))</f>
        <v/>
      </c>
    </row>
    <row r="3674" customFormat="false" ht="10.2" hidden="false" customHeight="false" outlineLevel="0" collapsed="false">
      <c r="A3674" s="7" t="n">
        <v>3669</v>
      </c>
      <c r="B3674" s="8"/>
      <c r="C3674" s="8"/>
      <c r="D3674" s="8"/>
      <c r="E3674" s="9"/>
      <c r="F3674" s="9"/>
      <c r="G3674" s="10" t="str">
        <f aca="false">IF(F3674="Rischio alto","A",IF(F3674="Rischio medio","B",IF(F3674="Rischio basso","C","")))</f>
        <v/>
      </c>
      <c r="H3674" s="8"/>
      <c r="I3674" s="16"/>
      <c r="J3674" s="12"/>
      <c r="K3674" s="12"/>
      <c r="L3674" s="13" t="n">
        <f aca="false">K3674-J3674</f>
        <v>0</v>
      </c>
      <c r="M3674" s="8"/>
      <c r="N3674" s="13" t="n">
        <f aca="false">L3674-M3674</f>
        <v>0</v>
      </c>
      <c r="O3674" s="14" t="str">
        <f aca="false">IF(AND(G3674="A"),"91,5119",IF(AND(G3674="B"),"44,1784",IF(AND(G3674="C"),"12,6225",IF(AND(G3674=""),""))))</f>
        <v/>
      </c>
      <c r="P3674" s="15" t="str">
        <f aca="false">IF(OR(O3674=0,N3674=0,J3674=0,K3674=0,E3674="",D3674="",C3674="",B3674="",H3674="",I3674=""),"",IF(AND(G3674="A",(O3674*N3674)&lt;=foglio!$H$3),(N3674*O3674),IF(AND(G3674="A",(O3674*N3674)&gt;foglio!$H$3),foglio!$H$3,IF(AND(G3674="B",(O3674*N3674)&lt;=foglio!$H$4),(N3674*O3674),IF(AND(G3674="B",(O3674*N3674)&gt;foglio!$H$5),foglio!$H$4,IF(AND(G3674="C",(O3674*N3674)&lt;=foglio!$H$5),(N3674*O3674),IF(AND(G3674="C",(O3674*N3674)&gt;foglio!$H$5),foglio!$H$5)))))))</f>
        <v/>
      </c>
    </row>
    <row r="3675" customFormat="false" ht="10.2" hidden="false" customHeight="false" outlineLevel="0" collapsed="false">
      <c r="A3675" s="7" t="n">
        <v>3670</v>
      </c>
      <c r="B3675" s="8"/>
      <c r="C3675" s="8"/>
      <c r="D3675" s="8"/>
      <c r="E3675" s="9"/>
      <c r="F3675" s="9"/>
      <c r="G3675" s="10" t="str">
        <f aca="false">IF(F3675="Rischio alto","A",IF(F3675="Rischio medio","B",IF(F3675="Rischio basso","C","")))</f>
        <v/>
      </c>
      <c r="H3675" s="8"/>
      <c r="I3675" s="16"/>
      <c r="J3675" s="12"/>
      <c r="K3675" s="12"/>
      <c r="L3675" s="13" t="n">
        <f aca="false">K3675-J3675</f>
        <v>0</v>
      </c>
      <c r="M3675" s="8"/>
      <c r="N3675" s="13" t="n">
        <f aca="false">L3675-M3675</f>
        <v>0</v>
      </c>
      <c r="O3675" s="14" t="str">
        <f aca="false">IF(AND(G3675="A"),"91,5119",IF(AND(G3675="B"),"44,1784",IF(AND(G3675="C"),"12,6225",IF(AND(G3675=""),""))))</f>
        <v/>
      </c>
      <c r="P3675" s="15" t="str">
        <f aca="false">IF(OR(O3675=0,N3675=0,J3675=0,K3675=0,E3675="",D3675="",C3675="",B3675="",H3675="",I3675=""),"",IF(AND(G3675="A",(O3675*N3675)&lt;=foglio!$H$3),(N3675*O3675),IF(AND(G3675="A",(O3675*N3675)&gt;foglio!$H$3),foglio!$H$3,IF(AND(G3675="B",(O3675*N3675)&lt;=foglio!$H$4),(N3675*O3675),IF(AND(G3675="B",(O3675*N3675)&gt;foglio!$H$5),foglio!$H$4,IF(AND(G3675="C",(O3675*N3675)&lt;=foglio!$H$5),(N3675*O3675),IF(AND(G3675="C",(O3675*N3675)&gt;foglio!$H$5),foglio!$H$5)))))))</f>
        <v/>
      </c>
    </row>
    <row r="3676" customFormat="false" ht="10.2" hidden="false" customHeight="false" outlineLevel="0" collapsed="false">
      <c r="A3676" s="7" t="n">
        <v>3671</v>
      </c>
      <c r="B3676" s="8"/>
      <c r="C3676" s="8"/>
      <c r="D3676" s="8"/>
      <c r="E3676" s="9"/>
      <c r="F3676" s="9"/>
      <c r="G3676" s="10" t="str">
        <f aca="false">IF(F3676="Rischio alto","A",IF(F3676="Rischio medio","B",IF(F3676="Rischio basso","C","")))</f>
        <v/>
      </c>
      <c r="H3676" s="8"/>
      <c r="I3676" s="16"/>
      <c r="J3676" s="12"/>
      <c r="K3676" s="12"/>
      <c r="L3676" s="13" t="n">
        <f aca="false">K3676-J3676</f>
        <v>0</v>
      </c>
      <c r="M3676" s="8"/>
      <c r="N3676" s="13" t="n">
        <f aca="false">L3676-M3676</f>
        <v>0</v>
      </c>
      <c r="O3676" s="14" t="str">
        <f aca="false">IF(AND(G3676="A"),"91,5119",IF(AND(G3676="B"),"44,1784",IF(AND(G3676="C"),"12,6225",IF(AND(G3676=""),""))))</f>
        <v/>
      </c>
      <c r="P3676" s="15" t="str">
        <f aca="false">IF(OR(O3676=0,N3676=0,J3676=0,K3676=0,E3676="",D3676="",C3676="",B3676="",H3676="",I3676=""),"",IF(AND(G3676="A",(O3676*N3676)&lt;=foglio!$H$3),(N3676*O3676),IF(AND(G3676="A",(O3676*N3676)&gt;foglio!$H$3),foglio!$H$3,IF(AND(G3676="B",(O3676*N3676)&lt;=foglio!$H$4),(N3676*O3676),IF(AND(G3676="B",(O3676*N3676)&gt;foglio!$H$5),foglio!$H$4,IF(AND(G3676="C",(O3676*N3676)&lt;=foglio!$H$5),(N3676*O3676),IF(AND(G3676="C",(O3676*N3676)&gt;foglio!$H$5),foglio!$H$5)))))))</f>
        <v/>
      </c>
    </row>
    <row r="3677" customFormat="false" ht="10.2" hidden="false" customHeight="false" outlineLevel="0" collapsed="false">
      <c r="A3677" s="7" t="n">
        <v>3672</v>
      </c>
      <c r="B3677" s="8"/>
      <c r="C3677" s="8"/>
      <c r="D3677" s="8"/>
      <c r="E3677" s="9"/>
      <c r="F3677" s="9"/>
      <c r="G3677" s="10" t="str">
        <f aca="false">IF(F3677="Rischio alto","A",IF(F3677="Rischio medio","B",IF(F3677="Rischio basso","C","")))</f>
        <v/>
      </c>
      <c r="H3677" s="8"/>
      <c r="I3677" s="16"/>
      <c r="J3677" s="12"/>
      <c r="K3677" s="12"/>
      <c r="L3677" s="13" t="n">
        <f aca="false">K3677-J3677</f>
        <v>0</v>
      </c>
      <c r="M3677" s="8"/>
      <c r="N3677" s="13" t="n">
        <f aca="false">L3677-M3677</f>
        <v>0</v>
      </c>
      <c r="O3677" s="14" t="str">
        <f aca="false">IF(AND(G3677="A"),"91,5119",IF(AND(G3677="B"),"44,1784",IF(AND(G3677="C"),"12,6225",IF(AND(G3677=""),""))))</f>
        <v/>
      </c>
      <c r="P3677" s="15" t="str">
        <f aca="false">IF(OR(O3677=0,N3677=0,J3677=0,K3677=0,E3677="",D3677="",C3677="",B3677="",H3677="",I3677=""),"",IF(AND(G3677="A",(O3677*N3677)&lt;=foglio!$H$3),(N3677*O3677),IF(AND(G3677="A",(O3677*N3677)&gt;foglio!$H$3),foglio!$H$3,IF(AND(G3677="B",(O3677*N3677)&lt;=foglio!$H$4),(N3677*O3677),IF(AND(G3677="B",(O3677*N3677)&gt;foglio!$H$5),foglio!$H$4,IF(AND(G3677="C",(O3677*N3677)&lt;=foglio!$H$5),(N3677*O3677),IF(AND(G3677="C",(O3677*N3677)&gt;foglio!$H$5),foglio!$H$5)))))))</f>
        <v/>
      </c>
    </row>
    <row r="3678" customFormat="false" ht="10.2" hidden="false" customHeight="false" outlineLevel="0" collapsed="false">
      <c r="A3678" s="7" t="n">
        <v>3673</v>
      </c>
      <c r="B3678" s="8"/>
      <c r="C3678" s="8"/>
      <c r="D3678" s="8"/>
      <c r="E3678" s="9"/>
      <c r="F3678" s="9"/>
      <c r="G3678" s="10" t="str">
        <f aca="false">IF(F3678="Rischio alto","A",IF(F3678="Rischio medio","B",IF(F3678="Rischio basso","C","")))</f>
        <v/>
      </c>
      <c r="H3678" s="8"/>
      <c r="I3678" s="16"/>
      <c r="J3678" s="12"/>
      <c r="K3678" s="12"/>
      <c r="L3678" s="13" t="n">
        <f aca="false">K3678-J3678</f>
        <v>0</v>
      </c>
      <c r="M3678" s="8"/>
      <c r="N3678" s="13" t="n">
        <f aca="false">L3678-M3678</f>
        <v>0</v>
      </c>
      <c r="O3678" s="14" t="str">
        <f aca="false">IF(AND(G3678="A"),"91,5119",IF(AND(G3678="B"),"44,1784",IF(AND(G3678="C"),"12,6225",IF(AND(G3678=""),""))))</f>
        <v/>
      </c>
      <c r="P3678" s="15" t="str">
        <f aca="false">IF(OR(O3678=0,N3678=0,J3678=0,K3678=0,E3678="",D3678="",C3678="",B3678="",H3678="",I3678=""),"",IF(AND(G3678="A",(O3678*N3678)&lt;=foglio!$H$3),(N3678*O3678),IF(AND(G3678="A",(O3678*N3678)&gt;foglio!$H$3),foglio!$H$3,IF(AND(G3678="B",(O3678*N3678)&lt;=foglio!$H$4),(N3678*O3678),IF(AND(G3678="B",(O3678*N3678)&gt;foglio!$H$5),foglio!$H$4,IF(AND(G3678="C",(O3678*N3678)&lt;=foglio!$H$5),(N3678*O3678),IF(AND(G3678="C",(O3678*N3678)&gt;foglio!$H$5),foglio!$H$5)))))))</f>
        <v/>
      </c>
    </row>
    <row r="3679" customFormat="false" ht="10.2" hidden="false" customHeight="false" outlineLevel="0" collapsed="false">
      <c r="A3679" s="7" t="n">
        <v>3674</v>
      </c>
      <c r="B3679" s="8"/>
      <c r="C3679" s="8"/>
      <c r="D3679" s="8"/>
      <c r="E3679" s="9"/>
      <c r="F3679" s="9"/>
      <c r="G3679" s="10" t="str">
        <f aca="false">IF(F3679="Rischio alto","A",IF(F3679="Rischio medio","B",IF(F3679="Rischio basso","C","")))</f>
        <v/>
      </c>
      <c r="H3679" s="8"/>
      <c r="I3679" s="16"/>
      <c r="J3679" s="12"/>
      <c r="K3679" s="12"/>
      <c r="L3679" s="13" t="n">
        <f aca="false">K3679-J3679</f>
        <v>0</v>
      </c>
      <c r="M3679" s="8"/>
      <c r="N3679" s="13" t="n">
        <f aca="false">L3679-M3679</f>
        <v>0</v>
      </c>
      <c r="O3679" s="14" t="str">
        <f aca="false">IF(AND(G3679="A"),"91,5119",IF(AND(G3679="B"),"44,1784",IF(AND(G3679="C"),"12,6225",IF(AND(G3679=""),""))))</f>
        <v/>
      </c>
      <c r="P3679" s="15" t="str">
        <f aca="false">IF(OR(O3679=0,N3679=0,J3679=0,K3679=0,E3679="",D3679="",C3679="",B3679="",H3679="",I3679=""),"",IF(AND(G3679="A",(O3679*N3679)&lt;=foglio!$H$3),(N3679*O3679),IF(AND(G3679="A",(O3679*N3679)&gt;foglio!$H$3),foglio!$H$3,IF(AND(G3679="B",(O3679*N3679)&lt;=foglio!$H$4),(N3679*O3679),IF(AND(G3679="B",(O3679*N3679)&gt;foglio!$H$5),foglio!$H$4,IF(AND(G3679="C",(O3679*N3679)&lt;=foglio!$H$5),(N3679*O3679),IF(AND(G3679="C",(O3679*N3679)&gt;foglio!$H$5),foglio!$H$5)))))))</f>
        <v/>
      </c>
    </row>
    <row r="3680" customFormat="false" ht="10.2" hidden="false" customHeight="false" outlineLevel="0" collapsed="false">
      <c r="A3680" s="7" t="n">
        <v>3675</v>
      </c>
      <c r="B3680" s="8"/>
      <c r="C3680" s="8"/>
      <c r="D3680" s="8"/>
      <c r="E3680" s="9"/>
      <c r="F3680" s="9"/>
      <c r="G3680" s="10" t="str">
        <f aca="false">IF(F3680="Rischio alto","A",IF(F3680="Rischio medio","B",IF(F3680="Rischio basso","C","")))</f>
        <v/>
      </c>
      <c r="H3680" s="8"/>
      <c r="I3680" s="16"/>
      <c r="J3680" s="12"/>
      <c r="K3680" s="12"/>
      <c r="L3680" s="13" t="n">
        <f aca="false">K3680-J3680</f>
        <v>0</v>
      </c>
      <c r="M3680" s="8"/>
      <c r="N3680" s="13" t="n">
        <f aca="false">L3680-M3680</f>
        <v>0</v>
      </c>
      <c r="O3680" s="14" t="str">
        <f aca="false">IF(AND(G3680="A"),"91,5119",IF(AND(G3680="B"),"44,1784",IF(AND(G3680="C"),"12,6225",IF(AND(G3680=""),""))))</f>
        <v/>
      </c>
      <c r="P3680" s="15" t="str">
        <f aca="false">IF(OR(O3680=0,N3680=0,J3680=0,K3680=0,E3680="",D3680="",C3680="",B3680="",H3680="",I3680=""),"",IF(AND(G3680="A",(O3680*N3680)&lt;=foglio!$H$3),(N3680*O3680),IF(AND(G3680="A",(O3680*N3680)&gt;foglio!$H$3),foglio!$H$3,IF(AND(G3680="B",(O3680*N3680)&lt;=foglio!$H$4),(N3680*O3680),IF(AND(G3680="B",(O3680*N3680)&gt;foglio!$H$5),foglio!$H$4,IF(AND(G3680="C",(O3680*N3680)&lt;=foglio!$H$5),(N3680*O3680),IF(AND(G3680="C",(O3680*N3680)&gt;foglio!$H$5),foglio!$H$5)))))))</f>
        <v/>
      </c>
    </row>
    <row r="3681" customFormat="false" ht="10.2" hidden="false" customHeight="false" outlineLevel="0" collapsed="false">
      <c r="A3681" s="7" t="n">
        <v>3676</v>
      </c>
      <c r="B3681" s="8"/>
      <c r="C3681" s="8"/>
      <c r="D3681" s="8"/>
      <c r="E3681" s="9"/>
      <c r="F3681" s="9"/>
      <c r="G3681" s="10" t="str">
        <f aca="false">IF(F3681="Rischio alto","A",IF(F3681="Rischio medio","B",IF(F3681="Rischio basso","C","")))</f>
        <v/>
      </c>
      <c r="H3681" s="8"/>
      <c r="I3681" s="16"/>
      <c r="J3681" s="12"/>
      <c r="K3681" s="12"/>
      <c r="L3681" s="13" t="n">
        <f aca="false">K3681-J3681</f>
        <v>0</v>
      </c>
      <c r="M3681" s="8"/>
      <c r="N3681" s="13" t="n">
        <f aca="false">L3681-M3681</f>
        <v>0</v>
      </c>
      <c r="O3681" s="14" t="str">
        <f aca="false">IF(AND(G3681="A"),"91,5119",IF(AND(G3681="B"),"44,1784",IF(AND(G3681="C"),"12,6225",IF(AND(G3681=""),""))))</f>
        <v/>
      </c>
      <c r="P3681" s="15" t="str">
        <f aca="false">IF(OR(O3681=0,N3681=0,J3681=0,K3681=0,E3681="",D3681="",C3681="",B3681="",H3681="",I3681=""),"",IF(AND(G3681="A",(O3681*N3681)&lt;=foglio!$H$3),(N3681*O3681),IF(AND(G3681="A",(O3681*N3681)&gt;foglio!$H$3),foglio!$H$3,IF(AND(G3681="B",(O3681*N3681)&lt;=foglio!$H$4),(N3681*O3681),IF(AND(G3681="B",(O3681*N3681)&gt;foglio!$H$5),foglio!$H$4,IF(AND(G3681="C",(O3681*N3681)&lt;=foglio!$H$5),(N3681*O3681),IF(AND(G3681="C",(O3681*N3681)&gt;foglio!$H$5),foglio!$H$5)))))))</f>
        <v/>
      </c>
    </row>
    <row r="3682" customFormat="false" ht="10.2" hidden="false" customHeight="false" outlineLevel="0" collapsed="false">
      <c r="A3682" s="7" t="n">
        <v>3677</v>
      </c>
      <c r="B3682" s="8"/>
      <c r="C3682" s="8"/>
      <c r="D3682" s="8"/>
      <c r="E3682" s="9"/>
      <c r="F3682" s="9"/>
      <c r="G3682" s="10" t="str">
        <f aca="false">IF(F3682="Rischio alto","A",IF(F3682="Rischio medio","B",IF(F3682="Rischio basso","C","")))</f>
        <v/>
      </c>
      <c r="H3682" s="8"/>
      <c r="I3682" s="16"/>
      <c r="J3682" s="12"/>
      <c r="K3682" s="12"/>
      <c r="L3682" s="13" t="n">
        <f aca="false">K3682-J3682</f>
        <v>0</v>
      </c>
      <c r="M3682" s="8"/>
      <c r="N3682" s="13" t="n">
        <f aca="false">L3682-M3682</f>
        <v>0</v>
      </c>
      <c r="O3682" s="14" t="str">
        <f aca="false">IF(AND(G3682="A"),"91,5119",IF(AND(G3682="B"),"44,1784",IF(AND(G3682="C"),"12,6225",IF(AND(G3682=""),""))))</f>
        <v/>
      </c>
      <c r="P3682" s="15" t="str">
        <f aca="false">IF(OR(O3682=0,N3682=0,J3682=0,K3682=0,E3682="",D3682="",C3682="",B3682="",H3682="",I3682=""),"",IF(AND(G3682="A",(O3682*N3682)&lt;=foglio!$H$3),(N3682*O3682),IF(AND(G3682="A",(O3682*N3682)&gt;foglio!$H$3),foglio!$H$3,IF(AND(G3682="B",(O3682*N3682)&lt;=foglio!$H$4),(N3682*O3682),IF(AND(G3682="B",(O3682*N3682)&gt;foglio!$H$5),foglio!$H$4,IF(AND(G3682="C",(O3682*N3682)&lt;=foglio!$H$5),(N3682*O3682),IF(AND(G3682="C",(O3682*N3682)&gt;foglio!$H$5),foglio!$H$5)))))))</f>
        <v/>
      </c>
    </row>
    <row r="3683" customFormat="false" ht="10.2" hidden="false" customHeight="false" outlineLevel="0" collapsed="false">
      <c r="A3683" s="7" t="n">
        <v>3678</v>
      </c>
      <c r="B3683" s="8"/>
      <c r="C3683" s="8"/>
      <c r="D3683" s="8"/>
      <c r="E3683" s="9"/>
      <c r="F3683" s="9"/>
      <c r="G3683" s="10" t="str">
        <f aca="false">IF(F3683="Rischio alto","A",IF(F3683="Rischio medio","B",IF(F3683="Rischio basso","C","")))</f>
        <v/>
      </c>
      <c r="H3683" s="8"/>
      <c r="I3683" s="16"/>
      <c r="J3683" s="12"/>
      <c r="K3683" s="12"/>
      <c r="L3683" s="13" t="n">
        <f aca="false">K3683-J3683</f>
        <v>0</v>
      </c>
      <c r="M3683" s="8"/>
      <c r="N3683" s="13" t="n">
        <f aca="false">L3683-M3683</f>
        <v>0</v>
      </c>
      <c r="O3683" s="14" t="str">
        <f aca="false">IF(AND(G3683="A"),"91,5119",IF(AND(G3683="B"),"44,1784",IF(AND(G3683="C"),"12,6225",IF(AND(G3683=""),""))))</f>
        <v/>
      </c>
      <c r="P3683" s="15" t="str">
        <f aca="false">IF(OR(O3683=0,N3683=0,J3683=0,K3683=0,E3683="",D3683="",C3683="",B3683="",H3683="",I3683=""),"",IF(AND(G3683="A",(O3683*N3683)&lt;=foglio!$H$3),(N3683*O3683),IF(AND(G3683="A",(O3683*N3683)&gt;foglio!$H$3),foglio!$H$3,IF(AND(G3683="B",(O3683*N3683)&lt;=foglio!$H$4),(N3683*O3683),IF(AND(G3683="B",(O3683*N3683)&gt;foglio!$H$5),foglio!$H$4,IF(AND(G3683="C",(O3683*N3683)&lt;=foglio!$H$5),(N3683*O3683),IF(AND(G3683="C",(O3683*N3683)&gt;foglio!$H$5),foglio!$H$5)))))))</f>
        <v/>
      </c>
    </row>
    <row r="3684" customFormat="false" ht="10.2" hidden="false" customHeight="false" outlineLevel="0" collapsed="false">
      <c r="A3684" s="7" t="n">
        <v>3679</v>
      </c>
      <c r="B3684" s="8"/>
      <c r="C3684" s="8"/>
      <c r="D3684" s="8"/>
      <c r="E3684" s="9"/>
      <c r="F3684" s="9"/>
      <c r="G3684" s="10" t="str">
        <f aca="false">IF(F3684="Rischio alto","A",IF(F3684="Rischio medio","B",IF(F3684="Rischio basso","C","")))</f>
        <v/>
      </c>
      <c r="H3684" s="8"/>
      <c r="I3684" s="16"/>
      <c r="J3684" s="12"/>
      <c r="K3684" s="12"/>
      <c r="L3684" s="13" t="n">
        <f aca="false">K3684-J3684</f>
        <v>0</v>
      </c>
      <c r="M3684" s="8"/>
      <c r="N3684" s="13" t="n">
        <f aca="false">L3684-M3684</f>
        <v>0</v>
      </c>
      <c r="O3684" s="14" t="str">
        <f aca="false">IF(AND(G3684="A"),"91,5119",IF(AND(G3684="B"),"44,1784",IF(AND(G3684="C"),"12,6225",IF(AND(G3684=""),""))))</f>
        <v/>
      </c>
      <c r="P3684" s="15" t="str">
        <f aca="false">IF(OR(O3684=0,N3684=0,J3684=0,K3684=0,E3684="",D3684="",C3684="",B3684="",H3684="",I3684=""),"",IF(AND(G3684="A",(O3684*N3684)&lt;=foglio!$H$3),(N3684*O3684),IF(AND(G3684="A",(O3684*N3684)&gt;foglio!$H$3),foglio!$H$3,IF(AND(G3684="B",(O3684*N3684)&lt;=foglio!$H$4),(N3684*O3684),IF(AND(G3684="B",(O3684*N3684)&gt;foglio!$H$5),foglio!$H$4,IF(AND(G3684="C",(O3684*N3684)&lt;=foglio!$H$5),(N3684*O3684),IF(AND(G3684="C",(O3684*N3684)&gt;foglio!$H$5),foglio!$H$5)))))))</f>
        <v/>
      </c>
    </row>
    <row r="3685" customFormat="false" ht="10.2" hidden="false" customHeight="false" outlineLevel="0" collapsed="false">
      <c r="A3685" s="7" t="n">
        <v>3680</v>
      </c>
      <c r="B3685" s="8"/>
      <c r="C3685" s="8"/>
      <c r="D3685" s="8"/>
      <c r="E3685" s="9"/>
      <c r="F3685" s="9"/>
      <c r="G3685" s="10" t="str">
        <f aca="false">IF(F3685="Rischio alto","A",IF(F3685="Rischio medio","B",IF(F3685="Rischio basso","C","")))</f>
        <v/>
      </c>
      <c r="H3685" s="8"/>
      <c r="I3685" s="16"/>
      <c r="J3685" s="12"/>
      <c r="K3685" s="12"/>
      <c r="L3685" s="13" t="n">
        <f aca="false">K3685-J3685</f>
        <v>0</v>
      </c>
      <c r="M3685" s="8"/>
      <c r="N3685" s="13" t="n">
        <f aca="false">L3685-M3685</f>
        <v>0</v>
      </c>
      <c r="O3685" s="14" t="str">
        <f aca="false">IF(AND(G3685="A"),"91,5119",IF(AND(G3685="B"),"44,1784",IF(AND(G3685="C"),"12,6225",IF(AND(G3685=""),""))))</f>
        <v/>
      </c>
      <c r="P3685" s="15" t="str">
        <f aca="false">IF(OR(O3685=0,N3685=0,J3685=0,K3685=0,E3685="",D3685="",C3685="",B3685="",H3685="",I3685=""),"",IF(AND(G3685="A",(O3685*N3685)&lt;=foglio!$H$3),(N3685*O3685),IF(AND(G3685="A",(O3685*N3685)&gt;foglio!$H$3),foglio!$H$3,IF(AND(G3685="B",(O3685*N3685)&lt;=foglio!$H$4),(N3685*O3685),IF(AND(G3685="B",(O3685*N3685)&gt;foglio!$H$5),foglio!$H$4,IF(AND(G3685="C",(O3685*N3685)&lt;=foglio!$H$5),(N3685*O3685),IF(AND(G3685="C",(O3685*N3685)&gt;foglio!$H$5),foglio!$H$5)))))))</f>
        <v/>
      </c>
    </row>
    <row r="3686" customFormat="false" ht="10.2" hidden="false" customHeight="false" outlineLevel="0" collapsed="false">
      <c r="A3686" s="7" t="n">
        <v>3681</v>
      </c>
      <c r="B3686" s="8"/>
      <c r="C3686" s="8"/>
      <c r="D3686" s="8"/>
      <c r="E3686" s="9"/>
      <c r="F3686" s="9"/>
      <c r="G3686" s="10" t="str">
        <f aca="false">IF(F3686="Rischio alto","A",IF(F3686="Rischio medio","B",IF(F3686="Rischio basso","C","")))</f>
        <v/>
      </c>
      <c r="H3686" s="8"/>
      <c r="I3686" s="16"/>
      <c r="J3686" s="12"/>
      <c r="K3686" s="12"/>
      <c r="L3686" s="13" t="n">
        <f aca="false">K3686-J3686</f>
        <v>0</v>
      </c>
      <c r="M3686" s="8"/>
      <c r="N3686" s="13" t="n">
        <f aca="false">L3686-M3686</f>
        <v>0</v>
      </c>
      <c r="O3686" s="14" t="str">
        <f aca="false">IF(AND(G3686="A"),"91,5119",IF(AND(G3686="B"),"44,1784",IF(AND(G3686="C"),"12,6225",IF(AND(G3686=""),""))))</f>
        <v/>
      </c>
      <c r="P3686" s="15" t="str">
        <f aca="false">IF(OR(O3686=0,N3686=0,J3686=0,K3686=0,E3686="",D3686="",C3686="",B3686="",H3686="",I3686=""),"",IF(AND(G3686="A",(O3686*N3686)&lt;=foglio!$H$3),(N3686*O3686),IF(AND(G3686="A",(O3686*N3686)&gt;foglio!$H$3),foglio!$H$3,IF(AND(G3686="B",(O3686*N3686)&lt;=foglio!$H$4),(N3686*O3686),IF(AND(G3686="B",(O3686*N3686)&gt;foglio!$H$5),foglio!$H$4,IF(AND(G3686="C",(O3686*N3686)&lt;=foglio!$H$5),(N3686*O3686),IF(AND(G3686="C",(O3686*N3686)&gt;foglio!$H$5),foglio!$H$5)))))))</f>
        <v/>
      </c>
    </row>
    <row r="3687" customFormat="false" ht="10.2" hidden="false" customHeight="false" outlineLevel="0" collapsed="false">
      <c r="A3687" s="7" t="n">
        <v>3682</v>
      </c>
      <c r="B3687" s="8"/>
      <c r="C3687" s="8"/>
      <c r="D3687" s="8"/>
      <c r="E3687" s="9"/>
      <c r="F3687" s="9"/>
      <c r="G3687" s="10" t="str">
        <f aca="false">IF(F3687="Rischio alto","A",IF(F3687="Rischio medio","B",IF(F3687="Rischio basso","C","")))</f>
        <v/>
      </c>
      <c r="H3687" s="8"/>
      <c r="I3687" s="16"/>
      <c r="J3687" s="12"/>
      <c r="K3687" s="12"/>
      <c r="L3687" s="13" t="n">
        <f aca="false">K3687-J3687</f>
        <v>0</v>
      </c>
      <c r="M3687" s="8"/>
      <c r="N3687" s="13" t="n">
        <f aca="false">L3687-M3687</f>
        <v>0</v>
      </c>
      <c r="O3687" s="14" t="str">
        <f aca="false">IF(AND(G3687="A"),"91,5119",IF(AND(G3687="B"),"44,1784",IF(AND(G3687="C"),"12,6225",IF(AND(G3687=""),""))))</f>
        <v/>
      </c>
      <c r="P3687" s="15" t="str">
        <f aca="false">IF(OR(O3687=0,N3687=0,J3687=0,K3687=0,E3687="",D3687="",C3687="",B3687="",H3687="",I3687=""),"",IF(AND(G3687="A",(O3687*N3687)&lt;=foglio!$H$3),(N3687*O3687),IF(AND(G3687="A",(O3687*N3687)&gt;foglio!$H$3),foglio!$H$3,IF(AND(G3687="B",(O3687*N3687)&lt;=foglio!$H$4),(N3687*O3687),IF(AND(G3687="B",(O3687*N3687)&gt;foglio!$H$5),foglio!$H$4,IF(AND(G3687="C",(O3687*N3687)&lt;=foglio!$H$5),(N3687*O3687),IF(AND(G3687="C",(O3687*N3687)&gt;foglio!$H$5),foglio!$H$5)))))))</f>
        <v/>
      </c>
    </row>
    <row r="3688" customFormat="false" ht="10.2" hidden="false" customHeight="false" outlineLevel="0" collapsed="false">
      <c r="A3688" s="7" t="n">
        <v>3683</v>
      </c>
      <c r="B3688" s="8"/>
      <c r="C3688" s="8"/>
      <c r="D3688" s="8"/>
      <c r="E3688" s="9"/>
      <c r="F3688" s="9"/>
      <c r="G3688" s="10" t="str">
        <f aca="false">IF(F3688="Rischio alto","A",IF(F3688="Rischio medio","B",IF(F3688="Rischio basso","C","")))</f>
        <v/>
      </c>
      <c r="H3688" s="8"/>
      <c r="I3688" s="16"/>
      <c r="J3688" s="12"/>
      <c r="K3688" s="12"/>
      <c r="L3688" s="13" t="n">
        <f aca="false">K3688-J3688</f>
        <v>0</v>
      </c>
      <c r="M3688" s="8"/>
      <c r="N3688" s="13" t="n">
        <f aca="false">L3688-M3688</f>
        <v>0</v>
      </c>
      <c r="O3688" s="14" t="str">
        <f aca="false">IF(AND(G3688="A"),"91,5119",IF(AND(G3688="B"),"44,1784",IF(AND(G3688="C"),"12,6225",IF(AND(G3688=""),""))))</f>
        <v/>
      </c>
      <c r="P3688" s="15" t="str">
        <f aca="false">IF(OR(O3688=0,N3688=0,J3688=0,K3688=0,E3688="",D3688="",C3688="",B3688="",H3688="",I3688=""),"",IF(AND(G3688="A",(O3688*N3688)&lt;=foglio!$H$3),(N3688*O3688),IF(AND(G3688="A",(O3688*N3688)&gt;foglio!$H$3),foglio!$H$3,IF(AND(G3688="B",(O3688*N3688)&lt;=foglio!$H$4),(N3688*O3688),IF(AND(G3688="B",(O3688*N3688)&gt;foglio!$H$5),foglio!$H$4,IF(AND(G3688="C",(O3688*N3688)&lt;=foglio!$H$5),(N3688*O3688),IF(AND(G3688="C",(O3688*N3688)&gt;foglio!$H$5),foglio!$H$5)))))))</f>
        <v/>
      </c>
    </row>
    <row r="3689" customFormat="false" ht="10.2" hidden="false" customHeight="false" outlineLevel="0" collapsed="false">
      <c r="A3689" s="7" t="n">
        <v>3684</v>
      </c>
      <c r="B3689" s="8"/>
      <c r="C3689" s="8"/>
      <c r="D3689" s="8"/>
      <c r="E3689" s="9"/>
      <c r="F3689" s="9"/>
      <c r="G3689" s="10" t="str">
        <f aca="false">IF(F3689="Rischio alto","A",IF(F3689="Rischio medio","B",IF(F3689="Rischio basso","C","")))</f>
        <v/>
      </c>
      <c r="H3689" s="8"/>
      <c r="I3689" s="16"/>
      <c r="J3689" s="12"/>
      <c r="K3689" s="12"/>
      <c r="L3689" s="13" t="n">
        <f aca="false">K3689-J3689</f>
        <v>0</v>
      </c>
      <c r="M3689" s="8"/>
      <c r="N3689" s="13" t="n">
        <f aca="false">L3689-M3689</f>
        <v>0</v>
      </c>
      <c r="O3689" s="14" t="str">
        <f aca="false">IF(AND(G3689="A"),"91,5119",IF(AND(G3689="B"),"44,1784",IF(AND(G3689="C"),"12,6225",IF(AND(G3689=""),""))))</f>
        <v/>
      </c>
      <c r="P3689" s="15" t="str">
        <f aca="false">IF(OR(O3689=0,N3689=0,J3689=0,K3689=0,E3689="",D3689="",C3689="",B3689="",H3689="",I3689=""),"",IF(AND(G3689="A",(O3689*N3689)&lt;=foglio!$H$3),(N3689*O3689),IF(AND(G3689="A",(O3689*N3689)&gt;foglio!$H$3),foglio!$H$3,IF(AND(G3689="B",(O3689*N3689)&lt;=foglio!$H$4),(N3689*O3689),IF(AND(G3689="B",(O3689*N3689)&gt;foglio!$H$5),foglio!$H$4,IF(AND(G3689="C",(O3689*N3689)&lt;=foglio!$H$5),(N3689*O3689),IF(AND(G3689="C",(O3689*N3689)&gt;foglio!$H$5),foglio!$H$5)))))))</f>
        <v/>
      </c>
    </row>
    <row r="3690" customFormat="false" ht="10.2" hidden="false" customHeight="false" outlineLevel="0" collapsed="false">
      <c r="A3690" s="7" t="n">
        <v>3685</v>
      </c>
      <c r="B3690" s="8"/>
      <c r="C3690" s="8"/>
      <c r="D3690" s="8"/>
      <c r="E3690" s="9"/>
      <c r="F3690" s="9"/>
      <c r="G3690" s="10" t="str">
        <f aca="false">IF(F3690="Rischio alto","A",IF(F3690="Rischio medio","B",IF(F3690="Rischio basso","C","")))</f>
        <v/>
      </c>
      <c r="H3690" s="8"/>
      <c r="I3690" s="16"/>
      <c r="J3690" s="12"/>
      <c r="K3690" s="12"/>
      <c r="L3690" s="13" t="n">
        <f aca="false">K3690-J3690</f>
        <v>0</v>
      </c>
      <c r="M3690" s="8"/>
      <c r="N3690" s="13" t="n">
        <f aca="false">L3690-M3690</f>
        <v>0</v>
      </c>
      <c r="O3690" s="14" t="str">
        <f aca="false">IF(AND(G3690="A"),"91,5119",IF(AND(G3690="B"),"44,1784",IF(AND(G3690="C"),"12,6225",IF(AND(G3690=""),""))))</f>
        <v/>
      </c>
      <c r="P3690" s="15" t="str">
        <f aca="false">IF(OR(O3690=0,N3690=0,J3690=0,K3690=0,E3690="",D3690="",C3690="",B3690="",H3690="",I3690=""),"",IF(AND(G3690="A",(O3690*N3690)&lt;=foglio!$H$3),(N3690*O3690),IF(AND(G3690="A",(O3690*N3690)&gt;foglio!$H$3),foglio!$H$3,IF(AND(G3690="B",(O3690*N3690)&lt;=foglio!$H$4),(N3690*O3690),IF(AND(G3690="B",(O3690*N3690)&gt;foglio!$H$5),foglio!$H$4,IF(AND(G3690="C",(O3690*N3690)&lt;=foglio!$H$5),(N3690*O3690),IF(AND(G3690="C",(O3690*N3690)&gt;foglio!$H$5),foglio!$H$5)))))))</f>
        <v/>
      </c>
    </row>
    <row r="3691" customFormat="false" ht="10.2" hidden="false" customHeight="false" outlineLevel="0" collapsed="false">
      <c r="A3691" s="7" t="n">
        <v>3686</v>
      </c>
      <c r="B3691" s="8"/>
      <c r="C3691" s="8"/>
      <c r="D3691" s="8"/>
      <c r="E3691" s="9"/>
      <c r="F3691" s="9"/>
      <c r="G3691" s="10" t="str">
        <f aca="false">IF(F3691="Rischio alto","A",IF(F3691="Rischio medio","B",IF(F3691="Rischio basso","C","")))</f>
        <v/>
      </c>
      <c r="H3691" s="8"/>
      <c r="I3691" s="16"/>
      <c r="J3691" s="12"/>
      <c r="K3691" s="12"/>
      <c r="L3691" s="13" t="n">
        <f aca="false">K3691-J3691</f>
        <v>0</v>
      </c>
      <c r="M3691" s="8"/>
      <c r="N3691" s="13" t="n">
        <f aca="false">L3691-M3691</f>
        <v>0</v>
      </c>
      <c r="O3691" s="14" t="str">
        <f aca="false">IF(AND(G3691="A"),"91,5119",IF(AND(G3691="B"),"44,1784",IF(AND(G3691="C"),"12,6225",IF(AND(G3691=""),""))))</f>
        <v/>
      </c>
      <c r="P3691" s="15" t="str">
        <f aca="false">IF(OR(O3691=0,N3691=0,J3691=0,K3691=0,E3691="",D3691="",C3691="",B3691="",H3691="",I3691=""),"",IF(AND(G3691="A",(O3691*N3691)&lt;=foglio!$H$3),(N3691*O3691),IF(AND(G3691="A",(O3691*N3691)&gt;foglio!$H$3),foglio!$H$3,IF(AND(G3691="B",(O3691*N3691)&lt;=foglio!$H$4),(N3691*O3691),IF(AND(G3691="B",(O3691*N3691)&gt;foglio!$H$5),foglio!$H$4,IF(AND(G3691="C",(O3691*N3691)&lt;=foglio!$H$5),(N3691*O3691),IF(AND(G3691="C",(O3691*N3691)&gt;foglio!$H$5),foglio!$H$5)))))))</f>
        <v/>
      </c>
    </row>
    <row r="3692" customFormat="false" ht="10.2" hidden="false" customHeight="false" outlineLevel="0" collapsed="false">
      <c r="A3692" s="7" t="n">
        <v>3687</v>
      </c>
      <c r="B3692" s="8"/>
      <c r="C3692" s="8"/>
      <c r="D3692" s="8"/>
      <c r="E3692" s="9"/>
      <c r="F3692" s="9"/>
      <c r="G3692" s="10" t="str">
        <f aca="false">IF(F3692="Rischio alto","A",IF(F3692="Rischio medio","B",IF(F3692="Rischio basso","C","")))</f>
        <v/>
      </c>
      <c r="H3692" s="8"/>
      <c r="I3692" s="16"/>
      <c r="J3692" s="12"/>
      <c r="K3692" s="12"/>
      <c r="L3692" s="13" t="n">
        <f aca="false">K3692-J3692</f>
        <v>0</v>
      </c>
      <c r="M3692" s="8"/>
      <c r="N3692" s="13" t="n">
        <f aca="false">L3692-M3692</f>
        <v>0</v>
      </c>
      <c r="O3692" s="14" t="str">
        <f aca="false">IF(AND(G3692="A"),"91,5119",IF(AND(G3692="B"),"44,1784",IF(AND(G3692="C"),"12,6225",IF(AND(G3692=""),""))))</f>
        <v/>
      </c>
      <c r="P3692" s="15" t="str">
        <f aca="false">IF(OR(O3692=0,N3692=0,J3692=0,K3692=0,E3692="",D3692="",C3692="",B3692="",H3692="",I3692=""),"",IF(AND(G3692="A",(O3692*N3692)&lt;=foglio!$H$3),(N3692*O3692),IF(AND(G3692="A",(O3692*N3692)&gt;foglio!$H$3),foglio!$H$3,IF(AND(G3692="B",(O3692*N3692)&lt;=foglio!$H$4),(N3692*O3692),IF(AND(G3692="B",(O3692*N3692)&gt;foglio!$H$5),foglio!$H$4,IF(AND(G3692="C",(O3692*N3692)&lt;=foglio!$H$5),(N3692*O3692),IF(AND(G3692="C",(O3692*N3692)&gt;foglio!$H$5),foglio!$H$5)))))))</f>
        <v/>
      </c>
    </row>
    <row r="3693" customFormat="false" ht="10.2" hidden="false" customHeight="false" outlineLevel="0" collapsed="false">
      <c r="A3693" s="7" t="n">
        <v>3688</v>
      </c>
      <c r="B3693" s="8"/>
      <c r="C3693" s="8"/>
      <c r="D3693" s="8"/>
      <c r="E3693" s="9"/>
      <c r="F3693" s="9"/>
      <c r="G3693" s="10" t="str">
        <f aca="false">IF(F3693="Rischio alto","A",IF(F3693="Rischio medio","B",IF(F3693="Rischio basso","C","")))</f>
        <v/>
      </c>
      <c r="H3693" s="8"/>
      <c r="I3693" s="16"/>
      <c r="J3693" s="12"/>
      <c r="K3693" s="12"/>
      <c r="L3693" s="13" t="n">
        <f aca="false">K3693-J3693</f>
        <v>0</v>
      </c>
      <c r="M3693" s="8"/>
      <c r="N3693" s="13" t="n">
        <f aca="false">L3693-M3693</f>
        <v>0</v>
      </c>
      <c r="O3693" s="14" t="str">
        <f aca="false">IF(AND(G3693="A"),"91,5119",IF(AND(G3693="B"),"44,1784",IF(AND(G3693="C"),"12,6225",IF(AND(G3693=""),""))))</f>
        <v/>
      </c>
      <c r="P3693" s="15" t="str">
        <f aca="false">IF(OR(O3693=0,N3693=0,J3693=0,K3693=0,E3693="",D3693="",C3693="",B3693="",H3693="",I3693=""),"",IF(AND(G3693="A",(O3693*N3693)&lt;=foglio!$H$3),(N3693*O3693),IF(AND(G3693="A",(O3693*N3693)&gt;foglio!$H$3),foglio!$H$3,IF(AND(G3693="B",(O3693*N3693)&lt;=foglio!$H$4),(N3693*O3693),IF(AND(G3693="B",(O3693*N3693)&gt;foglio!$H$5),foglio!$H$4,IF(AND(G3693="C",(O3693*N3693)&lt;=foglio!$H$5),(N3693*O3693),IF(AND(G3693="C",(O3693*N3693)&gt;foglio!$H$5),foglio!$H$5)))))))</f>
        <v/>
      </c>
    </row>
    <row r="3694" customFormat="false" ht="10.2" hidden="false" customHeight="false" outlineLevel="0" collapsed="false">
      <c r="A3694" s="7" t="n">
        <v>3689</v>
      </c>
      <c r="B3694" s="8"/>
      <c r="C3694" s="8"/>
      <c r="D3694" s="8"/>
      <c r="E3694" s="9"/>
      <c r="F3694" s="9"/>
      <c r="G3694" s="10" t="str">
        <f aca="false">IF(F3694="Rischio alto","A",IF(F3694="Rischio medio","B",IF(F3694="Rischio basso","C","")))</f>
        <v/>
      </c>
      <c r="H3694" s="8"/>
      <c r="I3694" s="16"/>
      <c r="J3694" s="12"/>
      <c r="K3694" s="12"/>
      <c r="L3694" s="13" t="n">
        <f aca="false">K3694-J3694</f>
        <v>0</v>
      </c>
      <c r="M3694" s="8"/>
      <c r="N3694" s="13" t="n">
        <f aca="false">L3694-M3694</f>
        <v>0</v>
      </c>
      <c r="O3694" s="14" t="str">
        <f aca="false">IF(AND(G3694="A"),"91,5119",IF(AND(G3694="B"),"44,1784",IF(AND(G3694="C"),"12,6225",IF(AND(G3694=""),""))))</f>
        <v/>
      </c>
      <c r="P3694" s="15" t="str">
        <f aca="false">IF(OR(O3694=0,N3694=0,J3694=0,K3694=0,E3694="",D3694="",C3694="",B3694="",H3694="",I3694=""),"",IF(AND(G3694="A",(O3694*N3694)&lt;=foglio!$H$3),(N3694*O3694),IF(AND(G3694="A",(O3694*N3694)&gt;foglio!$H$3),foglio!$H$3,IF(AND(G3694="B",(O3694*N3694)&lt;=foglio!$H$4),(N3694*O3694),IF(AND(G3694="B",(O3694*N3694)&gt;foglio!$H$5),foglio!$H$4,IF(AND(G3694="C",(O3694*N3694)&lt;=foglio!$H$5),(N3694*O3694),IF(AND(G3694="C",(O3694*N3694)&gt;foglio!$H$5),foglio!$H$5)))))))</f>
        <v/>
      </c>
    </row>
    <row r="3695" customFormat="false" ht="10.2" hidden="false" customHeight="false" outlineLevel="0" collapsed="false">
      <c r="A3695" s="7" t="n">
        <v>3690</v>
      </c>
      <c r="B3695" s="8"/>
      <c r="C3695" s="8"/>
      <c r="D3695" s="8"/>
      <c r="E3695" s="9"/>
      <c r="F3695" s="9"/>
      <c r="G3695" s="10" t="str">
        <f aca="false">IF(F3695="Rischio alto","A",IF(F3695="Rischio medio","B",IF(F3695="Rischio basso","C","")))</f>
        <v/>
      </c>
      <c r="H3695" s="8"/>
      <c r="I3695" s="16"/>
      <c r="J3695" s="12"/>
      <c r="K3695" s="12"/>
      <c r="L3695" s="13" t="n">
        <f aca="false">K3695-J3695</f>
        <v>0</v>
      </c>
      <c r="M3695" s="8"/>
      <c r="N3695" s="13" t="n">
        <f aca="false">L3695-M3695</f>
        <v>0</v>
      </c>
      <c r="O3695" s="14" t="str">
        <f aca="false">IF(AND(G3695="A"),"91,5119",IF(AND(G3695="B"),"44,1784",IF(AND(G3695="C"),"12,6225",IF(AND(G3695=""),""))))</f>
        <v/>
      </c>
      <c r="P3695" s="15" t="str">
        <f aca="false">IF(OR(O3695=0,N3695=0,J3695=0,K3695=0,E3695="",D3695="",C3695="",B3695="",H3695="",I3695=""),"",IF(AND(G3695="A",(O3695*N3695)&lt;=foglio!$H$3),(N3695*O3695),IF(AND(G3695="A",(O3695*N3695)&gt;foglio!$H$3),foglio!$H$3,IF(AND(G3695="B",(O3695*N3695)&lt;=foglio!$H$4),(N3695*O3695),IF(AND(G3695="B",(O3695*N3695)&gt;foglio!$H$5),foglio!$H$4,IF(AND(G3695="C",(O3695*N3695)&lt;=foglio!$H$5),(N3695*O3695),IF(AND(G3695="C",(O3695*N3695)&gt;foglio!$H$5),foglio!$H$5)))))))</f>
        <v/>
      </c>
    </row>
    <row r="3696" customFormat="false" ht="10.2" hidden="false" customHeight="false" outlineLevel="0" collapsed="false">
      <c r="A3696" s="7" t="n">
        <v>3691</v>
      </c>
      <c r="B3696" s="8"/>
      <c r="C3696" s="8"/>
      <c r="D3696" s="8"/>
      <c r="E3696" s="9"/>
      <c r="F3696" s="9"/>
      <c r="G3696" s="10" t="str">
        <f aca="false">IF(F3696="Rischio alto","A",IF(F3696="Rischio medio","B",IF(F3696="Rischio basso","C","")))</f>
        <v/>
      </c>
      <c r="H3696" s="8"/>
      <c r="I3696" s="16"/>
      <c r="J3696" s="12"/>
      <c r="K3696" s="12"/>
      <c r="L3696" s="13" t="n">
        <f aca="false">K3696-J3696</f>
        <v>0</v>
      </c>
      <c r="M3696" s="8"/>
      <c r="N3696" s="13" t="n">
        <f aca="false">L3696-M3696</f>
        <v>0</v>
      </c>
      <c r="O3696" s="14" t="str">
        <f aca="false">IF(AND(G3696="A"),"91,5119",IF(AND(G3696="B"),"44,1784",IF(AND(G3696="C"),"12,6225",IF(AND(G3696=""),""))))</f>
        <v/>
      </c>
      <c r="P3696" s="15" t="str">
        <f aca="false">IF(OR(O3696=0,N3696=0,J3696=0,K3696=0,E3696="",D3696="",C3696="",B3696="",H3696="",I3696=""),"",IF(AND(G3696="A",(O3696*N3696)&lt;=foglio!$H$3),(N3696*O3696),IF(AND(G3696="A",(O3696*N3696)&gt;foglio!$H$3),foglio!$H$3,IF(AND(G3696="B",(O3696*N3696)&lt;=foglio!$H$4),(N3696*O3696),IF(AND(G3696="B",(O3696*N3696)&gt;foglio!$H$5),foglio!$H$4,IF(AND(G3696="C",(O3696*N3696)&lt;=foglio!$H$5),(N3696*O3696),IF(AND(G3696="C",(O3696*N3696)&gt;foglio!$H$5),foglio!$H$5)))))))</f>
        <v/>
      </c>
    </row>
    <row r="3697" customFormat="false" ht="10.2" hidden="false" customHeight="false" outlineLevel="0" collapsed="false">
      <c r="A3697" s="7" t="n">
        <v>3692</v>
      </c>
      <c r="B3697" s="8"/>
      <c r="C3697" s="8"/>
      <c r="D3697" s="8"/>
      <c r="E3697" s="9"/>
      <c r="F3697" s="9"/>
      <c r="G3697" s="10" t="str">
        <f aca="false">IF(F3697="Rischio alto","A",IF(F3697="Rischio medio","B",IF(F3697="Rischio basso","C","")))</f>
        <v/>
      </c>
      <c r="H3697" s="8"/>
      <c r="I3697" s="16"/>
      <c r="J3697" s="12"/>
      <c r="K3697" s="12"/>
      <c r="L3697" s="13" t="n">
        <f aca="false">K3697-J3697</f>
        <v>0</v>
      </c>
      <c r="M3697" s="8"/>
      <c r="N3697" s="13" t="n">
        <f aca="false">L3697-M3697</f>
        <v>0</v>
      </c>
      <c r="O3697" s="14" t="str">
        <f aca="false">IF(AND(G3697="A"),"91,5119",IF(AND(G3697="B"),"44,1784",IF(AND(G3697="C"),"12,6225",IF(AND(G3697=""),""))))</f>
        <v/>
      </c>
      <c r="P3697" s="15" t="str">
        <f aca="false">IF(OR(O3697=0,N3697=0,J3697=0,K3697=0,E3697="",D3697="",C3697="",B3697="",H3697="",I3697=""),"",IF(AND(G3697="A",(O3697*N3697)&lt;=foglio!$H$3),(N3697*O3697),IF(AND(G3697="A",(O3697*N3697)&gt;foglio!$H$3),foglio!$H$3,IF(AND(G3697="B",(O3697*N3697)&lt;=foglio!$H$4),(N3697*O3697),IF(AND(G3697="B",(O3697*N3697)&gt;foglio!$H$5),foglio!$H$4,IF(AND(G3697="C",(O3697*N3697)&lt;=foglio!$H$5),(N3697*O3697),IF(AND(G3697="C",(O3697*N3697)&gt;foglio!$H$5),foglio!$H$5)))))))</f>
        <v/>
      </c>
    </row>
    <row r="3698" customFormat="false" ht="10.2" hidden="false" customHeight="false" outlineLevel="0" collapsed="false">
      <c r="A3698" s="7" t="n">
        <v>3693</v>
      </c>
      <c r="B3698" s="8"/>
      <c r="C3698" s="8"/>
      <c r="D3698" s="8"/>
      <c r="E3698" s="9"/>
      <c r="F3698" s="9"/>
      <c r="G3698" s="10" t="str">
        <f aca="false">IF(F3698="Rischio alto","A",IF(F3698="Rischio medio","B",IF(F3698="Rischio basso","C","")))</f>
        <v/>
      </c>
      <c r="H3698" s="8"/>
      <c r="I3698" s="16"/>
      <c r="J3698" s="12"/>
      <c r="K3698" s="12"/>
      <c r="L3698" s="13" t="n">
        <f aca="false">K3698-J3698</f>
        <v>0</v>
      </c>
      <c r="M3698" s="8"/>
      <c r="N3698" s="13" t="n">
        <f aca="false">L3698-M3698</f>
        <v>0</v>
      </c>
      <c r="O3698" s="14" t="str">
        <f aca="false">IF(AND(G3698="A"),"91,5119",IF(AND(G3698="B"),"44,1784",IF(AND(G3698="C"),"12,6225",IF(AND(G3698=""),""))))</f>
        <v/>
      </c>
      <c r="P3698" s="15" t="str">
        <f aca="false">IF(OR(O3698=0,N3698=0,J3698=0,K3698=0,E3698="",D3698="",C3698="",B3698="",H3698="",I3698=""),"",IF(AND(G3698="A",(O3698*N3698)&lt;=foglio!$H$3),(N3698*O3698),IF(AND(G3698="A",(O3698*N3698)&gt;foglio!$H$3),foglio!$H$3,IF(AND(G3698="B",(O3698*N3698)&lt;=foglio!$H$4),(N3698*O3698),IF(AND(G3698="B",(O3698*N3698)&gt;foglio!$H$5),foglio!$H$4,IF(AND(G3698="C",(O3698*N3698)&lt;=foglio!$H$5),(N3698*O3698),IF(AND(G3698="C",(O3698*N3698)&gt;foglio!$H$5),foglio!$H$5)))))))</f>
        <v/>
      </c>
    </row>
    <row r="3699" customFormat="false" ht="10.2" hidden="false" customHeight="false" outlineLevel="0" collapsed="false">
      <c r="A3699" s="7" t="n">
        <v>3694</v>
      </c>
      <c r="B3699" s="8"/>
      <c r="C3699" s="8"/>
      <c r="D3699" s="8"/>
      <c r="E3699" s="9"/>
      <c r="F3699" s="9"/>
      <c r="G3699" s="10" t="str">
        <f aca="false">IF(F3699="Rischio alto","A",IF(F3699="Rischio medio","B",IF(F3699="Rischio basso","C","")))</f>
        <v/>
      </c>
      <c r="H3699" s="8"/>
      <c r="I3699" s="16"/>
      <c r="J3699" s="12"/>
      <c r="K3699" s="12"/>
      <c r="L3699" s="13" t="n">
        <f aca="false">K3699-J3699</f>
        <v>0</v>
      </c>
      <c r="M3699" s="8"/>
      <c r="N3699" s="13" t="n">
        <f aca="false">L3699-M3699</f>
        <v>0</v>
      </c>
      <c r="O3699" s="14" t="str">
        <f aca="false">IF(AND(G3699="A"),"91,5119",IF(AND(G3699="B"),"44,1784",IF(AND(G3699="C"),"12,6225",IF(AND(G3699=""),""))))</f>
        <v/>
      </c>
      <c r="P3699" s="15" t="str">
        <f aca="false">IF(OR(O3699=0,N3699=0,J3699=0,K3699=0,E3699="",D3699="",C3699="",B3699="",H3699="",I3699=""),"",IF(AND(G3699="A",(O3699*N3699)&lt;=foglio!$H$3),(N3699*O3699),IF(AND(G3699="A",(O3699*N3699)&gt;foglio!$H$3),foglio!$H$3,IF(AND(G3699="B",(O3699*N3699)&lt;=foglio!$H$4),(N3699*O3699),IF(AND(G3699="B",(O3699*N3699)&gt;foglio!$H$5),foglio!$H$4,IF(AND(G3699="C",(O3699*N3699)&lt;=foglio!$H$5),(N3699*O3699),IF(AND(G3699="C",(O3699*N3699)&gt;foglio!$H$5),foglio!$H$5)))))))</f>
        <v/>
      </c>
    </row>
    <row r="3700" customFormat="false" ht="10.2" hidden="false" customHeight="false" outlineLevel="0" collapsed="false">
      <c r="A3700" s="7" t="n">
        <v>3695</v>
      </c>
      <c r="B3700" s="8"/>
      <c r="C3700" s="8"/>
      <c r="D3700" s="8"/>
      <c r="E3700" s="9"/>
      <c r="F3700" s="9"/>
      <c r="G3700" s="10" t="str">
        <f aca="false">IF(F3700="Rischio alto","A",IF(F3700="Rischio medio","B",IF(F3700="Rischio basso","C","")))</f>
        <v/>
      </c>
      <c r="H3700" s="8"/>
      <c r="I3700" s="16"/>
      <c r="J3700" s="12"/>
      <c r="K3700" s="12"/>
      <c r="L3700" s="13" t="n">
        <f aca="false">K3700-J3700</f>
        <v>0</v>
      </c>
      <c r="M3700" s="8"/>
      <c r="N3700" s="13" t="n">
        <f aca="false">L3700-M3700</f>
        <v>0</v>
      </c>
      <c r="O3700" s="14" t="str">
        <f aca="false">IF(AND(G3700="A"),"91,5119",IF(AND(G3700="B"),"44,1784",IF(AND(G3700="C"),"12,6225",IF(AND(G3700=""),""))))</f>
        <v/>
      </c>
      <c r="P3700" s="15" t="str">
        <f aca="false">IF(OR(O3700=0,N3700=0,J3700=0,K3700=0,E3700="",D3700="",C3700="",B3700="",H3700="",I3700=""),"",IF(AND(G3700="A",(O3700*N3700)&lt;=foglio!$H$3),(N3700*O3700),IF(AND(G3700="A",(O3700*N3700)&gt;foglio!$H$3),foglio!$H$3,IF(AND(G3700="B",(O3700*N3700)&lt;=foglio!$H$4),(N3700*O3700),IF(AND(G3700="B",(O3700*N3700)&gt;foglio!$H$5),foglio!$H$4,IF(AND(G3700="C",(O3700*N3700)&lt;=foglio!$H$5),(N3700*O3700),IF(AND(G3700="C",(O3700*N3700)&gt;foglio!$H$5),foglio!$H$5)))))))</f>
        <v/>
      </c>
    </row>
    <row r="3701" customFormat="false" ht="10.2" hidden="false" customHeight="false" outlineLevel="0" collapsed="false">
      <c r="A3701" s="7" t="n">
        <v>3696</v>
      </c>
      <c r="B3701" s="8"/>
      <c r="C3701" s="8"/>
      <c r="D3701" s="8"/>
      <c r="E3701" s="9"/>
      <c r="F3701" s="9"/>
      <c r="G3701" s="10" t="str">
        <f aca="false">IF(F3701="Rischio alto","A",IF(F3701="Rischio medio","B",IF(F3701="Rischio basso","C","")))</f>
        <v/>
      </c>
      <c r="H3701" s="8"/>
      <c r="I3701" s="16"/>
      <c r="J3701" s="12"/>
      <c r="K3701" s="12"/>
      <c r="L3701" s="13" t="n">
        <f aca="false">K3701-J3701</f>
        <v>0</v>
      </c>
      <c r="M3701" s="8"/>
      <c r="N3701" s="13" t="n">
        <f aca="false">L3701-M3701</f>
        <v>0</v>
      </c>
      <c r="O3701" s="14" t="str">
        <f aca="false">IF(AND(G3701="A"),"91,5119",IF(AND(G3701="B"),"44,1784",IF(AND(G3701="C"),"12,6225",IF(AND(G3701=""),""))))</f>
        <v/>
      </c>
      <c r="P3701" s="15" t="str">
        <f aca="false">IF(OR(O3701=0,N3701=0,J3701=0,K3701=0,E3701="",D3701="",C3701="",B3701="",H3701="",I3701=""),"",IF(AND(G3701="A",(O3701*N3701)&lt;=foglio!$H$3),(N3701*O3701),IF(AND(G3701="A",(O3701*N3701)&gt;foglio!$H$3),foglio!$H$3,IF(AND(G3701="B",(O3701*N3701)&lt;=foglio!$H$4),(N3701*O3701),IF(AND(G3701="B",(O3701*N3701)&gt;foglio!$H$5),foglio!$H$4,IF(AND(G3701="C",(O3701*N3701)&lt;=foglio!$H$5),(N3701*O3701),IF(AND(G3701="C",(O3701*N3701)&gt;foglio!$H$5),foglio!$H$5)))))))</f>
        <v/>
      </c>
    </row>
    <row r="3702" customFormat="false" ht="10.2" hidden="false" customHeight="false" outlineLevel="0" collapsed="false">
      <c r="A3702" s="7" t="n">
        <v>3697</v>
      </c>
      <c r="B3702" s="8"/>
      <c r="C3702" s="8"/>
      <c r="D3702" s="8"/>
      <c r="E3702" s="9"/>
      <c r="F3702" s="9"/>
      <c r="G3702" s="10" t="str">
        <f aca="false">IF(F3702="Rischio alto","A",IF(F3702="Rischio medio","B",IF(F3702="Rischio basso","C","")))</f>
        <v/>
      </c>
      <c r="H3702" s="8"/>
      <c r="I3702" s="16"/>
      <c r="J3702" s="12"/>
      <c r="K3702" s="12"/>
      <c r="L3702" s="13" t="n">
        <f aca="false">K3702-J3702</f>
        <v>0</v>
      </c>
      <c r="M3702" s="8"/>
      <c r="N3702" s="13" t="n">
        <f aca="false">L3702-M3702</f>
        <v>0</v>
      </c>
      <c r="O3702" s="14" t="str">
        <f aca="false">IF(AND(G3702="A"),"91,5119",IF(AND(G3702="B"),"44,1784",IF(AND(G3702="C"),"12,6225",IF(AND(G3702=""),""))))</f>
        <v/>
      </c>
      <c r="P3702" s="15" t="str">
        <f aca="false">IF(OR(O3702=0,N3702=0,J3702=0,K3702=0,E3702="",D3702="",C3702="",B3702="",H3702="",I3702=""),"",IF(AND(G3702="A",(O3702*N3702)&lt;=foglio!$H$3),(N3702*O3702),IF(AND(G3702="A",(O3702*N3702)&gt;foglio!$H$3),foglio!$H$3,IF(AND(G3702="B",(O3702*N3702)&lt;=foglio!$H$4),(N3702*O3702),IF(AND(G3702="B",(O3702*N3702)&gt;foglio!$H$5),foglio!$H$4,IF(AND(G3702="C",(O3702*N3702)&lt;=foglio!$H$5),(N3702*O3702),IF(AND(G3702="C",(O3702*N3702)&gt;foglio!$H$5),foglio!$H$5)))))))</f>
        <v/>
      </c>
    </row>
    <row r="3703" customFormat="false" ht="10.2" hidden="false" customHeight="false" outlineLevel="0" collapsed="false">
      <c r="A3703" s="7" t="n">
        <v>3698</v>
      </c>
      <c r="B3703" s="8"/>
      <c r="C3703" s="8"/>
      <c r="D3703" s="8"/>
      <c r="E3703" s="9"/>
      <c r="F3703" s="9"/>
      <c r="G3703" s="10" t="str">
        <f aca="false">IF(F3703="Rischio alto","A",IF(F3703="Rischio medio","B",IF(F3703="Rischio basso","C","")))</f>
        <v/>
      </c>
      <c r="H3703" s="8"/>
      <c r="I3703" s="16"/>
      <c r="J3703" s="12"/>
      <c r="K3703" s="12"/>
      <c r="L3703" s="13" t="n">
        <f aca="false">K3703-J3703</f>
        <v>0</v>
      </c>
      <c r="M3703" s="8"/>
      <c r="N3703" s="13" t="n">
        <f aca="false">L3703-M3703</f>
        <v>0</v>
      </c>
      <c r="O3703" s="14" t="str">
        <f aca="false">IF(AND(G3703="A"),"91,5119",IF(AND(G3703="B"),"44,1784",IF(AND(G3703="C"),"12,6225",IF(AND(G3703=""),""))))</f>
        <v/>
      </c>
      <c r="P3703" s="15" t="str">
        <f aca="false">IF(OR(O3703=0,N3703=0,J3703=0,K3703=0,E3703="",D3703="",C3703="",B3703="",H3703="",I3703=""),"",IF(AND(G3703="A",(O3703*N3703)&lt;=foglio!$H$3),(N3703*O3703),IF(AND(G3703="A",(O3703*N3703)&gt;foglio!$H$3),foglio!$H$3,IF(AND(G3703="B",(O3703*N3703)&lt;=foglio!$H$4),(N3703*O3703),IF(AND(G3703="B",(O3703*N3703)&gt;foglio!$H$5),foglio!$H$4,IF(AND(G3703="C",(O3703*N3703)&lt;=foglio!$H$5),(N3703*O3703),IF(AND(G3703="C",(O3703*N3703)&gt;foglio!$H$5),foglio!$H$5)))))))</f>
        <v/>
      </c>
    </row>
    <row r="3704" customFormat="false" ht="10.2" hidden="false" customHeight="false" outlineLevel="0" collapsed="false">
      <c r="A3704" s="7" t="n">
        <v>3699</v>
      </c>
      <c r="B3704" s="8"/>
      <c r="C3704" s="8"/>
      <c r="D3704" s="8"/>
      <c r="E3704" s="9"/>
      <c r="F3704" s="9"/>
      <c r="G3704" s="10" t="str">
        <f aca="false">IF(F3704="Rischio alto","A",IF(F3704="Rischio medio","B",IF(F3704="Rischio basso","C","")))</f>
        <v/>
      </c>
      <c r="H3704" s="8"/>
      <c r="I3704" s="16"/>
      <c r="J3704" s="12"/>
      <c r="K3704" s="12"/>
      <c r="L3704" s="13" t="n">
        <f aca="false">K3704-J3704</f>
        <v>0</v>
      </c>
      <c r="M3704" s="8"/>
      <c r="N3704" s="13" t="n">
        <f aca="false">L3704-M3704</f>
        <v>0</v>
      </c>
      <c r="O3704" s="14" t="str">
        <f aca="false">IF(AND(G3704="A"),"91,5119",IF(AND(G3704="B"),"44,1784",IF(AND(G3704="C"),"12,6225",IF(AND(G3704=""),""))))</f>
        <v/>
      </c>
      <c r="P3704" s="15" t="str">
        <f aca="false">IF(OR(O3704=0,N3704=0,J3704=0,K3704=0,E3704="",D3704="",C3704="",B3704="",H3704="",I3704=""),"",IF(AND(G3704="A",(O3704*N3704)&lt;=foglio!$H$3),(N3704*O3704),IF(AND(G3704="A",(O3704*N3704)&gt;foglio!$H$3),foglio!$H$3,IF(AND(G3704="B",(O3704*N3704)&lt;=foglio!$H$4),(N3704*O3704),IF(AND(G3704="B",(O3704*N3704)&gt;foglio!$H$5),foglio!$H$4,IF(AND(G3704="C",(O3704*N3704)&lt;=foglio!$H$5),(N3704*O3704),IF(AND(G3704="C",(O3704*N3704)&gt;foglio!$H$5),foglio!$H$5)))))))</f>
        <v/>
      </c>
    </row>
    <row r="3705" customFormat="false" ht="10.2" hidden="false" customHeight="false" outlineLevel="0" collapsed="false">
      <c r="A3705" s="7" t="n">
        <v>3700</v>
      </c>
      <c r="B3705" s="8"/>
      <c r="C3705" s="8"/>
      <c r="D3705" s="8"/>
      <c r="E3705" s="9"/>
      <c r="F3705" s="9"/>
      <c r="G3705" s="10" t="str">
        <f aca="false">IF(F3705="Rischio alto","A",IF(F3705="Rischio medio","B",IF(F3705="Rischio basso","C","")))</f>
        <v/>
      </c>
      <c r="H3705" s="8"/>
      <c r="I3705" s="16"/>
      <c r="J3705" s="12"/>
      <c r="K3705" s="12"/>
      <c r="L3705" s="13" t="n">
        <f aca="false">K3705-J3705</f>
        <v>0</v>
      </c>
      <c r="M3705" s="8"/>
      <c r="N3705" s="13" t="n">
        <f aca="false">L3705-M3705</f>
        <v>0</v>
      </c>
      <c r="O3705" s="14" t="str">
        <f aca="false">IF(AND(G3705="A"),"91,5119",IF(AND(G3705="B"),"44,1784",IF(AND(G3705="C"),"12,6225",IF(AND(G3705=""),""))))</f>
        <v/>
      </c>
      <c r="P3705" s="15" t="str">
        <f aca="false">IF(OR(O3705=0,N3705=0,J3705=0,K3705=0,E3705="",D3705="",C3705="",B3705="",H3705="",I3705=""),"",IF(AND(G3705="A",(O3705*N3705)&lt;=foglio!$H$3),(N3705*O3705),IF(AND(G3705="A",(O3705*N3705)&gt;foglio!$H$3),foglio!$H$3,IF(AND(G3705="B",(O3705*N3705)&lt;=foglio!$H$4),(N3705*O3705),IF(AND(G3705="B",(O3705*N3705)&gt;foglio!$H$5),foglio!$H$4,IF(AND(G3705="C",(O3705*N3705)&lt;=foglio!$H$5),(N3705*O3705),IF(AND(G3705="C",(O3705*N3705)&gt;foglio!$H$5),foglio!$H$5)))))))</f>
        <v/>
      </c>
    </row>
    <row r="3706" customFormat="false" ht="10.2" hidden="false" customHeight="false" outlineLevel="0" collapsed="false">
      <c r="A3706" s="7" t="n">
        <v>3701</v>
      </c>
      <c r="B3706" s="8"/>
      <c r="C3706" s="8"/>
      <c r="D3706" s="8"/>
      <c r="E3706" s="9"/>
      <c r="F3706" s="9"/>
      <c r="G3706" s="10" t="str">
        <f aca="false">IF(F3706="Rischio alto","A",IF(F3706="Rischio medio","B",IF(F3706="Rischio basso","C","")))</f>
        <v/>
      </c>
      <c r="H3706" s="8"/>
      <c r="I3706" s="16"/>
      <c r="J3706" s="12"/>
      <c r="K3706" s="12"/>
      <c r="L3706" s="13" t="n">
        <f aca="false">K3706-J3706</f>
        <v>0</v>
      </c>
      <c r="M3706" s="8"/>
      <c r="N3706" s="13" t="n">
        <f aca="false">L3706-M3706</f>
        <v>0</v>
      </c>
      <c r="O3706" s="14" t="str">
        <f aca="false">IF(AND(G3706="A"),"91,5119",IF(AND(G3706="B"),"44,1784",IF(AND(G3706="C"),"12,6225",IF(AND(G3706=""),""))))</f>
        <v/>
      </c>
      <c r="P3706" s="15" t="str">
        <f aca="false">IF(OR(O3706=0,N3706=0,J3706=0,K3706=0,E3706="",D3706="",C3706="",B3706="",H3706="",I3706=""),"",IF(AND(G3706="A",(O3706*N3706)&lt;=foglio!$H$3),(N3706*O3706),IF(AND(G3706="A",(O3706*N3706)&gt;foglio!$H$3),foglio!$H$3,IF(AND(G3706="B",(O3706*N3706)&lt;=foglio!$H$4),(N3706*O3706),IF(AND(G3706="B",(O3706*N3706)&gt;foglio!$H$5),foglio!$H$4,IF(AND(G3706="C",(O3706*N3706)&lt;=foglio!$H$5),(N3706*O3706),IF(AND(G3706="C",(O3706*N3706)&gt;foglio!$H$5),foglio!$H$5)))))))</f>
        <v/>
      </c>
    </row>
    <row r="3707" customFormat="false" ht="10.2" hidden="false" customHeight="false" outlineLevel="0" collapsed="false">
      <c r="A3707" s="7" t="n">
        <v>3702</v>
      </c>
      <c r="B3707" s="8"/>
      <c r="C3707" s="8"/>
      <c r="D3707" s="8"/>
      <c r="E3707" s="9"/>
      <c r="F3707" s="9"/>
      <c r="G3707" s="10" t="str">
        <f aca="false">IF(F3707="Rischio alto","A",IF(F3707="Rischio medio","B",IF(F3707="Rischio basso","C","")))</f>
        <v/>
      </c>
      <c r="H3707" s="8"/>
      <c r="I3707" s="16"/>
      <c r="J3707" s="12"/>
      <c r="K3707" s="12"/>
      <c r="L3707" s="13" t="n">
        <f aca="false">K3707-J3707</f>
        <v>0</v>
      </c>
      <c r="M3707" s="8"/>
      <c r="N3707" s="13" t="n">
        <f aca="false">L3707-M3707</f>
        <v>0</v>
      </c>
      <c r="O3707" s="14" t="str">
        <f aca="false">IF(AND(G3707="A"),"91,5119",IF(AND(G3707="B"),"44,1784",IF(AND(G3707="C"),"12,6225",IF(AND(G3707=""),""))))</f>
        <v/>
      </c>
      <c r="P3707" s="15" t="str">
        <f aca="false">IF(OR(O3707=0,N3707=0,J3707=0,K3707=0,E3707="",D3707="",C3707="",B3707="",H3707="",I3707=""),"",IF(AND(G3707="A",(O3707*N3707)&lt;=foglio!$H$3),(N3707*O3707),IF(AND(G3707="A",(O3707*N3707)&gt;foglio!$H$3),foglio!$H$3,IF(AND(G3707="B",(O3707*N3707)&lt;=foglio!$H$4),(N3707*O3707),IF(AND(G3707="B",(O3707*N3707)&gt;foglio!$H$5),foglio!$H$4,IF(AND(G3707="C",(O3707*N3707)&lt;=foglio!$H$5),(N3707*O3707),IF(AND(G3707="C",(O3707*N3707)&gt;foglio!$H$5),foglio!$H$5)))))))</f>
        <v/>
      </c>
    </row>
    <row r="3708" customFormat="false" ht="10.2" hidden="false" customHeight="false" outlineLevel="0" collapsed="false">
      <c r="A3708" s="7" t="n">
        <v>3703</v>
      </c>
      <c r="B3708" s="8"/>
      <c r="C3708" s="8"/>
      <c r="D3708" s="8"/>
      <c r="E3708" s="9"/>
      <c r="F3708" s="9"/>
      <c r="G3708" s="10" t="str">
        <f aca="false">IF(F3708="Rischio alto","A",IF(F3708="Rischio medio","B",IF(F3708="Rischio basso","C","")))</f>
        <v/>
      </c>
      <c r="H3708" s="8"/>
      <c r="I3708" s="16"/>
      <c r="J3708" s="12"/>
      <c r="K3708" s="12"/>
      <c r="L3708" s="13" t="n">
        <f aca="false">K3708-J3708</f>
        <v>0</v>
      </c>
      <c r="M3708" s="8"/>
      <c r="N3708" s="13" t="n">
        <f aca="false">L3708-M3708</f>
        <v>0</v>
      </c>
      <c r="O3708" s="14" t="str">
        <f aca="false">IF(AND(G3708="A"),"91,5119",IF(AND(G3708="B"),"44,1784",IF(AND(G3708="C"),"12,6225",IF(AND(G3708=""),""))))</f>
        <v/>
      </c>
      <c r="P3708" s="15" t="str">
        <f aca="false">IF(OR(O3708=0,N3708=0,J3708=0,K3708=0,E3708="",D3708="",C3708="",B3708="",H3708="",I3708=""),"",IF(AND(G3708="A",(O3708*N3708)&lt;=foglio!$H$3),(N3708*O3708),IF(AND(G3708="A",(O3708*N3708)&gt;foglio!$H$3),foglio!$H$3,IF(AND(G3708="B",(O3708*N3708)&lt;=foglio!$H$4),(N3708*O3708),IF(AND(G3708="B",(O3708*N3708)&gt;foglio!$H$5),foglio!$H$4,IF(AND(G3708="C",(O3708*N3708)&lt;=foglio!$H$5),(N3708*O3708),IF(AND(G3708="C",(O3708*N3708)&gt;foglio!$H$5),foglio!$H$5)))))))</f>
        <v/>
      </c>
    </row>
    <row r="3709" customFormat="false" ht="10.2" hidden="false" customHeight="false" outlineLevel="0" collapsed="false">
      <c r="A3709" s="7" t="n">
        <v>3704</v>
      </c>
      <c r="B3709" s="8"/>
      <c r="C3709" s="8"/>
      <c r="D3709" s="8"/>
      <c r="E3709" s="9"/>
      <c r="F3709" s="9"/>
      <c r="G3709" s="10" t="str">
        <f aca="false">IF(F3709="Rischio alto","A",IF(F3709="Rischio medio","B",IF(F3709="Rischio basso","C","")))</f>
        <v/>
      </c>
      <c r="H3709" s="8"/>
      <c r="I3709" s="16"/>
      <c r="J3709" s="12"/>
      <c r="K3709" s="12"/>
      <c r="L3709" s="13" t="n">
        <f aca="false">K3709-J3709</f>
        <v>0</v>
      </c>
      <c r="M3709" s="8"/>
      <c r="N3709" s="13" t="n">
        <f aca="false">L3709-M3709</f>
        <v>0</v>
      </c>
      <c r="O3709" s="14" t="str">
        <f aca="false">IF(AND(G3709="A"),"91,5119",IF(AND(G3709="B"),"44,1784",IF(AND(G3709="C"),"12,6225",IF(AND(G3709=""),""))))</f>
        <v/>
      </c>
      <c r="P3709" s="15" t="str">
        <f aca="false">IF(OR(O3709=0,N3709=0,J3709=0,K3709=0,E3709="",D3709="",C3709="",B3709="",H3709="",I3709=""),"",IF(AND(G3709="A",(O3709*N3709)&lt;=foglio!$H$3),(N3709*O3709),IF(AND(G3709="A",(O3709*N3709)&gt;foglio!$H$3),foglio!$H$3,IF(AND(G3709="B",(O3709*N3709)&lt;=foglio!$H$4),(N3709*O3709),IF(AND(G3709="B",(O3709*N3709)&gt;foglio!$H$5),foglio!$H$4,IF(AND(G3709="C",(O3709*N3709)&lt;=foglio!$H$5),(N3709*O3709),IF(AND(G3709="C",(O3709*N3709)&gt;foglio!$H$5),foglio!$H$5)))))))</f>
        <v/>
      </c>
    </row>
    <row r="3710" customFormat="false" ht="10.2" hidden="false" customHeight="false" outlineLevel="0" collapsed="false">
      <c r="A3710" s="7" t="n">
        <v>3705</v>
      </c>
      <c r="B3710" s="8"/>
      <c r="C3710" s="8"/>
      <c r="D3710" s="8"/>
      <c r="E3710" s="9"/>
      <c r="F3710" s="9"/>
      <c r="G3710" s="10" t="str">
        <f aca="false">IF(F3710="Rischio alto","A",IF(F3710="Rischio medio","B",IF(F3710="Rischio basso","C","")))</f>
        <v/>
      </c>
      <c r="H3710" s="8"/>
      <c r="I3710" s="16"/>
      <c r="J3710" s="12"/>
      <c r="K3710" s="12"/>
      <c r="L3710" s="13" t="n">
        <f aca="false">K3710-J3710</f>
        <v>0</v>
      </c>
      <c r="M3710" s="8"/>
      <c r="N3710" s="13" t="n">
        <f aca="false">L3710-M3710</f>
        <v>0</v>
      </c>
      <c r="O3710" s="14" t="str">
        <f aca="false">IF(AND(G3710="A"),"91,5119",IF(AND(G3710="B"),"44,1784",IF(AND(G3710="C"),"12,6225",IF(AND(G3710=""),""))))</f>
        <v/>
      </c>
      <c r="P3710" s="15" t="str">
        <f aca="false">IF(OR(O3710=0,N3710=0,J3710=0,K3710=0,E3710="",D3710="",C3710="",B3710="",H3710="",I3710=""),"",IF(AND(G3710="A",(O3710*N3710)&lt;=foglio!$H$3),(N3710*O3710),IF(AND(G3710="A",(O3710*N3710)&gt;foglio!$H$3),foglio!$H$3,IF(AND(G3710="B",(O3710*N3710)&lt;=foglio!$H$4),(N3710*O3710),IF(AND(G3710="B",(O3710*N3710)&gt;foglio!$H$5),foglio!$H$4,IF(AND(G3710="C",(O3710*N3710)&lt;=foglio!$H$5),(N3710*O3710),IF(AND(G3710="C",(O3710*N3710)&gt;foglio!$H$5),foglio!$H$5)))))))</f>
        <v/>
      </c>
    </row>
    <row r="3711" customFormat="false" ht="10.2" hidden="false" customHeight="false" outlineLevel="0" collapsed="false">
      <c r="A3711" s="7" t="n">
        <v>3706</v>
      </c>
      <c r="B3711" s="8"/>
      <c r="C3711" s="8"/>
      <c r="D3711" s="8"/>
      <c r="E3711" s="9"/>
      <c r="F3711" s="9"/>
      <c r="G3711" s="10" t="str">
        <f aca="false">IF(F3711="Rischio alto","A",IF(F3711="Rischio medio","B",IF(F3711="Rischio basso","C","")))</f>
        <v/>
      </c>
      <c r="H3711" s="8"/>
      <c r="I3711" s="16"/>
      <c r="J3711" s="12"/>
      <c r="K3711" s="12"/>
      <c r="L3711" s="13" t="n">
        <f aca="false">K3711-J3711</f>
        <v>0</v>
      </c>
      <c r="M3711" s="8"/>
      <c r="N3711" s="13" t="n">
        <f aca="false">L3711-M3711</f>
        <v>0</v>
      </c>
      <c r="O3711" s="14" t="str">
        <f aca="false">IF(AND(G3711="A"),"91,5119",IF(AND(G3711="B"),"44,1784",IF(AND(G3711="C"),"12,6225",IF(AND(G3711=""),""))))</f>
        <v/>
      </c>
      <c r="P3711" s="15" t="str">
        <f aca="false">IF(OR(O3711=0,N3711=0,J3711=0,K3711=0,E3711="",D3711="",C3711="",B3711="",H3711="",I3711=""),"",IF(AND(G3711="A",(O3711*N3711)&lt;=foglio!$H$3),(N3711*O3711),IF(AND(G3711="A",(O3711*N3711)&gt;foglio!$H$3),foglio!$H$3,IF(AND(G3711="B",(O3711*N3711)&lt;=foglio!$H$4),(N3711*O3711),IF(AND(G3711="B",(O3711*N3711)&gt;foglio!$H$5),foglio!$H$4,IF(AND(G3711="C",(O3711*N3711)&lt;=foglio!$H$5),(N3711*O3711),IF(AND(G3711="C",(O3711*N3711)&gt;foglio!$H$5),foglio!$H$5)))))))</f>
        <v/>
      </c>
    </row>
    <row r="3712" customFormat="false" ht="10.2" hidden="false" customHeight="false" outlineLevel="0" collapsed="false">
      <c r="A3712" s="7" t="n">
        <v>3707</v>
      </c>
      <c r="B3712" s="8"/>
      <c r="C3712" s="8"/>
      <c r="D3712" s="8"/>
      <c r="E3712" s="9"/>
      <c r="F3712" s="9"/>
      <c r="G3712" s="10" t="str">
        <f aca="false">IF(F3712="Rischio alto","A",IF(F3712="Rischio medio","B",IF(F3712="Rischio basso","C","")))</f>
        <v/>
      </c>
      <c r="H3712" s="8"/>
      <c r="I3712" s="16"/>
      <c r="J3712" s="12"/>
      <c r="K3712" s="12"/>
      <c r="L3712" s="13" t="n">
        <f aca="false">K3712-J3712</f>
        <v>0</v>
      </c>
      <c r="M3712" s="8"/>
      <c r="N3712" s="13" t="n">
        <f aca="false">L3712-M3712</f>
        <v>0</v>
      </c>
      <c r="O3712" s="14" t="str">
        <f aca="false">IF(AND(G3712="A"),"91,5119",IF(AND(G3712="B"),"44,1784",IF(AND(G3712="C"),"12,6225",IF(AND(G3712=""),""))))</f>
        <v/>
      </c>
      <c r="P3712" s="15" t="str">
        <f aca="false">IF(OR(O3712=0,N3712=0,J3712=0,K3712=0,E3712="",D3712="",C3712="",B3712="",H3712="",I3712=""),"",IF(AND(G3712="A",(O3712*N3712)&lt;=foglio!$H$3),(N3712*O3712),IF(AND(G3712="A",(O3712*N3712)&gt;foglio!$H$3),foglio!$H$3,IF(AND(G3712="B",(O3712*N3712)&lt;=foglio!$H$4),(N3712*O3712),IF(AND(G3712="B",(O3712*N3712)&gt;foglio!$H$5),foglio!$H$4,IF(AND(G3712="C",(O3712*N3712)&lt;=foglio!$H$5),(N3712*O3712),IF(AND(G3712="C",(O3712*N3712)&gt;foglio!$H$5),foglio!$H$5)))))))</f>
        <v/>
      </c>
    </row>
    <row r="3713" customFormat="false" ht="10.2" hidden="false" customHeight="false" outlineLevel="0" collapsed="false">
      <c r="A3713" s="7" t="n">
        <v>3708</v>
      </c>
      <c r="B3713" s="8"/>
      <c r="C3713" s="8"/>
      <c r="D3713" s="8"/>
      <c r="E3713" s="9"/>
      <c r="F3713" s="9"/>
      <c r="G3713" s="10" t="str">
        <f aca="false">IF(F3713="Rischio alto","A",IF(F3713="Rischio medio","B",IF(F3713="Rischio basso","C","")))</f>
        <v/>
      </c>
      <c r="H3713" s="8"/>
      <c r="I3713" s="16"/>
      <c r="J3713" s="12"/>
      <c r="K3713" s="12"/>
      <c r="L3713" s="13" t="n">
        <f aca="false">K3713-J3713</f>
        <v>0</v>
      </c>
      <c r="M3713" s="8"/>
      <c r="N3713" s="13" t="n">
        <f aca="false">L3713-M3713</f>
        <v>0</v>
      </c>
      <c r="O3713" s="14" t="str">
        <f aca="false">IF(AND(G3713="A"),"91,5119",IF(AND(G3713="B"),"44,1784",IF(AND(G3713="C"),"12,6225",IF(AND(G3713=""),""))))</f>
        <v/>
      </c>
      <c r="P3713" s="15" t="str">
        <f aca="false">IF(OR(O3713=0,N3713=0,J3713=0,K3713=0,E3713="",D3713="",C3713="",B3713="",H3713="",I3713=""),"",IF(AND(G3713="A",(O3713*N3713)&lt;=foglio!$H$3),(N3713*O3713),IF(AND(G3713="A",(O3713*N3713)&gt;foglio!$H$3),foglio!$H$3,IF(AND(G3713="B",(O3713*N3713)&lt;=foglio!$H$4),(N3713*O3713),IF(AND(G3713="B",(O3713*N3713)&gt;foglio!$H$5),foglio!$H$4,IF(AND(G3713="C",(O3713*N3713)&lt;=foglio!$H$5),(N3713*O3713),IF(AND(G3713="C",(O3713*N3713)&gt;foglio!$H$5),foglio!$H$5)))))))</f>
        <v/>
      </c>
    </row>
    <row r="3714" customFormat="false" ht="10.2" hidden="false" customHeight="false" outlineLevel="0" collapsed="false">
      <c r="A3714" s="7" t="n">
        <v>3709</v>
      </c>
      <c r="B3714" s="8"/>
      <c r="C3714" s="8"/>
      <c r="D3714" s="8"/>
      <c r="E3714" s="9"/>
      <c r="F3714" s="9"/>
      <c r="G3714" s="10" t="str">
        <f aca="false">IF(F3714="Rischio alto","A",IF(F3714="Rischio medio","B",IF(F3714="Rischio basso","C","")))</f>
        <v/>
      </c>
      <c r="H3714" s="8"/>
      <c r="I3714" s="16"/>
      <c r="J3714" s="12"/>
      <c r="K3714" s="12"/>
      <c r="L3714" s="13" t="n">
        <f aca="false">K3714-J3714</f>
        <v>0</v>
      </c>
      <c r="M3714" s="8"/>
      <c r="N3714" s="13" t="n">
        <f aca="false">L3714-M3714</f>
        <v>0</v>
      </c>
      <c r="O3714" s="14" t="str">
        <f aca="false">IF(AND(G3714="A"),"91,5119",IF(AND(G3714="B"),"44,1784",IF(AND(G3714="C"),"12,6225",IF(AND(G3714=""),""))))</f>
        <v/>
      </c>
      <c r="P3714" s="15" t="str">
        <f aca="false">IF(OR(O3714=0,N3714=0,J3714=0,K3714=0,E3714="",D3714="",C3714="",B3714="",H3714="",I3714=""),"",IF(AND(G3714="A",(O3714*N3714)&lt;=foglio!$H$3),(N3714*O3714),IF(AND(G3714="A",(O3714*N3714)&gt;foglio!$H$3),foglio!$H$3,IF(AND(G3714="B",(O3714*N3714)&lt;=foglio!$H$4),(N3714*O3714),IF(AND(G3714="B",(O3714*N3714)&gt;foglio!$H$5),foglio!$H$4,IF(AND(G3714="C",(O3714*N3714)&lt;=foglio!$H$5),(N3714*O3714),IF(AND(G3714="C",(O3714*N3714)&gt;foglio!$H$5),foglio!$H$5)))))))</f>
        <v/>
      </c>
    </row>
    <row r="3715" customFormat="false" ht="10.2" hidden="false" customHeight="false" outlineLevel="0" collapsed="false">
      <c r="A3715" s="7" t="n">
        <v>3710</v>
      </c>
      <c r="B3715" s="8"/>
      <c r="C3715" s="8"/>
      <c r="D3715" s="8"/>
      <c r="E3715" s="9"/>
      <c r="F3715" s="9"/>
      <c r="G3715" s="10" t="str">
        <f aca="false">IF(F3715="Rischio alto","A",IF(F3715="Rischio medio","B",IF(F3715="Rischio basso","C","")))</f>
        <v/>
      </c>
      <c r="H3715" s="8"/>
      <c r="I3715" s="16"/>
      <c r="J3715" s="12"/>
      <c r="K3715" s="12"/>
      <c r="L3715" s="13" t="n">
        <f aca="false">K3715-J3715</f>
        <v>0</v>
      </c>
      <c r="M3715" s="8"/>
      <c r="N3715" s="13" t="n">
        <f aca="false">L3715-M3715</f>
        <v>0</v>
      </c>
      <c r="O3715" s="14" t="str">
        <f aca="false">IF(AND(G3715="A"),"91,5119",IF(AND(G3715="B"),"44,1784",IF(AND(G3715="C"),"12,6225",IF(AND(G3715=""),""))))</f>
        <v/>
      </c>
      <c r="P3715" s="15" t="str">
        <f aca="false">IF(OR(O3715=0,N3715=0,J3715=0,K3715=0,E3715="",D3715="",C3715="",B3715="",H3715="",I3715=""),"",IF(AND(G3715="A",(O3715*N3715)&lt;=foglio!$H$3),(N3715*O3715),IF(AND(G3715="A",(O3715*N3715)&gt;foglio!$H$3),foglio!$H$3,IF(AND(G3715="B",(O3715*N3715)&lt;=foglio!$H$4),(N3715*O3715),IF(AND(G3715="B",(O3715*N3715)&gt;foglio!$H$5),foglio!$H$4,IF(AND(G3715="C",(O3715*N3715)&lt;=foglio!$H$5),(N3715*O3715),IF(AND(G3715="C",(O3715*N3715)&gt;foglio!$H$5),foglio!$H$5)))))))</f>
        <v/>
      </c>
    </row>
    <row r="3716" customFormat="false" ht="10.2" hidden="false" customHeight="false" outlineLevel="0" collapsed="false">
      <c r="A3716" s="7" t="n">
        <v>3711</v>
      </c>
      <c r="B3716" s="8"/>
      <c r="C3716" s="8"/>
      <c r="D3716" s="8"/>
      <c r="E3716" s="9"/>
      <c r="F3716" s="9"/>
      <c r="G3716" s="10" t="str">
        <f aca="false">IF(F3716="Rischio alto","A",IF(F3716="Rischio medio","B",IF(F3716="Rischio basso","C","")))</f>
        <v/>
      </c>
      <c r="H3716" s="8"/>
      <c r="I3716" s="16"/>
      <c r="J3716" s="12"/>
      <c r="K3716" s="12"/>
      <c r="L3716" s="13" t="n">
        <f aca="false">K3716-J3716</f>
        <v>0</v>
      </c>
      <c r="M3716" s="8"/>
      <c r="N3716" s="13" t="n">
        <f aca="false">L3716-M3716</f>
        <v>0</v>
      </c>
      <c r="O3716" s="14" t="str">
        <f aca="false">IF(AND(G3716="A"),"91,5119",IF(AND(G3716="B"),"44,1784",IF(AND(G3716="C"),"12,6225",IF(AND(G3716=""),""))))</f>
        <v/>
      </c>
      <c r="P3716" s="15" t="str">
        <f aca="false">IF(OR(O3716=0,N3716=0,J3716=0,K3716=0,E3716="",D3716="",C3716="",B3716="",H3716="",I3716=""),"",IF(AND(G3716="A",(O3716*N3716)&lt;=foglio!$H$3),(N3716*O3716),IF(AND(G3716="A",(O3716*N3716)&gt;foglio!$H$3),foglio!$H$3,IF(AND(G3716="B",(O3716*N3716)&lt;=foglio!$H$4),(N3716*O3716),IF(AND(G3716="B",(O3716*N3716)&gt;foglio!$H$5),foglio!$H$4,IF(AND(G3716="C",(O3716*N3716)&lt;=foglio!$H$5),(N3716*O3716),IF(AND(G3716="C",(O3716*N3716)&gt;foglio!$H$5),foglio!$H$5)))))))</f>
        <v/>
      </c>
    </row>
    <row r="3717" customFormat="false" ht="10.2" hidden="false" customHeight="false" outlineLevel="0" collapsed="false">
      <c r="A3717" s="7" t="n">
        <v>3712</v>
      </c>
      <c r="B3717" s="8"/>
      <c r="C3717" s="8"/>
      <c r="D3717" s="8"/>
      <c r="E3717" s="9"/>
      <c r="F3717" s="9"/>
      <c r="G3717" s="10" t="str">
        <f aca="false">IF(F3717="Rischio alto","A",IF(F3717="Rischio medio","B",IF(F3717="Rischio basso","C","")))</f>
        <v/>
      </c>
      <c r="H3717" s="8"/>
      <c r="I3717" s="16"/>
      <c r="J3717" s="12"/>
      <c r="K3717" s="12"/>
      <c r="L3717" s="13" t="n">
        <f aca="false">K3717-J3717</f>
        <v>0</v>
      </c>
      <c r="M3717" s="8"/>
      <c r="N3717" s="13" t="n">
        <f aca="false">L3717-M3717</f>
        <v>0</v>
      </c>
      <c r="O3717" s="14" t="str">
        <f aca="false">IF(AND(G3717="A"),"91,5119",IF(AND(G3717="B"),"44,1784",IF(AND(G3717="C"),"12,6225",IF(AND(G3717=""),""))))</f>
        <v/>
      </c>
      <c r="P3717" s="15" t="str">
        <f aca="false">IF(OR(O3717=0,N3717=0,J3717=0,K3717=0,E3717="",D3717="",C3717="",B3717="",H3717="",I3717=""),"",IF(AND(G3717="A",(O3717*N3717)&lt;=foglio!$H$3),(N3717*O3717),IF(AND(G3717="A",(O3717*N3717)&gt;foglio!$H$3),foglio!$H$3,IF(AND(G3717="B",(O3717*N3717)&lt;=foglio!$H$4),(N3717*O3717),IF(AND(G3717="B",(O3717*N3717)&gt;foglio!$H$5),foglio!$H$4,IF(AND(G3717="C",(O3717*N3717)&lt;=foglio!$H$5),(N3717*O3717),IF(AND(G3717="C",(O3717*N3717)&gt;foglio!$H$5),foglio!$H$5)))))))</f>
        <v/>
      </c>
    </row>
    <row r="3718" customFormat="false" ht="10.2" hidden="false" customHeight="false" outlineLevel="0" collapsed="false">
      <c r="A3718" s="7" t="n">
        <v>3713</v>
      </c>
      <c r="B3718" s="8"/>
      <c r="C3718" s="8"/>
      <c r="D3718" s="8"/>
      <c r="E3718" s="9"/>
      <c r="F3718" s="9"/>
      <c r="G3718" s="10" t="str">
        <f aca="false">IF(F3718="Rischio alto","A",IF(F3718="Rischio medio","B",IF(F3718="Rischio basso","C","")))</f>
        <v/>
      </c>
      <c r="H3718" s="8"/>
      <c r="I3718" s="16"/>
      <c r="J3718" s="12"/>
      <c r="K3718" s="12"/>
      <c r="L3718" s="13" t="n">
        <f aca="false">K3718-J3718</f>
        <v>0</v>
      </c>
      <c r="M3718" s="8"/>
      <c r="N3718" s="13" t="n">
        <f aca="false">L3718-M3718</f>
        <v>0</v>
      </c>
      <c r="O3718" s="14" t="str">
        <f aca="false">IF(AND(G3718="A"),"91,5119",IF(AND(G3718="B"),"44,1784",IF(AND(G3718="C"),"12,6225",IF(AND(G3718=""),""))))</f>
        <v/>
      </c>
      <c r="P3718" s="15" t="str">
        <f aca="false">IF(OR(O3718=0,N3718=0,J3718=0,K3718=0,E3718="",D3718="",C3718="",B3718="",H3718="",I3718=""),"",IF(AND(G3718="A",(O3718*N3718)&lt;=foglio!$H$3),(N3718*O3718),IF(AND(G3718="A",(O3718*N3718)&gt;foglio!$H$3),foglio!$H$3,IF(AND(G3718="B",(O3718*N3718)&lt;=foglio!$H$4),(N3718*O3718),IF(AND(G3718="B",(O3718*N3718)&gt;foglio!$H$5),foglio!$H$4,IF(AND(G3718="C",(O3718*N3718)&lt;=foglio!$H$5),(N3718*O3718),IF(AND(G3718="C",(O3718*N3718)&gt;foglio!$H$5),foglio!$H$5)))))))</f>
        <v/>
      </c>
    </row>
    <row r="3719" customFormat="false" ht="10.2" hidden="false" customHeight="false" outlineLevel="0" collapsed="false">
      <c r="A3719" s="7" t="n">
        <v>3714</v>
      </c>
      <c r="B3719" s="8"/>
      <c r="C3719" s="8"/>
      <c r="D3719" s="8"/>
      <c r="E3719" s="9"/>
      <c r="F3719" s="9"/>
      <c r="G3719" s="10" t="str">
        <f aca="false">IF(F3719="Rischio alto","A",IF(F3719="Rischio medio","B",IF(F3719="Rischio basso","C","")))</f>
        <v/>
      </c>
      <c r="H3719" s="8"/>
      <c r="I3719" s="16"/>
      <c r="J3719" s="12"/>
      <c r="K3719" s="12"/>
      <c r="L3719" s="13" t="n">
        <f aca="false">K3719-J3719</f>
        <v>0</v>
      </c>
      <c r="M3719" s="8"/>
      <c r="N3719" s="13" t="n">
        <f aca="false">L3719-M3719</f>
        <v>0</v>
      </c>
      <c r="O3719" s="14" t="str">
        <f aca="false">IF(AND(G3719="A"),"91,5119",IF(AND(G3719="B"),"44,1784",IF(AND(G3719="C"),"12,6225",IF(AND(G3719=""),""))))</f>
        <v/>
      </c>
      <c r="P3719" s="15" t="str">
        <f aca="false">IF(OR(O3719=0,N3719=0,J3719=0,K3719=0,E3719="",D3719="",C3719="",B3719="",H3719="",I3719=""),"",IF(AND(G3719="A",(O3719*N3719)&lt;=foglio!$H$3),(N3719*O3719),IF(AND(G3719="A",(O3719*N3719)&gt;foglio!$H$3),foglio!$H$3,IF(AND(G3719="B",(O3719*N3719)&lt;=foglio!$H$4),(N3719*O3719),IF(AND(G3719="B",(O3719*N3719)&gt;foglio!$H$5),foglio!$H$4,IF(AND(G3719="C",(O3719*N3719)&lt;=foglio!$H$5),(N3719*O3719),IF(AND(G3719="C",(O3719*N3719)&gt;foglio!$H$5),foglio!$H$5)))))))</f>
        <v/>
      </c>
    </row>
    <row r="3720" customFormat="false" ht="10.2" hidden="false" customHeight="false" outlineLevel="0" collapsed="false">
      <c r="A3720" s="7" t="n">
        <v>3715</v>
      </c>
      <c r="B3720" s="8"/>
      <c r="C3720" s="8"/>
      <c r="D3720" s="8"/>
      <c r="E3720" s="9"/>
      <c r="F3720" s="9"/>
      <c r="G3720" s="10" t="str">
        <f aca="false">IF(F3720="Rischio alto","A",IF(F3720="Rischio medio","B",IF(F3720="Rischio basso","C","")))</f>
        <v/>
      </c>
      <c r="H3720" s="8"/>
      <c r="I3720" s="16"/>
      <c r="J3720" s="12"/>
      <c r="K3720" s="12"/>
      <c r="L3720" s="13" t="n">
        <f aca="false">K3720-J3720</f>
        <v>0</v>
      </c>
      <c r="M3720" s="8"/>
      <c r="N3720" s="13" t="n">
        <f aca="false">L3720-M3720</f>
        <v>0</v>
      </c>
      <c r="O3720" s="14" t="str">
        <f aca="false">IF(AND(G3720="A"),"91,5119",IF(AND(G3720="B"),"44,1784",IF(AND(G3720="C"),"12,6225",IF(AND(G3720=""),""))))</f>
        <v/>
      </c>
      <c r="P3720" s="15" t="str">
        <f aca="false">IF(OR(O3720=0,N3720=0,J3720=0,K3720=0,E3720="",D3720="",C3720="",B3720="",H3720="",I3720=""),"",IF(AND(G3720="A",(O3720*N3720)&lt;=foglio!$H$3),(N3720*O3720),IF(AND(G3720="A",(O3720*N3720)&gt;foglio!$H$3),foglio!$H$3,IF(AND(G3720="B",(O3720*N3720)&lt;=foglio!$H$4),(N3720*O3720),IF(AND(G3720="B",(O3720*N3720)&gt;foglio!$H$5),foglio!$H$4,IF(AND(G3720="C",(O3720*N3720)&lt;=foglio!$H$5),(N3720*O3720),IF(AND(G3720="C",(O3720*N3720)&gt;foglio!$H$5),foglio!$H$5)))))))</f>
        <v/>
      </c>
    </row>
    <row r="3721" customFormat="false" ht="10.2" hidden="false" customHeight="false" outlineLevel="0" collapsed="false">
      <c r="A3721" s="7" t="n">
        <v>3716</v>
      </c>
      <c r="B3721" s="8"/>
      <c r="C3721" s="8"/>
      <c r="D3721" s="8"/>
      <c r="E3721" s="9"/>
      <c r="F3721" s="9"/>
      <c r="G3721" s="10" t="str">
        <f aca="false">IF(F3721="Rischio alto","A",IF(F3721="Rischio medio","B",IF(F3721="Rischio basso","C","")))</f>
        <v/>
      </c>
      <c r="H3721" s="8"/>
      <c r="I3721" s="16"/>
      <c r="J3721" s="12"/>
      <c r="K3721" s="12"/>
      <c r="L3721" s="13" t="n">
        <f aca="false">K3721-J3721</f>
        <v>0</v>
      </c>
      <c r="M3721" s="8"/>
      <c r="N3721" s="13" t="n">
        <f aca="false">L3721-M3721</f>
        <v>0</v>
      </c>
      <c r="O3721" s="14" t="str">
        <f aca="false">IF(AND(G3721="A"),"91,5119",IF(AND(G3721="B"),"44,1784",IF(AND(G3721="C"),"12,6225",IF(AND(G3721=""),""))))</f>
        <v/>
      </c>
      <c r="P3721" s="15" t="str">
        <f aca="false">IF(OR(O3721=0,N3721=0,J3721=0,K3721=0,E3721="",D3721="",C3721="",B3721="",H3721="",I3721=""),"",IF(AND(G3721="A",(O3721*N3721)&lt;=foglio!$H$3),(N3721*O3721),IF(AND(G3721="A",(O3721*N3721)&gt;foglio!$H$3),foglio!$H$3,IF(AND(G3721="B",(O3721*N3721)&lt;=foglio!$H$4),(N3721*O3721),IF(AND(G3721="B",(O3721*N3721)&gt;foglio!$H$5),foglio!$H$4,IF(AND(G3721="C",(O3721*N3721)&lt;=foglio!$H$5),(N3721*O3721),IF(AND(G3721="C",(O3721*N3721)&gt;foglio!$H$5),foglio!$H$5)))))))</f>
        <v/>
      </c>
    </row>
    <row r="3722" customFormat="false" ht="10.2" hidden="false" customHeight="false" outlineLevel="0" collapsed="false">
      <c r="A3722" s="7" t="n">
        <v>3717</v>
      </c>
      <c r="B3722" s="8"/>
      <c r="C3722" s="8"/>
      <c r="D3722" s="8"/>
      <c r="E3722" s="9"/>
      <c r="F3722" s="9"/>
      <c r="G3722" s="10" t="str">
        <f aca="false">IF(F3722="Rischio alto","A",IF(F3722="Rischio medio","B",IF(F3722="Rischio basso","C","")))</f>
        <v/>
      </c>
      <c r="H3722" s="8"/>
      <c r="I3722" s="16"/>
      <c r="J3722" s="12"/>
      <c r="K3722" s="12"/>
      <c r="L3722" s="13" t="n">
        <f aca="false">K3722-J3722</f>
        <v>0</v>
      </c>
      <c r="M3722" s="8"/>
      <c r="N3722" s="13" t="n">
        <f aca="false">L3722-M3722</f>
        <v>0</v>
      </c>
      <c r="O3722" s="14" t="str">
        <f aca="false">IF(AND(G3722="A"),"91,5119",IF(AND(G3722="B"),"44,1784",IF(AND(G3722="C"),"12,6225",IF(AND(G3722=""),""))))</f>
        <v/>
      </c>
      <c r="P3722" s="15" t="str">
        <f aca="false">IF(OR(O3722=0,N3722=0,J3722=0,K3722=0,E3722="",D3722="",C3722="",B3722="",H3722="",I3722=""),"",IF(AND(G3722="A",(O3722*N3722)&lt;=foglio!$H$3),(N3722*O3722),IF(AND(G3722="A",(O3722*N3722)&gt;foglio!$H$3),foglio!$H$3,IF(AND(G3722="B",(O3722*N3722)&lt;=foglio!$H$4),(N3722*O3722),IF(AND(G3722="B",(O3722*N3722)&gt;foglio!$H$5),foglio!$H$4,IF(AND(G3722="C",(O3722*N3722)&lt;=foglio!$H$5),(N3722*O3722),IF(AND(G3722="C",(O3722*N3722)&gt;foglio!$H$5),foglio!$H$5)))))))</f>
        <v/>
      </c>
    </row>
    <row r="3723" customFormat="false" ht="10.2" hidden="false" customHeight="false" outlineLevel="0" collapsed="false">
      <c r="A3723" s="7" t="n">
        <v>3718</v>
      </c>
      <c r="B3723" s="8"/>
      <c r="C3723" s="8"/>
      <c r="D3723" s="8"/>
      <c r="E3723" s="9"/>
      <c r="F3723" s="9"/>
      <c r="G3723" s="10" t="str">
        <f aca="false">IF(F3723="Rischio alto","A",IF(F3723="Rischio medio","B",IF(F3723="Rischio basso","C","")))</f>
        <v/>
      </c>
      <c r="H3723" s="8"/>
      <c r="I3723" s="16"/>
      <c r="J3723" s="12"/>
      <c r="K3723" s="12"/>
      <c r="L3723" s="13" t="n">
        <f aca="false">K3723-J3723</f>
        <v>0</v>
      </c>
      <c r="M3723" s="8"/>
      <c r="N3723" s="13" t="n">
        <f aca="false">L3723-M3723</f>
        <v>0</v>
      </c>
      <c r="O3723" s="14" t="str">
        <f aca="false">IF(AND(G3723="A"),"91,5119",IF(AND(G3723="B"),"44,1784",IF(AND(G3723="C"),"12,6225",IF(AND(G3723=""),""))))</f>
        <v/>
      </c>
      <c r="P3723" s="15" t="str">
        <f aca="false">IF(OR(O3723=0,N3723=0,J3723=0,K3723=0,E3723="",D3723="",C3723="",B3723="",H3723="",I3723=""),"",IF(AND(G3723="A",(O3723*N3723)&lt;=foglio!$H$3),(N3723*O3723),IF(AND(G3723="A",(O3723*N3723)&gt;foglio!$H$3),foglio!$H$3,IF(AND(G3723="B",(O3723*N3723)&lt;=foglio!$H$4),(N3723*O3723),IF(AND(G3723="B",(O3723*N3723)&gt;foglio!$H$5),foglio!$H$4,IF(AND(G3723="C",(O3723*N3723)&lt;=foglio!$H$5),(N3723*O3723),IF(AND(G3723="C",(O3723*N3723)&gt;foglio!$H$5),foglio!$H$5)))))))</f>
        <v/>
      </c>
    </row>
    <row r="3724" customFormat="false" ht="10.2" hidden="false" customHeight="false" outlineLevel="0" collapsed="false">
      <c r="A3724" s="7" t="n">
        <v>3719</v>
      </c>
      <c r="B3724" s="8"/>
      <c r="C3724" s="8"/>
      <c r="D3724" s="8"/>
      <c r="E3724" s="9"/>
      <c r="F3724" s="9"/>
      <c r="G3724" s="10" t="str">
        <f aca="false">IF(F3724="Rischio alto","A",IF(F3724="Rischio medio","B",IF(F3724="Rischio basso","C","")))</f>
        <v/>
      </c>
      <c r="H3724" s="8"/>
      <c r="I3724" s="16"/>
      <c r="J3724" s="12"/>
      <c r="K3724" s="12"/>
      <c r="L3724" s="13" t="n">
        <f aca="false">K3724-J3724</f>
        <v>0</v>
      </c>
      <c r="M3724" s="8"/>
      <c r="N3724" s="13" t="n">
        <f aca="false">L3724-M3724</f>
        <v>0</v>
      </c>
      <c r="O3724" s="14" t="str">
        <f aca="false">IF(AND(G3724="A"),"91,5119",IF(AND(G3724="B"),"44,1784",IF(AND(G3724="C"),"12,6225",IF(AND(G3724=""),""))))</f>
        <v/>
      </c>
      <c r="P3724" s="15" t="str">
        <f aca="false">IF(OR(O3724=0,N3724=0,J3724=0,K3724=0,E3724="",D3724="",C3724="",B3724="",H3724="",I3724=""),"",IF(AND(G3724="A",(O3724*N3724)&lt;=foglio!$H$3),(N3724*O3724),IF(AND(G3724="A",(O3724*N3724)&gt;foglio!$H$3),foglio!$H$3,IF(AND(G3724="B",(O3724*N3724)&lt;=foglio!$H$4),(N3724*O3724),IF(AND(G3724="B",(O3724*N3724)&gt;foglio!$H$5),foglio!$H$4,IF(AND(G3724="C",(O3724*N3724)&lt;=foglio!$H$5),(N3724*O3724),IF(AND(G3724="C",(O3724*N3724)&gt;foglio!$H$5),foglio!$H$5)))))))</f>
        <v/>
      </c>
    </row>
    <row r="3725" customFormat="false" ht="10.2" hidden="false" customHeight="false" outlineLevel="0" collapsed="false">
      <c r="A3725" s="7" t="n">
        <v>3720</v>
      </c>
      <c r="B3725" s="8"/>
      <c r="C3725" s="8"/>
      <c r="D3725" s="8"/>
      <c r="E3725" s="9"/>
      <c r="F3725" s="9"/>
      <c r="G3725" s="10" t="str">
        <f aca="false">IF(F3725="Rischio alto","A",IF(F3725="Rischio medio","B",IF(F3725="Rischio basso","C","")))</f>
        <v/>
      </c>
      <c r="H3725" s="8"/>
      <c r="I3725" s="16"/>
      <c r="J3725" s="12"/>
      <c r="K3725" s="12"/>
      <c r="L3725" s="13" t="n">
        <f aca="false">K3725-J3725</f>
        <v>0</v>
      </c>
      <c r="M3725" s="8"/>
      <c r="N3725" s="13" t="n">
        <f aca="false">L3725-M3725</f>
        <v>0</v>
      </c>
      <c r="O3725" s="14" t="str">
        <f aca="false">IF(AND(G3725="A"),"91,5119",IF(AND(G3725="B"),"44,1784",IF(AND(G3725="C"),"12,6225",IF(AND(G3725=""),""))))</f>
        <v/>
      </c>
      <c r="P3725" s="15" t="str">
        <f aca="false">IF(OR(O3725=0,N3725=0,J3725=0,K3725=0,E3725="",D3725="",C3725="",B3725="",H3725="",I3725=""),"",IF(AND(G3725="A",(O3725*N3725)&lt;=foglio!$H$3),(N3725*O3725),IF(AND(G3725="A",(O3725*N3725)&gt;foglio!$H$3),foglio!$H$3,IF(AND(G3725="B",(O3725*N3725)&lt;=foglio!$H$4),(N3725*O3725),IF(AND(G3725="B",(O3725*N3725)&gt;foglio!$H$5),foglio!$H$4,IF(AND(G3725="C",(O3725*N3725)&lt;=foglio!$H$5),(N3725*O3725),IF(AND(G3725="C",(O3725*N3725)&gt;foglio!$H$5),foglio!$H$5)))))))</f>
        <v/>
      </c>
    </row>
    <row r="3726" customFormat="false" ht="10.2" hidden="false" customHeight="false" outlineLevel="0" collapsed="false">
      <c r="A3726" s="7" t="n">
        <v>3721</v>
      </c>
      <c r="B3726" s="8"/>
      <c r="C3726" s="8"/>
      <c r="D3726" s="8"/>
      <c r="E3726" s="9"/>
      <c r="F3726" s="9"/>
      <c r="G3726" s="10" t="str">
        <f aca="false">IF(F3726="Rischio alto","A",IF(F3726="Rischio medio","B",IF(F3726="Rischio basso","C","")))</f>
        <v/>
      </c>
      <c r="H3726" s="8"/>
      <c r="I3726" s="16"/>
      <c r="J3726" s="12"/>
      <c r="K3726" s="12"/>
      <c r="L3726" s="13" t="n">
        <f aca="false">K3726-J3726</f>
        <v>0</v>
      </c>
      <c r="M3726" s="8"/>
      <c r="N3726" s="13" t="n">
        <f aca="false">L3726-M3726</f>
        <v>0</v>
      </c>
      <c r="O3726" s="14" t="str">
        <f aca="false">IF(AND(G3726="A"),"91,5119",IF(AND(G3726="B"),"44,1784",IF(AND(G3726="C"),"12,6225",IF(AND(G3726=""),""))))</f>
        <v/>
      </c>
      <c r="P3726" s="15" t="str">
        <f aca="false">IF(OR(O3726=0,N3726=0,J3726=0,K3726=0,E3726="",D3726="",C3726="",B3726="",H3726="",I3726=""),"",IF(AND(G3726="A",(O3726*N3726)&lt;=foglio!$H$3),(N3726*O3726),IF(AND(G3726="A",(O3726*N3726)&gt;foglio!$H$3),foglio!$H$3,IF(AND(G3726="B",(O3726*N3726)&lt;=foglio!$H$4),(N3726*O3726),IF(AND(G3726="B",(O3726*N3726)&gt;foglio!$H$5),foglio!$H$4,IF(AND(G3726="C",(O3726*N3726)&lt;=foglio!$H$5),(N3726*O3726),IF(AND(G3726="C",(O3726*N3726)&gt;foglio!$H$5),foglio!$H$5)))))))</f>
        <v/>
      </c>
    </row>
    <row r="3727" customFormat="false" ht="10.2" hidden="false" customHeight="false" outlineLevel="0" collapsed="false">
      <c r="A3727" s="7" t="n">
        <v>3722</v>
      </c>
      <c r="B3727" s="8"/>
      <c r="C3727" s="8"/>
      <c r="D3727" s="8"/>
      <c r="E3727" s="9"/>
      <c r="F3727" s="9"/>
      <c r="G3727" s="10" t="str">
        <f aca="false">IF(F3727="Rischio alto","A",IF(F3727="Rischio medio","B",IF(F3727="Rischio basso","C","")))</f>
        <v/>
      </c>
      <c r="H3727" s="8"/>
      <c r="I3727" s="16"/>
      <c r="J3727" s="12"/>
      <c r="K3727" s="12"/>
      <c r="L3727" s="13" t="n">
        <f aca="false">K3727-J3727</f>
        <v>0</v>
      </c>
      <c r="M3727" s="8"/>
      <c r="N3727" s="13" t="n">
        <f aca="false">L3727-M3727</f>
        <v>0</v>
      </c>
      <c r="O3727" s="14" t="str">
        <f aca="false">IF(AND(G3727="A"),"91,5119",IF(AND(G3727="B"),"44,1784",IF(AND(G3727="C"),"12,6225",IF(AND(G3727=""),""))))</f>
        <v/>
      </c>
      <c r="P3727" s="15" t="str">
        <f aca="false">IF(OR(O3727=0,N3727=0,J3727=0,K3727=0,E3727="",D3727="",C3727="",B3727="",H3727="",I3727=""),"",IF(AND(G3727="A",(O3727*N3727)&lt;=foglio!$H$3),(N3727*O3727),IF(AND(G3727="A",(O3727*N3727)&gt;foglio!$H$3),foglio!$H$3,IF(AND(G3727="B",(O3727*N3727)&lt;=foglio!$H$4),(N3727*O3727),IF(AND(G3727="B",(O3727*N3727)&gt;foglio!$H$5),foglio!$H$4,IF(AND(G3727="C",(O3727*N3727)&lt;=foglio!$H$5),(N3727*O3727),IF(AND(G3727="C",(O3727*N3727)&gt;foglio!$H$5),foglio!$H$5)))))))</f>
        <v/>
      </c>
    </row>
    <row r="3728" customFormat="false" ht="10.2" hidden="false" customHeight="false" outlineLevel="0" collapsed="false">
      <c r="A3728" s="7" t="n">
        <v>3723</v>
      </c>
      <c r="B3728" s="8"/>
      <c r="C3728" s="8"/>
      <c r="D3728" s="8"/>
      <c r="E3728" s="9"/>
      <c r="F3728" s="9"/>
      <c r="G3728" s="10" t="str">
        <f aca="false">IF(F3728="Rischio alto","A",IF(F3728="Rischio medio","B",IF(F3728="Rischio basso","C","")))</f>
        <v/>
      </c>
      <c r="H3728" s="8"/>
      <c r="I3728" s="16"/>
      <c r="J3728" s="12"/>
      <c r="K3728" s="12"/>
      <c r="L3728" s="13" t="n">
        <f aca="false">K3728-J3728</f>
        <v>0</v>
      </c>
      <c r="M3728" s="8"/>
      <c r="N3728" s="13" t="n">
        <f aca="false">L3728-M3728</f>
        <v>0</v>
      </c>
      <c r="O3728" s="14" t="str">
        <f aca="false">IF(AND(G3728="A"),"91,5119",IF(AND(G3728="B"),"44,1784",IF(AND(G3728="C"),"12,6225",IF(AND(G3728=""),""))))</f>
        <v/>
      </c>
      <c r="P3728" s="15" t="str">
        <f aca="false">IF(OR(O3728=0,N3728=0,J3728=0,K3728=0,E3728="",D3728="",C3728="",B3728="",H3728="",I3728=""),"",IF(AND(G3728="A",(O3728*N3728)&lt;=foglio!$H$3),(N3728*O3728),IF(AND(G3728="A",(O3728*N3728)&gt;foglio!$H$3),foglio!$H$3,IF(AND(G3728="B",(O3728*N3728)&lt;=foglio!$H$4),(N3728*O3728),IF(AND(G3728="B",(O3728*N3728)&gt;foglio!$H$5),foglio!$H$4,IF(AND(G3728="C",(O3728*N3728)&lt;=foglio!$H$5),(N3728*O3728),IF(AND(G3728="C",(O3728*N3728)&gt;foglio!$H$5),foglio!$H$5)))))))</f>
        <v/>
      </c>
    </row>
    <row r="3729" customFormat="false" ht="10.2" hidden="false" customHeight="false" outlineLevel="0" collapsed="false">
      <c r="A3729" s="7" t="n">
        <v>3724</v>
      </c>
      <c r="B3729" s="8"/>
      <c r="C3729" s="8"/>
      <c r="D3729" s="8"/>
      <c r="E3729" s="9"/>
      <c r="F3729" s="9"/>
      <c r="G3729" s="10" t="str">
        <f aca="false">IF(F3729="Rischio alto","A",IF(F3729="Rischio medio","B",IF(F3729="Rischio basso","C","")))</f>
        <v/>
      </c>
      <c r="H3729" s="8"/>
      <c r="I3729" s="16"/>
      <c r="J3729" s="12"/>
      <c r="K3729" s="12"/>
      <c r="L3729" s="13" t="n">
        <f aca="false">K3729-J3729</f>
        <v>0</v>
      </c>
      <c r="M3729" s="8"/>
      <c r="N3729" s="13" t="n">
        <f aca="false">L3729-M3729</f>
        <v>0</v>
      </c>
      <c r="O3729" s="14" t="str">
        <f aca="false">IF(AND(G3729="A"),"91,5119",IF(AND(G3729="B"),"44,1784",IF(AND(G3729="C"),"12,6225",IF(AND(G3729=""),""))))</f>
        <v/>
      </c>
      <c r="P3729" s="15" t="str">
        <f aca="false">IF(OR(O3729=0,N3729=0,J3729=0,K3729=0,E3729="",D3729="",C3729="",B3729="",H3729="",I3729=""),"",IF(AND(G3729="A",(O3729*N3729)&lt;=foglio!$H$3),(N3729*O3729),IF(AND(G3729="A",(O3729*N3729)&gt;foglio!$H$3),foglio!$H$3,IF(AND(G3729="B",(O3729*N3729)&lt;=foglio!$H$4),(N3729*O3729),IF(AND(G3729="B",(O3729*N3729)&gt;foglio!$H$5),foglio!$H$4,IF(AND(G3729="C",(O3729*N3729)&lt;=foglio!$H$5),(N3729*O3729),IF(AND(G3729="C",(O3729*N3729)&gt;foglio!$H$5),foglio!$H$5)))))))</f>
        <v/>
      </c>
    </row>
    <row r="3730" customFormat="false" ht="10.2" hidden="false" customHeight="false" outlineLevel="0" collapsed="false">
      <c r="A3730" s="7" t="n">
        <v>3725</v>
      </c>
      <c r="B3730" s="8"/>
      <c r="C3730" s="8"/>
      <c r="D3730" s="8"/>
      <c r="E3730" s="9"/>
      <c r="F3730" s="9"/>
      <c r="G3730" s="10" t="str">
        <f aca="false">IF(F3730="Rischio alto","A",IF(F3730="Rischio medio","B",IF(F3730="Rischio basso","C","")))</f>
        <v/>
      </c>
      <c r="H3730" s="8"/>
      <c r="I3730" s="16"/>
      <c r="J3730" s="12"/>
      <c r="K3730" s="12"/>
      <c r="L3730" s="13" t="n">
        <f aca="false">K3730-J3730</f>
        <v>0</v>
      </c>
      <c r="M3730" s="8"/>
      <c r="N3730" s="13" t="n">
        <f aca="false">L3730-M3730</f>
        <v>0</v>
      </c>
      <c r="O3730" s="14" t="str">
        <f aca="false">IF(AND(G3730="A"),"91,5119",IF(AND(G3730="B"),"44,1784",IF(AND(G3730="C"),"12,6225",IF(AND(G3730=""),""))))</f>
        <v/>
      </c>
      <c r="P3730" s="15" t="str">
        <f aca="false">IF(OR(O3730=0,N3730=0,J3730=0,K3730=0,E3730="",D3730="",C3730="",B3730="",H3730="",I3730=""),"",IF(AND(G3730="A",(O3730*N3730)&lt;=foglio!$H$3),(N3730*O3730),IF(AND(G3730="A",(O3730*N3730)&gt;foglio!$H$3),foglio!$H$3,IF(AND(G3730="B",(O3730*N3730)&lt;=foglio!$H$4),(N3730*O3730),IF(AND(G3730="B",(O3730*N3730)&gt;foglio!$H$5),foglio!$H$4,IF(AND(G3730="C",(O3730*N3730)&lt;=foglio!$H$5),(N3730*O3730),IF(AND(G3730="C",(O3730*N3730)&gt;foglio!$H$5),foglio!$H$5)))))))</f>
        <v/>
      </c>
    </row>
    <row r="3731" customFormat="false" ht="10.2" hidden="false" customHeight="false" outlineLevel="0" collapsed="false">
      <c r="A3731" s="7" t="n">
        <v>3726</v>
      </c>
      <c r="B3731" s="8"/>
      <c r="C3731" s="8"/>
      <c r="D3731" s="8"/>
      <c r="E3731" s="9"/>
      <c r="F3731" s="9"/>
      <c r="G3731" s="10" t="str">
        <f aca="false">IF(F3731="Rischio alto","A",IF(F3731="Rischio medio","B",IF(F3731="Rischio basso","C","")))</f>
        <v/>
      </c>
      <c r="H3731" s="8"/>
      <c r="I3731" s="16"/>
      <c r="J3731" s="12"/>
      <c r="K3731" s="12"/>
      <c r="L3731" s="13" t="n">
        <f aca="false">K3731-J3731</f>
        <v>0</v>
      </c>
      <c r="M3731" s="8"/>
      <c r="N3731" s="13" t="n">
        <f aca="false">L3731-M3731</f>
        <v>0</v>
      </c>
      <c r="O3731" s="14" t="str">
        <f aca="false">IF(AND(G3731="A"),"91,5119",IF(AND(G3731="B"),"44,1784",IF(AND(G3731="C"),"12,6225",IF(AND(G3731=""),""))))</f>
        <v/>
      </c>
      <c r="P3731" s="15" t="str">
        <f aca="false">IF(OR(O3731=0,N3731=0,J3731=0,K3731=0,E3731="",D3731="",C3731="",B3731="",H3731="",I3731=""),"",IF(AND(G3731="A",(O3731*N3731)&lt;=foglio!$H$3),(N3731*O3731),IF(AND(G3731="A",(O3731*N3731)&gt;foglio!$H$3),foglio!$H$3,IF(AND(G3731="B",(O3731*N3731)&lt;=foglio!$H$4),(N3731*O3731),IF(AND(G3731="B",(O3731*N3731)&gt;foglio!$H$5),foglio!$H$4,IF(AND(G3731="C",(O3731*N3731)&lt;=foglio!$H$5),(N3731*O3731),IF(AND(G3731="C",(O3731*N3731)&gt;foglio!$H$5),foglio!$H$5)))))))</f>
        <v/>
      </c>
    </row>
    <row r="3732" customFormat="false" ht="10.2" hidden="false" customHeight="false" outlineLevel="0" collapsed="false">
      <c r="A3732" s="7" t="n">
        <v>3727</v>
      </c>
      <c r="B3732" s="8"/>
      <c r="C3732" s="8"/>
      <c r="D3732" s="8"/>
      <c r="E3732" s="9"/>
      <c r="F3732" s="9"/>
      <c r="G3732" s="10" t="str">
        <f aca="false">IF(F3732="Rischio alto","A",IF(F3732="Rischio medio","B",IF(F3732="Rischio basso","C","")))</f>
        <v/>
      </c>
      <c r="H3732" s="8"/>
      <c r="I3732" s="16"/>
      <c r="J3732" s="12"/>
      <c r="K3732" s="12"/>
      <c r="L3732" s="13" t="n">
        <f aca="false">K3732-J3732</f>
        <v>0</v>
      </c>
      <c r="M3732" s="8"/>
      <c r="N3732" s="13" t="n">
        <f aca="false">L3732-M3732</f>
        <v>0</v>
      </c>
      <c r="O3732" s="14" t="str">
        <f aca="false">IF(AND(G3732="A"),"91,5119",IF(AND(G3732="B"),"44,1784",IF(AND(G3732="C"),"12,6225",IF(AND(G3732=""),""))))</f>
        <v/>
      </c>
      <c r="P3732" s="15" t="str">
        <f aca="false">IF(OR(O3732=0,N3732=0,J3732=0,K3732=0,E3732="",D3732="",C3732="",B3732="",H3732="",I3732=""),"",IF(AND(G3732="A",(O3732*N3732)&lt;=foglio!$H$3),(N3732*O3732),IF(AND(G3732="A",(O3732*N3732)&gt;foglio!$H$3),foglio!$H$3,IF(AND(G3732="B",(O3732*N3732)&lt;=foglio!$H$4),(N3732*O3732),IF(AND(G3732="B",(O3732*N3732)&gt;foglio!$H$5),foglio!$H$4,IF(AND(G3732="C",(O3732*N3732)&lt;=foglio!$H$5),(N3732*O3732),IF(AND(G3732="C",(O3732*N3732)&gt;foglio!$H$5),foglio!$H$5)))))))</f>
        <v/>
      </c>
    </row>
    <row r="3733" customFormat="false" ht="10.2" hidden="false" customHeight="false" outlineLevel="0" collapsed="false">
      <c r="A3733" s="7" t="n">
        <v>3728</v>
      </c>
      <c r="B3733" s="8"/>
      <c r="C3733" s="8"/>
      <c r="D3733" s="8"/>
      <c r="E3733" s="9"/>
      <c r="F3733" s="9"/>
      <c r="G3733" s="10" t="str">
        <f aca="false">IF(F3733="Rischio alto","A",IF(F3733="Rischio medio","B",IF(F3733="Rischio basso","C","")))</f>
        <v/>
      </c>
      <c r="H3733" s="8"/>
      <c r="I3733" s="16"/>
      <c r="J3733" s="12"/>
      <c r="K3733" s="12"/>
      <c r="L3733" s="13" t="n">
        <f aca="false">K3733-J3733</f>
        <v>0</v>
      </c>
      <c r="M3733" s="8"/>
      <c r="N3733" s="13" t="n">
        <f aca="false">L3733-M3733</f>
        <v>0</v>
      </c>
      <c r="O3733" s="14" t="str">
        <f aca="false">IF(AND(G3733="A"),"91,5119",IF(AND(G3733="B"),"44,1784",IF(AND(G3733="C"),"12,6225",IF(AND(G3733=""),""))))</f>
        <v/>
      </c>
      <c r="P3733" s="15" t="str">
        <f aca="false">IF(OR(O3733=0,N3733=0,J3733=0,K3733=0,E3733="",D3733="",C3733="",B3733="",H3733="",I3733=""),"",IF(AND(G3733="A",(O3733*N3733)&lt;=foglio!$H$3),(N3733*O3733),IF(AND(G3733="A",(O3733*N3733)&gt;foglio!$H$3),foglio!$H$3,IF(AND(G3733="B",(O3733*N3733)&lt;=foglio!$H$4),(N3733*O3733),IF(AND(G3733="B",(O3733*N3733)&gt;foglio!$H$5),foglio!$H$4,IF(AND(G3733="C",(O3733*N3733)&lt;=foglio!$H$5),(N3733*O3733),IF(AND(G3733="C",(O3733*N3733)&gt;foglio!$H$5),foglio!$H$5)))))))</f>
        <v/>
      </c>
    </row>
    <row r="3734" customFormat="false" ht="10.2" hidden="false" customHeight="false" outlineLevel="0" collapsed="false">
      <c r="A3734" s="7" t="n">
        <v>3729</v>
      </c>
      <c r="B3734" s="8"/>
      <c r="C3734" s="8"/>
      <c r="D3734" s="8"/>
      <c r="E3734" s="9"/>
      <c r="F3734" s="9"/>
      <c r="G3734" s="10" t="str">
        <f aca="false">IF(F3734="Rischio alto","A",IF(F3734="Rischio medio","B",IF(F3734="Rischio basso","C","")))</f>
        <v/>
      </c>
      <c r="H3734" s="8"/>
      <c r="I3734" s="16"/>
      <c r="J3734" s="12"/>
      <c r="K3734" s="12"/>
      <c r="L3734" s="13" t="n">
        <f aca="false">K3734-J3734</f>
        <v>0</v>
      </c>
      <c r="M3734" s="8"/>
      <c r="N3734" s="13" t="n">
        <f aca="false">L3734-M3734</f>
        <v>0</v>
      </c>
      <c r="O3734" s="14" t="str">
        <f aca="false">IF(AND(G3734="A"),"91,5119",IF(AND(G3734="B"),"44,1784",IF(AND(G3734="C"),"12,6225",IF(AND(G3734=""),""))))</f>
        <v/>
      </c>
      <c r="P3734" s="15" t="str">
        <f aca="false">IF(OR(O3734=0,N3734=0,J3734=0,K3734=0,E3734="",D3734="",C3734="",B3734="",H3734="",I3734=""),"",IF(AND(G3734="A",(O3734*N3734)&lt;=foglio!$H$3),(N3734*O3734),IF(AND(G3734="A",(O3734*N3734)&gt;foglio!$H$3),foglio!$H$3,IF(AND(G3734="B",(O3734*N3734)&lt;=foglio!$H$4),(N3734*O3734),IF(AND(G3734="B",(O3734*N3734)&gt;foglio!$H$5),foglio!$H$4,IF(AND(G3734="C",(O3734*N3734)&lt;=foglio!$H$5),(N3734*O3734),IF(AND(G3734="C",(O3734*N3734)&gt;foglio!$H$5),foglio!$H$5)))))))</f>
        <v/>
      </c>
    </row>
    <row r="3735" customFormat="false" ht="10.2" hidden="false" customHeight="false" outlineLevel="0" collapsed="false">
      <c r="A3735" s="7" t="n">
        <v>3730</v>
      </c>
      <c r="B3735" s="8"/>
      <c r="C3735" s="8"/>
      <c r="D3735" s="8"/>
      <c r="E3735" s="9"/>
      <c r="F3735" s="9"/>
      <c r="G3735" s="10" t="str">
        <f aca="false">IF(F3735="Rischio alto","A",IF(F3735="Rischio medio","B",IF(F3735="Rischio basso","C","")))</f>
        <v/>
      </c>
      <c r="H3735" s="8"/>
      <c r="I3735" s="16"/>
      <c r="J3735" s="12"/>
      <c r="K3735" s="12"/>
      <c r="L3735" s="13" t="n">
        <f aca="false">K3735-J3735</f>
        <v>0</v>
      </c>
      <c r="M3735" s="8"/>
      <c r="N3735" s="13" t="n">
        <f aca="false">L3735-M3735</f>
        <v>0</v>
      </c>
      <c r="O3735" s="14" t="str">
        <f aca="false">IF(AND(G3735="A"),"91,5119",IF(AND(G3735="B"),"44,1784",IF(AND(G3735="C"),"12,6225",IF(AND(G3735=""),""))))</f>
        <v/>
      </c>
      <c r="P3735" s="15" t="str">
        <f aca="false">IF(OR(O3735=0,N3735=0,J3735=0,K3735=0,E3735="",D3735="",C3735="",B3735="",H3735="",I3735=""),"",IF(AND(G3735="A",(O3735*N3735)&lt;=foglio!$H$3),(N3735*O3735),IF(AND(G3735="A",(O3735*N3735)&gt;foglio!$H$3),foglio!$H$3,IF(AND(G3735="B",(O3735*N3735)&lt;=foglio!$H$4),(N3735*O3735),IF(AND(G3735="B",(O3735*N3735)&gt;foglio!$H$5),foglio!$H$4,IF(AND(G3735="C",(O3735*N3735)&lt;=foglio!$H$5),(N3735*O3735),IF(AND(G3735="C",(O3735*N3735)&gt;foglio!$H$5),foglio!$H$5)))))))</f>
        <v/>
      </c>
    </row>
    <row r="3736" customFormat="false" ht="10.2" hidden="false" customHeight="false" outlineLevel="0" collapsed="false">
      <c r="A3736" s="7" t="n">
        <v>3731</v>
      </c>
      <c r="B3736" s="8"/>
      <c r="C3736" s="8"/>
      <c r="D3736" s="8"/>
      <c r="E3736" s="9"/>
      <c r="F3736" s="9"/>
      <c r="G3736" s="10" t="str">
        <f aca="false">IF(F3736="Rischio alto","A",IF(F3736="Rischio medio","B",IF(F3736="Rischio basso","C","")))</f>
        <v/>
      </c>
      <c r="H3736" s="8"/>
      <c r="I3736" s="16"/>
      <c r="J3736" s="12"/>
      <c r="K3736" s="12"/>
      <c r="L3736" s="13" t="n">
        <f aca="false">K3736-J3736</f>
        <v>0</v>
      </c>
      <c r="M3736" s="8"/>
      <c r="N3736" s="13" t="n">
        <f aca="false">L3736-M3736</f>
        <v>0</v>
      </c>
      <c r="O3736" s="14" t="str">
        <f aca="false">IF(AND(G3736="A"),"91,5119",IF(AND(G3736="B"),"44,1784",IF(AND(G3736="C"),"12,6225",IF(AND(G3736=""),""))))</f>
        <v/>
      </c>
      <c r="P3736" s="15" t="str">
        <f aca="false">IF(OR(O3736=0,N3736=0,J3736=0,K3736=0,E3736="",D3736="",C3736="",B3736="",H3736="",I3736=""),"",IF(AND(G3736="A",(O3736*N3736)&lt;=foglio!$H$3),(N3736*O3736),IF(AND(G3736="A",(O3736*N3736)&gt;foglio!$H$3),foglio!$H$3,IF(AND(G3736="B",(O3736*N3736)&lt;=foglio!$H$4),(N3736*O3736),IF(AND(G3736="B",(O3736*N3736)&gt;foglio!$H$5),foglio!$H$4,IF(AND(G3736="C",(O3736*N3736)&lt;=foglio!$H$5),(N3736*O3736),IF(AND(G3736="C",(O3736*N3736)&gt;foglio!$H$5),foglio!$H$5)))))))</f>
        <v/>
      </c>
    </row>
    <row r="3737" customFormat="false" ht="10.2" hidden="false" customHeight="false" outlineLevel="0" collapsed="false">
      <c r="A3737" s="7" t="n">
        <v>3732</v>
      </c>
      <c r="B3737" s="8"/>
      <c r="C3737" s="8"/>
      <c r="D3737" s="8"/>
      <c r="E3737" s="9"/>
      <c r="F3737" s="9"/>
      <c r="G3737" s="10" t="str">
        <f aca="false">IF(F3737="Rischio alto","A",IF(F3737="Rischio medio","B",IF(F3737="Rischio basso","C","")))</f>
        <v/>
      </c>
      <c r="H3737" s="8"/>
      <c r="I3737" s="16"/>
      <c r="J3737" s="12"/>
      <c r="K3737" s="12"/>
      <c r="L3737" s="13" t="n">
        <f aca="false">K3737-J3737</f>
        <v>0</v>
      </c>
      <c r="M3737" s="8"/>
      <c r="N3737" s="13" t="n">
        <f aca="false">L3737-M3737</f>
        <v>0</v>
      </c>
      <c r="O3737" s="14" t="str">
        <f aca="false">IF(AND(G3737="A"),"91,5119",IF(AND(G3737="B"),"44,1784",IF(AND(G3737="C"),"12,6225",IF(AND(G3737=""),""))))</f>
        <v/>
      </c>
      <c r="P3737" s="15" t="str">
        <f aca="false">IF(OR(O3737=0,N3737=0,J3737=0,K3737=0,E3737="",D3737="",C3737="",B3737="",H3737="",I3737=""),"",IF(AND(G3737="A",(O3737*N3737)&lt;=foglio!$H$3),(N3737*O3737),IF(AND(G3737="A",(O3737*N3737)&gt;foglio!$H$3),foglio!$H$3,IF(AND(G3737="B",(O3737*N3737)&lt;=foglio!$H$4),(N3737*O3737),IF(AND(G3737="B",(O3737*N3737)&gt;foglio!$H$5),foglio!$H$4,IF(AND(G3737="C",(O3737*N3737)&lt;=foglio!$H$5),(N3737*O3737),IF(AND(G3737="C",(O3737*N3737)&gt;foglio!$H$5),foglio!$H$5)))))))</f>
        <v/>
      </c>
    </row>
    <row r="3738" customFormat="false" ht="10.2" hidden="false" customHeight="false" outlineLevel="0" collapsed="false">
      <c r="A3738" s="7" t="n">
        <v>3733</v>
      </c>
      <c r="B3738" s="8"/>
      <c r="C3738" s="8"/>
      <c r="D3738" s="8"/>
      <c r="E3738" s="9"/>
      <c r="F3738" s="9"/>
      <c r="G3738" s="10" t="str">
        <f aca="false">IF(F3738="Rischio alto","A",IF(F3738="Rischio medio","B",IF(F3738="Rischio basso","C","")))</f>
        <v/>
      </c>
      <c r="H3738" s="8"/>
      <c r="I3738" s="16"/>
      <c r="J3738" s="12"/>
      <c r="K3738" s="12"/>
      <c r="L3738" s="13" t="n">
        <f aca="false">K3738-J3738</f>
        <v>0</v>
      </c>
      <c r="M3738" s="8"/>
      <c r="N3738" s="13" t="n">
        <f aca="false">L3738-M3738</f>
        <v>0</v>
      </c>
      <c r="O3738" s="14" t="str">
        <f aca="false">IF(AND(G3738="A"),"91,5119",IF(AND(G3738="B"),"44,1784",IF(AND(G3738="C"),"12,6225",IF(AND(G3738=""),""))))</f>
        <v/>
      </c>
      <c r="P3738" s="15" t="str">
        <f aca="false">IF(OR(O3738=0,N3738=0,J3738=0,K3738=0,E3738="",D3738="",C3738="",B3738="",H3738="",I3738=""),"",IF(AND(G3738="A",(O3738*N3738)&lt;=foglio!$H$3),(N3738*O3738),IF(AND(G3738="A",(O3738*N3738)&gt;foglio!$H$3),foglio!$H$3,IF(AND(G3738="B",(O3738*N3738)&lt;=foglio!$H$4),(N3738*O3738),IF(AND(G3738="B",(O3738*N3738)&gt;foglio!$H$5),foglio!$H$4,IF(AND(G3738="C",(O3738*N3738)&lt;=foglio!$H$5),(N3738*O3738),IF(AND(G3738="C",(O3738*N3738)&gt;foglio!$H$5),foglio!$H$5)))))))</f>
        <v/>
      </c>
    </row>
    <row r="3739" customFormat="false" ht="10.2" hidden="false" customHeight="false" outlineLevel="0" collapsed="false">
      <c r="A3739" s="7" t="n">
        <v>3734</v>
      </c>
      <c r="B3739" s="8"/>
      <c r="C3739" s="8"/>
      <c r="D3739" s="8"/>
      <c r="E3739" s="9"/>
      <c r="F3739" s="9"/>
      <c r="G3739" s="10" t="str">
        <f aca="false">IF(F3739="Rischio alto","A",IF(F3739="Rischio medio","B",IF(F3739="Rischio basso","C","")))</f>
        <v/>
      </c>
      <c r="H3739" s="8"/>
      <c r="I3739" s="16"/>
      <c r="J3739" s="12"/>
      <c r="K3739" s="12"/>
      <c r="L3739" s="13" t="n">
        <f aca="false">K3739-J3739</f>
        <v>0</v>
      </c>
      <c r="M3739" s="8"/>
      <c r="N3739" s="13" t="n">
        <f aca="false">L3739-M3739</f>
        <v>0</v>
      </c>
      <c r="O3739" s="14" t="str">
        <f aca="false">IF(AND(G3739="A"),"91,5119",IF(AND(G3739="B"),"44,1784",IF(AND(G3739="C"),"12,6225",IF(AND(G3739=""),""))))</f>
        <v/>
      </c>
      <c r="P3739" s="15" t="str">
        <f aca="false">IF(OR(O3739=0,N3739=0,J3739=0,K3739=0,E3739="",D3739="",C3739="",B3739="",H3739="",I3739=""),"",IF(AND(G3739="A",(O3739*N3739)&lt;=foglio!$H$3),(N3739*O3739),IF(AND(G3739="A",(O3739*N3739)&gt;foglio!$H$3),foglio!$H$3,IF(AND(G3739="B",(O3739*N3739)&lt;=foglio!$H$4),(N3739*O3739),IF(AND(G3739="B",(O3739*N3739)&gt;foglio!$H$5),foglio!$H$4,IF(AND(G3739="C",(O3739*N3739)&lt;=foglio!$H$5),(N3739*O3739),IF(AND(G3739="C",(O3739*N3739)&gt;foglio!$H$5),foglio!$H$5)))))))</f>
        <v/>
      </c>
    </row>
    <row r="3740" customFormat="false" ht="10.2" hidden="false" customHeight="false" outlineLevel="0" collapsed="false">
      <c r="A3740" s="7" t="n">
        <v>3735</v>
      </c>
      <c r="B3740" s="8"/>
      <c r="C3740" s="8"/>
      <c r="D3740" s="8"/>
      <c r="E3740" s="9"/>
      <c r="F3740" s="9"/>
      <c r="G3740" s="10" t="str">
        <f aca="false">IF(F3740="Rischio alto","A",IF(F3740="Rischio medio","B",IF(F3740="Rischio basso","C","")))</f>
        <v/>
      </c>
      <c r="H3740" s="8"/>
      <c r="I3740" s="16"/>
      <c r="J3740" s="12"/>
      <c r="K3740" s="12"/>
      <c r="L3740" s="13" t="n">
        <f aca="false">K3740-J3740</f>
        <v>0</v>
      </c>
      <c r="M3740" s="8"/>
      <c r="N3740" s="13" t="n">
        <f aca="false">L3740-M3740</f>
        <v>0</v>
      </c>
      <c r="O3740" s="14" t="str">
        <f aca="false">IF(AND(G3740="A"),"91,5119",IF(AND(G3740="B"),"44,1784",IF(AND(G3740="C"),"12,6225",IF(AND(G3740=""),""))))</f>
        <v/>
      </c>
      <c r="P3740" s="15" t="str">
        <f aca="false">IF(OR(O3740=0,N3740=0,J3740=0,K3740=0,E3740="",D3740="",C3740="",B3740="",H3740="",I3740=""),"",IF(AND(G3740="A",(O3740*N3740)&lt;=foglio!$H$3),(N3740*O3740),IF(AND(G3740="A",(O3740*N3740)&gt;foglio!$H$3),foglio!$H$3,IF(AND(G3740="B",(O3740*N3740)&lt;=foglio!$H$4),(N3740*O3740),IF(AND(G3740="B",(O3740*N3740)&gt;foglio!$H$5),foglio!$H$4,IF(AND(G3740="C",(O3740*N3740)&lt;=foglio!$H$5),(N3740*O3740),IF(AND(G3740="C",(O3740*N3740)&gt;foglio!$H$5),foglio!$H$5)))))))</f>
        <v/>
      </c>
    </row>
    <row r="3741" customFormat="false" ht="10.2" hidden="false" customHeight="false" outlineLevel="0" collapsed="false">
      <c r="A3741" s="7" t="n">
        <v>3736</v>
      </c>
      <c r="B3741" s="8"/>
      <c r="C3741" s="8"/>
      <c r="D3741" s="8"/>
      <c r="E3741" s="9"/>
      <c r="F3741" s="9"/>
      <c r="G3741" s="10" t="str">
        <f aca="false">IF(F3741="Rischio alto","A",IF(F3741="Rischio medio","B",IF(F3741="Rischio basso","C","")))</f>
        <v/>
      </c>
      <c r="H3741" s="8"/>
      <c r="I3741" s="16"/>
      <c r="J3741" s="12"/>
      <c r="K3741" s="12"/>
      <c r="L3741" s="13" t="n">
        <f aca="false">K3741-J3741</f>
        <v>0</v>
      </c>
      <c r="M3741" s="8"/>
      <c r="N3741" s="13" t="n">
        <f aca="false">L3741-M3741</f>
        <v>0</v>
      </c>
      <c r="O3741" s="14" t="str">
        <f aca="false">IF(AND(G3741="A"),"91,5119",IF(AND(G3741="B"),"44,1784",IF(AND(G3741="C"),"12,6225",IF(AND(G3741=""),""))))</f>
        <v/>
      </c>
      <c r="P3741" s="15" t="str">
        <f aca="false">IF(OR(O3741=0,N3741=0,J3741=0,K3741=0,E3741="",D3741="",C3741="",B3741="",H3741="",I3741=""),"",IF(AND(G3741="A",(O3741*N3741)&lt;=foglio!$H$3),(N3741*O3741),IF(AND(G3741="A",(O3741*N3741)&gt;foglio!$H$3),foglio!$H$3,IF(AND(G3741="B",(O3741*N3741)&lt;=foglio!$H$4),(N3741*O3741),IF(AND(G3741="B",(O3741*N3741)&gt;foglio!$H$5),foglio!$H$4,IF(AND(G3741="C",(O3741*N3741)&lt;=foglio!$H$5),(N3741*O3741),IF(AND(G3741="C",(O3741*N3741)&gt;foglio!$H$5),foglio!$H$5)))))))</f>
        <v/>
      </c>
    </row>
    <row r="3742" customFormat="false" ht="10.2" hidden="false" customHeight="false" outlineLevel="0" collapsed="false">
      <c r="A3742" s="7" t="n">
        <v>3737</v>
      </c>
      <c r="B3742" s="8"/>
      <c r="C3742" s="8"/>
      <c r="D3742" s="8"/>
      <c r="E3742" s="9"/>
      <c r="F3742" s="9"/>
      <c r="G3742" s="10" t="str">
        <f aca="false">IF(F3742="Rischio alto","A",IF(F3742="Rischio medio","B",IF(F3742="Rischio basso","C","")))</f>
        <v/>
      </c>
      <c r="H3742" s="8"/>
      <c r="I3742" s="16"/>
      <c r="J3742" s="12"/>
      <c r="K3742" s="12"/>
      <c r="L3742" s="13" t="n">
        <f aca="false">K3742-J3742</f>
        <v>0</v>
      </c>
      <c r="M3742" s="8"/>
      <c r="N3742" s="13" t="n">
        <f aca="false">L3742-M3742</f>
        <v>0</v>
      </c>
      <c r="O3742" s="14" t="str">
        <f aca="false">IF(AND(G3742="A"),"91,5119",IF(AND(G3742="B"),"44,1784",IF(AND(G3742="C"),"12,6225",IF(AND(G3742=""),""))))</f>
        <v/>
      </c>
      <c r="P3742" s="15" t="str">
        <f aca="false">IF(OR(O3742=0,N3742=0,J3742=0,K3742=0,E3742="",D3742="",C3742="",B3742="",H3742="",I3742=""),"",IF(AND(G3742="A",(O3742*N3742)&lt;=foglio!$H$3),(N3742*O3742),IF(AND(G3742="A",(O3742*N3742)&gt;foglio!$H$3),foglio!$H$3,IF(AND(G3742="B",(O3742*N3742)&lt;=foglio!$H$4),(N3742*O3742),IF(AND(G3742="B",(O3742*N3742)&gt;foglio!$H$5),foglio!$H$4,IF(AND(G3742="C",(O3742*N3742)&lt;=foglio!$H$5),(N3742*O3742),IF(AND(G3742="C",(O3742*N3742)&gt;foglio!$H$5),foglio!$H$5)))))))</f>
        <v/>
      </c>
    </row>
    <row r="3743" customFormat="false" ht="10.2" hidden="false" customHeight="false" outlineLevel="0" collapsed="false">
      <c r="A3743" s="7" t="n">
        <v>3738</v>
      </c>
      <c r="B3743" s="8"/>
      <c r="C3743" s="8"/>
      <c r="D3743" s="8"/>
      <c r="E3743" s="9"/>
      <c r="F3743" s="9"/>
      <c r="G3743" s="10" t="str">
        <f aca="false">IF(F3743="Rischio alto","A",IF(F3743="Rischio medio","B",IF(F3743="Rischio basso","C","")))</f>
        <v/>
      </c>
      <c r="H3743" s="8"/>
      <c r="I3743" s="16"/>
      <c r="J3743" s="12"/>
      <c r="K3743" s="12"/>
      <c r="L3743" s="13" t="n">
        <f aca="false">K3743-J3743</f>
        <v>0</v>
      </c>
      <c r="M3743" s="8"/>
      <c r="N3743" s="13" t="n">
        <f aca="false">L3743-M3743</f>
        <v>0</v>
      </c>
      <c r="O3743" s="14" t="str">
        <f aca="false">IF(AND(G3743="A"),"91,5119",IF(AND(G3743="B"),"44,1784",IF(AND(G3743="C"),"12,6225",IF(AND(G3743=""),""))))</f>
        <v/>
      </c>
      <c r="P3743" s="15" t="str">
        <f aca="false">IF(OR(O3743=0,N3743=0,J3743=0,K3743=0,E3743="",D3743="",C3743="",B3743="",H3743="",I3743=""),"",IF(AND(G3743="A",(O3743*N3743)&lt;=foglio!$H$3),(N3743*O3743),IF(AND(G3743="A",(O3743*N3743)&gt;foglio!$H$3),foglio!$H$3,IF(AND(G3743="B",(O3743*N3743)&lt;=foglio!$H$4),(N3743*O3743),IF(AND(G3743="B",(O3743*N3743)&gt;foglio!$H$5),foglio!$H$4,IF(AND(G3743="C",(O3743*N3743)&lt;=foglio!$H$5),(N3743*O3743),IF(AND(G3743="C",(O3743*N3743)&gt;foglio!$H$5),foglio!$H$5)))))))</f>
        <v/>
      </c>
    </row>
    <row r="3744" customFormat="false" ht="10.2" hidden="false" customHeight="false" outlineLevel="0" collapsed="false">
      <c r="A3744" s="7" t="n">
        <v>3739</v>
      </c>
      <c r="B3744" s="8"/>
      <c r="C3744" s="8"/>
      <c r="D3744" s="8"/>
      <c r="E3744" s="9"/>
      <c r="F3744" s="9"/>
      <c r="G3744" s="10" t="str">
        <f aca="false">IF(F3744="Rischio alto","A",IF(F3744="Rischio medio","B",IF(F3744="Rischio basso","C","")))</f>
        <v/>
      </c>
      <c r="H3744" s="8"/>
      <c r="I3744" s="16"/>
      <c r="J3744" s="12"/>
      <c r="K3744" s="12"/>
      <c r="L3744" s="13" t="n">
        <f aca="false">K3744-J3744</f>
        <v>0</v>
      </c>
      <c r="M3744" s="8"/>
      <c r="N3744" s="13" t="n">
        <f aca="false">L3744-M3744</f>
        <v>0</v>
      </c>
      <c r="O3744" s="14" t="str">
        <f aca="false">IF(AND(G3744="A"),"91,5119",IF(AND(G3744="B"),"44,1784",IF(AND(G3744="C"),"12,6225",IF(AND(G3744=""),""))))</f>
        <v/>
      </c>
      <c r="P3744" s="15" t="str">
        <f aca="false">IF(OR(O3744=0,N3744=0,J3744=0,K3744=0,E3744="",D3744="",C3744="",B3744="",H3744="",I3744=""),"",IF(AND(G3744="A",(O3744*N3744)&lt;=foglio!$H$3),(N3744*O3744),IF(AND(G3744="A",(O3744*N3744)&gt;foglio!$H$3),foglio!$H$3,IF(AND(G3744="B",(O3744*N3744)&lt;=foglio!$H$4),(N3744*O3744),IF(AND(G3744="B",(O3744*N3744)&gt;foglio!$H$5),foglio!$H$4,IF(AND(G3744="C",(O3744*N3744)&lt;=foglio!$H$5),(N3744*O3744),IF(AND(G3744="C",(O3744*N3744)&gt;foglio!$H$5),foglio!$H$5)))))))</f>
        <v/>
      </c>
    </row>
    <row r="3745" customFormat="false" ht="10.2" hidden="false" customHeight="false" outlineLevel="0" collapsed="false">
      <c r="A3745" s="7" t="n">
        <v>3740</v>
      </c>
      <c r="B3745" s="8"/>
      <c r="C3745" s="8"/>
      <c r="D3745" s="8"/>
      <c r="E3745" s="9"/>
      <c r="F3745" s="9"/>
      <c r="G3745" s="10" t="str">
        <f aca="false">IF(F3745="Rischio alto","A",IF(F3745="Rischio medio","B",IF(F3745="Rischio basso","C","")))</f>
        <v/>
      </c>
      <c r="H3745" s="8"/>
      <c r="I3745" s="16"/>
      <c r="J3745" s="12"/>
      <c r="K3745" s="12"/>
      <c r="L3745" s="13" t="n">
        <f aca="false">K3745-J3745</f>
        <v>0</v>
      </c>
      <c r="M3745" s="8"/>
      <c r="N3745" s="13" t="n">
        <f aca="false">L3745-M3745</f>
        <v>0</v>
      </c>
      <c r="O3745" s="14" t="str">
        <f aca="false">IF(AND(G3745="A"),"91,5119",IF(AND(G3745="B"),"44,1784",IF(AND(G3745="C"),"12,6225",IF(AND(G3745=""),""))))</f>
        <v/>
      </c>
      <c r="P3745" s="15" t="str">
        <f aca="false">IF(OR(O3745=0,N3745=0,J3745=0,K3745=0,E3745="",D3745="",C3745="",B3745="",H3745="",I3745=""),"",IF(AND(G3745="A",(O3745*N3745)&lt;=foglio!$H$3),(N3745*O3745),IF(AND(G3745="A",(O3745*N3745)&gt;foglio!$H$3),foglio!$H$3,IF(AND(G3745="B",(O3745*N3745)&lt;=foglio!$H$4),(N3745*O3745),IF(AND(G3745="B",(O3745*N3745)&gt;foglio!$H$5),foglio!$H$4,IF(AND(G3745="C",(O3745*N3745)&lt;=foglio!$H$5),(N3745*O3745),IF(AND(G3745="C",(O3745*N3745)&gt;foglio!$H$5),foglio!$H$5)))))))</f>
        <v/>
      </c>
    </row>
    <row r="3746" customFormat="false" ht="10.2" hidden="false" customHeight="false" outlineLevel="0" collapsed="false">
      <c r="A3746" s="7" t="n">
        <v>3741</v>
      </c>
      <c r="B3746" s="8"/>
      <c r="C3746" s="8"/>
      <c r="D3746" s="8"/>
      <c r="E3746" s="9"/>
      <c r="F3746" s="9"/>
      <c r="G3746" s="10" t="str">
        <f aca="false">IF(F3746="Rischio alto","A",IF(F3746="Rischio medio","B",IF(F3746="Rischio basso","C","")))</f>
        <v/>
      </c>
      <c r="H3746" s="8"/>
      <c r="I3746" s="16"/>
      <c r="J3746" s="12"/>
      <c r="K3746" s="12"/>
      <c r="L3746" s="13" t="n">
        <f aca="false">K3746-J3746</f>
        <v>0</v>
      </c>
      <c r="M3746" s="8"/>
      <c r="N3746" s="13" t="n">
        <f aca="false">L3746-M3746</f>
        <v>0</v>
      </c>
      <c r="O3746" s="14" t="str">
        <f aca="false">IF(AND(G3746="A"),"91,5119",IF(AND(G3746="B"),"44,1784",IF(AND(G3746="C"),"12,6225",IF(AND(G3746=""),""))))</f>
        <v/>
      </c>
      <c r="P3746" s="15" t="str">
        <f aca="false">IF(OR(O3746=0,N3746=0,J3746=0,K3746=0,E3746="",D3746="",C3746="",B3746="",H3746="",I3746=""),"",IF(AND(G3746="A",(O3746*N3746)&lt;=foglio!$H$3),(N3746*O3746),IF(AND(G3746="A",(O3746*N3746)&gt;foglio!$H$3),foglio!$H$3,IF(AND(G3746="B",(O3746*N3746)&lt;=foglio!$H$4),(N3746*O3746),IF(AND(G3746="B",(O3746*N3746)&gt;foglio!$H$5),foglio!$H$4,IF(AND(G3746="C",(O3746*N3746)&lt;=foglio!$H$5),(N3746*O3746),IF(AND(G3746="C",(O3746*N3746)&gt;foglio!$H$5),foglio!$H$5)))))))</f>
        <v/>
      </c>
    </row>
    <row r="3747" customFormat="false" ht="10.2" hidden="false" customHeight="false" outlineLevel="0" collapsed="false">
      <c r="A3747" s="7" t="n">
        <v>3742</v>
      </c>
      <c r="B3747" s="8"/>
      <c r="C3747" s="8"/>
      <c r="D3747" s="8"/>
      <c r="E3747" s="9"/>
      <c r="F3747" s="9"/>
      <c r="G3747" s="10" t="str">
        <f aca="false">IF(F3747="Rischio alto","A",IF(F3747="Rischio medio","B",IF(F3747="Rischio basso","C","")))</f>
        <v/>
      </c>
      <c r="H3747" s="8"/>
      <c r="I3747" s="16"/>
      <c r="J3747" s="12"/>
      <c r="K3747" s="12"/>
      <c r="L3747" s="13" t="n">
        <f aca="false">K3747-J3747</f>
        <v>0</v>
      </c>
      <c r="M3747" s="8"/>
      <c r="N3747" s="13" t="n">
        <f aca="false">L3747-M3747</f>
        <v>0</v>
      </c>
      <c r="O3747" s="14" t="str">
        <f aca="false">IF(AND(G3747="A"),"91,5119",IF(AND(G3747="B"),"44,1784",IF(AND(G3747="C"),"12,6225",IF(AND(G3747=""),""))))</f>
        <v/>
      </c>
      <c r="P3747" s="15" t="str">
        <f aca="false">IF(OR(O3747=0,N3747=0,J3747=0,K3747=0,E3747="",D3747="",C3747="",B3747="",H3747="",I3747=""),"",IF(AND(G3747="A",(O3747*N3747)&lt;=foglio!$H$3),(N3747*O3747),IF(AND(G3747="A",(O3747*N3747)&gt;foglio!$H$3),foglio!$H$3,IF(AND(G3747="B",(O3747*N3747)&lt;=foglio!$H$4),(N3747*O3747),IF(AND(G3747="B",(O3747*N3747)&gt;foglio!$H$5),foglio!$H$4,IF(AND(G3747="C",(O3747*N3747)&lt;=foglio!$H$5),(N3747*O3747),IF(AND(G3747="C",(O3747*N3747)&gt;foglio!$H$5),foglio!$H$5)))))))</f>
        <v/>
      </c>
    </row>
    <row r="3748" customFormat="false" ht="10.2" hidden="false" customHeight="false" outlineLevel="0" collapsed="false">
      <c r="A3748" s="7" t="n">
        <v>3743</v>
      </c>
      <c r="B3748" s="8"/>
      <c r="C3748" s="8"/>
      <c r="D3748" s="8"/>
      <c r="E3748" s="9"/>
      <c r="F3748" s="9"/>
      <c r="G3748" s="10" t="str">
        <f aca="false">IF(F3748="Rischio alto","A",IF(F3748="Rischio medio","B",IF(F3748="Rischio basso","C","")))</f>
        <v/>
      </c>
      <c r="H3748" s="8"/>
      <c r="I3748" s="16"/>
      <c r="J3748" s="12"/>
      <c r="K3748" s="12"/>
      <c r="L3748" s="13" t="n">
        <f aca="false">K3748-J3748</f>
        <v>0</v>
      </c>
      <c r="M3748" s="8"/>
      <c r="N3748" s="13" t="n">
        <f aca="false">L3748-M3748</f>
        <v>0</v>
      </c>
      <c r="O3748" s="14" t="str">
        <f aca="false">IF(AND(G3748="A"),"91,5119",IF(AND(G3748="B"),"44,1784",IF(AND(G3748="C"),"12,6225",IF(AND(G3748=""),""))))</f>
        <v/>
      </c>
      <c r="P3748" s="15" t="str">
        <f aca="false">IF(OR(O3748=0,N3748=0,J3748=0,K3748=0,E3748="",D3748="",C3748="",B3748="",H3748="",I3748=""),"",IF(AND(G3748="A",(O3748*N3748)&lt;=foglio!$H$3),(N3748*O3748),IF(AND(G3748="A",(O3748*N3748)&gt;foglio!$H$3),foglio!$H$3,IF(AND(G3748="B",(O3748*N3748)&lt;=foglio!$H$4),(N3748*O3748),IF(AND(G3748="B",(O3748*N3748)&gt;foglio!$H$5),foglio!$H$4,IF(AND(G3748="C",(O3748*N3748)&lt;=foglio!$H$5),(N3748*O3748),IF(AND(G3748="C",(O3748*N3748)&gt;foglio!$H$5),foglio!$H$5)))))))</f>
        <v/>
      </c>
    </row>
    <row r="3749" customFormat="false" ht="10.2" hidden="false" customHeight="false" outlineLevel="0" collapsed="false">
      <c r="A3749" s="7" t="n">
        <v>3744</v>
      </c>
      <c r="B3749" s="8"/>
      <c r="C3749" s="8"/>
      <c r="D3749" s="8"/>
      <c r="E3749" s="9"/>
      <c r="F3749" s="9"/>
      <c r="G3749" s="10" t="str">
        <f aca="false">IF(F3749="Rischio alto","A",IF(F3749="Rischio medio","B",IF(F3749="Rischio basso","C","")))</f>
        <v/>
      </c>
      <c r="H3749" s="8"/>
      <c r="I3749" s="16"/>
      <c r="J3749" s="12"/>
      <c r="K3749" s="12"/>
      <c r="L3749" s="13" t="n">
        <f aca="false">K3749-J3749</f>
        <v>0</v>
      </c>
      <c r="M3749" s="8"/>
      <c r="N3749" s="13" t="n">
        <f aca="false">L3749-M3749</f>
        <v>0</v>
      </c>
      <c r="O3749" s="14" t="str">
        <f aca="false">IF(AND(G3749="A"),"91,5119",IF(AND(G3749="B"),"44,1784",IF(AND(G3749="C"),"12,6225",IF(AND(G3749=""),""))))</f>
        <v/>
      </c>
      <c r="P3749" s="15" t="str">
        <f aca="false">IF(OR(O3749=0,N3749=0,J3749=0,K3749=0,E3749="",D3749="",C3749="",B3749="",H3749="",I3749=""),"",IF(AND(G3749="A",(O3749*N3749)&lt;=foglio!$H$3),(N3749*O3749),IF(AND(G3749="A",(O3749*N3749)&gt;foglio!$H$3),foglio!$H$3,IF(AND(G3749="B",(O3749*N3749)&lt;=foglio!$H$4),(N3749*O3749),IF(AND(G3749="B",(O3749*N3749)&gt;foglio!$H$5),foglio!$H$4,IF(AND(G3749="C",(O3749*N3749)&lt;=foglio!$H$5),(N3749*O3749),IF(AND(G3749="C",(O3749*N3749)&gt;foglio!$H$5),foglio!$H$5)))))))</f>
        <v/>
      </c>
    </row>
    <row r="3750" customFormat="false" ht="10.2" hidden="false" customHeight="false" outlineLevel="0" collapsed="false">
      <c r="A3750" s="7" t="n">
        <v>3745</v>
      </c>
      <c r="B3750" s="8"/>
      <c r="C3750" s="8"/>
      <c r="D3750" s="8"/>
      <c r="E3750" s="9"/>
      <c r="F3750" s="9"/>
      <c r="G3750" s="10" t="str">
        <f aca="false">IF(F3750="Rischio alto","A",IF(F3750="Rischio medio","B",IF(F3750="Rischio basso","C","")))</f>
        <v/>
      </c>
      <c r="H3750" s="8"/>
      <c r="I3750" s="16"/>
      <c r="J3750" s="12"/>
      <c r="K3750" s="12"/>
      <c r="L3750" s="13" t="n">
        <f aca="false">K3750-J3750</f>
        <v>0</v>
      </c>
      <c r="M3750" s="8"/>
      <c r="N3750" s="13" t="n">
        <f aca="false">L3750-M3750</f>
        <v>0</v>
      </c>
      <c r="O3750" s="14" t="str">
        <f aca="false">IF(AND(G3750="A"),"91,5119",IF(AND(G3750="B"),"44,1784",IF(AND(G3750="C"),"12,6225",IF(AND(G3750=""),""))))</f>
        <v/>
      </c>
      <c r="P3750" s="15" t="str">
        <f aca="false">IF(OR(O3750=0,N3750=0,J3750=0,K3750=0,E3750="",D3750="",C3750="",B3750="",H3750="",I3750=""),"",IF(AND(G3750="A",(O3750*N3750)&lt;=foglio!$H$3),(N3750*O3750),IF(AND(G3750="A",(O3750*N3750)&gt;foglio!$H$3),foglio!$H$3,IF(AND(G3750="B",(O3750*N3750)&lt;=foglio!$H$4),(N3750*O3750),IF(AND(G3750="B",(O3750*N3750)&gt;foglio!$H$5),foglio!$H$4,IF(AND(G3750="C",(O3750*N3750)&lt;=foglio!$H$5),(N3750*O3750),IF(AND(G3750="C",(O3750*N3750)&gt;foglio!$H$5),foglio!$H$5)))))))</f>
        <v/>
      </c>
    </row>
    <row r="3751" customFormat="false" ht="10.2" hidden="false" customHeight="false" outlineLevel="0" collapsed="false">
      <c r="A3751" s="7" t="n">
        <v>3746</v>
      </c>
      <c r="B3751" s="8"/>
      <c r="C3751" s="8"/>
      <c r="D3751" s="8"/>
      <c r="E3751" s="9"/>
      <c r="F3751" s="9"/>
      <c r="G3751" s="10" t="str">
        <f aca="false">IF(F3751="Rischio alto","A",IF(F3751="Rischio medio","B",IF(F3751="Rischio basso","C","")))</f>
        <v/>
      </c>
      <c r="H3751" s="8"/>
      <c r="I3751" s="16"/>
      <c r="J3751" s="12"/>
      <c r="K3751" s="12"/>
      <c r="L3751" s="13" t="n">
        <f aca="false">K3751-J3751</f>
        <v>0</v>
      </c>
      <c r="M3751" s="8"/>
      <c r="N3751" s="13" t="n">
        <f aca="false">L3751-M3751</f>
        <v>0</v>
      </c>
      <c r="O3751" s="14" t="str">
        <f aca="false">IF(AND(G3751="A"),"91,5119",IF(AND(G3751="B"),"44,1784",IF(AND(G3751="C"),"12,6225",IF(AND(G3751=""),""))))</f>
        <v/>
      </c>
      <c r="P3751" s="15" t="str">
        <f aca="false">IF(OR(O3751=0,N3751=0,J3751=0,K3751=0,E3751="",D3751="",C3751="",B3751="",H3751="",I3751=""),"",IF(AND(G3751="A",(O3751*N3751)&lt;=foglio!$H$3),(N3751*O3751),IF(AND(G3751="A",(O3751*N3751)&gt;foglio!$H$3),foglio!$H$3,IF(AND(G3751="B",(O3751*N3751)&lt;=foglio!$H$4),(N3751*O3751),IF(AND(G3751="B",(O3751*N3751)&gt;foglio!$H$5),foglio!$H$4,IF(AND(G3751="C",(O3751*N3751)&lt;=foglio!$H$5),(N3751*O3751),IF(AND(G3751="C",(O3751*N3751)&gt;foglio!$H$5),foglio!$H$5)))))))</f>
        <v/>
      </c>
    </row>
    <row r="3752" customFormat="false" ht="10.2" hidden="false" customHeight="false" outlineLevel="0" collapsed="false">
      <c r="A3752" s="7" t="n">
        <v>3747</v>
      </c>
      <c r="B3752" s="8"/>
      <c r="C3752" s="8"/>
      <c r="D3752" s="8"/>
      <c r="E3752" s="9"/>
      <c r="F3752" s="9"/>
      <c r="G3752" s="10" t="str">
        <f aca="false">IF(F3752="Rischio alto","A",IF(F3752="Rischio medio","B",IF(F3752="Rischio basso","C","")))</f>
        <v/>
      </c>
      <c r="H3752" s="8"/>
      <c r="I3752" s="16"/>
      <c r="J3752" s="12"/>
      <c r="K3752" s="12"/>
      <c r="L3752" s="13" t="n">
        <f aca="false">K3752-J3752</f>
        <v>0</v>
      </c>
      <c r="M3752" s="8"/>
      <c r="N3752" s="13" t="n">
        <f aca="false">L3752-M3752</f>
        <v>0</v>
      </c>
      <c r="O3752" s="14" t="str">
        <f aca="false">IF(AND(G3752="A"),"91,5119",IF(AND(G3752="B"),"44,1784",IF(AND(G3752="C"),"12,6225",IF(AND(G3752=""),""))))</f>
        <v/>
      </c>
      <c r="P3752" s="15" t="str">
        <f aca="false">IF(OR(O3752=0,N3752=0,J3752=0,K3752=0,E3752="",D3752="",C3752="",B3752="",H3752="",I3752=""),"",IF(AND(G3752="A",(O3752*N3752)&lt;=foglio!$H$3),(N3752*O3752),IF(AND(G3752="A",(O3752*N3752)&gt;foglio!$H$3),foglio!$H$3,IF(AND(G3752="B",(O3752*N3752)&lt;=foglio!$H$4),(N3752*O3752),IF(AND(G3752="B",(O3752*N3752)&gt;foglio!$H$5),foglio!$H$4,IF(AND(G3752="C",(O3752*N3752)&lt;=foglio!$H$5),(N3752*O3752),IF(AND(G3752="C",(O3752*N3752)&gt;foglio!$H$5),foglio!$H$5)))))))</f>
        <v/>
      </c>
    </row>
    <row r="3753" customFormat="false" ht="10.2" hidden="false" customHeight="false" outlineLevel="0" collapsed="false">
      <c r="A3753" s="7" t="n">
        <v>3748</v>
      </c>
      <c r="B3753" s="8"/>
      <c r="C3753" s="8"/>
      <c r="D3753" s="8"/>
      <c r="E3753" s="9"/>
      <c r="F3753" s="9"/>
      <c r="G3753" s="10" t="str">
        <f aca="false">IF(F3753="Rischio alto","A",IF(F3753="Rischio medio","B",IF(F3753="Rischio basso","C","")))</f>
        <v/>
      </c>
      <c r="H3753" s="8"/>
      <c r="I3753" s="16"/>
      <c r="J3753" s="12"/>
      <c r="K3753" s="12"/>
      <c r="L3753" s="13" t="n">
        <f aca="false">K3753-J3753</f>
        <v>0</v>
      </c>
      <c r="M3753" s="8"/>
      <c r="N3753" s="13" t="n">
        <f aca="false">L3753-M3753</f>
        <v>0</v>
      </c>
      <c r="O3753" s="14" t="str">
        <f aca="false">IF(AND(G3753="A"),"91,5119",IF(AND(G3753="B"),"44,1784",IF(AND(G3753="C"),"12,6225",IF(AND(G3753=""),""))))</f>
        <v/>
      </c>
      <c r="P3753" s="15" t="str">
        <f aca="false">IF(OR(O3753=0,N3753=0,J3753=0,K3753=0,E3753="",D3753="",C3753="",B3753="",H3753="",I3753=""),"",IF(AND(G3753="A",(O3753*N3753)&lt;=foglio!$H$3),(N3753*O3753),IF(AND(G3753="A",(O3753*N3753)&gt;foglio!$H$3),foglio!$H$3,IF(AND(G3753="B",(O3753*N3753)&lt;=foglio!$H$4),(N3753*O3753),IF(AND(G3753="B",(O3753*N3753)&gt;foglio!$H$5),foglio!$H$4,IF(AND(G3753="C",(O3753*N3753)&lt;=foglio!$H$5),(N3753*O3753),IF(AND(G3753="C",(O3753*N3753)&gt;foglio!$H$5),foglio!$H$5)))))))</f>
        <v/>
      </c>
    </row>
    <row r="3754" customFormat="false" ht="10.2" hidden="false" customHeight="false" outlineLevel="0" collapsed="false">
      <c r="A3754" s="7" t="n">
        <v>3749</v>
      </c>
      <c r="B3754" s="8"/>
      <c r="C3754" s="8"/>
      <c r="D3754" s="8"/>
      <c r="E3754" s="9"/>
      <c r="F3754" s="9"/>
      <c r="G3754" s="10" t="str">
        <f aca="false">IF(F3754="Rischio alto","A",IF(F3754="Rischio medio","B",IF(F3754="Rischio basso","C","")))</f>
        <v/>
      </c>
      <c r="H3754" s="8"/>
      <c r="I3754" s="16"/>
      <c r="J3754" s="12"/>
      <c r="K3754" s="12"/>
      <c r="L3754" s="13" t="n">
        <f aca="false">K3754-J3754</f>
        <v>0</v>
      </c>
      <c r="M3754" s="8"/>
      <c r="N3754" s="13" t="n">
        <f aca="false">L3754-M3754</f>
        <v>0</v>
      </c>
      <c r="O3754" s="14" t="str">
        <f aca="false">IF(AND(G3754="A"),"91,5119",IF(AND(G3754="B"),"44,1784",IF(AND(G3754="C"),"12,6225",IF(AND(G3754=""),""))))</f>
        <v/>
      </c>
      <c r="P3754" s="15" t="str">
        <f aca="false">IF(OR(O3754=0,N3754=0,J3754=0,K3754=0,E3754="",D3754="",C3754="",B3754="",H3754="",I3754=""),"",IF(AND(G3754="A",(O3754*N3754)&lt;=foglio!$H$3),(N3754*O3754),IF(AND(G3754="A",(O3754*N3754)&gt;foglio!$H$3),foglio!$H$3,IF(AND(G3754="B",(O3754*N3754)&lt;=foglio!$H$4),(N3754*O3754),IF(AND(G3754="B",(O3754*N3754)&gt;foglio!$H$5),foglio!$H$4,IF(AND(G3754="C",(O3754*N3754)&lt;=foglio!$H$5),(N3754*O3754),IF(AND(G3754="C",(O3754*N3754)&gt;foglio!$H$5),foglio!$H$5)))))))</f>
        <v/>
      </c>
    </row>
    <row r="3755" customFormat="false" ht="10.2" hidden="false" customHeight="false" outlineLevel="0" collapsed="false">
      <c r="A3755" s="7" t="n">
        <v>3750</v>
      </c>
      <c r="B3755" s="8"/>
      <c r="C3755" s="8"/>
      <c r="D3755" s="8"/>
      <c r="E3755" s="9"/>
      <c r="F3755" s="9"/>
      <c r="G3755" s="10" t="str">
        <f aca="false">IF(F3755="Rischio alto","A",IF(F3755="Rischio medio","B",IF(F3755="Rischio basso","C","")))</f>
        <v/>
      </c>
      <c r="H3755" s="8"/>
      <c r="I3755" s="16"/>
      <c r="J3755" s="12"/>
      <c r="K3755" s="12"/>
      <c r="L3755" s="13" t="n">
        <f aca="false">K3755-J3755</f>
        <v>0</v>
      </c>
      <c r="M3755" s="8"/>
      <c r="N3755" s="13" t="n">
        <f aca="false">L3755-M3755</f>
        <v>0</v>
      </c>
      <c r="O3755" s="14" t="str">
        <f aca="false">IF(AND(G3755="A"),"91,5119",IF(AND(G3755="B"),"44,1784",IF(AND(G3755="C"),"12,6225",IF(AND(G3755=""),""))))</f>
        <v/>
      </c>
      <c r="P3755" s="15" t="str">
        <f aca="false">IF(OR(O3755=0,N3755=0,J3755=0,K3755=0,E3755="",D3755="",C3755="",B3755="",H3755="",I3755=""),"",IF(AND(G3755="A",(O3755*N3755)&lt;=foglio!$H$3),(N3755*O3755),IF(AND(G3755="A",(O3755*N3755)&gt;foglio!$H$3),foglio!$H$3,IF(AND(G3755="B",(O3755*N3755)&lt;=foglio!$H$4),(N3755*O3755),IF(AND(G3755="B",(O3755*N3755)&gt;foglio!$H$5),foglio!$H$4,IF(AND(G3755="C",(O3755*N3755)&lt;=foglio!$H$5),(N3755*O3755),IF(AND(G3755="C",(O3755*N3755)&gt;foglio!$H$5),foglio!$H$5)))))))</f>
        <v/>
      </c>
    </row>
    <row r="3756" customFormat="false" ht="10.2" hidden="false" customHeight="false" outlineLevel="0" collapsed="false">
      <c r="A3756" s="7" t="n">
        <v>3751</v>
      </c>
      <c r="B3756" s="8"/>
      <c r="C3756" s="8"/>
      <c r="D3756" s="8"/>
      <c r="E3756" s="9"/>
      <c r="F3756" s="9"/>
      <c r="G3756" s="10" t="str">
        <f aca="false">IF(F3756="Rischio alto","A",IF(F3756="Rischio medio","B",IF(F3756="Rischio basso","C","")))</f>
        <v/>
      </c>
      <c r="H3756" s="8"/>
      <c r="I3756" s="16"/>
      <c r="J3756" s="12"/>
      <c r="K3756" s="12"/>
      <c r="L3756" s="13" t="n">
        <f aca="false">K3756-J3756</f>
        <v>0</v>
      </c>
      <c r="M3756" s="8"/>
      <c r="N3756" s="13" t="n">
        <f aca="false">L3756-M3756</f>
        <v>0</v>
      </c>
      <c r="O3756" s="14" t="str">
        <f aca="false">IF(AND(G3756="A"),"91,5119",IF(AND(G3756="B"),"44,1784",IF(AND(G3756="C"),"12,6225",IF(AND(G3756=""),""))))</f>
        <v/>
      </c>
      <c r="P3756" s="15" t="str">
        <f aca="false">IF(OR(O3756=0,N3756=0,J3756=0,K3756=0,E3756="",D3756="",C3756="",B3756="",H3756="",I3756=""),"",IF(AND(G3756="A",(O3756*N3756)&lt;=foglio!$H$3),(N3756*O3756),IF(AND(G3756="A",(O3756*N3756)&gt;foglio!$H$3),foglio!$H$3,IF(AND(G3756="B",(O3756*N3756)&lt;=foglio!$H$4),(N3756*O3756),IF(AND(G3756="B",(O3756*N3756)&gt;foglio!$H$5),foglio!$H$4,IF(AND(G3756="C",(O3756*N3756)&lt;=foglio!$H$5),(N3756*O3756),IF(AND(G3756="C",(O3756*N3756)&gt;foglio!$H$5),foglio!$H$5)))))))</f>
        <v/>
      </c>
    </row>
    <row r="3757" customFormat="false" ht="10.2" hidden="false" customHeight="false" outlineLevel="0" collapsed="false">
      <c r="A3757" s="7" t="n">
        <v>3752</v>
      </c>
      <c r="B3757" s="8"/>
      <c r="C3757" s="8"/>
      <c r="D3757" s="8"/>
      <c r="E3757" s="9"/>
      <c r="F3757" s="9"/>
      <c r="G3757" s="10" t="str">
        <f aca="false">IF(F3757="Rischio alto","A",IF(F3757="Rischio medio","B",IF(F3757="Rischio basso","C","")))</f>
        <v/>
      </c>
      <c r="H3757" s="8"/>
      <c r="I3757" s="16"/>
      <c r="J3757" s="12"/>
      <c r="K3757" s="12"/>
      <c r="L3757" s="13" t="n">
        <f aca="false">K3757-J3757</f>
        <v>0</v>
      </c>
      <c r="M3757" s="8"/>
      <c r="N3757" s="13" t="n">
        <f aca="false">L3757-M3757</f>
        <v>0</v>
      </c>
      <c r="O3757" s="14" t="str">
        <f aca="false">IF(AND(G3757="A"),"91,5119",IF(AND(G3757="B"),"44,1784",IF(AND(G3757="C"),"12,6225",IF(AND(G3757=""),""))))</f>
        <v/>
      </c>
      <c r="P3757" s="15" t="str">
        <f aca="false">IF(OR(O3757=0,N3757=0,J3757=0,K3757=0,E3757="",D3757="",C3757="",B3757="",H3757="",I3757=""),"",IF(AND(G3757="A",(O3757*N3757)&lt;=foglio!$H$3),(N3757*O3757),IF(AND(G3757="A",(O3757*N3757)&gt;foglio!$H$3),foglio!$H$3,IF(AND(G3757="B",(O3757*N3757)&lt;=foglio!$H$4),(N3757*O3757),IF(AND(G3757="B",(O3757*N3757)&gt;foglio!$H$5),foglio!$H$4,IF(AND(G3757="C",(O3757*N3757)&lt;=foglio!$H$5),(N3757*O3757),IF(AND(G3757="C",(O3757*N3757)&gt;foglio!$H$5),foglio!$H$5)))))))</f>
        <v/>
      </c>
    </row>
    <row r="3758" customFormat="false" ht="10.2" hidden="false" customHeight="false" outlineLevel="0" collapsed="false">
      <c r="A3758" s="7" t="n">
        <v>3753</v>
      </c>
      <c r="B3758" s="8"/>
      <c r="C3758" s="8"/>
      <c r="D3758" s="8"/>
      <c r="E3758" s="9"/>
      <c r="F3758" s="9"/>
      <c r="G3758" s="10" t="str">
        <f aca="false">IF(F3758="Rischio alto","A",IF(F3758="Rischio medio","B",IF(F3758="Rischio basso","C","")))</f>
        <v/>
      </c>
      <c r="H3758" s="8"/>
      <c r="I3758" s="16"/>
      <c r="J3758" s="12"/>
      <c r="K3758" s="12"/>
      <c r="L3758" s="13" t="n">
        <f aca="false">K3758-J3758</f>
        <v>0</v>
      </c>
      <c r="M3758" s="8"/>
      <c r="N3758" s="13" t="n">
        <f aca="false">L3758-M3758</f>
        <v>0</v>
      </c>
      <c r="O3758" s="14" t="str">
        <f aca="false">IF(AND(G3758="A"),"91,5119",IF(AND(G3758="B"),"44,1784",IF(AND(G3758="C"),"12,6225",IF(AND(G3758=""),""))))</f>
        <v/>
      </c>
      <c r="P3758" s="15" t="str">
        <f aca="false">IF(OR(O3758=0,N3758=0,J3758=0,K3758=0,E3758="",D3758="",C3758="",B3758="",H3758="",I3758=""),"",IF(AND(G3758="A",(O3758*N3758)&lt;=foglio!$H$3),(N3758*O3758),IF(AND(G3758="A",(O3758*N3758)&gt;foglio!$H$3),foglio!$H$3,IF(AND(G3758="B",(O3758*N3758)&lt;=foglio!$H$4),(N3758*O3758),IF(AND(G3758="B",(O3758*N3758)&gt;foglio!$H$5),foglio!$H$4,IF(AND(G3758="C",(O3758*N3758)&lt;=foglio!$H$5),(N3758*O3758),IF(AND(G3758="C",(O3758*N3758)&gt;foglio!$H$5),foglio!$H$5)))))))</f>
        <v/>
      </c>
    </row>
    <row r="3759" customFormat="false" ht="10.2" hidden="false" customHeight="false" outlineLevel="0" collapsed="false">
      <c r="A3759" s="7" t="n">
        <v>3754</v>
      </c>
      <c r="B3759" s="8"/>
      <c r="C3759" s="8"/>
      <c r="D3759" s="8"/>
      <c r="E3759" s="9"/>
      <c r="F3759" s="9"/>
      <c r="G3759" s="10" t="str">
        <f aca="false">IF(F3759="Rischio alto","A",IF(F3759="Rischio medio","B",IF(F3759="Rischio basso","C","")))</f>
        <v/>
      </c>
      <c r="H3759" s="8"/>
      <c r="I3759" s="16"/>
      <c r="J3759" s="12"/>
      <c r="K3759" s="12"/>
      <c r="L3759" s="13" t="n">
        <f aca="false">K3759-J3759</f>
        <v>0</v>
      </c>
      <c r="M3759" s="8"/>
      <c r="N3759" s="13" t="n">
        <f aca="false">L3759-M3759</f>
        <v>0</v>
      </c>
      <c r="O3759" s="14" t="str">
        <f aca="false">IF(AND(G3759="A"),"91,5119",IF(AND(G3759="B"),"44,1784",IF(AND(G3759="C"),"12,6225",IF(AND(G3759=""),""))))</f>
        <v/>
      </c>
      <c r="P3759" s="15" t="str">
        <f aca="false">IF(OR(O3759=0,N3759=0,J3759=0,K3759=0,E3759="",D3759="",C3759="",B3759="",H3759="",I3759=""),"",IF(AND(G3759="A",(O3759*N3759)&lt;=foglio!$H$3),(N3759*O3759),IF(AND(G3759="A",(O3759*N3759)&gt;foglio!$H$3),foglio!$H$3,IF(AND(G3759="B",(O3759*N3759)&lt;=foglio!$H$4),(N3759*O3759),IF(AND(G3759="B",(O3759*N3759)&gt;foglio!$H$5),foglio!$H$4,IF(AND(G3759="C",(O3759*N3759)&lt;=foglio!$H$5),(N3759*O3759),IF(AND(G3759="C",(O3759*N3759)&gt;foglio!$H$5),foglio!$H$5)))))))</f>
        <v/>
      </c>
    </row>
    <row r="3760" customFormat="false" ht="10.2" hidden="false" customHeight="false" outlineLevel="0" collapsed="false">
      <c r="A3760" s="7" t="n">
        <v>3755</v>
      </c>
      <c r="B3760" s="8"/>
      <c r="C3760" s="8"/>
      <c r="D3760" s="8"/>
      <c r="E3760" s="9"/>
      <c r="F3760" s="9"/>
      <c r="G3760" s="10" t="str">
        <f aca="false">IF(F3760="Rischio alto","A",IF(F3760="Rischio medio","B",IF(F3760="Rischio basso","C","")))</f>
        <v/>
      </c>
      <c r="H3760" s="8"/>
      <c r="I3760" s="16"/>
      <c r="J3760" s="12"/>
      <c r="K3760" s="12"/>
      <c r="L3760" s="13" t="n">
        <f aca="false">K3760-J3760</f>
        <v>0</v>
      </c>
      <c r="M3760" s="8"/>
      <c r="N3760" s="13" t="n">
        <f aca="false">L3760-M3760</f>
        <v>0</v>
      </c>
      <c r="O3760" s="14" t="str">
        <f aca="false">IF(AND(G3760="A"),"91,5119",IF(AND(G3760="B"),"44,1784",IF(AND(G3760="C"),"12,6225",IF(AND(G3760=""),""))))</f>
        <v/>
      </c>
      <c r="P3760" s="15" t="str">
        <f aca="false">IF(OR(O3760=0,N3760=0,J3760=0,K3760=0,E3760="",D3760="",C3760="",B3760="",H3760="",I3760=""),"",IF(AND(G3760="A",(O3760*N3760)&lt;=foglio!$H$3),(N3760*O3760),IF(AND(G3760="A",(O3760*N3760)&gt;foglio!$H$3),foglio!$H$3,IF(AND(G3760="B",(O3760*N3760)&lt;=foglio!$H$4),(N3760*O3760),IF(AND(G3760="B",(O3760*N3760)&gt;foglio!$H$5),foglio!$H$4,IF(AND(G3760="C",(O3760*N3760)&lt;=foglio!$H$5),(N3760*O3760),IF(AND(G3760="C",(O3760*N3760)&gt;foglio!$H$5),foglio!$H$5)))))))</f>
        <v/>
      </c>
    </row>
    <row r="3761" customFormat="false" ht="10.2" hidden="false" customHeight="false" outlineLevel="0" collapsed="false">
      <c r="A3761" s="7" t="n">
        <v>3756</v>
      </c>
      <c r="B3761" s="8"/>
      <c r="C3761" s="8"/>
      <c r="D3761" s="8"/>
      <c r="E3761" s="9"/>
      <c r="F3761" s="9"/>
      <c r="G3761" s="10" t="str">
        <f aca="false">IF(F3761="Rischio alto","A",IF(F3761="Rischio medio","B",IF(F3761="Rischio basso","C","")))</f>
        <v/>
      </c>
      <c r="H3761" s="8"/>
      <c r="I3761" s="16"/>
      <c r="J3761" s="12"/>
      <c r="K3761" s="12"/>
      <c r="L3761" s="13" t="n">
        <f aca="false">K3761-J3761</f>
        <v>0</v>
      </c>
      <c r="M3761" s="8"/>
      <c r="N3761" s="13" t="n">
        <f aca="false">L3761-M3761</f>
        <v>0</v>
      </c>
      <c r="O3761" s="14" t="str">
        <f aca="false">IF(AND(G3761="A"),"91,5119",IF(AND(G3761="B"),"44,1784",IF(AND(G3761="C"),"12,6225",IF(AND(G3761=""),""))))</f>
        <v/>
      </c>
      <c r="P3761" s="15" t="str">
        <f aca="false">IF(OR(O3761=0,N3761=0,J3761=0,K3761=0,E3761="",D3761="",C3761="",B3761="",H3761="",I3761=""),"",IF(AND(G3761="A",(O3761*N3761)&lt;=foglio!$H$3),(N3761*O3761),IF(AND(G3761="A",(O3761*N3761)&gt;foglio!$H$3),foglio!$H$3,IF(AND(G3761="B",(O3761*N3761)&lt;=foglio!$H$4),(N3761*O3761),IF(AND(G3761="B",(O3761*N3761)&gt;foglio!$H$5),foglio!$H$4,IF(AND(G3761="C",(O3761*N3761)&lt;=foglio!$H$5),(N3761*O3761),IF(AND(G3761="C",(O3761*N3761)&gt;foglio!$H$5),foglio!$H$5)))))))</f>
        <v/>
      </c>
    </row>
    <row r="3762" customFormat="false" ht="10.2" hidden="false" customHeight="false" outlineLevel="0" collapsed="false">
      <c r="A3762" s="7" t="n">
        <v>3757</v>
      </c>
      <c r="B3762" s="8"/>
      <c r="C3762" s="8"/>
      <c r="D3762" s="8"/>
      <c r="E3762" s="9"/>
      <c r="F3762" s="9"/>
      <c r="G3762" s="10" t="str">
        <f aca="false">IF(F3762="Rischio alto","A",IF(F3762="Rischio medio","B",IF(F3762="Rischio basso","C","")))</f>
        <v/>
      </c>
      <c r="H3762" s="8"/>
      <c r="I3762" s="16"/>
      <c r="J3762" s="12"/>
      <c r="K3762" s="12"/>
      <c r="L3762" s="13" t="n">
        <f aca="false">K3762-J3762</f>
        <v>0</v>
      </c>
      <c r="M3762" s="8"/>
      <c r="N3762" s="13" t="n">
        <f aca="false">L3762-M3762</f>
        <v>0</v>
      </c>
      <c r="O3762" s="14" t="str">
        <f aca="false">IF(AND(G3762="A"),"91,5119",IF(AND(G3762="B"),"44,1784",IF(AND(G3762="C"),"12,6225",IF(AND(G3762=""),""))))</f>
        <v/>
      </c>
      <c r="P3762" s="15" t="str">
        <f aca="false">IF(OR(O3762=0,N3762=0,J3762=0,K3762=0,E3762="",D3762="",C3762="",B3762="",H3762="",I3762=""),"",IF(AND(G3762="A",(O3762*N3762)&lt;=foglio!$H$3),(N3762*O3762),IF(AND(G3762="A",(O3762*N3762)&gt;foglio!$H$3),foglio!$H$3,IF(AND(G3762="B",(O3762*N3762)&lt;=foglio!$H$4),(N3762*O3762),IF(AND(G3762="B",(O3762*N3762)&gt;foglio!$H$5),foglio!$H$4,IF(AND(G3762="C",(O3762*N3762)&lt;=foglio!$H$5),(N3762*O3762),IF(AND(G3762="C",(O3762*N3762)&gt;foglio!$H$5),foglio!$H$5)))))))</f>
        <v/>
      </c>
    </row>
    <row r="3763" customFormat="false" ht="10.2" hidden="false" customHeight="false" outlineLevel="0" collapsed="false">
      <c r="A3763" s="7" t="n">
        <v>3758</v>
      </c>
      <c r="B3763" s="8"/>
      <c r="C3763" s="8"/>
      <c r="D3763" s="8"/>
      <c r="E3763" s="9"/>
      <c r="F3763" s="9"/>
      <c r="G3763" s="10" t="str">
        <f aca="false">IF(F3763="Rischio alto","A",IF(F3763="Rischio medio","B",IF(F3763="Rischio basso","C","")))</f>
        <v/>
      </c>
      <c r="H3763" s="8"/>
      <c r="I3763" s="16"/>
      <c r="J3763" s="12"/>
      <c r="K3763" s="12"/>
      <c r="L3763" s="13" t="n">
        <f aca="false">K3763-J3763</f>
        <v>0</v>
      </c>
      <c r="M3763" s="8"/>
      <c r="N3763" s="13" t="n">
        <f aca="false">L3763-M3763</f>
        <v>0</v>
      </c>
      <c r="O3763" s="14" t="str">
        <f aca="false">IF(AND(G3763="A"),"91,5119",IF(AND(G3763="B"),"44,1784",IF(AND(G3763="C"),"12,6225",IF(AND(G3763=""),""))))</f>
        <v/>
      </c>
      <c r="P3763" s="15" t="str">
        <f aca="false">IF(OR(O3763=0,N3763=0,J3763=0,K3763=0,E3763="",D3763="",C3763="",B3763="",H3763="",I3763=""),"",IF(AND(G3763="A",(O3763*N3763)&lt;=foglio!$H$3),(N3763*O3763),IF(AND(G3763="A",(O3763*N3763)&gt;foglio!$H$3),foglio!$H$3,IF(AND(G3763="B",(O3763*N3763)&lt;=foglio!$H$4),(N3763*O3763),IF(AND(G3763="B",(O3763*N3763)&gt;foglio!$H$5),foglio!$H$4,IF(AND(G3763="C",(O3763*N3763)&lt;=foglio!$H$5),(N3763*O3763),IF(AND(G3763="C",(O3763*N3763)&gt;foglio!$H$5),foglio!$H$5)))))))</f>
        <v/>
      </c>
    </row>
    <row r="3764" customFormat="false" ht="10.2" hidden="false" customHeight="false" outlineLevel="0" collapsed="false">
      <c r="A3764" s="7" t="n">
        <v>3759</v>
      </c>
      <c r="B3764" s="8"/>
      <c r="C3764" s="8"/>
      <c r="D3764" s="8"/>
      <c r="E3764" s="9"/>
      <c r="F3764" s="9"/>
      <c r="G3764" s="10" t="str">
        <f aca="false">IF(F3764="Rischio alto","A",IF(F3764="Rischio medio","B",IF(F3764="Rischio basso","C","")))</f>
        <v/>
      </c>
      <c r="H3764" s="8"/>
      <c r="I3764" s="16"/>
      <c r="J3764" s="12"/>
      <c r="K3764" s="12"/>
      <c r="L3764" s="13" t="n">
        <f aca="false">K3764-J3764</f>
        <v>0</v>
      </c>
      <c r="M3764" s="8"/>
      <c r="N3764" s="13" t="n">
        <f aca="false">L3764-M3764</f>
        <v>0</v>
      </c>
      <c r="O3764" s="14" t="str">
        <f aca="false">IF(AND(G3764="A"),"91,5119",IF(AND(G3764="B"),"44,1784",IF(AND(G3764="C"),"12,6225",IF(AND(G3764=""),""))))</f>
        <v/>
      </c>
      <c r="P3764" s="15" t="str">
        <f aca="false">IF(OR(O3764=0,N3764=0,J3764=0,K3764=0,E3764="",D3764="",C3764="",B3764="",H3764="",I3764=""),"",IF(AND(G3764="A",(O3764*N3764)&lt;=foglio!$H$3),(N3764*O3764),IF(AND(G3764="A",(O3764*N3764)&gt;foglio!$H$3),foglio!$H$3,IF(AND(G3764="B",(O3764*N3764)&lt;=foglio!$H$4),(N3764*O3764),IF(AND(G3764="B",(O3764*N3764)&gt;foglio!$H$5),foglio!$H$4,IF(AND(G3764="C",(O3764*N3764)&lt;=foglio!$H$5),(N3764*O3764),IF(AND(G3764="C",(O3764*N3764)&gt;foglio!$H$5),foglio!$H$5)))))))</f>
        <v/>
      </c>
    </row>
    <row r="3765" customFormat="false" ht="10.2" hidden="false" customHeight="false" outlineLevel="0" collapsed="false">
      <c r="A3765" s="7" t="n">
        <v>3760</v>
      </c>
      <c r="B3765" s="8"/>
      <c r="C3765" s="8"/>
      <c r="D3765" s="8"/>
      <c r="E3765" s="9"/>
      <c r="F3765" s="9"/>
      <c r="G3765" s="10" t="str">
        <f aca="false">IF(F3765="Rischio alto","A",IF(F3765="Rischio medio","B",IF(F3765="Rischio basso","C","")))</f>
        <v/>
      </c>
      <c r="H3765" s="8"/>
      <c r="I3765" s="16"/>
      <c r="J3765" s="12"/>
      <c r="K3765" s="12"/>
      <c r="L3765" s="13" t="n">
        <f aca="false">K3765-J3765</f>
        <v>0</v>
      </c>
      <c r="M3765" s="8"/>
      <c r="N3765" s="13" t="n">
        <f aca="false">L3765-M3765</f>
        <v>0</v>
      </c>
      <c r="O3765" s="14" t="str">
        <f aca="false">IF(AND(G3765="A"),"91,5119",IF(AND(G3765="B"),"44,1784",IF(AND(G3765="C"),"12,6225",IF(AND(G3765=""),""))))</f>
        <v/>
      </c>
      <c r="P3765" s="15" t="str">
        <f aca="false">IF(OR(O3765=0,N3765=0,J3765=0,K3765=0,E3765="",D3765="",C3765="",B3765="",H3765="",I3765=""),"",IF(AND(G3765="A",(O3765*N3765)&lt;=foglio!$H$3),(N3765*O3765),IF(AND(G3765="A",(O3765*N3765)&gt;foglio!$H$3),foglio!$H$3,IF(AND(G3765="B",(O3765*N3765)&lt;=foglio!$H$4),(N3765*O3765),IF(AND(G3765="B",(O3765*N3765)&gt;foglio!$H$5),foglio!$H$4,IF(AND(G3765="C",(O3765*N3765)&lt;=foglio!$H$5),(N3765*O3765),IF(AND(G3765="C",(O3765*N3765)&gt;foglio!$H$5),foglio!$H$5)))))))</f>
        <v/>
      </c>
    </row>
    <row r="3766" customFormat="false" ht="10.2" hidden="false" customHeight="false" outlineLevel="0" collapsed="false">
      <c r="A3766" s="7" t="n">
        <v>3761</v>
      </c>
      <c r="B3766" s="8"/>
      <c r="C3766" s="8"/>
      <c r="D3766" s="8"/>
      <c r="E3766" s="9"/>
      <c r="F3766" s="9"/>
      <c r="G3766" s="10" t="str">
        <f aca="false">IF(F3766="Rischio alto","A",IF(F3766="Rischio medio","B",IF(F3766="Rischio basso","C","")))</f>
        <v/>
      </c>
      <c r="H3766" s="8"/>
      <c r="I3766" s="16"/>
      <c r="J3766" s="12"/>
      <c r="K3766" s="12"/>
      <c r="L3766" s="13" t="n">
        <f aca="false">K3766-J3766</f>
        <v>0</v>
      </c>
      <c r="M3766" s="8"/>
      <c r="N3766" s="13" t="n">
        <f aca="false">L3766-M3766</f>
        <v>0</v>
      </c>
      <c r="O3766" s="14" t="str">
        <f aca="false">IF(AND(G3766="A"),"91,5119",IF(AND(G3766="B"),"44,1784",IF(AND(G3766="C"),"12,6225",IF(AND(G3766=""),""))))</f>
        <v/>
      </c>
      <c r="P3766" s="15" t="str">
        <f aca="false">IF(OR(O3766=0,N3766=0,J3766=0,K3766=0,E3766="",D3766="",C3766="",B3766="",H3766="",I3766=""),"",IF(AND(G3766="A",(O3766*N3766)&lt;=foglio!$H$3),(N3766*O3766),IF(AND(G3766="A",(O3766*N3766)&gt;foglio!$H$3),foglio!$H$3,IF(AND(G3766="B",(O3766*N3766)&lt;=foglio!$H$4),(N3766*O3766),IF(AND(G3766="B",(O3766*N3766)&gt;foglio!$H$5),foglio!$H$4,IF(AND(G3766="C",(O3766*N3766)&lt;=foglio!$H$5),(N3766*O3766),IF(AND(G3766="C",(O3766*N3766)&gt;foglio!$H$5),foglio!$H$5)))))))</f>
        <v/>
      </c>
    </row>
    <row r="3767" customFormat="false" ht="10.2" hidden="false" customHeight="false" outlineLevel="0" collapsed="false">
      <c r="A3767" s="7" t="n">
        <v>3762</v>
      </c>
      <c r="B3767" s="8"/>
      <c r="C3767" s="8"/>
      <c r="D3767" s="8"/>
      <c r="E3767" s="9"/>
      <c r="F3767" s="9"/>
      <c r="G3767" s="10" t="str">
        <f aca="false">IF(F3767="Rischio alto","A",IF(F3767="Rischio medio","B",IF(F3767="Rischio basso","C","")))</f>
        <v/>
      </c>
      <c r="H3767" s="8"/>
      <c r="I3767" s="16"/>
      <c r="J3767" s="12"/>
      <c r="K3767" s="12"/>
      <c r="L3767" s="13" t="n">
        <f aca="false">K3767-J3767</f>
        <v>0</v>
      </c>
      <c r="M3767" s="8"/>
      <c r="N3767" s="13" t="n">
        <f aca="false">L3767-M3767</f>
        <v>0</v>
      </c>
      <c r="O3767" s="14" t="str">
        <f aca="false">IF(AND(G3767="A"),"91,5119",IF(AND(G3767="B"),"44,1784",IF(AND(G3767="C"),"12,6225",IF(AND(G3767=""),""))))</f>
        <v/>
      </c>
      <c r="P3767" s="15" t="str">
        <f aca="false">IF(OR(O3767=0,N3767=0,J3767=0,K3767=0,E3767="",D3767="",C3767="",B3767="",H3767="",I3767=""),"",IF(AND(G3767="A",(O3767*N3767)&lt;=foglio!$H$3),(N3767*O3767),IF(AND(G3767="A",(O3767*N3767)&gt;foglio!$H$3),foglio!$H$3,IF(AND(G3767="B",(O3767*N3767)&lt;=foglio!$H$4),(N3767*O3767),IF(AND(G3767="B",(O3767*N3767)&gt;foglio!$H$5),foglio!$H$4,IF(AND(G3767="C",(O3767*N3767)&lt;=foglio!$H$5),(N3767*O3767),IF(AND(G3767="C",(O3767*N3767)&gt;foglio!$H$5),foglio!$H$5)))))))</f>
        <v/>
      </c>
    </row>
    <row r="3768" customFormat="false" ht="10.2" hidden="false" customHeight="false" outlineLevel="0" collapsed="false">
      <c r="A3768" s="7" t="n">
        <v>3763</v>
      </c>
      <c r="B3768" s="8"/>
      <c r="C3768" s="8"/>
      <c r="D3768" s="8"/>
      <c r="E3768" s="9"/>
      <c r="F3768" s="9"/>
      <c r="G3768" s="10" t="str">
        <f aca="false">IF(F3768="Rischio alto","A",IF(F3768="Rischio medio","B",IF(F3768="Rischio basso","C","")))</f>
        <v/>
      </c>
      <c r="H3768" s="8"/>
      <c r="I3768" s="16"/>
      <c r="J3768" s="12"/>
      <c r="K3768" s="12"/>
      <c r="L3768" s="13" t="n">
        <f aca="false">K3768-J3768</f>
        <v>0</v>
      </c>
      <c r="M3768" s="8"/>
      <c r="N3768" s="13" t="n">
        <f aca="false">L3768-M3768</f>
        <v>0</v>
      </c>
      <c r="O3768" s="14" t="str">
        <f aca="false">IF(AND(G3768="A"),"91,5119",IF(AND(G3768="B"),"44,1784",IF(AND(G3768="C"),"12,6225",IF(AND(G3768=""),""))))</f>
        <v/>
      </c>
      <c r="P3768" s="15" t="str">
        <f aca="false">IF(OR(O3768=0,N3768=0,J3768=0,K3768=0,E3768="",D3768="",C3768="",B3768="",H3768="",I3768=""),"",IF(AND(G3768="A",(O3768*N3768)&lt;=foglio!$H$3),(N3768*O3768),IF(AND(G3768="A",(O3768*N3768)&gt;foglio!$H$3),foglio!$H$3,IF(AND(G3768="B",(O3768*N3768)&lt;=foglio!$H$4),(N3768*O3768),IF(AND(G3768="B",(O3768*N3768)&gt;foglio!$H$5),foglio!$H$4,IF(AND(G3768="C",(O3768*N3768)&lt;=foglio!$H$5),(N3768*O3768),IF(AND(G3768="C",(O3768*N3768)&gt;foglio!$H$5),foglio!$H$5)))))))</f>
        <v/>
      </c>
    </row>
    <row r="3769" customFormat="false" ht="10.2" hidden="false" customHeight="false" outlineLevel="0" collapsed="false">
      <c r="A3769" s="7" t="n">
        <v>3764</v>
      </c>
      <c r="B3769" s="8"/>
      <c r="C3769" s="8"/>
      <c r="D3769" s="8"/>
      <c r="E3769" s="9"/>
      <c r="F3769" s="9"/>
      <c r="G3769" s="10" t="str">
        <f aca="false">IF(F3769="Rischio alto","A",IF(F3769="Rischio medio","B",IF(F3769="Rischio basso","C","")))</f>
        <v/>
      </c>
      <c r="H3769" s="8"/>
      <c r="I3769" s="16"/>
      <c r="J3769" s="12"/>
      <c r="K3769" s="12"/>
      <c r="L3769" s="13" t="n">
        <f aca="false">K3769-J3769</f>
        <v>0</v>
      </c>
      <c r="M3769" s="8"/>
      <c r="N3769" s="13" t="n">
        <f aca="false">L3769-M3769</f>
        <v>0</v>
      </c>
      <c r="O3769" s="14" t="str">
        <f aca="false">IF(AND(G3769="A"),"91,5119",IF(AND(G3769="B"),"44,1784",IF(AND(G3769="C"),"12,6225",IF(AND(G3769=""),""))))</f>
        <v/>
      </c>
      <c r="P3769" s="15" t="str">
        <f aca="false">IF(OR(O3769=0,N3769=0,J3769=0,K3769=0,E3769="",D3769="",C3769="",B3769="",H3769="",I3769=""),"",IF(AND(G3769="A",(O3769*N3769)&lt;=foglio!$H$3),(N3769*O3769),IF(AND(G3769="A",(O3769*N3769)&gt;foglio!$H$3),foglio!$H$3,IF(AND(G3769="B",(O3769*N3769)&lt;=foglio!$H$4),(N3769*O3769),IF(AND(G3769="B",(O3769*N3769)&gt;foglio!$H$5),foglio!$H$4,IF(AND(G3769="C",(O3769*N3769)&lt;=foglio!$H$5),(N3769*O3769),IF(AND(G3769="C",(O3769*N3769)&gt;foglio!$H$5),foglio!$H$5)))))))</f>
        <v/>
      </c>
    </row>
    <row r="3770" customFormat="false" ht="10.2" hidden="false" customHeight="false" outlineLevel="0" collapsed="false">
      <c r="A3770" s="7" t="n">
        <v>3765</v>
      </c>
      <c r="B3770" s="8"/>
      <c r="C3770" s="8"/>
      <c r="D3770" s="8"/>
      <c r="E3770" s="9"/>
      <c r="F3770" s="9"/>
      <c r="G3770" s="10" t="str">
        <f aca="false">IF(F3770="Rischio alto","A",IF(F3770="Rischio medio","B",IF(F3770="Rischio basso","C","")))</f>
        <v/>
      </c>
      <c r="H3770" s="8"/>
      <c r="I3770" s="16"/>
      <c r="J3770" s="12"/>
      <c r="K3770" s="12"/>
      <c r="L3770" s="13" t="n">
        <f aca="false">K3770-J3770</f>
        <v>0</v>
      </c>
      <c r="M3770" s="8"/>
      <c r="N3770" s="13" t="n">
        <f aca="false">L3770-M3770</f>
        <v>0</v>
      </c>
      <c r="O3770" s="14" t="str">
        <f aca="false">IF(AND(G3770="A"),"91,5119",IF(AND(G3770="B"),"44,1784",IF(AND(G3770="C"),"12,6225",IF(AND(G3770=""),""))))</f>
        <v/>
      </c>
      <c r="P3770" s="15" t="str">
        <f aca="false">IF(OR(O3770=0,N3770=0,J3770=0,K3770=0,E3770="",D3770="",C3770="",B3770="",H3770="",I3770=""),"",IF(AND(G3770="A",(O3770*N3770)&lt;=foglio!$H$3),(N3770*O3770),IF(AND(G3770="A",(O3770*N3770)&gt;foglio!$H$3),foglio!$H$3,IF(AND(G3770="B",(O3770*N3770)&lt;=foglio!$H$4),(N3770*O3770),IF(AND(G3770="B",(O3770*N3770)&gt;foglio!$H$5),foglio!$H$4,IF(AND(G3770="C",(O3770*N3770)&lt;=foglio!$H$5),(N3770*O3770),IF(AND(G3770="C",(O3770*N3770)&gt;foglio!$H$5),foglio!$H$5)))))))</f>
        <v/>
      </c>
    </row>
    <row r="3771" customFormat="false" ht="10.2" hidden="false" customHeight="false" outlineLevel="0" collapsed="false">
      <c r="A3771" s="7" t="n">
        <v>3766</v>
      </c>
      <c r="B3771" s="8"/>
      <c r="C3771" s="8"/>
      <c r="D3771" s="8"/>
      <c r="E3771" s="9"/>
      <c r="F3771" s="9"/>
      <c r="G3771" s="10" t="str">
        <f aca="false">IF(F3771="Rischio alto","A",IF(F3771="Rischio medio","B",IF(F3771="Rischio basso","C","")))</f>
        <v/>
      </c>
      <c r="H3771" s="8"/>
      <c r="I3771" s="16"/>
      <c r="J3771" s="12"/>
      <c r="K3771" s="12"/>
      <c r="L3771" s="13" t="n">
        <f aca="false">K3771-J3771</f>
        <v>0</v>
      </c>
      <c r="M3771" s="8"/>
      <c r="N3771" s="13" t="n">
        <f aca="false">L3771-M3771</f>
        <v>0</v>
      </c>
      <c r="O3771" s="14" t="str">
        <f aca="false">IF(AND(G3771="A"),"91,5119",IF(AND(G3771="B"),"44,1784",IF(AND(G3771="C"),"12,6225",IF(AND(G3771=""),""))))</f>
        <v/>
      </c>
      <c r="P3771" s="15" t="str">
        <f aca="false">IF(OR(O3771=0,N3771=0,J3771=0,K3771=0,E3771="",D3771="",C3771="",B3771="",H3771="",I3771=""),"",IF(AND(G3771="A",(O3771*N3771)&lt;=foglio!$H$3),(N3771*O3771),IF(AND(G3771="A",(O3771*N3771)&gt;foglio!$H$3),foglio!$H$3,IF(AND(G3771="B",(O3771*N3771)&lt;=foglio!$H$4),(N3771*O3771),IF(AND(G3771="B",(O3771*N3771)&gt;foglio!$H$5),foglio!$H$4,IF(AND(G3771="C",(O3771*N3771)&lt;=foglio!$H$5),(N3771*O3771),IF(AND(G3771="C",(O3771*N3771)&gt;foglio!$H$5),foglio!$H$5)))))))</f>
        <v/>
      </c>
    </row>
    <row r="3772" customFormat="false" ht="10.2" hidden="false" customHeight="false" outlineLevel="0" collapsed="false">
      <c r="A3772" s="7" t="n">
        <v>3767</v>
      </c>
      <c r="B3772" s="8"/>
      <c r="C3772" s="8"/>
      <c r="D3772" s="8"/>
      <c r="E3772" s="9"/>
      <c r="F3772" s="9"/>
      <c r="G3772" s="10" t="str">
        <f aca="false">IF(F3772="Rischio alto","A",IF(F3772="Rischio medio","B",IF(F3772="Rischio basso","C","")))</f>
        <v/>
      </c>
      <c r="H3772" s="8"/>
      <c r="I3772" s="16"/>
      <c r="J3772" s="12"/>
      <c r="K3772" s="12"/>
      <c r="L3772" s="13" t="n">
        <f aca="false">K3772-J3772</f>
        <v>0</v>
      </c>
      <c r="M3772" s="8"/>
      <c r="N3772" s="13" t="n">
        <f aca="false">L3772-M3772</f>
        <v>0</v>
      </c>
      <c r="O3772" s="14" t="str">
        <f aca="false">IF(AND(G3772="A"),"91,5119",IF(AND(G3772="B"),"44,1784",IF(AND(G3772="C"),"12,6225",IF(AND(G3772=""),""))))</f>
        <v/>
      </c>
      <c r="P3772" s="15" t="str">
        <f aca="false">IF(OR(O3772=0,N3772=0,J3772=0,K3772=0,E3772="",D3772="",C3772="",B3772="",H3772="",I3772=""),"",IF(AND(G3772="A",(O3772*N3772)&lt;=foglio!$H$3),(N3772*O3772),IF(AND(G3772="A",(O3772*N3772)&gt;foglio!$H$3),foglio!$H$3,IF(AND(G3772="B",(O3772*N3772)&lt;=foglio!$H$4),(N3772*O3772),IF(AND(G3772="B",(O3772*N3772)&gt;foglio!$H$5),foglio!$H$4,IF(AND(G3772="C",(O3772*N3772)&lt;=foglio!$H$5),(N3772*O3772),IF(AND(G3772="C",(O3772*N3772)&gt;foglio!$H$5),foglio!$H$5)))))))</f>
        <v/>
      </c>
    </row>
    <row r="3773" customFormat="false" ht="10.2" hidden="false" customHeight="false" outlineLevel="0" collapsed="false">
      <c r="A3773" s="7" t="n">
        <v>3768</v>
      </c>
      <c r="B3773" s="8"/>
      <c r="C3773" s="8"/>
      <c r="D3773" s="8"/>
      <c r="E3773" s="9"/>
      <c r="F3773" s="9"/>
      <c r="G3773" s="10" t="str">
        <f aca="false">IF(F3773="Rischio alto","A",IF(F3773="Rischio medio","B",IF(F3773="Rischio basso","C","")))</f>
        <v/>
      </c>
      <c r="H3773" s="8"/>
      <c r="I3773" s="16"/>
      <c r="J3773" s="12"/>
      <c r="K3773" s="12"/>
      <c r="L3773" s="13" t="n">
        <f aca="false">K3773-J3773</f>
        <v>0</v>
      </c>
      <c r="M3773" s="8"/>
      <c r="N3773" s="13" t="n">
        <f aca="false">L3773-M3773</f>
        <v>0</v>
      </c>
      <c r="O3773" s="14" t="str">
        <f aca="false">IF(AND(G3773="A"),"91,5119",IF(AND(G3773="B"),"44,1784",IF(AND(G3773="C"),"12,6225",IF(AND(G3773=""),""))))</f>
        <v/>
      </c>
      <c r="P3773" s="15" t="str">
        <f aca="false">IF(OR(O3773=0,N3773=0,J3773=0,K3773=0,E3773="",D3773="",C3773="",B3773="",H3773="",I3773=""),"",IF(AND(G3773="A",(O3773*N3773)&lt;=foglio!$H$3),(N3773*O3773),IF(AND(G3773="A",(O3773*N3773)&gt;foglio!$H$3),foglio!$H$3,IF(AND(G3773="B",(O3773*N3773)&lt;=foglio!$H$4),(N3773*O3773),IF(AND(G3773="B",(O3773*N3773)&gt;foglio!$H$5),foglio!$H$4,IF(AND(G3773="C",(O3773*N3773)&lt;=foglio!$H$5),(N3773*O3773),IF(AND(G3773="C",(O3773*N3773)&gt;foglio!$H$5),foglio!$H$5)))))))</f>
        <v/>
      </c>
    </row>
    <row r="3774" customFormat="false" ht="10.2" hidden="false" customHeight="false" outlineLevel="0" collapsed="false">
      <c r="A3774" s="7" t="n">
        <v>3769</v>
      </c>
      <c r="B3774" s="8"/>
      <c r="C3774" s="8"/>
      <c r="D3774" s="8"/>
      <c r="E3774" s="9"/>
      <c r="F3774" s="9"/>
      <c r="G3774" s="10" t="str">
        <f aca="false">IF(F3774="Rischio alto","A",IF(F3774="Rischio medio","B",IF(F3774="Rischio basso","C","")))</f>
        <v/>
      </c>
      <c r="H3774" s="8"/>
      <c r="I3774" s="16"/>
      <c r="J3774" s="12"/>
      <c r="K3774" s="12"/>
      <c r="L3774" s="13" t="n">
        <f aca="false">K3774-J3774</f>
        <v>0</v>
      </c>
      <c r="M3774" s="8"/>
      <c r="N3774" s="13" t="n">
        <f aca="false">L3774-M3774</f>
        <v>0</v>
      </c>
      <c r="O3774" s="14" t="str">
        <f aca="false">IF(AND(G3774="A"),"91,5119",IF(AND(G3774="B"),"44,1784",IF(AND(G3774="C"),"12,6225",IF(AND(G3774=""),""))))</f>
        <v/>
      </c>
      <c r="P3774" s="15" t="str">
        <f aca="false">IF(OR(O3774=0,N3774=0,J3774=0,K3774=0,E3774="",D3774="",C3774="",B3774="",H3774="",I3774=""),"",IF(AND(G3774="A",(O3774*N3774)&lt;=foglio!$H$3),(N3774*O3774),IF(AND(G3774="A",(O3774*N3774)&gt;foglio!$H$3),foglio!$H$3,IF(AND(G3774="B",(O3774*N3774)&lt;=foglio!$H$4),(N3774*O3774),IF(AND(G3774="B",(O3774*N3774)&gt;foglio!$H$5),foglio!$H$4,IF(AND(G3774="C",(O3774*N3774)&lt;=foglio!$H$5),(N3774*O3774),IF(AND(G3774="C",(O3774*N3774)&gt;foglio!$H$5),foglio!$H$5)))))))</f>
        <v/>
      </c>
    </row>
    <row r="3775" customFormat="false" ht="10.2" hidden="false" customHeight="false" outlineLevel="0" collapsed="false">
      <c r="A3775" s="7" t="n">
        <v>3770</v>
      </c>
      <c r="B3775" s="8"/>
      <c r="C3775" s="8"/>
      <c r="D3775" s="8"/>
      <c r="E3775" s="9"/>
      <c r="F3775" s="9"/>
      <c r="G3775" s="10" t="str">
        <f aca="false">IF(F3775="Rischio alto","A",IF(F3775="Rischio medio","B",IF(F3775="Rischio basso","C","")))</f>
        <v/>
      </c>
      <c r="H3775" s="8"/>
      <c r="I3775" s="16"/>
      <c r="J3775" s="12"/>
      <c r="K3775" s="12"/>
      <c r="L3775" s="13" t="n">
        <f aca="false">K3775-J3775</f>
        <v>0</v>
      </c>
      <c r="M3775" s="8"/>
      <c r="N3775" s="13" t="n">
        <f aca="false">L3775-M3775</f>
        <v>0</v>
      </c>
      <c r="O3775" s="14" t="str">
        <f aca="false">IF(AND(G3775="A"),"91,5119",IF(AND(G3775="B"),"44,1784",IF(AND(G3775="C"),"12,6225",IF(AND(G3775=""),""))))</f>
        <v/>
      </c>
      <c r="P3775" s="15" t="str">
        <f aca="false">IF(OR(O3775=0,N3775=0,J3775=0,K3775=0,E3775="",D3775="",C3775="",B3775="",H3775="",I3775=""),"",IF(AND(G3775="A",(O3775*N3775)&lt;=foglio!$H$3),(N3775*O3775),IF(AND(G3775="A",(O3775*N3775)&gt;foglio!$H$3),foglio!$H$3,IF(AND(G3775="B",(O3775*N3775)&lt;=foglio!$H$4),(N3775*O3775),IF(AND(G3775="B",(O3775*N3775)&gt;foglio!$H$5),foglio!$H$4,IF(AND(G3775="C",(O3775*N3775)&lt;=foglio!$H$5),(N3775*O3775),IF(AND(G3775="C",(O3775*N3775)&gt;foglio!$H$5),foglio!$H$5)))))))</f>
        <v/>
      </c>
    </row>
    <row r="3776" customFormat="false" ht="10.2" hidden="false" customHeight="false" outlineLevel="0" collapsed="false">
      <c r="A3776" s="7" t="n">
        <v>3771</v>
      </c>
      <c r="B3776" s="8"/>
      <c r="C3776" s="8"/>
      <c r="D3776" s="8"/>
      <c r="E3776" s="9"/>
      <c r="F3776" s="9"/>
      <c r="G3776" s="10" t="str">
        <f aca="false">IF(F3776="Rischio alto","A",IF(F3776="Rischio medio","B",IF(F3776="Rischio basso","C","")))</f>
        <v/>
      </c>
      <c r="H3776" s="8"/>
      <c r="I3776" s="16"/>
      <c r="J3776" s="12"/>
      <c r="K3776" s="12"/>
      <c r="L3776" s="13" t="n">
        <f aca="false">K3776-J3776</f>
        <v>0</v>
      </c>
      <c r="M3776" s="8"/>
      <c r="N3776" s="13" t="n">
        <f aca="false">L3776-M3776</f>
        <v>0</v>
      </c>
      <c r="O3776" s="14" t="str">
        <f aca="false">IF(AND(G3776="A"),"91,5119",IF(AND(G3776="B"),"44,1784",IF(AND(G3776="C"),"12,6225",IF(AND(G3776=""),""))))</f>
        <v/>
      </c>
      <c r="P3776" s="15" t="str">
        <f aca="false">IF(OR(O3776=0,N3776=0,J3776=0,K3776=0,E3776="",D3776="",C3776="",B3776="",H3776="",I3776=""),"",IF(AND(G3776="A",(O3776*N3776)&lt;=foglio!$H$3),(N3776*O3776),IF(AND(G3776="A",(O3776*N3776)&gt;foglio!$H$3),foglio!$H$3,IF(AND(G3776="B",(O3776*N3776)&lt;=foglio!$H$4),(N3776*O3776),IF(AND(G3776="B",(O3776*N3776)&gt;foglio!$H$5),foglio!$H$4,IF(AND(G3776="C",(O3776*N3776)&lt;=foglio!$H$5),(N3776*O3776),IF(AND(G3776="C",(O3776*N3776)&gt;foglio!$H$5),foglio!$H$5)))))))</f>
        <v/>
      </c>
    </row>
    <row r="3777" customFormat="false" ht="10.2" hidden="false" customHeight="false" outlineLevel="0" collapsed="false">
      <c r="A3777" s="7" t="n">
        <v>3772</v>
      </c>
      <c r="B3777" s="8"/>
      <c r="C3777" s="8"/>
      <c r="D3777" s="8"/>
      <c r="E3777" s="9"/>
      <c r="F3777" s="9"/>
      <c r="G3777" s="10" t="str">
        <f aca="false">IF(F3777="Rischio alto","A",IF(F3777="Rischio medio","B",IF(F3777="Rischio basso","C","")))</f>
        <v/>
      </c>
      <c r="H3777" s="8"/>
      <c r="I3777" s="16"/>
      <c r="J3777" s="12"/>
      <c r="K3777" s="12"/>
      <c r="L3777" s="13" t="n">
        <f aca="false">K3777-J3777</f>
        <v>0</v>
      </c>
      <c r="M3777" s="8"/>
      <c r="N3777" s="13" t="n">
        <f aca="false">L3777-M3777</f>
        <v>0</v>
      </c>
      <c r="O3777" s="14" t="str">
        <f aca="false">IF(AND(G3777="A"),"91,5119",IF(AND(G3777="B"),"44,1784",IF(AND(G3777="C"),"12,6225",IF(AND(G3777=""),""))))</f>
        <v/>
      </c>
      <c r="P3777" s="15" t="str">
        <f aca="false">IF(OR(O3777=0,N3777=0,J3777=0,K3777=0,E3777="",D3777="",C3777="",B3777="",H3777="",I3777=""),"",IF(AND(G3777="A",(O3777*N3777)&lt;=foglio!$H$3),(N3777*O3777),IF(AND(G3777="A",(O3777*N3777)&gt;foglio!$H$3),foglio!$H$3,IF(AND(G3777="B",(O3777*N3777)&lt;=foglio!$H$4),(N3777*O3777),IF(AND(G3777="B",(O3777*N3777)&gt;foglio!$H$5),foglio!$H$4,IF(AND(G3777="C",(O3777*N3777)&lt;=foglio!$H$5),(N3777*O3777),IF(AND(G3777="C",(O3777*N3777)&gt;foglio!$H$5),foglio!$H$5)))))))</f>
        <v/>
      </c>
    </row>
    <row r="3778" customFormat="false" ht="10.2" hidden="false" customHeight="false" outlineLevel="0" collapsed="false">
      <c r="A3778" s="7" t="n">
        <v>3773</v>
      </c>
      <c r="B3778" s="8"/>
      <c r="C3778" s="8"/>
      <c r="D3778" s="8"/>
      <c r="E3778" s="9"/>
      <c r="F3778" s="9"/>
      <c r="G3778" s="10" t="str">
        <f aca="false">IF(F3778="Rischio alto","A",IF(F3778="Rischio medio","B",IF(F3778="Rischio basso","C","")))</f>
        <v/>
      </c>
      <c r="H3778" s="8"/>
      <c r="I3778" s="16"/>
      <c r="J3778" s="12"/>
      <c r="K3778" s="12"/>
      <c r="L3778" s="13" t="n">
        <f aca="false">K3778-J3778</f>
        <v>0</v>
      </c>
      <c r="M3778" s="8"/>
      <c r="N3778" s="13" t="n">
        <f aca="false">L3778-M3778</f>
        <v>0</v>
      </c>
      <c r="O3778" s="14" t="str">
        <f aca="false">IF(AND(G3778="A"),"91,5119",IF(AND(G3778="B"),"44,1784",IF(AND(G3778="C"),"12,6225",IF(AND(G3778=""),""))))</f>
        <v/>
      </c>
      <c r="P3778" s="15" t="str">
        <f aca="false">IF(OR(O3778=0,N3778=0,J3778=0,K3778=0,E3778="",D3778="",C3778="",B3778="",H3778="",I3778=""),"",IF(AND(G3778="A",(O3778*N3778)&lt;=foglio!$H$3),(N3778*O3778),IF(AND(G3778="A",(O3778*N3778)&gt;foglio!$H$3),foglio!$H$3,IF(AND(G3778="B",(O3778*N3778)&lt;=foglio!$H$4),(N3778*O3778),IF(AND(G3778="B",(O3778*N3778)&gt;foglio!$H$5),foglio!$H$4,IF(AND(G3778="C",(O3778*N3778)&lt;=foglio!$H$5),(N3778*O3778),IF(AND(G3778="C",(O3778*N3778)&gt;foglio!$H$5),foglio!$H$5)))))))</f>
        <v/>
      </c>
    </row>
    <row r="3779" customFormat="false" ht="10.2" hidden="false" customHeight="false" outlineLevel="0" collapsed="false">
      <c r="A3779" s="7" t="n">
        <v>3774</v>
      </c>
      <c r="B3779" s="8"/>
      <c r="C3779" s="8"/>
      <c r="D3779" s="8"/>
      <c r="E3779" s="9"/>
      <c r="F3779" s="9"/>
      <c r="G3779" s="10" t="str">
        <f aca="false">IF(F3779="Rischio alto","A",IF(F3779="Rischio medio","B",IF(F3779="Rischio basso","C","")))</f>
        <v/>
      </c>
      <c r="H3779" s="8"/>
      <c r="I3779" s="16"/>
      <c r="J3779" s="12"/>
      <c r="K3779" s="12"/>
      <c r="L3779" s="13" t="n">
        <f aca="false">K3779-J3779</f>
        <v>0</v>
      </c>
      <c r="M3779" s="8"/>
      <c r="N3779" s="13" t="n">
        <f aca="false">L3779-M3779</f>
        <v>0</v>
      </c>
      <c r="O3779" s="14" t="str">
        <f aca="false">IF(AND(G3779="A"),"91,5119",IF(AND(G3779="B"),"44,1784",IF(AND(G3779="C"),"12,6225",IF(AND(G3779=""),""))))</f>
        <v/>
      </c>
      <c r="P3779" s="15" t="str">
        <f aca="false">IF(OR(O3779=0,N3779=0,J3779=0,K3779=0,E3779="",D3779="",C3779="",B3779="",H3779="",I3779=""),"",IF(AND(G3779="A",(O3779*N3779)&lt;=foglio!$H$3),(N3779*O3779),IF(AND(G3779="A",(O3779*N3779)&gt;foglio!$H$3),foglio!$H$3,IF(AND(G3779="B",(O3779*N3779)&lt;=foglio!$H$4),(N3779*O3779),IF(AND(G3779="B",(O3779*N3779)&gt;foglio!$H$5),foglio!$H$4,IF(AND(G3779="C",(O3779*N3779)&lt;=foglio!$H$5),(N3779*O3779),IF(AND(G3779="C",(O3779*N3779)&gt;foglio!$H$5),foglio!$H$5)))))))</f>
        <v/>
      </c>
    </row>
    <row r="3780" customFormat="false" ht="10.2" hidden="false" customHeight="false" outlineLevel="0" collapsed="false">
      <c r="A3780" s="7" t="n">
        <v>3775</v>
      </c>
      <c r="B3780" s="8"/>
      <c r="C3780" s="8"/>
      <c r="D3780" s="8"/>
      <c r="E3780" s="9"/>
      <c r="F3780" s="9"/>
      <c r="G3780" s="10" t="str">
        <f aca="false">IF(F3780="Rischio alto","A",IF(F3780="Rischio medio","B",IF(F3780="Rischio basso","C","")))</f>
        <v/>
      </c>
      <c r="H3780" s="8"/>
      <c r="I3780" s="16"/>
      <c r="J3780" s="12"/>
      <c r="K3780" s="12"/>
      <c r="L3780" s="13" t="n">
        <f aca="false">K3780-J3780</f>
        <v>0</v>
      </c>
      <c r="M3780" s="8"/>
      <c r="N3780" s="13" t="n">
        <f aca="false">L3780-M3780</f>
        <v>0</v>
      </c>
      <c r="O3780" s="14" t="str">
        <f aca="false">IF(AND(G3780="A"),"91,5119",IF(AND(G3780="B"),"44,1784",IF(AND(G3780="C"),"12,6225",IF(AND(G3780=""),""))))</f>
        <v/>
      </c>
      <c r="P3780" s="15" t="str">
        <f aca="false">IF(OR(O3780=0,N3780=0,J3780=0,K3780=0,E3780="",D3780="",C3780="",B3780="",H3780="",I3780=""),"",IF(AND(G3780="A",(O3780*N3780)&lt;=foglio!$H$3),(N3780*O3780),IF(AND(G3780="A",(O3780*N3780)&gt;foglio!$H$3),foglio!$H$3,IF(AND(G3780="B",(O3780*N3780)&lt;=foglio!$H$4),(N3780*O3780),IF(AND(G3780="B",(O3780*N3780)&gt;foglio!$H$5),foglio!$H$4,IF(AND(G3780="C",(O3780*N3780)&lt;=foglio!$H$5),(N3780*O3780),IF(AND(G3780="C",(O3780*N3780)&gt;foglio!$H$5),foglio!$H$5)))))))</f>
        <v/>
      </c>
    </row>
    <row r="3781" customFormat="false" ht="10.2" hidden="false" customHeight="false" outlineLevel="0" collapsed="false">
      <c r="A3781" s="7" t="n">
        <v>3776</v>
      </c>
      <c r="B3781" s="8"/>
      <c r="C3781" s="8"/>
      <c r="D3781" s="8"/>
      <c r="E3781" s="9"/>
      <c r="F3781" s="9"/>
      <c r="G3781" s="10" t="str">
        <f aca="false">IF(F3781="Rischio alto","A",IF(F3781="Rischio medio","B",IF(F3781="Rischio basso","C","")))</f>
        <v/>
      </c>
      <c r="H3781" s="8"/>
      <c r="I3781" s="16"/>
      <c r="J3781" s="12"/>
      <c r="K3781" s="12"/>
      <c r="L3781" s="13" t="n">
        <f aca="false">K3781-J3781</f>
        <v>0</v>
      </c>
      <c r="M3781" s="8"/>
      <c r="N3781" s="13" t="n">
        <f aca="false">L3781-M3781</f>
        <v>0</v>
      </c>
      <c r="O3781" s="14" t="str">
        <f aca="false">IF(AND(G3781="A"),"91,5119",IF(AND(G3781="B"),"44,1784",IF(AND(G3781="C"),"12,6225",IF(AND(G3781=""),""))))</f>
        <v/>
      </c>
      <c r="P3781" s="15" t="str">
        <f aca="false">IF(OR(O3781=0,N3781=0,J3781=0,K3781=0,E3781="",D3781="",C3781="",B3781="",H3781="",I3781=""),"",IF(AND(G3781="A",(O3781*N3781)&lt;=foglio!$H$3),(N3781*O3781),IF(AND(G3781="A",(O3781*N3781)&gt;foglio!$H$3),foglio!$H$3,IF(AND(G3781="B",(O3781*N3781)&lt;=foglio!$H$4),(N3781*O3781),IF(AND(G3781="B",(O3781*N3781)&gt;foglio!$H$5),foglio!$H$4,IF(AND(G3781="C",(O3781*N3781)&lt;=foglio!$H$5),(N3781*O3781),IF(AND(G3781="C",(O3781*N3781)&gt;foglio!$H$5),foglio!$H$5)))))))</f>
        <v/>
      </c>
    </row>
    <row r="3782" customFormat="false" ht="10.2" hidden="false" customHeight="false" outlineLevel="0" collapsed="false">
      <c r="A3782" s="7" t="n">
        <v>3777</v>
      </c>
      <c r="B3782" s="8"/>
      <c r="C3782" s="8"/>
      <c r="D3782" s="8"/>
      <c r="E3782" s="9"/>
      <c r="F3782" s="9"/>
      <c r="G3782" s="10" t="str">
        <f aca="false">IF(F3782="Rischio alto","A",IF(F3782="Rischio medio","B",IF(F3782="Rischio basso","C","")))</f>
        <v/>
      </c>
      <c r="H3782" s="8"/>
      <c r="I3782" s="16"/>
      <c r="J3782" s="12"/>
      <c r="K3782" s="12"/>
      <c r="L3782" s="13" t="n">
        <f aca="false">K3782-J3782</f>
        <v>0</v>
      </c>
      <c r="M3782" s="8"/>
      <c r="N3782" s="13" t="n">
        <f aca="false">L3782-M3782</f>
        <v>0</v>
      </c>
      <c r="O3782" s="14" t="str">
        <f aca="false">IF(AND(G3782="A"),"91,5119",IF(AND(G3782="B"),"44,1784",IF(AND(G3782="C"),"12,6225",IF(AND(G3782=""),""))))</f>
        <v/>
      </c>
      <c r="P3782" s="15" t="str">
        <f aca="false">IF(OR(O3782=0,N3782=0,J3782=0,K3782=0,E3782="",D3782="",C3782="",B3782="",H3782="",I3782=""),"",IF(AND(G3782="A",(O3782*N3782)&lt;=foglio!$H$3),(N3782*O3782),IF(AND(G3782="A",(O3782*N3782)&gt;foglio!$H$3),foglio!$H$3,IF(AND(G3782="B",(O3782*N3782)&lt;=foglio!$H$4),(N3782*O3782),IF(AND(G3782="B",(O3782*N3782)&gt;foglio!$H$5),foglio!$H$4,IF(AND(G3782="C",(O3782*N3782)&lt;=foglio!$H$5),(N3782*O3782),IF(AND(G3782="C",(O3782*N3782)&gt;foglio!$H$5),foglio!$H$5)))))))</f>
        <v/>
      </c>
    </row>
    <row r="3783" customFormat="false" ht="10.2" hidden="false" customHeight="false" outlineLevel="0" collapsed="false">
      <c r="A3783" s="7" t="n">
        <v>3778</v>
      </c>
      <c r="B3783" s="8"/>
      <c r="C3783" s="8"/>
      <c r="D3783" s="8"/>
      <c r="E3783" s="9"/>
      <c r="F3783" s="9"/>
      <c r="G3783" s="10" t="str">
        <f aca="false">IF(F3783="Rischio alto","A",IF(F3783="Rischio medio","B",IF(F3783="Rischio basso","C","")))</f>
        <v/>
      </c>
      <c r="H3783" s="8"/>
      <c r="I3783" s="16"/>
      <c r="J3783" s="12"/>
      <c r="K3783" s="12"/>
      <c r="L3783" s="13" t="n">
        <f aca="false">K3783-J3783</f>
        <v>0</v>
      </c>
      <c r="M3783" s="8"/>
      <c r="N3783" s="13" t="n">
        <f aca="false">L3783-M3783</f>
        <v>0</v>
      </c>
      <c r="O3783" s="14" t="str">
        <f aca="false">IF(AND(G3783="A"),"91,5119",IF(AND(G3783="B"),"44,1784",IF(AND(G3783="C"),"12,6225",IF(AND(G3783=""),""))))</f>
        <v/>
      </c>
      <c r="P3783" s="15" t="str">
        <f aca="false">IF(OR(O3783=0,N3783=0,J3783=0,K3783=0,E3783="",D3783="",C3783="",B3783="",H3783="",I3783=""),"",IF(AND(G3783="A",(O3783*N3783)&lt;=foglio!$H$3),(N3783*O3783),IF(AND(G3783="A",(O3783*N3783)&gt;foglio!$H$3),foglio!$H$3,IF(AND(G3783="B",(O3783*N3783)&lt;=foglio!$H$4),(N3783*O3783),IF(AND(G3783="B",(O3783*N3783)&gt;foglio!$H$5),foglio!$H$4,IF(AND(G3783="C",(O3783*N3783)&lt;=foglio!$H$5),(N3783*O3783),IF(AND(G3783="C",(O3783*N3783)&gt;foglio!$H$5),foglio!$H$5)))))))</f>
        <v/>
      </c>
    </row>
    <row r="3784" customFormat="false" ht="10.2" hidden="false" customHeight="false" outlineLevel="0" collapsed="false">
      <c r="A3784" s="7" t="n">
        <v>3779</v>
      </c>
      <c r="B3784" s="8"/>
      <c r="C3784" s="8"/>
      <c r="D3784" s="8"/>
      <c r="E3784" s="9"/>
      <c r="F3784" s="9"/>
      <c r="G3784" s="10" t="str">
        <f aca="false">IF(F3784="Rischio alto","A",IF(F3784="Rischio medio","B",IF(F3784="Rischio basso","C","")))</f>
        <v/>
      </c>
      <c r="H3784" s="8"/>
      <c r="I3784" s="16"/>
      <c r="J3784" s="12"/>
      <c r="K3784" s="12"/>
      <c r="L3784" s="13" t="n">
        <f aca="false">K3784-J3784</f>
        <v>0</v>
      </c>
      <c r="M3784" s="8"/>
      <c r="N3784" s="13" t="n">
        <f aca="false">L3784-M3784</f>
        <v>0</v>
      </c>
      <c r="O3784" s="14" t="str">
        <f aca="false">IF(AND(G3784="A"),"91,5119",IF(AND(G3784="B"),"44,1784",IF(AND(G3784="C"),"12,6225",IF(AND(G3784=""),""))))</f>
        <v/>
      </c>
      <c r="P3784" s="15" t="str">
        <f aca="false">IF(OR(O3784=0,N3784=0,J3784=0,K3784=0,E3784="",D3784="",C3784="",B3784="",H3784="",I3784=""),"",IF(AND(G3784="A",(O3784*N3784)&lt;=foglio!$H$3),(N3784*O3784),IF(AND(G3784="A",(O3784*N3784)&gt;foglio!$H$3),foglio!$H$3,IF(AND(G3784="B",(O3784*N3784)&lt;=foglio!$H$4),(N3784*O3784),IF(AND(G3784="B",(O3784*N3784)&gt;foglio!$H$5),foglio!$H$4,IF(AND(G3784="C",(O3784*N3784)&lt;=foglio!$H$5),(N3784*O3784),IF(AND(G3784="C",(O3784*N3784)&gt;foglio!$H$5),foglio!$H$5)))))))</f>
        <v/>
      </c>
    </row>
    <row r="3785" customFormat="false" ht="10.2" hidden="false" customHeight="false" outlineLevel="0" collapsed="false">
      <c r="A3785" s="7" t="n">
        <v>3780</v>
      </c>
      <c r="B3785" s="8"/>
      <c r="C3785" s="8"/>
      <c r="D3785" s="8"/>
      <c r="E3785" s="9"/>
      <c r="F3785" s="9"/>
      <c r="G3785" s="10" t="str">
        <f aca="false">IF(F3785="Rischio alto","A",IF(F3785="Rischio medio","B",IF(F3785="Rischio basso","C","")))</f>
        <v/>
      </c>
      <c r="H3785" s="8"/>
      <c r="I3785" s="16"/>
      <c r="J3785" s="12"/>
      <c r="K3785" s="12"/>
      <c r="L3785" s="13" t="n">
        <f aca="false">K3785-J3785</f>
        <v>0</v>
      </c>
      <c r="M3785" s="8"/>
      <c r="N3785" s="13" t="n">
        <f aca="false">L3785-M3785</f>
        <v>0</v>
      </c>
      <c r="O3785" s="14" t="str">
        <f aca="false">IF(AND(G3785="A"),"91,5119",IF(AND(G3785="B"),"44,1784",IF(AND(G3785="C"),"12,6225",IF(AND(G3785=""),""))))</f>
        <v/>
      </c>
      <c r="P3785" s="15" t="str">
        <f aca="false">IF(OR(O3785=0,N3785=0,J3785=0,K3785=0,E3785="",D3785="",C3785="",B3785="",H3785="",I3785=""),"",IF(AND(G3785="A",(O3785*N3785)&lt;=foglio!$H$3),(N3785*O3785),IF(AND(G3785="A",(O3785*N3785)&gt;foglio!$H$3),foglio!$H$3,IF(AND(G3785="B",(O3785*N3785)&lt;=foglio!$H$4),(N3785*O3785),IF(AND(G3785="B",(O3785*N3785)&gt;foglio!$H$5),foglio!$H$4,IF(AND(G3785="C",(O3785*N3785)&lt;=foglio!$H$5),(N3785*O3785),IF(AND(G3785="C",(O3785*N3785)&gt;foglio!$H$5),foglio!$H$5)))))))</f>
        <v/>
      </c>
    </row>
    <row r="3786" customFormat="false" ht="10.2" hidden="false" customHeight="false" outlineLevel="0" collapsed="false">
      <c r="A3786" s="7" t="n">
        <v>3781</v>
      </c>
      <c r="B3786" s="8"/>
      <c r="C3786" s="8"/>
      <c r="D3786" s="8"/>
      <c r="E3786" s="9"/>
      <c r="F3786" s="9"/>
      <c r="G3786" s="10" t="str">
        <f aca="false">IF(F3786="Rischio alto","A",IF(F3786="Rischio medio","B",IF(F3786="Rischio basso","C","")))</f>
        <v/>
      </c>
      <c r="H3786" s="8"/>
      <c r="I3786" s="16"/>
      <c r="J3786" s="12"/>
      <c r="K3786" s="12"/>
      <c r="L3786" s="13" t="n">
        <f aca="false">K3786-J3786</f>
        <v>0</v>
      </c>
      <c r="M3786" s="8"/>
      <c r="N3786" s="13" t="n">
        <f aca="false">L3786-M3786</f>
        <v>0</v>
      </c>
      <c r="O3786" s="14" t="str">
        <f aca="false">IF(AND(G3786="A"),"91,5119",IF(AND(G3786="B"),"44,1784",IF(AND(G3786="C"),"12,6225",IF(AND(G3786=""),""))))</f>
        <v/>
      </c>
      <c r="P3786" s="15" t="str">
        <f aca="false">IF(OR(O3786=0,N3786=0,J3786=0,K3786=0,E3786="",D3786="",C3786="",B3786="",H3786="",I3786=""),"",IF(AND(G3786="A",(O3786*N3786)&lt;=foglio!$H$3),(N3786*O3786),IF(AND(G3786="A",(O3786*N3786)&gt;foglio!$H$3),foglio!$H$3,IF(AND(G3786="B",(O3786*N3786)&lt;=foglio!$H$4),(N3786*O3786),IF(AND(G3786="B",(O3786*N3786)&gt;foglio!$H$5),foglio!$H$4,IF(AND(G3786="C",(O3786*N3786)&lt;=foglio!$H$5),(N3786*O3786),IF(AND(G3786="C",(O3786*N3786)&gt;foglio!$H$5),foglio!$H$5)))))))</f>
        <v/>
      </c>
    </row>
    <row r="3787" customFormat="false" ht="10.2" hidden="false" customHeight="false" outlineLevel="0" collapsed="false">
      <c r="A3787" s="7" t="n">
        <v>3782</v>
      </c>
      <c r="B3787" s="8"/>
      <c r="C3787" s="8"/>
      <c r="D3787" s="8"/>
      <c r="E3787" s="9"/>
      <c r="F3787" s="9"/>
      <c r="G3787" s="10" t="str">
        <f aca="false">IF(F3787="Rischio alto","A",IF(F3787="Rischio medio","B",IF(F3787="Rischio basso","C","")))</f>
        <v/>
      </c>
      <c r="H3787" s="8"/>
      <c r="I3787" s="16"/>
      <c r="J3787" s="12"/>
      <c r="K3787" s="12"/>
      <c r="L3787" s="13" t="n">
        <f aca="false">K3787-J3787</f>
        <v>0</v>
      </c>
      <c r="M3787" s="8"/>
      <c r="N3787" s="13" t="n">
        <f aca="false">L3787-M3787</f>
        <v>0</v>
      </c>
      <c r="O3787" s="14" t="str">
        <f aca="false">IF(AND(G3787="A"),"91,5119",IF(AND(G3787="B"),"44,1784",IF(AND(G3787="C"),"12,6225",IF(AND(G3787=""),""))))</f>
        <v/>
      </c>
      <c r="P3787" s="15" t="str">
        <f aca="false">IF(OR(O3787=0,N3787=0,J3787=0,K3787=0,E3787="",D3787="",C3787="",B3787="",H3787="",I3787=""),"",IF(AND(G3787="A",(O3787*N3787)&lt;=foglio!$H$3),(N3787*O3787),IF(AND(G3787="A",(O3787*N3787)&gt;foglio!$H$3),foglio!$H$3,IF(AND(G3787="B",(O3787*N3787)&lt;=foglio!$H$4),(N3787*O3787),IF(AND(G3787="B",(O3787*N3787)&gt;foglio!$H$5),foglio!$H$4,IF(AND(G3787="C",(O3787*N3787)&lt;=foglio!$H$5),(N3787*O3787),IF(AND(G3787="C",(O3787*N3787)&gt;foglio!$H$5),foglio!$H$5)))))))</f>
        <v/>
      </c>
    </row>
    <row r="3788" customFormat="false" ht="10.2" hidden="false" customHeight="false" outlineLevel="0" collapsed="false">
      <c r="A3788" s="7" t="n">
        <v>3783</v>
      </c>
      <c r="B3788" s="8"/>
      <c r="C3788" s="8"/>
      <c r="D3788" s="8"/>
      <c r="E3788" s="9"/>
      <c r="F3788" s="9"/>
      <c r="G3788" s="10" t="str">
        <f aca="false">IF(F3788="Rischio alto","A",IF(F3788="Rischio medio","B",IF(F3788="Rischio basso","C","")))</f>
        <v/>
      </c>
      <c r="H3788" s="8"/>
      <c r="I3788" s="16"/>
      <c r="J3788" s="12"/>
      <c r="K3788" s="12"/>
      <c r="L3788" s="13" t="n">
        <f aca="false">K3788-J3788</f>
        <v>0</v>
      </c>
      <c r="M3788" s="8"/>
      <c r="N3788" s="13" t="n">
        <f aca="false">L3788-M3788</f>
        <v>0</v>
      </c>
      <c r="O3788" s="14" t="str">
        <f aca="false">IF(AND(G3788="A"),"91,5119",IF(AND(G3788="B"),"44,1784",IF(AND(G3788="C"),"12,6225",IF(AND(G3788=""),""))))</f>
        <v/>
      </c>
      <c r="P3788" s="15" t="str">
        <f aca="false">IF(OR(O3788=0,N3788=0,J3788=0,K3788=0,E3788="",D3788="",C3788="",B3788="",H3788="",I3788=""),"",IF(AND(G3788="A",(O3788*N3788)&lt;=foglio!$H$3),(N3788*O3788),IF(AND(G3788="A",(O3788*N3788)&gt;foglio!$H$3),foglio!$H$3,IF(AND(G3788="B",(O3788*N3788)&lt;=foglio!$H$4),(N3788*O3788),IF(AND(G3788="B",(O3788*N3788)&gt;foglio!$H$5),foglio!$H$4,IF(AND(G3788="C",(O3788*N3788)&lt;=foglio!$H$5),(N3788*O3788),IF(AND(G3788="C",(O3788*N3788)&gt;foglio!$H$5),foglio!$H$5)))))))</f>
        <v/>
      </c>
    </row>
    <row r="3789" customFormat="false" ht="10.2" hidden="false" customHeight="false" outlineLevel="0" collapsed="false">
      <c r="A3789" s="7" t="n">
        <v>3784</v>
      </c>
      <c r="B3789" s="8"/>
      <c r="C3789" s="8"/>
      <c r="D3789" s="8"/>
      <c r="E3789" s="9"/>
      <c r="F3789" s="9"/>
      <c r="G3789" s="10" t="str">
        <f aca="false">IF(F3789="Rischio alto","A",IF(F3789="Rischio medio","B",IF(F3789="Rischio basso","C","")))</f>
        <v/>
      </c>
      <c r="H3789" s="8"/>
      <c r="I3789" s="16"/>
      <c r="J3789" s="12"/>
      <c r="K3789" s="12"/>
      <c r="L3789" s="13" t="n">
        <f aca="false">K3789-J3789</f>
        <v>0</v>
      </c>
      <c r="M3789" s="8"/>
      <c r="N3789" s="13" t="n">
        <f aca="false">L3789-M3789</f>
        <v>0</v>
      </c>
      <c r="O3789" s="14" t="str">
        <f aca="false">IF(AND(G3789="A"),"91,5119",IF(AND(G3789="B"),"44,1784",IF(AND(G3789="C"),"12,6225",IF(AND(G3789=""),""))))</f>
        <v/>
      </c>
      <c r="P3789" s="15" t="str">
        <f aca="false">IF(OR(O3789=0,N3789=0,J3789=0,K3789=0,E3789="",D3789="",C3789="",B3789="",H3789="",I3789=""),"",IF(AND(G3789="A",(O3789*N3789)&lt;=foglio!$H$3),(N3789*O3789),IF(AND(G3789="A",(O3789*N3789)&gt;foglio!$H$3),foglio!$H$3,IF(AND(G3789="B",(O3789*N3789)&lt;=foglio!$H$4),(N3789*O3789),IF(AND(G3789="B",(O3789*N3789)&gt;foglio!$H$5),foglio!$H$4,IF(AND(G3789="C",(O3789*N3789)&lt;=foglio!$H$5),(N3789*O3789),IF(AND(G3789="C",(O3789*N3789)&gt;foglio!$H$5),foglio!$H$5)))))))</f>
        <v/>
      </c>
    </row>
    <row r="3790" customFormat="false" ht="10.2" hidden="false" customHeight="false" outlineLevel="0" collapsed="false">
      <c r="A3790" s="7" t="n">
        <v>3785</v>
      </c>
      <c r="B3790" s="8"/>
      <c r="C3790" s="8"/>
      <c r="D3790" s="8"/>
      <c r="E3790" s="9"/>
      <c r="F3790" s="9"/>
      <c r="G3790" s="10" t="str">
        <f aca="false">IF(F3790="Rischio alto","A",IF(F3790="Rischio medio","B",IF(F3790="Rischio basso","C","")))</f>
        <v/>
      </c>
      <c r="H3790" s="8"/>
      <c r="I3790" s="16"/>
      <c r="J3790" s="12"/>
      <c r="K3790" s="12"/>
      <c r="L3790" s="13" t="n">
        <f aca="false">K3790-J3790</f>
        <v>0</v>
      </c>
      <c r="M3790" s="8"/>
      <c r="N3790" s="13" t="n">
        <f aca="false">L3790-M3790</f>
        <v>0</v>
      </c>
      <c r="O3790" s="14" t="str">
        <f aca="false">IF(AND(G3790="A"),"91,5119",IF(AND(G3790="B"),"44,1784",IF(AND(G3790="C"),"12,6225",IF(AND(G3790=""),""))))</f>
        <v/>
      </c>
      <c r="P3790" s="15" t="str">
        <f aca="false">IF(OR(O3790=0,N3790=0,J3790=0,K3790=0,E3790="",D3790="",C3790="",B3790="",H3790="",I3790=""),"",IF(AND(G3790="A",(O3790*N3790)&lt;=foglio!$H$3),(N3790*O3790),IF(AND(G3790="A",(O3790*N3790)&gt;foglio!$H$3),foglio!$H$3,IF(AND(G3790="B",(O3790*N3790)&lt;=foglio!$H$4),(N3790*O3790),IF(AND(G3790="B",(O3790*N3790)&gt;foglio!$H$5),foglio!$H$4,IF(AND(G3790="C",(O3790*N3790)&lt;=foglio!$H$5),(N3790*O3790),IF(AND(G3790="C",(O3790*N3790)&gt;foglio!$H$5),foglio!$H$5)))))))</f>
        <v/>
      </c>
    </row>
    <row r="3791" customFormat="false" ht="10.2" hidden="false" customHeight="false" outlineLevel="0" collapsed="false">
      <c r="A3791" s="7" t="n">
        <v>3786</v>
      </c>
      <c r="B3791" s="8"/>
      <c r="C3791" s="8"/>
      <c r="D3791" s="8"/>
      <c r="E3791" s="9"/>
      <c r="F3791" s="9"/>
      <c r="G3791" s="10" t="str">
        <f aca="false">IF(F3791="Rischio alto","A",IF(F3791="Rischio medio","B",IF(F3791="Rischio basso","C","")))</f>
        <v/>
      </c>
      <c r="H3791" s="8"/>
      <c r="I3791" s="16"/>
      <c r="J3791" s="12"/>
      <c r="K3791" s="12"/>
      <c r="L3791" s="13" t="n">
        <f aca="false">K3791-J3791</f>
        <v>0</v>
      </c>
      <c r="M3791" s="8"/>
      <c r="N3791" s="13" t="n">
        <f aca="false">L3791-M3791</f>
        <v>0</v>
      </c>
      <c r="O3791" s="14" t="str">
        <f aca="false">IF(AND(G3791="A"),"91,5119",IF(AND(G3791="B"),"44,1784",IF(AND(G3791="C"),"12,6225",IF(AND(G3791=""),""))))</f>
        <v/>
      </c>
      <c r="P3791" s="15" t="str">
        <f aca="false">IF(OR(O3791=0,N3791=0,J3791=0,K3791=0,E3791="",D3791="",C3791="",B3791="",H3791="",I3791=""),"",IF(AND(G3791="A",(O3791*N3791)&lt;=foglio!$H$3),(N3791*O3791),IF(AND(G3791="A",(O3791*N3791)&gt;foglio!$H$3),foglio!$H$3,IF(AND(G3791="B",(O3791*N3791)&lt;=foglio!$H$4),(N3791*O3791),IF(AND(G3791="B",(O3791*N3791)&gt;foglio!$H$5),foglio!$H$4,IF(AND(G3791="C",(O3791*N3791)&lt;=foglio!$H$5),(N3791*O3791),IF(AND(G3791="C",(O3791*N3791)&gt;foglio!$H$5),foglio!$H$5)))))))</f>
        <v/>
      </c>
    </row>
    <row r="3792" customFormat="false" ht="10.2" hidden="false" customHeight="false" outlineLevel="0" collapsed="false">
      <c r="A3792" s="7" t="n">
        <v>3787</v>
      </c>
      <c r="B3792" s="8"/>
      <c r="C3792" s="8"/>
      <c r="D3792" s="8"/>
      <c r="E3792" s="9"/>
      <c r="F3792" s="9"/>
      <c r="G3792" s="10" t="str">
        <f aca="false">IF(F3792="Rischio alto","A",IF(F3792="Rischio medio","B",IF(F3792="Rischio basso","C","")))</f>
        <v/>
      </c>
      <c r="H3792" s="8"/>
      <c r="I3792" s="16"/>
      <c r="J3792" s="12"/>
      <c r="K3792" s="12"/>
      <c r="L3792" s="13" t="n">
        <f aca="false">K3792-J3792</f>
        <v>0</v>
      </c>
      <c r="M3792" s="8"/>
      <c r="N3792" s="13" t="n">
        <f aca="false">L3792-M3792</f>
        <v>0</v>
      </c>
      <c r="O3792" s="14" t="str">
        <f aca="false">IF(AND(G3792="A"),"91,5119",IF(AND(G3792="B"),"44,1784",IF(AND(G3792="C"),"12,6225",IF(AND(G3792=""),""))))</f>
        <v/>
      </c>
      <c r="P3792" s="15" t="str">
        <f aca="false">IF(OR(O3792=0,N3792=0,J3792=0,K3792=0,E3792="",D3792="",C3792="",B3792="",H3792="",I3792=""),"",IF(AND(G3792="A",(O3792*N3792)&lt;=foglio!$H$3),(N3792*O3792),IF(AND(G3792="A",(O3792*N3792)&gt;foglio!$H$3),foglio!$H$3,IF(AND(G3792="B",(O3792*N3792)&lt;=foglio!$H$4),(N3792*O3792),IF(AND(G3792="B",(O3792*N3792)&gt;foglio!$H$5),foglio!$H$4,IF(AND(G3792="C",(O3792*N3792)&lt;=foglio!$H$5),(N3792*O3792),IF(AND(G3792="C",(O3792*N3792)&gt;foglio!$H$5),foglio!$H$5)))))))</f>
        <v/>
      </c>
    </row>
    <row r="3793" customFormat="false" ht="10.2" hidden="false" customHeight="false" outlineLevel="0" collapsed="false">
      <c r="A3793" s="7" t="n">
        <v>3788</v>
      </c>
      <c r="B3793" s="8"/>
      <c r="C3793" s="8"/>
      <c r="D3793" s="8"/>
      <c r="E3793" s="9"/>
      <c r="F3793" s="9"/>
      <c r="G3793" s="10" t="str">
        <f aca="false">IF(F3793="Rischio alto","A",IF(F3793="Rischio medio","B",IF(F3793="Rischio basso","C","")))</f>
        <v/>
      </c>
      <c r="H3793" s="8"/>
      <c r="I3793" s="16"/>
      <c r="J3793" s="12"/>
      <c r="K3793" s="12"/>
      <c r="L3793" s="13" t="n">
        <f aca="false">K3793-J3793</f>
        <v>0</v>
      </c>
      <c r="M3793" s="8"/>
      <c r="N3793" s="13" t="n">
        <f aca="false">L3793-M3793</f>
        <v>0</v>
      </c>
      <c r="O3793" s="14" t="str">
        <f aca="false">IF(AND(G3793="A"),"91,5119",IF(AND(G3793="B"),"44,1784",IF(AND(G3793="C"),"12,6225",IF(AND(G3793=""),""))))</f>
        <v/>
      </c>
      <c r="P3793" s="15" t="str">
        <f aca="false">IF(OR(O3793=0,N3793=0,J3793=0,K3793=0,E3793="",D3793="",C3793="",B3793="",H3793="",I3793=""),"",IF(AND(G3793="A",(O3793*N3793)&lt;=foglio!$H$3),(N3793*O3793),IF(AND(G3793="A",(O3793*N3793)&gt;foglio!$H$3),foglio!$H$3,IF(AND(G3793="B",(O3793*N3793)&lt;=foglio!$H$4),(N3793*O3793),IF(AND(G3793="B",(O3793*N3793)&gt;foglio!$H$5),foglio!$H$4,IF(AND(G3793="C",(O3793*N3793)&lt;=foglio!$H$5),(N3793*O3793),IF(AND(G3793="C",(O3793*N3793)&gt;foglio!$H$5),foglio!$H$5)))))))</f>
        <v/>
      </c>
    </row>
    <row r="3794" customFormat="false" ht="10.2" hidden="false" customHeight="false" outlineLevel="0" collapsed="false">
      <c r="A3794" s="7" t="n">
        <v>3789</v>
      </c>
      <c r="B3794" s="8"/>
      <c r="C3794" s="8"/>
      <c r="D3794" s="8"/>
      <c r="E3794" s="9"/>
      <c r="F3794" s="9"/>
      <c r="G3794" s="10" t="str">
        <f aca="false">IF(F3794="Rischio alto","A",IF(F3794="Rischio medio","B",IF(F3794="Rischio basso","C","")))</f>
        <v/>
      </c>
      <c r="H3794" s="8"/>
      <c r="I3794" s="16"/>
      <c r="J3794" s="12"/>
      <c r="K3794" s="12"/>
      <c r="L3794" s="13" t="n">
        <f aca="false">K3794-J3794</f>
        <v>0</v>
      </c>
      <c r="M3794" s="8"/>
      <c r="N3794" s="13" t="n">
        <f aca="false">L3794-M3794</f>
        <v>0</v>
      </c>
      <c r="O3794" s="14" t="str">
        <f aca="false">IF(AND(G3794="A"),"91,5119",IF(AND(G3794="B"),"44,1784",IF(AND(G3794="C"),"12,6225",IF(AND(G3794=""),""))))</f>
        <v/>
      </c>
      <c r="P3794" s="15" t="str">
        <f aca="false">IF(OR(O3794=0,N3794=0,J3794=0,K3794=0,E3794="",D3794="",C3794="",B3794="",H3794="",I3794=""),"",IF(AND(G3794="A",(O3794*N3794)&lt;=foglio!$H$3),(N3794*O3794),IF(AND(G3794="A",(O3794*N3794)&gt;foglio!$H$3),foglio!$H$3,IF(AND(G3794="B",(O3794*N3794)&lt;=foglio!$H$4),(N3794*O3794),IF(AND(G3794="B",(O3794*N3794)&gt;foglio!$H$5),foglio!$H$4,IF(AND(G3794="C",(O3794*N3794)&lt;=foglio!$H$5),(N3794*O3794),IF(AND(G3794="C",(O3794*N3794)&gt;foglio!$H$5),foglio!$H$5)))))))</f>
        <v/>
      </c>
    </row>
    <row r="3795" customFormat="false" ht="10.2" hidden="false" customHeight="false" outlineLevel="0" collapsed="false">
      <c r="A3795" s="7" t="n">
        <v>3790</v>
      </c>
      <c r="B3795" s="8"/>
      <c r="C3795" s="8"/>
      <c r="D3795" s="8"/>
      <c r="E3795" s="9"/>
      <c r="F3795" s="9"/>
      <c r="G3795" s="10" t="str">
        <f aca="false">IF(F3795="Rischio alto","A",IF(F3795="Rischio medio","B",IF(F3795="Rischio basso","C","")))</f>
        <v/>
      </c>
      <c r="H3795" s="8"/>
      <c r="I3795" s="16"/>
      <c r="J3795" s="12"/>
      <c r="K3795" s="12"/>
      <c r="L3795" s="13" t="n">
        <f aca="false">K3795-J3795</f>
        <v>0</v>
      </c>
      <c r="M3795" s="8"/>
      <c r="N3795" s="13" t="n">
        <f aca="false">L3795-M3795</f>
        <v>0</v>
      </c>
      <c r="O3795" s="14" t="str">
        <f aca="false">IF(AND(G3795="A"),"91,5119",IF(AND(G3795="B"),"44,1784",IF(AND(G3795="C"),"12,6225",IF(AND(G3795=""),""))))</f>
        <v/>
      </c>
      <c r="P3795" s="15" t="str">
        <f aca="false">IF(OR(O3795=0,N3795=0,J3795=0,K3795=0,E3795="",D3795="",C3795="",B3795="",H3795="",I3795=""),"",IF(AND(G3795="A",(O3795*N3795)&lt;=foglio!$H$3),(N3795*O3795),IF(AND(G3795="A",(O3795*N3795)&gt;foglio!$H$3),foglio!$H$3,IF(AND(G3795="B",(O3795*N3795)&lt;=foglio!$H$4),(N3795*O3795),IF(AND(G3795="B",(O3795*N3795)&gt;foglio!$H$5),foglio!$H$4,IF(AND(G3795="C",(O3795*N3795)&lt;=foglio!$H$5),(N3795*O3795),IF(AND(G3795="C",(O3795*N3795)&gt;foglio!$H$5),foglio!$H$5)))))))</f>
        <v/>
      </c>
    </row>
    <row r="3796" customFormat="false" ht="10.2" hidden="false" customHeight="false" outlineLevel="0" collapsed="false">
      <c r="A3796" s="7" t="n">
        <v>3791</v>
      </c>
      <c r="B3796" s="8"/>
      <c r="C3796" s="8"/>
      <c r="D3796" s="8"/>
      <c r="E3796" s="9"/>
      <c r="F3796" s="9"/>
      <c r="G3796" s="10" t="str">
        <f aca="false">IF(F3796="Rischio alto","A",IF(F3796="Rischio medio","B",IF(F3796="Rischio basso","C","")))</f>
        <v/>
      </c>
      <c r="H3796" s="8"/>
      <c r="I3796" s="16"/>
      <c r="J3796" s="12"/>
      <c r="K3796" s="12"/>
      <c r="L3796" s="13" t="n">
        <f aca="false">K3796-J3796</f>
        <v>0</v>
      </c>
      <c r="M3796" s="8"/>
      <c r="N3796" s="13" t="n">
        <f aca="false">L3796-M3796</f>
        <v>0</v>
      </c>
      <c r="O3796" s="14" t="str">
        <f aca="false">IF(AND(G3796="A"),"91,5119",IF(AND(G3796="B"),"44,1784",IF(AND(G3796="C"),"12,6225",IF(AND(G3796=""),""))))</f>
        <v/>
      </c>
      <c r="P3796" s="15" t="str">
        <f aca="false">IF(OR(O3796=0,N3796=0,J3796=0,K3796=0,E3796="",D3796="",C3796="",B3796="",H3796="",I3796=""),"",IF(AND(G3796="A",(O3796*N3796)&lt;=foglio!$H$3),(N3796*O3796),IF(AND(G3796="A",(O3796*N3796)&gt;foglio!$H$3),foglio!$H$3,IF(AND(G3796="B",(O3796*N3796)&lt;=foglio!$H$4),(N3796*O3796),IF(AND(G3796="B",(O3796*N3796)&gt;foglio!$H$5),foglio!$H$4,IF(AND(G3796="C",(O3796*N3796)&lt;=foglio!$H$5),(N3796*O3796),IF(AND(G3796="C",(O3796*N3796)&gt;foglio!$H$5),foglio!$H$5)))))))</f>
        <v/>
      </c>
    </row>
    <row r="3797" customFormat="false" ht="10.2" hidden="false" customHeight="false" outlineLevel="0" collapsed="false">
      <c r="A3797" s="7" t="n">
        <v>3792</v>
      </c>
      <c r="B3797" s="8"/>
      <c r="C3797" s="8"/>
      <c r="D3797" s="8"/>
      <c r="E3797" s="9"/>
      <c r="F3797" s="9"/>
      <c r="G3797" s="10" t="str">
        <f aca="false">IF(F3797="Rischio alto","A",IF(F3797="Rischio medio","B",IF(F3797="Rischio basso","C","")))</f>
        <v/>
      </c>
      <c r="H3797" s="8"/>
      <c r="I3797" s="16"/>
      <c r="J3797" s="12"/>
      <c r="K3797" s="12"/>
      <c r="L3797" s="13" t="n">
        <f aca="false">K3797-J3797</f>
        <v>0</v>
      </c>
      <c r="M3797" s="8"/>
      <c r="N3797" s="13" t="n">
        <f aca="false">L3797-M3797</f>
        <v>0</v>
      </c>
      <c r="O3797" s="14" t="str">
        <f aca="false">IF(AND(G3797="A"),"91,5119",IF(AND(G3797="B"),"44,1784",IF(AND(G3797="C"),"12,6225",IF(AND(G3797=""),""))))</f>
        <v/>
      </c>
      <c r="P3797" s="15" t="str">
        <f aca="false">IF(OR(O3797=0,N3797=0,J3797=0,K3797=0,E3797="",D3797="",C3797="",B3797="",H3797="",I3797=""),"",IF(AND(G3797="A",(O3797*N3797)&lt;=foglio!$H$3),(N3797*O3797),IF(AND(G3797="A",(O3797*N3797)&gt;foglio!$H$3),foglio!$H$3,IF(AND(G3797="B",(O3797*N3797)&lt;=foglio!$H$4),(N3797*O3797),IF(AND(G3797="B",(O3797*N3797)&gt;foglio!$H$5),foglio!$H$4,IF(AND(G3797="C",(O3797*N3797)&lt;=foglio!$H$5),(N3797*O3797),IF(AND(G3797="C",(O3797*N3797)&gt;foglio!$H$5),foglio!$H$5)))))))</f>
        <v/>
      </c>
    </row>
    <row r="3798" customFormat="false" ht="10.2" hidden="false" customHeight="false" outlineLevel="0" collapsed="false">
      <c r="A3798" s="7" t="n">
        <v>3793</v>
      </c>
      <c r="B3798" s="8"/>
      <c r="C3798" s="8"/>
      <c r="D3798" s="8"/>
      <c r="E3798" s="9"/>
      <c r="F3798" s="9"/>
      <c r="G3798" s="10" t="str">
        <f aca="false">IF(F3798="Rischio alto","A",IF(F3798="Rischio medio","B",IF(F3798="Rischio basso","C","")))</f>
        <v/>
      </c>
      <c r="H3798" s="8"/>
      <c r="I3798" s="16"/>
      <c r="J3798" s="12"/>
      <c r="K3798" s="12"/>
      <c r="L3798" s="13" t="n">
        <f aca="false">K3798-J3798</f>
        <v>0</v>
      </c>
      <c r="M3798" s="8"/>
      <c r="N3798" s="13" t="n">
        <f aca="false">L3798-M3798</f>
        <v>0</v>
      </c>
      <c r="O3798" s="14" t="str">
        <f aca="false">IF(AND(G3798="A"),"91,5119",IF(AND(G3798="B"),"44,1784",IF(AND(G3798="C"),"12,6225",IF(AND(G3798=""),""))))</f>
        <v/>
      </c>
      <c r="P3798" s="15" t="str">
        <f aca="false">IF(OR(O3798=0,N3798=0,J3798=0,K3798=0,E3798="",D3798="",C3798="",B3798="",H3798="",I3798=""),"",IF(AND(G3798="A",(O3798*N3798)&lt;=foglio!$H$3),(N3798*O3798),IF(AND(G3798="A",(O3798*N3798)&gt;foglio!$H$3),foglio!$H$3,IF(AND(G3798="B",(O3798*N3798)&lt;=foglio!$H$4),(N3798*O3798),IF(AND(G3798="B",(O3798*N3798)&gt;foglio!$H$5),foglio!$H$4,IF(AND(G3798="C",(O3798*N3798)&lt;=foglio!$H$5),(N3798*O3798),IF(AND(G3798="C",(O3798*N3798)&gt;foglio!$H$5),foglio!$H$5)))))))</f>
        <v/>
      </c>
    </row>
    <row r="3799" customFormat="false" ht="10.2" hidden="false" customHeight="false" outlineLevel="0" collapsed="false">
      <c r="A3799" s="7" t="n">
        <v>3794</v>
      </c>
      <c r="B3799" s="8"/>
      <c r="C3799" s="8"/>
      <c r="D3799" s="8"/>
      <c r="E3799" s="9"/>
      <c r="F3799" s="9"/>
      <c r="G3799" s="10" t="str">
        <f aca="false">IF(F3799="Rischio alto","A",IF(F3799="Rischio medio","B",IF(F3799="Rischio basso","C","")))</f>
        <v/>
      </c>
      <c r="H3799" s="8"/>
      <c r="I3799" s="16"/>
      <c r="J3799" s="12"/>
      <c r="K3799" s="12"/>
      <c r="L3799" s="13" t="n">
        <f aca="false">K3799-J3799</f>
        <v>0</v>
      </c>
      <c r="M3799" s="8"/>
      <c r="N3799" s="13" t="n">
        <f aca="false">L3799-M3799</f>
        <v>0</v>
      </c>
      <c r="O3799" s="14" t="str">
        <f aca="false">IF(AND(G3799="A"),"91,5119",IF(AND(G3799="B"),"44,1784",IF(AND(G3799="C"),"12,6225",IF(AND(G3799=""),""))))</f>
        <v/>
      </c>
      <c r="P3799" s="15" t="str">
        <f aca="false">IF(OR(O3799=0,N3799=0,J3799=0,K3799=0,E3799="",D3799="",C3799="",B3799="",H3799="",I3799=""),"",IF(AND(G3799="A",(O3799*N3799)&lt;=foglio!$H$3),(N3799*O3799),IF(AND(G3799="A",(O3799*N3799)&gt;foglio!$H$3),foglio!$H$3,IF(AND(G3799="B",(O3799*N3799)&lt;=foglio!$H$4),(N3799*O3799),IF(AND(G3799="B",(O3799*N3799)&gt;foglio!$H$5),foglio!$H$4,IF(AND(G3799="C",(O3799*N3799)&lt;=foglio!$H$5),(N3799*O3799),IF(AND(G3799="C",(O3799*N3799)&gt;foglio!$H$5),foglio!$H$5)))))))</f>
        <v/>
      </c>
    </row>
    <row r="3800" customFormat="false" ht="10.2" hidden="false" customHeight="false" outlineLevel="0" collapsed="false">
      <c r="A3800" s="7" t="n">
        <v>3795</v>
      </c>
      <c r="B3800" s="8"/>
      <c r="C3800" s="8"/>
      <c r="D3800" s="8"/>
      <c r="E3800" s="9"/>
      <c r="F3800" s="9"/>
      <c r="G3800" s="10" t="str">
        <f aca="false">IF(F3800="Rischio alto","A",IF(F3800="Rischio medio","B",IF(F3800="Rischio basso","C","")))</f>
        <v/>
      </c>
      <c r="H3800" s="8"/>
      <c r="I3800" s="16"/>
      <c r="J3800" s="12"/>
      <c r="K3800" s="12"/>
      <c r="L3800" s="13" t="n">
        <f aca="false">K3800-J3800</f>
        <v>0</v>
      </c>
      <c r="M3800" s="8"/>
      <c r="N3800" s="13" t="n">
        <f aca="false">L3800-M3800</f>
        <v>0</v>
      </c>
      <c r="O3800" s="14" t="str">
        <f aca="false">IF(AND(G3800="A"),"91,5119",IF(AND(G3800="B"),"44,1784",IF(AND(G3800="C"),"12,6225",IF(AND(G3800=""),""))))</f>
        <v/>
      </c>
      <c r="P3800" s="15" t="str">
        <f aca="false">IF(OR(O3800=0,N3800=0,J3800=0,K3800=0,E3800="",D3800="",C3800="",B3800="",H3800="",I3800=""),"",IF(AND(G3800="A",(O3800*N3800)&lt;=foglio!$H$3),(N3800*O3800),IF(AND(G3800="A",(O3800*N3800)&gt;foglio!$H$3),foglio!$H$3,IF(AND(G3800="B",(O3800*N3800)&lt;=foglio!$H$4),(N3800*O3800),IF(AND(G3800="B",(O3800*N3800)&gt;foglio!$H$5),foglio!$H$4,IF(AND(G3800="C",(O3800*N3800)&lt;=foglio!$H$5),(N3800*O3800),IF(AND(G3800="C",(O3800*N3800)&gt;foglio!$H$5),foglio!$H$5)))))))</f>
        <v/>
      </c>
    </row>
    <row r="3801" customFormat="false" ht="10.2" hidden="false" customHeight="false" outlineLevel="0" collapsed="false">
      <c r="A3801" s="7" t="n">
        <v>3796</v>
      </c>
      <c r="B3801" s="8"/>
      <c r="C3801" s="8"/>
      <c r="D3801" s="8"/>
      <c r="E3801" s="9"/>
      <c r="F3801" s="9"/>
      <c r="G3801" s="10" t="str">
        <f aca="false">IF(F3801="Rischio alto","A",IF(F3801="Rischio medio","B",IF(F3801="Rischio basso","C","")))</f>
        <v/>
      </c>
      <c r="H3801" s="8"/>
      <c r="I3801" s="16"/>
      <c r="J3801" s="12"/>
      <c r="K3801" s="12"/>
      <c r="L3801" s="13" t="n">
        <f aca="false">K3801-J3801</f>
        <v>0</v>
      </c>
      <c r="M3801" s="8"/>
      <c r="N3801" s="13" t="n">
        <f aca="false">L3801-M3801</f>
        <v>0</v>
      </c>
      <c r="O3801" s="14" t="str">
        <f aca="false">IF(AND(G3801="A"),"91,5119",IF(AND(G3801="B"),"44,1784",IF(AND(G3801="C"),"12,6225",IF(AND(G3801=""),""))))</f>
        <v/>
      </c>
      <c r="P3801" s="15" t="str">
        <f aca="false">IF(OR(O3801=0,N3801=0,J3801=0,K3801=0,E3801="",D3801="",C3801="",B3801="",H3801="",I3801=""),"",IF(AND(G3801="A",(O3801*N3801)&lt;=foglio!$H$3),(N3801*O3801),IF(AND(G3801="A",(O3801*N3801)&gt;foglio!$H$3),foglio!$H$3,IF(AND(G3801="B",(O3801*N3801)&lt;=foglio!$H$4),(N3801*O3801),IF(AND(G3801="B",(O3801*N3801)&gt;foglio!$H$5),foglio!$H$4,IF(AND(G3801="C",(O3801*N3801)&lt;=foglio!$H$5),(N3801*O3801),IF(AND(G3801="C",(O3801*N3801)&gt;foglio!$H$5),foglio!$H$5)))))))</f>
        <v/>
      </c>
    </row>
    <row r="3802" customFormat="false" ht="10.2" hidden="false" customHeight="false" outlineLevel="0" collapsed="false">
      <c r="A3802" s="7" t="n">
        <v>3797</v>
      </c>
      <c r="B3802" s="8"/>
      <c r="C3802" s="8"/>
      <c r="D3802" s="8"/>
      <c r="E3802" s="9"/>
      <c r="F3802" s="9"/>
      <c r="G3802" s="10" t="str">
        <f aca="false">IF(F3802="Rischio alto","A",IF(F3802="Rischio medio","B",IF(F3802="Rischio basso","C","")))</f>
        <v/>
      </c>
      <c r="H3802" s="8"/>
      <c r="I3802" s="16"/>
      <c r="J3802" s="12"/>
      <c r="K3802" s="12"/>
      <c r="L3802" s="13" t="n">
        <f aca="false">K3802-J3802</f>
        <v>0</v>
      </c>
      <c r="M3802" s="8"/>
      <c r="N3802" s="13" t="n">
        <f aca="false">L3802-M3802</f>
        <v>0</v>
      </c>
      <c r="O3802" s="14" t="str">
        <f aca="false">IF(AND(G3802="A"),"91,5119",IF(AND(G3802="B"),"44,1784",IF(AND(G3802="C"),"12,6225",IF(AND(G3802=""),""))))</f>
        <v/>
      </c>
      <c r="P3802" s="15" t="str">
        <f aca="false">IF(OR(O3802=0,N3802=0,J3802=0,K3802=0,E3802="",D3802="",C3802="",B3802="",H3802="",I3802=""),"",IF(AND(G3802="A",(O3802*N3802)&lt;=foglio!$H$3),(N3802*O3802),IF(AND(G3802="A",(O3802*N3802)&gt;foglio!$H$3),foglio!$H$3,IF(AND(G3802="B",(O3802*N3802)&lt;=foglio!$H$4),(N3802*O3802),IF(AND(G3802="B",(O3802*N3802)&gt;foglio!$H$5),foglio!$H$4,IF(AND(G3802="C",(O3802*N3802)&lt;=foglio!$H$5),(N3802*O3802),IF(AND(G3802="C",(O3802*N3802)&gt;foglio!$H$5),foglio!$H$5)))))))</f>
        <v/>
      </c>
    </row>
    <row r="3803" customFormat="false" ht="10.2" hidden="false" customHeight="false" outlineLevel="0" collapsed="false">
      <c r="A3803" s="7" t="n">
        <v>3798</v>
      </c>
      <c r="B3803" s="8"/>
      <c r="C3803" s="8"/>
      <c r="D3803" s="8"/>
      <c r="E3803" s="9"/>
      <c r="F3803" s="9"/>
      <c r="G3803" s="10" t="str">
        <f aca="false">IF(F3803="Rischio alto","A",IF(F3803="Rischio medio","B",IF(F3803="Rischio basso","C","")))</f>
        <v/>
      </c>
      <c r="H3803" s="8"/>
      <c r="I3803" s="16"/>
      <c r="J3803" s="12"/>
      <c r="K3803" s="12"/>
      <c r="L3803" s="13" t="n">
        <f aca="false">K3803-J3803</f>
        <v>0</v>
      </c>
      <c r="M3803" s="8"/>
      <c r="N3803" s="13" t="n">
        <f aca="false">L3803-M3803</f>
        <v>0</v>
      </c>
      <c r="O3803" s="14" t="str">
        <f aca="false">IF(AND(G3803="A"),"91,5119",IF(AND(G3803="B"),"44,1784",IF(AND(G3803="C"),"12,6225",IF(AND(G3803=""),""))))</f>
        <v/>
      </c>
      <c r="P3803" s="15" t="str">
        <f aca="false">IF(OR(O3803=0,N3803=0,J3803=0,K3803=0,E3803="",D3803="",C3803="",B3803="",H3803="",I3803=""),"",IF(AND(G3803="A",(O3803*N3803)&lt;=foglio!$H$3),(N3803*O3803),IF(AND(G3803="A",(O3803*N3803)&gt;foglio!$H$3),foglio!$H$3,IF(AND(G3803="B",(O3803*N3803)&lt;=foglio!$H$4),(N3803*O3803),IF(AND(G3803="B",(O3803*N3803)&gt;foglio!$H$5),foglio!$H$4,IF(AND(G3803="C",(O3803*N3803)&lt;=foglio!$H$5),(N3803*O3803),IF(AND(G3803="C",(O3803*N3803)&gt;foglio!$H$5),foglio!$H$5)))))))</f>
        <v/>
      </c>
    </row>
    <row r="3804" customFormat="false" ht="10.2" hidden="false" customHeight="false" outlineLevel="0" collapsed="false">
      <c r="A3804" s="7" t="n">
        <v>3799</v>
      </c>
      <c r="B3804" s="8"/>
      <c r="C3804" s="8"/>
      <c r="D3804" s="8"/>
      <c r="E3804" s="9"/>
      <c r="F3804" s="9"/>
      <c r="G3804" s="10" t="str">
        <f aca="false">IF(F3804="Rischio alto","A",IF(F3804="Rischio medio","B",IF(F3804="Rischio basso","C","")))</f>
        <v/>
      </c>
      <c r="H3804" s="8"/>
      <c r="I3804" s="16"/>
      <c r="J3804" s="12"/>
      <c r="K3804" s="12"/>
      <c r="L3804" s="13" t="n">
        <f aca="false">K3804-J3804</f>
        <v>0</v>
      </c>
      <c r="M3804" s="8"/>
      <c r="N3804" s="13" t="n">
        <f aca="false">L3804-M3804</f>
        <v>0</v>
      </c>
      <c r="O3804" s="14" t="str">
        <f aca="false">IF(AND(G3804="A"),"91,5119",IF(AND(G3804="B"),"44,1784",IF(AND(G3804="C"),"12,6225",IF(AND(G3804=""),""))))</f>
        <v/>
      </c>
      <c r="P3804" s="15" t="str">
        <f aca="false">IF(OR(O3804=0,N3804=0,J3804=0,K3804=0,E3804="",D3804="",C3804="",B3804="",H3804="",I3804=""),"",IF(AND(G3804="A",(O3804*N3804)&lt;=foglio!$H$3),(N3804*O3804),IF(AND(G3804="A",(O3804*N3804)&gt;foglio!$H$3),foglio!$H$3,IF(AND(G3804="B",(O3804*N3804)&lt;=foglio!$H$4),(N3804*O3804),IF(AND(G3804="B",(O3804*N3804)&gt;foglio!$H$5),foglio!$H$4,IF(AND(G3804="C",(O3804*N3804)&lt;=foglio!$H$5),(N3804*O3804),IF(AND(G3804="C",(O3804*N3804)&gt;foglio!$H$5),foglio!$H$5)))))))</f>
        <v/>
      </c>
    </row>
    <row r="3805" customFormat="false" ht="10.2" hidden="false" customHeight="false" outlineLevel="0" collapsed="false">
      <c r="A3805" s="7" t="n">
        <v>3800</v>
      </c>
      <c r="B3805" s="8"/>
      <c r="C3805" s="8"/>
      <c r="D3805" s="8"/>
      <c r="E3805" s="9"/>
      <c r="F3805" s="9"/>
      <c r="G3805" s="10" t="str">
        <f aca="false">IF(F3805="Rischio alto","A",IF(F3805="Rischio medio","B",IF(F3805="Rischio basso","C","")))</f>
        <v/>
      </c>
      <c r="H3805" s="8"/>
      <c r="I3805" s="16"/>
      <c r="J3805" s="12"/>
      <c r="K3805" s="12"/>
      <c r="L3805" s="13" t="n">
        <f aca="false">K3805-J3805</f>
        <v>0</v>
      </c>
      <c r="M3805" s="8"/>
      <c r="N3805" s="13" t="n">
        <f aca="false">L3805-M3805</f>
        <v>0</v>
      </c>
      <c r="O3805" s="14" t="str">
        <f aca="false">IF(AND(G3805="A"),"91,5119",IF(AND(G3805="B"),"44,1784",IF(AND(G3805="C"),"12,6225",IF(AND(G3805=""),""))))</f>
        <v/>
      </c>
      <c r="P3805" s="15" t="str">
        <f aca="false">IF(OR(O3805=0,N3805=0,J3805=0,K3805=0,E3805="",D3805="",C3805="",B3805="",H3805="",I3805=""),"",IF(AND(G3805="A",(O3805*N3805)&lt;=foglio!$H$3),(N3805*O3805),IF(AND(G3805="A",(O3805*N3805)&gt;foglio!$H$3),foglio!$H$3,IF(AND(G3805="B",(O3805*N3805)&lt;=foglio!$H$4),(N3805*O3805),IF(AND(G3805="B",(O3805*N3805)&gt;foglio!$H$5),foglio!$H$4,IF(AND(G3805="C",(O3805*N3805)&lt;=foglio!$H$5),(N3805*O3805),IF(AND(G3805="C",(O3805*N3805)&gt;foglio!$H$5),foglio!$H$5)))))))</f>
        <v/>
      </c>
    </row>
    <row r="3806" customFormat="false" ht="10.2" hidden="false" customHeight="false" outlineLevel="0" collapsed="false">
      <c r="A3806" s="7" t="n">
        <v>3801</v>
      </c>
      <c r="B3806" s="8"/>
      <c r="C3806" s="8"/>
      <c r="D3806" s="8"/>
      <c r="E3806" s="9"/>
      <c r="F3806" s="9"/>
      <c r="G3806" s="10" t="str">
        <f aca="false">IF(F3806="Rischio alto","A",IF(F3806="Rischio medio","B",IF(F3806="Rischio basso","C","")))</f>
        <v/>
      </c>
      <c r="H3806" s="8"/>
      <c r="I3806" s="16"/>
      <c r="J3806" s="12"/>
      <c r="K3806" s="12"/>
      <c r="L3806" s="13" t="n">
        <f aca="false">K3806-J3806</f>
        <v>0</v>
      </c>
      <c r="M3806" s="8"/>
      <c r="N3806" s="13" t="n">
        <f aca="false">L3806-M3806</f>
        <v>0</v>
      </c>
      <c r="O3806" s="14" t="str">
        <f aca="false">IF(AND(G3806="A"),"91,5119",IF(AND(G3806="B"),"44,1784",IF(AND(G3806="C"),"12,6225",IF(AND(G3806=""),""))))</f>
        <v/>
      </c>
      <c r="P3806" s="15" t="str">
        <f aca="false">IF(OR(O3806=0,N3806=0,J3806=0,K3806=0,E3806="",D3806="",C3806="",B3806="",H3806="",I3806=""),"",IF(AND(G3806="A",(O3806*N3806)&lt;=foglio!$H$3),(N3806*O3806),IF(AND(G3806="A",(O3806*N3806)&gt;foglio!$H$3),foglio!$H$3,IF(AND(G3806="B",(O3806*N3806)&lt;=foglio!$H$4),(N3806*O3806),IF(AND(G3806="B",(O3806*N3806)&gt;foglio!$H$5),foglio!$H$4,IF(AND(G3806="C",(O3806*N3806)&lt;=foglio!$H$5),(N3806*O3806),IF(AND(G3806="C",(O3806*N3806)&gt;foglio!$H$5),foglio!$H$5)))))))</f>
        <v/>
      </c>
    </row>
    <row r="3807" customFormat="false" ht="10.2" hidden="false" customHeight="false" outlineLevel="0" collapsed="false">
      <c r="A3807" s="7" t="n">
        <v>3802</v>
      </c>
      <c r="B3807" s="8"/>
      <c r="C3807" s="8"/>
      <c r="D3807" s="8"/>
      <c r="E3807" s="9"/>
      <c r="F3807" s="9"/>
      <c r="G3807" s="10" t="str">
        <f aca="false">IF(F3807="Rischio alto","A",IF(F3807="Rischio medio","B",IF(F3807="Rischio basso","C","")))</f>
        <v/>
      </c>
      <c r="H3807" s="8"/>
      <c r="I3807" s="16"/>
      <c r="J3807" s="12"/>
      <c r="K3807" s="12"/>
      <c r="L3807" s="13" t="n">
        <f aca="false">K3807-J3807</f>
        <v>0</v>
      </c>
      <c r="M3807" s="8"/>
      <c r="N3807" s="13" t="n">
        <f aca="false">L3807-M3807</f>
        <v>0</v>
      </c>
      <c r="O3807" s="14" t="str">
        <f aca="false">IF(AND(G3807="A"),"91,5119",IF(AND(G3807="B"),"44,1784",IF(AND(G3807="C"),"12,6225",IF(AND(G3807=""),""))))</f>
        <v/>
      </c>
      <c r="P3807" s="15" t="str">
        <f aca="false">IF(OR(O3807=0,N3807=0,J3807=0,K3807=0,E3807="",D3807="",C3807="",B3807="",H3807="",I3807=""),"",IF(AND(G3807="A",(O3807*N3807)&lt;=foglio!$H$3),(N3807*O3807),IF(AND(G3807="A",(O3807*N3807)&gt;foglio!$H$3),foglio!$H$3,IF(AND(G3807="B",(O3807*N3807)&lt;=foglio!$H$4),(N3807*O3807),IF(AND(G3807="B",(O3807*N3807)&gt;foglio!$H$5),foglio!$H$4,IF(AND(G3807="C",(O3807*N3807)&lt;=foglio!$H$5),(N3807*O3807),IF(AND(G3807="C",(O3807*N3807)&gt;foglio!$H$5),foglio!$H$5)))))))</f>
        <v/>
      </c>
    </row>
    <row r="3808" customFormat="false" ht="10.2" hidden="false" customHeight="false" outlineLevel="0" collapsed="false">
      <c r="A3808" s="7" t="n">
        <v>3803</v>
      </c>
      <c r="B3808" s="8"/>
      <c r="C3808" s="8"/>
      <c r="D3808" s="8"/>
      <c r="E3808" s="9"/>
      <c r="F3808" s="9"/>
      <c r="G3808" s="10" t="str">
        <f aca="false">IF(F3808="Rischio alto","A",IF(F3808="Rischio medio","B",IF(F3808="Rischio basso","C","")))</f>
        <v/>
      </c>
      <c r="H3808" s="8"/>
      <c r="I3808" s="16"/>
      <c r="J3808" s="12"/>
      <c r="K3808" s="12"/>
      <c r="L3808" s="13" t="n">
        <f aca="false">K3808-J3808</f>
        <v>0</v>
      </c>
      <c r="M3808" s="8"/>
      <c r="N3808" s="13" t="n">
        <f aca="false">L3808-M3808</f>
        <v>0</v>
      </c>
      <c r="O3808" s="14" t="str">
        <f aca="false">IF(AND(G3808="A"),"91,5119",IF(AND(G3808="B"),"44,1784",IF(AND(G3808="C"),"12,6225",IF(AND(G3808=""),""))))</f>
        <v/>
      </c>
      <c r="P3808" s="15" t="str">
        <f aca="false">IF(OR(O3808=0,N3808=0,J3808=0,K3808=0,E3808="",D3808="",C3808="",B3808="",H3808="",I3808=""),"",IF(AND(G3808="A",(O3808*N3808)&lt;=foglio!$H$3),(N3808*O3808),IF(AND(G3808="A",(O3808*N3808)&gt;foglio!$H$3),foglio!$H$3,IF(AND(G3808="B",(O3808*N3808)&lt;=foglio!$H$4),(N3808*O3808),IF(AND(G3808="B",(O3808*N3808)&gt;foglio!$H$5),foglio!$H$4,IF(AND(G3808="C",(O3808*N3808)&lt;=foglio!$H$5),(N3808*O3808),IF(AND(G3808="C",(O3808*N3808)&gt;foglio!$H$5),foglio!$H$5)))))))</f>
        <v/>
      </c>
    </row>
    <row r="3809" customFormat="false" ht="10.2" hidden="false" customHeight="false" outlineLevel="0" collapsed="false">
      <c r="A3809" s="7" t="n">
        <v>3804</v>
      </c>
      <c r="B3809" s="8"/>
      <c r="C3809" s="8"/>
      <c r="D3809" s="8"/>
      <c r="E3809" s="9"/>
      <c r="F3809" s="9"/>
      <c r="G3809" s="10" t="str">
        <f aca="false">IF(F3809="Rischio alto","A",IF(F3809="Rischio medio","B",IF(F3809="Rischio basso","C","")))</f>
        <v/>
      </c>
      <c r="H3809" s="8"/>
      <c r="I3809" s="16"/>
      <c r="J3809" s="12"/>
      <c r="K3809" s="12"/>
      <c r="L3809" s="13" t="n">
        <f aca="false">K3809-J3809</f>
        <v>0</v>
      </c>
      <c r="M3809" s="8"/>
      <c r="N3809" s="13" t="n">
        <f aca="false">L3809-M3809</f>
        <v>0</v>
      </c>
      <c r="O3809" s="14" t="str">
        <f aca="false">IF(AND(G3809="A"),"91,5119",IF(AND(G3809="B"),"44,1784",IF(AND(G3809="C"),"12,6225",IF(AND(G3809=""),""))))</f>
        <v/>
      </c>
      <c r="P3809" s="15" t="str">
        <f aca="false">IF(OR(O3809=0,N3809=0,J3809=0,K3809=0,E3809="",D3809="",C3809="",B3809="",H3809="",I3809=""),"",IF(AND(G3809="A",(O3809*N3809)&lt;=foglio!$H$3),(N3809*O3809),IF(AND(G3809="A",(O3809*N3809)&gt;foglio!$H$3),foglio!$H$3,IF(AND(G3809="B",(O3809*N3809)&lt;=foglio!$H$4),(N3809*O3809),IF(AND(G3809="B",(O3809*N3809)&gt;foglio!$H$5),foglio!$H$4,IF(AND(G3809="C",(O3809*N3809)&lt;=foglio!$H$5),(N3809*O3809),IF(AND(G3809="C",(O3809*N3809)&gt;foglio!$H$5),foglio!$H$5)))))))</f>
        <v/>
      </c>
    </row>
    <row r="3810" customFormat="false" ht="10.2" hidden="false" customHeight="false" outlineLevel="0" collapsed="false">
      <c r="A3810" s="7" t="n">
        <v>3805</v>
      </c>
      <c r="B3810" s="8"/>
      <c r="C3810" s="8"/>
      <c r="D3810" s="8"/>
      <c r="E3810" s="9"/>
      <c r="F3810" s="9"/>
      <c r="G3810" s="10" t="str">
        <f aca="false">IF(F3810="Rischio alto","A",IF(F3810="Rischio medio","B",IF(F3810="Rischio basso","C","")))</f>
        <v/>
      </c>
      <c r="H3810" s="8"/>
      <c r="I3810" s="16"/>
      <c r="J3810" s="12"/>
      <c r="K3810" s="12"/>
      <c r="L3810" s="13" t="n">
        <f aca="false">K3810-J3810</f>
        <v>0</v>
      </c>
      <c r="M3810" s="8"/>
      <c r="N3810" s="13" t="n">
        <f aca="false">L3810-M3810</f>
        <v>0</v>
      </c>
      <c r="O3810" s="14" t="str">
        <f aca="false">IF(AND(G3810="A"),"91,5119",IF(AND(G3810="B"),"44,1784",IF(AND(G3810="C"),"12,6225",IF(AND(G3810=""),""))))</f>
        <v/>
      </c>
      <c r="P3810" s="15" t="str">
        <f aca="false">IF(OR(O3810=0,N3810=0,J3810=0,K3810=0,E3810="",D3810="",C3810="",B3810="",H3810="",I3810=""),"",IF(AND(G3810="A",(O3810*N3810)&lt;=foglio!$H$3),(N3810*O3810),IF(AND(G3810="A",(O3810*N3810)&gt;foglio!$H$3),foglio!$H$3,IF(AND(G3810="B",(O3810*N3810)&lt;=foglio!$H$4),(N3810*O3810),IF(AND(G3810="B",(O3810*N3810)&gt;foglio!$H$5),foglio!$H$4,IF(AND(G3810="C",(O3810*N3810)&lt;=foglio!$H$5),(N3810*O3810),IF(AND(G3810="C",(O3810*N3810)&gt;foglio!$H$5),foglio!$H$5)))))))</f>
        <v/>
      </c>
    </row>
    <row r="3811" customFormat="false" ht="10.2" hidden="false" customHeight="false" outlineLevel="0" collapsed="false">
      <c r="A3811" s="7" t="n">
        <v>3806</v>
      </c>
      <c r="B3811" s="8"/>
      <c r="C3811" s="8"/>
      <c r="D3811" s="8"/>
      <c r="E3811" s="9"/>
      <c r="F3811" s="9"/>
      <c r="G3811" s="10" t="str">
        <f aca="false">IF(F3811="Rischio alto","A",IF(F3811="Rischio medio","B",IF(F3811="Rischio basso","C","")))</f>
        <v/>
      </c>
      <c r="H3811" s="8"/>
      <c r="I3811" s="16"/>
      <c r="J3811" s="12"/>
      <c r="K3811" s="12"/>
      <c r="L3811" s="13" t="n">
        <f aca="false">K3811-J3811</f>
        <v>0</v>
      </c>
      <c r="M3811" s="8"/>
      <c r="N3811" s="13" t="n">
        <f aca="false">L3811-M3811</f>
        <v>0</v>
      </c>
      <c r="O3811" s="14" t="str">
        <f aca="false">IF(AND(G3811="A"),"91,5119",IF(AND(G3811="B"),"44,1784",IF(AND(G3811="C"),"12,6225",IF(AND(G3811=""),""))))</f>
        <v/>
      </c>
      <c r="P3811" s="15" t="str">
        <f aca="false">IF(OR(O3811=0,N3811=0,J3811=0,K3811=0,E3811="",D3811="",C3811="",B3811="",H3811="",I3811=""),"",IF(AND(G3811="A",(O3811*N3811)&lt;=foglio!$H$3),(N3811*O3811),IF(AND(G3811="A",(O3811*N3811)&gt;foglio!$H$3),foglio!$H$3,IF(AND(G3811="B",(O3811*N3811)&lt;=foglio!$H$4),(N3811*O3811),IF(AND(G3811="B",(O3811*N3811)&gt;foglio!$H$5),foglio!$H$4,IF(AND(G3811="C",(O3811*N3811)&lt;=foglio!$H$5),(N3811*O3811),IF(AND(G3811="C",(O3811*N3811)&gt;foglio!$H$5),foglio!$H$5)))))))</f>
        <v/>
      </c>
    </row>
    <row r="3812" customFormat="false" ht="10.2" hidden="false" customHeight="false" outlineLevel="0" collapsed="false">
      <c r="A3812" s="7" t="n">
        <v>3807</v>
      </c>
      <c r="B3812" s="8"/>
      <c r="C3812" s="8"/>
      <c r="D3812" s="8"/>
      <c r="E3812" s="9"/>
      <c r="F3812" s="9"/>
      <c r="G3812" s="10" t="str">
        <f aca="false">IF(F3812="Rischio alto","A",IF(F3812="Rischio medio","B",IF(F3812="Rischio basso","C","")))</f>
        <v/>
      </c>
      <c r="H3812" s="8"/>
      <c r="I3812" s="16"/>
      <c r="J3812" s="12"/>
      <c r="K3812" s="12"/>
      <c r="L3812" s="13" t="n">
        <f aca="false">K3812-J3812</f>
        <v>0</v>
      </c>
      <c r="M3812" s="8"/>
      <c r="N3812" s="13" t="n">
        <f aca="false">L3812-M3812</f>
        <v>0</v>
      </c>
      <c r="O3812" s="14" t="str">
        <f aca="false">IF(AND(G3812="A"),"91,5119",IF(AND(G3812="B"),"44,1784",IF(AND(G3812="C"),"12,6225",IF(AND(G3812=""),""))))</f>
        <v/>
      </c>
      <c r="P3812" s="15" t="str">
        <f aca="false">IF(OR(O3812=0,N3812=0,J3812=0,K3812=0,E3812="",D3812="",C3812="",B3812="",H3812="",I3812=""),"",IF(AND(G3812="A",(O3812*N3812)&lt;=foglio!$H$3),(N3812*O3812),IF(AND(G3812="A",(O3812*N3812)&gt;foglio!$H$3),foglio!$H$3,IF(AND(G3812="B",(O3812*N3812)&lt;=foglio!$H$4),(N3812*O3812),IF(AND(G3812="B",(O3812*N3812)&gt;foglio!$H$5),foglio!$H$4,IF(AND(G3812="C",(O3812*N3812)&lt;=foglio!$H$5),(N3812*O3812),IF(AND(G3812="C",(O3812*N3812)&gt;foglio!$H$5),foglio!$H$5)))))))</f>
        <v/>
      </c>
    </row>
    <row r="3813" customFormat="false" ht="10.2" hidden="false" customHeight="false" outlineLevel="0" collapsed="false">
      <c r="A3813" s="7" t="n">
        <v>3808</v>
      </c>
      <c r="B3813" s="8"/>
      <c r="C3813" s="8"/>
      <c r="D3813" s="8"/>
      <c r="E3813" s="9"/>
      <c r="F3813" s="9"/>
      <c r="G3813" s="10" t="str">
        <f aca="false">IF(F3813="Rischio alto","A",IF(F3813="Rischio medio","B",IF(F3813="Rischio basso","C","")))</f>
        <v/>
      </c>
      <c r="H3813" s="8"/>
      <c r="I3813" s="16"/>
      <c r="J3813" s="12"/>
      <c r="K3813" s="12"/>
      <c r="L3813" s="13" t="n">
        <f aca="false">K3813-J3813</f>
        <v>0</v>
      </c>
      <c r="M3813" s="8"/>
      <c r="N3813" s="13" t="n">
        <f aca="false">L3813-M3813</f>
        <v>0</v>
      </c>
      <c r="O3813" s="14" t="str">
        <f aca="false">IF(AND(G3813="A"),"91,5119",IF(AND(G3813="B"),"44,1784",IF(AND(G3813="C"),"12,6225",IF(AND(G3813=""),""))))</f>
        <v/>
      </c>
      <c r="P3813" s="15" t="str">
        <f aca="false">IF(OR(O3813=0,N3813=0,J3813=0,K3813=0,E3813="",D3813="",C3813="",B3813="",H3813="",I3813=""),"",IF(AND(G3813="A",(O3813*N3813)&lt;=foglio!$H$3),(N3813*O3813),IF(AND(G3813="A",(O3813*N3813)&gt;foglio!$H$3),foglio!$H$3,IF(AND(G3813="B",(O3813*N3813)&lt;=foglio!$H$4),(N3813*O3813),IF(AND(G3813="B",(O3813*N3813)&gt;foglio!$H$5),foglio!$H$4,IF(AND(G3813="C",(O3813*N3813)&lt;=foglio!$H$5),(N3813*O3813),IF(AND(G3813="C",(O3813*N3813)&gt;foglio!$H$5),foglio!$H$5)))))))</f>
        <v/>
      </c>
    </row>
    <row r="3814" customFormat="false" ht="10.2" hidden="false" customHeight="false" outlineLevel="0" collapsed="false">
      <c r="A3814" s="7" t="n">
        <v>3809</v>
      </c>
      <c r="B3814" s="8"/>
      <c r="C3814" s="8"/>
      <c r="D3814" s="8"/>
      <c r="E3814" s="9"/>
      <c r="F3814" s="9"/>
      <c r="G3814" s="10" t="str">
        <f aca="false">IF(F3814="Rischio alto","A",IF(F3814="Rischio medio","B",IF(F3814="Rischio basso","C","")))</f>
        <v/>
      </c>
      <c r="H3814" s="8"/>
      <c r="I3814" s="16"/>
      <c r="J3814" s="12"/>
      <c r="K3814" s="12"/>
      <c r="L3814" s="13" t="n">
        <f aca="false">K3814-J3814</f>
        <v>0</v>
      </c>
      <c r="M3814" s="8"/>
      <c r="N3814" s="13" t="n">
        <f aca="false">L3814-M3814</f>
        <v>0</v>
      </c>
      <c r="O3814" s="14" t="str">
        <f aca="false">IF(AND(G3814="A"),"91,5119",IF(AND(G3814="B"),"44,1784",IF(AND(G3814="C"),"12,6225",IF(AND(G3814=""),""))))</f>
        <v/>
      </c>
      <c r="P3814" s="15" t="str">
        <f aca="false">IF(OR(O3814=0,N3814=0,J3814=0,K3814=0,E3814="",D3814="",C3814="",B3814="",H3814="",I3814=""),"",IF(AND(G3814="A",(O3814*N3814)&lt;=foglio!$H$3),(N3814*O3814),IF(AND(G3814="A",(O3814*N3814)&gt;foglio!$H$3),foglio!$H$3,IF(AND(G3814="B",(O3814*N3814)&lt;=foglio!$H$4),(N3814*O3814),IF(AND(G3814="B",(O3814*N3814)&gt;foglio!$H$5),foglio!$H$4,IF(AND(G3814="C",(O3814*N3814)&lt;=foglio!$H$5),(N3814*O3814),IF(AND(G3814="C",(O3814*N3814)&gt;foglio!$H$5),foglio!$H$5)))))))</f>
        <v/>
      </c>
    </row>
    <row r="3815" customFormat="false" ht="10.2" hidden="false" customHeight="false" outlineLevel="0" collapsed="false">
      <c r="A3815" s="7" t="n">
        <v>3810</v>
      </c>
      <c r="B3815" s="8"/>
      <c r="C3815" s="8"/>
      <c r="D3815" s="8"/>
      <c r="E3815" s="9"/>
      <c r="F3815" s="9"/>
      <c r="G3815" s="10" t="str">
        <f aca="false">IF(F3815="Rischio alto","A",IF(F3815="Rischio medio","B",IF(F3815="Rischio basso","C","")))</f>
        <v/>
      </c>
      <c r="H3815" s="8"/>
      <c r="I3815" s="16"/>
      <c r="J3815" s="12"/>
      <c r="K3815" s="12"/>
      <c r="L3815" s="13" t="n">
        <f aca="false">K3815-J3815</f>
        <v>0</v>
      </c>
      <c r="M3815" s="8"/>
      <c r="N3815" s="13" t="n">
        <f aca="false">L3815-M3815</f>
        <v>0</v>
      </c>
      <c r="O3815" s="14" t="str">
        <f aca="false">IF(AND(G3815="A"),"91,5119",IF(AND(G3815="B"),"44,1784",IF(AND(G3815="C"),"12,6225",IF(AND(G3815=""),""))))</f>
        <v/>
      </c>
      <c r="P3815" s="15" t="str">
        <f aca="false">IF(OR(O3815=0,N3815=0,J3815=0,K3815=0,E3815="",D3815="",C3815="",B3815="",H3815="",I3815=""),"",IF(AND(G3815="A",(O3815*N3815)&lt;=foglio!$H$3),(N3815*O3815),IF(AND(G3815="A",(O3815*N3815)&gt;foglio!$H$3),foglio!$H$3,IF(AND(G3815="B",(O3815*N3815)&lt;=foglio!$H$4),(N3815*O3815),IF(AND(G3815="B",(O3815*N3815)&gt;foglio!$H$5),foglio!$H$4,IF(AND(G3815="C",(O3815*N3815)&lt;=foglio!$H$5),(N3815*O3815),IF(AND(G3815="C",(O3815*N3815)&gt;foglio!$H$5),foglio!$H$5)))))))</f>
        <v/>
      </c>
    </row>
    <row r="3816" customFormat="false" ht="10.2" hidden="false" customHeight="false" outlineLevel="0" collapsed="false">
      <c r="A3816" s="7" t="n">
        <v>3811</v>
      </c>
      <c r="B3816" s="8"/>
      <c r="C3816" s="8"/>
      <c r="D3816" s="8"/>
      <c r="E3816" s="9"/>
      <c r="F3816" s="9"/>
      <c r="G3816" s="10" t="str">
        <f aca="false">IF(F3816="Rischio alto","A",IF(F3816="Rischio medio","B",IF(F3816="Rischio basso","C","")))</f>
        <v/>
      </c>
      <c r="H3816" s="8"/>
      <c r="I3816" s="16"/>
      <c r="J3816" s="12"/>
      <c r="K3816" s="12"/>
      <c r="L3816" s="13" t="n">
        <f aca="false">K3816-J3816</f>
        <v>0</v>
      </c>
      <c r="M3816" s="8"/>
      <c r="N3816" s="13" t="n">
        <f aca="false">L3816-M3816</f>
        <v>0</v>
      </c>
      <c r="O3816" s="14" t="str">
        <f aca="false">IF(AND(G3816="A"),"91,5119",IF(AND(G3816="B"),"44,1784",IF(AND(G3816="C"),"12,6225",IF(AND(G3816=""),""))))</f>
        <v/>
      </c>
      <c r="P3816" s="15" t="str">
        <f aca="false">IF(OR(O3816=0,N3816=0,J3816=0,K3816=0,E3816="",D3816="",C3816="",B3816="",H3816="",I3816=""),"",IF(AND(G3816="A",(O3816*N3816)&lt;=foglio!$H$3),(N3816*O3816),IF(AND(G3816="A",(O3816*N3816)&gt;foglio!$H$3),foglio!$H$3,IF(AND(G3816="B",(O3816*N3816)&lt;=foglio!$H$4),(N3816*O3816),IF(AND(G3816="B",(O3816*N3816)&gt;foglio!$H$5),foglio!$H$4,IF(AND(G3816="C",(O3816*N3816)&lt;=foglio!$H$5),(N3816*O3816),IF(AND(G3816="C",(O3816*N3816)&gt;foglio!$H$5),foglio!$H$5)))))))</f>
        <v/>
      </c>
    </row>
    <row r="3817" customFormat="false" ht="10.2" hidden="false" customHeight="false" outlineLevel="0" collapsed="false">
      <c r="A3817" s="7" t="n">
        <v>3812</v>
      </c>
      <c r="B3817" s="8"/>
      <c r="C3817" s="8"/>
      <c r="D3817" s="8"/>
      <c r="E3817" s="9"/>
      <c r="F3817" s="9"/>
      <c r="G3817" s="10" t="str">
        <f aca="false">IF(F3817="Rischio alto","A",IF(F3817="Rischio medio","B",IF(F3817="Rischio basso","C","")))</f>
        <v/>
      </c>
      <c r="H3817" s="8"/>
      <c r="I3817" s="16"/>
      <c r="J3817" s="12"/>
      <c r="K3817" s="12"/>
      <c r="L3817" s="13" t="n">
        <f aca="false">K3817-J3817</f>
        <v>0</v>
      </c>
      <c r="M3817" s="8"/>
      <c r="N3817" s="13" t="n">
        <f aca="false">L3817-M3817</f>
        <v>0</v>
      </c>
      <c r="O3817" s="14" t="str">
        <f aca="false">IF(AND(G3817="A"),"91,5119",IF(AND(G3817="B"),"44,1784",IF(AND(G3817="C"),"12,6225",IF(AND(G3817=""),""))))</f>
        <v/>
      </c>
      <c r="P3817" s="15" t="str">
        <f aca="false">IF(OR(O3817=0,N3817=0,J3817=0,K3817=0,E3817="",D3817="",C3817="",B3817="",H3817="",I3817=""),"",IF(AND(G3817="A",(O3817*N3817)&lt;=foglio!$H$3),(N3817*O3817),IF(AND(G3817="A",(O3817*N3817)&gt;foglio!$H$3),foglio!$H$3,IF(AND(G3817="B",(O3817*N3817)&lt;=foglio!$H$4),(N3817*O3817),IF(AND(G3817="B",(O3817*N3817)&gt;foglio!$H$5),foglio!$H$4,IF(AND(G3817="C",(O3817*N3817)&lt;=foglio!$H$5),(N3817*O3817),IF(AND(G3817="C",(O3817*N3817)&gt;foglio!$H$5),foglio!$H$5)))))))</f>
        <v/>
      </c>
    </row>
    <row r="3818" customFormat="false" ht="10.2" hidden="false" customHeight="false" outlineLevel="0" collapsed="false">
      <c r="A3818" s="7" t="n">
        <v>3813</v>
      </c>
      <c r="B3818" s="8"/>
      <c r="C3818" s="8"/>
      <c r="D3818" s="8"/>
      <c r="E3818" s="9"/>
      <c r="F3818" s="9"/>
      <c r="G3818" s="10" t="str">
        <f aca="false">IF(F3818="Rischio alto","A",IF(F3818="Rischio medio","B",IF(F3818="Rischio basso","C","")))</f>
        <v/>
      </c>
      <c r="H3818" s="8"/>
      <c r="I3818" s="16"/>
      <c r="J3818" s="12"/>
      <c r="K3818" s="12"/>
      <c r="L3818" s="13" t="n">
        <f aca="false">K3818-J3818</f>
        <v>0</v>
      </c>
      <c r="M3818" s="8"/>
      <c r="N3818" s="13" t="n">
        <f aca="false">L3818-M3818</f>
        <v>0</v>
      </c>
      <c r="O3818" s="14" t="str">
        <f aca="false">IF(AND(G3818="A"),"91,5119",IF(AND(G3818="B"),"44,1784",IF(AND(G3818="C"),"12,6225",IF(AND(G3818=""),""))))</f>
        <v/>
      </c>
      <c r="P3818" s="15" t="str">
        <f aca="false">IF(OR(O3818=0,N3818=0,J3818=0,K3818=0,E3818="",D3818="",C3818="",B3818="",H3818="",I3818=""),"",IF(AND(G3818="A",(O3818*N3818)&lt;=foglio!$H$3),(N3818*O3818),IF(AND(G3818="A",(O3818*N3818)&gt;foglio!$H$3),foglio!$H$3,IF(AND(G3818="B",(O3818*N3818)&lt;=foglio!$H$4),(N3818*O3818),IF(AND(G3818="B",(O3818*N3818)&gt;foglio!$H$5),foglio!$H$4,IF(AND(G3818="C",(O3818*N3818)&lt;=foglio!$H$5),(N3818*O3818),IF(AND(G3818="C",(O3818*N3818)&gt;foglio!$H$5),foglio!$H$5)))))))</f>
        <v/>
      </c>
    </row>
    <row r="3819" customFormat="false" ht="10.2" hidden="false" customHeight="false" outlineLevel="0" collapsed="false">
      <c r="A3819" s="7" t="n">
        <v>3814</v>
      </c>
      <c r="B3819" s="8"/>
      <c r="C3819" s="8"/>
      <c r="D3819" s="8"/>
      <c r="E3819" s="9"/>
      <c r="F3819" s="9"/>
      <c r="G3819" s="10" t="str">
        <f aca="false">IF(F3819="Rischio alto","A",IF(F3819="Rischio medio","B",IF(F3819="Rischio basso","C","")))</f>
        <v/>
      </c>
      <c r="H3819" s="8"/>
      <c r="I3819" s="16"/>
      <c r="J3819" s="12"/>
      <c r="K3819" s="12"/>
      <c r="L3819" s="13" t="n">
        <f aca="false">K3819-J3819</f>
        <v>0</v>
      </c>
      <c r="M3819" s="8"/>
      <c r="N3819" s="13" t="n">
        <f aca="false">L3819-M3819</f>
        <v>0</v>
      </c>
      <c r="O3819" s="14" t="str">
        <f aca="false">IF(AND(G3819="A"),"91,5119",IF(AND(G3819="B"),"44,1784",IF(AND(G3819="C"),"12,6225",IF(AND(G3819=""),""))))</f>
        <v/>
      </c>
      <c r="P3819" s="15" t="str">
        <f aca="false">IF(OR(O3819=0,N3819=0,J3819=0,K3819=0,E3819="",D3819="",C3819="",B3819="",H3819="",I3819=""),"",IF(AND(G3819="A",(O3819*N3819)&lt;=foglio!$H$3),(N3819*O3819),IF(AND(G3819="A",(O3819*N3819)&gt;foglio!$H$3),foglio!$H$3,IF(AND(G3819="B",(O3819*N3819)&lt;=foglio!$H$4),(N3819*O3819),IF(AND(G3819="B",(O3819*N3819)&gt;foglio!$H$5),foglio!$H$4,IF(AND(G3819="C",(O3819*N3819)&lt;=foglio!$H$5),(N3819*O3819),IF(AND(G3819="C",(O3819*N3819)&gt;foglio!$H$5),foglio!$H$5)))))))</f>
        <v/>
      </c>
    </row>
    <row r="3820" customFormat="false" ht="10.2" hidden="false" customHeight="false" outlineLevel="0" collapsed="false">
      <c r="A3820" s="7" t="n">
        <v>3815</v>
      </c>
      <c r="B3820" s="8"/>
      <c r="C3820" s="8"/>
      <c r="D3820" s="8"/>
      <c r="E3820" s="9"/>
      <c r="F3820" s="9"/>
      <c r="G3820" s="10" t="str">
        <f aca="false">IF(F3820="Rischio alto","A",IF(F3820="Rischio medio","B",IF(F3820="Rischio basso","C","")))</f>
        <v/>
      </c>
      <c r="H3820" s="8"/>
      <c r="I3820" s="16"/>
      <c r="J3820" s="12"/>
      <c r="K3820" s="12"/>
      <c r="L3820" s="13" t="n">
        <f aca="false">K3820-J3820</f>
        <v>0</v>
      </c>
      <c r="M3820" s="8"/>
      <c r="N3820" s="13" t="n">
        <f aca="false">L3820-M3820</f>
        <v>0</v>
      </c>
      <c r="O3820" s="14" t="str">
        <f aca="false">IF(AND(G3820="A"),"91,5119",IF(AND(G3820="B"),"44,1784",IF(AND(G3820="C"),"12,6225",IF(AND(G3820=""),""))))</f>
        <v/>
      </c>
      <c r="P3820" s="15" t="str">
        <f aca="false">IF(OR(O3820=0,N3820=0,J3820=0,K3820=0,E3820="",D3820="",C3820="",B3820="",H3820="",I3820=""),"",IF(AND(G3820="A",(O3820*N3820)&lt;=foglio!$H$3),(N3820*O3820),IF(AND(G3820="A",(O3820*N3820)&gt;foglio!$H$3),foglio!$H$3,IF(AND(G3820="B",(O3820*N3820)&lt;=foglio!$H$4),(N3820*O3820),IF(AND(G3820="B",(O3820*N3820)&gt;foglio!$H$5),foglio!$H$4,IF(AND(G3820="C",(O3820*N3820)&lt;=foglio!$H$5),(N3820*O3820),IF(AND(G3820="C",(O3820*N3820)&gt;foglio!$H$5),foglio!$H$5)))))))</f>
        <v/>
      </c>
    </row>
    <row r="3821" customFormat="false" ht="10.2" hidden="false" customHeight="false" outlineLevel="0" collapsed="false">
      <c r="A3821" s="7" t="n">
        <v>3816</v>
      </c>
      <c r="B3821" s="8"/>
      <c r="C3821" s="8"/>
      <c r="D3821" s="8"/>
      <c r="E3821" s="9"/>
      <c r="F3821" s="9"/>
      <c r="G3821" s="10" t="str">
        <f aca="false">IF(F3821="Rischio alto","A",IF(F3821="Rischio medio","B",IF(F3821="Rischio basso","C","")))</f>
        <v/>
      </c>
      <c r="H3821" s="8"/>
      <c r="I3821" s="16"/>
      <c r="J3821" s="12"/>
      <c r="K3821" s="12"/>
      <c r="L3821" s="13" t="n">
        <f aca="false">K3821-J3821</f>
        <v>0</v>
      </c>
      <c r="M3821" s="8"/>
      <c r="N3821" s="13" t="n">
        <f aca="false">L3821-M3821</f>
        <v>0</v>
      </c>
      <c r="O3821" s="14" t="str">
        <f aca="false">IF(AND(G3821="A"),"91,5119",IF(AND(G3821="B"),"44,1784",IF(AND(G3821="C"),"12,6225",IF(AND(G3821=""),""))))</f>
        <v/>
      </c>
      <c r="P3821" s="15" t="str">
        <f aca="false">IF(OR(O3821=0,N3821=0,J3821=0,K3821=0,E3821="",D3821="",C3821="",B3821="",H3821="",I3821=""),"",IF(AND(G3821="A",(O3821*N3821)&lt;=foglio!$H$3),(N3821*O3821),IF(AND(G3821="A",(O3821*N3821)&gt;foglio!$H$3),foglio!$H$3,IF(AND(G3821="B",(O3821*N3821)&lt;=foglio!$H$4),(N3821*O3821),IF(AND(G3821="B",(O3821*N3821)&gt;foglio!$H$5),foglio!$H$4,IF(AND(G3821="C",(O3821*N3821)&lt;=foglio!$H$5),(N3821*O3821),IF(AND(G3821="C",(O3821*N3821)&gt;foglio!$H$5),foglio!$H$5)))))))</f>
        <v/>
      </c>
    </row>
    <row r="3822" customFormat="false" ht="10.2" hidden="false" customHeight="false" outlineLevel="0" collapsed="false">
      <c r="A3822" s="7" t="n">
        <v>3817</v>
      </c>
      <c r="B3822" s="8"/>
      <c r="C3822" s="8"/>
      <c r="D3822" s="8"/>
      <c r="E3822" s="9"/>
      <c r="F3822" s="9"/>
      <c r="G3822" s="10" t="str">
        <f aca="false">IF(F3822="Rischio alto","A",IF(F3822="Rischio medio","B",IF(F3822="Rischio basso","C","")))</f>
        <v/>
      </c>
      <c r="H3822" s="8"/>
      <c r="I3822" s="16"/>
      <c r="J3822" s="12"/>
      <c r="K3822" s="12"/>
      <c r="L3822" s="13" t="n">
        <f aca="false">K3822-J3822</f>
        <v>0</v>
      </c>
      <c r="M3822" s="8"/>
      <c r="N3822" s="13" t="n">
        <f aca="false">L3822-M3822</f>
        <v>0</v>
      </c>
      <c r="O3822" s="14" t="str">
        <f aca="false">IF(AND(G3822="A"),"91,5119",IF(AND(G3822="B"),"44,1784",IF(AND(G3822="C"),"12,6225",IF(AND(G3822=""),""))))</f>
        <v/>
      </c>
      <c r="P3822" s="15" t="str">
        <f aca="false">IF(OR(O3822=0,N3822=0,J3822=0,K3822=0,E3822="",D3822="",C3822="",B3822="",H3822="",I3822=""),"",IF(AND(G3822="A",(O3822*N3822)&lt;=foglio!$H$3),(N3822*O3822),IF(AND(G3822="A",(O3822*N3822)&gt;foglio!$H$3),foglio!$H$3,IF(AND(G3822="B",(O3822*N3822)&lt;=foglio!$H$4),(N3822*O3822),IF(AND(G3822="B",(O3822*N3822)&gt;foglio!$H$5),foglio!$H$4,IF(AND(G3822="C",(O3822*N3822)&lt;=foglio!$H$5),(N3822*O3822),IF(AND(G3822="C",(O3822*N3822)&gt;foglio!$H$5),foglio!$H$5)))))))</f>
        <v/>
      </c>
    </row>
    <row r="3823" customFormat="false" ht="10.2" hidden="false" customHeight="false" outlineLevel="0" collapsed="false">
      <c r="A3823" s="7" t="n">
        <v>3818</v>
      </c>
      <c r="B3823" s="8"/>
      <c r="C3823" s="8"/>
      <c r="D3823" s="8"/>
      <c r="E3823" s="9"/>
      <c r="F3823" s="9"/>
      <c r="G3823" s="10" t="str">
        <f aca="false">IF(F3823="Rischio alto","A",IF(F3823="Rischio medio","B",IF(F3823="Rischio basso","C","")))</f>
        <v/>
      </c>
      <c r="H3823" s="8"/>
      <c r="I3823" s="16"/>
      <c r="J3823" s="12"/>
      <c r="K3823" s="12"/>
      <c r="L3823" s="13" t="n">
        <f aca="false">K3823-J3823</f>
        <v>0</v>
      </c>
      <c r="M3823" s="8"/>
      <c r="N3823" s="13" t="n">
        <f aca="false">L3823-M3823</f>
        <v>0</v>
      </c>
      <c r="O3823" s="14" t="str">
        <f aca="false">IF(AND(G3823="A"),"91,5119",IF(AND(G3823="B"),"44,1784",IF(AND(G3823="C"),"12,6225",IF(AND(G3823=""),""))))</f>
        <v/>
      </c>
      <c r="P3823" s="15" t="str">
        <f aca="false">IF(OR(O3823=0,N3823=0,J3823=0,K3823=0,E3823="",D3823="",C3823="",B3823="",H3823="",I3823=""),"",IF(AND(G3823="A",(O3823*N3823)&lt;=foglio!$H$3),(N3823*O3823),IF(AND(G3823="A",(O3823*N3823)&gt;foglio!$H$3),foglio!$H$3,IF(AND(G3823="B",(O3823*N3823)&lt;=foglio!$H$4),(N3823*O3823),IF(AND(G3823="B",(O3823*N3823)&gt;foglio!$H$5),foglio!$H$4,IF(AND(G3823="C",(O3823*N3823)&lt;=foglio!$H$5),(N3823*O3823),IF(AND(G3823="C",(O3823*N3823)&gt;foglio!$H$5),foglio!$H$5)))))))</f>
        <v/>
      </c>
    </row>
    <row r="3824" customFormat="false" ht="10.2" hidden="false" customHeight="false" outlineLevel="0" collapsed="false">
      <c r="A3824" s="7" t="n">
        <v>3819</v>
      </c>
      <c r="B3824" s="8"/>
      <c r="C3824" s="8"/>
      <c r="D3824" s="8"/>
      <c r="E3824" s="9"/>
      <c r="F3824" s="9"/>
      <c r="G3824" s="10" t="str">
        <f aca="false">IF(F3824="Rischio alto","A",IF(F3824="Rischio medio","B",IF(F3824="Rischio basso","C","")))</f>
        <v/>
      </c>
      <c r="H3824" s="8"/>
      <c r="I3824" s="16"/>
      <c r="J3824" s="12"/>
      <c r="K3824" s="12"/>
      <c r="L3824" s="13" t="n">
        <f aca="false">K3824-J3824</f>
        <v>0</v>
      </c>
      <c r="M3824" s="8"/>
      <c r="N3824" s="13" t="n">
        <f aca="false">L3824-M3824</f>
        <v>0</v>
      </c>
      <c r="O3824" s="14" t="str">
        <f aca="false">IF(AND(G3824="A"),"91,5119",IF(AND(G3824="B"),"44,1784",IF(AND(G3824="C"),"12,6225",IF(AND(G3824=""),""))))</f>
        <v/>
      </c>
      <c r="P3824" s="15" t="str">
        <f aca="false">IF(OR(O3824=0,N3824=0,J3824=0,K3824=0,E3824="",D3824="",C3824="",B3824="",H3824="",I3824=""),"",IF(AND(G3824="A",(O3824*N3824)&lt;=foglio!$H$3),(N3824*O3824),IF(AND(G3824="A",(O3824*N3824)&gt;foglio!$H$3),foglio!$H$3,IF(AND(G3824="B",(O3824*N3824)&lt;=foglio!$H$4),(N3824*O3824),IF(AND(G3824="B",(O3824*N3824)&gt;foglio!$H$5),foglio!$H$4,IF(AND(G3824="C",(O3824*N3824)&lt;=foglio!$H$5),(N3824*O3824),IF(AND(G3824="C",(O3824*N3824)&gt;foglio!$H$5),foglio!$H$5)))))))</f>
        <v/>
      </c>
    </row>
    <row r="3825" customFormat="false" ht="10.2" hidden="false" customHeight="false" outlineLevel="0" collapsed="false">
      <c r="A3825" s="7" t="n">
        <v>3820</v>
      </c>
      <c r="B3825" s="8"/>
      <c r="C3825" s="8"/>
      <c r="D3825" s="8"/>
      <c r="E3825" s="9"/>
      <c r="F3825" s="9"/>
      <c r="G3825" s="10" t="str">
        <f aca="false">IF(F3825="Rischio alto","A",IF(F3825="Rischio medio","B",IF(F3825="Rischio basso","C","")))</f>
        <v/>
      </c>
      <c r="H3825" s="8"/>
      <c r="I3825" s="16"/>
      <c r="J3825" s="12"/>
      <c r="K3825" s="12"/>
      <c r="L3825" s="13" t="n">
        <f aca="false">K3825-J3825</f>
        <v>0</v>
      </c>
      <c r="M3825" s="8"/>
      <c r="N3825" s="13" t="n">
        <f aca="false">L3825-M3825</f>
        <v>0</v>
      </c>
      <c r="O3825" s="14" t="str">
        <f aca="false">IF(AND(G3825="A"),"91,5119",IF(AND(G3825="B"),"44,1784",IF(AND(G3825="C"),"12,6225",IF(AND(G3825=""),""))))</f>
        <v/>
      </c>
      <c r="P3825" s="15" t="str">
        <f aca="false">IF(OR(O3825=0,N3825=0,J3825=0,K3825=0,E3825="",D3825="",C3825="",B3825="",H3825="",I3825=""),"",IF(AND(G3825="A",(O3825*N3825)&lt;=foglio!$H$3),(N3825*O3825),IF(AND(G3825="A",(O3825*N3825)&gt;foglio!$H$3),foglio!$H$3,IF(AND(G3825="B",(O3825*N3825)&lt;=foglio!$H$4),(N3825*O3825),IF(AND(G3825="B",(O3825*N3825)&gt;foglio!$H$5),foglio!$H$4,IF(AND(G3825="C",(O3825*N3825)&lt;=foglio!$H$5),(N3825*O3825),IF(AND(G3825="C",(O3825*N3825)&gt;foglio!$H$5),foglio!$H$5)))))))</f>
        <v/>
      </c>
    </row>
    <row r="3826" customFormat="false" ht="10.2" hidden="false" customHeight="false" outlineLevel="0" collapsed="false">
      <c r="A3826" s="7" t="n">
        <v>3821</v>
      </c>
      <c r="B3826" s="8"/>
      <c r="C3826" s="8"/>
      <c r="D3826" s="8"/>
      <c r="E3826" s="9"/>
      <c r="F3826" s="9"/>
      <c r="G3826" s="10" t="str">
        <f aca="false">IF(F3826="Rischio alto","A",IF(F3826="Rischio medio","B",IF(F3826="Rischio basso","C","")))</f>
        <v/>
      </c>
      <c r="H3826" s="8"/>
      <c r="I3826" s="16"/>
      <c r="J3826" s="12"/>
      <c r="K3826" s="12"/>
      <c r="L3826" s="13" t="n">
        <f aca="false">K3826-J3826</f>
        <v>0</v>
      </c>
      <c r="M3826" s="8"/>
      <c r="N3826" s="13" t="n">
        <f aca="false">L3826-M3826</f>
        <v>0</v>
      </c>
      <c r="O3826" s="14" t="str">
        <f aca="false">IF(AND(G3826="A"),"91,5119",IF(AND(G3826="B"),"44,1784",IF(AND(G3826="C"),"12,6225",IF(AND(G3826=""),""))))</f>
        <v/>
      </c>
      <c r="P3826" s="15" t="str">
        <f aca="false">IF(OR(O3826=0,N3826=0,J3826=0,K3826=0,E3826="",D3826="",C3826="",B3826="",H3826="",I3826=""),"",IF(AND(G3826="A",(O3826*N3826)&lt;=foglio!$H$3),(N3826*O3826),IF(AND(G3826="A",(O3826*N3826)&gt;foglio!$H$3),foglio!$H$3,IF(AND(G3826="B",(O3826*N3826)&lt;=foglio!$H$4),(N3826*O3826),IF(AND(G3826="B",(O3826*N3826)&gt;foglio!$H$5),foglio!$H$4,IF(AND(G3826="C",(O3826*N3826)&lt;=foglio!$H$5),(N3826*O3826),IF(AND(G3826="C",(O3826*N3826)&gt;foglio!$H$5),foglio!$H$5)))))))</f>
        <v/>
      </c>
    </row>
    <row r="3827" customFormat="false" ht="10.2" hidden="false" customHeight="false" outlineLevel="0" collapsed="false">
      <c r="A3827" s="7" t="n">
        <v>3822</v>
      </c>
      <c r="B3827" s="8"/>
      <c r="C3827" s="8"/>
      <c r="D3827" s="8"/>
      <c r="E3827" s="9"/>
      <c r="F3827" s="9"/>
      <c r="G3827" s="10" t="str">
        <f aca="false">IF(F3827="Rischio alto","A",IF(F3827="Rischio medio","B",IF(F3827="Rischio basso","C","")))</f>
        <v/>
      </c>
      <c r="H3827" s="8"/>
      <c r="I3827" s="16"/>
      <c r="J3827" s="12"/>
      <c r="K3827" s="12"/>
      <c r="L3827" s="13" t="n">
        <f aca="false">K3827-J3827</f>
        <v>0</v>
      </c>
      <c r="M3827" s="8"/>
      <c r="N3827" s="13" t="n">
        <f aca="false">L3827-M3827</f>
        <v>0</v>
      </c>
      <c r="O3827" s="14" t="str">
        <f aca="false">IF(AND(G3827="A"),"91,5119",IF(AND(G3827="B"),"44,1784",IF(AND(G3827="C"),"12,6225",IF(AND(G3827=""),""))))</f>
        <v/>
      </c>
      <c r="P3827" s="15" t="str">
        <f aca="false">IF(OR(O3827=0,N3827=0,J3827=0,K3827=0,E3827="",D3827="",C3827="",B3827="",H3827="",I3827=""),"",IF(AND(G3827="A",(O3827*N3827)&lt;=foglio!$H$3),(N3827*O3827),IF(AND(G3827="A",(O3827*N3827)&gt;foglio!$H$3),foglio!$H$3,IF(AND(G3827="B",(O3827*N3827)&lt;=foglio!$H$4),(N3827*O3827),IF(AND(G3827="B",(O3827*N3827)&gt;foglio!$H$5),foglio!$H$4,IF(AND(G3827="C",(O3827*N3827)&lt;=foglio!$H$5),(N3827*O3827),IF(AND(G3827="C",(O3827*N3827)&gt;foglio!$H$5),foglio!$H$5)))))))</f>
        <v/>
      </c>
    </row>
    <row r="3828" customFormat="false" ht="10.2" hidden="false" customHeight="false" outlineLevel="0" collapsed="false">
      <c r="A3828" s="7" t="n">
        <v>3823</v>
      </c>
      <c r="B3828" s="8"/>
      <c r="C3828" s="8"/>
      <c r="D3828" s="8"/>
      <c r="E3828" s="9"/>
      <c r="F3828" s="9"/>
      <c r="G3828" s="10" t="str">
        <f aca="false">IF(F3828="Rischio alto","A",IF(F3828="Rischio medio","B",IF(F3828="Rischio basso","C","")))</f>
        <v/>
      </c>
      <c r="H3828" s="8"/>
      <c r="I3828" s="16"/>
      <c r="J3828" s="12"/>
      <c r="K3828" s="12"/>
      <c r="L3828" s="13" t="n">
        <f aca="false">K3828-J3828</f>
        <v>0</v>
      </c>
      <c r="M3828" s="8"/>
      <c r="N3828" s="13" t="n">
        <f aca="false">L3828-M3828</f>
        <v>0</v>
      </c>
      <c r="O3828" s="14" t="str">
        <f aca="false">IF(AND(G3828="A"),"91,5119",IF(AND(G3828="B"),"44,1784",IF(AND(G3828="C"),"12,6225",IF(AND(G3828=""),""))))</f>
        <v/>
      </c>
      <c r="P3828" s="15" t="str">
        <f aca="false">IF(OR(O3828=0,N3828=0,J3828=0,K3828=0,E3828="",D3828="",C3828="",B3828="",H3828="",I3828=""),"",IF(AND(G3828="A",(O3828*N3828)&lt;=foglio!$H$3),(N3828*O3828),IF(AND(G3828="A",(O3828*N3828)&gt;foglio!$H$3),foglio!$H$3,IF(AND(G3828="B",(O3828*N3828)&lt;=foglio!$H$4),(N3828*O3828),IF(AND(G3828="B",(O3828*N3828)&gt;foglio!$H$5),foglio!$H$4,IF(AND(G3828="C",(O3828*N3828)&lt;=foglio!$H$5),(N3828*O3828),IF(AND(G3828="C",(O3828*N3828)&gt;foglio!$H$5),foglio!$H$5)))))))</f>
        <v/>
      </c>
    </row>
    <row r="3829" customFormat="false" ht="10.2" hidden="false" customHeight="false" outlineLevel="0" collapsed="false">
      <c r="A3829" s="7" t="n">
        <v>3824</v>
      </c>
      <c r="B3829" s="8"/>
      <c r="C3829" s="8"/>
      <c r="D3829" s="8"/>
      <c r="E3829" s="9"/>
      <c r="F3829" s="9"/>
      <c r="G3829" s="10" t="str">
        <f aca="false">IF(F3829="Rischio alto","A",IF(F3829="Rischio medio","B",IF(F3829="Rischio basso","C","")))</f>
        <v/>
      </c>
      <c r="H3829" s="8"/>
      <c r="I3829" s="16"/>
      <c r="J3829" s="12"/>
      <c r="K3829" s="12"/>
      <c r="L3829" s="13" t="n">
        <f aca="false">K3829-J3829</f>
        <v>0</v>
      </c>
      <c r="M3829" s="8"/>
      <c r="N3829" s="13" t="n">
        <f aca="false">L3829-M3829</f>
        <v>0</v>
      </c>
      <c r="O3829" s="14" t="str">
        <f aca="false">IF(AND(G3829="A"),"91,5119",IF(AND(G3829="B"),"44,1784",IF(AND(G3829="C"),"12,6225",IF(AND(G3829=""),""))))</f>
        <v/>
      </c>
      <c r="P3829" s="15" t="str">
        <f aca="false">IF(OR(O3829=0,N3829=0,J3829=0,K3829=0,E3829="",D3829="",C3829="",B3829="",H3829="",I3829=""),"",IF(AND(G3829="A",(O3829*N3829)&lt;=foglio!$H$3),(N3829*O3829),IF(AND(G3829="A",(O3829*N3829)&gt;foglio!$H$3),foglio!$H$3,IF(AND(G3829="B",(O3829*N3829)&lt;=foglio!$H$4),(N3829*O3829),IF(AND(G3829="B",(O3829*N3829)&gt;foglio!$H$5),foglio!$H$4,IF(AND(G3829="C",(O3829*N3829)&lt;=foglio!$H$5),(N3829*O3829),IF(AND(G3829="C",(O3829*N3829)&gt;foglio!$H$5),foglio!$H$5)))))))</f>
        <v/>
      </c>
    </row>
    <row r="3830" customFormat="false" ht="10.2" hidden="false" customHeight="false" outlineLevel="0" collapsed="false">
      <c r="A3830" s="7" t="n">
        <v>3825</v>
      </c>
      <c r="B3830" s="8"/>
      <c r="C3830" s="8"/>
      <c r="D3830" s="8"/>
      <c r="E3830" s="9"/>
      <c r="F3830" s="9"/>
      <c r="G3830" s="10" t="str">
        <f aca="false">IF(F3830="Rischio alto","A",IF(F3830="Rischio medio","B",IF(F3830="Rischio basso","C","")))</f>
        <v/>
      </c>
      <c r="H3830" s="8"/>
      <c r="I3830" s="16"/>
      <c r="J3830" s="12"/>
      <c r="K3830" s="12"/>
      <c r="L3830" s="13" t="n">
        <f aca="false">K3830-J3830</f>
        <v>0</v>
      </c>
      <c r="M3830" s="8"/>
      <c r="N3830" s="13" t="n">
        <f aca="false">L3830-M3830</f>
        <v>0</v>
      </c>
      <c r="O3830" s="14" t="str">
        <f aca="false">IF(AND(G3830="A"),"91,5119",IF(AND(G3830="B"),"44,1784",IF(AND(G3830="C"),"12,6225",IF(AND(G3830=""),""))))</f>
        <v/>
      </c>
      <c r="P3830" s="15" t="str">
        <f aca="false">IF(OR(O3830=0,N3830=0,J3830=0,K3830=0,E3830="",D3830="",C3830="",B3830="",H3830="",I3830=""),"",IF(AND(G3830="A",(O3830*N3830)&lt;=foglio!$H$3),(N3830*O3830),IF(AND(G3830="A",(O3830*N3830)&gt;foglio!$H$3),foglio!$H$3,IF(AND(G3830="B",(O3830*N3830)&lt;=foglio!$H$4),(N3830*O3830),IF(AND(G3830="B",(O3830*N3830)&gt;foglio!$H$5),foglio!$H$4,IF(AND(G3830="C",(O3830*N3830)&lt;=foglio!$H$5),(N3830*O3830),IF(AND(G3830="C",(O3830*N3830)&gt;foglio!$H$5),foglio!$H$5)))))))</f>
        <v/>
      </c>
    </row>
    <row r="3831" customFormat="false" ht="10.2" hidden="false" customHeight="false" outlineLevel="0" collapsed="false">
      <c r="A3831" s="7" t="n">
        <v>3826</v>
      </c>
      <c r="B3831" s="8"/>
      <c r="C3831" s="8"/>
      <c r="D3831" s="8"/>
      <c r="E3831" s="9"/>
      <c r="F3831" s="9"/>
      <c r="G3831" s="10" t="str">
        <f aca="false">IF(F3831="Rischio alto","A",IF(F3831="Rischio medio","B",IF(F3831="Rischio basso","C","")))</f>
        <v/>
      </c>
      <c r="H3831" s="8"/>
      <c r="I3831" s="16"/>
      <c r="J3831" s="12"/>
      <c r="K3831" s="12"/>
      <c r="L3831" s="13" t="n">
        <f aca="false">K3831-J3831</f>
        <v>0</v>
      </c>
      <c r="M3831" s="8"/>
      <c r="N3831" s="13" t="n">
        <f aca="false">L3831-M3831</f>
        <v>0</v>
      </c>
      <c r="O3831" s="14" t="str">
        <f aca="false">IF(AND(G3831="A"),"91,5119",IF(AND(G3831="B"),"44,1784",IF(AND(G3831="C"),"12,6225",IF(AND(G3831=""),""))))</f>
        <v/>
      </c>
      <c r="P3831" s="15" t="str">
        <f aca="false">IF(OR(O3831=0,N3831=0,J3831=0,K3831=0,E3831="",D3831="",C3831="",B3831="",H3831="",I3831=""),"",IF(AND(G3831="A",(O3831*N3831)&lt;=foglio!$H$3),(N3831*O3831),IF(AND(G3831="A",(O3831*N3831)&gt;foglio!$H$3),foglio!$H$3,IF(AND(G3831="B",(O3831*N3831)&lt;=foglio!$H$4),(N3831*O3831),IF(AND(G3831="B",(O3831*N3831)&gt;foglio!$H$5),foglio!$H$4,IF(AND(G3831="C",(O3831*N3831)&lt;=foglio!$H$5),(N3831*O3831),IF(AND(G3831="C",(O3831*N3831)&gt;foglio!$H$5),foglio!$H$5)))))))</f>
        <v/>
      </c>
    </row>
    <row r="3832" customFormat="false" ht="10.2" hidden="false" customHeight="false" outlineLevel="0" collapsed="false">
      <c r="A3832" s="7" t="n">
        <v>3827</v>
      </c>
      <c r="B3832" s="8"/>
      <c r="C3832" s="8"/>
      <c r="D3832" s="8"/>
      <c r="E3832" s="9"/>
      <c r="F3832" s="9"/>
      <c r="G3832" s="10" t="str">
        <f aca="false">IF(F3832="Rischio alto","A",IF(F3832="Rischio medio","B",IF(F3832="Rischio basso","C","")))</f>
        <v/>
      </c>
      <c r="H3832" s="8"/>
      <c r="I3832" s="16"/>
      <c r="J3832" s="12"/>
      <c r="K3832" s="12"/>
      <c r="L3832" s="13" t="n">
        <f aca="false">K3832-J3832</f>
        <v>0</v>
      </c>
      <c r="M3832" s="8"/>
      <c r="N3832" s="13" t="n">
        <f aca="false">L3832-M3832</f>
        <v>0</v>
      </c>
      <c r="O3832" s="14" t="str">
        <f aca="false">IF(AND(G3832="A"),"91,5119",IF(AND(G3832="B"),"44,1784",IF(AND(G3832="C"),"12,6225",IF(AND(G3832=""),""))))</f>
        <v/>
      </c>
      <c r="P3832" s="15" t="str">
        <f aca="false">IF(OR(O3832=0,N3832=0,J3832=0,K3832=0,E3832="",D3832="",C3832="",B3832="",H3832="",I3832=""),"",IF(AND(G3832="A",(O3832*N3832)&lt;=foglio!$H$3),(N3832*O3832),IF(AND(G3832="A",(O3832*N3832)&gt;foglio!$H$3),foglio!$H$3,IF(AND(G3832="B",(O3832*N3832)&lt;=foglio!$H$4),(N3832*O3832),IF(AND(G3832="B",(O3832*N3832)&gt;foglio!$H$5),foglio!$H$4,IF(AND(G3832="C",(O3832*N3832)&lt;=foglio!$H$5),(N3832*O3832),IF(AND(G3832="C",(O3832*N3832)&gt;foglio!$H$5),foglio!$H$5)))))))</f>
        <v/>
      </c>
    </row>
    <row r="3833" customFormat="false" ht="10.2" hidden="false" customHeight="false" outlineLevel="0" collapsed="false">
      <c r="A3833" s="7" t="n">
        <v>3828</v>
      </c>
      <c r="B3833" s="8"/>
      <c r="C3833" s="8"/>
      <c r="D3833" s="8"/>
      <c r="E3833" s="9"/>
      <c r="F3833" s="9"/>
      <c r="G3833" s="10" t="str">
        <f aca="false">IF(F3833="Rischio alto","A",IF(F3833="Rischio medio","B",IF(F3833="Rischio basso","C","")))</f>
        <v/>
      </c>
      <c r="H3833" s="8"/>
      <c r="I3833" s="16"/>
      <c r="J3833" s="12"/>
      <c r="K3833" s="12"/>
      <c r="L3833" s="13" t="n">
        <f aca="false">K3833-J3833</f>
        <v>0</v>
      </c>
      <c r="M3833" s="8"/>
      <c r="N3833" s="13" t="n">
        <f aca="false">L3833-M3833</f>
        <v>0</v>
      </c>
      <c r="O3833" s="14" t="str">
        <f aca="false">IF(AND(G3833="A"),"91,5119",IF(AND(G3833="B"),"44,1784",IF(AND(G3833="C"),"12,6225",IF(AND(G3833=""),""))))</f>
        <v/>
      </c>
      <c r="P3833" s="15" t="str">
        <f aca="false">IF(OR(O3833=0,N3833=0,J3833=0,K3833=0,E3833="",D3833="",C3833="",B3833="",H3833="",I3833=""),"",IF(AND(G3833="A",(O3833*N3833)&lt;=foglio!$H$3),(N3833*O3833),IF(AND(G3833="A",(O3833*N3833)&gt;foglio!$H$3),foglio!$H$3,IF(AND(G3833="B",(O3833*N3833)&lt;=foglio!$H$4),(N3833*O3833),IF(AND(G3833="B",(O3833*N3833)&gt;foglio!$H$5),foglio!$H$4,IF(AND(G3833="C",(O3833*N3833)&lt;=foglio!$H$5),(N3833*O3833),IF(AND(G3833="C",(O3833*N3833)&gt;foglio!$H$5),foglio!$H$5)))))))</f>
        <v/>
      </c>
    </row>
    <row r="3834" customFormat="false" ht="10.2" hidden="false" customHeight="false" outlineLevel="0" collapsed="false">
      <c r="A3834" s="7" t="n">
        <v>3829</v>
      </c>
      <c r="B3834" s="8"/>
      <c r="C3834" s="8"/>
      <c r="D3834" s="8"/>
      <c r="E3834" s="9"/>
      <c r="F3834" s="9"/>
      <c r="G3834" s="10" t="str">
        <f aca="false">IF(F3834="Rischio alto","A",IF(F3834="Rischio medio","B",IF(F3834="Rischio basso","C","")))</f>
        <v/>
      </c>
      <c r="H3834" s="8"/>
      <c r="I3834" s="16"/>
      <c r="J3834" s="12"/>
      <c r="K3834" s="12"/>
      <c r="L3834" s="13" t="n">
        <f aca="false">K3834-J3834</f>
        <v>0</v>
      </c>
      <c r="M3834" s="8"/>
      <c r="N3834" s="13" t="n">
        <f aca="false">L3834-M3834</f>
        <v>0</v>
      </c>
      <c r="O3834" s="14" t="str">
        <f aca="false">IF(AND(G3834="A"),"91,5119",IF(AND(G3834="B"),"44,1784",IF(AND(G3834="C"),"12,6225",IF(AND(G3834=""),""))))</f>
        <v/>
      </c>
      <c r="P3834" s="15" t="str">
        <f aca="false">IF(OR(O3834=0,N3834=0,J3834=0,K3834=0,E3834="",D3834="",C3834="",B3834="",H3834="",I3834=""),"",IF(AND(G3834="A",(O3834*N3834)&lt;=foglio!$H$3),(N3834*O3834),IF(AND(G3834="A",(O3834*N3834)&gt;foglio!$H$3),foglio!$H$3,IF(AND(G3834="B",(O3834*N3834)&lt;=foglio!$H$4),(N3834*O3834),IF(AND(G3834="B",(O3834*N3834)&gt;foglio!$H$5),foglio!$H$4,IF(AND(G3834="C",(O3834*N3834)&lt;=foglio!$H$5),(N3834*O3834),IF(AND(G3834="C",(O3834*N3834)&gt;foglio!$H$5),foglio!$H$5)))))))</f>
        <v/>
      </c>
    </row>
    <row r="3835" customFormat="false" ht="10.2" hidden="false" customHeight="false" outlineLevel="0" collapsed="false">
      <c r="A3835" s="7" t="n">
        <v>3830</v>
      </c>
      <c r="B3835" s="8"/>
      <c r="C3835" s="8"/>
      <c r="D3835" s="8"/>
      <c r="E3835" s="9"/>
      <c r="F3835" s="9"/>
      <c r="G3835" s="10" t="str">
        <f aca="false">IF(F3835="Rischio alto","A",IF(F3835="Rischio medio","B",IF(F3835="Rischio basso","C","")))</f>
        <v/>
      </c>
      <c r="H3835" s="8"/>
      <c r="I3835" s="16"/>
      <c r="J3835" s="12"/>
      <c r="K3835" s="12"/>
      <c r="L3835" s="13" t="n">
        <f aca="false">K3835-J3835</f>
        <v>0</v>
      </c>
      <c r="M3835" s="8"/>
      <c r="N3835" s="13" t="n">
        <f aca="false">L3835-M3835</f>
        <v>0</v>
      </c>
      <c r="O3835" s="14" t="str">
        <f aca="false">IF(AND(G3835="A"),"91,5119",IF(AND(G3835="B"),"44,1784",IF(AND(G3835="C"),"12,6225",IF(AND(G3835=""),""))))</f>
        <v/>
      </c>
      <c r="P3835" s="15" t="str">
        <f aca="false">IF(OR(O3835=0,N3835=0,J3835=0,K3835=0,E3835="",D3835="",C3835="",B3835="",H3835="",I3835=""),"",IF(AND(G3835="A",(O3835*N3835)&lt;=foglio!$H$3),(N3835*O3835),IF(AND(G3835="A",(O3835*N3835)&gt;foglio!$H$3),foglio!$H$3,IF(AND(G3835="B",(O3835*N3835)&lt;=foglio!$H$4),(N3835*O3835),IF(AND(G3835="B",(O3835*N3835)&gt;foglio!$H$5),foglio!$H$4,IF(AND(G3835="C",(O3835*N3835)&lt;=foglio!$H$5),(N3835*O3835),IF(AND(G3835="C",(O3835*N3835)&gt;foglio!$H$5),foglio!$H$5)))))))</f>
        <v/>
      </c>
    </row>
    <row r="3836" customFormat="false" ht="10.2" hidden="false" customHeight="false" outlineLevel="0" collapsed="false">
      <c r="A3836" s="7" t="n">
        <v>3831</v>
      </c>
      <c r="B3836" s="8"/>
      <c r="C3836" s="8"/>
      <c r="D3836" s="8"/>
      <c r="E3836" s="9"/>
      <c r="F3836" s="9"/>
      <c r="G3836" s="10" t="str">
        <f aca="false">IF(F3836="Rischio alto","A",IF(F3836="Rischio medio","B",IF(F3836="Rischio basso","C","")))</f>
        <v/>
      </c>
      <c r="H3836" s="8"/>
      <c r="I3836" s="16"/>
      <c r="J3836" s="12"/>
      <c r="K3836" s="12"/>
      <c r="L3836" s="13" t="n">
        <f aca="false">K3836-J3836</f>
        <v>0</v>
      </c>
      <c r="M3836" s="8"/>
      <c r="N3836" s="13" t="n">
        <f aca="false">L3836-M3836</f>
        <v>0</v>
      </c>
      <c r="O3836" s="14" t="str">
        <f aca="false">IF(AND(G3836="A"),"91,5119",IF(AND(G3836="B"),"44,1784",IF(AND(G3836="C"),"12,6225",IF(AND(G3836=""),""))))</f>
        <v/>
      </c>
      <c r="P3836" s="15" t="str">
        <f aca="false">IF(OR(O3836=0,N3836=0,J3836=0,K3836=0,E3836="",D3836="",C3836="",B3836="",H3836="",I3836=""),"",IF(AND(G3836="A",(O3836*N3836)&lt;=foglio!$H$3),(N3836*O3836),IF(AND(G3836="A",(O3836*N3836)&gt;foglio!$H$3),foglio!$H$3,IF(AND(G3836="B",(O3836*N3836)&lt;=foglio!$H$4),(N3836*O3836),IF(AND(G3836="B",(O3836*N3836)&gt;foglio!$H$5),foglio!$H$4,IF(AND(G3836="C",(O3836*N3836)&lt;=foglio!$H$5),(N3836*O3836),IF(AND(G3836="C",(O3836*N3836)&gt;foglio!$H$5),foglio!$H$5)))))))</f>
        <v/>
      </c>
    </row>
    <row r="3837" customFormat="false" ht="10.2" hidden="false" customHeight="false" outlineLevel="0" collapsed="false">
      <c r="A3837" s="7" t="n">
        <v>3832</v>
      </c>
      <c r="B3837" s="8"/>
      <c r="C3837" s="8"/>
      <c r="D3837" s="8"/>
      <c r="E3837" s="9"/>
      <c r="F3837" s="9"/>
      <c r="G3837" s="10" t="str">
        <f aca="false">IF(F3837="Rischio alto","A",IF(F3837="Rischio medio","B",IF(F3837="Rischio basso","C","")))</f>
        <v/>
      </c>
      <c r="H3837" s="8"/>
      <c r="I3837" s="16"/>
      <c r="J3837" s="12"/>
      <c r="K3837" s="12"/>
      <c r="L3837" s="13" t="n">
        <f aca="false">K3837-J3837</f>
        <v>0</v>
      </c>
      <c r="M3837" s="8"/>
      <c r="N3837" s="13" t="n">
        <f aca="false">L3837-M3837</f>
        <v>0</v>
      </c>
      <c r="O3837" s="14" t="str">
        <f aca="false">IF(AND(G3837="A"),"91,5119",IF(AND(G3837="B"),"44,1784",IF(AND(G3837="C"),"12,6225",IF(AND(G3837=""),""))))</f>
        <v/>
      </c>
      <c r="P3837" s="15" t="str">
        <f aca="false">IF(OR(O3837=0,N3837=0,J3837=0,K3837=0,E3837="",D3837="",C3837="",B3837="",H3837="",I3837=""),"",IF(AND(G3837="A",(O3837*N3837)&lt;=foglio!$H$3),(N3837*O3837),IF(AND(G3837="A",(O3837*N3837)&gt;foglio!$H$3),foglio!$H$3,IF(AND(G3837="B",(O3837*N3837)&lt;=foglio!$H$4),(N3837*O3837),IF(AND(G3837="B",(O3837*N3837)&gt;foglio!$H$5),foglio!$H$4,IF(AND(G3837="C",(O3837*N3837)&lt;=foglio!$H$5),(N3837*O3837),IF(AND(G3837="C",(O3837*N3837)&gt;foglio!$H$5),foglio!$H$5)))))))</f>
        <v/>
      </c>
    </row>
    <row r="3838" customFormat="false" ht="10.2" hidden="false" customHeight="false" outlineLevel="0" collapsed="false">
      <c r="A3838" s="7" t="n">
        <v>3833</v>
      </c>
      <c r="B3838" s="8"/>
      <c r="C3838" s="8"/>
      <c r="D3838" s="8"/>
      <c r="E3838" s="9"/>
      <c r="F3838" s="9"/>
      <c r="G3838" s="10" t="str">
        <f aca="false">IF(F3838="Rischio alto","A",IF(F3838="Rischio medio","B",IF(F3838="Rischio basso","C","")))</f>
        <v/>
      </c>
      <c r="H3838" s="8"/>
      <c r="I3838" s="16"/>
      <c r="J3838" s="12"/>
      <c r="K3838" s="12"/>
      <c r="L3838" s="13" t="n">
        <f aca="false">K3838-J3838</f>
        <v>0</v>
      </c>
      <c r="M3838" s="8"/>
      <c r="N3838" s="13" t="n">
        <f aca="false">L3838-M3838</f>
        <v>0</v>
      </c>
      <c r="O3838" s="14" t="str">
        <f aca="false">IF(AND(G3838="A"),"91,5119",IF(AND(G3838="B"),"44,1784",IF(AND(G3838="C"),"12,6225",IF(AND(G3838=""),""))))</f>
        <v/>
      </c>
      <c r="P3838" s="15" t="str">
        <f aca="false">IF(OR(O3838=0,N3838=0,J3838=0,K3838=0,E3838="",D3838="",C3838="",B3838="",H3838="",I3838=""),"",IF(AND(G3838="A",(O3838*N3838)&lt;=foglio!$H$3),(N3838*O3838),IF(AND(G3838="A",(O3838*N3838)&gt;foglio!$H$3),foglio!$H$3,IF(AND(G3838="B",(O3838*N3838)&lt;=foglio!$H$4),(N3838*O3838),IF(AND(G3838="B",(O3838*N3838)&gt;foglio!$H$5),foglio!$H$4,IF(AND(G3838="C",(O3838*N3838)&lt;=foglio!$H$5),(N3838*O3838),IF(AND(G3838="C",(O3838*N3838)&gt;foglio!$H$5),foglio!$H$5)))))))</f>
        <v/>
      </c>
    </row>
    <row r="3839" customFormat="false" ht="10.2" hidden="false" customHeight="false" outlineLevel="0" collapsed="false">
      <c r="A3839" s="7" t="n">
        <v>3834</v>
      </c>
      <c r="B3839" s="8"/>
      <c r="C3839" s="8"/>
      <c r="D3839" s="8"/>
      <c r="E3839" s="9"/>
      <c r="F3839" s="9"/>
      <c r="G3839" s="10" t="str">
        <f aca="false">IF(F3839="Rischio alto","A",IF(F3839="Rischio medio","B",IF(F3839="Rischio basso","C","")))</f>
        <v/>
      </c>
      <c r="H3839" s="8"/>
      <c r="I3839" s="16"/>
      <c r="J3839" s="12"/>
      <c r="K3839" s="12"/>
      <c r="L3839" s="13" t="n">
        <f aca="false">K3839-J3839</f>
        <v>0</v>
      </c>
      <c r="M3839" s="8"/>
      <c r="N3839" s="13" t="n">
        <f aca="false">L3839-M3839</f>
        <v>0</v>
      </c>
      <c r="O3839" s="14" t="str">
        <f aca="false">IF(AND(G3839="A"),"91,5119",IF(AND(G3839="B"),"44,1784",IF(AND(G3839="C"),"12,6225",IF(AND(G3839=""),""))))</f>
        <v/>
      </c>
      <c r="P3839" s="15" t="str">
        <f aca="false">IF(OR(O3839=0,N3839=0,J3839=0,K3839=0,E3839="",D3839="",C3839="",B3839="",H3839="",I3839=""),"",IF(AND(G3839="A",(O3839*N3839)&lt;=foglio!$H$3),(N3839*O3839),IF(AND(G3839="A",(O3839*N3839)&gt;foglio!$H$3),foglio!$H$3,IF(AND(G3839="B",(O3839*N3839)&lt;=foglio!$H$4),(N3839*O3839),IF(AND(G3839="B",(O3839*N3839)&gt;foglio!$H$5),foglio!$H$4,IF(AND(G3839="C",(O3839*N3839)&lt;=foglio!$H$5),(N3839*O3839),IF(AND(G3839="C",(O3839*N3839)&gt;foglio!$H$5),foglio!$H$5)))))))</f>
        <v/>
      </c>
    </row>
    <row r="3840" customFormat="false" ht="10.2" hidden="false" customHeight="false" outlineLevel="0" collapsed="false">
      <c r="A3840" s="7" t="n">
        <v>3835</v>
      </c>
      <c r="B3840" s="8"/>
      <c r="C3840" s="8"/>
      <c r="D3840" s="8"/>
      <c r="E3840" s="9"/>
      <c r="F3840" s="9"/>
      <c r="G3840" s="10" t="str">
        <f aca="false">IF(F3840="Rischio alto","A",IF(F3840="Rischio medio","B",IF(F3840="Rischio basso","C","")))</f>
        <v/>
      </c>
      <c r="H3840" s="8"/>
      <c r="I3840" s="16"/>
      <c r="J3840" s="12"/>
      <c r="K3840" s="12"/>
      <c r="L3840" s="13" t="n">
        <f aca="false">K3840-J3840</f>
        <v>0</v>
      </c>
      <c r="M3840" s="8"/>
      <c r="N3840" s="13" t="n">
        <f aca="false">L3840-M3840</f>
        <v>0</v>
      </c>
      <c r="O3840" s="14" t="str">
        <f aca="false">IF(AND(G3840="A"),"91,5119",IF(AND(G3840="B"),"44,1784",IF(AND(G3840="C"),"12,6225",IF(AND(G3840=""),""))))</f>
        <v/>
      </c>
      <c r="P3840" s="15" t="str">
        <f aca="false">IF(OR(O3840=0,N3840=0,J3840=0,K3840=0,E3840="",D3840="",C3840="",B3840="",H3840="",I3840=""),"",IF(AND(G3840="A",(O3840*N3840)&lt;=foglio!$H$3),(N3840*O3840),IF(AND(G3840="A",(O3840*N3840)&gt;foglio!$H$3),foglio!$H$3,IF(AND(G3840="B",(O3840*N3840)&lt;=foglio!$H$4),(N3840*O3840),IF(AND(G3840="B",(O3840*N3840)&gt;foglio!$H$5),foglio!$H$4,IF(AND(G3840="C",(O3840*N3840)&lt;=foglio!$H$5),(N3840*O3840),IF(AND(G3840="C",(O3840*N3840)&gt;foglio!$H$5),foglio!$H$5)))))))</f>
        <v/>
      </c>
    </row>
    <row r="3841" customFormat="false" ht="10.2" hidden="false" customHeight="false" outlineLevel="0" collapsed="false">
      <c r="A3841" s="7" t="n">
        <v>3836</v>
      </c>
      <c r="B3841" s="8"/>
      <c r="C3841" s="8"/>
      <c r="D3841" s="8"/>
      <c r="E3841" s="9"/>
      <c r="F3841" s="9"/>
      <c r="G3841" s="10" t="str">
        <f aca="false">IF(F3841="Rischio alto","A",IF(F3841="Rischio medio","B",IF(F3841="Rischio basso","C","")))</f>
        <v/>
      </c>
      <c r="H3841" s="8"/>
      <c r="I3841" s="16"/>
      <c r="J3841" s="12"/>
      <c r="K3841" s="12"/>
      <c r="L3841" s="13" t="n">
        <f aca="false">K3841-J3841</f>
        <v>0</v>
      </c>
      <c r="M3841" s="8"/>
      <c r="N3841" s="13" t="n">
        <f aca="false">L3841-M3841</f>
        <v>0</v>
      </c>
      <c r="O3841" s="14" t="str">
        <f aca="false">IF(AND(G3841="A"),"91,5119",IF(AND(G3841="B"),"44,1784",IF(AND(G3841="C"),"12,6225",IF(AND(G3841=""),""))))</f>
        <v/>
      </c>
      <c r="P3841" s="15" t="str">
        <f aca="false">IF(OR(O3841=0,N3841=0,J3841=0,K3841=0,E3841="",D3841="",C3841="",B3841="",H3841="",I3841=""),"",IF(AND(G3841="A",(O3841*N3841)&lt;=foglio!$H$3),(N3841*O3841),IF(AND(G3841="A",(O3841*N3841)&gt;foglio!$H$3),foglio!$H$3,IF(AND(G3841="B",(O3841*N3841)&lt;=foglio!$H$4),(N3841*O3841),IF(AND(G3841="B",(O3841*N3841)&gt;foglio!$H$5),foglio!$H$4,IF(AND(G3841="C",(O3841*N3841)&lt;=foglio!$H$5),(N3841*O3841),IF(AND(G3841="C",(O3841*N3841)&gt;foglio!$H$5),foglio!$H$5)))))))</f>
        <v/>
      </c>
    </row>
    <row r="3842" customFormat="false" ht="10.2" hidden="false" customHeight="false" outlineLevel="0" collapsed="false">
      <c r="A3842" s="7" t="n">
        <v>3837</v>
      </c>
      <c r="B3842" s="8"/>
      <c r="C3842" s="8"/>
      <c r="D3842" s="8"/>
      <c r="E3842" s="9"/>
      <c r="F3842" s="9"/>
      <c r="G3842" s="10" t="str">
        <f aca="false">IF(F3842="Rischio alto","A",IF(F3842="Rischio medio","B",IF(F3842="Rischio basso","C","")))</f>
        <v/>
      </c>
      <c r="H3842" s="8"/>
      <c r="I3842" s="16"/>
      <c r="J3842" s="12"/>
      <c r="K3842" s="12"/>
      <c r="L3842" s="13" t="n">
        <f aca="false">K3842-J3842</f>
        <v>0</v>
      </c>
      <c r="M3842" s="8"/>
      <c r="N3842" s="13" t="n">
        <f aca="false">L3842-M3842</f>
        <v>0</v>
      </c>
      <c r="O3842" s="14" t="str">
        <f aca="false">IF(AND(G3842="A"),"91,5119",IF(AND(G3842="B"),"44,1784",IF(AND(G3842="C"),"12,6225",IF(AND(G3842=""),""))))</f>
        <v/>
      </c>
      <c r="P3842" s="15" t="str">
        <f aca="false">IF(OR(O3842=0,N3842=0,J3842=0,K3842=0,E3842="",D3842="",C3842="",B3842="",H3842="",I3842=""),"",IF(AND(G3842="A",(O3842*N3842)&lt;=foglio!$H$3),(N3842*O3842),IF(AND(G3842="A",(O3842*N3842)&gt;foglio!$H$3),foglio!$H$3,IF(AND(G3842="B",(O3842*N3842)&lt;=foglio!$H$4),(N3842*O3842),IF(AND(G3842="B",(O3842*N3842)&gt;foglio!$H$5),foglio!$H$4,IF(AND(G3842="C",(O3842*N3842)&lt;=foglio!$H$5),(N3842*O3842),IF(AND(G3842="C",(O3842*N3842)&gt;foglio!$H$5),foglio!$H$5)))))))</f>
        <v/>
      </c>
    </row>
    <row r="3843" customFormat="false" ht="10.2" hidden="false" customHeight="false" outlineLevel="0" collapsed="false">
      <c r="A3843" s="7" t="n">
        <v>3838</v>
      </c>
      <c r="B3843" s="8"/>
      <c r="C3843" s="8"/>
      <c r="D3843" s="8"/>
      <c r="E3843" s="9"/>
      <c r="F3843" s="9"/>
      <c r="G3843" s="10" t="str">
        <f aca="false">IF(F3843="Rischio alto","A",IF(F3843="Rischio medio","B",IF(F3843="Rischio basso","C","")))</f>
        <v/>
      </c>
      <c r="H3843" s="8"/>
      <c r="I3843" s="16"/>
      <c r="J3843" s="12"/>
      <c r="K3843" s="12"/>
      <c r="L3843" s="13" t="n">
        <f aca="false">K3843-J3843</f>
        <v>0</v>
      </c>
      <c r="M3843" s="8"/>
      <c r="N3843" s="13" t="n">
        <f aca="false">L3843-M3843</f>
        <v>0</v>
      </c>
      <c r="O3843" s="14" t="str">
        <f aca="false">IF(AND(G3843="A"),"91,5119",IF(AND(G3843="B"),"44,1784",IF(AND(G3843="C"),"12,6225",IF(AND(G3843=""),""))))</f>
        <v/>
      </c>
      <c r="P3843" s="15" t="str">
        <f aca="false">IF(OR(O3843=0,N3843=0,J3843=0,K3843=0,E3843="",D3843="",C3843="",B3843="",H3843="",I3843=""),"",IF(AND(G3843="A",(O3843*N3843)&lt;=foglio!$H$3),(N3843*O3843),IF(AND(G3843="A",(O3843*N3843)&gt;foglio!$H$3),foglio!$H$3,IF(AND(G3843="B",(O3843*N3843)&lt;=foglio!$H$4),(N3843*O3843),IF(AND(G3843="B",(O3843*N3843)&gt;foglio!$H$5),foglio!$H$4,IF(AND(G3843="C",(O3843*N3843)&lt;=foglio!$H$5),(N3843*O3843),IF(AND(G3843="C",(O3843*N3843)&gt;foglio!$H$5),foglio!$H$5)))))))</f>
        <v/>
      </c>
    </row>
    <row r="3844" customFormat="false" ht="10.2" hidden="false" customHeight="false" outlineLevel="0" collapsed="false">
      <c r="A3844" s="7" t="n">
        <v>3839</v>
      </c>
      <c r="B3844" s="8"/>
      <c r="C3844" s="8"/>
      <c r="D3844" s="8"/>
      <c r="E3844" s="9"/>
      <c r="F3844" s="9"/>
      <c r="G3844" s="10" t="str">
        <f aca="false">IF(F3844="Rischio alto","A",IF(F3844="Rischio medio","B",IF(F3844="Rischio basso","C","")))</f>
        <v/>
      </c>
      <c r="H3844" s="8"/>
      <c r="I3844" s="16"/>
      <c r="J3844" s="12"/>
      <c r="K3844" s="12"/>
      <c r="L3844" s="13" t="n">
        <f aca="false">K3844-J3844</f>
        <v>0</v>
      </c>
      <c r="M3844" s="8"/>
      <c r="N3844" s="13" t="n">
        <f aca="false">L3844-M3844</f>
        <v>0</v>
      </c>
      <c r="O3844" s="14" t="str">
        <f aca="false">IF(AND(G3844="A"),"91,5119",IF(AND(G3844="B"),"44,1784",IF(AND(G3844="C"),"12,6225",IF(AND(G3844=""),""))))</f>
        <v/>
      </c>
      <c r="P3844" s="15" t="str">
        <f aca="false">IF(OR(O3844=0,N3844=0,J3844=0,K3844=0,E3844="",D3844="",C3844="",B3844="",H3844="",I3844=""),"",IF(AND(G3844="A",(O3844*N3844)&lt;=foglio!$H$3),(N3844*O3844),IF(AND(G3844="A",(O3844*N3844)&gt;foglio!$H$3),foglio!$H$3,IF(AND(G3844="B",(O3844*N3844)&lt;=foglio!$H$4),(N3844*O3844),IF(AND(G3844="B",(O3844*N3844)&gt;foglio!$H$5),foglio!$H$4,IF(AND(G3844="C",(O3844*N3844)&lt;=foglio!$H$5),(N3844*O3844),IF(AND(G3844="C",(O3844*N3844)&gt;foglio!$H$5),foglio!$H$5)))))))</f>
        <v/>
      </c>
    </row>
    <row r="3845" customFormat="false" ht="10.2" hidden="false" customHeight="false" outlineLevel="0" collapsed="false">
      <c r="A3845" s="7" t="n">
        <v>3840</v>
      </c>
      <c r="B3845" s="8"/>
      <c r="C3845" s="8"/>
      <c r="D3845" s="8"/>
      <c r="E3845" s="9"/>
      <c r="F3845" s="9"/>
      <c r="G3845" s="10" t="str">
        <f aca="false">IF(F3845="Rischio alto","A",IF(F3845="Rischio medio","B",IF(F3845="Rischio basso","C","")))</f>
        <v/>
      </c>
      <c r="H3845" s="8"/>
      <c r="I3845" s="16"/>
      <c r="J3845" s="12"/>
      <c r="K3845" s="12"/>
      <c r="L3845" s="13" t="n">
        <f aca="false">K3845-J3845</f>
        <v>0</v>
      </c>
      <c r="M3845" s="8"/>
      <c r="N3845" s="13" t="n">
        <f aca="false">L3845-M3845</f>
        <v>0</v>
      </c>
      <c r="O3845" s="14" t="str">
        <f aca="false">IF(AND(G3845="A"),"91,5119",IF(AND(G3845="B"),"44,1784",IF(AND(G3845="C"),"12,6225",IF(AND(G3845=""),""))))</f>
        <v/>
      </c>
      <c r="P3845" s="15" t="str">
        <f aca="false">IF(OR(O3845=0,N3845=0,J3845=0,K3845=0,E3845="",D3845="",C3845="",B3845="",H3845="",I3845=""),"",IF(AND(G3845="A",(O3845*N3845)&lt;=foglio!$H$3),(N3845*O3845),IF(AND(G3845="A",(O3845*N3845)&gt;foglio!$H$3),foglio!$H$3,IF(AND(G3845="B",(O3845*N3845)&lt;=foglio!$H$4),(N3845*O3845),IF(AND(G3845="B",(O3845*N3845)&gt;foglio!$H$5),foglio!$H$4,IF(AND(G3845="C",(O3845*N3845)&lt;=foglio!$H$5),(N3845*O3845),IF(AND(G3845="C",(O3845*N3845)&gt;foglio!$H$5),foglio!$H$5)))))))</f>
        <v/>
      </c>
    </row>
    <row r="3846" customFormat="false" ht="10.2" hidden="false" customHeight="false" outlineLevel="0" collapsed="false">
      <c r="A3846" s="7" t="n">
        <v>3841</v>
      </c>
      <c r="B3846" s="8"/>
      <c r="C3846" s="8"/>
      <c r="D3846" s="8"/>
      <c r="E3846" s="9"/>
      <c r="F3846" s="9"/>
      <c r="G3846" s="10" t="str">
        <f aca="false">IF(F3846="Rischio alto","A",IF(F3846="Rischio medio","B",IF(F3846="Rischio basso","C","")))</f>
        <v/>
      </c>
      <c r="H3846" s="8"/>
      <c r="I3846" s="16"/>
      <c r="J3846" s="12"/>
      <c r="K3846" s="12"/>
      <c r="L3846" s="13" t="n">
        <f aca="false">K3846-J3846</f>
        <v>0</v>
      </c>
      <c r="M3846" s="8"/>
      <c r="N3846" s="13" t="n">
        <f aca="false">L3846-M3846</f>
        <v>0</v>
      </c>
      <c r="O3846" s="14" t="str">
        <f aca="false">IF(AND(G3846="A"),"91,5119",IF(AND(G3846="B"),"44,1784",IF(AND(G3846="C"),"12,6225",IF(AND(G3846=""),""))))</f>
        <v/>
      </c>
      <c r="P3846" s="15" t="str">
        <f aca="false">IF(OR(O3846=0,N3846=0,J3846=0,K3846=0,E3846="",D3846="",C3846="",B3846="",H3846="",I3846=""),"",IF(AND(G3846="A",(O3846*N3846)&lt;=foglio!$H$3),(N3846*O3846),IF(AND(G3846="A",(O3846*N3846)&gt;foglio!$H$3),foglio!$H$3,IF(AND(G3846="B",(O3846*N3846)&lt;=foglio!$H$4),(N3846*O3846),IF(AND(G3846="B",(O3846*N3846)&gt;foglio!$H$5),foglio!$H$4,IF(AND(G3846="C",(O3846*N3846)&lt;=foglio!$H$5),(N3846*O3846),IF(AND(G3846="C",(O3846*N3846)&gt;foglio!$H$5),foglio!$H$5)))))))</f>
        <v/>
      </c>
    </row>
    <row r="3847" customFormat="false" ht="10.2" hidden="false" customHeight="false" outlineLevel="0" collapsed="false">
      <c r="A3847" s="7" t="n">
        <v>3842</v>
      </c>
      <c r="B3847" s="8"/>
      <c r="C3847" s="8"/>
      <c r="D3847" s="8"/>
      <c r="E3847" s="9"/>
      <c r="F3847" s="9"/>
      <c r="G3847" s="10" t="str">
        <f aca="false">IF(F3847="Rischio alto","A",IF(F3847="Rischio medio","B",IF(F3847="Rischio basso","C","")))</f>
        <v/>
      </c>
      <c r="H3847" s="8"/>
      <c r="I3847" s="16"/>
      <c r="J3847" s="12"/>
      <c r="K3847" s="12"/>
      <c r="L3847" s="13" t="n">
        <f aca="false">K3847-J3847</f>
        <v>0</v>
      </c>
      <c r="M3847" s="8"/>
      <c r="N3847" s="13" t="n">
        <f aca="false">L3847-M3847</f>
        <v>0</v>
      </c>
      <c r="O3847" s="14" t="str">
        <f aca="false">IF(AND(G3847="A"),"91,5119",IF(AND(G3847="B"),"44,1784",IF(AND(G3847="C"),"12,6225",IF(AND(G3847=""),""))))</f>
        <v/>
      </c>
      <c r="P3847" s="15" t="str">
        <f aca="false">IF(OR(O3847=0,N3847=0,J3847=0,K3847=0,E3847="",D3847="",C3847="",B3847="",H3847="",I3847=""),"",IF(AND(G3847="A",(O3847*N3847)&lt;=foglio!$H$3),(N3847*O3847),IF(AND(G3847="A",(O3847*N3847)&gt;foglio!$H$3),foglio!$H$3,IF(AND(G3847="B",(O3847*N3847)&lt;=foglio!$H$4),(N3847*O3847),IF(AND(G3847="B",(O3847*N3847)&gt;foglio!$H$5),foglio!$H$4,IF(AND(G3847="C",(O3847*N3847)&lt;=foglio!$H$5),(N3847*O3847),IF(AND(G3847="C",(O3847*N3847)&gt;foglio!$H$5),foglio!$H$5)))))))</f>
        <v/>
      </c>
    </row>
    <row r="3848" customFormat="false" ht="10.2" hidden="false" customHeight="false" outlineLevel="0" collapsed="false">
      <c r="A3848" s="7" t="n">
        <v>3843</v>
      </c>
      <c r="B3848" s="8"/>
      <c r="C3848" s="8"/>
      <c r="D3848" s="8"/>
      <c r="E3848" s="9"/>
      <c r="F3848" s="9"/>
      <c r="G3848" s="10" t="str">
        <f aca="false">IF(F3848="Rischio alto","A",IF(F3848="Rischio medio","B",IF(F3848="Rischio basso","C","")))</f>
        <v/>
      </c>
      <c r="H3848" s="8"/>
      <c r="I3848" s="16"/>
      <c r="J3848" s="12"/>
      <c r="K3848" s="12"/>
      <c r="L3848" s="13" t="n">
        <f aca="false">K3848-J3848</f>
        <v>0</v>
      </c>
      <c r="M3848" s="8"/>
      <c r="N3848" s="13" t="n">
        <f aca="false">L3848-M3848</f>
        <v>0</v>
      </c>
      <c r="O3848" s="14" t="str">
        <f aca="false">IF(AND(G3848="A"),"91,5119",IF(AND(G3848="B"),"44,1784",IF(AND(G3848="C"),"12,6225",IF(AND(G3848=""),""))))</f>
        <v/>
      </c>
      <c r="P3848" s="15" t="str">
        <f aca="false">IF(OR(O3848=0,N3848=0,J3848=0,K3848=0,E3848="",D3848="",C3848="",B3848="",H3848="",I3848=""),"",IF(AND(G3848="A",(O3848*N3848)&lt;=foglio!$H$3),(N3848*O3848),IF(AND(G3848="A",(O3848*N3848)&gt;foglio!$H$3),foglio!$H$3,IF(AND(G3848="B",(O3848*N3848)&lt;=foglio!$H$4),(N3848*O3848),IF(AND(G3848="B",(O3848*N3848)&gt;foglio!$H$5),foglio!$H$4,IF(AND(G3848="C",(O3848*N3848)&lt;=foglio!$H$5),(N3848*O3848),IF(AND(G3848="C",(O3848*N3848)&gt;foglio!$H$5),foglio!$H$5)))))))</f>
        <v/>
      </c>
    </row>
    <row r="3849" customFormat="false" ht="10.2" hidden="false" customHeight="false" outlineLevel="0" collapsed="false">
      <c r="A3849" s="7" t="n">
        <v>3844</v>
      </c>
      <c r="B3849" s="8"/>
      <c r="C3849" s="8"/>
      <c r="D3849" s="8"/>
      <c r="E3849" s="9"/>
      <c r="F3849" s="9"/>
      <c r="G3849" s="10" t="str">
        <f aca="false">IF(F3849="Rischio alto","A",IF(F3849="Rischio medio","B",IF(F3849="Rischio basso","C","")))</f>
        <v/>
      </c>
      <c r="H3849" s="8"/>
      <c r="I3849" s="16"/>
      <c r="J3849" s="12"/>
      <c r="K3849" s="12"/>
      <c r="L3849" s="13" t="n">
        <f aca="false">K3849-J3849</f>
        <v>0</v>
      </c>
      <c r="M3849" s="8"/>
      <c r="N3849" s="13" t="n">
        <f aca="false">L3849-M3849</f>
        <v>0</v>
      </c>
      <c r="O3849" s="14" t="str">
        <f aca="false">IF(AND(G3849="A"),"91,5119",IF(AND(G3849="B"),"44,1784",IF(AND(G3849="C"),"12,6225",IF(AND(G3849=""),""))))</f>
        <v/>
      </c>
      <c r="P3849" s="15" t="str">
        <f aca="false">IF(OR(O3849=0,N3849=0,J3849=0,K3849=0,E3849="",D3849="",C3849="",B3849="",H3849="",I3849=""),"",IF(AND(G3849="A",(O3849*N3849)&lt;=foglio!$H$3),(N3849*O3849),IF(AND(G3849="A",(O3849*N3849)&gt;foglio!$H$3),foglio!$H$3,IF(AND(G3849="B",(O3849*N3849)&lt;=foglio!$H$4),(N3849*O3849),IF(AND(G3849="B",(O3849*N3849)&gt;foglio!$H$5),foglio!$H$4,IF(AND(G3849="C",(O3849*N3849)&lt;=foglio!$H$5),(N3849*O3849),IF(AND(G3849="C",(O3849*N3849)&gt;foglio!$H$5),foglio!$H$5)))))))</f>
        <v/>
      </c>
    </row>
    <row r="3850" customFormat="false" ht="10.2" hidden="false" customHeight="false" outlineLevel="0" collapsed="false">
      <c r="A3850" s="7" t="n">
        <v>3845</v>
      </c>
      <c r="B3850" s="8"/>
      <c r="C3850" s="8"/>
      <c r="D3850" s="8"/>
      <c r="E3850" s="9"/>
      <c r="F3850" s="9"/>
      <c r="G3850" s="10" t="str">
        <f aca="false">IF(F3850="Rischio alto","A",IF(F3850="Rischio medio","B",IF(F3850="Rischio basso","C","")))</f>
        <v/>
      </c>
      <c r="H3850" s="8"/>
      <c r="I3850" s="16"/>
      <c r="J3850" s="12"/>
      <c r="K3850" s="12"/>
      <c r="L3850" s="13" t="n">
        <f aca="false">K3850-J3850</f>
        <v>0</v>
      </c>
      <c r="M3850" s="8"/>
      <c r="N3850" s="13" t="n">
        <f aca="false">L3850-M3850</f>
        <v>0</v>
      </c>
      <c r="O3850" s="14" t="str">
        <f aca="false">IF(AND(G3850="A"),"91,5119",IF(AND(G3850="B"),"44,1784",IF(AND(G3850="C"),"12,6225",IF(AND(G3850=""),""))))</f>
        <v/>
      </c>
      <c r="P3850" s="15" t="str">
        <f aca="false">IF(OR(O3850=0,N3850=0,J3850=0,K3850=0,E3850="",D3850="",C3850="",B3850="",H3850="",I3850=""),"",IF(AND(G3850="A",(O3850*N3850)&lt;=foglio!$H$3),(N3850*O3850),IF(AND(G3850="A",(O3850*N3850)&gt;foglio!$H$3),foglio!$H$3,IF(AND(G3850="B",(O3850*N3850)&lt;=foglio!$H$4),(N3850*O3850),IF(AND(G3850="B",(O3850*N3850)&gt;foglio!$H$5),foglio!$H$4,IF(AND(G3850="C",(O3850*N3850)&lt;=foglio!$H$5),(N3850*O3850),IF(AND(G3850="C",(O3850*N3850)&gt;foglio!$H$5),foglio!$H$5)))))))</f>
        <v/>
      </c>
    </row>
    <row r="3851" customFormat="false" ht="10.2" hidden="false" customHeight="false" outlineLevel="0" collapsed="false">
      <c r="A3851" s="7" t="n">
        <v>3846</v>
      </c>
      <c r="B3851" s="8"/>
      <c r="C3851" s="8"/>
      <c r="D3851" s="8"/>
      <c r="E3851" s="9"/>
      <c r="F3851" s="9"/>
      <c r="G3851" s="10" t="str">
        <f aca="false">IF(F3851="Rischio alto","A",IF(F3851="Rischio medio","B",IF(F3851="Rischio basso","C","")))</f>
        <v/>
      </c>
      <c r="H3851" s="8"/>
      <c r="I3851" s="16"/>
      <c r="J3851" s="12"/>
      <c r="K3851" s="12"/>
      <c r="L3851" s="13" t="n">
        <f aca="false">K3851-J3851</f>
        <v>0</v>
      </c>
      <c r="M3851" s="8"/>
      <c r="N3851" s="13" t="n">
        <f aca="false">L3851-M3851</f>
        <v>0</v>
      </c>
      <c r="O3851" s="14" t="str">
        <f aca="false">IF(AND(G3851="A"),"91,5119",IF(AND(G3851="B"),"44,1784",IF(AND(G3851="C"),"12,6225",IF(AND(G3851=""),""))))</f>
        <v/>
      </c>
      <c r="P3851" s="15" t="str">
        <f aca="false">IF(OR(O3851=0,N3851=0,J3851=0,K3851=0,E3851="",D3851="",C3851="",B3851="",H3851="",I3851=""),"",IF(AND(G3851="A",(O3851*N3851)&lt;=foglio!$H$3),(N3851*O3851),IF(AND(G3851="A",(O3851*N3851)&gt;foglio!$H$3),foglio!$H$3,IF(AND(G3851="B",(O3851*N3851)&lt;=foglio!$H$4),(N3851*O3851),IF(AND(G3851="B",(O3851*N3851)&gt;foglio!$H$5),foglio!$H$4,IF(AND(G3851="C",(O3851*N3851)&lt;=foglio!$H$5),(N3851*O3851),IF(AND(G3851="C",(O3851*N3851)&gt;foglio!$H$5),foglio!$H$5)))))))</f>
        <v/>
      </c>
    </row>
    <row r="3852" customFormat="false" ht="10.2" hidden="false" customHeight="false" outlineLevel="0" collapsed="false">
      <c r="A3852" s="7" t="n">
        <v>3847</v>
      </c>
      <c r="B3852" s="8"/>
      <c r="C3852" s="8"/>
      <c r="D3852" s="8"/>
      <c r="E3852" s="9"/>
      <c r="F3852" s="9"/>
      <c r="G3852" s="10" t="str">
        <f aca="false">IF(F3852="Rischio alto","A",IF(F3852="Rischio medio","B",IF(F3852="Rischio basso","C","")))</f>
        <v/>
      </c>
      <c r="H3852" s="8"/>
      <c r="I3852" s="16"/>
      <c r="J3852" s="12"/>
      <c r="K3852" s="12"/>
      <c r="L3852" s="13" t="n">
        <f aca="false">K3852-J3852</f>
        <v>0</v>
      </c>
      <c r="M3852" s="8"/>
      <c r="N3852" s="13" t="n">
        <f aca="false">L3852-M3852</f>
        <v>0</v>
      </c>
      <c r="O3852" s="14" t="str">
        <f aca="false">IF(AND(G3852="A"),"91,5119",IF(AND(G3852="B"),"44,1784",IF(AND(G3852="C"),"12,6225",IF(AND(G3852=""),""))))</f>
        <v/>
      </c>
      <c r="P3852" s="15" t="str">
        <f aca="false">IF(OR(O3852=0,N3852=0,J3852=0,K3852=0,E3852="",D3852="",C3852="",B3852="",H3852="",I3852=""),"",IF(AND(G3852="A",(O3852*N3852)&lt;=foglio!$H$3),(N3852*O3852),IF(AND(G3852="A",(O3852*N3852)&gt;foglio!$H$3),foglio!$H$3,IF(AND(G3852="B",(O3852*N3852)&lt;=foglio!$H$4),(N3852*O3852),IF(AND(G3852="B",(O3852*N3852)&gt;foglio!$H$5),foglio!$H$4,IF(AND(G3852="C",(O3852*N3852)&lt;=foglio!$H$5),(N3852*O3852),IF(AND(G3852="C",(O3852*N3852)&gt;foglio!$H$5),foglio!$H$5)))))))</f>
        <v/>
      </c>
    </row>
    <row r="3853" customFormat="false" ht="10.2" hidden="false" customHeight="false" outlineLevel="0" collapsed="false">
      <c r="A3853" s="7" t="n">
        <v>3848</v>
      </c>
      <c r="B3853" s="8"/>
      <c r="C3853" s="8"/>
      <c r="D3853" s="8"/>
      <c r="E3853" s="9"/>
      <c r="F3853" s="9"/>
      <c r="G3853" s="10" t="str">
        <f aca="false">IF(F3853="Rischio alto","A",IF(F3853="Rischio medio","B",IF(F3853="Rischio basso","C","")))</f>
        <v/>
      </c>
      <c r="H3853" s="8"/>
      <c r="I3853" s="16"/>
      <c r="J3853" s="12"/>
      <c r="K3853" s="12"/>
      <c r="L3853" s="13" t="n">
        <f aca="false">K3853-J3853</f>
        <v>0</v>
      </c>
      <c r="M3853" s="8"/>
      <c r="N3853" s="13" t="n">
        <f aca="false">L3853-M3853</f>
        <v>0</v>
      </c>
      <c r="O3853" s="14" t="str">
        <f aca="false">IF(AND(G3853="A"),"91,5119",IF(AND(G3853="B"),"44,1784",IF(AND(G3853="C"),"12,6225",IF(AND(G3853=""),""))))</f>
        <v/>
      </c>
      <c r="P3853" s="15" t="str">
        <f aca="false">IF(OR(O3853=0,N3853=0,J3853=0,K3853=0,E3853="",D3853="",C3853="",B3853="",H3853="",I3853=""),"",IF(AND(G3853="A",(O3853*N3853)&lt;=foglio!$H$3),(N3853*O3853),IF(AND(G3853="A",(O3853*N3853)&gt;foglio!$H$3),foglio!$H$3,IF(AND(G3853="B",(O3853*N3853)&lt;=foglio!$H$4),(N3853*O3853),IF(AND(G3853="B",(O3853*N3853)&gt;foglio!$H$5),foglio!$H$4,IF(AND(G3853="C",(O3853*N3853)&lt;=foglio!$H$5),(N3853*O3853),IF(AND(G3853="C",(O3853*N3853)&gt;foglio!$H$5),foglio!$H$5)))))))</f>
        <v/>
      </c>
    </row>
    <row r="3854" customFormat="false" ht="10.2" hidden="false" customHeight="false" outlineLevel="0" collapsed="false">
      <c r="A3854" s="7" t="n">
        <v>3849</v>
      </c>
      <c r="B3854" s="8"/>
      <c r="C3854" s="8"/>
      <c r="D3854" s="8"/>
      <c r="E3854" s="9"/>
      <c r="F3854" s="9"/>
      <c r="G3854" s="10" t="str">
        <f aca="false">IF(F3854="Rischio alto","A",IF(F3854="Rischio medio","B",IF(F3854="Rischio basso","C","")))</f>
        <v/>
      </c>
      <c r="H3854" s="8"/>
      <c r="I3854" s="16"/>
      <c r="J3854" s="12"/>
      <c r="K3854" s="12"/>
      <c r="L3854" s="13" t="n">
        <f aca="false">K3854-J3854</f>
        <v>0</v>
      </c>
      <c r="M3854" s="8"/>
      <c r="N3854" s="13" t="n">
        <f aca="false">L3854-M3854</f>
        <v>0</v>
      </c>
      <c r="O3854" s="14" t="str">
        <f aca="false">IF(AND(G3854="A"),"91,5119",IF(AND(G3854="B"),"44,1784",IF(AND(G3854="C"),"12,6225",IF(AND(G3854=""),""))))</f>
        <v/>
      </c>
      <c r="P3854" s="15" t="str">
        <f aca="false">IF(OR(O3854=0,N3854=0,J3854=0,K3854=0,E3854="",D3854="",C3854="",B3854="",H3854="",I3854=""),"",IF(AND(G3854="A",(O3854*N3854)&lt;=foglio!$H$3),(N3854*O3854),IF(AND(G3854="A",(O3854*N3854)&gt;foglio!$H$3),foglio!$H$3,IF(AND(G3854="B",(O3854*N3854)&lt;=foglio!$H$4),(N3854*O3854),IF(AND(G3854="B",(O3854*N3854)&gt;foglio!$H$5),foglio!$H$4,IF(AND(G3854="C",(O3854*N3854)&lt;=foglio!$H$5),(N3854*O3854),IF(AND(G3854="C",(O3854*N3854)&gt;foglio!$H$5),foglio!$H$5)))))))</f>
        <v/>
      </c>
    </row>
    <row r="3855" customFormat="false" ht="10.2" hidden="false" customHeight="false" outlineLevel="0" collapsed="false">
      <c r="A3855" s="7" t="n">
        <v>3850</v>
      </c>
      <c r="B3855" s="8"/>
      <c r="C3855" s="8"/>
      <c r="D3855" s="8"/>
      <c r="E3855" s="9"/>
      <c r="F3855" s="9"/>
      <c r="G3855" s="10" t="str">
        <f aca="false">IF(F3855="Rischio alto","A",IF(F3855="Rischio medio","B",IF(F3855="Rischio basso","C","")))</f>
        <v/>
      </c>
      <c r="H3855" s="8"/>
      <c r="I3855" s="16"/>
      <c r="J3855" s="12"/>
      <c r="K3855" s="12"/>
      <c r="L3855" s="13" t="n">
        <f aca="false">K3855-J3855</f>
        <v>0</v>
      </c>
      <c r="M3855" s="8"/>
      <c r="N3855" s="13" t="n">
        <f aca="false">L3855-M3855</f>
        <v>0</v>
      </c>
      <c r="O3855" s="14" t="str">
        <f aca="false">IF(AND(G3855="A"),"91,5119",IF(AND(G3855="B"),"44,1784",IF(AND(G3855="C"),"12,6225",IF(AND(G3855=""),""))))</f>
        <v/>
      </c>
      <c r="P3855" s="15" t="str">
        <f aca="false">IF(OR(O3855=0,N3855=0,J3855=0,K3855=0,E3855="",D3855="",C3855="",B3855="",H3855="",I3855=""),"",IF(AND(G3855="A",(O3855*N3855)&lt;=foglio!$H$3),(N3855*O3855),IF(AND(G3855="A",(O3855*N3855)&gt;foglio!$H$3),foglio!$H$3,IF(AND(G3855="B",(O3855*N3855)&lt;=foglio!$H$4),(N3855*O3855),IF(AND(G3855="B",(O3855*N3855)&gt;foglio!$H$5),foglio!$H$4,IF(AND(G3855="C",(O3855*N3855)&lt;=foglio!$H$5),(N3855*O3855),IF(AND(G3855="C",(O3855*N3855)&gt;foglio!$H$5),foglio!$H$5)))))))</f>
        <v/>
      </c>
    </row>
    <row r="3856" customFormat="false" ht="10.2" hidden="false" customHeight="false" outlineLevel="0" collapsed="false">
      <c r="A3856" s="7" t="n">
        <v>3851</v>
      </c>
      <c r="B3856" s="8"/>
      <c r="C3856" s="8"/>
      <c r="D3856" s="8"/>
      <c r="E3856" s="9"/>
      <c r="F3856" s="9"/>
      <c r="G3856" s="10" t="str">
        <f aca="false">IF(F3856="Rischio alto","A",IF(F3856="Rischio medio","B",IF(F3856="Rischio basso","C","")))</f>
        <v/>
      </c>
      <c r="H3856" s="8"/>
      <c r="I3856" s="16"/>
      <c r="J3856" s="12"/>
      <c r="K3856" s="12"/>
      <c r="L3856" s="13" t="n">
        <f aca="false">K3856-J3856</f>
        <v>0</v>
      </c>
      <c r="M3856" s="8"/>
      <c r="N3856" s="13" t="n">
        <f aca="false">L3856-M3856</f>
        <v>0</v>
      </c>
      <c r="O3856" s="14" t="str">
        <f aca="false">IF(AND(G3856="A"),"91,5119",IF(AND(G3856="B"),"44,1784",IF(AND(G3856="C"),"12,6225",IF(AND(G3856=""),""))))</f>
        <v/>
      </c>
      <c r="P3856" s="15" t="str">
        <f aca="false">IF(OR(O3856=0,N3856=0,J3856=0,K3856=0,E3856="",D3856="",C3856="",B3856="",H3856="",I3856=""),"",IF(AND(G3856="A",(O3856*N3856)&lt;=foglio!$H$3),(N3856*O3856),IF(AND(G3856="A",(O3856*N3856)&gt;foglio!$H$3),foglio!$H$3,IF(AND(G3856="B",(O3856*N3856)&lt;=foglio!$H$4),(N3856*O3856),IF(AND(G3856="B",(O3856*N3856)&gt;foglio!$H$5),foglio!$H$4,IF(AND(G3856="C",(O3856*N3856)&lt;=foglio!$H$5),(N3856*O3856),IF(AND(G3856="C",(O3856*N3856)&gt;foglio!$H$5),foglio!$H$5)))))))</f>
        <v/>
      </c>
    </row>
    <row r="3857" customFormat="false" ht="10.2" hidden="false" customHeight="false" outlineLevel="0" collapsed="false">
      <c r="A3857" s="7" t="n">
        <v>3852</v>
      </c>
      <c r="B3857" s="8"/>
      <c r="C3857" s="8"/>
      <c r="D3857" s="8"/>
      <c r="E3857" s="9"/>
      <c r="F3857" s="9"/>
      <c r="G3857" s="10" t="str">
        <f aca="false">IF(F3857="Rischio alto","A",IF(F3857="Rischio medio","B",IF(F3857="Rischio basso","C","")))</f>
        <v/>
      </c>
      <c r="H3857" s="8"/>
      <c r="I3857" s="16"/>
      <c r="J3857" s="12"/>
      <c r="K3857" s="12"/>
      <c r="L3857" s="13" t="n">
        <f aca="false">K3857-J3857</f>
        <v>0</v>
      </c>
      <c r="M3857" s="8"/>
      <c r="N3857" s="13" t="n">
        <f aca="false">L3857-M3857</f>
        <v>0</v>
      </c>
      <c r="O3857" s="14" t="str">
        <f aca="false">IF(AND(G3857="A"),"91,5119",IF(AND(G3857="B"),"44,1784",IF(AND(G3857="C"),"12,6225",IF(AND(G3857=""),""))))</f>
        <v/>
      </c>
      <c r="P3857" s="15" t="str">
        <f aca="false">IF(OR(O3857=0,N3857=0,J3857=0,K3857=0,E3857="",D3857="",C3857="",B3857="",H3857="",I3857=""),"",IF(AND(G3857="A",(O3857*N3857)&lt;=foglio!$H$3),(N3857*O3857),IF(AND(G3857="A",(O3857*N3857)&gt;foglio!$H$3),foglio!$H$3,IF(AND(G3857="B",(O3857*N3857)&lt;=foglio!$H$4),(N3857*O3857),IF(AND(G3857="B",(O3857*N3857)&gt;foglio!$H$5),foglio!$H$4,IF(AND(G3857="C",(O3857*N3857)&lt;=foglio!$H$5),(N3857*O3857),IF(AND(G3857="C",(O3857*N3857)&gt;foglio!$H$5),foglio!$H$5)))))))</f>
        <v/>
      </c>
    </row>
    <row r="3858" customFormat="false" ht="10.2" hidden="false" customHeight="false" outlineLevel="0" collapsed="false">
      <c r="A3858" s="7" t="n">
        <v>3853</v>
      </c>
      <c r="B3858" s="8"/>
      <c r="C3858" s="8"/>
      <c r="D3858" s="8"/>
      <c r="E3858" s="9"/>
      <c r="F3858" s="9"/>
      <c r="G3858" s="10" t="str">
        <f aca="false">IF(F3858="Rischio alto","A",IF(F3858="Rischio medio","B",IF(F3858="Rischio basso","C","")))</f>
        <v/>
      </c>
      <c r="H3858" s="8"/>
      <c r="I3858" s="16"/>
      <c r="J3858" s="12"/>
      <c r="K3858" s="12"/>
      <c r="L3858" s="13" t="n">
        <f aca="false">K3858-J3858</f>
        <v>0</v>
      </c>
      <c r="M3858" s="8"/>
      <c r="N3858" s="13" t="n">
        <f aca="false">L3858-M3858</f>
        <v>0</v>
      </c>
      <c r="O3858" s="14" t="str">
        <f aca="false">IF(AND(G3858="A"),"91,5119",IF(AND(G3858="B"),"44,1784",IF(AND(G3858="C"),"12,6225",IF(AND(G3858=""),""))))</f>
        <v/>
      </c>
      <c r="P3858" s="15" t="str">
        <f aca="false">IF(OR(O3858=0,N3858=0,J3858=0,K3858=0,E3858="",D3858="",C3858="",B3858="",H3858="",I3858=""),"",IF(AND(G3858="A",(O3858*N3858)&lt;=foglio!$H$3),(N3858*O3858),IF(AND(G3858="A",(O3858*N3858)&gt;foglio!$H$3),foglio!$H$3,IF(AND(G3858="B",(O3858*N3858)&lt;=foglio!$H$4),(N3858*O3858),IF(AND(G3858="B",(O3858*N3858)&gt;foglio!$H$5),foglio!$H$4,IF(AND(G3858="C",(O3858*N3858)&lt;=foglio!$H$5),(N3858*O3858),IF(AND(G3858="C",(O3858*N3858)&gt;foglio!$H$5),foglio!$H$5)))))))</f>
        <v/>
      </c>
    </row>
    <row r="3859" customFormat="false" ht="10.2" hidden="false" customHeight="false" outlineLevel="0" collapsed="false">
      <c r="A3859" s="7" t="n">
        <v>3854</v>
      </c>
      <c r="B3859" s="8"/>
      <c r="C3859" s="8"/>
      <c r="D3859" s="8"/>
      <c r="E3859" s="9"/>
      <c r="F3859" s="9"/>
      <c r="G3859" s="10" t="str">
        <f aca="false">IF(F3859="Rischio alto","A",IF(F3859="Rischio medio","B",IF(F3859="Rischio basso","C","")))</f>
        <v/>
      </c>
      <c r="H3859" s="8"/>
      <c r="I3859" s="16"/>
      <c r="J3859" s="12"/>
      <c r="K3859" s="12"/>
      <c r="L3859" s="13" t="n">
        <f aca="false">K3859-J3859</f>
        <v>0</v>
      </c>
      <c r="M3859" s="8"/>
      <c r="N3859" s="13" t="n">
        <f aca="false">L3859-M3859</f>
        <v>0</v>
      </c>
      <c r="O3859" s="14" t="str">
        <f aca="false">IF(AND(G3859="A"),"91,5119",IF(AND(G3859="B"),"44,1784",IF(AND(G3859="C"),"12,6225",IF(AND(G3859=""),""))))</f>
        <v/>
      </c>
      <c r="P3859" s="15" t="str">
        <f aca="false">IF(OR(O3859=0,N3859=0,J3859=0,K3859=0,E3859="",D3859="",C3859="",B3859="",H3859="",I3859=""),"",IF(AND(G3859="A",(O3859*N3859)&lt;=foglio!$H$3),(N3859*O3859),IF(AND(G3859="A",(O3859*N3859)&gt;foglio!$H$3),foglio!$H$3,IF(AND(G3859="B",(O3859*N3859)&lt;=foglio!$H$4),(N3859*O3859),IF(AND(G3859="B",(O3859*N3859)&gt;foglio!$H$5),foglio!$H$4,IF(AND(G3859="C",(O3859*N3859)&lt;=foglio!$H$5),(N3859*O3859),IF(AND(G3859="C",(O3859*N3859)&gt;foglio!$H$5),foglio!$H$5)))))))</f>
        <v/>
      </c>
    </row>
    <row r="3860" customFormat="false" ht="10.2" hidden="false" customHeight="false" outlineLevel="0" collapsed="false">
      <c r="A3860" s="7" t="n">
        <v>3855</v>
      </c>
      <c r="B3860" s="8"/>
      <c r="C3860" s="8"/>
      <c r="D3860" s="8"/>
      <c r="E3860" s="9"/>
      <c r="F3860" s="9"/>
      <c r="G3860" s="10" t="str">
        <f aca="false">IF(F3860="Rischio alto","A",IF(F3860="Rischio medio","B",IF(F3860="Rischio basso","C","")))</f>
        <v/>
      </c>
      <c r="H3860" s="8"/>
      <c r="I3860" s="16"/>
      <c r="J3860" s="12"/>
      <c r="K3860" s="12"/>
      <c r="L3860" s="13" t="n">
        <f aca="false">K3860-J3860</f>
        <v>0</v>
      </c>
      <c r="M3860" s="8"/>
      <c r="N3860" s="13" t="n">
        <f aca="false">L3860-M3860</f>
        <v>0</v>
      </c>
      <c r="O3860" s="14" t="str">
        <f aca="false">IF(AND(G3860="A"),"91,5119",IF(AND(G3860="B"),"44,1784",IF(AND(G3860="C"),"12,6225",IF(AND(G3860=""),""))))</f>
        <v/>
      </c>
      <c r="P3860" s="15" t="str">
        <f aca="false">IF(OR(O3860=0,N3860=0,J3860=0,K3860=0,E3860="",D3860="",C3860="",B3860="",H3860="",I3860=""),"",IF(AND(G3860="A",(O3860*N3860)&lt;=foglio!$H$3),(N3860*O3860),IF(AND(G3860="A",(O3860*N3860)&gt;foglio!$H$3),foglio!$H$3,IF(AND(G3860="B",(O3860*N3860)&lt;=foglio!$H$4),(N3860*O3860),IF(AND(G3860="B",(O3860*N3860)&gt;foglio!$H$5),foglio!$H$4,IF(AND(G3860="C",(O3860*N3860)&lt;=foglio!$H$5),(N3860*O3860),IF(AND(G3860="C",(O3860*N3860)&gt;foglio!$H$5),foglio!$H$5)))))))</f>
        <v/>
      </c>
    </row>
    <row r="3861" customFormat="false" ht="10.2" hidden="false" customHeight="false" outlineLevel="0" collapsed="false">
      <c r="A3861" s="7" t="n">
        <v>3856</v>
      </c>
      <c r="B3861" s="8"/>
      <c r="C3861" s="8"/>
      <c r="D3861" s="8"/>
      <c r="E3861" s="9"/>
      <c r="F3861" s="9"/>
      <c r="G3861" s="10" t="str">
        <f aca="false">IF(F3861="Rischio alto","A",IF(F3861="Rischio medio","B",IF(F3861="Rischio basso","C","")))</f>
        <v/>
      </c>
      <c r="H3861" s="8"/>
      <c r="I3861" s="16"/>
      <c r="J3861" s="12"/>
      <c r="K3861" s="12"/>
      <c r="L3861" s="13" t="n">
        <f aca="false">K3861-J3861</f>
        <v>0</v>
      </c>
      <c r="M3861" s="8"/>
      <c r="N3861" s="13" t="n">
        <f aca="false">L3861-M3861</f>
        <v>0</v>
      </c>
      <c r="O3861" s="14" t="str">
        <f aca="false">IF(AND(G3861="A"),"91,5119",IF(AND(G3861="B"),"44,1784",IF(AND(G3861="C"),"12,6225",IF(AND(G3861=""),""))))</f>
        <v/>
      </c>
      <c r="P3861" s="15" t="str">
        <f aca="false">IF(OR(O3861=0,N3861=0,J3861=0,K3861=0,E3861="",D3861="",C3861="",B3861="",H3861="",I3861=""),"",IF(AND(G3861="A",(O3861*N3861)&lt;=foglio!$H$3),(N3861*O3861),IF(AND(G3861="A",(O3861*N3861)&gt;foglio!$H$3),foglio!$H$3,IF(AND(G3861="B",(O3861*N3861)&lt;=foglio!$H$4),(N3861*O3861),IF(AND(G3861="B",(O3861*N3861)&gt;foglio!$H$5),foglio!$H$4,IF(AND(G3861="C",(O3861*N3861)&lt;=foglio!$H$5),(N3861*O3861),IF(AND(G3861="C",(O3861*N3861)&gt;foglio!$H$5),foglio!$H$5)))))))</f>
        <v/>
      </c>
    </row>
    <row r="3862" customFormat="false" ht="10.2" hidden="false" customHeight="false" outlineLevel="0" collapsed="false">
      <c r="A3862" s="7" t="n">
        <v>3857</v>
      </c>
      <c r="B3862" s="8"/>
      <c r="C3862" s="8"/>
      <c r="D3862" s="8"/>
      <c r="E3862" s="9"/>
      <c r="F3862" s="9"/>
      <c r="G3862" s="10" t="str">
        <f aca="false">IF(F3862="Rischio alto","A",IF(F3862="Rischio medio","B",IF(F3862="Rischio basso","C","")))</f>
        <v/>
      </c>
      <c r="H3862" s="8"/>
      <c r="I3862" s="16"/>
      <c r="J3862" s="12"/>
      <c r="K3862" s="12"/>
      <c r="L3862" s="13" t="n">
        <f aca="false">K3862-J3862</f>
        <v>0</v>
      </c>
      <c r="M3862" s="8"/>
      <c r="N3862" s="13" t="n">
        <f aca="false">L3862-M3862</f>
        <v>0</v>
      </c>
      <c r="O3862" s="14" t="str">
        <f aca="false">IF(AND(G3862="A"),"91,5119",IF(AND(G3862="B"),"44,1784",IF(AND(G3862="C"),"12,6225",IF(AND(G3862=""),""))))</f>
        <v/>
      </c>
      <c r="P3862" s="15" t="str">
        <f aca="false">IF(OR(O3862=0,N3862=0,J3862=0,K3862=0,E3862="",D3862="",C3862="",B3862="",H3862="",I3862=""),"",IF(AND(G3862="A",(O3862*N3862)&lt;=foglio!$H$3),(N3862*O3862),IF(AND(G3862="A",(O3862*N3862)&gt;foglio!$H$3),foglio!$H$3,IF(AND(G3862="B",(O3862*N3862)&lt;=foglio!$H$4),(N3862*O3862),IF(AND(G3862="B",(O3862*N3862)&gt;foglio!$H$5),foglio!$H$4,IF(AND(G3862="C",(O3862*N3862)&lt;=foglio!$H$5),(N3862*O3862),IF(AND(G3862="C",(O3862*N3862)&gt;foglio!$H$5),foglio!$H$5)))))))</f>
        <v/>
      </c>
    </row>
    <row r="3863" customFormat="false" ht="10.2" hidden="false" customHeight="false" outlineLevel="0" collapsed="false">
      <c r="A3863" s="7" t="n">
        <v>3858</v>
      </c>
      <c r="B3863" s="8"/>
      <c r="C3863" s="8"/>
      <c r="D3863" s="8"/>
      <c r="E3863" s="9"/>
      <c r="F3863" s="9"/>
      <c r="G3863" s="10" t="str">
        <f aca="false">IF(F3863="Rischio alto","A",IF(F3863="Rischio medio","B",IF(F3863="Rischio basso","C","")))</f>
        <v/>
      </c>
      <c r="H3863" s="8"/>
      <c r="I3863" s="16"/>
      <c r="J3863" s="12"/>
      <c r="K3863" s="12"/>
      <c r="L3863" s="13" t="n">
        <f aca="false">K3863-J3863</f>
        <v>0</v>
      </c>
      <c r="M3863" s="8"/>
      <c r="N3863" s="13" t="n">
        <f aca="false">L3863-M3863</f>
        <v>0</v>
      </c>
      <c r="O3863" s="14" t="str">
        <f aca="false">IF(AND(G3863="A"),"91,5119",IF(AND(G3863="B"),"44,1784",IF(AND(G3863="C"),"12,6225",IF(AND(G3863=""),""))))</f>
        <v/>
      </c>
      <c r="P3863" s="15" t="str">
        <f aca="false">IF(OR(O3863=0,N3863=0,J3863=0,K3863=0,E3863="",D3863="",C3863="",B3863="",H3863="",I3863=""),"",IF(AND(G3863="A",(O3863*N3863)&lt;=foglio!$H$3),(N3863*O3863),IF(AND(G3863="A",(O3863*N3863)&gt;foglio!$H$3),foglio!$H$3,IF(AND(G3863="B",(O3863*N3863)&lt;=foglio!$H$4),(N3863*O3863),IF(AND(G3863="B",(O3863*N3863)&gt;foglio!$H$5),foglio!$H$4,IF(AND(G3863="C",(O3863*N3863)&lt;=foglio!$H$5),(N3863*O3863),IF(AND(G3863="C",(O3863*N3863)&gt;foglio!$H$5),foglio!$H$5)))))))</f>
        <v/>
      </c>
    </row>
    <row r="3864" customFormat="false" ht="10.2" hidden="false" customHeight="false" outlineLevel="0" collapsed="false">
      <c r="A3864" s="7" t="n">
        <v>3859</v>
      </c>
      <c r="B3864" s="8"/>
      <c r="C3864" s="8"/>
      <c r="D3864" s="8"/>
      <c r="E3864" s="9"/>
      <c r="F3864" s="9"/>
      <c r="G3864" s="10" t="str">
        <f aca="false">IF(F3864="Rischio alto","A",IF(F3864="Rischio medio","B",IF(F3864="Rischio basso","C","")))</f>
        <v/>
      </c>
      <c r="H3864" s="8"/>
      <c r="I3864" s="16"/>
      <c r="J3864" s="12"/>
      <c r="K3864" s="12"/>
      <c r="L3864" s="13" t="n">
        <f aca="false">K3864-J3864</f>
        <v>0</v>
      </c>
      <c r="M3864" s="8"/>
      <c r="N3864" s="13" t="n">
        <f aca="false">L3864-M3864</f>
        <v>0</v>
      </c>
      <c r="O3864" s="14" t="str">
        <f aca="false">IF(AND(G3864="A"),"91,5119",IF(AND(G3864="B"),"44,1784",IF(AND(G3864="C"),"12,6225",IF(AND(G3864=""),""))))</f>
        <v/>
      </c>
      <c r="P3864" s="15" t="str">
        <f aca="false">IF(OR(O3864=0,N3864=0,J3864=0,K3864=0,E3864="",D3864="",C3864="",B3864="",H3864="",I3864=""),"",IF(AND(G3864="A",(O3864*N3864)&lt;=foglio!$H$3),(N3864*O3864),IF(AND(G3864="A",(O3864*N3864)&gt;foglio!$H$3),foglio!$H$3,IF(AND(G3864="B",(O3864*N3864)&lt;=foglio!$H$4),(N3864*O3864),IF(AND(G3864="B",(O3864*N3864)&gt;foglio!$H$5),foglio!$H$4,IF(AND(G3864="C",(O3864*N3864)&lt;=foglio!$H$5),(N3864*O3864),IF(AND(G3864="C",(O3864*N3864)&gt;foglio!$H$5),foglio!$H$5)))))))</f>
        <v/>
      </c>
    </row>
    <row r="3865" customFormat="false" ht="10.2" hidden="false" customHeight="false" outlineLevel="0" collapsed="false">
      <c r="A3865" s="7" t="n">
        <v>3860</v>
      </c>
      <c r="B3865" s="8"/>
      <c r="C3865" s="8"/>
      <c r="D3865" s="8"/>
      <c r="E3865" s="9"/>
      <c r="F3865" s="9"/>
      <c r="G3865" s="10" t="str">
        <f aca="false">IF(F3865="Rischio alto","A",IF(F3865="Rischio medio","B",IF(F3865="Rischio basso","C","")))</f>
        <v/>
      </c>
      <c r="H3865" s="8"/>
      <c r="I3865" s="16"/>
      <c r="J3865" s="12"/>
      <c r="K3865" s="12"/>
      <c r="L3865" s="13" t="n">
        <f aca="false">K3865-J3865</f>
        <v>0</v>
      </c>
      <c r="M3865" s="8"/>
      <c r="N3865" s="13" t="n">
        <f aca="false">L3865-M3865</f>
        <v>0</v>
      </c>
      <c r="O3865" s="14" t="str">
        <f aca="false">IF(AND(G3865="A"),"91,5119",IF(AND(G3865="B"),"44,1784",IF(AND(G3865="C"),"12,6225",IF(AND(G3865=""),""))))</f>
        <v/>
      </c>
      <c r="P3865" s="15" t="str">
        <f aca="false">IF(OR(O3865=0,N3865=0,J3865=0,K3865=0,E3865="",D3865="",C3865="",B3865="",H3865="",I3865=""),"",IF(AND(G3865="A",(O3865*N3865)&lt;=foglio!$H$3),(N3865*O3865),IF(AND(G3865="A",(O3865*N3865)&gt;foglio!$H$3),foglio!$H$3,IF(AND(G3865="B",(O3865*N3865)&lt;=foglio!$H$4),(N3865*O3865),IF(AND(G3865="B",(O3865*N3865)&gt;foglio!$H$5),foglio!$H$4,IF(AND(G3865="C",(O3865*N3865)&lt;=foglio!$H$5),(N3865*O3865),IF(AND(G3865="C",(O3865*N3865)&gt;foglio!$H$5),foglio!$H$5)))))))</f>
        <v/>
      </c>
    </row>
    <row r="3866" customFormat="false" ht="10.2" hidden="false" customHeight="false" outlineLevel="0" collapsed="false">
      <c r="A3866" s="7" t="n">
        <v>3861</v>
      </c>
      <c r="B3866" s="8"/>
      <c r="C3866" s="8"/>
      <c r="D3866" s="8"/>
      <c r="E3866" s="9"/>
      <c r="F3866" s="9"/>
      <c r="G3866" s="10" t="str">
        <f aca="false">IF(F3866="Rischio alto","A",IF(F3866="Rischio medio","B",IF(F3866="Rischio basso","C","")))</f>
        <v/>
      </c>
      <c r="H3866" s="8"/>
      <c r="I3866" s="16"/>
      <c r="J3866" s="12"/>
      <c r="K3866" s="12"/>
      <c r="L3866" s="13" t="n">
        <f aca="false">K3866-J3866</f>
        <v>0</v>
      </c>
      <c r="M3866" s="8"/>
      <c r="N3866" s="13" t="n">
        <f aca="false">L3866-M3866</f>
        <v>0</v>
      </c>
      <c r="O3866" s="14" t="str">
        <f aca="false">IF(AND(G3866="A"),"91,5119",IF(AND(G3866="B"),"44,1784",IF(AND(G3866="C"),"12,6225",IF(AND(G3866=""),""))))</f>
        <v/>
      </c>
      <c r="P3866" s="15" t="str">
        <f aca="false">IF(OR(O3866=0,N3866=0,J3866=0,K3866=0,E3866="",D3866="",C3866="",B3866="",H3866="",I3866=""),"",IF(AND(G3866="A",(O3866*N3866)&lt;=foglio!$H$3),(N3866*O3866),IF(AND(G3866="A",(O3866*N3866)&gt;foglio!$H$3),foglio!$H$3,IF(AND(G3866="B",(O3866*N3866)&lt;=foglio!$H$4),(N3866*O3866),IF(AND(G3866="B",(O3866*N3866)&gt;foglio!$H$5),foglio!$H$4,IF(AND(G3866="C",(O3866*N3866)&lt;=foglio!$H$5),(N3866*O3866),IF(AND(G3866="C",(O3866*N3866)&gt;foglio!$H$5),foglio!$H$5)))))))</f>
        <v/>
      </c>
    </row>
    <row r="3867" customFormat="false" ht="10.2" hidden="false" customHeight="false" outlineLevel="0" collapsed="false">
      <c r="A3867" s="7" t="n">
        <v>3862</v>
      </c>
      <c r="B3867" s="8"/>
      <c r="C3867" s="8"/>
      <c r="D3867" s="8"/>
      <c r="E3867" s="9"/>
      <c r="F3867" s="9"/>
      <c r="G3867" s="10" t="str">
        <f aca="false">IF(F3867="Rischio alto","A",IF(F3867="Rischio medio","B",IF(F3867="Rischio basso","C","")))</f>
        <v/>
      </c>
      <c r="H3867" s="8"/>
      <c r="I3867" s="16"/>
      <c r="J3867" s="12"/>
      <c r="K3867" s="12"/>
      <c r="L3867" s="13" t="n">
        <f aca="false">K3867-J3867</f>
        <v>0</v>
      </c>
      <c r="M3867" s="8"/>
      <c r="N3867" s="13" t="n">
        <f aca="false">L3867-M3867</f>
        <v>0</v>
      </c>
      <c r="O3867" s="14" t="str">
        <f aca="false">IF(AND(G3867="A"),"91,5119",IF(AND(G3867="B"),"44,1784",IF(AND(G3867="C"),"12,6225",IF(AND(G3867=""),""))))</f>
        <v/>
      </c>
      <c r="P3867" s="15" t="str">
        <f aca="false">IF(OR(O3867=0,N3867=0,J3867=0,K3867=0,E3867="",D3867="",C3867="",B3867="",H3867="",I3867=""),"",IF(AND(G3867="A",(O3867*N3867)&lt;=foglio!$H$3),(N3867*O3867),IF(AND(G3867="A",(O3867*N3867)&gt;foglio!$H$3),foglio!$H$3,IF(AND(G3867="B",(O3867*N3867)&lt;=foglio!$H$4),(N3867*O3867),IF(AND(G3867="B",(O3867*N3867)&gt;foglio!$H$5),foglio!$H$4,IF(AND(G3867="C",(O3867*N3867)&lt;=foglio!$H$5),(N3867*O3867),IF(AND(G3867="C",(O3867*N3867)&gt;foglio!$H$5),foglio!$H$5)))))))</f>
        <v/>
      </c>
    </row>
    <row r="3868" customFormat="false" ht="10.2" hidden="false" customHeight="false" outlineLevel="0" collapsed="false">
      <c r="A3868" s="7" t="n">
        <v>3863</v>
      </c>
      <c r="B3868" s="8"/>
      <c r="C3868" s="8"/>
      <c r="D3868" s="8"/>
      <c r="E3868" s="9"/>
      <c r="F3868" s="9"/>
      <c r="G3868" s="10" t="str">
        <f aca="false">IF(F3868="Rischio alto","A",IF(F3868="Rischio medio","B",IF(F3868="Rischio basso","C","")))</f>
        <v/>
      </c>
      <c r="H3868" s="8"/>
      <c r="I3868" s="16"/>
      <c r="J3868" s="12"/>
      <c r="K3868" s="12"/>
      <c r="L3868" s="13" t="n">
        <f aca="false">K3868-J3868</f>
        <v>0</v>
      </c>
      <c r="M3868" s="8"/>
      <c r="N3868" s="13" t="n">
        <f aca="false">L3868-M3868</f>
        <v>0</v>
      </c>
      <c r="O3868" s="14" t="str">
        <f aca="false">IF(AND(G3868="A"),"91,5119",IF(AND(G3868="B"),"44,1784",IF(AND(G3868="C"),"12,6225",IF(AND(G3868=""),""))))</f>
        <v/>
      </c>
      <c r="P3868" s="15" t="str">
        <f aca="false">IF(OR(O3868=0,N3868=0,J3868=0,K3868=0,E3868="",D3868="",C3868="",B3868="",H3868="",I3868=""),"",IF(AND(G3868="A",(O3868*N3868)&lt;=foglio!$H$3),(N3868*O3868),IF(AND(G3868="A",(O3868*N3868)&gt;foglio!$H$3),foglio!$H$3,IF(AND(G3868="B",(O3868*N3868)&lt;=foglio!$H$4),(N3868*O3868),IF(AND(G3868="B",(O3868*N3868)&gt;foglio!$H$5),foglio!$H$4,IF(AND(G3868="C",(O3868*N3868)&lt;=foglio!$H$5),(N3868*O3868),IF(AND(G3868="C",(O3868*N3868)&gt;foglio!$H$5),foglio!$H$5)))))))</f>
        <v/>
      </c>
    </row>
    <row r="3869" customFormat="false" ht="10.2" hidden="false" customHeight="false" outlineLevel="0" collapsed="false">
      <c r="A3869" s="7" t="n">
        <v>3864</v>
      </c>
      <c r="B3869" s="8"/>
      <c r="C3869" s="8"/>
      <c r="D3869" s="8"/>
      <c r="E3869" s="9"/>
      <c r="F3869" s="9"/>
      <c r="G3869" s="10" t="str">
        <f aca="false">IF(F3869="Rischio alto","A",IF(F3869="Rischio medio","B",IF(F3869="Rischio basso","C","")))</f>
        <v/>
      </c>
      <c r="H3869" s="8"/>
      <c r="I3869" s="16"/>
      <c r="J3869" s="12"/>
      <c r="K3869" s="12"/>
      <c r="L3869" s="13" t="n">
        <f aca="false">K3869-J3869</f>
        <v>0</v>
      </c>
      <c r="M3869" s="8"/>
      <c r="N3869" s="13" t="n">
        <f aca="false">L3869-M3869</f>
        <v>0</v>
      </c>
      <c r="O3869" s="14" t="str">
        <f aca="false">IF(AND(G3869="A"),"91,5119",IF(AND(G3869="B"),"44,1784",IF(AND(G3869="C"),"12,6225",IF(AND(G3869=""),""))))</f>
        <v/>
      </c>
      <c r="P3869" s="15" t="str">
        <f aca="false">IF(OR(O3869=0,N3869=0,J3869=0,K3869=0,E3869="",D3869="",C3869="",B3869="",H3869="",I3869=""),"",IF(AND(G3869="A",(O3869*N3869)&lt;=foglio!$H$3),(N3869*O3869),IF(AND(G3869="A",(O3869*N3869)&gt;foglio!$H$3),foglio!$H$3,IF(AND(G3869="B",(O3869*N3869)&lt;=foglio!$H$4),(N3869*O3869),IF(AND(G3869="B",(O3869*N3869)&gt;foglio!$H$5),foglio!$H$4,IF(AND(G3869="C",(O3869*N3869)&lt;=foglio!$H$5),(N3869*O3869),IF(AND(G3869="C",(O3869*N3869)&gt;foglio!$H$5),foglio!$H$5)))))))</f>
        <v/>
      </c>
    </row>
    <row r="3870" customFormat="false" ht="10.2" hidden="false" customHeight="false" outlineLevel="0" collapsed="false">
      <c r="A3870" s="7" t="n">
        <v>3865</v>
      </c>
      <c r="B3870" s="8"/>
      <c r="C3870" s="8"/>
      <c r="D3870" s="8"/>
      <c r="E3870" s="9"/>
      <c r="F3870" s="9"/>
      <c r="G3870" s="10" t="str">
        <f aca="false">IF(F3870="Rischio alto","A",IF(F3870="Rischio medio","B",IF(F3870="Rischio basso","C","")))</f>
        <v/>
      </c>
      <c r="H3870" s="8"/>
      <c r="I3870" s="16"/>
      <c r="J3870" s="12"/>
      <c r="K3870" s="12"/>
      <c r="L3870" s="13" t="n">
        <f aca="false">K3870-J3870</f>
        <v>0</v>
      </c>
      <c r="M3870" s="8"/>
      <c r="N3870" s="13" t="n">
        <f aca="false">L3870-M3870</f>
        <v>0</v>
      </c>
      <c r="O3870" s="14" t="str">
        <f aca="false">IF(AND(G3870="A"),"91,5119",IF(AND(G3870="B"),"44,1784",IF(AND(G3870="C"),"12,6225",IF(AND(G3870=""),""))))</f>
        <v/>
      </c>
      <c r="P3870" s="15" t="str">
        <f aca="false">IF(OR(O3870=0,N3870=0,J3870=0,K3870=0,E3870="",D3870="",C3870="",B3870="",H3870="",I3870=""),"",IF(AND(G3870="A",(O3870*N3870)&lt;=foglio!$H$3),(N3870*O3870),IF(AND(G3870="A",(O3870*N3870)&gt;foglio!$H$3),foglio!$H$3,IF(AND(G3870="B",(O3870*N3870)&lt;=foglio!$H$4),(N3870*O3870),IF(AND(G3870="B",(O3870*N3870)&gt;foglio!$H$5),foglio!$H$4,IF(AND(G3870="C",(O3870*N3870)&lt;=foglio!$H$5),(N3870*O3870),IF(AND(G3870="C",(O3870*N3870)&gt;foglio!$H$5),foglio!$H$5)))))))</f>
        <v/>
      </c>
    </row>
    <row r="3871" customFormat="false" ht="10.2" hidden="false" customHeight="false" outlineLevel="0" collapsed="false">
      <c r="A3871" s="7" t="n">
        <v>3866</v>
      </c>
      <c r="B3871" s="8"/>
      <c r="C3871" s="8"/>
      <c r="D3871" s="8"/>
      <c r="E3871" s="9"/>
      <c r="F3871" s="9"/>
      <c r="G3871" s="10" t="str">
        <f aca="false">IF(F3871="Rischio alto","A",IF(F3871="Rischio medio","B",IF(F3871="Rischio basso","C","")))</f>
        <v/>
      </c>
      <c r="H3871" s="8"/>
      <c r="I3871" s="16"/>
      <c r="J3871" s="12"/>
      <c r="K3871" s="12"/>
      <c r="L3871" s="13" t="n">
        <f aca="false">K3871-J3871</f>
        <v>0</v>
      </c>
      <c r="M3871" s="8"/>
      <c r="N3871" s="13" t="n">
        <f aca="false">L3871-M3871</f>
        <v>0</v>
      </c>
      <c r="O3871" s="14" t="str">
        <f aca="false">IF(AND(G3871="A"),"91,5119",IF(AND(G3871="B"),"44,1784",IF(AND(G3871="C"),"12,6225",IF(AND(G3871=""),""))))</f>
        <v/>
      </c>
      <c r="P3871" s="15" t="str">
        <f aca="false">IF(OR(O3871=0,N3871=0,J3871=0,K3871=0,E3871="",D3871="",C3871="",B3871="",H3871="",I3871=""),"",IF(AND(G3871="A",(O3871*N3871)&lt;=foglio!$H$3),(N3871*O3871),IF(AND(G3871="A",(O3871*N3871)&gt;foglio!$H$3),foglio!$H$3,IF(AND(G3871="B",(O3871*N3871)&lt;=foglio!$H$4),(N3871*O3871),IF(AND(G3871="B",(O3871*N3871)&gt;foglio!$H$5),foglio!$H$4,IF(AND(G3871="C",(O3871*N3871)&lt;=foglio!$H$5),(N3871*O3871),IF(AND(G3871="C",(O3871*N3871)&gt;foglio!$H$5),foglio!$H$5)))))))</f>
        <v/>
      </c>
    </row>
    <row r="3872" customFormat="false" ht="10.2" hidden="false" customHeight="false" outlineLevel="0" collapsed="false">
      <c r="A3872" s="7" t="n">
        <v>3867</v>
      </c>
      <c r="B3872" s="8"/>
      <c r="C3872" s="8"/>
      <c r="D3872" s="8"/>
      <c r="E3872" s="9"/>
      <c r="F3872" s="9"/>
      <c r="G3872" s="10" t="str">
        <f aca="false">IF(F3872="Rischio alto","A",IF(F3872="Rischio medio","B",IF(F3872="Rischio basso","C","")))</f>
        <v/>
      </c>
      <c r="H3872" s="8"/>
      <c r="I3872" s="16"/>
      <c r="J3872" s="12"/>
      <c r="K3872" s="12"/>
      <c r="L3872" s="13" t="n">
        <f aca="false">K3872-J3872</f>
        <v>0</v>
      </c>
      <c r="M3872" s="8"/>
      <c r="N3872" s="13" t="n">
        <f aca="false">L3872-M3872</f>
        <v>0</v>
      </c>
      <c r="O3872" s="14" t="str">
        <f aca="false">IF(AND(G3872="A"),"91,5119",IF(AND(G3872="B"),"44,1784",IF(AND(G3872="C"),"12,6225",IF(AND(G3872=""),""))))</f>
        <v/>
      </c>
      <c r="P3872" s="15" t="str">
        <f aca="false">IF(OR(O3872=0,N3872=0,J3872=0,K3872=0,E3872="",D3872="",C3872="",B3872="",H3872="",I3872=""),"",IF(AND(G3872="A",(O3872*N3872)&lt;=foglio!$H$3),(N3872*O3872),IF(AND(G3872="A",(O3872*N3872)&gt;foglio!$H$3),foglio!$H$3,IF(AND(G3872="B",(O3872*N3872)&lt;=foglio!$H$4),(N3872*O3872),IF(AND(G3872="B",(O3872*N3872)&gt;foglio!$H$5),foglio!$H$4,IF(AND(G3872="C",(O3872*N3872)&lt;=foglio!$H$5),(N3872*O3872),IF(AND(G3872="C",(O3872*N3872)&gt;foglio!$H$5),foglio!$H$5)))))))</f>
        <v/>
      </c>
    </row>
    <row r="3873" customFormat="false" ht="10.2" hidden="false" customHeight="false" outlineLevel="0" collapsed="false">
      <c r="A3873" s="7" t="n">
        <v>3868</v>
      </c>
      <c r="B3873" s="8"/>
      <c r="C3873" s="8"/>
      <c r="D3873" s="8"/>
      <c r="E3873" s="9"/>
      <c r="F3873" s="9"/>
      <c r="G3873" s="10" t="str">
        <f aca="false">IF(F3873="Rischio alto","A",IF(F3873="Rischio medio","B",IF(F3873="Rischio basso","C","")))</f>
        <v/>
      </c>
      <c r="H3873" s="8"/>
      <c r="I3873" s="16"/>
      <c r="J3873" s="12"/>
      <c r="K3873" s="12"/>
      <c r="L3873" s="13" t="n">
        <f aca="false">K3873-J3873</f>
        <v>0</v>
      </c>
      <c r="M3873" s="8"/>
      <c r="N3873" s="13" t="n">
        <f aca="false">L3873-M3873</f>
        <v>0</v>
      </c>
      <c r="O3873" s="14" t="str">
        <f aca="false">IF(AND(G3873="A"),"91,5119",IF(AND(G3873="B"),"44,1784",IF(AND(G3873="C"),"12,6225",IF(AND(G3873=""),""))))</f>
        <v/>
      </c>
      <c r="P3873" s="15" t="str">
        <f aca="false">IF(OR(O3873=0,N3873=0,J3873=0,K3873=0,E3873="",D3873="",C3873="",B3873="",H3873="",I3873=""),"",IF(AND(G3873="A",(O3873*N3873)&lt;=foglio!$H$3),(N3873*O3873),IF(AND(G3873="A",(O3873*N3873)&gt;foglio!$H$3),foglio!$H$3,IF(AND(G3873="B",(O3873*N3873)&lt;=foglio!$H$4),(N3873*O3873),IF(AND(G3873="B",(O3873*N3873)&gt;foglio!$H$5),foglio!$H$4,IF(AND(G3873="C",(O3873*N3873)&lt;=foglio!$H$5),(N3873*O3873),IF(AND(G3873="C",(O3873*N3873)&gt;foglio!$H$5),foglio!$H$5)))))))</f>
        <v/>
      </c>
    </row>
    <row r="3874" customFormat="false" ht="10.2" hidden="false" customHeight="false" outlineLevel="0" collapsed="false">
      <c r="A3874" s="7" t="n">
        <v>3869</v>
      </c>
      <c r="B3874" s="8"/>
      <c r="C3874" s="8"/>
      <c r="D3874" s="8"/>
      <c r="E3874" s="9"/>
      <c r="F3874" s="9"/>
      <c r="G3874" s="10" t="str">
        <f aca="false">IF(F3874="Rischio alto","A",IF(F3874="Rischio medio","B",IF(F3874="Rischio basso","C","")))</f>
        <v/>
      </c>
      <c r="H3874" s="8"/>
      <c r="I3874" s="16"/>
      <c r="J3874" s="12"/>
      <c r="K3874" s="12"/>
      <c r="L3874" s="13" t="n">
        <f aca="false">K3874-J3874</f>
        <v>0</v>
      </c>
      <c r="M3874" s="8"/>
      <c r="N3874" s="13" t="n">
        <f aca="false">L3874-M3874</f>
        <v>0</v>
      </c>
      <c r="O3874" s="14" t="str">
        <f aca="false">IF(AND(G3874="A"),"91,5119",IF(AND(G3874="B"),"44,1784",IF(AND(G3874="C"),"12,6225",IF(AND(G3874=""),""))))</f>
        <v/>
      </c>
      <c r="P3874" s="15" t="str">
        <f aca="false">IF(OR(O3874=0,N3874=0,J3874=0,K3874=0,E3874="",D3874="",C3874="",B3874="",H3874="",I3874=""),"",IF(AND(G3874="A",(O3874*N3874)&lt;=foglio!$H$3),(N3874*O3874),IF(AND(G3874="A",(O3874*N3874)&gt;foglio!$H$3),foglio!$H$3,IF(AND(G3874="B",(O3874*N3874)&lt;=foglio!$H$4),(N3874*O3874),IF(AND(G3874="B",(O3874*N3874)&gt;foglio!$H$5),foglio!$H$4,IF(AND(G3874="C",(O3874*N3874)&lt;=foglio!$H$5),(N3874*O3874),IF(AND(G3874="C",(O3874*N3874)&gt;foglio!$H$5),foglio!$H$5)))))))</f>
        <v/>
      </c>
    </row>
    <row r="3875" customFormat="false" ht="10.2" hidden="false" customHeight="false" outlineLevel="0" collapsed="false">
      <c r="A3875" s="7" t="n">
        <v>3870</v>
      </c>
      <c r="B3875" s="8"/>
      <c r="C3875" s="8"/>
      <c r="D3875" s="8"/>
      <c r="E3875" s="9"/>
      <c r="F3875" s="9"/>
      <c r="G3875" s="10" t="str">
        <f aca="false">IF(F3875="Rischio alto","A",IF(F3875="Rischio medio","B",IF(F3875="Rischio basso","C","")))</f>
        <v/>
      </c>
      <c r="H3875" s="8"/>
      <c r="I3875" s="16"/>
      <c r="J3875" s="12"/>
      <c r="K3875" s="12"/>
      <c r="L3875" s="13" t="n">
        <f aca="false">K3875-J3875</f>
        <v>0</v>
      </c>
      <c r="M3875" s="8"/>
      <c r="N3875" s="13" t="n">
        <f aca="false">L3875-M3875</f>
        <v>0</v>
      </c>
      <c r="O3875" s="14" t="str">
        <f aca="false">IF(AND(G3875="A"),"91,5119",IF(AND(G3875="B"),"44,1784",IF(AND(G3875="C"),"12,6225",IF(AND(G3875=""),""))))</f>
        <v/>
      </c>
      <c r="P3875" s="15" t="str">
        <f aca="false">IF(OR(O3875=0,N3875=0,J3875=0,K3875=0,E3875="",D3875="",C3875="",B3875="",H3875="",I3875=""),"",IF(AND(G3875="A",(O3875*N3875)&lt;=foglio!$H$3),(N3875*O3875),IF(AND(G3875="A",(O3875*N3875)&gt;foglio!$H$3),foglio!$H$3,IF(AND(G3875="B",(O3875*N3875)&lt;=foglio!$H$4),(N3875*O3875),IF(AND(G3875="B",(O3875*N3875)&gt;foglio!$H$5),foglio!$H$4,IF(AND(G3875="C",(O3875*N3875)&lt;=foglio!$H$5),(N3875*O3875),IF(AND(G3875="C",(O3875*N3875)&gt;foglio!$H$5),foglio!$H$5)))))))</f>
        <v/>
      </c>
    </row>
    <row r="3876" customFormat="false" ht="10.2" hidden="false" customHeight="false" outlineLevel="0" collapsed="false">
      <c r="A3876" s="7" t="n">
        <v>3871</v>
      </c>
      <c r="B3876" s="8"/>
      <c r="C3876" s="8"/>
      <c r="D3876" s="8"/>
      <c r="E3876" s="9"/>
      <c r="F3876" s="9"/>
      <c r="G3876" s="10" t="str">
        <f aca="false">IF(F3876="Rischio alto","A",IF(F3876="Rischio medio","B",IF(F3876="Rischio basso","C","")))</f>
        <v/>
      </c>
      <c r="H3876" s="8"/>
      <c r="I3876" s="16"/>
      <c r="J3876" s="12"/>
      <c r="K3876" s="12"/>
      <c r="L3876" s="13" t="n">
        <f aca="false">K3876-J3876</f>
        <v>0</v>
      </c>
      <c r="M3876" s="8"/>
      <c r="N3876" s="13" t="n">
        <f aca="false">L3876-M3876</f>
        <v>0</v>
      </c>
      <c r="O3876" s="14" t="str">
        <f aca="false">IF(AND(G3876="A"),"91,5119",IF(AND(G3876="B"),"44,1784",IF(AND(G3876="C"),"12,6225",IF(AND(G3876=""),""))))</f>
        <v/>
      </c>
      <c r="P3876" s="15" t="str">
        <f aca="false">IF(OR(O3876=0,N3876=0,J3876=0,K3876=0,E3876="",D3876="",C3876="",B3876="",H3876="",I3876=""),"",IF(AND(G3876="A",(O3876*N3876)&lt;=foglio!$H$3),(N3876*O3876),IF(AND(G3876="A",(O3876*N3876)&gt;foglio!$H$3),foglio!$H$3,IF(AND(G3876="B",(O3876*N3876)&lt;=foglio!$H$4),(N3876*O3876),IF(AND(G3876="B",(O3876*N3876)&gt;foglio!$H$5),foglio!$H$4,IF(AND(G3876="C",(O3876*N3876)&lt;=foglio!$H$5),(N3876*O3876),IF(AND(G3876="C",(O3876*N3876)&gt;foglio!$H$5),foglio!$H$5)))))))</f>
        <v/>
      </c>
    </row>
    <row r="3877" customFormat="false" ht="10.2" hidden="false" customHeight="false" outlineLevel="0" collapsed="false">
      <c r="A3877" s="7" t="n">
        <v>3872</v>
      </c>
      <c r="B3877" s="8"/>
      <c r="C3877" s="8"/>
      <c r="D3877" s="8"/>
      <c r="E3877" s="9"/>
      <c r="F3877" s="9"/>
      <c r="G3877" s="10" t="str">
        <f aca="false">IF(F3877="Rischio alto","A",IF(F3877="Rischio medio","B",IF(F3877="Rischio basso","C","")))</f>
        <v/>
      </c>
      <c r="H3877" s="8"/>
      <c r="I3877" s="16"/>
      <c r="J3877" s="12"/>
      <c r="K3877" s="12"/>
      <c r="L3877" s="13" t="n">
        <f aca="false">K3877-J3877</f>
        <v>0</v>
      </c>
      <c r="M3877" s="8"/>
      <c r="N3877" s="13" t="n">
        <f aca="false">L3877-M3877</f>
        <v>0</v>
      </c>
      <c r="O3877" s="14" t="str">
        <f aca="false">IF(AND(G3877="A"),"91,5119",IF(AND(G3877="B"),"44,1784",IF(AND(G3877="C"),"12,6225",IF(AND(G3877=""),""))))</f>
        <v/>
      </c>
      <c r="P3877" s="15" t="str">
        <f aca="false">IF(OR(O3877=0,N3877=0,J3877=0,K3877=0,E3877="",D3877="",C3877="",B3877="",H3877="",I3877=""),"",IF(AND(G3877="A",(O3877*N3877)&lt;=foglio!$H$3),(N3877*O3877),IF(AND(G3877="A",(O3877*N3877)&gt;foglio!$H$3),foglio!$H$3,IF(AND(G3877="B",(O3877*N3877)&lt;=foglio!$H$4),(N3877*O3877),IF(AND(G3877="B",(O3877*N3877)&gt;foglio!$H$5),foglio!$H$4,IF(AND(G3877="C",(O3877*N3877)&lt;=foglio!$H$5),(N3877*O3877),IF(AND(G3877="C",(O3877*N3877)&gt;foglio!$H$5),foglio!$H$5)))))))</f>
        <v/>
      </c>
    </row>
    <row r="3878" customFormat="false" ht="10.2" hidden="false" customHeight="false" outlineLevel="0" collapsed="false">
      <c r="A3878" s="7" t="n">
        <v>3873</v>
      </c>
      <c r="B3878" s="8"/>
      <c r="C3878" s="8"/>
      <c r="D3878" s="8"/>
      <c r="E3878" s="9"/>
      <c r="F3878" s="9"/>
      <c r="G3878" s="10" t="str">
        <f aca="false">IF(F3878="Rischio alto","A",IF(F3878="Rischio medio","B",IF(F3878="Rischio basso","C","")))</f>
        <v/>
      </c>
      <c r="H3878" s="8"/>
      <c r="I3878" s="16"/>
      <c r="J3878" s="12"/>
      <c r="K3878" s="12"/>
      <c r="L3878" s="13" t="n">
        <f aca="false">K3878-J3878</f>
        <v>0</v>
      </c>
      <c r="M3878" s="8"/>
      <c r="N3878" s="13" t="n">
        <f aca="false">L3878-M3878</f>
        <v>0</v>
      </c>
      <c r="O3878" s="14" t="str">
        <f aca="false">IF(AND(G3878="A"),"91,5119",IF(AND(G3878="B"),"44,1784",IF(AND(G3878="C"),"12,6225",IF(AND(G3878=""),""))))</f>
        <v/>
      </c>
      <c r="P3878" s="15" t="str">
        <f aca="false">IF(OR(O3878=0,N3878=0,J3878=0,K3878=0,E3878="",D3878="",C3878="",B3878="",H3878="",I3878=""),"",IF(AND(G3878="A",(O3878*N3878)&lt;=foglio!$H$3),(N3878*O3878),IF(AND(G3878="A",(O3878*N3878)&gt;foglio!$H$3),foglio!$H$3,IF(AND(G3878="B",(O3878*N3878)&lt;=foglio!$H$4),(N3878*O3878),IF(AND(G3878="B",(O3878*N3878)&gt;foglio!$H$5),foglio!$H$4,IF(AND(G3878="C",(O3878*N3878)&lt;=foglio!$H$5),(N3878*O3878),IF(AND(G3878="C",(O3878*N3878)&gt;foglio!$H$5),foglio!$H$5)))))))</f>
        <v/>
      </c>
    </row>
    <row r="3879" customFormat="false" ht="10.2" hidden="false" customHeight="false" outlineLevel="0" collapsed="false">
      <c r="A3879" s="7" t="n">
        <v>3874</v>
      </c>
      <c r="B3879" s="8"/>
      <c r="C3879" s="8"/>
      <c r="D3879" s="8"/>
      <c r="E3879" s="9"/>
      <c r="F3879" s="9"/>
      <c r="G3879" s="10" t="str">
        <f aca="false">IF(F3879="Rischio alto","A",IF(F3879="Rischio medio","B",IF(F3879="Rischio basso","C","")))</f>
        <v/>
      </c>
      <c r="H3879" s="8"/>
      <c r="I3879" s="16"/>
      <c r="J3879" s="12"/>
      <c r="K3879" s="12"/>
      <c r="L3879" s="13" t="n">
        <f aca="false">K3879-J3879</f>
        <v>0</v>
      </c>
      <c r="M3879" s="8"/>
      <c r="N3879" s="13" t="n">
        <f aca="false">L3879-M3879</f>
        <v>0</v>
      </c>
      <c r="O3879" s="14" t="str">
        <f aca="false">IF(AND(G3879="A"),"91,5119",IF(AND(G3879="B"),"44,1784",IF(AND(G3879="C"),"12,6225",IF(AND(G3879=""),""))))</f>
        <v/>
      </c>
      <c r="P3879" s="15" t="str">
        <f aca="false">IF(OR(O3879=0,N3879=0,J3879=0,K3879=0,E3879="",D3879="",C3879="",B3879="",H3879="",I3879=""),"",IF(AND(G3879="A",(O3879*N3879)&lt;=foglio!$H$3),(N3879*O3879),IF(AND(G3879="A",(O3879*N3879)&gt;foglio!$H$3),foglio!$H$3,IF(AND(G3879="B",(O3879*N3879)&lt;=foglio!$H$4),(N3879*O3879),IF(AND(G3879="B",(O3879*N3879)&gt;foglio!$H$5),foglio!$H$4,IF(AND(G3879="C",(O3879*N3879)&lt;=foglio!$H$5),(N3879*O3879),IF(AND(G3879="C",(O3879*N3879)&gt;foglio!$H$5),foglio!$H$5)))))))</f>
        <v/>
      </c>
    </row>
    <row r="3880" customFormat="false" ht="10.2" hidden="false" customHeight="false" outlineLevel="0" collapsed="false">
      <c r="A3880" s="7" t="n">
        <v>3875</v>
      </c>
      <c r="B3880" s="8"/>
      <c r="C3880" s="8"/>
      <c r="D3880" s="8"/>
      <c r="E3880" s="9"/>
      <c r="F3880" s="9"/>
      <c r="G3880" s="10" t="str">
        <f aca="false">IF(F3880="Rischio alto","A",IF(F3880="Rischio medio","B",IF(F3880="Rischio basso","C","")))</f>
        <v/>
      </c>
      <c r="H3880" s="8"/>
      <c r="I3880" s="16"/>
      <c r="J3880" s="12"/>
      <c r="K3880" s="12"/>
      <c r="L3880" s="13" t="n">
        <f aca="false">K3880-J3880</f>
        <v>0</v>
      </c>
      <c r="M3880" s="8"/>
      <c r="N3880" s="13" t="n">
        <f aca="false">L3880-M3880</f>
        <v>0</v>
      </c>
      <c r="O3880" s="14" t="str">
        <f aca="false">IF(AND(G3880="A"),"91,5119",IF(AND(G3880="B"),"44,1784",IF(AND(G3880="C"),"12,6225",IF(AND(G3880=""),""))))</f>
        <v/>
      </c>
      <c r="P3880" s="15" t="str">
        <f aca="false">IF(OR(O3880=0,N3880=0,J3880=0,K3880=0,E3880="",D3880="",C3880="",B3880="",H3880="",I3880=""),"",IF(AND(G3880="A",(O3880*N3880)&lt;=foglio!$H$3),(N3880*O3880),IF(AND(G3880="A",(O3880*N3880)&gt;foglio!$H$3),foglio!$H$3,IF(AND(G3880="B",(O3880*N3880)&lt;=foglio!$H$4),(N3880*O3880),IF(AND(G3880="B",(O3880*N3880)&gt;foglio!$H$5),foglio!$H$4,IF(AND(G3880="C",(O3880*N3880)&lt;=foglio!$H$5),(N3880*O3880),IF(AND(G3880="C",(O3880*N3880)&gt;foglio!$H$5),foglio!$H$5)))))))</f>
        <v/>
      </c>
    </row>
    <row r="3881" customFormat="false" ht="10.2" hidden="false" customHeight="false" outlineLevel="0" collapsed="false">
      <c r="A3881" s="7" t="n">
        <v>3876</v>
      </c>
      <c r="B3881" s="8"/>
      <c r="C3881" s="8"/>
      <c r="D3881" s="8"/>
      <c r="E3881" s="9"/>
      <c r="F3881" s="9"/>
      <c r="G3881" s="10" t="str">
        <f aca="false">IF(F3881="Rischio alto","A",IF(F3881="Rischio medio","B",IF(F3881="Rischio basso","C","")))</f>
        <v/>
      </c>
      <c r="H3881" s="8"/>
      <c r="I3881" s="16"/>
      <c r="J3881" s="12"/>
      <c r="K3881" s="12"/>
      <c r="L3881" s="13" t="n">
        <f aca="false">K3881-J3881</f>
        <v>0</v>
      </c>
      <c r="M3881" s="8"/>
      <c r="N3881" s="13" t="n">
        <f aca="false">L3881-M3881</f>
        <v>0</v>
      </c>
      <c r="O3881" s="14" t="str">
        <f aca="false">IF(AND(G3881="A"),"91,5119",IF(AND(G3881="B"),"44,1784",IF(AND(G3881="C"),"12,6225",IF(AND(G3881=""),""))))</f>
        <v/>
      </c>
      <c r="P3881" s="15" t="str">
        <f aca="false">IF(OR(O3881=0,N3881=0,J3881=0,K3881=0,E3881="",D3881="",C3881="",B3881="",H3881="",I3881=""),"",IF(AND(G3881="A",(O3881*N3881)&lt;=foglio!$H$3),(N3881*O3881),IF(AND(G3881="A",(O3881*N3881)&gt;foglio!$H$3),foglio!$H$3,IF(AND(G3881="B",(O3881*N3881)&lt;=foglio!$H$4),(N3881*O3881),IF(AND(G3881="B",(O3881*N3881)&gt;foglio!$H$5),foglio!$H$4,IF(AND(G3881="C",(O3881*N3881)&lt;=foglio!$H$5),(N3881*O3881),IF(AND(G3881="C",(O3881*N3881)&gt;foglio!$H$5),foglio!$H$5)))))))</f>
        <v/>
      </c>
    </row>
    <row r="3882" customFormat="false" ht="10.2" hidden="false" customHeight="false" outlineLevel="0" collapsed="false">
      <c r="A3882" s="7" t="n">
        <v>3877</v>
      </c>
      <c r="B3882" s="8"/>
      <c r="C3882" s="8"/>
      <c r="D3882" s="8"/>
      <c r="E3882" s="9"/>
      <c r="F3882" s="9"/>
      <c r="G3882" s="10" t="str">
        <f aca="false">IF(F3882="Rischio alto","A",IF(F3882="Rischio medio","B",IF(F3882="Rischio basso","C","")))</f>
        <v/>
      </c>
      <c r="H3882" s="8"/>
      <c r="I3882" s="16"/>
      <c r="J3882" s="12"/>
      <c r="K3882" s="12"/>
      <c r="L3882" s="13" t="n">
        <f aca="false">K3882-J3882</f>
        <v>0</v>
      </c>
      <c r="M3882" s="8"/>
      <c r="N3882" s="13" t="n">
        <f aca="false">L3882-M3882</f>
        <v>0</v>
      </c>
      <c r="O3882" s="14" t="str">
        <f aca="false">IF(AND(G3882="A"),"91,5119",IF(AND(G3882="B"),"44,1784",IF(AND(G3882="C"),"12,6225",IF(AND(G3882=""),""))))</f>
        <v/>
      </c>
      <c r="P3882" s="15" t="str">
        <f aca="false">IF(OR(O3882=0,N3882=0,J3882=0,K3882=0,E3882="",D3882="",C3882="",B3882="",H3882="",I3882=""),"",IF(AND(G3882="A",(O3882*N3882)&lt;=foglio!$H$3),(N3882*O3882),IF(AND(G3882="A",(O3882*N3882)&gt;foglio!$H$3),foglio!$H$3,IF(AND(G3882="B",(O3882*N3882)&lt;=foglio!$H$4),(N3882*O3882),IF(AND(G3882="B",(O3882*N3882)&gt;foglio!$H$5),foglio!$H$4,IF(AND(G3882="C",(O3882*N3882)&lt;=foglio!$H$5),(N3882*O3882),IF(AND(G3882="C",(O3882*N3882)&gt;foglio!$H$5),foglio!$H$5)))))))</f>
        <v/>
      </c>
    </row>
    <row r="3883" customFormat="false" ht="10.2" hidden="false" customHeight="false" outlineLevel="0" collapsed="false">
      <c r="A3883" s="7" t="n">
        <v>3878</v>
      </c>
      <c r="B3883" s="8"/>
      <c r="C3883" s="8"/>
      <c r="D3883" s="8"/>
      <c r="E3883" s="9"/>
      <c r="F3883" s="9"/>
      <c r="G3883" s="10" t="str">
        <f aca="false">IF(F3883="Rischio alto","A",IF(F3883="Rischio medio","B",IF(F3883="Rischio basso","C","")))</f>
        <v/>
      </c>
      <c r="H3883" s="8"/>
      <c r="I3883" s="16"/>
      <c r="J3883" s="12"/>
      <c r="K3883" s="12"/>
      <c r="L3883" s="13" t="n">
        <f aca="false">K3883-J3883</f>
        <v>0</v>
      </c>
      <c r="M3883" s="8"/>
      <c r="N3883" s="13" t="n">
        <f aca="false">L3883-M3883</f>
        <v>0</v>
      </c>
      <c r="O3883" s="14" t="str">
        <f aca="false">IF(AND(G3883="A"),"91,5119",IF(AND(G3883="B"),"44,1784",IF(AND(G3883="C"),"12,6225",IF(AND(G3883=""),""))))</f>
        <v/>
      </c>
      <c r="P3883" s="15" t="str">
        <f aca="false">IF(OR(O3883=0,N3883=0,J3883=0,K3883=0,E3883="",D3883="",C3883="",B3883="",H3883="",I3883=""),"",IF(AND(G3883="A",(O3883*N3883)&lt;=foglio!$H$3),(N3883*O3883),IF(AND(G3883="A",(O3883*N3883)&gt;foglio!$H$3),foglio!$H$3,IF(AND(G3883="B",(O3883*N3883)&lt;=foglio!$H$4),(N3883*O3883),IF(AND(G3883="B",(O3883*N3883)&gt;foglio!$H$5),foglio!$H$4,IF(AND(G3883="C",(O3883*N3883)&lt;=foglio!$H$5),(N3883*O3883),IF(AND(G3883="C",(O3883*N3883)&gt;foglio!$H$5),foglio!$H$5)))))))</f>
        <v/>
      </c>
    </row>
    <row r="3884" customFormat="false" ht="10.2" hidden="false" customHeight="false" outlineLevel="0" collapsed="false">
      <c r="A3884" s="7" t="n">
        <v>3879</v>
      </c>
      <c r="B3884" s="8"/>
      <c r="C3884" s="8"/>
      <c r="D3884" s="8"/>
      <c r="E3884" s="9"/>
      <c r="F3884" s="9"/>
      <c r="G3884" s="10" t="str">
        <f aca="false">IF(F3884="Rischio alto","A",IF(F3884="Rischio medio","B",IF(F3884="Rischio basso","C","")))</f>
        <v/>
      </c>
      <c r="H3884" s="8"/>
      <c r="I3884" s="16"/>
      <c r="J3884" s="12"/>
      <c r="K3884" s="12"/>
      <c r="L3884" s="13" t="n">
        <f aca="false">K3884-J3884</f>
        <v>0</v>
      </c>
      <c r="M3884" s="8"/>
      <c r="N3884" s="13" t="n">
        <f aca="false">L3884-M3884</f>
        <v>0</v>
      </c>
      <c r="O3884" s="14" t="str">
        <f aca="false">IF(AND(G3884="A"),"91,5119",IF(AND(G3884="B"),"44,1784",IF(AND(G3884="C"),"12,6225",IF(AND(G3884=""),""))))</f>
        <v/>
      </c>
      <c r="P3884" s="15" t="str">
        <f aca="false">IF(OR(O3884=0,N3884=0,J3884=0,K3884=0,E3884="",D3884="",C3884="",B3884="",H3884="",I3884=""),"",IF(AND(G3884="A",(O3884*N3884)&lt;=foglio!$H$3),(N3884*O3884),IF(AND(G3884="A",(O3884*N3884)&gt;foglio!$H$3),foglio!$H$3,IF(AND(G3884="B",(O3884*N3884)&lt;=foglio!$H$4),(N3884*O3884),IF(AND(G3884="B",(O3884*N3884)&gt;foglio!$H$5),foglio!$H$4,IF(AND(G3884="C",(O3884*N3884)&lt;=foglio!$H$5),(N3884*O3884),IF(AND(G3884="C",(O3884*N3884)&gt;foglio!$H$5),foglio!$H$5)))))))</f>
        <v/>
      </c>
    </row>
    <row r="3885" customFormat="false" ht="10.2" hidden="false" customHeight="false" outlineLevel="0" collapsed="false">
      <c r="A3885" s="7" t="n">
        <v>3880</v>
      </c>
      <c r="B3885" s="8"/>
      <c r="C3885" s="8"/>
      <c r="D3885" s="8"/>
      <c r="E3885" s="9"/>
      <c r="F3885" s="9"/>
      <c r="G3885" s="10" t="str">
        <f aca="false">IF(F3885="Rischio alto","A",IF(F3885="Rischio medio","B",IF(F3885="Rischio basso","C","")))</f>
        <v/>
      </c>
      <c r="H3885" s="8"/>
      <c r="I3885" s="16"/>
      <c r="J3885" s="12"/>
      <c r="K3885" s="12"/>
      <c r="L3885" s="13" t="n">
        <f aca="false">K3885-J3885</f>
        <v>0</v>
      </c>
      <c r="M3885" s="8"/>
      <c r="N3885" s="13" t="n">
        <f aca="false">L3885-M3885</f>
        <v>0</v>
      </c>
      <c r="O3885" s="14" t="str">
        <f aca="false">IF(AND(G3885="A"),"91,5119",IF(AND(G3885="B"),"44,1784",IF(AND(G3885="C"),"12,6225",IF(AND(G3885=""),""))))</f>
        <v/>
      </c>
      <c r="P3885" s="15" t="str">
        <f aca="false">IF(OR(O3885=0,N3885=0,J3885=0,K3885=0,E3885="",D3885="",C3885="",B3885="",H3885="",I3885=""),"",IF(AND(G3885="A",(O3885*N3885)&lt;=foglio!$H$3),(N3885*O3885),IF(AND(G3885="A",(O3885*N3885)&gt;foglio!$H$3),foglio!$H$3,IF(AND(G3885="B",(O3885*N3885)&lt;=foglio!$H$4),(N3885*O3885),IF(AND(G3885="B",(O3885*N3885)&gt;foglio!$H$5),foglio!$H$4,IF(AND(G3885="C",(O3885*N3885)&lt;=foglio!$H$5),(N3885*O3885),IF(AND(G3885="C",(O3885*N3885)&gt;foglio!$H$5),foglio!$H$5)))))))</f>
        <v/>
      </c>
    </row>
    <row r="3886" customFormat="false" ht="10.2" hidden="false" customHeight="false" outlineLevel="0" collapsed="false">
      <c r="A3886" s="7" t="n">
        <v>3881</v>
      </c>
      <c r="B3886" s="8"/>
      <c r="C3886" s="8"/>
      <c r="D3886" s="8"/>
      <c r="E3886" s="9"/>
      <c r="F3886" s="9"/>
      <c r="G3886" s="10" t="str">
        <f aca="false">IF(F3886="Rischio alto","A",IF(F3886="Rischio medio","B",IF(F3886="Rischio basso","C","")))</f>
        <v/>
      </c>
      <c r="H3886" s="8"/>
      <c r="I3886" s="16"/>
      <c r="J3886" s="12"/>
      <c r="K3886" s="12"/>
      <c r="L3886" s="13" t="n">
        <f aca="false">K3886-J3886</f>
        <v>0</v>
      </c>
      <c r="M3886" s="8"/>
      <c r="N3886" s="13" t="n">
        <f aca="false">L3886-M3886</f>
        <v>0</v>
      </c>
      <c r="O3886" s="14" t="str">
        <f aca="false">IF(AND(G3886="A"),"91,5119",IF(AND(G3886="B"),"44,1784",IF(AND(G3886="C"),"12,6225",IF(AND(G3886=""),""))))</f>
        <v/>
      </c>
      <c r="P3886" s="15" t="str">
        <f aca="false">IF(OR(O3886=0,N3886=0,J3886=0,K3886=0,E3886="",D3886="",C3886="",B3886="",H3886="",I3886=""),"",IF(AND(G3886="A",(O3886*N3886)&lt;=foglio!$H$3),(N3886*O3886),IF(AND(G3886="A",(O3886*N3886)&gt;foglio!$H$3),foglio!$H$3,IF(AND(G3886="B",(O3886*N3886)&lt;=foglio!$H$4),(N3886*O3886),IF(AND(G3886="B",(O3886*N3886)&gt;foglio!$H$5),foglio!$H$4,IF(AND(G3886="C",(O3886*N3886)&lt;=foglio!$H$5),(N3886*O3886),IF(AND(G3886="C",(O3886*N3886)&gt;foglio!$H$5),foglio!$H$5)))))))</f>
        <v/>
      </c>
    </row>
    <row r="3887" customFormat="false" ht="10.2" hidden="false" customHeight="false" outlineLevel="0" collapsed="false">
      <c r="A3887" s="7" t="n">
        <v>3882</v>
      </c>
      <c r="B3887" s="8"/>
      <c r="C3887" s="8"/>
      <c r="D3887" s="8"/>
      <c r="E3887" s="9"/>
      <c r="F3887" s="9"/>
      <c r="G3887" s="10" t="str">
        <f aca="false">IF(F3887="Rischio alto","A",IF(F3887="Rischio medio","B",IF(F3887="Rischio basso","C","")))</f>
        <v/>
      </c>
      <c r="H3887" s="8"/>
      <c r="I3887" s="16"/>
      <c r="J3887" s="12"/>
      <c r="K3887" s="12"/>
      <c r="L3887" s="13" t="n">
        <f aca="false">K3887-J3887</f>
        <v>0</v>
      </c>
      <c r="M3887" s="8"/>
      <c r="N3887" s="13" t="n">
        <f aca="false">L3887-M3887</f>
        <v>0</v>
      </c>
      <c r="O3887" s="14" t="str">
        <f aca="false">IF(AND(G3887="A"),"91,5119",IF(AND(G3887="B"),"44,1784",IF(AND(G3887="C"),"12,6225",IF(AND(G3887=""),""))))</f>
        <v/>
      </c>
      <c r="P3887" s="15" t="str">
        <f aca="false">IF(OR(O3887=0,N3887=0,J3887=0,K3887=0,E3887="",D3887="",C3887="",B3887="",H3887="",I3887=""),"",IF(AND(G3887="A",(O3887*N3887)&lt;=foglio!$H$3),(N3887*O3887),IF(AND(G3887="A",(O3887*N3887)&gt;foglio!$H$3),foglio!$H$3,IF(AND(G3887="B",(O3887*N3887)&lt;=foglio!$H$4),(N3887*O3887),IF(AND(G3887="B",(O3887*N3887)&gt;foglio!$H$5),foglio!$H$4,IF(AND(G3887="C",(O3887*N3887)&lt;=foglio!$H$5),(N3887*O3887),IF(AND(G3887="C",(O3887*N3887)&gt;foglio!$H$5),foglio!$H$5)))))))</f>
        <v/>
      </c>
    </row>
    <row r="3888" customFormat="false" ht="10.2" hidden="false" customHeight="false" outlineLevel="0" collapsed="false">
      <c r="A3888" s="7" t="n">
        <v>3883</v>
      </c>
      <c r="B3888" s="8"/>
      <c r="C3888" s="8"/>
      <c r="D3888" s="8"/>
      <c r="E3888" s="9"/>
      <c r="F3888" s="9"/>
      <c r="G3888" s="10" t="str">
        <f aca="false">IF(F3888="Rischio alto","A",IF(F3888="Rischio medio","B",IF(F3888="Rischio basso","C","")))</f>
        <v/>
      </c>
      <c r="H3888" s="8"/>
      <c r="I3888" s="16"/>
      <c r="J3888" s="12"/>
      <c r="K3888" s="12"/>
      <c r="L3888" s="13" t="n">
        <f aca="false">K3888-J3888</f>
        <v>0</v>
      </c>
      <c r="M3888" s="8"/>
      <c r="N3888" s="13" t="n">
        <f aca="false">L3888-M3888</f>
        <v>0</v>
      </c>
      <c r="O3888" s="14" t="str">
        <f aca="false">IF(AND(G3888="A"),"91,5119",IF(AND(G3888="B"),"44,1784",IF(AND(G3888="C"),"12,6225",IF(AND(G3888=""),""))))</f>
        <v/>
      </c>
      <c r="P3888" s="15" t="str">
        <f aca="false">IF(OR(O3888=0,N3888=0,J3888=0,K3888=0,E3888="",D3888="",C3888="",B3888="",H3888="",I3888=""),"",IF(AND(G3888="A",(O3888*N3888)&lt;=foglio!$H$3),(N3888*O3888),IF(AND(G3888="A",(O3888*N3888)&gt;foglio!$H$3),foglio!$H$3,IF(AND(G3888="B",(O3888*N3888)&lt;=foglio!$H$4),(N3888*O3888),IF(AND(G3888="B",(O3888*N3888)&gt;foglio!$H$5),foglio!$H$4,IF(AND(G3888="C",(O3888*N3888)&lt;=foglio!$H$5),(N3888*O3888),IF(AND(G3888="C",(O3888*N3888)&gt;foglio!$H$5),foglio!$H$5)))))))</f>
        <v/>
      </c>
    </row>
    <row r="3889" customFormat="false" ht="10.2" hidden="false" customHeight="false" outlineLevel="0" collapsed="false">
      <c r="A3889" s="7" t="n">
        <v>3884</v>
      </c>
      <c r="B3889" s="8"/>
      <c r="C3889" s="8"/>
      <c r="D3889" s="8"/>
      <c r="E3889" s="9"/>
      <c r="F3889" s="9"/>
      <c r="G3889" s="10" t="str">
        <f aca="false">IF(F3889="Rischio alto","A",IF(F3889="Rischio medio","B",IF(F3889="Rischio basso","C","")))</f>
        <v/>
      </c>
      <c r="H3889" s="8"/>
      <c r="I3889" s="16"/>
      <c r="J3889" s="12"/>
      <c r="K3889" s="12"/>
      <c r="L3889" s="13" t="n">
        <f aca="false">K3889-J3889</f>
        <v>0</v>
      </c>
      <c r="M3889" s="8"/>
      <c r="N3889" s="13" t="n">
        <f aca="false">L3889-M3889</f>
        <v>0</v>
      </c>
      <c r="O3889" s="14" t="str">
        <f aca="false">IF(AND(G3889="A"),"91,5119",IF(AND(G3889="B"),"44,1784",IF(AND(G3889="C"),"12,6225",IF(AND(G3889=""),""))))</f>
        <v/>
      </c>
      <c r="P3889" s="15" t="str">
        <f aca="false">IF(OR(O3889=0,N3889=0,J3889=0,K3889=0,E3889="",D3889="",C3889="",B3889="",H3889="",I3889=""),"",IF(AND(G3889="A",(O3889*N3889)&lt;=foglio!$H$3),(N3889*O3889),IF(AND(G3889="A",(O3889*N3889)&gt;foglio!$H$3),foglio!$H$3,IF(AND(G3889="B",(O3889*N3889)&lt;=foglio!$H$4),(N3889*O3889),IF(AND(G3889="B",(O3889*N3889)&gt;foglio!$H$5),foglio!$H$4,IF(AND(G3889="C",(O3889*N3889)&lt;=foglio!$H$5),(N3889*O3889),IF(AND(G3889="C",(O3889*N3889)&gt;foglio!$H$5),foglio!$H$5)))))))</f>
        <v/>
      </c>
    </row>
    <row r="3890" customFormat="false" ht="10.2" hidden="false" customHeight="false" outlineLevel="0" collapsed="false">
      <c r="A3890" s="7" t="n">
        <v>3885</v>
      </c>
      <c r="B3890" s="8"/>
      <c r="C3890" s="8"/>
      <c r="D3890" s="8"/>
      <c r="E3890" s="9"/>
      <c r="F3890" s="9"/>
      <c r="G3890" s="10" t="str">
        <f aca="false">IF(F3890="Rischio alto","A",IF(F3890="Rischio medio","B",IF(F3890="Rischio basso","C","")))</f>
        <v/>
      </c>
      <c r="H3890" s="8"/>
      <c r="I3890" s="16"/>
      <c r="J3890" s="12"/>
      <c r="K3890" s="12"/>
      <c r="L3890" s="13" t="n">
        <f aca="false">K3890-J3890</f>
        <v>0</v>
      </c>
      <c r="M3890" s="8"/>
      <c r="N3890" s="13" t="n">
        <f aca="false">L3890-M3890</f>
        <v>0</v>
      </c>
      <c r="O3890" s="14" t="str">
        <f aca="false">IF(AND(G3890="A"),"91,5119",IF(AND(G3890="B"),"44,1784",IF(AND(G3890="C"),"12,6225",IF(AND(G3890=""),""))))</f>
        <v/>
      </c>
      <c r="P3890" s="15" t="str">
        <f aca="false">IF(OR(O3890=0,N3890=0,J3890=0,K3890=0,E3890="",D3890="",C3890="",B3890="",H3890="",I3890=""),"",IF(AND(G3890="A",(O3890*N3890)&lt;=foglio!$H$3),(N3890*O3890),IF(AND(G3890="A",(O3890*N3890)&gt;foglio!$H$3),foglio!$H$3,IF(AND(G3890="B",(O3890*N3890)&lt;=foglio!$H$4),(N3890*O3890),IF(AND(G3890="B",(O3890*N3890)&gt;foglio!$H$5),foglio!$H$4,IF(AND(G3890="C",(O3890*N3890)&lt;=foglio!$H$5),(N3890*O3890),IF(AND(G3890="C",(O3890*N3890)&gt;foglio!$H$5),foglio!$H$5)))))))</f>
        <v/>
      </c>
    </row>
    <row r="3891" customFormat="false" ht="10.2" hidden="false" customHeight="false" outlineLevel="0" collapsed="false">
      <c r="A3891" s="7" t="n">
        <v>3886</v>
      </c>
      <c r="B3891" s="8"/>
      <c r="C3891" s="8"/>
      <c r="D3891" s="8"/>
      <c r="E3891" s="9"/>
      <c r="F3891" s="9"/>
      <c r="G3891" s="10" t="str">
        <f aca="false">IF(F3891="Rischio alto","A",IF(F3891="Rischio medio","B",IF(F3891="Rischio basso","C","")))</f>
        <v/>
      </c>
      <c r="H3891" s="8"/>
      <c r="I3891" s="16"/>
      <c r="J3891" s="12"/>
      <c r="K3891" s="12"/>
      <c r="L3891" s="13" t="n">
        <f aca="false">K3891-J3891</f>
        <v>0</v>
      </c>
      <c r="M3891" s="8"/>
      <c r="N3891" s="13" t="n">
        <f aca="false">L3891-M3891</f>
        <v>0</v>
      </c>
      <c r="O3891" s="14" t="str">
        <f aca="false">IF(AND(G3891="A"),"91,5119",IF(AND(G3891="B"),"44,1784",IF(AND(G3891="C"),"12,6225",IF(AND(G3891=""),""))))</f>
        <v/>
      </c>
      <c r="P3891" s="15" t="str">
        <f aca="false">IF(OR(O3891=0,N3891=0,J3891=0,K3891=0,E3891="",D3891="",C3891="",B3891="",H3891="",I3891=""),"",IF(AND(G3891="A",(O3891*N3891)&lt;=foglio!$H$3),(N3891*O3891),IF(AND(G3891="A",(O3891*N3891)&gt;foglio!$H$3),foglio!$H$3,IF(AND(G3891="B",(O3891*N3891)&lt;=foglio!$H$4),(N3891*O3891),IF(AND(G3891="B",(O3891*N3891)&gt;foglio!$H$5),foglio!$H$4,IF(AND(G3891="C",(O3891*N3891)&lt;=foglio!$H$5),(N3891*O3891),IF(AND(G3891="C",(O3891*N3891)&gt;foglio!$H$5),foglio!$H$5)))))))</f>
        <v/>
      </c>
    </row>
    <row r="3892" customFormat="false" ht="10.2" hidden="false" customHeight="false" outlineLevel="0" collapsed="false">
      <c r="A3892" s="7" t="n">
        <v>3887</v>
      </c>
      <c r="B3892" s="8"/>
      <c r="C3892" s="8"/>
      <c r="D3892" s="8"/>
      <c r="E3892" s="9"/>
      <c r="F3892" s="9"/>
      <c r="G3892" s="10" t="str">
        <f aca="false">IF(F3892="Rischio alto","A",IF(F3892="Rischio medio","B",IF(F3892="Rischio basso","C","")))</f>
        <v/>
      </c>
      <c r="H3892" s="8"/>
      <c r="I3892" s="16"/>
      <c r="J3892" s="12"/>
      <c r="K3892" s="12"/>
      <c r="L3892" s="13" t="n">
        <f aca="false">K3892-J3892</f>
        <v>0</v>
      </c>
      <c r="M3892" s="8"/>
      <c r="N3892" s="13" t="n">
        <f aca="false">L3892-M3892</f>
        <v>0</v>
      </c>
      <c r="O3892" s="14" t="str">
        <f aca="false">IF(AND(G3892="A"),"91,5119",IF(AND(G3892="B"),"44,1784",IF(AND(G3892="C"),"12,6225",IF(AND(G3892=""),""))))</f>
        <v/>
      </c>
      <c r="P3892" s="15" t="str">
        <f aca="false">IF(OR(O3892=0,N3892=0,J3892=0,K3892=0,E3892="",D3892="",C3892="",B3892="",H3892="",I3892=""),"",IF(AND(G3892="A",(O3892*N3892)&lt;=foglio!$H$3),(N3892*O3892),IF(AND(G3892="A",(O3892*N3892)&gt;foglio!$H$3),foglio!$H$3,IF(AND(G3892="B",(O3892*N3892)&lt;=foglio!$H$4),(N3892*O3892),IF(AND(G3892="B",(O3892*N3892)&gt;foglio!$H$5),foglio!$H$4,IF(AND(G3892="C",(O3892*N3892)&lt;=foglio!$H$5),(N3892*O3892),IF(AND(G3892="C",(O3892*N3892)&gt;foglio!$H$5),foglio!$H$5)))))))</f>
        <v/>
      </c>
    </row>
    <row r="3893" customFormat="false" ht="10.2" hidden="false" customHeight="false" outlineLevel="0" collapsed="false">
      <c r="A3893" s="7" t="n">
        <v>3888</v>
      </c>
      <c r="B3893" s="8"/>
      <c r="C3893" s="8"/>
      <c r="D3893" s="8"/>
      <c r="E3893" s="9"/>
      <c r="F3893" s="9"/>
      <c r="G3893" s="10" t="str">
        <f aca="false">IF(F3893="Rischio alto","A",IF(F3893="Rischio medio","B",IF(F3893="Rischio basso","C","")))</f>
        <v/>
      </c>
      <c r="H3893" s="8"/>
      <c r="I3893" s="16"/>
      <c r="J3893" s="12"/>
      <c r="K3893" s="12"/>
      <c r="L3893" s="13" t="n">
        <f aca="false">K3893-J3893</f>
        <v>0</v>
      </c>
      <c r="M3893" s="8"/>
      <c r="N3893" s="13" t="n">
        <f aca="false">L3893-M3893</f>
        <v>0</v>
      </c>
      <c r="O3893" s="14" t="str">
        <f aca="false">IF(AND(G3893="A"),"91,5119",IF(AND(G3893="B"),"44,1784",IF(AND(G3893="C"),"12,6225",IF(AND(G3893=""),""))))</f>
        <v/>
      </c>
      <c r="P3893" s="15" t="str">
        <f aca="false">IF(OR(O3893=0,N3893=0,J3893=0,K3893=0,E3893="",D3893="",C3893="",B3893="",H3893="",I3893=""),"",IF(AND(G3893="A",(O3893*N3893)&lt;=foglio!$H$3),(N3893*O3893),IF(AND(G3893="A",(O3893*N3893)&gt;foglio!$H$3),foglio!$H$3,IF(AND(G3893="B",(O3893*N3893)&lt;=foglio!$H$4),(N3893*O3893),IF(AND(G3893="B",(O3893*N3893)&gt;foglio!$H$5),foglio!$H$4,IF(AND(G3893="C",(O3893*N3893)&lt;=foglio!$H$5),(N3893*O3893),IF(AND(G3893="C",(O3893*N3893)&gt;foglio!$H$5),foglio!$H$5)))))))</f>
        <v/>
      </c>
    </row>
    <row r="3894" customFormat="false" ht="10.2" hidden="false" customHeight="false" outlineLevel="0" collapsed="false">
      <c r="A3894" s="7" t="n">
        <v>3889</v>
      </c>
      <c r="B3894" s="8"/>
      <c r="C3894" s="8"/>
      <c r="D3894" s="8"/>
      <c r="E3894" s="9"/>
      <c r="F3894" s="9"/>
      <c r="G3894" s="10" t="str">
        <f aca="false">IF(F3894="Rischio alto","A",IF(F3894="Rischio medio","B",IF(F3894="Rischio basso","C","")))</f>
        <v/>
      </c>
      <c r="H3894" s="8"/>
      <c r="I3894" s="16"/>
      <c r="J3894" s="12"/>
      <c r="K3894" s="12"/>
      <c r="L3894" s="13" t="n">
        <f aca="false">K3894-J3894</f>
        <v>0</v>
      </c>
      <c r="M3894" s="8"/>
      <c r="N3894" s="13" t="n">
        <f aca="false">L3894-M3894</f>
        <v>0</v>
      </c>
      <c r="O3894" s="14" t="str">
        <f aca="false">IF(AND(G3894="A"),"91,5119",IF(AND(G3894="B"),"44,1784",IF(AND(G3894="C"),"12,6225",IF(AND(G3894=""),""))))</f>
        <v/>
      </c>
      <c r="P3894" s="15" t="str">
        <f aca="false">IF(OR(O3894=0,N3894=0,J3894=0,K3894=0,E3894="",D3894="",C3894="",B3894="",H3894="",I3894=""),"",IF(AND(G3894="A",(O3894*N3894)&lt;=foglio!$H$3),(N3894*O3894),IF(AND(G3894="A",(O3894*N3894)&gt;foglio!$H$3),foglio!$H$3,IF(AND(G3894="B",(O3894*N3894)&lt;=foglio!$H$4),(N3894*O3894),IF(AND(G3894="B",(O3894*N3894)&gt;foglio!$H$5),foglio!$H$4,IF(AND(G3894="C",(O3894*N3894)&lt;=foglio!$H$5),(N3894*O3894),IF(AND(G3894="C",(O3894*N3894)&gt;foglio!$H$5),foglio!$H$5)))))))</f>
        <v/>
      </c>
    </row>
    <row r="3895" customFormat="false" ht="10.2" hidden="false" customHeight="false" outlineLevel="0" collapsed="false">
      <c r="A3895" s="7" t="n">
        <v>3890</v>
      </c>
      <c r="B3895" s="8"/>
      <c r="C3895" s="8"/>
      <c r="D3895" s="8"/>
      <c r="E3895" s="9"/>
      <c r="F3895" s="9"/>
      <c r="G3895" s="10" t="str">
        <f aca="false">IF(F3895="Rischio alto","A",IF(F3895="Rischio medio","B",IF(F3895="Rischio basso","C","")))</f>
        <v/>
      </c>
      <c r="H3895" s="8"/>
      <c r="I3895" s="16"/>
      <c r="J3895" s="12"/>
      <c r="K3895" s="12"/>
      <c r="L3895" s="13" t="n">
        <f aca="false">K3895-J3895</f>
        <v>0</v>
      </c>
      <c r="M3895" s="8"/>
      <c r="N3895" s="13" t="n">
        <f aca="false">L3895-M3895</f>
        <v>0</v>
      </c>
      <c r="O3895" s="14" t="str">
        <f aca="false">IF(AND(G3895="A"),"91,5119",IF(AND(G3895="B"),"44,1784",IF(AND(G3895="C"),"12,6225",IF(AND(G3895=""),""))))</f>
        <v/>
      </c>
      <c r="P3895" s="15" t="str">
        <f aca="false">IF(OR(O3895=0,N3895=0,J3895=0,K3895=0,E3895="",D3895="",C3895="",B3895="",H3895="",I3895=""),"",IF(AND(G3895="A",(O3895*N3895)&lt;=foglio!$H$3),(N3895*O3895),IF(AND(G3895="A",(O3895*N3895)&gt;foglio!$H$3),foglio!$H$3,IF(AND(G3895="B",(O3895*N3895)&lt;=foglio!$H$4),(N3895*O3895),IF(AND(G3895="B",(O3895*N3895)&gt;foglio!$H$5),foglio!$H$4,IF(AND(G3895="C",(O3895*N3895)&lt;=foglio!$H$5),(N3895*O3895),IF(AND(G3895="C",(O3895*N3895)&gt;foglio!$H$5),foglio!$H$5)))))))</f>
        <v/>
      </c>
    </row>
    <row r="3896" customFormat="false" ht="10.2" hidden="false" customHeight="false" outlineLevel="0" collapsed="false">
      <c r="A3896" s="7" t="n">
        <v>3891</v>
      </c>
      <c r="B3896" s="8"/>
      <c r="C3896" s="8"/>
      <c r="D3896" s="8"/>
      <c r="E3896" s="9"/>
      <c r="F3896" s="9"/>
      <c r="G3896" s="10" t="str">
        <f aca="false">IF(F3896="Rischio alto","A",IF(F3896="Rischio medio","B",IF(F3896="Rischio basso","C","")))</f>
        <v/>
      </c>
      <c r="H3896" s="8"/>
      <c r="I3896" s="16"/>
      <c r="J3896" s="12"/>
      <c r="K3896" s="12"/>
      <c r="L3896" s="13" t="n">
        <f aca="false">K3896-J3896</f>
        <v>0</v>
      </c>
      <c r="M3896" s="8"/>
      <c r="N3896" s="13" t="n">
        <f aca="false">L3896-M3896</f>
        <v>0</v>
      </c>
      <c r="O3896" s="14" t="str">
        <f aca="false">IF(AND(G3896="A"),"91,5119",IF(AND(G3896="B"),"44,1784",IF(AND(G3896="C"),"12,6225",IF(AND(G3896=""),""))))</f>
        <v/>
      </c>
      <c r="P3896" s="15" t="str">
        <f aca="false">IF(OR(O3896=0,N3896=0,J3896=0,K3896=0,E3896="",D3896="",C3896="",B3896="",H3896="",I3896=""),"",IF(AND(G3896="A",(O3896*N3896)&lt;=foglio!$H$3),(N3896*O3896),IF(AND(G3896="A",(O3896*N3896)&gt;foglio!$H$3),foglio!$H$3,IF(AND(G3896="B",(O3896*N3896)&lt;=foglio!$H$4),(N3896*O3896),IF(AND(G3896="B",(O3896*N3896)&gt;foglio!$H$5),foglio!$H$4,IF(AND(G3896="C",(O3896*N3896)&lt;=foglio!$H$5),(N3896*O3896),IF(AND(G3896="C",(O3896*N3896)&gt;foglio!$H$5),foglio!$H$5)))))))</f>
        <v/>
      </c>
    </row>
    <row r="3897" customFormat="false" ht="10.2" hidden="false" customHeight="false" outlineLevel="0" collapsed="false">
      <c r="A3897" s="7" t="n">
        <v>3892</v>
      </c>
      <c r="B3897" s="8"/>
      <c r="C3897" s="8"/>
      <c r="D3897" s="8"/>
      <c r="E3897" s="9"/>
      <c r="F3897" s="9"/>
      <c r="G3897" s="10" t="str">
        <f aca="false">IF(F3897="Rischio alto","A",IF(F3897="Rischio medio","B",IF(F3897="Rischio basso","C","")))</f>
        <v/>
      </c>
      <c r="H3897" s="8"/>
      <c r="I3897" s="16"/>
      <c r="J3897" s="12"/>
      <c r="K3897" s="12"/>
      <c r="L3897" s="13" t="n">
        <f aca="false">K3897-J3897</f>
        <v>0</v>
      </c>
      <c r="M3897" s="8"/>
      <c r="N3897" s="13" t="n">
        <f aca="false">L3897-M3897</f>
        <v>0</v>
      </c>
      <c r="O3897" s="14" t="str">
        <f aca="false">IF(AND(G3897="A"),"91,5119",IF(AND(G3897="B"),"44,1784",IF(AND(G3897="C"),"12,6225",IF(AND(G3897=""),""))))</f>
        <v/>
      </c>
      <c r="P3897" s="15" t="str">
        <f aca="false">IF(OR(O3897=0,N3897=0,J3897=0,K3897=0,E3897="",D3897="",C3897="",B3897="",H3897="",I3897=""),"",IF(AND(G3897="A",(O3897*N3897)&lt;=foglio!$H$3),(N3897*O3897),IF(AND(G3897="A",(O3897*N3897)&gt;foglio!$H$3),foglio!$H$3,IF(AND(G3897="B",(O3897*N3897)&lt;=foglio!$H$4),(N3897*O3897),IF(AND(G3897="B",(O3897*N3897)&gt;foglio!$H$5),foglio!$H$4,IF(AND(G3897="C",(O3897*N3897)&lt;=foglio!$H$5),(N3897*O3897),IF(AND(G3897="C",(O3897*N3897)&gt;foglio!$H$5),foglio!$H$5)))))))</f>
        <v/>
      </c>
    </row>
    <row r="3898" customFormat="false" ht="10.2" hidden="false" customHeight="false" outlineLevel="0" collapsed="false">
      <c r="A3898" s="7" t="n">
        <v>3893</v>
      </c>
      <c r="B3898" s="8"/>
      <c r="C3898" s="8"/>
      <c r="D3898" s="8"/>
      <c r="E3898" s="9"/>
      <c r="F3898" s="9"/>
      <c r="G3898" s="10" t="str">
        <f aca="false">IF(F3898="Rischio alto","A",IF(F3898="Rischio medio","B",IF(F3898="Rischio basso","C","")))</f>
        <v/>
      </c>
      <c r="H3898" s="8"/>
      <c r="I3898" s="16"/>
      <c r="J3898" s="12"/>
      <c r="K3898" s="12"/>
      <c r="L3898" s="13" t="n">
        <f aca="false">K3898-J3898</f>
        <v>0</v>
      </c>
      <c r="M3898" s="8"/>
      <c r="N3898" s="13" t="n">
        <f aca="false">L3898-M3898</f>
        <v>0</v>
      </c>
      <c r="O3898" s="14" t="str">
        <f aca="false">IF(AND(G3898="A"),"91,5119",IF(AND(G3898="B"),"44,1784",IF(AND(G3898="C"),"12,6225",IF(AND(G3898=""),""))))</f>
        <v/>
      </c>
      <c r="P3898" s="15" t="str">
        <f aca="false">IF(OR(O3898=0,N3898=0,J3898=0,K3898=0,E3898="",D3898="",C3898="",B3898="",H3898="",I3898=""),"",IF(AND(G3898="A",(O3898*N3898)&lt;=foglio!$H$3),(N3898*O3898),IF(AND(G3898="A",(O3898*N3898)&gt;foglio!$H$3),foglio!$H$3,IF(AND(G3898="B",(O3898*N3898)&lt;=foglio!$H$4),(N3898*O3898),IF(AND(G3898="B",(O3898*N3898)&gt;foglio!$H$5),foglio!$H$4,IF(AND(G3898="C",(O3898*N3898)&lt;=foglio!$H$5),(N3898*O3898),IF(AND(G3898="C",(O3898*N3898)&gt;foglio!$H$5),foglio!$H$5)))))))</f>
        <v/>
      </c>
    </row>
    <row r="3899" customFormat="false" ht="10.2" hidden="false" customHeight="false" outlineLevel="0" collapsed="false">
      <c r="A3899" s="7" t="n">
        <v>3894</v>
      </c>
      <c r="B3899" s="8"/>
      <c r="C3899" s="8"/>
      <c r="D3899" s="8"/>
      <c r="E3899" s="9"/>
      <c r="F3899" s="9"/>
      <c r="G3899" s="10" t="str">
        <f aca="false">IF(F3899="Rischio alto","A",IF(F3899="Rischio medio","B",IF(F3899="Rischio basso","C","")))</f>
        <v/>
      </c>
      <c r="H3899" s="8"/>
      <c r="I3899" s="16"/>
      <c r="J3899" s="12"/>
      <c r="K3899" s="12"/>
      <c r="L3899" s="13" t="n">
        <f aca="false">K3899-J3899</f>
        <v>0</v>
      </c>
      <c r="M3899" s="8"/>
      <c r="N3899" s="13" t="n">
        <f aca="false">L3899-M3899</f>
        <v>0</v>
      </c>
      <c r="O3899" s="14" t="str">
        <f aca="false">IF(AND(G3899="A"),"91,5119",IF(AND(G3899="B"),"44,1784",IF(AND(G3899="C"),"12,6225",IF(AND(G3899=""),""))))</f>
        <v/>
      </c>
      <c r="P3899" s="15" t="str">
        <f aca="false">IF(OR(O3899=0,N3899=0,J3899=0,K3899=0,E3899="",D3899="",C3899="",B3899="",H3899="",I3899=""),"",IF(AND(G3899="A",(O3899*N3899)&lt;=foglio!$H$3),(N3899*O3899),IF(AND(G3899="A",(O3899*N3899)&gt;foglio!$H$3),foglio!$H$3,IF(AND(G3899="B",(O3899*N3899)&lt;=foglio!$H$4),(N3899*O3899),IF(AND(G3899="B",(O3899*N3899)&gt;foglio!$H$5),foglio!$H$4,IF(AND(G3899="C",(O3899*N3899)&lt;=foglio!$H$5),(N3899*O3899),IF(AND(G3899="C",(O3899*N3899)&gt;foglio!$H$5),foglio!$H$5)))))))</f>
        <v/>
      </c>
    </row>
    <row r="3900" customFormat="false" ht="10.2" hidden="false" customHeight="false" outlineLevel="0" collapsed="false">
      <c r="A3900" s="7" t="n">
        <v>3895</v>
      </c>
      <c r="B3900" s="8"/>
      <c r="C3900" s="8"/>
      <c r="D3900" s="8"/>
      <c r="E3900" s="9"/>
      <c r="F3900" s="9"/>
      <c r="G3900" s="10" t="str">
        <f aca="false">IF(F3900="Rischio alto","A",IF(F3900="Rischio medio","B",IF(F3900="Rischio basso","C","")))</f>
        <v/>
      </c>
      <c r="H3900" s="8"/>
      <c r="I3900" s="16"/>
      <c r="J3900" s="12"/>
      <c r="K3900" s="12"/>
      <c r="L3900" s="13" t="n">
        <f aca="false">K3900-J3900</f>
        <v>0</v>
      </c>
      <c r="M3900" s="8"/>
      <c r="N3900" s="13" t="n">
        <f aca="false">L3900-M3900</f>
        <v>0</v>
      </c>
      <c r="O3900" s="14" t="str">
        <f aca="false">IF(AND(G3900="A"),"91,5119",IF(AND(G3900="B"),"44,1784",IF(AND(G3900="C"),"12,6225",IF(AND(G3900=""),""))))</f>
        <v/>
      </c>
      <c r="P3900" s="15" t="str">
        <f aca="false">IF(OR(O3900=0,N3900=0,J3900=0,K3900=0,E3900="",D3900="",C3900="",B3900="",H3900="",I3900=""),"",IF(AND(G3900="A",(O3900*N3900)&lt;=foglio!$H$3),(N3900*O3900),IF(AND(G3900="A",(O3900*N3900)&gt;foglio!$H$3),foglio!$H$3,IF(AND(G3900="B",(O3900*N3900)&lt;=foglio!$H$4),(N3900*O3900),IF(AND(G3900="B",(O3900*N3900)&gt;foglio!$H$5),foglio!$H$4,IF(AND(G3900="C",(O3900*N3900)&lt;=foglio!$H$5),(N3900*O3900),IF(AND(G3900="C",(O3900*N3900)&gt;foglio!$H$5),foglio!$H$5)))))))</f>
        <v/>
      </c>
    </row>
    <row r="3901" customFormat="false" ht="10.2" hidden="false" customHeight="false" outlineLevel="0" collapsed="false">
      <c r="A3901" s="7" t="n">
        <v>3896</v>
      </c>
      <c r="B3901" s="8"/>
      <c r="C3901" s="8"/>
      <c r="D3901" s="8"/>
      <c r="E3901" s="9"/>
      <c r="F3901" s="9"/>
      <c r="G3901" s="10" t="str">
        <f aca="false">IF(F3901="Rischio alto","A",IF(F3901="Rischio medio","B",IF(F3901="Rischio basso","C","")))</f>
        <v/>
      </c>
      <c r="H3901" s="8"/>
      <c r="I3901" s="16"/>
      <c r="J3901" s="12"/>
      <c r="K3901" s="12"/>
      <c r="L3901" s="13" t="n">
        <f aca="false">K3901-J3901</f>
        <v>0</v>
      </c>
      <c r="M3901" s="8"/>
      <c r="N3901" s="13" t="n">
        <f aca="false">L3901-M3901</f>
        <v>0</v>
      </c>
      <c r="O3901" s="14" t="str">
        <f aca="false">IF(AND(G3901="A"),"91,5119",IF(AND(G3901="B"),"44,1784",IF(AND(G3901="C"),"12,6225",IF(AND(G3901=""),""))))</f>
        <v/>
      </c>
      <c r="P3901" s="15" t="str">
        <f aca="false">IF(OR(O3901=0,N3901=0,J3901=0,K3901=0,E3901="",D3901="",C3901="",B3901="",H3901="",I3901=""),"",IF(AND(G3901="A",(O3901*N3901)&lt;=foglio!$H$3),(N3901*O3901),IF(AND(G3901="A",(O3901*N3901)&gt;foglio!$H$3),foglio!$H$3,IF(AND(G3901="B",(O3901*N3901)&lt;=foglio!$H$4),(N3901*O3901),IF(AND(G3901="B",(O3901*N3901)&gt;foglio!$H$5),foglio!$H$4,IF(AND(G3901="C",(O3901*N3901)&lt;=foglio!$H$5),(N3901*O3901),IF(AND(G3901="C",(O3901*N3901)&gt;foglio!$H$5),foglio!$H$5)))))))</f>
        <v/>
      </c>
    </row>
    <row r="3902" customFormat="false" ht="10.2" hidden="false" customHeight="false" outlineLevel="0" collapsed="false">
      <c r="A3902" s="7" t="n">
        <v>3897</v>
      </c>
      <c r="B3902" s="8"/>
      <c r="C3902" s="8"/>
      <c r="D3902" s="8"/>
      <c r="E3902" s="9"/>
      <c r="F3902" s="9"/>
      <c r="G3902" s="10" t="str">
        <f aca="false">IF(F3902="Rischio alto","A",IF(F3902="Rischio medio","B",IF(F3902="Rischio basso","C","")))</f>
        <v/>
      </c>
      <c r="H3902" s="8"/>
      <c r="I3902" s="16"/>
      <c r="J3902" s="12"/>
      <c r="K3902" s="12"/>
      <c r="L3902" s="13" t="n">
        <f aca="false">K3902-J3902</f>
        <v>0</v>
      </c>
      <c r="M3902" s="8"/>
      <c r="N3902" s="13" t="n">
        <f aca="false">L3902-M3902</f>
        <v>0</v>
      </c>
      <c r="O3902" s="14" t="str">
        <f aca="false">IF(AND(G3902="A"),"91,5119",IF(AND(G3902="B"),"44,1784",IF(AND(G3902="C"),"12,6225",IF(AND(G3902=""),""))))</f>
        <v/>
      </c>
      <c r="P3902" s="15" t="str">
        <f aca="false">IF(OR(O3902=0,N3902=0,J3902=0,K3902=0,E3902="",D3902="",C3902="",B3902="",H3902="",I3902=""),"",IF(AND(G3902="A",(O3902*N3902)&lt;=foglio!$H$3),(N3902*O3902),IF(AND(G3902="A",(O3902*N3902)&gt;foglio!$H$3),foglio!$H$3,IF(AND(G3902="B",(O3902*N3902)&lt;=foglio!$H$4),(N3902*O3902),IF(AND(G3902="B",(O3902*N3902)&gt;foglio!$H$5),foglio!$H$4,IF(AND(G3902="C",(O3902*N3902)&lt;=foglio!$H$5),(N3902*O3902),IF(AND(G3902="C",(O3902*N3902)&gt;foglio!$H$5),foglio!$H$5)))))))</f>
        <v/>
      </c>
    </row>
    <row r="3903" customFormat="false" ht="10.2" hidden="false" customHeight="false" outlineLevel="0" collapsed="false">
      <c r="A3903" s="7" t="n">
        <v>3898</v>
      </c>
      <c r="B3903" s="8"/>
      <c r="C3903" s="8"/>
      <c r="D3903" s="8"/>
      <c r="E3903" s="9"/>
      <c r="F3903" s="9"/>
      <c r="G3903" s="10" t="str">
        <f aca="false">IF(F3903="Rischio alto","A",IF(F3903="Rischio medio","B",IF(F3903="Rischio basso","C","")))</f>
        <v/>
      </c>
      <c r="H3903" s="8"/>
      <c r="I3903" s="16"/>
      <c r="J3903" s="12"/>
      <c r="K3903" s="12"/>
      <c r="L3903" s="13" t="n">
        <f aca="false">K3903-J3903</f>
        <v>0</v>
      </c>
      <c r="M3903" s="8"/>
      <c r="N3903" s="13" t="n">
        <f aca="false">L3903-M3903</f>
        <v>0</v>
      </c>
      <c r="O3903" s="14" t="str">
        <f aca="false">IF(AND(G3903="A"),"91,5119",IF(AND(G3903="B"),"44,1784",IF(AND(G3903="C"),"12,6225",IF(AND(G3903=""),""))))</f>
        <v/>
      </c>
      <c r="P3903" s="15" t="str">
        <f aca="false">IF(OR(O3903=0,N3903=0,J3903=0,K3903=0,E3903="",D3903="",C3903="",B3903="",H3903="",I3903=""),"",IF(AND(G3903="A",(O3903*N3903)&lt;=foglio!$H$3),(N3903*O3903),IF(AND(G3903="A",(O3903*N3903)&gt;foglio!$H$3),foglio!$H$3,IF(AND(G3903="B",(O3903*N3903)&lt;=foglio!$H$4),(N3903*O3903),IF(AND(G3903="B",(O3903*N3903)&gt;foglio!$H$5),foglio!$H$4,IF(AND(G3903="C",(O3903*N3903)&lt;=foglio!$H$5),(N3903*O3903),IF(AND(G3903="C",(O3903*N3903)&gt;foglio!$H$5),foglio!$H$5)))))))</f>
        <v/>
      </c>
    </row>
    <row r="3904" customFormat="false" ht="10.2" hidden="false" customHeight="false" outlineLevel="0" collapsed="false">
      <c r="A3904" s="7" t="n">
        <v>3899</v>
      </c>
      <c r="B3904" s="8"/>
      <c r="C3904" s="8"/>
      <c r="D3904" s="8"/>
      <c r="E3904" s="9"/>
      <c r="F3904" s="9"/>
      <c r="G3904" s="10" t="str">
        <f aca="false">IF(F3904="Rischio alto","A",IF(F3904="Rischio medio","B",IF(F3904="Rischio basso","C","")))</f>
        <v/>
      </c>
      <c r="H3904" s="8"/>
      <c r="I3904" s="16"/>
      <c r="J3904" s="12"/>
      <c r="K3904" s="12"/>
      <c r="L3904" s="13" t="n">
        <f aca="false">K3904-J3904</f>
        <v>0</v>
      </c>
      <c r="M3904" s="8"/>
      <c r="N3904" s="13" t="n">
        <f aca="false">L3904-M3904</f>
        <v>0</v>
      </c>
      <c r="O3904" s="14" t="str">
        <f aca="false">IF(AND(G3904="A"),"91,5119",IF(AND(G3904="B"),"44,1784",IF(AND(G3904="C"),"12,6225",IF(AND(G3904=""),""))))</f>
        <v/>
      </c>
      <c r="P3904" s="15" t="str">
        <f aca="false">IF(OR(O3904=0,N3904=0,J3904=0,K3904=0,E3904="",D3904="",C3904="",B3904="",H3904="",I3904=""),"",IF(AND(G3904="A",(O3904*N3904)&lt;=foglio!$H$3),(N3904*O3904),IF(AND(G3904="A",(O3904*N3904)&gt;foglio!$H$3),foglio!$H$3,IF(AND(G3904="B",(O3904*N3904)&lt;=foglio!$H$4),(N3904*O3904),IF(AND(G3904="B",(O3904*N3904)&gt;foglio!$H$5),foglio!$H$4,IF(AND(G3904="C",(O3904*N3904)&lt;=foglio!$H$5),(N3904*O3904),IF(AND(G3904="C",(O3904*N3904)&gt;foglio!$H$5),foglio!$H$5)))))))</f>
        <v/>
      </c>
    </row>
    <row r="3905" customFormat="false" ht="10.2" hidden="false" customHeight="false" outlineLevel="0" collapsed="false">
      <c r="A3905" s="7" t="n">
        <v>3900</v>
      </c>
      <c r="B3905" s="8"/>
      <c r="C3905" s="8"/>
      <c r="D3905" s="8"/>
      <c r="E3905" s="9"/>
      <c r="F3905" s="9"/>
      <c r="G3905" s="10" t="str">
        <f aca="false">IF(F3905="Rischio alto","A",IF(F3905="Rischio medio","B",IF(F3905="Rischio basso","C","")))</f>
        <v/>
      </c>
      <c r="H3905" s="8"/>
      <c r="I3905" s="16"/>
      <c r="J3905" s="12"/>
      <c r="K3905" s="12"/>
      <c r="L3905" s="13" t="n">
        <f aca="false">K3905-J3905</f>
        <v>0</v>
      </c>
      <c r="M3905" s="8"/>
      <c r="N3905" s="13" t="n">
        <f aca="false">L3905-M3905</f>
        <v>0</v>
      </c>
      <c r="O3905" s="14" t="str">
        <f aca="false">IF(AND(G3905="A"),"91,5119",IF(AND(G3905="B"),"44,1784",IF(AND(G3905="C"),"12,6225",IF(AND(G3905=""),""))))</f>
        <v/>
      </c>
      <c r="P3905" s="15" t="str">
        <f aca="false">IF(OR(O3905=0,N3905=0,J3905=0,K3905=0,E3905="",D3905="",C3905="",B3905="",H3905="",I3905=""),"",IF(AND(G3905="A",(O3905*N3905)&lt;=foglio!$H$3),(N3905*O3905),IF(AND(G3905="A",(O3905*N3905)&gt;foglio!$H$3),foglio!$H$3,IF(AND(G3905="B",(O3905*N3905)&lt;=foglio!$H$4),(N3905*O3905),IF(AND(G3905="B",(O3905*N3905)&gt;foglio!$H$5),foglio!$H$4,IF(AND(G3905="C",(O3905*N3905)&lt;=foglio!$H$5),(N3905*O3905),IF(AND(G3905="C",(O3905*N3905)&gt;foglio!$H$5),foglio!$H$5)))))))</f>
        <v/>
      </c>
    </row>
    <row r="3906" customFormat="false" ht="10.2" hidden="false" customHeight="false" outlineLevel="0" collapsed="false">
      <c r="A3906" s="7" t="n">
        <v>3901</v>
      </c>
      <c r="B3906" s="8"/>
      <c r="C3906" s="8"/>
      <c r="D3906" s="8"/>
      <c r="E3906" s="9"/>
      <c r="F3906" s="9"/>
      <c r="G3906" s="10" t="str">
        <f aca="false">IF(F3906="Rischio alto","A",IF(F3906="Rischio medio","B",IF(F3906="Rischio basso","C","")))</f>
        <v/>
      </c>
      <c r="H3906" s="8"/>
      <c r="I3906" s="16"/>
      <c r="J3906" s="12"/>
      <c r="K3906" s="12"/>
      <c r="L3906" s="13" t="n">
        <f aca="false">K3906-J3906</f>
        <v>0</v>
      </c>
      <c r="M3906" s="8"/>
      <c r="N3906" s="13" t="n">
        <f aca="false">L3906-M3906</f>
        <v>0</v>
      </c>
      <c r="O3906" s="14" t="str">
        <f aca="false">IF(AND(G3906="A"),"91,5119",IF(AND(G3906="B"),"44,1784",IF(AND(G3906="C"),"12,6225",IF(AND(G3906=""),""))))</f>
        <v/>
      </c>
      <c r="P3906" s="15" t="str">
        <f aca="false">IF(OR(O3906=0,N3906=0,J3906=0,K3906=0,E3906="",D3906="",C3906="",B3906="",H3906="",I3906=""),"",IF(AND(G3906="A",(O3906*N3906)&lt;=foglio!$H$3),(N3906*O3906),IF(AND(G3906="A",(O3906*N3906)&gt;foglio!$H$3),foglio!$H$3,IF(AND(G3906="B",(O3906*N3906)&lt;=foglio!$H$4),(N3906*O3906),IF(AND(G3906="B",(O3906*N3906)&gt;foglio!$H$5),foglio!$H$4,IF(AND(G3906="C",(O3906*N3906)&lt;=foglio!$H$5),(N3906*O3906),IF(AND(G3906="C",(O3906*N3906)&gt;foglio!$H$5),foglio!$H$5)))))))</f>
        <v/>
      </c>
    </row>
    <row r="3907" customFormat="false" ht="10.2" hidden="false" customHeight="false" outlineLevel="0" collapsed="false">
      <c r="A3907" s="7" t="n">
        <v>3902</v>
      </c>
      <c r="B3907" s="8"/>
      <c r="C3907" s="8"/>
      <c r="D3907" s="8"/>
      <c r="E3907" s="9"/>
      <c r="F3907" s="9"/>
      <c r="G3907" s="10" t="str">
        <f aca="false">IF(F3907="Rischio alto","A",IF(F3907="Rischio medio","B",IF(F3907="Rischio basso","C","")))</f>
        <v/>
      </c>
      <c r="H3907" s="8"/>
      <c r="I3907" s="16"/>
      <c r="J3907" s="12"/>
      <c r="K3907" s="12"/>
      <c r="L3907" s="13" t="n">
        <f aca="false">K3907-J3907</f>
        <v>0</v>
      </c>
      <c r="M3907" s="8"/>
      <c r="N3907" s="13" t="n">
        <f aca="false">L3907-M3907</f>
        <v>0</v>
      </c>
      <c r="O3907" s="14" t="str">
        <f aca="false">IF(AND(G3907="A"),"91,5119",IF(AND(G3907="B"),"44,1784",IF(AND(G3907="C"),"12,6225",IF(AND(G3907=""),""))))</f>
        <v/>
      </c>
      <c r="P3907" s="15" t="str">
        <f aca="false">IF(OR(O3907=0,N3907=0,J3907=0,K3907=0,E3907="",D3907="",C3907="",B3907="",H3907="",I3907=""),"",IF(AND(G3907="A",(O3907*N3907)&lt;=foglio!$H$3),(N3907*O3907),IF(AND(G3907="A",(O3907*N3907)&gt;foglio!$H$3),foglio!$H$3,IF(AND(G3907="B",(O3907*N3907)&lt;=foglio!$H$4),(N3907*O3907),IF(AND(G3907="B",(O3907*N3907)&gt;foglio!$H$5),foglio!$H$4,IF(AND(G3907="C",(O3907*N3907)&lt;=foglio!$H$5),(N3907*O3907),IF(AND(G3907="C",(O3907*N3907)&gt;foglio!$H$5),foglio!$H$5)))))))</f>
        <v/>
      </c>
    </row>
    <row r="3908" customFormat="false" ht="10.2" hidden="false" customHeight="false" outlineLevel="0" collapsed="false">
      <c r="A3908" s="7" t="n">
        <v>3903</v>
      </c>
      <c r="B3908" s="8"/>
      <c r="C3908" s="8"/>
      <c r="D3908" s="8"/>
      <c r="E3908" s="9"/>
      <c r="F3908" s="9"/>
      <c r="G3908" s="10" t="str">
        <f aca="false">IF(F3908="Rischio alto","A",IF(F3908="Rischio medio","B",IF(F3908="Rischio basso","C","")))</f>
        <v/>
      </c>
      <c r="H3908" s="8"/>
      <c r="I3908" s="16"/>
      <c r="J3908" s="12"/>
      <c r="K3908" s="12"/>
      <c r="L3908" s="13" t="n">
        <f aca="false">K3908-J3908</f>
        <v>0</v>
      </c>
      <c r="M3908" s="8"/>
      <c r="N3908" s="13" t="n">
        <f aca="false">L3908-M3908</f>
        <v>0</v>
      </c>
      <c r="O3908" s="14" t="str">
        <f aca="false">IF(AND(G3908="A"),"91,5119",IF(AND(G3908="B"),"44,1784",IF(AND(G3908="C"),"12,6225",IF(AND(G3908=""),""))))</f>
        <v/>
      </c>
      <c r="P3908" s="15" t="str">
        <f aca="false">IF(OR(O3908=0,N3908=0,J3908=0,K3908=0,E3908="",D3908="",C3908="",B3908="",H3908="",I3908=""),"",IF(AND(G3908="A",(O3908*N3908)&lt;=foglio!$H$3),(N3908*O3908),IF(AND(G3908="A",(O3908*N3908)&gt;foglio!$H$3),foglio!$H$3,IF(AND(G3908="B",(O3908*N3908)&lt;=foglio!$H$4),(N3908*O3908),IF(AND(G3908="B",(O3908*N3908)&gt;foglio!$H$5),foglio!$H$4,IF(AND(G3908="C",(O3908*N3908)&lt;=foglio!$H$5),(N3908*O3908),IF(AND(G3908="C",(O3908*N3908)&gt;foglio!$H$5),foglio!$H$5)))))))</f>
        <v/>
      </c>
    </row>
    <row r="3909" customFormat="false" ht="10.2" hidden="false" customHeight="false" outlineLevel="0" collapsed="false">
      <c r="A3909" s="7" t="n">
        <v>3904</v>
      </c>
      <c r="B3909" s="8"/>
      <c r="C3909" s="8"/>
      <c r="D3909" s="8"/>
      <c r="E3909" s="9"/>
      <c r="F3909" s="9"/>
      <c r="G3909" s="10" t="str">
        <f aca="false">IF(F3909="Rischio alto","A",IF(F3909="Rischio medio","B",IF(F3909="Rischio basso","C","")))</f>
        <v/>
      </c>
      <c r="H3909" s="8"/>
      <c r="I3909" s="16"/>
      <c r="J3909" s="12"/>
      <c r="K3909" s="12"/>
      <c r="L3909" s="13" t="n">
        <f aca="false">K3909-J3909</f>
        <v>0</v>
      </c>
      <c r="M3909" s="8"/>
      <c r="N3909" s="13" t="n">
        <f aca="false">L3909-M3909</f>
        <v>0</v>
      </c>
      <c r="O3909" s="14" t="str">
        <f aca="false">IF(AND(G3909="A"),"91,5119",IF(AND(G3909="B"),"44,1784",IF(AND(G3909="C"),"12,6225",IF(AND(G3909=""),""))))</f>
        <v/>
      </c>
      <c r="P3909" s="15" t="str">
        <f aca="false">IF(OR(O3909=0,N3909=0,J3909=0,K3909=0,E3909="",D3909="",C3909="",B3909="",H3909="",I3909=""),"",IF(AND(G3909="A",(O3909*N3909)&lt;=foglio!$H$3),(N3909*O3909),IF(AND(G3909="A",(O3909*N3909)&gt;foglio!$H$3),foglio!$H$3,IF(AND(G3909="B",(O3909*N3909)&lt;=foglio!$H$4),(N3909*O3909),IF(AND(G3909="B",(O3909*N3909)&gt;foglio!$H$5),foglio!$H$4,IF(AND(G3909="C",(O3909*N3909)&lt;=foglio!$H$5),(N3909*O3909),IF(AND(G3909="C",(O3909*N3909)&gt;foglio!$H$5),foglio!$H$5)))))))</f>
        <v/>
      </c>
    </row>
    <row r="3910" customFormat="false" ht="10.2" hidden="false" customHeight="false" outlineLevel="0" collapsed="false">
      <c r="A3910" s="7" t="n">
        <v>3905</v>
      </c>
      <c r="B3910" s="8"/>
      <c r="C3910" s="8"/>
      <c r="D3910" s="8"/>
      <c r="E3910" s="9"/>
      <c r="F3910" s="9"/>
      <c r="G3910" s="10" t="str">
        <f aca="false">IF(F3910="Rischio alto","A",IF(F3910="Rischio medio","B",IF(F3910="Rischio basso","C","")))</f>
        <v/>
      </c>
      <c r="H3910" s="8"/>
      <c r="I3910" s="16"/>
      <c r="J3910" s="12"/>
      <c r="K3910" s="12"/>
      <c r="L3910" s="13" t="n">
        <f aca="false">K3910-J3910</f>
        <v>0</v>
      </c>
      <c r="M3910" s="8"/>
      <c r="N3910" s="13" t="n">
        <f aca="false">L3910-M3910</f>
        <v>0</v>
      </c>
      <c r="O3910" s="14" t="str">
        <f aca="false">IF(AND(G3910="A"),"91,5119",IF(AND(G3910="B"),"44,1784",IF(AND(G3910="C"),"12,6225",IF(AND(G3910=""),""))))</f>
        <v/>
      </c>
      <c r="P3910" s="15" t="str">
        <f aca="false">IF(OR(O3910=0,N3910=0,J3910=0,K3910=0,E3910="",D3910="",C3910="",B3910="",H3910="",I3910=""),"",IF(AND(G3910="A",(O3910*N3910)&lt;=foglio!$H$3),(N3910*O3910),IF(AND(G3910="A",(O3910*N3910)&gt;foglio!$H$3),foglio!$H$3,IF(AND(G3910="B",(O3910*N3910)&lt;=foglio!$H$4),(N3910*O3910),IF(AND(G3910="B",(O3910*N3910)&gt;foglio!$H$5),foglio!$H$4,IF(AND(G3910="C",(O3910*N3910)&lt;=foglio!$H$5),(N3910*O3910),IF(AND(G3910="C",(O3910*N3910)&gt;foglio!$H$5),foglio!$H$5)))))))</f>
        <v/>
      </c>
    </row>
    <row r="3911" customFormat="false" ht="10.2" hidden="false" customHeight="false" outlineLevel="0" collapsed="false">
      <c r="A3911" s="7" t="n">
        <v>3906</v>
      </c>
      <c r="B3911" s="8"/>
      <c r="C3911" s="8"/>
      <c r="D3911" s="8"/>
      <c r="E3911" s="9"/>
      <c r="F3911" s="9"/>
      <c r="G3911" s="10" t="str">
        <f aca="false">IF(F3911="Rischio alto","A",IF(F3911="Rischio medio","B",IF(F3911="Rischio basso","C","")))</f>
        <v/>
      </c>
      <c r="H3911" s="8"/>
      <c r="I3911" s="16"/>
      <c r="J3911" s="12"/>
      <c r="K3911" s="12"/>
      <c r="L3911" s="13" t="n">
        <f aca="false">K3911-J3911</f>
        <v>0</v>
      </c>
      <c r="M3911" s="8"/>
      <c r="N3911" s="13" t="n">
        <f aca="false">L3911-M3911</f>
        <v>0</v>
      </c>
      <c r="O3911" s="14" t="str">
        <f aca="false">IF(AND(G3911="A"),"91,5119",IF(AND(G3911="B"),"44,1784",IF(AND(G3911="C"),"12,6225",IF(AND(G3911=""),""))))</f>
        <v/>
      </c>
      <c r="P3911" s="15" t="str">
        <f aca="false">IF(OR(O3911=0,N3911=0,J3911=0,K3911=0,E3911="",D3911="",C3911="",B3911="",H3911="",I3911=""),"",IF(AND(G3911="A",(O3911*N3911)&lt;=foglio!$H$3),(N3911*O3911),IF(AND(G3911="A",(O3911*N3911)&gt;foglio!$H$3),foglio!$H$3,IF(AND(G3911="B",(O3911*N3911)&lt;=foglio!$H$4),(N3911*O3911),IF(AND(G3911="B",(O3911*N3911)&gt;foglio!$H$5),foglio!$H$4,IF(AND(G3911="C",(O3911*N3911)&lt;=foglio!$H$5),(N3911*O3911),IF(AND(G3911="C",(O3911*N3911)&gt;foglio!$H$5),foglio!$H$5)))))))</f>
        <v/>
      </c>
    </row>
    <row r="3912" customFormat="false" ht="10.2" hidden="false" customHeight="false" outlineLevel="0" collapsed="false">
      <c r="A3912" s="7" t="n">
        <v>3907</v>
      </c>
      <c r="B3912" s="8"/>
      <c r="C3912" s="8"/>
      <c r="D3912" s="8"/>
      <c r="E3912" s="9"/>
      <c r="F3912" s="9"/>
      <c r="G3912" s="10" t="str">
        <f aca="false">IF(F3912="Rischio alto","A",IF(F3912="Rischio medio","B",IF(F3912="Rischio basso","C","")))</f>
        <v/>
      </c>
      <c r="H3912" s="8"/>
      <c r="I3912" s="16"/>
      <c r="J3912" s="12"/>
      <c r="K3912" s="12"/>
      <c r="L3912" s="13" t="n">
        <f aca="false">K3912-J3912</f>
        <v>0</v>
      </c>
      <c r="M3912" s="8"/>
      <c r="N3912" s="13" t="n">
        <f aca="false">L3912-M3912</f>
        <v>0</v>
      </c>
      <c r="O3912" s="14" t="str">
        <f aca="false">IF(AND(G3912="A"),"91,5119",IF(AND(G3912="B"),"44,1784",IF(AND(G3912="C"),"12,6225",IF(AND(G3912=""),""))))</f>
        <v/>
      </c>
      <c r="P3912" s="15" t="str">
        <f aca="false">IF(OR(O3912=0,N3912=0,J3912=0,K3912=0,E3912="",D3912="",C3912="",B3912="",H3912="",I3912=""),"",IF(AND(G3912="A",(O3912*N3912)&lt;=foglio!$H$3),(N3912*O3912),IF(AND(G3912="A",(O3912*N3912)&gt;foglio!$H$3),foglio!$H$3,IF(AND(G3912="B",(O3912*N3912)&lt;=foglio!$H$4),(N3912*O3912),IF(AND(G3912="B",(O3912*N3912)&gt;foglio!$H$5),foglio!$H$4,IF(AND(G3912="C",(O3912*N3912)&lt;=foglio!$H$5),(N3912*O3912),IF(AND(G3912="C",(O3912*N3912)&gt;foglio!$H$5),foglio!$H$5)))))))</f>
        <v/>
      </c>
    </row>
    <row r="3913" customFormat="false" ht="10.2" hidden="false" customHeight="false" outlineLevel="0" collapsed="false">
      <c r="A3913" s="7" t="n">
        <v>3908</v>
      </c>
      <c r="B3913" s="8"/>
      <c r="C3913" s="8"/>
      <c r="D3913" s="8"/>
      <c r="E3913" s="9"/>
      <c r="F3913" s="9"/>
      <c r="G3913" s="10" t="str">
        <f aca="false">IF(F3913="Rischio alto","A",IF(F3913="Rischio medio","B",IF(F3913="Rischio basso","C","")))</f>
        <v/>
      </c>
      <c r="H3913" s="8"/>
      <c r="I3913" s="16"/>
      <c r="J3913" s="12"/>
      <c r="K3913" s="12"/>
      <c r="L3913" s="13" t="n">
        <f aca="false">K3913-J3913</f>
        <v>0</v>
      </c>
      <c r="M3913" s="8"/>
      <c r="N3913" s="13" t="n">
        <f aca="false">L3913-M3913</f>
        <v>0</v>
      </c>
      <c r="O3913" s="14" t="str">
        <f aca="false">IF(AND(G3913="A"),"91,5119",IF(AND(G3913="B"),"44,1784",IF(AND(G3913="C"),"12,6225",IF(AND(G3913=""),""))))</f>
        <v/>
      </c>
      <c r="P3913" s="15" t="str">
        <f aca="false">IF(OR(O3913=0,N3913=0,J3913=0,K3913=0,E3913="",D3913="",C3913="",B3913="",H3913="",I3913=""),"",IF(AND(G3913="A",(O3913*N3913)&lt;=foglio!$H$3),(N3913*O3913),IF(AND(G3913="A",(O3913*N3913)&gt;foglio!$H$3),foglio!$H$3,IF(AND(G3913="B",(O3913*N3913)&lt;=foglio!$H$4),(N3913*O3913),IF(AND(G3913="B",(O3913*N3913)&gt;foglio!$H$5),foglio!$H$4,IF(AND(G3913="C",(O3913*N3913)&lt;=foglio!$H$5),(N3913*O3913),IF(AND(G3913="C",(O3913*N3913)&gt;foglio!$H$5),foglio!$H$5)))))))</f>
        <v/>
      </c>
    </row>
    <row r="3914" customFormat="false" ht="10.2" hidden="false" customHeight="false" outlineLevel="0" collapsed="false">
      <c r="A3914" s="7" t="n">
        <v>3909</v>
      </c>
      <c r="B3914" s="8"/>
      <c r="C3914" s="8"/>
      <c r="D3914" s="8"/>
      <c r="E3914" s="9"/>
      <c r="F3914" s="9"/>
      <c r="G3914" s="10" t="str">
        <f aca="false">IF(F3914="Rischio alto","A",IF(F3914="Rischio medio","B",IF(F3914="Rischio basso","C","")))</f>
        <v/>
      </c>
      <c r="H3914" s="8"/>
      <c r="I3914" s="16"/>
      <c r="J3914" s="12"/>
      <c r="K3914" s="12"/>
      <c r="L3914" s="13" t="n">
        <f aca="false">K3914-J3914</f>
        <v>0</v>
      </c>
      <c r="M3914" s="8"/>
      <c r="N3914" s="13" t="n">
        <f aca="false">L3914-M3914</f>
        <v>0</v>
      </c>
      <c r="O3914" s="14" t="str">
        <f aca="false">IF(AND(G3914="A"),"91,5119",IF(AND(G3914="B"),"44,1784",IF(AND(G3914="C"),"12,6225",IF(AND(G3914=""),""))))</f>
        <v/>
      </c>
      <c r="P3914" s="15" t="str">
        <f aca="false">IF(OR(O3914=0,N3914=0,J3914=0,K3914=0,E3914="",D3914="",C3914="",B3914="",H3914="",I3914=""),"",IF(AND(G3914="A",(O3914*N3914)&lt;=foglio!$H$3),(N3914*O3914),IF(AND(G3914="A",(O3914*N3914)&gt;foglio!$H$3),foglio!$H$3,IF(AND(G3914="B",(O3914*N3914)&lt;=foglio!$H$4),(N3914*O3914),IF(AND(G3914="B",(O3914*N3914)&gt;foglio!$H$5),foglio!$H$4,IF(AND(G3914="C",(O3914*N3914)&lt;=foglio!$H$5),(N3914*O3914),IF(AND(G3914="C",(O3914*N3914)&gt;foglio!$H$5),foglio!$H$5)))))))</f>
        <v/>
      </c>
    </row>
    <row r="3915" customFormat="false" ht="10.2" hidden="false" customHeight="false" outlineLevel="0" collapsed="false">
      <c r="A3915" s="7" t="n">
        <v>3910</v>
      </c>
      <c r="B3915" s="8"/>
      <c r="C3915" s="8"/>
      <c r="D3915" s="8"/>
      <c r="E3915" s="9"/>
      <c r="F3915" s="9"/>
      <c r="G3915" s="10" t="str">
        <f aca="false">IF(F3915="Rischio alto","A",IF(F3915="Rischio medio","B",IF(F3915="Rischio basso","C","")))</f>
        <v/>
      </c>
      <c r="H3915" s="8"/>
      <c r="I3915" s="16"/>
      <c r="J3915" s="12"/>
      <c r="K3915" s="12"/>
      <c r="L3915" s="13" t="n">
        <f aca="false">K3915-J3915</f>
        <v>0</v>
      </c>
      <c r="M3915" s="8"/>
      <c r="N3915" s="13" t="n">
        <f aca="false">L3915-M3915</f>
        <v>0</v>
      </c>
      <c r="O3915" s="14" t="str">
        <f aca="false">IF(AND(G3915="A"),"91,5119",IF(AND(G3915="B"),"44,1784",IF(AND(G3915="C"),"12,6225",IF(AND(G3915=""),""))))</f>
        <v/>
      </c>
      <c r="P3915" s="15" t="str">
        <f aca="false">IF(OR(O3915=0,N3915=0,J3915=0,K3915=0,E3915="",D3915="",C3915="",B3915="",H3915="",I3915=""),"",IF(AND(G3915="A",(O3915*N3915)&lt;=foglio!$H$3),(N3915*O3915),IF(AND(G3915="A",(O3915*N3915)&gt;foglio!$H$3),foglio!$H$3,IF(AND(G3915="B",(O3915*N3915)&lt;=foglio!$H$4),(N3915*O3915),IF(AND(G3915="B",(O3915*N3915)&gt;foglio!$H$5),foglio!$H$4,IF(AND(G3915="C",(O3915*N3915)&lt;=foglio!$H$5),(N3915*O3915),IF(AND(G3915="C",(O3915*N3915)&gt;foglio!$H$5),foglio!$H$5)))))))</f>
        <v/>
      </c>
    </row>
    <row r="3916" customFormat="false" ht="10.2" hidden="false" customHeight="false" outlineLevel="0" collapsed="false">
      <c r="A3916" s="7" t="n">
        <v>3911</v>
      </c>
      <c r="B3916" s="8"/>
      <c r="C3916" s="8"/>
      <c r="D3916" s="8"/>
      <c r="E3916" s="9"/>
      <c r="F3916" s="9"/>
      <c r="G3916" s="10" t="str">
        <f aca="false">IF(F3916="Rischio alto","A",IF(F3916="Rischio medio","B",IF(F3916="Rischio basso","C","")))</f>
        <v/>
      </c>
      <c r="H3916" s="8"/>
      <c r="I3916" s="16"/>
      <c r="J3916" s="12"/>
      <c r="K3916" s="12"/>
      <c r="L3916" s="13" t="n">
        <f aca="false">K3916-J3916</f>
        <v>0</v>
      </c>
      <c r="M3916" s="8"/>
      <c r="N3916" s="13" t="n">
        <f aca="false">L3916-M3916</f>
        <v>0</v>
      </c>
      <c r="O3916" s="14" t="str">
        <f aca="false">IF(AND(G3916="A"),"91,5119",IF(AND(G3916="B"),"44,1784",IF(AND(G3916="C"),"12,6225",IF(AND(G3916=""),""))))</f>
        <v/>
      </c>
      <c r="P3916" s="15" t="str">
        <f aca="false">IF(OR(O3916=0,N3916=0,J3916=0,K3916=0,E3916="",D3916="",C3916="",B3916="",H3916="",I3916=""),"",IF(AND(G3916="A",(O3916*N3916)&lt;=foglio!$H$3),(N3916*O3916),IF(AND(G3916="A",(O3916*N3916)&gt;foglio!$H$3),foglio!$H$3,IF(AND(G3916="B",(O3916*N3916)&lt;=foglio!$H$4),(N3916*O3916),IF(AND(G3916="B",(O3916*N3916)&gt;foglio!$H$5),foglio!$H$4,IF(AND(G3916="C",(O3916*N3916)&lt;=foglio!$H$5),(N3916*O3916),IF(AND(G3916="C",(O3916*N3916)&gt;foglio!$H$5),foglio!$H$5)))))))</f>
        <v/>
      </c>
    </row>
    <row r="3917" customFormat="false" ht="10.2" hidden="false" customHeight="false" outlineLevel="0" collapsed="false">
      <c r="A3917" s="7" t="n">
        <v>3912</v>
      </c>
      <c r="B3917" s="8"/>
      <c r="C3917" s="8"/>
      <c r="D3917" s="8"/>
      <c r="E3917" s="9"/>
      <c r="F3917" s="9"/>
      <c r="G3917" s="10" t="str">
        <f aca="false">IF(F3917="Rischio alto","A",IF(F3917="Rischio medio","B",IF(F3917="Rischio basso","C","")))</f>
        <v/>
      </c>
      <c r="H3917" s="8"/>
      <c r="I3917" s="16"/>
      <c r="J3917" s="12"/>
      <c r="K3917" s="12"/>
      <c r="L3917" s="13" t="n">
        <f aca="false">K3917-J3917</f>
        <v>0</v>
      </c>
      <c r="M3917" s="8"/>
      <c r="N3917" s="13" t="n">
        <f aca="false">L3917-M3917</f>
        <v>0</v>
      </c>
      <c r="O3917" s="14" t="str">
        <f aca="false">IF(AND(G3917="A"),"91,5119",IF(AND(G3917="B"),"44,1784",IF(AND(G3917="C"),"12,6225",IF(AND(G3917=""),""))))</f>
        <v/>
      </c>
      <c r="P3917" s="15" t="str">
        <f aca="false">IF(OR(O3917=0,N3917=0,J3917=0,K3917=0,E3917="",D3917="",C3917="",B3917="",H3917="",I3917=""),"",IF(AND(G3917="A",(O3917*N3917)&lt;=foglio!$H$3),(N3917*O3917),IF(AND(G3917="A",(O3917*N3917)&gt;foglio!$H$3),foglio!$H$3,IF(AND(G3917="B",(O3917*N3917)&lt;=foglio!$H$4),(N3917*O3917),IF(AND(G3917="B",(O3917*N3917)&gt;foglio!$H$5),foglio!$H$4,IF(AND(G3917="C",(O3917*N3917)&lt;=foglio!$H$5),(N3917*O3917),IF(AND(G3917="C",(O3917*N3917)&gt;foglio!$H$5),foglio!$H$5)))))))</f>
        <v/>
      </c>
    </row>
    <row r="3918" customFormat="false" ht="10.2" hidden="false" customHeight="false" outlineLevel="0" collapsed="false">
      <c r="A3918" s="7" t="n">
        <v>3913</v>
      </c>
      <c r="B3918" s="8"/>
      <c r="C3918" s="8"/>
      <c r="D3918" s="8"/>
      <c r="E3918" s="9"/>
      <c r="F3918" s="9"/>
      <c r="G3918" s="10" t="str">
        <f aca="false">IF(F3918="Rischio alto","A",IF(F3918="Rischio medio","B",IF(F3918="Rischio basso","C","")))</f>
        <v/>
      </c>
      <c r="H3918" s="8"/>
      <c r="I3918" s="16"/>
      <c r="J3918" s="12"/>
      <c r="K3918" s="12"/>
      <c r="L3918" s="13" t="n">
        <f aca="false">K3918-J3918</f>
        <v>0</v>
      </c>
      <c r="M3918" s="8"/>
      <c r="N3918" s="13" t="n">
        <f aca="false">L3918-M3918</f>
        <v>0</v>
      </c>
      <c r="O3918" s="14" t="str">
        <f aca="false">IF(AND(G3918="A"),"91,5119",IF(AND(G3918="B"),"44,1784",IF(AND(G3918="C"),"12,6225",IF(AND(G3918=""),""))))</f>
        <v/>
      </c>
      <c r="P3918" s="15" t="str">
        <f aca="false">IF(OR(O3918=0,N3918=0,J3918=0,K3918=0,E3918="",D3918="",C3918="",B3918="",H3918="",I3918=""),"",IF(AND(G3918="A",(O3918*N3918)&lt;=foglio!$H$3),(N3918*O3918),IF(AND(G3918="A",(O3918*N3918)&gt;foglio!$H$3),foglio!$H$3,IF(AND(G3918="B",(O3918*N3918)&lt;=foglio!$H$4),(N3918*O3918),IF(AND(G3918="B",(O3918*N3918)&gt;foglio!$H$5),foglio!$H$4,IF(AND(G3918="C",(O3918*N3918)&lt;=foglio!$H$5),(N3918*O3918),IF(AND(G3918="C",(O3918*N3918)&gt;foglio!$H$5),foglio!$H$5)))))))</f>
        <v/>
      </c>
    </row>
    <row r="3919" customFormat="false" ht="10.2" hidden="false" customHeight="false" outlineLevel="0" collapsed="false">
      <c r="A3919" s="7" t="n">
        <v>3914</v>
      </c>
      <c r="B3919" s="8"/>
      <c r="C3919" s="8"/>
      <c r="D3919" s="8"/>
      <c r="E3919" s="9"/>
      <c r="F3919" s="9"/>
      <c r="G3919" s="10" t="str">
        <f aca="false">IF(F3919="Rischio alto","A",IF(F3919="Rischio medio","B",IF(F3919="Rischio basso","C","")))</f>
        <v/>
      </c>
      <c r="H3919" s="8"/>
      <c r="I3919" s="16"/>
      <c r="J3919" s="12"/>
      <c r="K3919" s="12"/>
      <c r="L3919" s="13" t="n">
        <f aca="false">K3919-J3919</f>
        <v>0</v>
      </c>
      <c r="M3919" s="8"/>
      <c r="N3919" s="13" t="n">
        <f aca="false">L3919-M3919</f>
        <v>0</v>
      </c>
      <c r="O3919" s="14" t="str">
        <f aca="false">IF(AND(G3919="A"),"91,5119",IF(AND(G3919="B"),"44,1784",IF(AND(G3919="C"),"12,6225",IF(AND(G3919=""),""))))</f>
        <v/>
      </c>
      <c r="P3919" s="15" t="str">
        <f aca="false">IF(OR(O3919=0,N3919=0,J3919=0,K3919=0,E3919="",D3919="",C3919="",B3919="",H3919="",I3919=""),"",IF(AND(G3919="A",(O3919*N3919)&lt;=foglio!$H$3),(N3919*O3919),IF(AND(G3919="A",(O3919*N3919)&gt;foglio!$H$3),foglio!$H$3,IF(AND(G3919="B",(O3919*N3919)&lt;=foglio!$H$4),(N3919*O3919),IF(AND(G3919="B",(O3919*N3919)&gt;foglio!$H$5),foglio!$H$4,IF(AND(G3919="C",(O3919*N3919)&lt;=foglio!$H$5),(N3919*O3919),IF(AND(G3919="C",(O3919*N3919)&gt;foglio!$H$5),foglio!$H$5)))))))</f>
        <v/>
      </c>
    </row>
    <row r="3920" customFormat="false" ht="10.2" hidden="false" customHeight="false" outlineLevel="0" collapsed="false">
      <c r="A3920" s="7" t="n">
        <v>3915</v>
      </c>
      <c r="B3920" s="8"/>
      <c r="C3920" s="8"/>
      <c r="D3920" s="8"/>
      <c r="E3920" s="9"/>
      <c r="F3920" s="9"/>
      <c r="G3920" s="10" t="str">
        <f aca="false">IF(F3920="Rischio alto","A",IF(F3920="Rischio medio","B",IF(F3920="Rischio basso","C","")))</f>
        <v/>
      </c>
      <c r="H3920" s="8"/>
      <c r="I3920" s="16"/>
      <c r="J3920" s="12"/>
      <c r="K3920" s="12"/>
      <c r="L3920" s="13" t="n">
        <f aca="false">K3920-J3920</f>
        <v>0</v>
      </c>
      <c r="M3920" s="8"/>
      <c r="N3920" s="13" t="n">
        <f aca="false">L3920-M3920</f>
        <v>0</v>
      </c>
      <c r="O3920" s="14" t="str">
        <f aca="false">IF(AND(G3920="A"),"91,5119",IF(AND(G3920="B"),"44,1784",IF(AND(G3920="C"),"12,6225",IF(AND(G3920=""),""))))</f>
        <v/>
      </c>
      <c r="P3920" s="15" t="str">
        <f aca="false">IF(OR(O3920=0,N3920=0,J3920=0,K3920=0,E3920="",D3920="",C3920="",B3920="",H3920="",I3920=""),"",IF(AND(G3920="A",(O3920*N3920)&lt;=foglio!$H$3),(N3920*O3920),IF(AND(G3920="A",(O3920*N3920)&gt;foglio!$H$3),foglio!$H$3,IF(AND(G3920="B",(O3920*N3920)&lt;=foglio!$H$4),(N3920*O3920),IF(AND(G3920="B",(O3920*N3920)&gt;foglio!$H$5),foglio!$H$4,IF(AND(G3920="C",(O3920*N3920)&lt;=foglio!$H$5),(N3920*O3920),IF(AND(G3920="C",(O3920*N3920)&gt;foglio!$H$5),foglio!$H$5)))))))</f>
        <v/>
      </c>
    </row>
    <row r="3921" customFormat="false" ht="10.2" hidden="false" customHeight="false" outlineLevel="0" collapsed="false">
      <c r="A3921" s="7" t="n">
        <v>3916</v>
      </c>
      <c r="B3921" s="8"/>
      <c r="C3921" s="8"/>
      <c r="D3921" s="8"/>
      <c r="E3921" s="9"/>
      <c r="F3921" s="9"/>
      <c r="G3921" s="10" t="str">
        <f aca="false">IF(F3921="Rischio alto","A",IF(F3921="Rischio medio","B",IF(F3921="Rischio basso","C","")))</f>
        <v/>
      </c>
      <c r="H3921" s="8"/>
      <c r="I3921" s="16"/>
      <c r="J3921" s="12"/>
      <c r="K3921" s="12"/>
      <c r="L3921" s="13" t="n">
        <f aca="false">K3921-J3921</f>
        <v>0</v>
      </c>
      <c r="M3921" s="8"/>
      <c r="N3921" s="13" t="n">
        <f aca="false">L3921-M3921</f>
        <v>0</v>
      </c>
      <c r="O3921" s="14" t="str">
        <f aca="false">IF(AND(G3921="A"),"91,5119",IF(AND(G3921="B"),"44,1784",IF(AND(G3921="C"),"12,6225",IF(AND(G3921=""),""))))</f>
        <v/>
      </c>
      <c r="P3921" s="15" t="str">
        <f aca="false">IF(OR(O3921=0,N3921=0,J3921=0,K3921=0,E3921="",D3921="",C3921="",B3921="",H3921="",I3921=""),"",IF(AND(G3921="A",(O3921*N3921)&lt;=foglio!$H$3),(N3921*O3921),IF(AND(G3921="A",(O3921*N3921)&gt;foglio!$H$3),foglio!$H$3,IF(AND(G3921="B",(O3921*N3921)&lt;=foglio!$H$4),(N3921*O3921),IF(AND(G3921="B",(O3921*N3921)&gt;foglio!$H$5),foglio!$H$4,IF(AND(G3921="C",(O3921*N3921)&lt;=foglio!$H$5),(N3921*O3921),IF(AND(G3921="C",(O3921*N3921)&gt;foglio!$H$5),foglio!$H$5)))))))</f>
        <v/>
      </c>
    </row>
    <row r="3922" customFormat="false" ht="10.2" hidden="false" customHeight="false" outlineLevel="0" collapsed="false">
      <c r="A3922" s="7" t="n">
        <v>3917</v>
      </c>
      <c r="B3922" s="8"/>
      <c r="C3922" s="8"/>
      <c r="D3922" s="8"/>
      <c r="E3922" s="9"/>
      <c r="F3922" s="9"/>
      <c r="G3922" s="10" t="str">
        <f aca="false">IF(F3922="Rischio alto","A",IF(F3922="Rischio medio","B",IF(F3922="Rischio basso","C","")))</f>
        <v/>
      </c>
      <c r="H3922" s="8"/>
      <c r="I3922" s="16"/>
      <c r="J3922" s="12"/>
      <c r="K3922" s="12"/>
      <c r="L3922" s="13" t="n">
        <f aca="false">K3922-J3922</f>
        <v>0</v>
      </c>
      <c r="M3922" s="8"/>
      <c r="N3922" s="13" t="n">
        <f aca="false">L3922-M3922</f>
        <v>0</v>
      </c>
      <c r="O3922" s="14" t="str">
        <f aca="false">IF(AND(G3922="A"),"91,5119",IF(AND(G3922="B"),"44,1784",IF(AND(G3922="C"),"12,6225",IF(AND(G3922=""),""))))</f>
        <v/>
      </c>
      <c r="P3922" s="15" t="str">
        <f aca="false">IF(OR(O3922=0,N3922=0,J3922=0,K3922=0,E3922="",D3922="",C3922="",B3922="",H3922="",I3922=""),"",IF(AND(G3922="A",(O3922*N3922)&lt;=foglio!$H$3),(N3922*O3922),IF(AND(G3922="A",(O3922*N3922)&gt;foglio!$H$3),foglio!$H$3,IF(AND(G3922="B",(O3922*N3922)&lt;=foglio!$H$4),(N3922*O3922),IF(AND(G3922="B",(O3922*N3922)&gt;foglio!$H$5),foglio!$H$4,IF(AND(G3922="C",(O3922*N3922)&lt;=foglio!$H$5),(N3922*O3922),IF(AND(G3922="C",(O3922*N3922)&gt;foglio!$H$5),foglio!$H$5)))))))</f>
        <v/>
      </c>
    </row>
    <row r="3923" customFormat="false" ht="10.2" hidden="false" customHeight="false" outlineLevel="0" collapsed="false">
      <c r="A3923" s="7" t="n">
        <v>3918</v>
      </c>
      <c r="B3923" s="8"/>
      <c r="C3923" s="8"/>
      <c r="D3923" s="8"/>
      <c r="E3923" s="9"/>
      <c r="F3923" s="9"/>
      <c r="G3923" s="10" t="str">
        <f aca="false">IF(F3923="Rischio alto","A",IF(F3923="Rischio medio","B",IF(F3923="Rischio basso","C","")))</f>
        <v/>
      </c>
      <c r="H3923" s="8"/>
      <c r="I3923" s="16"/>
      <c r="J3923" s="12"/>
      <c r="K3923" s="12"/>
      <c r="L3923" s="13" t="n">
        <f aca="false">K3923-J3923</f>
        <v>0</v>
      </c>
      <c r="M3923" s="8"/>
      <c r="N3923" s="13" t="n">
        <f aca="false">L3923-M3923</f>
        <v>0</v>
      </c>
      <c r="O3923" s="14" t="str">
        <f aca="false">IF(AND(G3923="A"),"91,5119",IF(AND(G3923="B"),"44,1784",IF(AND(G3923="C"),"12,6225",IF(AND(G3923=""),""))))</f>
        <v/>
      </c>
      <c r="P3923" s="15" t="str">
        <f aca="false">IF(OR(O3923=0,N3923=0,J3923=0,K3923=0,E3923="",D3923="",C3923="",B3923="",H3923="",I3923=""),"",IF(AND(G3923="A",(O3923*N3923)&lt;=foglio!$H$3),(N3923*O3923),IF(AND(G3923="A",(O3923*N3923)&gt;foglio!$H$3),foglio!$H$3,IF(AND(G3923="B",(O3923*N3923)&lt;=foglio!$H$4),(N3923*O3923),IF(AND(G3923="B",(O3923*N3923)&gt;foglio!$H$5),foglio!$H$4,IF(AND(G3923="C",(O3923*N3923)&lt;=foglio!$H$5),(N3923*O3923),IF(AND(G3923="C",(O3923*N3923)&gt;foglio!$H$5),foglio!$H$5)))))))</f>
        <v/>
      </c>
    </row>
    <row r="3924" customFormat="false" ht="10.2" hidden="false" customHeight="false" outlineLevel="0" collapsed="false">
      <c r="A3924" s="7" t="n">
        <v>3919</v>
      </c>
      <c r="B3924" s="8"/>
      <c r="C3924" s="8"/>
      <c r="D3924" s="8"/>
      <c r="E3924" s="9"/>
      <c r="F3924" s="9"/>
      <c r="G3924" s="10" t="str">
        <f aca="false">IF(F3924="Rischio alto","A",IF(F3924="Rischio medio","B",IF(F3924="Rischio basso","C","")))</f>
        <v/>
      </c>
      <c r="H3924" s="8"/>
      <c r="I3924" s="16"/>
      <c r="J3924" s="12"/>
      <c r="K3924" s="12"/>
      <c r="L3924" s="13" t="n">
        <f aca="false">K3924-J3924</f>
        <v>0</v>
      </c>
      <c r="M3924" s="8"/>
      <c r="N3924" s="13" t="n">
        <f aca="false">L3924-M3924</f>
        <v>0</v>
      </c>
      <c r="O3924" s="14" t="str">
        <f aca="false">IF(AND(G3924="A"),"91,5119",IF(AND(G3924="B"),"44,1784",IF(AND(G3924="C"),"12,6225",IF(AND(G3924=""),""))))</f>
        <v/>
      </c>
      <c r="P3924" s="15" t="str">
        <f aca="false">IF(OR(O3924=0,N3924=0,J3924=0,K3924=0,E3924="",D3924="",C3924="",B3924="",H3924="",I3924=""),"",IF(AND(G3924="A",(O3924*N3924)&lt;=foglio!$H$3),(N3924*O3924),IF(AND(G3924="A",(O3924*N3924)&gt;foglio!$H$3),foglio!$H$3,IF(AND(G3924="B",(O3924*N3924)&lt;=foglio!$H$4),(N3924*O3924),IF(AND(G3924="B",(O3924*N3924)&gt;foglio!$H$5),foglio!$H$4,IF(AND(G3924="C",(O3924*N3924)&lt;=foglio!$H$5),(N3924*O3924),IF(AND(G3924="C",(O3924*N3924)&gt;foglio!$H$5),foglio!$H$5)))))))</f>
        <v/>
      </c>
    </row>
    <row r="3925" customFormat="false" ht="10.2" hidden="false" customHeight="false" outlineLevel="0" collapsed="false">
      <c r="A3925" s="7" t="n">
        <v>3920</v>
      </c>
      <c r="B3925" s="8"/>
      <c r="C3925" s="8"/>
      <c r="D3925" s="8"/>
      <c r="E3925" s="9"/>
      <c r="F3925" s="9"/>
      <c r="G3925" s="10" t="str">
        <f aca="false">IF(F3925="Rischio alto","A",IF(F3925="Rischio medio","B",IF(F3925="Rischio basso","C","")))</f>
        <v/>
      </c>
      <c r="H3925" s="8"/>
      <c r="I3925" s="16"/>
      <c r="J3925" s="12"/>
      <c r="K3925" s="12"/>
      <c r="L3925" s="13" t="n">
        <f aca="false">K3925-J3925</f>
        <v>0</v>
      </c>
      <c r="M3925" s="8"/>
      <c r="N3925" s="13" t="n">
        <f aca="false">L3925-M3925</f>
        <v>0</v>
      </c>
      <c r="O3925" s="14" t="str">
        <f aca="false">IF(AND(G3925="A"),"91,5119",IF(AND(G3925="B"),"44,1784",IF(AND(G3925="C"),"12,6225",IF(AND(G3925=""),""))))</f>
        <v/>
      </c>
      <c r="P3925" s="15" t="str">
        <f aca="false">IF(OR(O3925=0,N3925=0,J3925=0,K3925=0,E3925="",D3925="",C3925="",B3925="",H3925="",I3925=""),"",IF(AND(G3925="A",(O3925*N3925)&lt;=foglio!$H$3),(N3925*O3925),IF(AND(G3925="A",(O3925*N3925)&gt;foglio!$H$3),foglio!$H$3,IF(AND(G3925="B",(O3925*N3925)&lt;=foglio!$H$4),(N3925*O3925),IF(AND(G3925="B",(O3925*N3925)&gt;foglio!$H$5),foglio!$H$4,IF(AND(G3925="C",(O3925*N3925)&lt;=foglio!$H$5),(N3925*O3925),IF(AND(G3925="C",(O3925*N3925)&gt;foglio!$H$5),foglio!$H$5)))))))</f>
        <v/>
      </c>
    </row>
    <row r="3926" customFormat="false" ht="10.2" hidden="false" customHeight="false" outlineLevel="0" collapsed="false">
      <c r="A3926" s="7" t="n">
        <v>3921</v>
      </c>
      <c r="B3926" s="8"/>
      <c r="C3926" s="8"/>
      <c r="D3926" s="8"/>
      <c r="E3926" s="9"/>
      <c r="F3926" s="9"/>
      <c r="G3926" s="10" t="str">
        <f aca="false">IF(F3926="Rischio alto","A",IF(F3926="Rischio medio","B",IF(F3926="Rischio basso","C","")))</f>
        <v/>
      </c>
      <c r="H3926" s="8"/>
      <c r="I3926" s="16"/>
      <c r="J3926" s="12"/>
      <c r="K3926" s="12"/>
      <c r="L3926" s="13" t="n">
        <f aca="false">K3926-J3926</f>
        <v>0</v>
      </c>
      <c r="M3926" s="8"/>
      <c r="N3926" s="13" t="n">
        <f aca="false">L3926-M3926</f>
        <v>0</v>
      </c>
      <c r="O3926" s="14" t="str">
        <f aca="false">IF(AND(G3926="A"),"91,5119",IF(AND(G3926="B"),"44,1784",IF(AND(G3926="C"),"12,6225",IF(AND(G3926=""),""))))</f>
        <v/>
      </c>
      <c r="P3926" s="15" t="str">
        <f aca="false">IF(OR(O3926=0,N3926=0,J3926=0,K3926=0,E3926="",D3926="",C3926="",B3926="",H3926="",I3926=""),"",IF(AND(G3926="A",(O3926*N3926)&lt;=foglio!$H$3),(N3926*O3926),IF(AND(G3926="A",(O3926*N3926)&gt;foglio!$H$3),foglio!$H$3,IF(AND(G3926="B",(O3926*N3926)&lt;=foglio!$H$4),(N3926*O3926),IF(AND(G3926="B",(O3926*N3926)&gt;foglio!$H$5),foglio!$H$4,IF(AND(G3926="C",(O3926*N3926)&lt;=foglio!$H$5),(N3926*O3926),IF(AND(G3926="C",(O3926*N3926)&gt;foglio!$H$5),foglio!$H$5)))))))</f>
        <v/>
      </c>
    </row>
    <row r="3927" customFormat="false" ht="10.2" hidden="false" customHeight="false" outlineLevel="0" collapsed="false">
      <c r="A3927" s="7" t="n">
        <v>3922</v>
      </c>
      <c r="B3927" s="8"/>
      <c r="C3927" s="8"/>
      <c r="D3927" s="8"/>
      <c r="E3927" s="9"/>
      <c r="F3927" s="9"/>
      <c r="G3927" s="10" t="str">
        <f aca="false">IF(F3927="Rischio alto","A",IF(F3927="Rischio medio","B",IF(F3927="Rischio basso","C","")))</f>
        <v/>
      </c>
      <c r="H3927" s="8"/>
      <c r="I3927" s="16"/>
      <c r="J3927" s="12"/>
      <c r="K3927" s="12"/>
      <c r="L3927" s="13" t="n">
        <f aca="false">K3927-J3927</f>
        <v>0</v>
      </c>
      <c r="M3927" s="8"/>
      <c r="N3927" s="13" t="n">
        <f aca="false">L3927-M3927</f>
        <v>0</v>
      </c>
      <c r="O3927" s="14" t="str">
        <f aca="false">IF(AND(G3927="A"),"91,5119",IF(AND(G3927="B"),"44,1784",IF(AND(G3927="C"),"12,6225",IF(AND(G3927=""),""))))</f>
        <v/>
      </c>
      <c r="P3927" s="15" t="str">
        <f aca="false">IF(OR(O3927=0,N3927=0,J3927=0,K3927=0,E3927="",D3927="",C3927="",B3927="",H3927="",I3927=""),"",IF(AND(G3927="A",(O3927*N3927)&lt;=foglio!$H$3),(N3927*O3927),IF(AND(G3927="A",(O3927*N3927)&gt;foglio!$H$3),foglio!$H$3,IF(AND(G3927="B",(O3927*N3927)&lt;=foglio!$H$4),(N3927*O3927),IF(AND(G3927="B",(O3927*N3927)&gt;foglio!$H$5),foglio!$H$4,IF(AND(G3927="C",(O3927*N3927)&lt;=foglio!$H$5),(N3927*O3927),IF(AND(G3927="C",(O3927*N3927)&gt;foglio!$H$5),foglio!$H$5)))))))</f>
        <v/>
      </c>
    </row>
    <row r="3928" customFormat="false" ht="10.2" hidden="false" customHeight="false" outlineLevel="0" collapsed="false">
      <c r="A3928" s="7" t="n">
        <v>3923</v>
      </c>
      <c r="B3928" s="8"/>
      <c r="C3928" s="8"/>
      <c r="D3928" s="8"/>
      <c r="E3928" s="9"/>
      <c r="F3928" s="9"/>
      <c r="G3928" s="10" t="str">
        <f aca="false">IF(F3928="Rischio alto","A",IF(F3928="Rischio medio","B",IF(F3928="Rischio basso","C","")))</f>
        <v/>
      </c>
      <c r="H3928" s="8"/>
      <c r="I3928" s="16"/>
      <c r="J3928" s="12"/>
      <c r="K3928" s="12"/>
      <c r="L3928" s="13" t="n">
        <f aca="false">K3928-J3928</f>
        <v>0</v>
      </c>
      <c r="M3928" s="8"/>
      <c r="N3928" s="13" t="n">
        <f aca="false">L3928-M3928</f>
        <v>0</v>
      </c>
      <c r="O3928" s="14" t="str">
        <f aca="false">IF(AND(G3928="A"),"91,5119",IF(AND(G3928="B"),"44,1784",IF(AND(G3928="C"),"12,6225",IF(AND(G3928=""),""))))</f>
        <v/>
      </c>
      <c r="P3928" s="15" t="str">
        <f aca="false">IF(OR(O3928=0,N3928=0,J3928=0,K3928=0,E3928="",D3928="",C3928="",B3928="",H3928="",I3928=""),"",IF(AND(G3928="A",(O3928*N3928)&lt;=foglio!$H$3),(N3928*O3928),IF(AND(G3928="A",(O3928*N3928)&gt;foglio!$H$3),foglio!$H$3,IF(AND(G3928="B",(O3928*N3928)&lt;=foglio!$H$4),(N3928*O3928),IF(AND(G3928="B",(O3928*N3928)&gt;foglio!$H$5),foglio!$H$4,IF(AND(G3928="C",(O3928*N3928)&lt;=foglio!$H$5),(N3928*O3928),IF(AND(G3928="C",(O3928*N3928)&gt;foglio!$H$5),foglio!$H$5)))))))</f>
        <v/>
      </c>
    </row>
    <row r="3929" customFormat="false" ht="10.2" hidden="false" customHeight="false" outlineLevel="0" collapsed="false">
      <c r="A3929" s="7" t="n">
        <v>3924</v>
      </c>
      <c r="B3929" s="8"/>
      <c r="C3929" s="8"/>
      <c r="D3929" s="8"/>
      <c r="E3929" s="9"/>
      <c r="F3929" s="9"/>
      <c r="G3929" s="10" t="str">
        <f aca="false">IF(F3929="Rischio alto","A",IF(F3929="Rischio medio","B",IF(F3929="Rischio basso","C","")))</f>
        <v/>
      </c>
      <c r="H3929" s="8"/>
      <c r="I3929" s="16"/>
      <c r="J3929" s="12"/>
      <c r="K3929" s="12"/>
      <c r="L3929" s="13" t="n">
        <f aca="false">K3929-J3929</f>
        <v>0</v>
      </c>
      <c r="M3929" s="8"/>
      <c r="N3929" s="13" t="n">
        <f aca="false">L3929-M3929</f>
        <v>0</v>
      </c>
      <c r="O3929" s="14" t="str">
        <f aca="false">IF(AND(G3929="A"),"91,5119",IF(AND(G3929="B"),"44,1784",IF(AND(G3929="C"),"12,6225",IF(AND(G3929=""),""))))</f>
        <v/>
      </c>
      <c r="P3929" s="15" t="str">
        <f aca="false">IF(OR(O3929=0,N3929=0,J3929=0,K3929=0,E3929="",D3929="",C3929="",B3929="",H3929="",I3929=""),"",IF(AND(G3929="A",(O3929*N3929)&lt;=foglio!$H$3),(N3929*O3929),IF(AND(G3929="A",(O3929*N3929)&gt;foglio!$H$3),foglio!$H$3,IF(AND(G3929="B",(O3929*N3929)&lt;=foglio!$H$4),(N3929*O3929),IF(AND(G3929="B",(O3929*N3929)&gt;foglio!$H$5),foglio!$H$4,IF(AND(G3929="C",(O3929*N3929)&lt;=foglio!$H$5),(N3929*O3929),IF(AND(G3929="C",(O3929*N3929)&gt;foglio!$H$5),foglio!$H$5)))))))</f>
        <v/>
      </c>
    </row>
    <row r="3930" customFormat="false" ht="10.2" hidden="false" customHeight="false" outlineLevel="0" collapsed="false">
      <c r="A3930" s="7" t="n">
        <v>3925</v>
      </c>
      <c r="B3930" s="8"/>
      <c r="C3930" s="8"/>
      <c r="D3930" s="8"/>
      <c r="E3930" s="9"/>
      <c r="F3930" s="9"/>
      <c r="G3930" s="10" t="str">
        <f aca="false">IF(F3930="Rischio alto","A",IF(F3930="Rischio medio","B",IF(F3930="Rischio basso","C","")))</f>
        <v/>
      </c>
      <c r="H3930" s="8"/>
      <c r="I3930" s="16"/>
      <c r="J3930" s="12"/>
      <c r="K3930" s="12"/>
      <c r="L3930" s="13" t="n">
        <f aca="false">K3930-J3930</f>
        <v>0</v>
      </c>
      <c r="M3930" s="8"/>
      <c r="N3930" s="13" t="n">
        <f aca="false">L3930-M3930</f>
        <v>0</v>
      </c>
      <c r="O3930" s="14" t="str">
        <f aca="false">IF(AND(G3930="A"),"91,5119",IF(AND(G3930="B"),"44,1784",IF(AND(G3930="C"),"12,6225",IF(AND(G3930=""),""))))</f>
        <v/>
      </c>
      <c r="P3930" s="15" t="str">
        <f aca="false">IF(OR(O3930=0,N3930=0,J3930=0,K3930=0,E3930="",D3930="",C3930="",B3930="",H3930="",I3930=""),"",IF(AND(G3930="A",(O3930*N3930)&lt;=foglio!$H$3),(N3930*O3930),IF(AND(G3930="A",(O3930*N3930)&gt;foglio!$H$3),foglio!$H$3,IF(AND(G3930="B",(O3930*N3930)&lt;=foglio!$H$4),(N3930*O3930),IF(AND(G3930="B",(O3930*N3930)&gt;foglio!$H$5),foglio!$H$4,IF(AND(G3930="C",(O3930*N3930)&lt;=foglio!$H$5),(N3930*O3930),IF(AND(G3930="C",(O3930*N3930)&gt;foglio!$H$5),foglio!$H$5)))))))</f>
        <v/>
      </c>
    </row>
    <row r="3931" customFormat="false" ht="10.2" hidden="false" customHeight="false" outlineLevel="0" collapsed="false">
      <c r="A3931" s="7" t="n">
        <v>3926</v>
      </c>
      <c r="B3931" s="8"/>
      <c r="C3931" s="8"/>
      <c r="D3931" s="8"/>
      <c r="E3931" s="9"/>
      <c r="F3931" s="9"/>
      <c r="G3931" s="10" t="str">
        <f aca="false">IF(F3931="Rischio alto","A",IF(F3931="Rischio medio","B",IF(F3931="Rischio basso","C","")))</f>
        <v/>
      </c>
      <c r="H3931" s="8"/>
      <c r="I3931" s="16"/>
      <c r="J3931" s="12"/>
      <c r="K3931" s="12"/>
      <c r="L3931" s="13" t="n">
        <f aca="false">K3931-J3931</f>
        <v>0</v>
      </c>
      <c r="M3931" s="8"/>
      <c r="N3931" s="13" t="n">
        <f aca="false">L3931-M3931</f>
        <v>0</v>
      </c>
      <c r="O3931" s="14" t="str">
        <f aca="false">IF(AND(G3931="A"),"91,5119",IF(AND(G3931="B"),"44,1784",IF(AND(G3931="C"),"12,6225",IF(AND(G3931=""),""))))</f>
        <v/>
      </c>
      <c r="P3931" s="15" t="str">
        <f aca="false">IF(OR(O3931=0,N3931=0,J3931=0,K3931=0,E3931="",D3931="",C3931="",B3931="",H3931="",I3931=""),"",IF(AND(G3931="A",(O3931*N3931)&lt;=foglio!$H$3),(N3931*O3931),IF(AND(G3931="A",(O3931*N3931)&gt;foglio!$H$3),foglio!$H$3,IF(AND(G3931="B",(O3931*N3931)&lt;=foglio!$H$4),(N3931*O3931),IF(AND(G3931="B",(O3931*N3931)&gt;foglio!$H$5),foglio!$H$4,IF(AND(G3931="C",(O3931*N3931)&lt;=foglio!$H$5),(N3931*O3931),IF(AND(G3931="C",(O3931*N3931)&gt;foglio!$H$5),foglio!$H$5)))))))</f>
        <v/>
      </c>
    </row>
    <row r="3932" customFormat="false" ht="10.2" hidden="false" customHeight="false" outlineLevel="0" collapsed="false">
      <c r="A3932" s="7" t="n">
        <v>3927</v>
      </c>
      <c r="B3932" s="8"/>
      <c r="C3932" s="8"/>
      <c r="D3932" s="8"/>
      <c r="E3932" s="9"/>
      <c r="F3932" s="9"/>
      <c r="G3932" s="10" t="str">
        <f aca="false">IF(F3932="Rischio alto","A",IF(F3932="Rischio medio","B",IF(F3932="Rischio basso","C","")))</f>
        <v/>
      </c>
      <c r="H3932" s="8"/>
      <c r="I3932" s="16"/>
      <c r="J3932" s="12"/>
      <c r="K3932" s="12"/>
      <c r="L3932" s="13" t="n">
        <f aca="false">K3932-J3932</f>
        <v>0</v>
      </c>
      <c r="M3932" s="8"/>
      <c r="N3932" s="13" t="n">
        <f aca="false">L3932-M3932</f>
        <v>0</v>
      </c>
      <c r="O3932" s="14" t="str">
        <f aca="false">IF(AND(G3932="A"),"91,5119",IF(AND(G3932="B"),"44,1784",IF(AND(G3932="C"),"12,6225",IF(AND(G3932=""),""))))</f>
        <v/>
      </c>
      <c r="P3932" s="15" t="str">
        <f aca="false">IF(OR(O3932=0,N3932=0,J3932=0,K3932=0,E3932="",D3932="",C3932="",B3932="",H3932="",I3932=""),"",IF(AND(G3932="A",(O3932*N3932)&lt;=foglio!$H$3),(N3932*O3932),IF(AND(G3932="A",(O3932*N3932)&gt;foglio!$H$3),foglio!$H$3,IF(AND(G3932="B",(O3932*N3932)&lt;=foglio!$H$4),(N3932*O3932),IF(AND(G3932="B",(O3932*N3932)&gt;foglio!$H$5),foglio!$H$4,IF(AND(G3932="C",(O3932*N3932)&lt;=foglio!$H$5),(N3932*O3932),IF(AND(G3932="C",(O3932*N3932)&gt;foglio!$H$5),foglio!$H$5)))))))</f>
        <v/>
      </c>
    </row>
    <row r="3933" customFormat="false" ht="10.2" hidden="false" customHeight="false" outlineLevel="0" collapsed="false">
      <c r="A3933" s="7" t="n">
        <v>3928</v>
      </c>
      <c r="B3933" s="8"/>
      <c r="C3933" s="8"/>
      <c r="D3933" s="8"/>
      <c r="E3933" s="9"/>
      <c r="F3933" s="9"/>
      <c r="G3933" s="10" t="str">
        <f aca="false">IF(F3933="Rischio alto","A",IF(F3933="Rischio medio","B",IF(F3933="Rischio basso","C","")))</f>
        <v/>
      </c>
      <c r="H3933" s="8"/>
      <c r="I3933" s="16"/>
      <c r="J3933" s="12"/>
      <c r="K3933" s="12"/>
      <c r="L3933" s="13" t="n">
        <f aca="false">K3933-J3933</f>
        <v>0</v>
      </c>
      <c r="M3933" s="8"/>
      <c r="N3933" s="13" t="n">
        <f aca="false">L3933-M3933</f>
        <v>0</v>
      </c>
      <c r="O3933" s="14" t="str">
        <f aca="false">IF(AND(G3933="A"),"91,5119",IF(AND(G3933="B"),"44,1784",IF(AND(G3933="C"),"12,6225",IF(AND(G3933=""),""))))</f>
        <v/>
      </c>
      <c r="P3933" s="15" t="str">
        <f aca="false">IF(OR(O3933=0,N3933=0,J3933=0,K3933=0,E3933="",D3933="",C3933="",B3933="",H3933="",I3933=""),"",IF(AND(G3933="A",(O3933*N3933)&lt;=foglio!$H$3),(N3933*O3933),IF(AND(G3933="A",(O3933*N3933)&gt;foglio!$H$3),foglio!$H$3,IF(AND(G3933="B",(O3933*N3933)&lt;=foglio!$H$4),(N3933*O3933),IF(AND(G3933="B",(O3933*N3933)&gt;foglio!$H$5),foglio!$H$4,IF(AND(G3933="C",(O3933*N3933)&lt;=foglio!$H$5),(N3933*O3933),IF(AND(G3933="C",(O3933*N3933)&gt;foglio!$H$5),foglio!$H$5)))))))</f>
        <v/>
      </c>
    </row>
    <row r="3934" customFormat="false" ht="10.2" hidden="false" customHeight="false" outlineLevel="0" collapsed="false">
      <c r="A3934" s="7" t="n">
        <v>3929</v>
      </c>
      <c r="B3934" s="8"/>
      <c r="C3934" s="8"/>
      <c r="D3934" s="8"/>
      <c r="E3934" s="9"/>
      <c r="F3934" s="9"/>
      <c r="G3934" s="10" t="str">
        <f aca="false">IF(F3934="Rischio alto","A",IF(F3934="Rischio medio","B",IF(F3934="Rischio basso","C","")))</f>
        <v/>
      </c>
      <c r="H3934" s="8"/>
      <c r="I3934" s="16"/>
      <c r="J3934" s="12"/>
      <c r="K3934" s="12"/>
      <c r="L3934" s="13" t="n">
        <f aca="false">K3934-J3934</f>
        <v>0</v>
      </c>
      <c r="M3934" s="8"/>
      <c r="N3934" s="13" t="n">
        <f aca="false">L3934-M3934</f>
        <v>0</v>
      </c>
      <c r="O3934" s="14" t="str">
        <f aca="false">IF(AND(G3934="A"),"91,5119",IF(AND(G3934="B"),"44,1784",IF(AND(G3934="C"),"12,6225",IF(AND(G3934=""),""))))</f>
        <v/>
      </c>
      <c r="P3934" s="15" t="str">
        <f aca="false">IF(OR(O3934=0,N3934=0,J3934=0,K3934=0,E3934="",D3934="",C3934="",B3934="",H3934="",I3934=""),"",IF(AND(G3934="A",(O3934*N3934)&lt;=foglio!$H$3),(N3934*O3934),IF(AND(G3934="A",(O3934*N3934)&gt;foglio!$H$3),foglio!$H$3,IF(AND(G3934="B",(O3934*N3934)&lt;=foglio!$H$4),(N3934*O3934),IF(AND(G3934="B",(O3934*N3934)&gt;foglio!$H$5),foglio!$H$4,IF(AND(G3934="C",(O3934*N3934)&lt;=foglio!$H$5),(N3934*O3934),IF(AND(G3934="C",(O3934*N3934)&gt;foglio!$H$5),foglio!$H$5)))))))</f>
        <v/>
      </c>
    </row>
    <row r="3935" customFormat="false" ht="10.2" hidden="false" customHeight="false" outlineLevel="0" collapsed="false">
      <c r="A3935" s="7" t="n">
        <v>3930</v>
      </c>
      <c r="B3935" s="8"/>
      <c r="C3935" s="8"/>
      <c r="D3935" s="8"/>
      <c r="E3935" s="9"/>
      <c r="F3935" s="9"/>
      <c r="G3935" s="10" t="str">
        <f aca="false">IF(F3935="Rischio alto","A",IF(F3935="Rischio medio","B",IF(F3935="Rischio basso","C","")))</f>
        <v/>
      </c>
      <c r="H3935" s="8"/>
      <c r="I3935" s="16"/>
      <c r="J3935" s="12"/>
      <c r="K3935" s="12"/>
      <c r="L3935" s="13" t="n">
        <f aca="false">K3935-J3935</f>
        <v>0</v>
      </c>
      <c r="M3935" s="8"/>
      <c r="N3935" s="13" t="n">
        <f aca="false">L3935-M3935</f>
        <v>0</v>
      </c>
      <c r="O3935" s="14" t="str">
        <f aca="false">IF(AND(G3935="A"),"91,5119",IF(AND(G3935="B"),"44,1784",IF(AND(G3935="C"),"12,6225",IF(AND(G3935=""),""))))</f>
        <v/>
      </c>
      <c r="P3935" s="15" t="str">
        <f aca="false">IF(OR(O3935=0,N3935=0,J3935=0,K3935=0,E3935="",D3935="",C3935="",B3935="",H3935="",I3935=""),"",IF(AND(G3935="A",(O3935*N3935)&lt;=foglio!$H$3),(N3935*O3935),IF(AND(G3935="A",(O3935*N3935)&gt;foglio!$H$3),foglio!$H$3,IF(AND(G3935="B",(O3935*N3935)&lt;=foglio!$H$4),(N3935*O3935),IF(AND(G3935="B",(O3935*N3935)&gt;foglio!$H$5),foglio!$H$4,IF(AND(G3935="C",(O3935*N3935)&lt;=foglio!$H$5),(N3935*O3935),IF(AND(G3935="C",(O3935*N3935)&gt;foglio!$H$5),foglio!$H$5)))))))</f>
        <v/>
      </c>
    </row>
    <row r="3936" customFormat="false" ht="10.2" hidden="false" customHeight="false" outlineLevel="0" collapsed="false">
      <c r="A3936" s="7" t="n">
        <v>3931</v>
      </c>
      <c r="B3936" s="8"/>
      <c r="C3936" s="8"/>
      <c r="D3936" s="8"/>
      <c r="E3936" s="9"/>
      <c r="F3936" s="9"/>
      <c r="G3936" s="10" t="str">
        <f aca="false">IF(F3936="Rischio alto","A",IF(F3936="Rischio medio","B",IF(F3936="Rischio basso","C","")))</f>
        <v/>
      </c>
      <c r="H3936" s="8"/>
      <c r="I3936" s="16"/>
      <c r="J3936" s="12"/>
      <c r="K3936" s="12"/>
      <c r="L3936" s="13" t="n">
        <f aca="false">K3936-J3936</f>
        <v>0</v>
      </c>
      <c r="M3936" s="8"/>
      <c r="N3936" s="13" t="n">
        <f aca="false">L3936-M3936</f>
        <v>0</v>
      </c>
      <c r="O3936" s="14" t="str">
        <f aca="false">IF(AND(G3936="A"),"91,5119",IF(AND(G3936="B"),"44,1784",IF(AND(G3936="C"),"12,6225",IF(AND(G3936=""),""))))</f>
        <v/>
      </c>
      <c r="P3936" s="15" t="str">
        <f aca="false">IF(OR(O3936=0,N3936=0,J3936=0,K3936=0,E3936="",D3936="",C3936="",B3936="",H3936="",I3936=""),"",IF(AND(G3936="A",(O3936*N3936)&lt;=foglio!$H$3),(N3936*O3936),IF(AND(G3936="A",(O3936*N3936)&gt;foglio!$H$3),foglio!$H$3,IF(AND(G3936="B",(O3936*N3936)&lt;=foglio!$H$4),(N3936*O3936),IF(AND(G3936="B",(O3936*N3936)&gt;foglio!$H$5),foglio!$H$4,IF(AND(G3936="C",(O3936*N3936)&lt;=foglio!$H$5),(N3936*O3936),IF(AND(G3936="C",(O3936*N3936)&gt;foglio!$H$5),foglio!$H$5)))))))</f>
        <v/>
      </c>
    </row>
    <row r="3937" customFormat="false" ht="10.2" hidden="false" customHeight="false" outlineLevel="0" collapsed="false">
      <c r="A3937" s="7" t="n">
        <v>3932</v>
      </c>
      <c r="B3937" s="8"/>
      <c r="C3937" s="8"/>
      <c r="D3937" s="8"/>
      <c r="E3937" s="9"/>
      <c r="F3937" s="9"/>
      <c r="G3937" s="10" t="str">
        <f aca="false">IF(F3937="Rischio alto","A",IF(F3937="Rischio medio","B",IF(F3937="Rischio basso","C","")))</f>
        <v/>
      </c>
      <c r="H3937" s="8"/>
      <c r="I3937" s="16"/>
      <c r="J3937" s="12"/>
      <c r="K3937" s="12"/>
      <c r="L3937" s="13" t="n">
        <f aca="false">K3937-J3937</f>
        <v>0</v>
      </c>
      <c r="M3937" s="8"/>
      <c r="N3937" s="13" t="n">
        <f aca="false">L3937-M3937</f>
        <v>0</v>
      </c>
      <c r="O3937" s="14" t="str">
        <f aca="false">IF(AND(G3937="A"),"91,5119",IF(AND(G3937="B"),"44,1784",IF(AND(G3937="C"),"12,6225",IF(AND(G3937=""),""))))</f>
        <v/>
      </c>
      <c r="P3937" s="15" t="str">
        <f aca="false">IF(OR(O3937=0,N3937=0,J3937=0,K3937=0,E3937="",D3937="",C3937="",B3937="",H3937="",I3937=""),"",IF(AND(G3937="A",(O3937*N3937)&lt;=foglio!$H$3),(N3937*O3937),IF(AND(G3937="A",(O3937*N3937)&gt;foglio!$H$3),foglio!$H$3,IF(AND(G3937="B",(O3937*N3937)&lt;=foglio!$H$4),(N3937*O3937),IF(AND(G3937="B",(O3937*N3937)&gt;foglio!$H$5),foglio!$H$4,IF(AND(G3937="C",(O3937*N3937)&lt;=foglio!$H$5),(N3937*O3937),IF(AND(G3937="C",(O3937*N3937)&gt;foglio!$H$5),foglio!$H$5)))))))</f>
        <v/>
      </c>
    </row>
    <row r="3938" customFormat="false" ht="10.2" hidden="false" customHeight="false" outlineLevel="0" collapsed="false">
      <c r="A3938" s="7" t="n">
        <v>3933</v>
      </c>
      <c r="B3938" s="8"/>
      <c r="C3938" s="8"/>
      <c r="D3938" s="8"/>
      <c r="E3938" s="9"/>
      <c r="F3938" s="9"/>
      <c r="G3938" s="10" t="str">
        <f aca="false">IF(F3938="Rischio alto","A",IF(F3938="Rischio medio","B",IF(F3938="Rischio basso","C","")))</f>
        <v/>
      </c>
      <c r="H3938" s="8"/>
      <c r="I3938" s="16"/>
      <c r="J3938" s="12"/>
      <c r="K3938" s="12"/>
      <c r="L3938" s="13" t="n">
        <f aca="false">K3938-J3938</f>
        <v>0</v>
      </c>
      <c r="M3938" s="8"/>
      <c r="N3938" s="13" t="n">
        <f aca="false">L3938-M3938</f>
        <v>0</v>
      </c>
      <c r="O3938" s="14" t="str">
        <f aca="false">IF(AND(G3938="A"),"91,5119",IF(AND(G3938="B"),"44,1784",IF(AND(G3938="C"),"12,6225",IF(AND(G3938=""),""))))</f>
        <v/>
      </c>
      <c r="P3938" s="15" t="str">
        <f aca="false">IF(OR(O3938=0,N3938=0,J3938=0,K3938=0,E3938="",D3938="",C3938="",B3938="",H3938="",I3938=""),"",IF(AND(G3938="A",(O3938*N3938)&lt;=foglio!$H$3),(N3938*O3938),IF(AND(G3938="A",(O3938*N3938)&gt;foglio!$H$3),foglio!$H$3,IF(AND(G3938="B",(O3938*N3938)&lt;=foglio!$H$4),(N3938*O3938),IF(AND(G3938="B",(O3938*N3938)&gt;foglio!$H$5),foglio!$H$4,IF(AND(G3938="C",(O3938*N3938)&lt;=foglio!$H$5),(N3938*O3938),IF(AND(G3938="C",(O3938*N3938)&gt;foglio!$H$5),foglio!$H$5)))))))</f>
        <v/>
      </c>
    </row>
    <row r="3939" customFormat="false" ht="10.2" hidden="false" customHeight="false" outlineLevel="0" collapsed="false">
      <c r="A3939" s="7" t="n">
        <v>3934</v>
      </c>
      <c r="B3939" s="8"/>
      <c r="C3939" s="8"/>
      <c r="D3939" s="8"/>
      <c r="E3939" s="9"/>
      <c r="F3939" s="9"/>
      <c r="G3939" s="10" t="str">
        <f aca="false">IF(F3939="Rischio alto","A",IF(F3939="Rischio medio","B",IF(F3939="Rischio basso","C","")))</f>
        <v/>
      </c>
      <c r="H3939" s="8"/>
      <c r="I3939" s="16"/>
      <c r="J3939" s="12"/>
      <c r="K3939" s="12"/>
      <c r="L3939" s="13" t="n">
        <f aca="false">K3939-J3939</f>
        <v>0</v>
      </c>
      <c r="M3939" s="8"/>
      <c r="N3939" s="13" t="n">
        <f aca="false">L3939-M3939</f>
        <v>0</v>
      </c>
      <c r="O3939" s="14" t="str">
        <f aca="false">IF(AND(G3939="A"),"91,5119",IF(AND(G3939="B"),"44,1784",IF(AND(G3939="C"),"12,6225",IF(AND(G3939=""),""))))</f>
        <v/>
      </c>
      <c r="P3939" s="15" t="str">
        <f aca="false">IF(OR(O3939=0,N3939=0,J3939=0,K3939=0,E3939="",D3939="",C3939="",B3939="",H3939="",I3939=""),"",IF(AND(G3939="A",(O3939*N3939)&lt;=foglio!$H$3),(N3939*O3939),IF(AND(G3939="A",(O3939*N3939)&gt;foglio!$H$3),foglio!$H$3,IF(AND(G3939="B",(O3939*N3939)&lt;=foglio!$H$4),(N3939*O3939),IF(AND(G3939="B",(O3939*N3939)&gt;foglio!$H$5),foglio!$H$4,IF(AND(G3939="C",(O3939*N3939)&lt;=foglio!$H$5),(N3939*O3939),IF(AND(G3939="C",(O3939*N3939)&gt;foglio!$H$5),foglio!$H$5)))))))</f>
        <v/>
      </c>
    </row>
    <row r="3940" customFormat="false" ht="10.2" hidden="false" customHeight="false" outlineLevel="0" collapsed="false">
      <c r="A3940" s="7" t="n">
        <v>3935</v>
      </c>
      <c r="B3940" s="8"/>
      <c r="C3940" s="8"/>
      <c r="D3940" s="8"/>
      <c r="E3940" s="9"/>
      <c r="F3940" s="9"/>
      <c r="G3940" s="10" t="str">
        <f aca="false">IF(F3940="Rischio alto","A",IF(F3940="Rischio medio","B",IF(F3940="Rischio basso","C","")))</f>
        <v/>
      </c>
      <c r="H3940" s="8"/>
      <c r="I3940" s="16"/>
      <c r="J3940" s="12"/>
      <c r="K3940" s="12"/>
      <c r="L3940" s="13" t="n">
        <f aca="false">K3940-J3940</f>
        <v>0</v>
      </c>
      <c r="M3940" s="8"/>
      <c r="N3940" s="13" t="n">
        <f aca="false">L3940-M3940</f>
        <v>0</v>
      </c>
      <c r="O3940" s="14" t="str">
        <f aca="false">IF(AND(G3940="A"),"91,5119",IF(AND(G3940="B"),"44,1784",IF(AND(G3940="C"),"12,6225",IF(AND(G3940=""),""))))</f>
        <v/>
      </c>
      <c r="P3940" s="15" t="str">
        <f aca="false">IF(OR(O3940=0,N3940=0,J3940=0,K3940=0,E3940="",D3940="",C3940="",B3940="",H3940="",I3940=""),"",IF(AND(G3940="A",(O3940*N3940)&lt;=foglio!$H$3),(N3940*O3940),IF(AND(G3940="A",(O3940*N3940)&gt;foglio!$H$3),foglio!$H$3,IF(AND(G3940="B",(O3940*N3940)&lt;=foglio!$H$4),(N3940*O3940),IF(AND(G3940="B",(O3940*N3940)&gt;foglio!$H$5),foglio!$H$4,IF(AND(G3940="C",(O3940*N3940)&lt;=foglio!$H$5),(N3940*O3940),IF(AND(G3940="C",(O3940*N3940)&gt;foglio!$H$5),foglio!$H$5)))))))</f>
        <v/>
      </c>
    </row>
    <row r="3941" customFormat="false" ht="10.2" hidden="false" customHeight="false" outlineLevel="0" collapsed="false">
      <c r="A3941" s="7" t="n">
        <v>3936</v>
      </c>
      <c r="B3941" s="8"/>
      <c r="C3941" s="8"/>
      <c r="D3941" s="8"/>
      <c r="E3941" s="9"/>
      <c r="F3941" s="9"/>
      <c r="G3941" s="10" t="str">
        <f aca="false">IF(F3941="Rischio alto","A",IF(F3941="Rischio medio","B",IF(F3941="Rischio basso","C","")))</f>
        <v/>
      </c>
      <c r="H3941" s="8"/>
      <c r="I3941" s="16"/>
      <c r="J3941" s="12"/>
      <c r="K3941" s="12"/>
      <c r="L3941" s="13" t="n">
        <f aca="false">K3941-J3941</f>
        <v>0</v>
      </c>
      <c r="M3941" s="8"/>
      <c r="N3941" s="13" t="n">
        <f aca="false">L3941-M3941</f>
        <v>0</v>
      </c>
      <c r="O3941" s="14" t="str">
        <f aca="false">IF(AND(G3941="A"),"91,5119",IF(AND(G3941="B"),"44,1784",IF(AND(G3941="C"),"12,6225",IF(AND(G3941=""),""))))</f>
        <v/>
      </c>
      <c r="P3941" s="15" t="str">
        <f aca="false">IF(OR(O3941=0,N3941=0,J3941=0,K3941=0,E3941="",D3941="",C3941="",B3941="",H3941="",I3941=""),"",IF(AND(G3941="A",(O3941*N3941)&lt;=foglio!$H$3),(N3941*O3941),IF(AND(G3941="A",(O3941*N3941)&gt;foglio!$H$3),foglio!$H$3,IF(AND(G3941="B",(O3941*N3941)&lt;=foglio!$H$4),(N3941*O3941),IF(AND(G3941="B",(O3941*N3941)&gt;foglio!$H$5),foglio!$H$4,IF(AND(G3941="C",(O3941*N3941)&lt;=foglio!$H$5),(N3941*O3941),IF(AND(G3941="C",(O3941*N3941)&gt;foglio!$H$5),foglio!$H$5)))))))</f>
        <v/>
      </c>
    </row>
    <row r="3942" customFormat="false" ht="10.2" hidden="false" customHeight="false" outlineLevel="0" collapsed="false">
      <c r="A3942" s="7" t="n">
        <v>3937</v>
      </c>
      <c r="B3942" s="8"/>
      <c r="C3942" s="8"/>
      <c r="D3942" s="8"/>
      <c r="E3942" s="9"/>
      <c r="F3942" s="9"/>
      <c r="G3942" s="10" t="str">
        <f aca="false">IF(F3942="Rischio alto","A",IF(F3942="Rischio medio","B",IF(F3942="Rischio basso","C","")))</f>
        <v/>
      </c>
      <c r="H3942" s="8"/>
      <c r="I3942" s="16"/>
      <c r="J3942" s="12"/>
      <c r="K3942" s="12"/>
      <c r="L3942" s="13" t="n">
        <f aca="false">K3942-J3942</f>
        <v>0</v>
      </c>
      <c r="M3942" s="8"/>
      <c r="N3942" s="13" t="n">
        <f aca="false">L3942-M3942</f>
        <v>0</v>
      </c>
      <c r="O3942" s="14" t="str">
        <f aca="false">IF(AND(G3942="A"),"91,5119",IF(AND(G3942="B"),"44,1784",IF(AND(G3942="C"),"12,6225",IF(AND(G3942=""),""))))</f>
        <v/>
      </c>
      <c r="P3942" s="15" t="str">
        <f aca="false">IF(OR(O3942=0,N3942=0,J3942=0,K3942=0,E3942="",D3942="",C3942="",B3942="",H3942="",I3942=""),"",IF(AND(G3942="A",(O3942*N3942)&lt;=foglio!$H$3),(N3942*O3942),IF(AND(G3942="A",(O3942*N3942)&gt;foglio!$H$3),foglio!$H$3,IF(AND(G3942="B",(O3942*N3942)&lt;=foglio!$H$4),(N3942*O3942),IF(AND(G3942="B",(O3942*N3942)&gt;foglio!$H$5),foglio!$H$4,IF(AND(G3942="C",(O3942*N3942)&lt;=foglio!$H$5),(N3942*O3942),IF(AND(G3942="C",(O3942*N3942)&gt;foglio!$H$5),foglio!$H$5)))))))</f>
        <v/>
      </c>
    </row>
    <row r="3943" customFormat="false" ht="10.2" hidden="false" customHeight="false" outlineLevel="0" collapsed="false">
      <c r="A3943" s="7" t="n">
        <v>3938</v>
      </c>
      <c r="B3943" s="8"/>
      <c r="C3943" s="8"/>
      <c r="D3943" s="8"/>
      <c r="E3943" s="9"/>
      <c r="F3943" s="9"/>
      <c r="G3943" s="10" t="str">
        <f aca="false">IF(F3943="Rischio alto","A",IF(F3943="Rischio medio","B",IF(F3943="Rischio basso","C","")))</f>
        <v/>
      </c>
      <c r="H3943" s="8"/>
      <c r="I3943" s="16"/>
      <c r="J3943" s="12"/>
      <c r="K3943" s="12"/>
      <c r="L3943" s="13" t="n">
        <f aca="false">K3943-J3943</f>
        <v>0</v>
      </c>
      <c r="M3943" s="8"/>
      <c r="N3943" s="13" t="n">
        <f aca="false">L3943-M3943</f>
        <v>0</v>
      </c>
      <c r="O3943" s="14" t="str">
        <f aca="false">IF(AND(G3943="A"),"91,5119",IF(AND(G3943="B"),"44,1784",IF(AND(G3943="C"),"12,6225",IF(AND(G3943=""),""))))</f>
        <v/>
      </c>
      <c r="P3943" s="15" t="str">
        <f aca="false">IF(OR(O3943=0,N3943=0,J3943=0,K3943=0,E3943="",D3943="",C3943="",B3943="",H3943="",I3943=""),"",IF(AND(G3943="A",(O3943*N3943)&lt;=foglio!$H$3),(N3943*O3943),IF(AND(G3943="A",(O3943*N3943)&gt;foglio!$H$3),foglio!$H$3,IF(AND(G3943="B",(O3943*N3943)&lt;=foglio!$H$4),(N3943*O3943),IF(AND(G3943="B",(O3943*N3943)&gt;foglio!$H$5),foglio!$H$4,IF(AND(G3943="C",(O3943*N3943)&lt;=foglio!$H$5),(N3943*O3943),IF(AND(G3943="C",(O3943*N3943)&gt;foglio!$H$5),foglio!$H$5)))))))</f>
        <v/>
      </c>
    </row>
    <row r="3944" customFormat="false" ht="10.2" hidden="false" customHeight="false" outlineLevel="0" collapsed="false">
      <c r="A3944" s="7" t="n">
        <v>3939</v>
      </c>
      <c r="B3944" s="8"/>
      <c r="C3944" s="8"/>
      <c r="D3944" s="8"/>
      <c r="E3944" s="9"/>
      <c r="F3944" s="9"/>
      <c r="G3944" s="10" t="str">
        <f aca="false">IF(F3944="Rischio alto","A",IF(F3944="Rischio medio","B",IF(F3944="Rischio basso","C","")))</f>
        <v/>
      </c>
      <c r="H3944" s="8"/>
      <c r="I3944" s="16"/>
      <c r="J3944" s="12"/>
      <c r="K3944" s="12"/>
      <c r="L3944" s="13" t="n">
        <f aca="false">K3944-J3944</f>
        <v>0</v>
      </c>
      <c r="M3944" s="8"/>
      <c r="N3944" s="13" t="n">
        <f aca="false">L3944-M3944</f>
        <v>0</v>
      </c>
      <c r="O3944" s="14" t="str">
        <f aca="false">IF(AND(G3944="A"),"91,5119",IF(AND(G3944="B"),"44,1784",IF(AND(G3944="C"),"12,6225",IF(AND(G3944=""),""))))</f>
        <v/>
      </c>
      <c r="P3944" s="15" t="str">
        <f aca="false">IF(OR(O3944=0,N3944=0,J3944=0,K3944=0,E3944="",D3944="",C3944="",B3944="",H3944="",I3944=""),"",IF(AND(G3944="A",(O3944*N3944)&lt;=foglio!$H$3),(N3944*O3944),IF(AND(G3944="A",(O3944*N3944)&gt;foglio!$H$3),foglio!$H$3,IF(AND(G3944="B",(O3944*N3944)&lt;=foglio!$H$4),(N3944*O3944),IF(AND(G3944="B",(O3944*N3944)&gt;foglio!$H$5),foglio!$H$4,IF(AND(G3944="C",(O3944*N3944)&lt;=foglio!$H$5),(N3944*O3944),IF(AND(G3944="C",(O3944*N3944)&gt;foglio!$H$5),foglio!$H$5)))))))</f>
        <v/>
      </c>
    </row>
    <row r="3945" customFormat="false" ht="10.2" hidden="false" customHeight="false" outlineLevel="0" collapsed="false">
      <c r="A3945" s="7" t="n">
        <v>3940</v>
      </c>
      <c r="B3945" s="8"/>
      <c r="C3945" s="8"/>
      <c r="D3945" s="8"/>
      <c r="E3945" s="9"/>
      <c r="F3945" s="9"/>
      <c r="G3945" s="10" t="str">
        <f aca="false">IF(F3945="Rischio alto","A",IF(F3945="Rischio medio","B",IF(F3945="Rischio basso","C","")))</f>
        <v/>
      </c>
      <c r="H3945" s="8"/>
      <c r="I3945" s="16"/>
      <c r="J3945" s="12"/>
      <c r="K3945" s="12"/>
      <c r="L3945" s="13" t="n">
        <f aca="false">K3945-J3945</f>
        <v>0</v>
      </c>
      <c r="M3945" s="8"/>
      <c r="N3945" s="13" t="n">
        <f aca="false">L3945-M3945</f>
        <v>0</v>
      </c>
      <c r="O3945" s="14" t="str">
        <f aca="false">IF(AND(G3945="A"),"91,5119",IF(AND(G3945="B"),"44,1784",IF(AND(G3945="C"),"12,6225",IF(AND(G3945=""),""))))</f>
        <v/>
      </c>
      <c r="P3945" s="15" t="str">
        <f aca="false">IF(OR(O3945=0,N3945=0,J3945=0,K3945=0,E3945="",D3945="",C3945="",B3945="",H3945="",I3945=""),"",IF(AND(G3945="A",(O3945*N3945)&lt;=foglio!$H$3),(N3945*O3945),IF(AND(G3945="A",(O3945*N3945)&gt;foglio!$H$3),foglio!$H$3,IF(AND(G3945="B",(O3945*N3945)&lt;=foglio!$H$4),(N3945*O3945),IF(AND(G3945="B",(O3945*N3945)&gt;foglio!$H$5),foglio!$H$4,IF(AND(G3945="C",(O3945*N3945)&lt;=foglio!$H$5),(N3945*O3945),IF(AND(G3945="C",(O3945*N3945)&gt;foglio!$H$5),foglio!$H$5)))))))</f>
        <v/>
      </c>
    </row>
    <row r="3946" customFormat="false" ht="10.2" hidden="false" customHeight="false" outlineLevel="0" collapsed="false">
      <c r="A3946" s="7" t="n">
        <v>3941</v>
      </c>
      <c r="B3946" s="8"/>
      <c r="C3946" s="8"/>
      <c r="D3946" s="8"/>
      <c r="E3946" s="9"/>
      <c r="F3946" s="9"/>
      <c r="G3946" s="10" t="str">
        <f aca="false">IF(F3946="Rischio alto","A",IF(F3946="Rischio medio","B",IF(F3946="Rischio basso","C","")))</f>
        <v/>
      </c>
      <c r="H3946" s="8"/>
      <c r="I3946" s="16"/>
      <c r="J3946" s="12"/>
      <c r="K3946" s="12"/>
      <c r="L3946" s="13" t="n">
        <f aca="false">K3946-J3946</f>
        <v>0</v>
      </c>
      <c r="M3946" s="8"/>
      <c r="N3946" s="13" t="n">
        <f aca="false">L3946-M3946</f>
        <v>0</v>
      </c>
      <c r="O3946" s="14" t="str">
        <f aca="false">IF(AND(G3946="A"),"91,5119",IF(AND(G3946="B"),"44,1784",IF(AND(G3946="C"),"12,6225",IF(AND(G3946=""),""))))</f>
        <v/>
      </c>
      <c r="P3946" s="15" t="str">
        <f aca="false">IF(OR(O3946=0,N3946=0,J3946=0,K3946=0,E3946="",D3946="",C3946="",B3946="",H3946="",I3946=""),"",IF(AND(G3946="A",(O3946*N3946)&lt;=foglio!$H$3),(N3946*O3946),IF(AND(G3946="A",(O3946*N3946)&gt;foglio!$H$3),foglio!$H$3,IF(AND(G3946="B",(O3946*N3946)&lt;=foglio!$H$4),(N3946*O3946),IF(AND(G3946="B",(O3946*N3946)&gt;foglio!$H$5),foglio!$H$4,IF(AND(G3946="C",(O3946*N3946)&lt;=foglio!$H$5),(N3946*O3946),IF(AND(G3946="C",(O3946*N3946)&gt;foglio!$H$5),foglio!$H$5)))))))</f>
        <v/>
      </c>
    </row>
    <row r="3947" customFormat="false" ht="10.2" hidden="false" customHeight="false" outlineLevel="0" collapsed="false">
      <c r="A3947" s="7" t="n">
        <v>3942</v>
      </c>
      <c r="B3947" s="8"/>
      <c r="C3947" s="8"/>
      <c r="D3947" s="8"/>
      <c r="E3947" s="9"/>
      <c r="F3947" s="9"/>
      <c r="G3947" s="10" t="str">
        <f aca="false">IF(F3947="Rischio alto","A",IF(F3947="Rischio medio","B",IF(F3947="Rischio basso","C","")))</f>
        <v/>
      </c>
      <c r="H3947" s="8"/>
      <c r="I3947" s="16"/>
      <c r="J3947" s="12"/>
      <c r="K3947" s="12"/>
      <c r="L3947" s="13" t="n">
        <f aca="false">K3947-J3947</f>
        <v>0</v>
      </c>
      <c r="M3947" s="8"/>
      <c r="N3947" s="13" t="n">
        <f aca="false">L3947-M3947</f>
        <v>0</v>
      </c>
      <c r="O3947" s="14" t="str">
        <f aca="false">IF(AND(G3947="A"),"91,5119",IF(AND(G3947="B"),"44,1784",IF(AND(G3947="C"),"12,6225",IF(AND(G3947=""),""))))</f>
        <v/>
      </c>
      <c r="P3947" s="15" t="str">
        <f aca="false">IF(OR(O3947=0,N3947=0,J3947=0,K3947=0,E3947="",D3947="",C3947="",B3947="",H3947="",I3947=""),"",IF(AND(G3947="A",(O3947*N3947)&lt;=foglio!$H$3),(N3947*O3947),IF(AND(G3947="A",(O3947*N3947)&gt;foglio!$H$3),foglio!$H$3,IF(AND(G3947="B",(O3947*N3947)&lt;=foglio!$H$4),(N3947*O3947),IF(AND(G3947="B",(O3947*N3947)&gt;foglio!$H$5),foglio!$H$4,IF(AND(G3947="C",(O3947*N3947)&lt;=foglio!$H$5),(N3947*O3947),IF(AND(G3947="C",(O3947*N3947)&gt;foglio!$H$5),foglio!$H$5)))))))</f>
        <v/>
      </c>
    </row>
    <row r="3948" customFormat="false" ht="10.2" hidden="false" customHeight="false" outlineLevel="0" collapsed="false">
      <c r="A3948" s="7" t="n">
        <v>3943</v>
      </c>
      <c r="B3948" s="8"/>
      <c r="C3948" s="8"/>
      <c r="D3948" s="8"/>
      <c r="E3948" s="9"/>
      <c r="F3948" s="9"/>
      <c r="G3948" s="10" t="str">
        <f aca="false">IF(F3948="Rischio alto","A",IF(F3948="Rischio medio","B",IF(F3948="Rischio basso","C","")))</f>
        <v/>
      </c>
      <c r="H3948" s="8"/>
      <c r="I3948" s="16"/>
      <c r="J3948" s="12"/>
      <c r="K3948" s="12"/>
      <c r="L3948" s="13" t="n">
        <f aca="false">K3948-J3948</f>
        <v>0</v>
      </c>
      <c r="M3948" s="8"/>
      <c r="N3948" s="13" t="n">
        <f aca="false">L3948-M3948</f>
        <v>0</v>
      </c>
      <c r="O3948" s="14" t="str">
        <f aca="false">IF(AND(G3948="A"),"91,5119",IF(AND(G3948="B"),"44,1784",IF(AND(G3948="C"),"12,6225",IF(AND(G3948=""),""))))</f>
        <v/>
      </c>
      <c r="P3948" s="15" t="str">
        <f aca="false">IF(OR(O3948=0,N3948=0,J3948=0,K3948=0,E3948="",D3948="",C3948="",B3948="",H3948="",I3948=""),"",IF(AND(G3948="A",(O3948*N3948)&lt;=foglio!$H$3),(N3948*O3948),IF(AND(G3948="A",(O3948*N3948)&gt;foglio!$H$3),foglio!$H$3,IF(AND(G3948="B",(O3948*N3948)&lt;=foglio!$H$4),(N3948*O3948),IF(AND(G3948="B",(O3948*N3948)&gt;foglio!$H$5),foglio!$H$4,IF(AND(G3948="C",(O3948*N3948)&lt;=foglio!$H$5),(N3948*O3948),IF(AND(G3948="C",(O3948*N3948)&gt;foglio!$H$5),foglio!$H$5)))))))</f>
        <v/>
      </c>
    </row>
    <row r="3949" customFormat="false" ht="10.2" hidden="false" customHeight="false" outlineLevel="0" collapsed="false">
      <c r="A3949" s="7" t="n">
        <v>3944</v>
      </c>
      <c r="B3949" s="8"/>
      <c r="C3949" s="8"/>
      <c r="D3949" s="8"/>
      <c r="E3949" s="9"/>
      <c r="F3949" s="9"/>
      <c r="G3949" s="10" t="str">
        <f aca="false">IF(F3949="Rischio alto","A",IF(F3949="Rischio medio","B",IF(F3949="Rischio basso","C","")))</f>
        <v/>
      </c>
      <c r="H3949" s="8"/>
      <c r="I3949" s="16"/>
      <c r="J3949" s="12"/>
      <c r="K3949" s="12"/>
      <c r="L3949" s="13" t="n">
        <f aca="false">K3949-J3949</f>
        <v>0</v>
      </c>
      <c r="M3949" s="8"/>
      <c r="N3949" s="13" t="n">
        <f aca="false">L3949-M3949</f>
        <v>0</v>
      </c>
      <c r="O3949" s="14" t="str">
        <f aca="false">IF(AND(G3949="A"),"91,5119",IF(AND(G3949="B"),"44,1784",IF(AND(G3949="C"),"12,6225",IF(AND(G3949=""),""))))</f>
        <v/>
      </c>
      <c r="P3949" s="15" t="str">
        <f aca="false">IF(OR(O3949=0,N3949=0,J3949=0,K3949=0,E3949="",D3949="",C3949="",B3949="",H3949="",I3949=""),"",IF(AND(G3949="A",(O3949*N3949)&lt;=foglio!$H$3),(N3949*O3949),IF(AND(G3949="A",(O3949*N3949)&gt;foglio!$H$3),foglio!$H$3,IF(AND(G3949="B",(O3949*N3949)&lt;=foglio!$H$4),(N3949*O3949),IF(AND(G3949="B",(O3949*N3949)&gt;foglio!$H$5),foglio!$H$4,IF(AND(G3949="C",(O3949*N3949)&lt;=foglio!$H$5),(N3949*O3949),IF(AND(G3949="C",(O3949*N3949)&gt;foglio!$H$5),foglio!$H$5)))))))</f>
        <v/>
      </c>
    </row>
    <row r="3950" customFormat="false" ht="10.2" hidden="false" customHeight="false" outlineLevel="0" collapsed="false">
      <c r="A3950" s="7" t="n">
        <v>3945</v>
      </c>
      <c r="B3950" s="8"/>
      <c r="C3950" s="8"/>
      <c r="D3950" s="8"/>
      <c r="E3950" s="9"/>
      <c r="F3950" s="9"/>
      <c r="G3950" s="10" t="str">
        <f aca="false">IF(F3950="Rischio alto","A",IF(F3950="Rischio medio","B",IF(F3950="Rischio basso","C","")))</f>
        <v/>
      </c>
      <c r="H3950" s="8"/>
      <c r="I3950" s="16"/>
      <c r="J3950" s="12"/>
      <c r="K3950" s="12"/>
      <c r="L3950" s="13" t="n">
        <f aca="false">K3950-J3950</f>
        <v>0</v>
      </c>
      <c r="M3950" s="8"/>
      <c r="N3950" s="13" t="n">
        <f aca="false">L3950-M3950</f>
        <v>0</v>
      </c>
      <c r="O3950" s="14" t="str">
        <f aca="false">IF(AND(G3950="A"),"91,5119",IF(AND(G3950="B"),"44,1784",IF(AND(G3950="C"),"12,6225",IF(AND(G3950=""),""))))</f>
        <v/>
      </c>
      <c r="P3950" s="15" t="str">
        <f aca="false">IF(OR(O3950=0,N3950=0,J3950=0,K3950=0,E3950="",D3950="",C3950="",B3950="",H3950="",I3950=""),"",IF(AND(G3950="A",(O3950*N3950)&lt;=foglio!$H$3),(N3950*O3950),IF(AND(G3950="A",(O3950*N3950)&gt;foglio!$H$3),foglio!$H$3,IF(AND(G3950="B",(O3950*N3950)&lt;=foglio!$H$4),(N3950*O3950),IF(AND(G3950="B",(O3950*N3950)&gt;foglio!$H$5),foglio!$H$4,IF(AND(G3950="C",(O3950*N3950)&lt;=foglio!$H$5),(N3950*O3950),IF(AND(G3950="C",(O3950*N3950)&gt;foglio!$H$5),foglio!$H$5)))))))</f>
        <v/>
      </c>
    </row>
    <row r="3951" customFormat="false" ht="10.2" hidden="false" customHeight="false" outlineLevel="0" collapsed="false">
      <c r="A3951" s="7" t="n">
        <v>3946</v>
      </c>
      <c r="B3951" s="8"/>
      <c r="C3951" s="8"/>
      <c r="D3951" s="8"/>
      <c r="E3951" s="9"/>
      <c r="F3951" s="9"/>
      <c r="G3951" s="10" t="str">
        <f aca="false">IF(F3951="Rischio alto","A",IF(F3951="Rischio medio","B",IF(F3951="Rischio basso","C","")))</f>
        <v/>
      </c>
      <c r="H3951" s="8"/>
      <c r="I3951" s="16"/>
      <c r="J3951" s="12"/>
      <c r="K3951" s="12"/>
      <c r="L3951" s="13" t="n">
        <f aca="false">K3951-J3951</f>
        <v>0</v>
      </c>
      <c r="M3951" s="8"/>
      <c r="N3951" s="13" t="n">
        <f aca="false">L3951-M3951</f>
        <v>0</v>
      </c>
      <c r="O3951" s="14" t="str">
        <f aca="false">IF(AND(G3951="A"),"91,5119",IF(AND(G3951="B"),"44,1784",IF(AND(G3951="C"),"12,6225",IF(AND(G3951=""),""))))</f>
        <v/>
      </c>
      <c r="P3951" s="15" t="str">
        <f aca="false">IF(OR(O3951=0,N3951=0,J3951=0,K3951=0,E3951="",D3951="",C3951="",B3951="",H3951="",I3951=""),"",IF(AND(G3951="A",(O3951*N3951)&lt;=foglio!$H$3),(N3951*O3951),IF(AND(G3951="A",(O3951*N3951)&gt;foglio!$H$3),foglio!$H$3,IF(AND(G3951="B",(O3951*N3951)&lt;=foglio!$H$4),(N3951*O3951),IF(AND(G3951="B",(O3951*N3951)&gt;foglio!$H$5),foglio!$H$4,IF(AND(G3951="C",(O3951*N3951)&lt;=foglio!$H$5),(N3951*O3951),IF(AND(G3951="C",(O3951*N3951)&gt;foglio!$H$5),foglio!$H$5)))))))</f>
        <v/>
      </c>
    </row>
    <row r="3952" customFormat="false" ht="10.2" hidden="false" customHeight="false" outlineLevel="0" collapsed="false">
      <c r="A3952" s="7" t="n">
        <v>3947</v>
      </c>
      <c r="B3952" s="8"/>
      <c r="C3952" s="8"/>
      <c r="D3952" s="8"/>
      <c r="E3952" s="9"/>
      <c r="F3952" s="9"/>
      <c r="G3952" s="10" t="str">
        <f aca="false">IF(F3952="Rischio alto","A",IF(F3952="Rischio medio","B",IF(F3952="Rischio basso","C","")))</f>
        <v/>
      </c>
      <c r="H3952" s="8"/>
      <c r="I3952" s="16"/>
      <c r="J3952" s="12"/>
      <c r="K3952" s="12"/>
      <c r="L3952" s="13" t="n">
        <f aca="false">K3952-J3952</f>
        <v>0</v>
      </c>
      <c r="M3952" s="8"/>
      <c r="N3952" s="13" t="n">
        <f aca="false">L3952-M3952</f>
        <v>0</v>
      </c>
      <c r="O3952" s="14" t="str">
        <f aca="false">IF(AND(G3952="A"),"91,5119",IF(AND(G3952="B"),"44,1784",IF(AND(G3952="C"),"12,6225",IF(AND(G3952=""),""))))</f>
        <v/>
      </c>
      <c r="P3952" s="15" t="str">
        <f aca="false">IF(OR(O3952=0,N3952=0,J3952=0,K3952=0,E3952="",D3952="",C3952="",B3952="",H3952="",I3952=""),"",IF(AND(G3952="A",(O3952*N3952)&lt;=foglio!$H$3),(N3952*O3952),IF(AND(G3952="A",(O3952*N3952)&gt;foglio!$H$3),foglio!$H$3,IF(AND(G3952="B",(O3952*N3952)&lt;=foglio!$H$4),(N3952*O3952),IF(AND(G3952="B",(O3952*N3952)&gt;foglio!$H$5),foglio!$H$4,IF(AND(G3952="C",(O3952*N3952)&lt;=foglio!$H$5),(N3952*O3952),IF(AND(G3952="C",(O3952*N3952)&gt;foglio!$H$5),foglio!$H$5)))))))</f>
        <v/>
      </c>
    </row>
    <row r="3953" customFormat="false" ht="10.2" hidden="false" customHeight="false" outlineLevel="0" collapsed="false">
      <c r="A3953" s="7" t="n">
        <v>3948</v>
      </c>
      <c r="B3953" s="8"/>
      <c r="C3953" s="8"/>
      <c r="D3953" s="8"/>
      <c r="E3953" s="9"/>
      <c r="F3953" s="9"/>
      <c r="G3953" s="10" t="str">
        <f aca="false">IF(F3953="Rischio alto","A",IF(F3953="Rischio medio","B",IF(F3953="Rischio basso","C","")))</f>
        <v/>
      </c>
      <c r="H3953" s="8"/>
      <c r="I3953" s="16"/>
      <c r="J3953" s="12"/>
      <c r="K3953" s="12"/>
      <c r="L3953" s="13" t="n">
        <f aca="false">K3953-J3953</f>
        <v>0</v>
      </c>
      <c r="M3953" s="8"/>
      <c r="N3953" s="13" t="n">
        <f aca="false">L3953-M3953</f>
        <v>0</v>
      </c>
      <c r="O3953" s="14" t="str">
        <f aca="false">IF(AND(G3953="A"),"91,5119",IF(AND(G3953="B"),"44,1784",IF(AND(G3953="C"),"12,6225",IF(AND(G3953=""),""))))</f>
        <v/>
      </c>
      <c r="P3953" s="15" t="str">
        <f aca="false">IF(OR(O3953=0,N3953=0,J3953=0,K3953=0,E3953="",D3953="",C3953="",B3953="",H3953="",I3953=""),"",IF(AND(G3953="A",(O3953*N3953)&lt;=foglio!$H$3),(N3953*O3953),IF(AND(G3953="A",(O3953*N3953)&gt;foglio!$H$3),foglio!$H$3,IF(AND(G3953="B",(O3953*N3953)&lt;=foglio!$H$4),(N3953*O3953),IF(AND(G3953="B",(O3953*N3953)&gt;foglio!$H$5),foglio!$H$4,IF(AND(G3953="C",(O3953*N3953)&lt;=foglio!$H$5),(N3953*O3953),IF(AND(G3953="C",(O3953*N3953)&gt;foglio!$H$5),foglio!$H$5)))))))</f>
        <v/>
      </c>
    </row>
    <row r="3954" customFormat="false" ht="10.2" hidden="false" customHeight="false" outlineLevel="0" collapsed="false">
      <c r="A3954" s="7" t="n">
        <v>3949</v>
      </c>
      <c r="B3954" s="8"/>
      <c r="C3954" s="8"/>
      <c r="D3954" s="8"/>
      <c r="E3954" s="9"/>
      <c r="F3954" s="9"/>
      <c r="G3954" s="10" t="str">
        <f aca="false">IF(F3954="Rischio alto","A",IF(F3954="Rischio medio","B",IF(F3954="Rischio basso","C","")))</f>
        <v/>
      </c>
      <c r="H3954" s="8"/>
      <c r="I3954" s="16"/>
      <c r="J3954" s="12"/>
      <c r="K3954" s="12"/>
      <c r="L3954" s="13" t="n">
        <f aca="false">K3954-J3954</f>
        <v>0</v>
      </c>
      <c r="M3954" s="8"/>
      <c r="N3954" s="13" t="n">
        <f aca="false">L3954-M3954</f>
        <v>0</v>
      </c>
      <c r="O3954" s="14" t="str">
        <f aca="false">IF(AND(G3954="A"),"91,5119",IF(AND(G3954="B"),"44,1784",IF(AND(G3954="C"),"12,6225",IF(AND(G3954=""),""))))</f>
        <v/>
      </c>
      <c r="P3954" s="15" t="str">
        <f aca="false">IF(OR(O3954=0,N3954=0,J3954=0,K3954=0,E3954="",D3954="",C3954="",B3954="",H3954="",I3954=""),"",IF(AND(G3954="A",(O3954*N3954)&lt;=foglio!$H$3),(N3954*O3954),IF(AND(G3954="A",(O3954*N3954)&gt;foglio!$H$3),foglio!$H$3,IF(AND(G3954="B",(O3954*N3954)&lt;=foglio!$H$4),(N3954*O3954),IF(AND(G3954="B",(O3954*N3954)&gt;foglio!$H$5),foglio!$H$4,IF(AND(G3954="C",(O3954*N3954)&lt;=foglio!$H$5),(N3954*O3954),IF(AND(G3954="C",(O3954*N3954)&gt;foglio!$H$5),foglio!$H$5)))))))</f>
        <v/>
      </c>
    </row>
    <row r="3955" customFormat="false" ht="10.2" hidden="false" customHeight="false" outlineLevel="0" collapsed="false">
      <c r="A3955" s="7" t="n">
        <v>3950</v>
      </c>
      <c r="B3955" s="8"/>
      <c r="C3955" s="8"/>
      <c r="D3955" s="8"/>
      <c r="E3955" s="9"/>
      <c r="F3955" s="9"/>
      <c r="G3955" s="10" t="str">
        <f aca="false">IF(F3955="Rischio alto","A",IF(F3955="Rischio medio","B",IF(F3955="Rischio basso","C","")))</f>
        <v/>
      </c>
      <c r="H3955" s="8"/>
      <c r="I3955" s="16"/>
      <c r="J3955" s="12"/>
      <c r="K3955" s="12"/>
      <c r="L3955" s="13" t="n">
        <f aca="false">K3955-J3955</f>
        <v>0</v>
      </c>
      <c r="M3955" s="8"/>
      <c r="N3955" s="13" t="n">
        <f aca="false">L3955-M3955</f>
        <v>0</v>
      </c>
      <c r="O3955" s="14" t="str">
        <f aca="false">IF(AND(G3955="A"),"91,5119",IF(AND(G3955="B"),"44,1784",IF(AND(G3955="C"),"12,6225",IF(AND(G3955=""),""))))</f>
        <v/>
      </c>
      <c r="P3955" s="15" t="str">
        <f aca="false">IF(OR(O3955=0,N3955=0,J3955=0,K3955=0,E3955="",D3955="",C3955="",B3955="",H3955="",I3955=""),"",IF(AND(G3955="A",(O3955*N3955)&lt;=foglio!$H$3),(N3955*O3955),IF(AND(G3955="A",(O3955*N3955)&gt;foglio!$H$3),foglio!$H$3,IF(AND(G3955="B",(O3955*N3955)&lt;=foglio!$H$4),(N3955*O3955),IF(AND(G3955="B",(O3955*N3955)&gt;foglio!$H$5),foglio!$H$4,IF(AND(G3955="C",(O3955*N3955)&lt;=foglio!$H$5),(N3955*O3955),IF(AND(G3955="C",(O3955*N3955)&gt;foglio!$H$5),foglio!$H$5)))))))</f>
        <v/>
      </c>
    </row>
    <row r="3956" customFormat="false" ht="10.2" hidden="false" customHeight="false" outlineLevel="0" collapsed="false">
      <c r="A3956" s="7" t="n">
        <v>3951</v>
      </c>
      <c r="B3956" s="8"/>
      <c r="C3956" s="8"/>
      <c r="D3956" s="8"/>
      <c r="E3956" s="9"/>
      <c r="F3956" s="9"/>
      <c r="G3956" s="10" t="str">
        <f aca="false">IF(F3956="Rischio alto","A",IF(F3956="Rischio medio","B",IF(F3956="Rischio basso","C","")))</f>
        <v/>
      </c>
      <c r="H3956" s="8"/>
      <c r="I3956" s="16"/>
      <c r="J3956" s="12"/>
      <c r="K3956" s="12"/>
      <c r="L3956" s="13" t="n">
        <f aca="false">K3956-J3956</f>
        <v>0</v>
      </c>
      <c r="M3956" s="8"/>
      <c r="N3956" s="13" t="n">
        <f aca="false">L3956-M3956</f>
        <v>0</v>
      </c>
      <c r="O3956" s="14" t="str">
        <f aca="false">IF(AND(G3956="A"),"91,5119",IF(AND(G3956="B"),"44,1784",IF(AND(G3956="C"),"12,6225",IF(AND(G3956=""),""))))</f>
        <v/>
      </c>
      <c r="P3956" s="15" t="str">
        <f aca="false">IF(OR(O3956=0,N3956=0,J3956=0,K3956=0,E3956="",D3956="",C3956="",B3956="",H3956="",I3956=""),"",IF(AND(G3956="A",(O3956*N3956)&lt;=foglio!$H$3),(N3956*O3956),IF(AND(G3956="A",(O3956*N3956)&gt;foglio!$H$3),foglio!$H$3,IF(AND(G3956="B",(O3956*N3956)&lt;=foglio!$H$4),(N3956*O3956),IF(AND(G3956="B",(O3956*N3956)&gt;foglio!$H$5),foglio!$H$4,IF(AND(G3956="C",(O3956*N3956)&lt;=foglio!$H$5),(N3956*O3956),IF(AND(G3956="C",(O3956*N3956)&gt;foglio!$H$5),foglio!$H$5)))))))</f>
        <v/>
      </c>
    </row>
    <row r="3957" customFormat="false" ht="10.2" hidden="false" customHeight="false" outlineLevel="0" collapsed="false">
      <c r="A3957" s="7" t="n">
        <v>3952</v>
      </c>
      <c r="B3957" s="8"/>
      <c r="C3957" s="8"/>
      <c r="D3957" s="8"/>
      <c r="E3957" s="9"/>
      <c r="F3957" s="9"/>
      <c r="G3957" s="10" t="str">
        <f aca="false">IF(F3957="Rischio alto","A",IF(F3957="Rischio medio","B",IF(F3957="Rischio basso","C","")))</f>
        <v/>
      </c>
      <c r="H3957" s="8"/>
      <c r="I3957" s="16"/>
      <c r="J3957" s="12"/>
      <c r="K3957" s="12"/>
      <c r="L3957" s="13" t="n">
        <f aca="false">K3957-J3957</f>
        <v>0</v>
      </c>
      <c r="M3957" s="8"/>
      <c r="N3957" s="13" t="n">
        <f aca="false">L3957-M3957</f>
        <v>0</v>
      </c>
      <c r="O3957" s="14" t="str">
        <f aca="false">IF(AND(G3957="A"),"91,5119",IF(AND(G3957="B"),"44,1784",IF(AND(G3957="C"),"12,6225",IF(AND(G3957=""),""))))</f>
        <v/>
      </c>
      <c r="P3957" s="15" t="str">
        <f aca="false">IF(OR(O3957=0,N3957=0,J3957=0,K3957=0,E3957="",D3957="",C3957="",B3957="",H3957="",I3957=""),"",IF(AND(G3957="A",(O3957*N3957)&lt;=foglio!$H$3),(N3957*O3957),IF(AND(G3957="A",(O3957*N3957)&gt;foglio!$H$3),foglio!$H$3,IF(AND(G3957="B",(O3957*N3957)&lt;=foglio!$H$4),(N3957*O3957),IF(AND(G3957="B",(O3957*N3957)&gt;foglio!$H$5),foglio!$H$4,IF(AND(G3957="C",(O3957*N3957)&lt;=foglio!$H$5),(N3957*O3957),IF(AND(G3957="C",(O3957*N3957)&gt;foglio!$H$5),foglio!$H$5)))))))</f>
        <v/>
      </c>
    </row>
    <row r="3958" customFormat="false" ht="10.2" hidden="false" customHeight="false" outlineLevel="0" collapsed="false">
      <c r="A3958" s="7" t="n">
        <v>3953</v>
      </c>
      <c r="B3958" s="8"/>
      <c r="C3958" s="8"/>
      <c r="D3958" s="8"/>
      <c r="E3958" s="9"/>
      <c r="F3958" s="9"/>
      <c r="G3958" s="10" t="str">
        <f aca="false">IF(F3958="Rischio alto","A",IF(F3958="Rischio medio","B",IF(F3958="Rischio basso","C","")))</f>
        <v/>
      </c>
      <c r="H3958" s="8"/>
      <c r="I3958" s="16"/>
      <c r="J3958" s="12"/>
      <c r="K3958" s="12"/>
      <c r="L3958" s="13" t="n">
        <f aca="false">K3958-J3958</f>
        <v>0</v>
      </c>
      <c r="M3958" s="8"/>
      <c r="N3958" s="13" t="n">
        <f aca="false">L3958-M3958</f>
        <v>0</v>
      </c>
      <c r="O3958" s="14" t="str">
        <f aca="false">IF(AND(G3958="A"),"91,5119",IF(AND(G3958="B"),"44,1784",IF(AND(G3958="C"),"12,6225",IF(AND(G3958=""),""))))</f>
        <v/>
      </c>
      <c r="P3958" s="15" t="str">
        <f aca="false">IF(OR(O3958=0,N3958=0,J3958=0,K3958=0,E3958="",D3958="",C3958="",B3958="",H3958="",I3958=""),"",IF(AND(G3958="A",(O3958*N3958)&lt;=foglio!$H$3),(N3958*O3958),IF(AND(G3958="A",(O3958*N3958)&gt;foglio!$H$3),foglio!$H$3,IF(AND(G3958="B",(O3958*N3958)&lt;=foglio!$H$4),(N3958*O3958),IF(AND(G3958="B",(O3958*N3958)&gt;foglio!$H$5),foglio!$H$4,IF(AND(G3958="C",(O3958*N3958)&lt;=foglio!$H$5),(N3958*O3958),IF(AND(G3958="C",(O3958*N3958)&gt;foglio!$H$5),foglio!$H$5)))))))</f>
        <v/>
      </c>
    </row>
    <row r="3959" customFormat="false" ht="10.2" hidden="false" customHeight="false" outlineLevel="0" collapsed="false">
      <c r="A3959" s="7" t="n">
        <v>3954</v>
      </c>
      <c r="B3959" s="8"/>
      <c r="C3959" s="8"/>
      <c r="D3959" s="8"/>
      <c r="E3959" s="9"/>
      <c r="F3959" s="9"/>
      <c r="G3959" s="10" t="str">
        <f aca="false">IF(F3959="Rischio alto","A",IF(F3959="Rischio medio","B",IF(F3959="Rischio basso","C","")))</f>
        <v/>
      </c>
      <c r="H3959" s="8"/>
      <c r="I3959" s="16"/>
      <c r="J3959" s="12"/>
      <c r="K3959" s="12"/>
      <c r="L3959" s="13" t="n">
        <f aca="false">K3959-J3959</f>
        <v>0</v>
      </c>
      <c r="M3959" s="8"/>
      <c r="N3959" s="13" t="n">
        <f aca="false">L3959-M3959</f>
        <v>0</v>
      </c>
      <c r="O3959" s="14" t="str">
        <f aca="false">IF(AND(G3959="A"),"91,5119",IF(AND(G3959="B"),"44,1784",IF(AND(G3959="C"),"12,6225",IF(AND(G3959=""),""))))</f>
        <v/>
      </c>
      <c r="P3959" s="15" t="str">
        <f aca="false">IF(OR(O3959=0,N3959=0,J3959=0,K3959=0,E3959="",D3959="",C3959="",B3959="",H3959="",I3959=""),"",IF(AND(G3959="A",(O3959*N3959)&lt;=foglio!$H$3),(N3959*O3959),IF(AND(G3959="A",(O3959*N3959)&gt;foglio!$H$3),foglio!$H$3,IF(AND(G3959="B",(O3959*N3959)&lt;=foglio!$H$4),(N3959*O3959),IF(AND(G3959="B",(O3959*N3959)&gt;foglio!$H$5),foglio!$H$4,IF(AND(G3959="C",(O3959*N3959)&lt;=foglio!$H$5),(N3959*O3959),IF(AND(G3959="C",(O3959*N3959)&gt;foglio!$H$5),foglio!$H$5)))))))</f>
        <v/>
      </c>
    </row>
    <row r="3960" customFormat="false" ht="10.2" hidden="false" customHeight="false" outlineLevel="0" collapsed="false">
      <c r="A3960" s="7" t="n">
        <v>3955</v>
      </c>
      <c r="B3960" s="8"/>
      <c r="C3960" s="8"/>
      <c r="D3960" s="8"/>
      <c r="E3960" s="9"/>
      <c r="F3960" s="9"/>
      <c r="G3960" s="10" t="str">
        <f aca="false">IF(F3960="Rischio alto","A",IF(F3960="Rischio medio","B",IF(F3960="Rischio basso","C","")))</f>
        <v/>
      </c>
      <c r="H3960" s="8"/>
      <c r="I3960" s="16"/>
      <c r="J3960" s="12"/>
      <c r="K3960" s="12"/>
      <c r="L3960" s="13" t="n">
        <f aca="false">K3960-J3960</f>
        <v>0</v>
      </c>
      <c r="M3960" s="8"/>
      <c r="N3960" s="13" t="n">
        <f aca="false">L3960-M3960</f>
        <v>0</v>
      </c>
      <c r="O3960" s="14" t="str">
        <f aca="false">IF(AND(G3960="A"),"91,5119",IF(AND(G3960="B"),"44,1784",IF(AND(G3960="C"),"12,6225",IF(AND(G3960=""),""))))</f>
        <v/>
      </c>
      <c r="P3960" s="15" t="str">
        <f aca="false">IF(OR(O3960=0,N3960=0,J3960=0,K3960=0,E3960="",D3960="",C3960="",B3960="",H3960="",I3960=""),"",IF(AND(G3960="A",(O3960*N3960)&lt;=foglio!$H$3),(N3960*O3960),IF(AND(G3960="A",(O3960*N3960)&gt;foglio!$H$3),foglio!$H$3,IF(AND(G3960="B",(O3960*N3960)&lt;=foglio!$H$4),(N3960*O3960),IF(AND(G3960="B",(O3960*N3960)&gt;foglio!$H$5),foglio!$H$4,IF(AND(G3960="C",(O3960*N3960)&lt;=foglio!$H$5),(N3960*O3960),IF(AND(G3960="C",(O3960*N3960)&gt;foglio!$H$5),foglio!$H$5)))))))</f>
        <v/>
      </c>
    </row>
    <row r="3961" customFormat="false" ht="10.2" hidden="false" customHeight="false" outlineLevel="0" collapsed="false">
      <c r="A3961" s="7" t="n">
        <v>3956</v>
      </c>
      <c r="B3961" s="8"/>
      <c r="C3961" s="8"/>
      <c r="D3961" s="8"/>
      <c r="E3961" s="9"/>
      <c r="F3961" s="9"/>
      <c r="G3961" s="10" t="str">
        <f aca="false">IF(F3961="Rischio alto","A",IF(F3961="Rischio medio","B",IF(F3961="Rischio basso","C","")))</f>
        <v/>
      </c>
      <c r="H3961" s="8"/>
      <c r="I3961" s="16"/>
      <c r="J3961" s="12"/>
      <c r="K3961" s="12"/>
      <c r="L3961" s="13" t="n">
        <f aca="false">K3961-J3961</f>
        <v>0</v>
      </c>
      <c r="M3961" s="8"/>
      <c r="N3961" s="13" t="n">
        <f aca="false">L3961-M3961</f>
        <v>0</v>
      </c>
      <c r="O3961" s="14" t="str">
        <f aca="false">IF(AND(G3961="A"),"91,5119",IF(AND(G3961="B"),"44,1784",IF(AND(G3961="C"),"12,6225",IF(AND(G3961=""),""))))</f>
        <v/>
      </c>
      <c r="P3961" s="15" t="str">
        <f aca="false">IF(OR(O3961=0,N3961=0,J3961=0,K3961=0,E3961="",D3961="",C3961="",B3961="",H3961="",I3961=""),"",IF(AND(G3961="A",(O3961*N3961)&lt;=foglio!$H$3),(N3961*O3961),IF(AND(G3961="A",(O3961*N3961)&gt;foglio!$H$3),foglio!$H$3,IF(AND(G3961="B",(O3961*N3961)&lt;=foglio!$H$4),(N3961*O3961),IF(AND(G3961="B",(O3961*N3961)&gt;foglio!$H$5),foglio!$H$4,IF(AND(G3961="C",(O3961*N3961)&lt;=foglio!$H$5),(N3961*O3961),IF(AND(G3961="C",(O3961*N3961)&gt;foglio!$H$5),foglio!$H$5)))))))</f>
        <v/>
      </c>
    </row>
    <row r="3962" customFormat="false" ht="10.2" hidden="false" customHeight="false" outlineLevel="0" collapsed="false">
      <c r="A3962" s="7" t="n">
        <v>3957</v>
      </c>
      <c r="B3962" s="8"/>
      <c r="C3962" s="8"/>
      <c r="D3962" s="8"/>
      <c r="E3962" s="9"/>
      <c r="F3962" s="9"/>
      <c r="G3962" s="10" t="str">
        <f aca="false">IF(F3962="Rischio alto","A",IF(F3962="Rischio medio","B",IF(F3962="Rischio basso","C","")))</f>
        <v/>
      </c>
      <c r="H3962" s="8"/>
      <c r="I3962" s="16"/>
      <c r="J3962" s="12"/>
      <c r="K3962" s="12"/>
      <c r="L3962" s="13" t="n">
        <f aca="false">K3962-J3962</f>
        <v>0</v>
      </c>
      <c r="M3962" s="8"/>
      <c r="N3962" s="13" t="n">
        <f aca="false">L3962-M3962</f>
        <v>0</v>
      </c>
      <c r="O3962" s="14" t="str">
        <f aca="false">IF(AND(G3962="A"),"91,5119",IF(AND(G3962="B"),"44,1784",IF(AND(G3962="C"),"12,6225",IF(AND(G3962=""),""))))</f>
        <v/>
      </c>
      <c r="P3962" s="15" t="str">
        <f aca="false">IF(OR(O3962=0,N3962=0,J3962=0,K3962=0,E3962="",D3962="",C3962="",B3962="",H3962="",I3962=""),"",IF(AND(G3962="A",(O3962*N3962)&lt;=foglio!$H$3),(N3962*O3962),IF(AND(G3962="A",(O3962*N3962)&gt;foglio!$H$3),foglio!$H$3,IF(AND(G3962="B",(O3962*N3962)&lt;=foglio!$H$4),(N3962*O3962),IF(AND(G3962="B",(O3962*N3962)&gt;foglio!$H$5),foglio!$H$4,IF(AND(G3962="C",(O3962*N3962)&lt;=foglio!$H$5),(N3962*O3962),IF(AND(G3962="C",(O3962*N3962)&gt;foglio!$H$5),foglio!$H$5)))))))</f>
        <v/>
      </c>
    </row>
    <row r="3963" customFormat="false" ht="10.2" hidden="false" customHeight="false" outlineLevel="0" collapsed="false">
      <c r="A3963" s="7" t="n">
        <v>3958</v>
      </c>
      <c r="B3963" s="8"/>
      <c r="C3963" s="8"/>
      <c r="D3963" s="8"/>
      <c r="E3963" s="9"/>
      <c r="F3963" s="9"/>
      <c r="G3963" s="10" t="str">
        <f aca="false">IF(F3963="Rischio alto","A",IF(F3963="Rischio medio","B",IF(F3963="Rischio basso","C","")))</f>
        <v/>
      </c>
      <c r="H3963" s="8"/>
      <c r="I3963" s="16"/>
      <c r="J3963" s="12"/>
      <c r="K3963" s="12"/>
      <c r="L3963" s="13" t="n">
        <f aca="false">K3963-J3963</f>
        <v>0</v>
      </c>
      <c r="M3963" s="8"/>
      <c r="N3963" s="13" t="n">
        <f aca="false">L3963-M3963</f>
        <v>0</v>
      </c>
      <c r="O3963" s="14" t="str">
        <f aca="false">IF(AND(G3963="A"),"91,5119",IF(AND(G3963="B"),"44,1784",IF(AND(G3963="C"),"12,6225",IF(AND(G3963=""),""))))</f>
        <v/>
      </c>
      <c r="P3963" s="15" t="str">
        <f aca="false">IF(OR(O3963=0,N3963=0,J3963=0,K3963=0,E3963="",D3963="",C3963="",B3963="",H3963="",I3963=""),"",IF(AND(G3963="A",(O3963*N3963)&lt;=foglio!$H$3),(N3963*O3963),IF(AND(G3963="A",(O3963*N3963)&gt;foglio!$H$3),foglio!$H$3,IF(AND(G3963="B",(O3963*N3963)&lt;=foglio!$H$4),(N3963*O3963),IF(AND(G3963="B",(O3963*N3963)&gt;foglio!$H$5),foglio!$H$4,IF(AND(G3963="C",(O3963*N3963)&lt;=foglio!$H$5),(N3963*O3963),IF(AND(G3963="C",(O3963*N3963)&gt;foglio!$H$5),foglio!$H$5)))))))</f>
        <v/>
      </c>
    </row>
    <row r="3964" customFormat="false" ht="10.2" hidden="false" customHeight="false" outlineLevel="0" collapsed="false">
      <c r="A3964" s="7" t="n">
        <v>3959</v>
      </c>
      <c r="B3964" s="8"/>
      <c r="C3964" s="8"/>
      <c r="D3964" s="8"/>
      <c r="E3964" s="9"/>
      <c r="F3964" s="9"/>
      <c r="G3964" s="10" t="str">
        <f aca="false">IF(F3964="Rischio alto","A",IF(F3964="Rischio medio","B",IF(F3964="Rischio basso","C","")))</f>
        <v/>
      </c>
      <c r="H3964" s="8"/>
      <c r="I3964" s="16"/>
      <c r="J3964" s="12"/>
      <c r="K3964" s="12"/>
      <c r="L3964" s="13" t="n">
        <f aca="false">K3964-J3964</f>
        <v>0</v>
      </c>
      <c r="M3964" s="8"/>
      <c r="N3964" s="13" t="n">
        <f aca="false">L3964-M3964</f>
        <v>0</v>
      </c>
      <c r="O3964" s="14" t="str">
        <f aca="false">IF(AND(G3964="A"),"91,5119",IF(AND(G3964="B"),"44,1784",IF(AND(G3964="C"),"12,6225",IF(AND(G3964=""),""))))</f>
        <v/>
      </c>
      <c r="P3964" s="15" t="str">
        <f aca="false">IF(OR(O3964=0,N3964=0,J3964=0,K3964=0,E3964="",D3964="",C3964="",B3964="",H3964="",I3964=""),"",IF(AND(G3964="A",(O3964*N3964)&lt;=foglio!$H$3),(N3964*O3964),IF(AND(G3964="A",(O3964*N3964)&gt;foglio!$H$3),foglio!$H$3,IF(AND(G3964="B",(O3964*N3964)&lt;=foglio!$H$4),(N3964*O3964),IF(AND(G3964="B",(O3964*N3964)&gt;foglio!$H$5),foglio!$H$4,IF(AND(G3964="C",(O3964*N3964)&lt;=foglio!$H$5),(N3964*O3964),IF(AND(G3964="C",(O3964*N3964)&gt;foglio!$H$5),foglio!$H$5)))))))</f>
        <v/>
      </c>
    </row>
    <row r="3965" customFormat="false" ht="10.2" hidden="false" customHeight="false" outlineLevel="0" collapsed="false">
      <c r="A3965" s="7" t="n">
        <v>3960</v>
      </c>
      <c r="B3965" s="8"/>
      <c r="C3965" s="8"/>
      <c r="D3965" s="8"/>
      <c r="E3965" s="9"/>
      <c r="F3965" s="9"/>
      <c r="G3965" s="10" t="str">
        <f aca="false">IF(F3965="Rischio alto","A",IF(F3965="Rischio medio","B",IF(F3965="Rischio basso","C","")))</f>
        <v/>
      </c>
      <c r="H3965" s="8"/>
      <c r="I3965" s="16"/>
      <c r="J3965" s="12"/>
      <c r="K3965" s="12"/>
      <c r="L3965" s="13" t="n">
        <f aca="false">K3965-J3965</f>
        <v>0</v>
      </c>
      <c r="M3965" s="8"/>
      <c r="N3965" s="13" t="n">
        <f aca="false">L3965-M3965</f>
        <v>0</v>
      </c>
      <c r="O3965" s="14" t="str">
        <f aca="false">IF(AND(G3965="A"),"91,5119",IF(AND(G3965="B"),"44,1784",IF(AND(G3965="C"),"12,6225",IF(AND(G3965=""),""))))</f>
        <v/>
      </c>
      <c r="P3965" s="15" t="str">
        <f aca="false">IF(OR(O3965=0,N3965=0,J3965=0,K3965=0,E3965="",D3965="",C3965="",B3965="",H3965="",I3965=""),"",IF(AND(G3965="A",(O3965*N3965)&lt;=foglio!$H$3),(N3965*O3965),IF(AND(G3965="A",(O3965*N3965)&gt;foglio!$H$3),foglio!$H$3,IF(AND(G3965="B",(O3965*N3965)&lt;=foglio!$H$4),(N3965*O3965),IF(AND(G3965="B",(O3965*N3965)&gt;foglio!$H$5),foglio!$H$4,IF(AND(G3965="C",(O3965*N3965)&lt;=foglio!$H$5),(N3965*O3965),IF(AND(G3965="C",(O3965*N3965)&gt;foglio!$H$5),foglio!$H$5)))))))</f>
        <v/>
      </c>
    </row>
    <row r="3966" customFormat="false" ht="10.2" hidden="false" customHeight="false" outlineLevel="0" collapsed="false">
      <c r="A3966" s="7" t="n">
        <v>3961</v>
      </c>
      <c r="B3966" s="8"/>
      <c r="C3966" s="8"/>
      <c r="D3966" s="8"/>
      <c r="E3966" s="9"/>
      <c r="F3966" s="9"/>
      <c r="G3966" s="10" t="str">
        <f aca="false">IF(F3966="Rischio alto","A",IF(F3966="Rischio medio","B",IF(F3966="Rischio basso","C","")))</f>
        <v/>
      </c>
      <c r="H3966" s="8"/>
      <c r="I3966" s="16"/>
      <c r="J3966" s="12"/>
      <c r="K3966" s="12"/>
      <c r="L3966" s="13" t="n">
        <f aca="false">K3966-J3966</f>
        <v>0</v>
      </c>
      <c r="M3966" s="8"/>
      <c r="N3966" s="13" t="n">
        <f aca="false">L3966-M3966</f>
        <v>0</v>
      </c>
      <c r="O3966" s="14" t="str">
        <f aca="false">IF(AND(G3966="A"),"91,5119",IF(AND(G3966="B"),"44,1784",IF(AND(G3966="C"),"12,6225",IF(AND(G3966=""),""))))</f>
        <v/>
      </c>
      <c r="P3966" s="15" t="str">
        <f aca="false">IF(OR(O3966=0,N3966=0,J3966=0,K3966=0,E3966="",D3966="",C3966="",B3966="",H3966="",I3966=""),"",IF(AND(G3966="A",(O3966*N3966)&lt;=foglio!$H$3),(N3966*O3966),IF(AND(G3966="A",(O3966*N3966)&gt;foglio!$H$3),foglio!$H$3,IF(AND(G3966="B",(O3966*N3966)&lt;=foglio!$H$4),(N3966*O3966),IF(AND(G3966="B",(O3966*N3966)&gt;foglio!$H$5),foglio!$H$4,IF(AND(G3966="C",(O3966*N3966)&lt;=foglio!$H$5),(N3966*O3966),IF(AND(G3966="C",(O3966*N3966)&gt;foglio!$H$5),foglio!$H$5)))))))</f>
        <v/>
      </c>
    </row>
    <row r="3967" customFormat="false" ht="10.2" hidden="false" customHeight="false" outlineLevel="0" collapsed="false">
      <c r="A3967" s="7" t="n">
        <v>3962</v>
      </c>
      <c r="B3967" s="8"/>
      <c r="C3967" s="8"/>
      <c r="D3967" s="8"/>
      <c r="E3967" s="9"/>
      <c r="F3967" s="9"/>
      <c r="G3967" s="10" t="str">
        <f aca="false">IF(F3967="Rischio alto","A",IF(F3967="Rischio medio","B",IF(F3967="Rischio basso","C","")))</f>
        <v/>
      </c>
      <c r="H3967" s="8"/>
      <c r="I3967" s="16"/>
      <c r="J3967" s="12"/>
      <c r="K3967" s="12"/>
      <c r="L3967" s="13" t="n">
        <f aca="false">K3967-J3967</f>
        <v>0</v>
      </c>
      <c r="M3967" s="8"/>
      <c r="N3967" s="13" t="n">
        <f aca="false">L3967-M3967</f>
        <v>0</v>
      </c>
      <c r="O3967" s="14" t="str">
        <f aca="false">IF(AND(G3967="A"),"91,5119",IF(AND(G3967="B"),"44,1784",IF(AND(G3967="C"),"12,6225",IF(AND(G3967=""),""))))</f>
        <v/>
      </c>
      <c r="P3967" s="15" t="str">
        <f aca="false">IF(OR(O3967=0,N3967=0,J3967=0,K3967=0,E3967="",D3967="",C3967="",B3967="",H3967="",I3967=""),"",IF(AND(G3967="A",(O3967*N3967)&lt;=foglio!$H$3),(N3967*O3967),IF(AND(G3967="A",(O3967*N3967)&gt;foglio!$H$3),foglio!$H$3,IF(AND(G3967="B",(O3967*N3967)&lt;=foglio!$H$4),(N3967*O3967),IF(AND(G3967="B",(O3967*N3967)&gt;foglio!$H$5),foglio!$H$4,IF(AND(G3967="C",(O3967*N3967)&lt;=foglio!$H$5),(N3967*O3967),IF(AND(G3967="C",(O3967*N3967)&gt;foglio!$H$5),foglio!$H$5)))))))</f>
        <v/>
      </c>
    </row>
    <row r="3968" customFormat="false" ht="10.2" hidden="false" customHeight="false" outlineLevel="0" collapsed="false">
      <c r="A3968" s="7" t="n">
        <v>3963</v>
      </c>
      <c r="B3968" s="8"/>
      <c r="C3968" s="8"/>
      <c r="D3968" s="8"/>
      <c r="E3968" s="9"/>
      <c r="F3968" s="9"/>
      <c r="G3968" s="10" t="str">
        <f aca="false">IF(F3968="Rischio alto","A",IF(F3968="Rischio medio","B",IF(F3968="Rischio basso","C","")))</f>
        <v/>
      </c>
      <c r="H3968" s="8"/>
      <c r="I3968" s="16"/>
      <c r="J3968" s="12"/>
      <c r="K3968" s="12"/>
      <c r="L3968" s="13" t="n">
        <f aca="false">K3968-J3968</f>
        <v>0</v>
      </c>
      <c r="M3968" s="8"/>
      <c r="N3968" s="13" t="n">
        <f aca="false">L3968-M3968</f>
        <v>0</v>
      </c>
      <c r="O3968" s="14" t="str">
        <f aca="false">IF(AND(G3968="A"),"91,5119",IF(AND(G3968="B"),"44,1784",IF(AND(G3968="C"),"12,6225",IF(AND(G3968=""),""))))</f>
        <v/>
      </c>
      <c r="P3968" s="15" t="str">
        <f aca="false">IF(OR(O3968=0,N3968=0,J3968=0,K3968=0,E3968="",D3968="",C3968="",B3968="",H3968="",I3968=""),"",IF(AND(G3968="A",(O3968*N3968)&lt;=foglio!$H$3),(N3968*O3968),IF(AND(G3968="A",(O3968*N3968)&gt;foglio!$H$3),foglio!$H$3,IF(AND(G3968="B",(O3968*N3968)&lt;=foglio!$H$4),(N3968*O3968),IF(AND(G3968="B",(O3968*N3968)&gt;foglio!$H$5),foglio!$H$4,IF(AND(G3968="C",(O3968*N3968)&lt;=foglio!$H$5),(N3968*O3968),IF(AND(G3968="C",(O3968*N3968)&gt;foglio!$H$5),foglio!$H$5)))))))</f>
        <v/>
      </c>
    </row>
    <row r="3969" customFormat="false" ht="10.2" hidden="false" customHeight="false" outlineLevel="0" collapsed="false">
      <c r="A3969" s="7" t="n">
        <v>3964</v>
      </c>
      <c r="B3969" s="8"/>
      <c r="C3969" s="8"/>
      <c r="D3969" s="8"/>
      <c r="E3969" s="9"/>
      <c r="F3969" s="9"/>
      <c r="G3969" s="10" t="str">
        <f aca="false">IF(F3969="Rischio alto","A",IF(F3969="Rischio medio","B",IF(F3969="Rischio basso","C","")))</f>
        <v/>
      </c>
      <c r="H3969" s="8"/>
      <c r="I3969" s="16"/>
      <c r="J3969" s="12"/>
      <c r="K3969" s="12"/>
      <c r="L3969" s="13" t="n">
        <f aca="false">K3969-J3969</f>
        <v>0</v>
      </c>
      <c r="M3969" s="8"/>
      <c r="N3969" s="13" t="n">
        <f aca="false">L3969-M3969</f>
        <v>0</v>
      </c>
      <c r="O3969" s="14" t="str">
        <f aca="false">IF(AND(G3969="A"),"91,5119",IF(AND(G3969="B"),"44,1784",IF(AND(G3969="C"),"12,6225",IF(AND(G3969=""),""))))</f>
        <v/>
      </c>
      <c r="P3969" s="15" t="str">
        <f aca="false">IF(OR(O3969=0,N3969=0,J3969=0,K3969=0,E3969="",D3969="",C3969="",B3969="",H3969="",I3969=""),"",IF(AND(G3969="A",(O3969*N3969)&lt;=foglio!$H$3),(N3969*O3969),IF(AND(G3969="A",(O3969*N3969)&gt;foglio!$H$3),foglio!$H$3,IF(AND(G3969="B",(O3969*N3969)&lt;=foglio!$H$4),(N3969*O3969),IF(AND(G3969="B",(O3969*N3969)&gt;foglio!$H$5),foglio!$H$4,IF(AND(G3969="C",(O3969*N3969)&lt;=foglio!$H$5),(N3969*O3969),IF(AND(G3969="C",(O3969*N3969)&gt;foglio!$H$5),foglio!$H$5)))))))</f>
        <v/>
      </c>
    </row>
    <row r="3970" customFormat="false" ht="10.2" hidden="false" customHeight="false" outlineLevel="0" collapsed="false">
      <c r="A3970" s="7" t="n">
        <v>3965</v>
      </c>
      <c r="B3970" s="8"/>
      <c r="C3970" s="8"/>
      <c r="D3970" s="8"/>
      <c r="E3970" s="9"/>
      <c r="F3970" s="9"/>
      <c r="G3970" s="10" t="str">
        <f aca="false">IF(F3970="Rischio alto","A",IF(F3970="Rischio medio","B",IF(F3970="Rischio basso","C","")))</f>
        <v/>
      </c>
      <c r="H3970" s="8"/>
      <c r="I3970" s="16"/>
      <c r="J3970" s="12"/>
      <c r="K3970" s="12"/>
      <c r="L3970" s="13" t="n">
        <f aca="false">K3970-J3970</f>
        <v>0</v>
      </c>
      <c r="M3970" s="8"/>
      <c r="N3970" s="13" t="n">
        <f aca="false">L3970-M3970</f>
        <v>0</v>
      </c>
      <c r="O3970" s="14" t="str">
        <f aca="false">IF(AND(G3970="A"),"91,5119",IF(AND(G3970="B"),"44,1784",IF(AND(G3970="C"),"12,6225",IF(AND(G3970=""),""))))</f>
        <v/>
      </c>
      <c r="P3970" s="15" t="str">
        <f aca="false">IF(OR(O3970=0,N3970=0,J3970=0,K3970=0,E3970="",D3970="",C3970="",B3970="",H3970="",I3970=""),"",IF(AND(G3970="A",(O3970*N3970)&lt;=foglio!$H$3),(N3970*O3970),IF(AND(G3970="A",(O3970*N3970)&gt;foglio!$H$3),foglio!$H$3,IF(AND(G3970="B",(O3970*N3970)&lt;=foglio!$H$4),(N3970*O3970),IF(AND(G3970="B",(O3970*N3970)&gt;foglio!$H$5),foglio!$H$4,IF(AND(G3970="C",(O3970*N3970)&lt;=foglio!$H$5),(N3970*O3970),IF(AND(G3970="C",(O3970*N3970)&gt;foglio!$H$5),foglio!$H$5)))))))</f>
        <v/>
      </c>
    </row>
    <row r="3971" customFormat="false" ht="10.2" hidden="false" customHeight="false" outlineLevel="0" collapsed="false">
      <c r="A3971" s="7" t="n">
        <v>3966</v>
      </c>
      <c r="B3971" s="8"/>
      <c r="C3971" s="8"/>
      <c r="D3971" s="8"/>
      <c r="E3971" s="9"/>
      <c r="F3971" s="9"/>
      <c r="G3971" s="10" t="str">
        <f aca="false">IF(F3971="Rischio alto","A",IF(F3971="Rischio medio","B",IF(F3971="Rischio basso","C","")))</f>
        <v/>
      </c>
      <c r="H3971" s="8"/>
      <c r="I3971" s="16"/>
      <c r="J3971" s="12"/>
      <c r="K3971" s="12"/>
      <c r="L3971" s="13" t="n">
        <f aca="false">K3971-J3971</f>
        <v>0</v>
      </c>
      <c r="M3971" s="8"/>
      <c r="N3971" s="13" t="n">
        <f aca="false">L3971-M3971</f>
        <v>0</v>
      </c>
      <c r="O3971" s="14" t="str">
        <f aca="false">IF(AND(G3971="A"),"91,5119",IF(AND(G3971="B"),"44,1784",IF(AND(G3971="C"),"12,6225",IF(AND(G3971=""),""))))</f>
        <v/>
      </c>
      <c r="P3971" s="15" t="str">
        <f aca="false">IF(OR(O3971=0,N3971=0,J3971=0,K3971=0,E3971="",D3971="",C3971="",B3971="",H3971="",I3971=""),"",IF(AND(G3971="A",(O3971*N3971)&lt;=foglio!$H$3),(N3971*O3971),IF(AND(G3971="A",(O3971*N3971)&gt;foglio!$H$3),foglio!$H$3,IF(AND(G3971="B",(O3971*N3971)&lt;=foglio!$H$4),(N3971*O3971),IF(AND(G3971="B",(O3971*N3971)&gt;foglio!$H$5),foglio!$H$4,IF(AND(G3971="C",(O3971*N3971)&lt;=foglio!$H$5),(N3971*O3971),IF(AND(G3971="C",(O3971*N3971)&gt;foglio!$H$5),foglio!$H$5)))))))</f>
        <v/>
      </c>
    </row>
    <row r="3972" customFormat="false" ht="10.2" hidden="false" customHeight="false" outlineLevel="0" collapsed="false">
      <c r="A3972" s="7" t="n">
        <v>3967</v>
      </c>
      <c r="B3972" s="8"/>
      <c r="C3972" s="8"/>
      <c r="D3972" s="8"/>
      <c r="E3972" s="9"/>
      <c r="F3972" s="9"/>
      <c r="G3972" s="10" t="str">
        <f aca="false">IF(F3972="Rischio alto","A",IF(F3972="Rischio medio","B",IF(F3972="Rischio basso","C","")))</f>
        <v/>
      </c>
      <c r="H3972" s="8"/>
      <c r="I3972" s="16"/>
      <c r="J3972" s="12"/>
      <c r="K3972" s="12"/>
      <c r="L3972" s="13" t="n">
        <f aca="false">K3972-J3972</f>
        <v>0</v>
      </c>
      <c r="M3972" s="8"/>
      <c r="N3972" s="13" t="n">
        <f aca="false">L3972-M3972</f>
        <v>0</v>
      </c>
      <c r="O3972" s="14" t="str">
        <f aca="false">IF(AND(G3972="A"),"91,5119",IF(AND(G3972="B"),"44,1784",IF(AND(G3972="C"),"12,6225",IF(AND(G3972=""),""))))</f>
        <v/>
      </c>
      <c r="P3972" s="15" t="str">
        <f aca="false">IF(OR(O3972=0,N3972=0,J3972=0,K3972=0,E3972="",D3972="",C3972="",B3972="",H3972="",I3972=""),"",IF(AND(G3972="A",(O3972*N3972)&lt;=foglio!$H$3),(N3972*O3972),IF(AND(G3972="A",(O3972*N3972)&gt;foglio!$H$3),foglio!$H$3,IF(AND(G3972="B",(O3972*N3972)&lt;=foglio!$H$4),(N3972*O3972),IF(AND(G3972="B",(O3972*N3972)&gt;foglio!$H$5),foglio!$H$4,IF(AND(G3972="C",(O3972*N3972)&lt;=foglio!$H$5),(N3972*O3972),IF(AND(G3972="C",(O3972*N3972)&gt;foglio!$H$5),foglio!$H$5)))))))</f>
        <v/>
      </c>
    </row>
    <row r="3973" customFormat="false" ht="10.2" hidden="false" customHeight="false" outlineLevel="0" collapsed="false">
      <c r="A3973" s="7" t="n">
        <v>3968</v>
      </c>
      <c r="B3973" s="8"/>
      <c r="C3973" s="8"/>
      <c r="D3973" s="8"/>
      <c r="E3973" s="9"/>
      <c r="F3973" s="9"/>
      <c r="G3973" s="10" t="str">
        <f aca="false">IF(F3973="Rischio alto","A",IF(F3973="Rischio medio","B",IF(F3973="Rischio basso","C","")))</f>
        <v/>
      </c>
      <c r="H3973" s="8"/>
      <c r="I3973" s="16"/>
      <c r="J3973" s="12"/>
      <c r="K3973" s="12"/>
      <c r="L3973" s="13" t="n">
        <f aca="false">K3973-J3973</f>
        <v>0</v>
      </c>
      <c r="M3973" s="8"/>
      <c r="N3973" s="13" t="n">
        <f aca="false">L3973-M3973</f>
        <v>0</v>
      </c>
      <c r="O3973" s="14" t="str">
        <f aca="false">IF(AND(G3973="A"),"91,5119",IF(AND(G3973="B"),"44,1784",IF(AND(G3973="C"),"12,6225",IF(AND(G3973=""),""))))</f>
        <v/>
      </c>
      <c r="P3973" s="15" t="str">
        <f aca="false">IF(OR(O3973=0,N3973=0,J3973=0,K3973=0,E3973="",D3973="",C3973="",B3973="",H3973="",I3973=""),"",IF(AND(G3973="A",(O3973*N3973)&lt;=foglio!$H$3),(N3973*O3973),IF(AND(G3973="A",(O3973*N3973)&gt;foglio!$H$3),foglio!$H$3,IF(AND(G3973="B",(O3973*N3973)&lt;=foglio!$H$4),(N3973*O3973),IF(AND(G3973="B",(O3973*N3973)&gt;foglio!$H$5),foglio!$H$4,IF(AND(G3973="C",(O3973*N3973)&lt;=foglio!$H$5),(N3973*O3973),IF(AND(G3973="C",(O3973*N3973)&gt;foglio!$H$5),foglio!$H$5)))))))</f>
        <v/>
      </c>
    </row>
    <row r="3974" customFormat="false" ht="10.2" hidden="false" customHeight="false" outlineLevel="0" collapsed="false">
      <c r="A3974" s="7" t="n">
        <v>3969</v>
      </c>
      <c r="B3974" s="8"/>
      <c r="C3974" s="8"/>
      <c r="D3974" s="8"/>
      <c r="E3974" s="9"/>
      <c r="F3974" s="9"/>
      <c r="G3974" s="10" t="str">
        <f aca="false">IF(F3974="Rischio alto","A",IF(F3974="Rischio medio","B",IF(F3974="Rischio basso","C","")))</f>
        <v/>
      </c>
      <c r="H3974" s="8"/>
      <c r="I3974" s="16"/>
      <c r="J3974" s="12"/>
      <c r="K3974" s="12"/>
      <c r="L3974" s="13" t="n">
        <f aca="false">K3974-J3974</f>
        <v>0</v>
      </c>
      <c r="M3974" s="8"/>
      <c r="N3974" s="13" t="n">
        <f aca="false">L3974-M3974</f>
        <v>0</v>
      </c>
      <c r="O3974" s="14" t="str">
        <f aca="false">IF(AND(G3974="A"),"91,5119",IF(AND(G3974="B"),"44,1784",IF(AND(G3974="C"),"12,6225",IF(AND(G3974=""),""))))</f>
        <v/>
      </c>
      <c r="P3974" s="15" t="str">
        <f aca="false">IF(OR(O3974=0,N3974=0,J3974=0,K3974=0,E3974="",D3974="",C3974="",B3974="",H3974="",I3974=""),"",IF(AND(G3974="A",(O3974*N3974)&lt;=foglio!$H$3),(N3974*O3974),IF(AND(G3974="A",(O3974*N3974)&gt;foglio!$H$3),foglio!$H$3,IF(AND(G3974="B",(O3974*N3974)&lt;=foglio!$H$4),(N3974*O3974),IF(AND(G3974="B",(O3974*N3974)&gt;foglio!$H$5),foglio!$H$4,IF(AND(G3974="C",(O3974*N3974)&lt;=foglio!$H$5),(N3974*O3974),IF(AND(G3974="C",(O3974*N3974)&gt;foglio!$H$5),foglio!$H$5)))))))</f>
        <v/>
      </c>
    </row>
    <row r="3975" customFormat="false" ht="10.2" hidden="false" customHeight="false" outlineLevel="0" collapsed="false">
      <c r="A3975" s="7" t="n">
        <v>3970</v>
      </c>
      <c r="B3975" s="8"/>
      <c r="C3975" s="8"/>
      <c r="D3975" s="8"/>
      <c r="E3975" s="9"/>
      <c r="F3975" s="9"/>
      <c r="G3975" s="10" t="str">
        <f aca="false">IF(F3975="Rischio alto","A",IF(F3975="Rischio medio","B",IF(F3975="Rischio basso","C","")))</f>
        <v/>
      </c>
      <c r="H3975" s="8"/>
      <c r="I3975" s="16"/>
      <c r="J3975" s="12"/>
      <c r="K3975" s="12"/>
      <c r="L3975" s="13" t="n">
        <f aca="false">K3975-J3975</f>
        <v>0</v>
      </c>
      <c r="M3975" s="8"/>
      <c r="N3975" s="13" t="n">
        <f aca="false">L3975-M3975</f>
        <v>0</v>
      </c>
      <c r="O3975" s="14" t="str">
        <f aca="false">IF(AND(G3975="A"),"91,5119",IF(AND(G3975="B"),"44,1784",IF(AND(G3975="C"),"12,6225",IF(AND(G3975=""),""))))</f>
        <v/>
      </c>
      <c r="P3975" s="15" t="str">
        <f aca="false">IF(OR(O3975=0,N3975=0,J3975=0,K3975=0,E3975="",D3975="",C3975="",B3975="",H3975="",I3975=""),"",IF(AND(G3975="A",(O3975*N3975)&lt;=foglio!$H$3),(N3975*O3975),IF(AND(G3975="A",(O3975*N3975)&gt;foglio!$H$3),foglio!$H$3,IF(AND(G3975="B",(O3975*N3975)&lt;=foglio!$H$4),(N3975*O3975),IF(AND(G3975="B",(O3975*N3975)&gt;foglio!$H$5),foglio!$H$4,IF(AND(G3975="C",(O3975*N3975)&lt;=foglio!$H$5),(N3975*O3975),IF(AND(G3975="C",(O3975*N3975)&gt;foglio!$H$5),foglio!$H$5)))))))</f>
        <v/>
      </c>
    </row>
    <row r="3976" customFormat="false" ht="10.2" hidden="false" customHeight="false" outlineLevel="0" collapsed="false">
      <c r="A3976" s="7" t="n">
        <v>3971</v>
      </c>
      <c r="B3976" s="8"/>
      <c r="C3976" s="8"/>
      <c r="D3976" s="8"/>
      <c r="E3976" s="9"/>
      <c r="F3976" s="9"/>
      <c r="G3976" s="10" t="str">
        <f aca="false">IF(F3976="Rischio alto","A",IF(F3976="Rischio medio","B",IF(F3976="Rischio basso","C","")))</f>
        <v/>
      </c>
      <c r="H3976" s="8"/>
      <c r="I3976" s="16"/>
      <c r="J3976" s="12"/>
      <c r="K3976" s="12"/>
      <c r="L3976" s="13" t="n">
        <f aca="false">K3976-J3976</f>
        <v>0</v>
      </c>
      <c r="M3976" s="8"/>
      <c r="N3976" s="13" t="n">
        <f aca="false">L3976-M3976</f>
        <v>0</v>
      </c>
      <c r="O3976" s="14" t="str">
        <f aca="false">IF(AND(G3976="A"),"91,5119",IF(AND(G3976="B"),"44,1784",IF(AND(G3976="C"),"12,6225",IF(AND(G3976=""),""))))</f>
        <v/>
      </c>
      <c r="P3976" s="15" t="str">
        <f aca="false">IF(OR(O3976=0,N3976=0,J3976=0,K3976=0,E3976="",D3976="",C3976="",B3976="",H3976="",I3976=""),"",IF(AND(G3976="A",(O3976*N3976)&lt;=foglio!$H$3),(N3976*O3976),IF(AND(G3976="A",(O3976*N3976)&gt;foglio!$H$3),foglio!$H$3,IF(AND(G3976="B",(O3976*N3976)&lt;=foglio!$H$4),(N3976*O3976),IF(AND(G3976="B",(O3976*N3976)&gt;foglio!$H$5),foglio!$H$4,IF(AND(G3976="C",(O3976*N3976)&lt;=foglio!$H$5),(N3976*O3976),IF(AND(G3976="C",(O3976*N3976)&gt;foglio!$H$5),foglio!$H$5)))))))</f>
        <v/>
      </c>
    </row>
    <row r="3977" customFormat="false" ht="10.2" hidden="false" customHeight="false" outlineLevel="0" collapsed="false">
      <c r="A3977" s="7" t="n">
        <v>3972</v>
      </c>
      <c r="B3977" s="8"/>
      <c r="C3977" s="8"/>
      <c r="D3977" s="8"/>
      <c r="E3977" s="9"/>
      <c r="F3977" s="9"/>
      <c r="G3977" s="10" t="str">
        <f aca="false">IF(F3977="Rischio alto","A",IF(F3977="Rischio medio","B",IF(F3977="Rischio basso","C","")))</f>
        <v/>
      </c>
      <c r="H3977" s="8"/>
      <c r="I3977" s="16"/>
      <c r="J3977" s="12"/>
      <c r="K3977" s="12"/>
      <c r="L3977" s="13" t="n">
        <f aca="false">K3977-J3977</f>
        <v>0</v>
      </c>
      <c r="M3977" s="8"/>
      <c r="N3977" s="13" t="n">
        <f aca="false">L3977-M3977</f>
        <v>0</v>
      </c>
      <c r="O3977" s="14" t="str">
        <f aca="false">IF(AND(G3977="A"),"91,5119",IF(AND(G3977="B"),"44,1784",IF(AND(G3977="C"),"12,6225",IF(AND(G3977=""),""))))</f>
        <v/>
      </c>
      <c r="P3977" s="15" t="str">
        <f aca="false">IF(OR(O3977=0,N3977=0,J3977=0,K3977=0,E3977="",D3977="",C3977="",B3977="",H3977="",I3977=""),"",IF(AND(G3977="A",(O3977*N3977)&lt;=foglio!$H$3),(N3977*O3977),IF(AND(G3977="A",(O3977*N3977)&gt;foglio!$H$3),foglio!$H$3,IF(AND(G3977="B",(O3977*N3977)&lt;=foglio!$H$4),(N3977*O3977),IF(AND(G3977="B",(O3977*N3977)&gt;foglio!$H$5),foglio!$H$4,IF(AND(G3977="C",(O3977*N3977)&lt;=foglio!$H$5),(N3977*O3977),IF(AND(G3977="C",(O3977*N3977)&gt;foglio!$H$5),foglio!$H$5)))))))</f>
        <v/>
      </c>
    </row>
    <row r="3978" customFormat="false" ht="10.2" hidden="false" customHeight="false" outlineLevel="0" collapsed="false">
      <c r="A3978" s="7" t="n">
        <v>3973</v>
      </c>
      <c r="B3978" s="8"/>
      <c r="C3978" s="8"/>
      <c r="D3978" s="8"/>
      <c r="E3978" s="9"/>
      <c r="F3978" s="9"/>
      <c r="G3978" s="10" t="str">
        <f aca="false">IF(F3978="Rischio alto","A",IF(F3978="Rischio medio","B",IF(F3978="Rischio basso","C","")))</f>
        <v/>
      </c>
      <c r="H3978" s="8"/>
      <c r="I3978" s="16"/>
      <c r="J3978" s="12"/>
      <c r="K3978" s="12"/>
      <c r="L3978" s="13" t="n">
        <f aca="false">K3978-J3978</f>
        <v>0</v>
      </c>
      <c r="M3978" s="8"/>
      <c r="N3978" s="13" t="n">
        <f aca="false">L3978-M3978</f>
        <v>0</v>
      </c>
      <c r="O3978" s="14" t="str">
        <f aca="false">IF(AND(G3978="A"),"91,5119",IF(AND(G3978="B"),"44,1784",IF(AND(G3978="C"),"12,6225",IF(AND(G3978=""),""))))</f>
        <v/>
      </c>
      <c r="P3978" s="15" t="str">
        <f aca="false">IF(OR(O3978=0,N3978=0,J3978=0,K3978=0,E3978="",D3978="",C3978="",B3978="",H3978="",I3978=""),"",IF(AND(G3978="A",(O3978*N3978)&lt;=foglio!$H$3),(N3978*O3978),IF(AND(G3978="A",(O3978*N3978)&gt;foglio!$H$3),foglio!$H$3,IF(AND(G3978="B",(O3978*N3978)&lt;=foglio!$H$4),(N3978*O3978),IF(AND(G3978="B",(O3978*N3978)&gt;foglio!$H$5),foglio!$H$4,IF(AND(G3978="C",(O3978*N3978)&lt;=foglio!$H$5),(N3978*O3978),IF(AND(G3978="C",(O3978*N3978)&gt;foglio!$H$5),foglio!$H$5)))))))</f>
        <v/>
      </c>
    </row>
    <row r="3979" customFormat="false" ht="10.2" hidden="false" customHeight="false" outlineLevel="0" collapsed="false">
      <c r="A3979" s="7" t="n">
        <v>3974</v>
      </c>
      <c r="B3979" s="8"/>
      <c r="C3979" s="8"/>
      <c r="D3979" s="8"/>
      <c r="E3979" s="9"/>
      <c r="F3979" s="9"/>
      <c r="G3979" s="10" t="str">
        <f aca="false">IF(F3979="Rischio alto","A",IF(F3979="Rischio medio","B",IF(F3979="Rischio basso","C","")))</f>
        <v/>
      </c>
      <c r="H3979" s="8"/>
      <c r="I3979" s="16"/>
      <c r="J3979" s="12"/>
      <c r="K3979" s="12"/>
      <c r="L3979" s="13" t="n">
        <f aca="false">K3979-J3979</f>
        <v>0</v>
      </c>
      <c r="M3979" s="8"/>
      <c r="N3979" s="13" t="n">
        <f aca="false">L3979-M3979</f>
        <v>0</v>
      </c>
      <c r="O3979" s="14" t="str">
        <f aca="false">IF(AND(G3979="A"),"91,5119",IF(AND(G3979="B"),"44,1784",IF(AND(G3979="C"),"12,6225",IF(AND(G3979=""),""))))</f>
        <v/>
      </c>
      <c r="P3979" s="15" t="str">
        <f aca="false">IF(OR(O3979=0,N3979=0,J3979=0,K3979=0,E3979="",D3979="",C3979="",B3979="",H3979="",I3979=""),"",IF(AND(G3979="A",(O3979*N3979)&lt;=foglio!$H$3),(N3979*O3979),IF(AND(G3979="A",(O3979*N3979)&gt;foglio!$H$3),foglio!$H$3,IF(AND(G3979="B",(O3979*N3979)&lt;=foglio!$H$4),(N3979*O3979),IF(AND(G3979="B",(O3979*N3979)&gt;foglio!$H$5),foglio!$H$4,IF(AND(G3979="C",(O3979*N3979)&lt;=foglio!$H$5),(N3979*O3979),IF(AND(G3979="C",(O3979*N3979)&gt;foglio!$H$5),foglio!$H$5)))))))</f>
        <v/>
      </c>
    </row>
    <row r="3980" customFormat="false" ht="10.2" hidden="false" customHeight="false" outlineLevel="0" collapsed="false">
      <c r="A3980" s="7" t="n">
        <v>3975</v>
      </c>
      <c r="B3980" s="8"/>
      <c r="C3980" s="8"/>
      <c r="D3980" s="8"/>
      <c r="E3980" s="9"/>
      <c r="F3980" s="9"/>
      <c r="G3980" s="10" t="str">
        <f aca="false">IF(F3980="Rischio alto","A",IF(F3980="Rischio medio","B",IF(F3980="Rischio basso","C","")))</f>
        <v/>
      </c>
      <c r="H3980" s="8"/>
      <c r="I3980" s="16"/>
      <c r="J3980" s="12"/>
      <c r="K3980" s="12"/>
      <c r="L3980" s="13" t="n">
        <f aca="false">K3980-J3980</f>
        <v>0</v>
      </c>
      <c r="M3980" s="8"/>
      <c r="N3980" s="13" t="n">
        <f aca="false">L3980-M3980</f>
        <v>0</v>
      </c>
      <c r="O3980" s="14" t="str">
        <f aca="false">IF(AND(G3980="A"),"91,5119",IF(AND(G3980="B"),"44,1784",IF(AND(G3980="C"),"12,6225",IF(AND(G3980=""),""))))</f>
        <v/>
      </c>
      <c r="P3980" s="15" t="str">
        <f aca="false">IF(OR(O3980=0,N3980=0,J3980=0,K3980=0,E3980="",D3980="",C3980="",B3980="",H3980="",I3980=""),"",IF(AND(G3980="A",(O3980*N3980)&lt;=foglio!$H$3),(N3980*O3980),IF(AND(G3980="A",(O3980*N3980)&gt;foglio!$H$3),foglio!$H$3,IF(AND(G3980="B",(O3980*N3980)&lt;=foglio!$H$4),(N3980*O3980),IF(AND(G3980="B",(O3980*N3980)&gt;foglio!$H$5),foglio!$H$4,IF(AND(G3980="C",(O3980*N3980)&lt;=foglio!$H$5),(N3980*O3980),IF(AND(G3980="C",(O3980*N3980)&gt;foglio!$H$5),foglio!$H$5)))))))</f>
        <v/>
      </c>
    </row>
    <row r="3981" customFormat="false" ht="10.2" hidden="false" customHeight="false" outlineLevel="0" collapsed="false">
      <c r="A3981" s="7" t="n">
        <v>3976</v>
      </c>
      <c r="B3981" s="8"/>
      <c r="C3981" s="8"/>
      <c r="D3981" s="8"/>
      <c r="E3981" s="9"/>
      <c r="F3981" s="9"/>
      <c r="G3981" s="10" t="str">
        <f aca="false">IF(F3981="Rischio alto","A",IF(F3981="Rischio medio","B",IF(F3981="Rischio basso","C","")))</f>
        <v/>
      </c>
      <c r="H3981" s="8"/>
      <c r="I3981" s="16"/>
      <c r="J3981" s="12"/>
      <c r="K3981" s="12"/>
      <c r="L3981" s="13" t="n">
        <f aca="false">K3981-J3981</f>
        <v>0</v>
      </c>
      <c r="M3981" s="8"/>
      <c r="N3981" s="13" t="n">
        <f aca="false">L3981-M3981</f>
        <v>0</v>
      </c>
      <c r="O3981" s="14" t="str">
        <f aca="false">IF(AND(G3981="A"),"91,5119",IF(AND(G3981="B"),"44,1784",IF(AND(G3981="C"),"12,6225",IF(AND(G3981=""),""))))</f>
        <v/>
      </c>
      <c r="P3981" s="15" t="str">
        <f aca="false">IF(OR(O3981=0,N3981=0,J3981=0,K3981=0,E3981="",D3981="",C3981="",B3981="",H3981="",I3981=""),"",IF(AND(G3981="A",(O3981*N3981)&lt;=foglio!$H$3),(N3981*O3981),IF(AND(G3981="A",(O3981*N3981)&gt;foglio!$H$3),foglio!$H$3,IF(AND(G3981="B",(O3981*N3981)&lt;=foglio!$H$4),(N3981*O3981),IF(AND(G3981="B",(O3981*N3981)&gt;foglio!$H$5),foglio!$H$4,IF(AND(G3981="C",(O3981*N3981)&lt;=foglio!$H$5),(N3981*O3981),IF(AND(G3981="C",(O3981*N3981)&gt;foglio!$H$5),foglio!$H$5)))))))</f>
        <v/>
      </c>
    </row>
    <row r="3982" customFormat="false" ht="10.2" hidden="false" customHeight="false" outlineLevel="0" collapsed="false">
      <c r="A3982" s="7" t="n">
        <v>3977</v>
      </c>
      <c r="B3982" s="8"/>
      <c r="C3982" s="8"/>
      <c r="D3982" s="8"/>
      <c r="E3982" s="9"/>
      <c r="F3982" s="9"/>
      <c r="G3982" s="10" t="str">
        <f aca="false">IF(F3982="Rischio alto","A",IF(F3982="Rischio medio","B",IF(F3982="Rischio basso","C","")))</f>
        <v/>
      </c>
      <c r="H3982" s="8"/>
      <c r="I3982" s="16"/>
      <c r="J3982" s="12"/>
      <c r="K3982" s="12"/>
      <c r="L3982" s="13" t="n">
        <f aca="false">K3982-J3982</f>
        <v>0</v>
      </c>
      <c r="M3982" s="8"/>
      <c r="N3982" s="13" t="n">
        <f aca="false">L3982-M3982</f>
        <v>0</v>
      </c>
      <c r="O3982" s="14" t="str">
        <f aca="false">IF(AND(G3982="A"),"91,5119",IF(AND(G3982="B"),"44,1784",IF(AND(G3982="C"),"12,6225",IF(AND(G3982=""),""))))</f>
        <v/>
      </c>
      <c r="P3982" s="15" t="str">
        <f aca="false">IF(OR(O3982=0,N3982=0,J3982=0,K3982=0,E3982="",D3982="",C3982="",B3982="",H3982="",I3982=""),"",IF(AND(G3982="A",(O3982*N3982)&lt;=foglio!$H$3),(N3982*O3982),IF(AND(G3982="A",(O3982*N3982)&gt;foglio!$H$3),foglio!$H$3,IF(AND(G3982="B",(O3982*N3982)&lt;=foglio!$H$4),(N3982*O3982),IF(AND(G3982="B",(O3982*N3982)&gt;foglio!$H$5),foglio!$H$4,IF(AND(G3982="C",(O3982*N3982)&lt;=foglio!$H$5),(N3982*O3982),IF(AND(G3982="C",(O3982*N3982)&gt;foglio!$H$5),foglio!$H$5)))))))</f>
        <v/>
      </c>
    </row>
    <row r="3983" customFormat="false" ht="10.2" hidden="false" customHeight="false" outlineLevel="0" collapsed="false">
      <c r="A3983" s="7" t="n">
        <v>3978</v>
      </c>
      <c r="B3983" s="8"/>
      <c r="C3983" s="8"/>
      <c r="D3983" s="8"/>
      <c r="E3983" s="9"/>
      <c r="F3983" s="9"/>
      <c r="G3983" s="10" t="str">
        <f aca="false">IF(F3983="Rischio alto","A",IF(F3983="Rischio medio","B",IF(F3983="Rischio basso","C","")))</f>
        <v/>
      </c>
      <c r="H3983" s="8"/>
      <c r="I3983" s="16"/>
      <c r="J3983" s="12"/>
      <c r="K3983" s="12"/>
      <c r="L3983" s="13" t="n">
        <f aca="false">K3983-J3983</f>
        <v>0</v>
      </c>
      <c r="M3983" s="8"/>
      <c r="N3983" s="13" t="n">
        <f aca="false">L3983-M3983</f>
        <v>0</v>
      </c>
      <c r="O3983" s="14" t="str">
        <f aca="false">IF(AND(G3983="A"),"91,5119",IF(AND(G3983="B"),"44,1784",IF(AND(G3983="C"),"12,6225",IF(AND(G3983=""),""))))</f>
        <v/>
      </c>
      <c r="P3983" s="15" t="str">
        <f aca="false">IF(OR(O3983=0,N3983=0,J3983=0,K3983=0,E3983="",D3983="",C3983="",B3983="",H3983="",I3983=""),"",IF(AND(G3983="A",(O3983*N3983)&lt;=foglio!$H$3),(N3983*O3983),IF(AND(G3983="A",(O3983*N3983)&gt;foglio!$H$3),foglio!$H$3,IF(AND(G3983="B",(O3983*N3983)&lt;=foglio!$H$4),(N3983*O3983),IF(AND(G3983="B",(O3983*N3983)&gt;foglio!$H$5),foglio!$H$4,IF(AND(G3983="C",(O3983*N3983)&lt;=foglio!$H$5),(N3983*O3983),IF(AND(G3983="C",(O3983*N3983)&gt;foglio!$H$5),foglio!$H$5)))))))</f>
        <v/>
      </c>
    </row>
    <row r="3984" customFormat="false" ht="10.2" hidden="false" customHeight="false" outlineLevel="0" collapsed="false">
      <c r="A3984" s="7" t="n">
        <v>3979</v>
      </c>
      <c r="B3984" s="8"/>
      <c r="C3984" s="8"/>
      <c r="D3984" s="8"/>
      <c r="E3984" s="9"/>
      <c r="F3984" s="9"/>
      <c r="G3984" s="10" t="str">
        <f aca="false">IF(F3984="Rischio alto","A",IF(F3984="Rischio medio","B",IF(F3984="Rischio basso","C","")))</f>
        <v/>
      </c>
      <c r="H3984" s="8"/>
      <c r="I3984" s="16"/>
      <c r="J3984" s="12"/>
      <c r="K3984" s="12"/>
      <c r="L3984" s="13" t="n">
        <f aca="false">K3984-J3984</f>
        <v>0</v>
      </c>
      <c r="M3984" s="8"/>
      <c r="N3984" s="13" t="n">
        <f aca="false">L3984-M3984</f>
        <v>0</v>
      </c>
      <c r="O3984" s="14" t="str">
        <f aca="false">IF(AND(G3984="A"),"91,5119",IF(AND(G3984="B"),"44,1784",IF(AND(G3984="C"),"12,6225",IF(AND(G3984=""),""))))</f>
        <v/>
      </c>
      <c r="P3984" s="15" t="str">
        <f aca="false">IF(OR(O3984=0,N3984=0,J3984=0,K3984=0,E3984="",D3984="",C3984="",B3984="",H3984="",I3984=""),"",IF(AND(G3984="A",(O3984*N3984)&lt;=foglio!$H$3),(N3984*O3984),IF(AND(G3984="A",(O3984*N3984)&gt;foglio!$H$3),foglio!$H$3,IF(AND(G3984="B",(O3984*N3984)&lt;=foglio!$H$4),(N3984*O3984),IF(AND(G3984="B",(O3984*N3984)&gt;foglio!$H$5),foglio!$H$4,IF(AND(G3984="C",(O3984*N3984)&lt;=foglio!$H$5),(N3984*O3984),IF(AND(G3984="C",(O3984*N3984)&gt;foglio!$H$5),foglio!$H$5)))))))</f>
        <v/>
      </c>
    </row>
    <row r="3985" customFormat="false" ht="10.2" hidden="false" customHeight="false" outlineLevel="0" collapsed="false">
      <c r="A3985" s="7" t="n">
        <v>3980</v>
      </c>
      <c r="B3985" s="8"/>
      <c r="C3985" s="8"/>
      <c r="D3985" s="8"/>
      <c r="E3985" s="9"/>
      <c r="F3985" s="9"/>
      <c r="G3985" s="10" t="str">
        <f aca="false">IF(F3985="Rischio alto","A",IF(F3985="Rischio medio","B",IF(F3985="Rischio basso","C","")))</f>
        <v/>
      </c>
      <c r="H3985" s="8"/>
      <c r="I3985" s="16"/>
      <c r="J3985" s="12"/>
      <c r="K3985" s="12"/>
      <c r="L3985" s="13" t="n">
        <f aca="false">K3985-J3985</f>
        <v>0</v>
      </c>
      <c r="M3985" s="8"/>
      <c r="N3985" s="13" t="n">
        <f aca="false">L3985-M3985</f>
        <v>0</v>
      </c>
      <c r="O3985" s="14" t="str">
        <f aca="false">IF(AND(G3985="A"),"91,5119",IF(AND(G3985="B"),"44,1784",IF(AND(G3985="C"),"12,6225",IF(AND(G3985=""),""))))</f>
        <v/>
      </c>
      <c r="P3985" s="15" t="str">
        <f aca="false">IF(OR(O3985=0,N3985=0,J3985=0,K3985=0,E3985="",D3985="",C3985="",B3985="",H3985="",I3985=""),"",IF(AND(G3985="A",(O3985*N3985)&lt;=foglio!$H$3),(N3985*O3985),IF(AND(G3985="A",(O3985*N3985)&gt;foglio!$H$3),foglio!$H$3,IF(AND(G3985="B",(O3985*N3985)&lt;=foglio!$H$4),(N3985*O3985),IF(AND(G3985="B",(O3985*N3985)&gt;foglio!$H$5),foglio!$H$4,IF(AND(G3985="C",(O3985*N3985)&lt;=foglio!$H$5),(N3985*O3985),IF(AND(G3985="C",(O3985*N3985)&gt;foglio!$H$5),foglio!$H$5)))))))</f>
        <v/>
      </c>
    </row>
    <row r="3986" customFormat="false" ht="10.2" hidden="false" customHeight="false" outlineLevel="0" collapsed="false">
      <c r="A3986" s="7" t="n">
        <v>3981</v>
      </c>
      <c r="B3986" s="8"/>
      <c r="C3986" s="8"/>
      <c r="D3986" s="8"/>
      <c r="E3986" s="9"/>
      <c r="F3986" s="9"/>
      <c r="G3986" s="10" t="str">
        <f aca="false">IF(F3986="Rischio alto","A",IF(F3986="Rischio medio","B",IF(F3986="Rischio basso","C","")))</f>
        <v/>
      </c>
      <c r="H3986" s="8"/>
      <c r="I3986" s="16"/>
      <c r="J3986" s="12"/>
      <c r="K3986" s="12"/>
      <c r="L3986" s="13" t="n">
        <f aca="false">K3986-J3986</f>
        <v>0</v>
      </c>
      <c r="M3986" s="8"/>
      <c r="N3986" s="13" t="n">
        <f aca="false">L3986-M3986</f>
        <v>0</v>
      </c>
      <c r="O3986" s="14" t="str">
        <f aca="false">IF(AND(G3986="A"),"91,5119",IF(AND(G3986="B"),"44,1784",IF(AND(G3986="C"),"12,6225",IF(AND(G3986=""),""))))</f>
        <v/>
      </c>
      <c r="P3986" s="15" t="str">
        <f aca="false">IF(OR(O3986=0,N3986=0,J3986=0,K3986=0,E3986="",D3986="",C3986="",B3986="",H3986="",I3986=""),"",IF(AND(G3986="A",(O3986*N3986)&lt;=foglio!$H$3),(N3986*O3986),IF(AND(G3986="A",(O3986*N3986)&gt;foglio!$H$3),foglio!$H$3,IF(AND(G3986="B",(O3986*N3986)&lt;=foglio!$H$4),(N3986*O3986),IF(AND(G3986="B",(O3986*N3986)&gt;foglio!$H$5),foglio!$H$4,IF(AND(G3986="C",(O3986*N3986)&lt;=foglio!$H$5),(N3986*O3986),IF(AND(G3986="C",(O3986*N3986)&gt;foglio!$H$5),foglio!$H$5)))))))</f>
        <v/>
      </c>
    </row>
    <row r="3987" customFormat="false" ht="10.2" hidden="false" customHeight="false" outlineLevel="0" collapsed="false">
      <c r="A3987" s="7" t="n">
        <v>3982</v>
      </c>
      <c r="B3987" s="8"/>
      <c r="C3987" s="8"/>
      <c r="D3987" s="8"/>
      <c r="E3987" s="9"/>
      <c r="F3987" s="9"/>
      <c r="G3987" s="10" t="str">
        <f aca="false">IF(F3987="Rischio alto","A",IF(F3987="Rischio medio","B",IF(F3987="Rischio basso","C","")))</f>
        <v/>
      </c>
      <c r="H3987" s="8"/>
      <c r="I3987" s="16"/>
      <c r="J3987" s="12"/>
      <c r="K3987" s="12"/>
      <c r="L3987" s="13" t="n">
        <f aca="false">K3987-J3987</f>
        <v>0</v>
      </c>
      <c r="M3987" s="8"/>
      <c r="N3987" s="13" t="n">
        <f aca="false">L3987-M3987</f>
        <v>0</v>
      </c>
      <c r="O3987" s="14" t="str">
        <f aca="false">IF(AND(G3987="A"),"91,5119",IF(AND(G3987="B"),"44,1784",IF(AND(G3987="C"),"12,6225",IF(AND(G3987=""),""))))</f>
        <v/>
      </c>
      <c r="P3987" s="15" t="str">
        <f aca="false">IF(OR(O3987=0,N3987=0,J3987=0,K3987=0,E3987="",D3987="",C3987="",B3987="",H3987="",I3987=""),"",IF(AND(G3987="A",(O3987*N3987)&lt;=foglio!$H$3),(N3987*O3987),IF(AND(G3987="A",(O3987*N3987)&gt;foglio!$H$3),foglio!$H$3,IF(AND(G3987="B",(O3987*N3987)&lt;=foglio!$H$4),(N3987*O3987),IF(AND(G3987="B",(O3987*N3987)&gt;foglio!$H$5),foglio!$H$4,IF(AND(G3987="C",(O3987*N3987)&lt;=foglio!$H$5),(N3987*O3987),IF(AND(G3987="C",(O3987*N3987)&gt;foglio!$H$5),foglio!$H$5)))))))</f>
        <v/>
      </c>
    </row>
    <row r="3988" customFormat="false" ht="10.2" hidden="false" customHeight="false" outlineLevel="0" collapsed="false">
      <c r="A3988" s="7" t="n">
        <v>3983</v>
      </c>
      <c r="B3988" s="8"/>
      <c r="C3988" s="8"/>
      <c r="D3988" s="8"/>
      <c r="E3988" s="9"/>
      <c r="F3988" s="9"/>
      <c r="G3988" s="10" t="str">
        <f aca="false">IF(F3988="Rischio alto","A",IF(F3988="Rischio medio","B",IF(F3988="Rischio basso","C","")))</f>
        <v/>
      </c>
      <c r="H3988" s="8"/>
      <c r="I3988" s="16"/>
      <c r="J3988" s="12"/>
      <c r="K3988" s="12"/>
      <c r="L3988" s="13" t="n">
        <f aca="false">K3988-J3988</f>
        <v>0</v>
      </c>
      <c r="M3988" s="8"/>
      <c r="N3988" s="13" t="n">
        <f aca="false">L3988-M3988</f>
        <v>0</v>
      </c>
      <c r="O3988" s="14" t="str">
        <f aca="false">IF(AND(G3988="A"),"91,5119",IF(AND(G3988="B"),"44,1784",IF(AND(G3988="C"),"12,6225",IF(AND(G3988=""),""))))</f>
        <v/>
      </c>
      <c r="P3988" s="15" t="str">
        <f aca="false">IF(OR(O3988=0,N3988=0,J3988=0,K3988=0,E3988="",D3988="",C3988="",B3988="",H3988="",I3988=""),"",IF(AND(G3988="A",(O3988*N3988)&lt;=foglio!$H$3),(N3988*O3988),IF(AND(G3988="A",(O3988*N3988)&gt;foglio!$H$3),foglio!$H$3,IF(AND(G3988="B",(O3988*N3988)&lt;=foglio!$H$4),(N3988*O3988),IF(AND(G3988="B",(O3988*N3988)&gt;foglio!$H$5),foglio!$H$4,IF(AND(G3988="C",(O3988*N3988)&lt;=foglio!$H$5),(N3988*O3988),IF(AND(G3988="C",(O3988*N3988)&gt;foglio!$H$5),foglio!$H$5)))))))</f>
        <v/>
      </c>
    </row>
    <row r="3989" customFormat="false" ht="10.2" hidden="false" customHeight="false" outlineLevel="0" collapsed="false">
      <c r="A3989" s="7" t="n">
        <v>3984</v>
      </c>
      <c r="B3989" s="8"/>
      <c r="C3989" s="8"/>
      <c r="D3989" s="8"/>
      <c r="E3989" s="9"/>
      <c r="F3989" s="9"/>
      <c r="G3989" s="10" t="str">
        <f aca="false">IF(F3989="Rischio alto","A",IF(F3989="Rischio medio","B",IF(F3989="Rischio basso","C","")))</f>
        <v/>
      </c>
      <c r="H3989" s="8"/>
      <c r="I3989" s="16"/>
      <c r="J3989" s="12"/>
      <c r="K3989" s="12"/>
      <c r="L3989" s="13" t="n">
        <f aca="false">K3989-J3989</f>
        <v>0</v>
      </c>
      <c r="M3989" s="8"/>
      <c r="N3989" s="13" t="n">
        <f aca="false">L3989-M3989</f>
        <v>0</v>
      </c>
      <c r="O3989" s="14" t="str">
        <f aca="false">IF(AND(G3989="A"),"91,5119",IF(AND(G3989="B"),"44,1784",IF(AND(G3989="C"),"12,6225",IF(AND(G3989=""),""))))</f>
        <v/>
      </c>
      <c r="P3989" s="15" t="str">
        <f aca="false">IF(OR(O3989=0,N3989=0,J3989=0,K3989=0,E3989="",D3989="",C3989="",B3989="",H3989="",I3989=""),"",IF(AND(G3989="A",(O3989*N3989)&lt;=foglio!$H$3),(N3989*O3989),IF(AND(G3989="A",(O3989*N3989)&gt;foglio!$H$3),foglio!$H$3,IF(AND(G3989="B",(O3989*N3989)&lt;=foglio!$H$4),(N3989*O3989),IF(AND(G3989="B",(O3989*N3989)&gt;foglio!$H$5),foglio!$H$4,IF(AND(G3989="C",(O3989*N3989)&lt;=foglio!$H$5),(N3989*O3989),IF(AND(G3989="C",(O3989*N3989)&gt;foglio!$H$5),foglio!$H$5)))))))</f>
        <v/>
      </c>
    </row>
    <row r="3990" customFormat="false" ht="10.2" hidden="false" customHeight="false" outlineLevel="0" collapsed="false">
      <c r="A3990" s="7" t="n">
        <v>3985</v>
      </c>
      <c r="B3990" s="8"/>
      <c r="C3990" s="8"/>
      <c r="D3990" s="8"/>
      <c r="E3990" s="9"/>
      <c r="F3990" s="9"/>
      <c r="G3990" s="10" t="str">
        <f aca="false">IF(F3990="Rischio alto","A",IF(F3990="Rischio medio","B",IF(F3990="Rischio basso","C","")))</f>
        <v/>
      </c>
      <c r="H3990" s="8"/>
      <c r="I3990" s="16"/>
      <c r="J3990" s="12"/>
      <c r="K3990" s="12"/>
      <c r="L3990" s="13" t="n">
        <f aca="false">K3990-J3990</f>
        <v>0</v>
      </c>
      <c r="M3990" s="8"/>
      <c r="N3990" s="13" t="n">
        <f aca="false">L3990-M3990</f>
        <v>0</v>
      </c>
      <c r="O3990" s="14" t="str">
        <f aca="false">IF(AND(G3990="A"),"91,5119",IF(AND(G3990="B"),"44,1784",IF(AND(G3990="C"),"12,6225",IF(AND(G3990=""),""))))</f>
        <v/>
      </c>
      <c r="P3990" s="15" t="str">
        <f aca="false">IF(OR(O3990=0,N3990=0,J3990=0,K3990=0,E3990="",D3990="",C3990="",B3990="",H3990="",I3990=""),"",IF(AND(G3990="A",(O3990*N3990)&lt;=foglio!$H$3),(N3990*O3990),IF(AND(G3990="A",(O3990*N3990)&gt;foglio!$H$3),foglio!$H$3,IF(AND(G3990="B",(O3990*N3990)&lt;=foglio!$H$4),(N3990*O3990),IF(AND(G3990="B",(O3990*N3990)&gt;foglio!$H$5),foglio!$H$4,IF(AND(G3990="C",(O3990*N3990)&lt;=foglio!$H$5),(N3990*O3990),IF(AND(G3990="C",(O3990*N3990)&gt;foglio!$H$5),foglio!$H$5)))))))</f>
        <v/>
      </c>
    </row>
    <row r="3991" customFormat="false" ht="10.2" hidden="false" customHeight="false" outlineLevel="0" collapsed="false">
      <c r="A3991" s="7" t="n">
        <v>3986</v>
      </c>
      <c r="B3991" s="8"/>
      <c r="C3991" s="8"/>
      <c r="D3991" s="8"/>
      <c r="E3991" s="9"/>
      <c r="F3991" s="9"/>
      <c r="G3991" s="10" t="str">
        <f aca="false">IF(F3991="Rischio alto","A",IF(F3991="Rischio medio","B",IF(F3991="Rischio basso","C","")))</f>
        <v/>
      </c>
      <c r="H3991" s="8"/>
      <c r="I3991" s="16"/>
      <c r="J3991" s="12"/>
      <c r="K3991" s="12"/>
      <c r="L3991" s="13" t="n">
        <f aca="false">K3991-J3991</f>
        <v>0</v>
      </c>
      <c r="M3991" s="8"/>
      <c r="N3991" s="13" t="n">
        <f aca="false">L3991-M3991</f>
        <v>0</v>
      </c>
      <c r="O3991" s="14" t="str">
        <f aca="false">IF(AND(G3991="A"),"91,5119",IF(AND(G3991="B"),"44,1784",IF(AND(G3991="C"),"12,6225",IF(AND(G3991=""),""))))</f>
        <v/>
      </c>
      <c r="P3991" s="15" t="str">
        <f aca="false">IF(OR(O3991=0,N3991=0,J3991=0,K3991=0,E3991="",D3991="",C3991="",B3991="",H3991="",I3991=""),"",IF(AND(G3991="A",(O3991*N3991)&lt;=foglio!$H$3),(N3991*O3991),IF(AND(G3991="A",(O3991*N3991)&gt;foglio!$H$3),foglio!$H$3,IF(AND(G3991="B",(O3991*N3991)&lt;=foglio!$H$4),(N3991*O3991),IF(AND(G3991="B",(O3991*N3991)&gt;foglio!$H$5),foglio!$H$4,IF(AND(G3991="C",(O3991*N3991)&lt;=foglio!$H$5),(N3991*O3991),IF(AND(G3991="C",(O3991*N3991)&gt;foglio!$H$5),foglio!$H$5)))))))</f>
        <v/>
      </c>
    </row>
    <row r="3992" customFormat="false" ht="10.2" hidden="false" customHeight="false" outlineLevel="0" collapsed="false">
      <c r="A3992" s="7" t="n">
        <v>3987</v>
      </c>
      <c r="B3992" s="8"/>
      <c r="C3992" s="8"/>
      <c r="D3992" s="8"/>
      <c r="E3992" s="9"/>
      <c r="F3992" s="9"/>
      <c r="G3992" s="10" t="str">
        <f aca="false">IF(F3992="Rischio alto","A",IF(F3992="Rischio medio","B",IF(F3992="Rischio basso","C","")))</f>
        <v/>
      </c>
      <c r="H3992" s="8"/>
      <c r="I3992" s="16"/>
      <c r="J3992" s="12"/>
      <c r="K3992" s="12"/>
      <c r="L3992" s="13" t="n">
        <f aca="false">K3992-J3992</f>
        <v>0</v>
      </c>
      <c r="M3992" s="8"/>
      <c r="N3992" s="13" t="n">
        <f aca="false">L3992-M3992</f>
        <v>0</v>
      </c>
      <c r="O3992" s="14" t="str">
        <f aca="false">IF(AND(G3992="A"),"91,5119",IF(AND(G3992="B"),"44,1784",IF(AND(G3992="C"),"12,6225",IF(AND(G3992=""),""))))</f>
        <v/>
      </c>
      <c r="P3992" s="15" t="str">
        <f aca="false">IF(OR(O3992=0,N3992=0,J3992=0,K3992=0,E3992="",D3992="",C3992="",B3992="",H3992="",I3992=""),"",IF(AND(G3992="A",(O3992*N3992)&lt;=foglio!$H$3),(N3992*O3992),IF(AND(G3992="A",(O3992*N3992)&gt;foglio!$H$3),foglio!$H$3,IF(AND(G3992="B",(O3992*N3992)&lt;=foglio!$H$4),(N3992*O3992),IF(AND(G3992="B",(O3992*N3992)&gt;foglio!$H$5),foglio!$H$4,IF(AND(G3992="C",(O3992*N3992)&lt;=foglio!$H$5),(N3992*O3992),IF(AND(G3992="C",(O3992*N3992)&gt;foglio!$H$5),foglio!$H$5)))))))</f>
        <v/>
      </c>
    </row>
    <row r="3993" customFormat="false" ht="10.2" hidden="false" customHeight="false" outlineLevel="0" collapsed="false">
      <c r="A3993" s="7" t="n">
        <v>3988</v>
      </c>
      <c r="B3993" s="8"/>
      <c r="C3993" s="8"/>
      <c r="D3993" s="8"/>
      <c r="E3993" s="9"/>
      <c r="F3993" s="9"/>
      <c r="G3993" s="10" t="str">
        <f aca="false">IF(F3993="Rischio alto","A",IF(F3993="Rischio medio","B",IF(F3993="Rischio basso","C","")))</f>
        <v/>
      </c>
      <c r="H3993" s="8"/>
      <c r="I3993" s="16"/>
      <c r="J3993" s="12"/>
      <c r="K3993" s="12"/>
      <c r="L3993" s="13" t="n">
        <f aca="false">K3993-J3993</f>
        <v>0</v>
      </c>
      <c r="M3993" s="8"/>
      <c r="N3993" s="13" t="n">
        <f aca="false">L3993-M3993</f>
        <v>0</v>
      </c>
      <c r="O3993" s="14" t="str">
        <f aca="false">IF(AND(G3993="A"),"91,5119",IF(AND(G3993="B"),"44,1784",IF(AND(G3993="C"),"12,6225",IF(AND(G3993=""),""))))</f>
        <v/>
      </c>
      <c r="P3993" s="15" t="str">
        <f aca="false">IF(OR(O3993=0,N3993=0,J3993=0,K3993=0,E3993="",D3993="",C3993="",B3993="",H3993="",I3993=""),"",IF(AND(G3993="A",(O3993*N3993)&lt;=foglio!$H$3),(N3993*O3993),IF(AND(G3993="A",(O3993*N3993)&gt;foglio!$H$3),foglio!$H$3,IF(AND(G3993="B",(O3993*N3993)&lt;=foglio!$H$4),(N3993*O3993),IF(AND(G3993="B",(O3993*N3993)&gt;foglio!$H$5),foglio!$H$4,IF(AND(G3993="C",(O3993*N3993)&lt;=foglio!$H$5),(N3993*O3993),IF(AND(G3993="C",(O3993*N3993)&gt;foglio!$H$5),foglio!$H$5)))))))</f>
        <v/>
      </c>
    </row>
    <row r="3994" customFormat="false" ht="10.2" hidden="false" customHeight="false" outlineLevel="0" collapsed="false">
      <c r="A3994" s="7" t="n">
        <v>3989</v>
      </c>
      <c r="B3994" s="8"/>
      <c r="C3994" s="8"/>
      <c r="D3994" s="8"/>
      <c r="E3994" s="9"/>
      <c r="F3994" s="9"/>
      <c r="G3994" s="10" t="str">
        <f aca="false">IF(F3994="Rischio alto","A",IF(F3994="Rischio medio","B",IF(F3994="Rischio basso","C","")))</f>
        <v/>
      </c>
      <c r="H3994" s="8"/>
      <c r="I3994" s="16"/>
      <c r="J3994" s="12"/>
      <c r="K3994" s="12"/>
      <c r="L3994" s="13" t="n">
        <f aca="false">K3994-J3994</f>
        <v>0</v>
      </c>
      <c r="M3994" s="8"/>
      <c r="N3994" s="13" t="n">
        <f aca="false">L3994-M3994</f>
        <v>0</v>
      </c>
      <c r="O3994" s="14" t="str">
        <f aca="false">IF(AND(G3994="A"),"91,5119",IF(AND(G3994="B"),"44,1784",IF(AND(G3994="C"),"12,6225",IF(AND(G3994=""),""))))</f>
        <v/>
      </c>
      <c r="P3994" s="15" t="str">
        <f aca="false">IF(OR(O3994=0,N3994=0,J3994=0,K3994=0,E3994="",D3994="",C3994="",B3994="",H3994="",I3994=""),"",IF(AND(G3994="A",(O3994*N3994)&lt;=foglio!$H$3),(N3994*O3994),IF(AND(G3994="A",(O3994*N3994)&gt;foglio!$H$3),foglio!$H$3,IF(AND(G3994="B",(O3994*N3994)&lt;=foglio!$H$4),(N3994*O3994),IF(AND(G3994="B",(O3994*N3994)&gt;foglio!$H$5),foglio!$H$4,IF(AND(G3994="C",(O3994*N3994)&lt;=foglio!$H$5),(N3994*O3994),IF(AND(G3994="C",(O3994*N3994)&gt;foglio!$H$5),foglio!$H$5)))))))</f>
        <v/>
      </c>
    </row>
    <row r="3995" customFormat="false" ht="10.2" hidden="false" customHeight="false" outlineLevel="0" collapsed="false">
      <c r="A3995" s="7" t="n">
        <v>3990</v>
      </c>
      <c r="B3995" s="8"/>
      <c r="C3995" s="8"/>
      <c r="D3995" s="8"/>
      <c r="E3995" s="9"/>
      <c r="F3995" s="9"/>
      <c r="G3995" s="10" t="str">
        <f aca="false">IF(F3995="Rischio alto","A",IF(F3995="Rischio medio","B",IF(F3995="Rischio basso","C","")))</f>
        <v/>
      </c>
      <c r="H3995" s="8"/>
      <c r="I3995" s="16"/>
      <c r="J3995" s="12"/>
      <c r="K3995" s="12"/>
      <c r="L3995" s="13" t="n">
        <f aca="false">K3995-J3995</f>
        <v>0</v>
      </c>
      <c r="M3995" s="8"/>
      <c r="N3995" s="13" t="n">
        <f aca="false">L3995-M3995</f>
        <v>0</v>
      </c>
      <c r="O3995" s="14" t="str">
        <f aca="false">IF(AND(G3995="A"),"91,5119",IF(AND(G3995="B"),"44,1784",IF(AND(G3995="C"),"12,6225",IF(AND(G3995=""),""))))</f>
        <v/>
      </c>
      <c r="P3995" s="15" t="str">
        <f aca="false">IF(OR(O3995=0,N3995=0,J3995=0,K3995=0,E3995="",D3995="",C3995="",B3995="",H3995="",I3995=""),"",IF(AND(G3995="A",(O3995*N3995)&lt;=foglio!$H$3),(N3995*O3995),IF(AND(G3995="A",(O3995*N3995)&gt;foglio!$H$3),foglio!$H$3,IF(AND(G3995="B",(O3995*N3995)&lt;=foglio!$H$4),(N3995*O3995),IF(AND(G3995="B",(O3995*N3995)&gt;foglio!$H$5),foglio!$H$4,IF(AND(G3995="C",(O3995*N3995)&lt;=foglio!$H$5),(N3995*O3995),IF(AND(G3995="C",(O3995*N3995)&gt;foglio!$H$5),foglio!$H$5)))))))</f>
        <v/>
      </c>
    </row>
    <row r="3996" customFormat="false" ht="10.2" hidden="false" customHeight="false" outlineLevel="0" collapsed="false">
      <c r="A3996" s="7" t="n">
        <v>3991</v>
      </c>
      <c r="B3996" s="8"/>
      <c r="C3996" s="8"/>
      <c r="D3996" s="8"/>
      <c r="E3996" s="9"/>
      <c r="F3996" s="9"/>
      <c r="G3996" s="10" t="str">
        <f aca="false">IF(F3996="Rischio alto","A",IF(F3996="Rischio medio","B",IF(F3996="Rischio basso","C","")))</f>
        <v/>
      </c>
      <c r="H3996" s="8"/>
      <c r="I3996" s="16"/>
      <c r="J3996" s="12"/>
      <c r="K3996" s="12"/>
      <c r="L3996" s="13" t="n">
        <f aca="false">K3996-J3996</f>
        <v>0</v>
      </c>
      <c r="M3996" s="8"/>
      <c r="N3996" s="13" t="n">
        <f aca="false">L3996-M3996</f>
        <v>0</v>
      </c>
      <c r="O3996" s="14" t="str">
        <f aca="false">IF(AND(G3996="A"),"91,5119",IF(AND(G3996="B"),"44,1784",IF(AND(G3996="C"),"12,6225",IF(AND(G3996=""),""))))</f>
        <v/>
      </c>
      <c r="P3996" s="15" t="str">
        <f aca="false">IF(OR(O3996=0,N3996=0,J3996=0,K3996=0,E3996="",D3996="",C3996="",B3996="",H3996="",I3996=""),"",IF(AND(G3996="A",(O3996*N3996)&lt;=foglio!$H$3),(N3996*O3996),IF(AND(G3996="A",(O3996*N3996)&gt;foglio!$H$3),foglio!$H$3,IF(AND(G3996="B",(O3996*N3996)&lt;=foglio!$H$4),(N3996*O3996),IF(AND(G3996="B",(O3996*N3996)&gt;foglio!$H$5),foglio!$H$4,IF(AND(G3996="C",(O3996*N3996)&lt;=foglio!$H$5),(N3996*O3996),IF(AND(G3996="C",(O3996*N3996)&gt;foglio!$H$5),foglio!$H$5)))))))</f>
        <v/>
      </c>
    </row>
    <row r="3997" customFormat="false" ht="10.2" hidden="false" customHeight="false" outlineLevel="0" collapsed="false">
      <c r="A3997" s="7" t="n">
        <v>3992</v>
      </c>
      <c r="B3997" s="8"/>
      <c r="C3997" s="8"/>
      <c r="D3997" s="8"/>
      <c r="E3997" s="9"/>
      <c r="F3997" s="9"/>
      <c r="G3997" s="10" t="str">
        <f aca="false">IF(F3997="Rischio alto","A",IF(F3997="Rischio medio","B",IF(F3997="Rischio basso","C","")))</f>
        <v/>
      </c>
      <c r="H3997" s="8"/>
      <c r="I3997" s="16"/>
      <c r="J3997" s="12"/>
      <c r="K3997" s="12"/>
      <c r="L3997" s="13" t="n">
        <f aca="false">K3997-J3997</f>
        <v>0</v>
      </c>
      <c r="M3997" s="8"/>
      <c r="N3997" s="13" t="n">
        <f aca="false">L3997-M3997</f>
        <v>0</v>
      </c>
      <c r="O3997" s="14" t="str">
        <f aca="false">IF(AND(G3997="A"),"91,5119",IF(AND(G3997="B"),"44,1784",IF(AND(G3997="C"),"12,6225",IF(AND(G3997=""),""))))</f>
        <v/>
      </c>
      <c r="P3997" s="15" t="str">
        <f aca="false">IF(OR(O3997=0,N3997=0,J3997=0,K3997=0,E3997="",D3997="",C3997="",B3997="",H3997="",I3997=""),"",IF(AND(G3997="A",(O3997*N3997)&lt;=foglio!$H$3),(N3997*O3997),IF(AND(G3997="A",(O3997*N3997)&gt;foglio!$H$3),foglio!$H$3,IF(AND(G3997="B",(O3997*N3997)&lt;=foglio!$H$4),(N3997*O3997),IF(AND(G3997="B",(O3997*N3997)&gt;foglio!$H$5),foglio!$H$4,IF(AND(G3997="C",(O3997*N3997)&lt;=foglio!$H$5),(N3997*O3997),IF(AND(G3997="C",(O3997*N3997)&gt;foglio!$H$5),foglio!$H$5)))))))</f>
        <v/>
      </c>
    </row>
    <row r="3998" customFormat="false" ht="10.2" hidden="false" customHeight="false" outlineLevel="0" collapsed="false">
      <c r="A3998" s="7" t="n">
        <v>3993</v>
      </c>
      <c r="B3998" s="8"/>
      <c r="C3998" s="8"/>
      <c r="D3998" s="8"/>
      <c r="E3998" s="9"/>
      <c r="F3998" s="9"/>
      <c r="G3998" s="10" t="str">
        <f aca="false">IF(F3998="Rischio alto","A",IF(F3998="Rischio medio","B",IF(F3998="Rischio basso","C","")))</f>
        <v/>
      </c>
      <c r="H3998" s="8"/>
      <c r="I3998" s="16"/>
      <c r="J3998" s="12"/>
      <c r="K3998" s="12"/>
      <c r="L3998" s="13" t="n">
        <f aca="false">K3998-J3998</f>
        <v>0</v>
      </c>
      <c r="M3998" s="8"/>
      <c r="N3998" s="13" t="n">
        <f aca="false">L3998-M3998</f>
        <v>0</v>
      </c>
      <c r="O3998" s="14" t="str">
        <f aca="false">IF(AND(G3998="A"),"91,5119",IF(AND(G3998="B"),"44,1784",IF(AND(G3998="C"),"12,6225",IF(AND(G3998=""),""))))</f>
        <v/>
      </c>
      <c r="P3998" s="15" t="str">
        <f aca="false">IF(OR(O3998=0,N3998=0,J3998=0,K3998=0,E3998="",D3998="",C3998="",B3998="",H3998="",I3998=""),"",IF(AND(G3998="A",(O3998*N3998)&lt;=foglio!$H$3),(N3998*O3998),IF(AND(G3998="A",(O3998*N3998)&gt;foglio!$H$3),foglio!$H$3,IF(AND(G3998="B",(O3998*N3998)&lt;=foglio!$H$4),(N3998*O3998),IF(AND(G3998="B",(O3998*N3998)&gt;foglio!$H$5),foglio!$H$4,IF(AND(G3998="C",(O3998*N3998)&lt;=foglio!$H$5),(N3998*O3998),IF(AND(G3998="C",(O3998*N3998)&gt;foglio!$H$5),foglio!$H$5)))))))</f>
        <v/>
      </c>
    </row>
    <row r="3999" customFormat="false" ht="10.2" hidden="false" customHeight="false" outlineLevel="0" collapsed="false">
      <c r="A3999" s="7" t="n">
        <v>3994</v>
      </c>
      <c r="B3999" s="8"/>
      <c r="C3999" s="8"/>
      <c r="D3999" s="8"/>
      <c r="E3999" s="9"/>
      <c r="F3999" s="9"/>
      <c r="G3999" s="10" t="str">
        <f aca="false">IF(F3999="Rischio alto","A",IF(F3999="Rischio medio","B",IF(F3999="Rischio basso","C","")))</f>
        <v/>
      </c>
      <c r="H3999" s="8"/>
      <c r="I3999" s="16"/>
      <c r="J3999" s="12"/>
      <c r="K3999" s="12"/>
      <c r="L3999" s="13" t="n">
        <f aca="false">K3999-J3999</f>
        <v>0</v>
      </c>
      <c r="M3999" s="8"/>
      <c r="N3999" s="13" t="n">
        <f aca="false">L3999-M3999</f>
        <v>0</v>
      </c>
      <c r="O3999" s="14" t="str">
        <f aca="false">IF(AND(G3999="A"),"91,5119",IF(AND(G3999="B"),"44,1784",IF(AND(G3999="C"),"12,6225",IF(AND(G3999=""),""))))</f>
        <v/>
      </c>
      <c r="P3999" s="15" t="str">
        <f aca="false">IF(OR(O3999=0,N3999=0,J3999=0,K3999=0,E3999="",D3999="",C3999="",B3999="",H3999="",I3999=""),"",IF(AND(G3999="A",(O3999*N3999)&lt;=foglio!$H$3),(N3999*O3999),IF(AND(G3999="A",(O3999*N3999)&gt;foglio!$H$3),foglio!$H$3,IF(AND(G3999="B",(O3999*N3999)&lt;=foglio!$H$4),(N3999*O3999),IF(AND(G3999="B",(O3999*N3999)&gt;foglio!$H$5),foglio!$H$4,IF(AND(G3999="C",(O3999*N3999)&lt;=foglio!$H$5),(N3999*O3999),IF(AND(G3999="C",(O3999*N3999)&gt;foglio!$H$5),foglio!$H$5)))))))</f>
        <v/>
      </c>
    </row>
    <row r="4000" customFormat="false" ht="10.2" hidden="false" customHeight="false" outlineLevel="0" collapsed="false">
      <c r="A4000" s="7" t="n">
        <v>3995</v>
      </c>
      <c r="B4000" s="8"/>
      <c r="C4000" s="8"/>
      <c r="D4000" s="8"/>
      <c r="E4000" s="9"/>
      <c r="F4000" s="9"/>
      <c r="G4000" s="10" t="str">
        <f aca="false">IF(F4000="Rischio alto","A",IF(F4000="Rischio medio","B",IF(F4000="Rischio basso","C","")))</f>
        <v/>
      </c>
      <c r="H4000" s="8"/>
      <c r="I4000" s="16"/>
      <c r="J4000" s="12"/>
      <c r="K4000" s="12"/>
      <c r="L4000" s="13" t="n">
        <f aca="false">K4000-J4000</f>
        <v>0</v>
      </c>
      <c r="M4000" s="8"/>
      <c r="N4000" s="13" t="n">
        <f aca="false">L4000-M4000</f>
        <v>0</v>
      </c>
      <c r="O4000" s="14" t="str">
        <f aca="false">IF(AND(G4000="A"),"91,5119",IF(AND(G4000="B"),"44,1784",IF(AND(G4000="C"),"12,6225",IF(AND(G4000=""),""))))</f>
        <v/>
      </c>
      <c r="P4000" s="15" t="str">
        <f aca="false">IF(OR(O4000=0,N4000=0,J4000=0,K4000=0,E4000="",D4000="",C4000="",B4000="",H4000="",I4000=""),"",IF(AND(G4000="A",(O4000*N4000)&lt;=foglio!$H$3),(N4000*O4000),IF(AND(G4000="A",(O4000*N4000)&gt;foglio!$H$3),foglio!$H$3,IF(AND(G4000="B",(O4000*N4000)&lt;=foglio!$H$4),(N4000*O4000),IF(AND(G4000="B",(O4000*N4000)&gt;foglio!$H$5),foglio!$H$4,IF(AND(G4000="C",(O4000*N4000)&lt;=foglio!$H$5),(N4000*O4000),IF(AND(G4000="C",(O4000*N4000)&gt;foglio!$H$5),foglio!$H$5)))))))</f>
        <v/>
      </c>
    </row>
    <row r="4001" customFormat="false" ht="10.2" hidden="false" customHeight="false" outlineLevel="0" collapsed="false">
      <c r="A4001" s="7" t="n">
        <v>3996</v>
      </c>
      <c r="B4001" s="8"/>
      <c r="C4001" s="8"/>
      <c r="D4001" s="8"/>
      <c r="E4001" s="9"/>
      <c r="F4001" s="9"/>
      <c r="G4001" s="10" t="str">
        <f aca="false">IF(F4001="Rischio alto","A",IF(F4001="Rischio medio","B",IF(F4001="Rischio basso","C","")))</f>
        <v/>
      </c>
      <c r="H4001" s="8"/>
      <c r="I4001" s="16"/>
      <c r="J4001" s="12"/>
      <c r="K4001" s="12"/>
      <c r="L4001" s="13" t="n">
        <f aca="false">K4001-J4001</f>
        <v>0</v>
      </c>
      <c r="M4001" s="8"/>
      <c r="N4001" s="13" t="n">
        <f aca="false">L4001-M4001</f>
        <v>0</v>
      </c>
      <c r="O4001" s="14" t="str">
        <f aca="false">IF(AND(G4001="A"),"91,5119",IF(AND(G4001="B"),"44,1784",IF(AND(G4001="C"),"12,6225",IF(AND(G4001=""),""))))</f>
        <v/>
      </c>
      <c r="P4001" s="15" t="str">
        <f aca="false">IF(OR(O4001=0,N4001=0,J4001=0,K4001=0,E4001="",D4001="",C4001="",B4001="",H4001="",I4001=""),"",IF(AND(G4001="A",(O4001*N4001)&lt;=foglio!$H$3),(N4001*O4001),IF(AND(G4001="A",(O4001*N4001)&gt;foglio!$H$3),foglio!$H$3,IF(AND(G4001="B",(O4001*N4001)&lt;=foglio!$H$4),(N4001*O4001),IF(AND(G4001="B",(O4001*N4001)&gt;foglio!$H$5),foglio!$H$4,IF(AND(G4001="C",(O4001*N4001)&lt;=foglio!$H$5),(N4001*O4001),IF(AND(G4001="C",(O4001*N4001)&gt;foglio!$H$5),foglio!$H$5)))))))</f>
        <v/>
      </c>
    </row>
    <row r="4002" customFormat="false" ht="10.2" hidden="false" customHeight="false" outlineLevel="0" collapsed="false">
      <c r="A4002" s="7" t="n">
        <v>3997</v>
      </c>
      <c r="B4002" s="8"/>
      <c r="C4002" s="8"/>
      <c r="D4002" s="8"/>
      <c r="E4002" s="9"/>
      <c r="F4002" s="9"/>
      <c r="G4002" s="10" t="str">
        <f aca="false">IF(F4002="Rischio alto","A",IF(F4002="Rischio medio","B",IF(F4002="Rischio basso","C","")))</f>
        <v/>
      </c>
      <c r="H4002" s="8"/>
      <c r="I4002" s="16"/>
      <c r="J4002" s="12"/>
      <c r="K4002" s="12"/>
      <c r="L4002" s="13" t="n">
        <f aca="false">K4002-J4002</f>
        <v>0</v>
      </c>
      <c r="M4002" s="8"/>
      <c r="N4002" s="13" t="n">
        <f aca="false">L4002-M4002</f>
        <v>0</v>
      </c>
      <c r="O4002" s="14" t="str">
        <f aca="false">IF(AND(G4002="A"),"91,5119",IF(AND(G4002="B"),"44,1784",IF(AND(G4002="C"),"12,6225",IF(AND(G4002=""),""))))</f>
        <v/>
      </c>
      <c r="P4002" s="15" t="str">
        <f aca="false">IF(OR(O4002=0,N4002=0,J4002=0,K4002=0,E4002="",D4002="",C4002="",B4002="",H4002="",I4002=""),"",IF(AND(G4002="A",(O4002*N4002)&lt;=foglio!$H$3),(N4002*O4002),IF(AND(G4002="A",(O4002*N4002)&gt;foglio!$H$3),foglio!$H$3,IF(AND(G4002="B",(O4002*N4002)&lt;=foglio!$H$4),(N4002*O4002),IF(AND(G4002="B",(O4002*N4002)&gt;foglio!$H$5),foglio!$H$4,IF(AND(G4002="C",(O4002*N4002)&lt;=foglio!$H$5),(N4002*O4002),IF(AND(G4002="C",(O4002*N4002)&gt;foglio!$H$5),foglio!$H$5)))))))</f>
        <v/>
      </c>
    </row>
    <row r="4003" customFormat="false" ht="10.2" hidden="false" customHeight="false" outlineLevel="0" collapsed="false">
      <c r="A4003" s="7" t="n">
        <v>3998</v>
      </c>
      <c r="B4003" s="8"/>
      <c r="C4003" s="8"/>
      <c r="D4003" s="8"/>
      <c r="E4003" s="9"/>
      <c r="F4003" s="9"/>
      <c r="G4003" s="10" t="str">
        <f aca="false">IF(F4003="Rischio alto","A",IF(F4003="Rischio medio","B",IF(F4003="Rischio basso","C","")))</f>
        <v/>
      </c>
      <c r="H4003" s="8"/>
      <c r="I4003" s="16"/>
      <c r="J4003" s="12"/>
      <c r="K4003" s="12"/>
      <c r="L4003" s="13" t="n">
        <f aca="false">K4003-J4003</f>
        <v>0</v>
      </c>
      <c r="M4003" s="8"/>
      <c r="N4003" s="13" t="n">
        <f aca="false">L4003-M4003</f>
        <v>0</v>
      </c>
      <c r="O4003" s="14" t="str">
        <f aca="false">IF(AND(G4003="A"),"91,5119",IF(AND(G4003="B"),"44,1784",IF(AND(G4003="C"),"12,6225",IF(AND(G4003=""),""))))</f>
        <v/>
      </c>
      <c r="P4003" s="15" t="str">
        <f aca="false">IF(OR(O4003=0,N4003=0,J4003=0,K4003=0,E4003="",D4003="",C4003="",B4003="",H4003="",I4003=""),"",IF(AND(G4003="A",(O4003*N4003)&lt;=foglio!$H$3),(N4003*O4003),IF(AND(G4003="A",(O4003*N4003)&gt;foglio!$H$3),foglio!$H$3,IF(AND(G4003="B",(O4003*N4003)&lt;=foglio!$H$4),(N4003*O4003),IF(AND(G4003="B",(O4003*N4003)&gt;foglio!$H$5),foglio!$H$4,IF(AND(G4003="C",(O4003*N4003)&lt;=foglio!$H$5),(N4003*O4003),IF(AND(G4003="C",(O4003*N4003)&gt;foglio!$H$5),foglio!$H$5)))))))</f>
        <v/>
      </c>
    </row>
    <row r="4004" customFormat="false" ht="10.2" hidden="false" customHeight="false" outlineLevel="0" collapsed="false">
      <c r="A4004" s="7" t="n">
        <v>3999</v>
      </c>
      <c r="B4004" s="8"/>
      <c r="C4004" s="8"/>
      <c r="D4004" s="8"/>
      <c r="E4004" s="9"/>
      <c r="F4004" s="9"/>
      <c r="G4004" s="10" t="str">
        <f aca="false">IF(F4004="Rischio alto","A",IF(F4004="Rischio medio","B",IF(F4004="Rischio basso","C","")))</f>
        <v/>
      </c>
      <c r="H4004" s="8"/>
      <c r="I4004" s="16"/>
      <c r="J4004" s="12"/>
      <c r="K4004" s="12"/>
      <c r="L4004" s="13" t="n">
        <f aca="false">K4004-J4004</f>
        <v>0</v>
      </c>
      <c r="M4004" s="8"/>
      <c r="N4004" s="13" t="n">
        <f aca="false">L4004-M4004</f>
        <v>0</v>
      </c>
      <c r="O4004" s="14" t="str">
        <f aca="false">IF(AND(G4004="A"),"91,5119",IF(AND(G4004="B"),"44,1784",IF(AND(G4004="C"),"12,6225",IF(AND(G4004=""),""))))</f>
        <v/>
      </c>
      <c r="P4004" s="15" t="str">
        <f aca="false">IF(OR(O4004=0,N4004=0,J4004=0,K4004=0,E4004="",D4004="",C4004="",B4004="",H4004="",I4004=""),"",IF(AND(G4004="A",(O4004*N4004)&lt;=foglio!$H$3),(N4004*O4004),IF(AND(G4004="A",(O4004*N4004)&gt;foglio!$H$3),foglio!$H$3,IF(AND(G4004="B",(O4004*N4004)&lt;=foglio!$H$4),(N4004*O4004),IF(AND(G4004="B",(O4004*N4004)&gt;foglio!$H$5),foglio!$H$4,IF(AND(G4004="C",(O4004*N4004)&lt;=foglio!$H$5),(N4004*O4004),IF(AND(G4004="C",(O4004*N4004)&gt;foglio!$H$5),foglio!$H$5)))))))</f>
        <v/>
      </c>
    </row>
    <row r="4005" customFormat="false" ht="10.2" hidden="false" customHeight="false" outlineLevel="0" collapsed="false">
      <c r="A4005" s="7" t="n">
        <v>4000</v>
      </c>
      <c r="B4005" s="8"/>
      <c r="C4005" s="8"/>
      <c r="D4005" s="8"/>
      <c r="E4005" s="9"/>
      <c r="F4005" s="9"/>
      <c r="G4005" s="10" t="str">
        <f aca="false">IF(F4005="Rischio alto","A",IF(F4005="Rischio medio","B",IF(F4005="Rischio basso","C","")))</f>
        <v/>
      </c>
      <c r="H4005" s="8"/>
      <c r="I4005" s="16"/>
      <c r="J4005" s="12"/>
      <c r="K4005" s="12"/>
      <c r="L4005" s="13" t="n">
        <f aca="false">K4005-J4005</f>
        <v>0</v>
      </c>
      <c r="M4005" s="8"/>
      <c r="N4005" s="13" t="n">
        <f aca="false">L4005-M4005</f>
        <v>0</v>
      </c>
      <c r="O4005" s="14" t="str">
        <f aca="false">IF(AND(G4005="A"),"91,5119",IF(AND(G4005="B"),"44,1784",IF(AND(G4005="C"),"12,6225",IF(AND(G4005=""),""))))</f>
        <v/>
      </c>
      <c r="P4005" s="15" t="str">
        <f aca="false">IF(OR(O4005=0,N4005=0,J4005=0,K4005=0,E4005="",D4005="",C4005="",B4005="",H4005="",I4005=""),"",IF(AND(G4005="A",(O4005*N4005)&lt;=foglio!$H$3),(N4005*O4005),IF(AND(G4005="A",(O4005*N4005)&gt;foglio!$H$3),foglio!$H$3,IF(AND(G4005="B",(O4005*N4005)&lt;=foglio!$H$4),(N4005*O4005),IF(AND(G4005="B",(O4005*N4005)&gt;foglio!$H$5),foglio!$H$4,IF(AND(G4005="C",(O4005*N4005)&lt;=foglio!$H$5),(N4005*O4005),IF(AND(G4005="C",(O4005*N4005)&gt;foglio!$H$5),foglio!$H$5)))))))</f>
        <v/>
      </c>
    </row>
    <row r="4006" customFormat="false" ht="10.2" hidden="false" customHeight="false" outlineLevel="0" collapsed="false">
      <c r="A4006" s="7" t="n">
        <v>4001</v>
      </c>
      <c r="B4006" s="8"/>
      <c r="C4006" s="8"/>
      <c r="D4006" s="8"/>
      <c r="E4006" s="9"/>
      <c r="F4006" s="9"/>
      <c r="G4006" s="10" t="str">
        <f aca="false">IF(F4006="Rischio alto","A",IF(F4006="Rischio medio","B",IF(F4006="Rischio basso","C","")))</f>
        <v/>
      </c>
      <c r="H4006" s="8"/>
      <c r="I4006" s="16"/>
      <c r="J4006" s="12"/>
      <c r="K4006" s="12"/>
      <c r="L4006" s="13" t="n">
        <f aca="false">K4006-J4006</f>
        <v>0</v>
      </c>
      <c r="M4006" s="8"/>
      <c r="N4006" s="13" t="n">
        <f aca="false">L4006-M4006</f>
        <v>0</v>
      </c>
      <c r="O4006" s="14" t="str">
        <f aca="false">IF(AND(G4006="A"),"91,5119",IF(AND(G4006="B"),"44,1784",IF(AND(G4006="C"),"12,6225",IF(AND(G4006=""),""))))</f>
        <v/>
      </c>
      <c r="P4006" s="15" t="str">
        <f aca="false">IF(OR(O4006=0,N4006=0,J4006=0,K4006=0,E4006="",D4006="",C4006="",B4006="",H4006="",I4006=""),"",IF(AND(G4006="A",(O4006*N4006)&lt;=foglio!$H$3),(N4006*O4006),IF(AND(G4006="A",(O4006*N4006)&gt;foglio!$H$3),foglio!$H$3,IF(AND(G4006="B",(O4006*N4006)&lt;=foglio!$H$4),(N4006*O4006),IF(AND(G4006="B",(O4006*N4006)&gt;foglio!$H$5),foglio!$H$4,IF(AND(G4006="C",(O4006*N4006)&lt;=foglio!$H$5),(N4006*O4006),IF(AND(G4006="C",(O4006*N4006)&gt;foglio!$H$5),foglio!$H$5)))))))</f>
        <v/>
      </c>
    </row>
    <row r="4007" customFormat="false" ht="10.2" hidden="false" customHeight="false" outlineLevel="0" collapsed="false">
      <c r="A4007" s="7" t="n">
        <v>4002</v>
      </c>
      <c r="B4007" s="8"/>
      <c r="C4007" s="8"/>
      <c r="D4007" s="8"/>
      <c r="E4007" s="9"/>
      <c r="F4007" s="9"/>
      <c r="G4007" s="10" t="str">
        <f aca="false">IF(F4007="Rischio alto","A",IF(F4007="Rischio medio","B",IF(F4007="Rischio basso","C","")))</f>
        <v/>
      </c>
      <c r="H4007" s="8"/>
      <c r="I4007" s="16"/>
      <c r="J4007" s="12"/>
      <c r="K4007" s="12"/>
      <c r="L4007" s="13" t="n">
        <f aca="false">K4007-J4007</f>
        <v>0</v>
      </c>
      <c r="M4007" s="8"/>
      <c r="N4007" s="13" t="n">
        <f aca="false">L4007-M4007</f>
        <v>0</v>
      </c>
      <c r="O4007" s="14" t="str">
        <f aca="false">IF(AND(G4007="A"),"91,5119",IF(AND(G4007="B"),"44,1784",IF(AND(G4007="C"),"12,6225",IF(AND(G4007=""),""))))</f>
        <v/>
      </c>
      <c r="P4007" s="15" t="str">
        <f aca="false">IF(OR(O4007=0,N4007=0,J4007=0,K4007=0,E4007="",D4007="",C4007="",B4007="",H4007="",I4007=""),"",IF(AND(G4007="A",(O4007*N4007)&lt;=foglio!$H$3),(N4007*O4007),IF(AND(G4007="A",(O4007*N4007)&gt;foglio!$H$3),foglio!$H$3,IF(AND(G4007="B",(O4007*N4007)&lt;=foglio!$H$4),(N4007*O4007),IF(AND(G4007="B",(O4007*N4007)&gt;foglio!$H$5),foglio!$H$4,IF(AND(G4007="C",(O4007*N4007)&lt;=foglio!$H$5),(N4007*O4007),IF(AND(G4007="C",(O4007*N4007)&gt;foglio!$H$5),foglio!$H$5)))))))</f>
        <v/>
      </c>
    </row>
    <row r="4008" customFormat="false" ht="10.2" hidden="false" customHeight="false" outlineLevel="0" collapsed="false">
      <c r="A4008" s="7" t="n">
        <v>4003</v>
      </c>
      <c r="B4008" s="8"/>
      <c r="C4008" s="8"/>
      <c r="D4008" s="8"/>
      <c r="E4008" s="9"/>
      <c r="F4008" s="9"/>
      <c r="G4008" s="10" t="str">
        <f aca="false">IF(F4008="Rischio alto","A",IF(F4008="Rischio medio","B",IF(F4008="Rischio basso","C","")))</f>
        <v/>
      </c>
      <c r="H4008" s="8"/>
      <c r="I4008" s="16"/>
      <c r="J4008" s="12"/>
      <c r="K4008" s="12"/>
      <c r="L4008" s="13" t="n">
        <f aca="false">K4008-J4008</f>
        <v>0</v>
      </c>
      <c r="M4008" s="8"/>
      <c r="N4008" s="13" t="n">
        <f aca="false">L4008-M4008</f>
        <v>0</v>
      </c>
      <c r="O4008" s="14" t="str">
        <f aca="false">IF(AND(G4008="A"),"91,5119",IF(AND(G4008="B"),"44,1784",IF(AND(G4008="C"),"12,6225",IF(AND(G4008=""),""))))</f>
        <v/>
      </c>
      <c r="P4008" s="15" t="str">
        <f aca="false">IF(OR(O4008=0,N4008=0,J4008=0,K4008=0,E4008="",D4008="",C4008="",B4008="",H4008="",I4008=""),"",IF(AND(G4008="A",(O4008*N4008)&lt;=foglio!$H$3),(N4008*O4008),IF(AND(G4008="A",(O4008*N4008)&gt;foglio!$H$3),foglio!$H$3,IF(AND(G4008="B",(O4008*N4008)&lt;=foglio!$H$4),(N4008*O4008),IF(AND(G4008="B",(O4008*N4008)&gt;foglio!$H$5),foglio!$H$4,IF(AND(G4008="C",(O4008*N4008)&lt;=foglio!$H$5),(N4008*O4008),IF(AND(G4008="C",(O4008*N4008)&gt;foglio!$H$5),foglio!$H$5)))))))</f>
        <v/>
      </c>
    </row>
    <row r="4009" customFormat="false" ht="10.2" hidden="false" customHeight="false" outlineLevel="0" collapsed="false">
      <c r="A4009" s="7" t="n">
        <v>4004</v>
      </c>
      <c r="B4009" s="8"/>
      <c r="C4009" s="8"/>
      <c r="D4009" s="8"/>
      <c r="E4009" s="9"/>
      <c r="F4009" s="9"/>
      <c r="G4009" s="10" t="str">
        <f aca="false">IF(F4009="Rischio alto","A",IF(F4009="Rischio medio","B",IF(F4009="Rischio basso","C","")))</f>
        <v/>
      </c>
      <c r="H4009" s="8"/>
      <c r="I4009" s="16"/>
      <c r="J4009" s="12"/>
      <c r="K4009" s="12"/>
      <c r="L4009" s="13" t="n">
        <f aca="false">K4009-J4009</f>
        <v>0</v>
      </c>
      <c r="M4009" s="8"/>
      <c r="N4009" s="13" t="n">
        <f aca="false">L4009-M4009</f>
        <v>0</v>
      </c>
      <c r="O4009" s="14" t="str">
        <f aca="false">IF(AND(G4009="A"),"91,5119",IF(AND(G4009="B"),"44,1784",IF(AND(G4009="C"),"12,6225",IF(AND(G4009=""),""))))</f>
        <v/>
      </c>
      <c r="P4009" s="15" t="str">
        <f aca="false">IF(OR(O4009=0,N4009=0,J4009=0,K4009=0,E4009="",D4009="",C4009="",B4009="",H4009="",I4009=""),"",IF(AND(G4009="A",(O4009*N4009)&lt;=foglio!$H$3),(N4009*O4009),IF(AND(G4009="A",(O4009*N4009)&gt;foglio!$H$3),foglio!$H$3,IF(AND(G4009="B",(O4009*N4009)&lt;=foglio!$H$4),(N4009*O4009),IF(AND(G4009="B",(O4009*N4009)&gt;foglio!$H$5),foglio!$H$4,IF(AND(G4009="C",(O4009*N4009)&lt;=foglio!$H$5),(N4009*O4009),IF(AND(G4009="C",(O4009*N4009)&gt;foglio!$H$5),foglio!$H$5)))))))</f>
        <v/>
      </c>
    </row>
    <row r="4010" customFormat="false" ht="10.2" hidden="false" customHeight="false" outlineLevel="0" collapsed="false">
      <c r="A4010" s="7" t="n">
        <v>4005</v>
      </c>
      <c r="B4010" s="8"/>
      <c r="C4010" s="8"/>
      <c r="D4010" s="8"/>
      <c r="E4010" s="9"/>
      <c r="F4010" s="9"/>
      <c r="G4010" s="10" t="str">
        <f aca="false">IF(F4010="Rischio alto","A",IF(F4010="Rischio medio","B",IF(F4010="Rischio basso","C","")))</f>
        <v/>
      </c>
      <c r="H4010" s="8"/>
      <c r="I4010" s="16"/>
      <c r="J4010" s="12"/>
      <c r="K4010" s="12"/>
      <c r="L4010" s="13" t="n">
        <f aca="false">K4010-J4010</f>
        <v>0</v>
      </c>
      <c r="M4010" s="8"/>
      <c r="N4010" s="13" t="n">
        <f aca="false">L4010-M4010</f>
        <v>0</v>
      </c>
      <c r="O4010" s="14" t="str">
        <f aca="false">IF(AND(G4010="A"),"91,5119",IF(AND(G4010="B"),"44,1784",IF(AND(G4010="C"),"12,6225",IF(AND(G4010=""),""))))</f>
        <v/>
      </c>
      <c r="P4010" s="15" t="str">
        <f aca="false">IF(OR(O4010=0,N4010=0,J4010=0,K4010=0,E4010="",D4010="",C4010="",B4010="",H4010="",I4010=""),"",IF(AND(G4010="A",(O4010*N4010)&lt;=foglio!$H$3),(N4010*O4010),IF(AND(G4010="A",(O4010*N4010)&gt;foglio!$H$3),foglio!$H$3,IF(AND(G4010="B",(O4010*N4010)&lt;=foglio!$H$4),(N4010*O4010),IF(AND(G4010="B",(O4010*N4010)&gt;foglio!$H$5),foglio!$H$4,IF(AND(G4010="C",(O4010*N4010)&lt;=foglio!$H$5),(N4010*O4010),IF(AND(G4010="C",(O4010*N4010)&gt;foglio!$H$5),foglio!$H$5)))))))</f>
        <v/>
      </c>
    </row>
    <row r="4011" customFormat="false" ht="10.2" hidden="false" customHeight="false" outlineLevel="0" collapsed="false">
      <c r="A4011" s="7" t="n">
        <v>4006</v>
      </c>
      <c r="B4011" s="8"/>
      <c r="C4011" s="8"/>
      <c r="D4011" s="8"/>
      <c r="E4011" s="9"/>
      <c r="F4011" s="9"/>
      <c r="G4011" s="10" t="str">
        <f aca="false">IF(F4011="Rischio alto","A",IF(F4011="Rischio medio","B",IF(F4011="Rischio basso","C","")))</f>
        <v/>
      </c>
      <c r="H4011" s="8"/>
      <c r="I4011" s="16"/>
      <c r="J4011" s="12"/>
      <c r="K4011" s="12"/>
      <c r="L4011" s="13" t="n">
        <f aca="false">K4011-J4011</f>
        <v>0</v>
      </c>
      <c r="M4011" s="8"/>
      <c r="N4011" s="13" t="n">
        <f aca="false">L4011-M4011</f>
        <v>0</v>
      </c>
      <c r="O4011" s="14" t="str">
        <f aca="false">IF(AND(G4011="A"),"91,5119",IF(AND(G4011="B"),"44,1784",IF(AND(G4011="C"),"12,6225",IF(AND(G4011=""),""))))</f>
        <v/>
      </c>
      <c r="P4011" s="15" t="str">
        <f aca="false">IF(OR(O4011=0,N4011=0,J4011=0,K4011=0,E4011="",D4011="",C4011="",B4011="",H4011="",I4011=""),"",IF(AND(G4011="A",(O4011*N4011)&lt;=foglio!$H$3),(N4011*O4011),IF(AND(G4011="A",(O4011*N4011)&gt;foglio!$H$3),foglio!$H$3,IF(AND(G4011="B",(O4011*N4011)&lt;=foglio!$H$4),(N4011*O4011),IF(AND(G4011="B",(O4011*N4011)&gt;foglio!$H$5),foglio!$H$4,IF(AND(G4011="C",(O4011*N4011)&lt;=foglio!$H$5),(N4011*O4011),IF(AND(G4011="C",(O4011*N4011)&gt;foglio!$H$5),foglio!$H$5)))))))</f>
        <v/>
      </c>
    </row>
    <row r="4012" customFormat="false" ht="10.2" hidden="false" customHeight="false" outlineLevel="0" collapsed="false">
      <c r="A4012" s="7" t="n">
        <v>4007</v>
      </c>
      <c r="B4012" s="8"/>
      <c r="C4012" s="8"/>
      <c r="D4012" s="8"/>
      <c r="E4012" s="9"/>
      <c r="F4012" s="9"/>
      <c r="G4012" s="10" t="str">
        <f aca="false">IF(F4012="Rischio alto","A",IF(F4012="Rischio medio","B",IF(F4012="Rischio basso","C","")))</f>
        <v/>
      </c>
      <c r="H4012" s="8"/>
      <c r="I4012" s="16"/>
      <c r="J4012" s="12"/>
      <c r="K4012" s="12"/>
      <c r="L4012" s="13" t="n">
        <f aca="false">K4012-J4012</f>
        <v>0</v>
      </c>
      <c r="M4012" s="8"/>
      <c r="N4012" s="13" t="n">
        <f aca="false">L4012-M4012</f>
        <v>0</v>
      </c>
      <c r="O4012" s="14" t="str">
        <f aca="false">IF(AND(G4012="A"),"91,5119",IF(AND(G4012="B"),"44,1784",IF(AND(G4012="C"),"12,6225",IF(AND(G4012=""),""))))</f>
        <v/>
      </c>
      <c r="P4012" s="15" t="str">
        <f aca="false">IF(OR(O4012=0,N4012=0,J4012=0,K4012=0,E4012="",D4012="",C4012="",B4012="",H4012="",I4012=""),"",IF(AND(G4012="A",(O4012*N4012)&lt;=foglio!$H$3),(N4012*O4012),IF(AND(G4012="A",(O4012*N4012)&gt;foglio!$H$3),foglio!$H$3,IF(AND(G4012="B",(O4012*N4012)&lt;=foglio!$H$4),(N4012*O4012),IF(AND(G4012="B",(O4012*N4012)&gt;foglio!$H$5),foglio!$H$4,IF(AND(G4012="C",(O4012*N4012)&lt;=foglio!$H$5),(N4012*O4012),IF(AND(G4012="C",(O4012*N4012)&gt;foglio!$H$5),foglio!$H$5)))))))</f>
        <v/>
      </c>
    </row>
    <row r="4013" customFormat="false" ht="10.2" hidden="false" customHeight="false" outlineLevel="0" collapsed="false">
      <c r="A4013" s="7" t="n">
        <v>4008</v>
      </c>
      <c r="B4013" s="8"/>
      <c r="C4013" s="8"/>
      <c r="D4013" s="8"/>
      <c r="E4013" s="9"/>
      <c r="F4013" s="9"/>
      <c r="G4013" s="10" t="str">
        <f aca="false">IF(F4013="Rischio alto","A",IF(F4013="Rischio medio","B",IF(F4013="Rischio basso","C","")))</f>
        <v/>
      </c>
      <c r="H4013" s="8"/>
      <c r="I4013" s="16"/>
      <c r="J4013" s="12"/>
      <c r="K4013" s="12"/>
      <c r="L4013" s="13" t="n">
        <f aca="false">K4013-J4013</f>
        <v>0</v>
      </c>
      <c r="M4013" s="8"/>
      <c r="N4013" s="13" t="n">
        <f aca="false">L4013-M4013</f>
        <v>0</v>
      </c>
      <c r="O4013" s="14" t="str">
        <f aca="false">IF(AND(G4013="A"),"91,5119",IF(AND(G4013="B"),"44,1784",IF(AND(G4013="C"),"12,6225",IF(AND(G4013=""),""))))</f>
        <v/>
      </c>
      <c r="P4013" s="15" t="str">
        <f aca="false">IF(OR(O4013=0,N4013=0,J4013=0,K4013=0,E4013="",D4013="",C4013="",B4013="",H4013="",I4013=""),"",IF(AND(G4013="A",(O4013*N4013)&lt;=foglio!$H$3),(N4013*O4013),IF(AND(G4013="A",(O4013*N4013)&gt;foglio!$H$3),foglio!$H$3,IF(AND(G4013="B",(O4013*N4013)&lt;=foglio!$H$4),(N4013*O4013),IF(AND(G4013="B",(O4013*N4013)&gt;foglio!$H$5),foglio!$H$4,IF(AND(G4013="C",(O4013*N4013)&lt;=foglio!$H$5),(N4013*O4013),IF(AND(G4013="C",(O4013*N4013)&gt;foglio!$H$5),foglio!$H$5)))))))</f>
        <v/>
      </c>
    </row>
    <row r="4014" customFormat="false" ht="10.2" hidden="false" customHeight="false" outlineLevel="0" collapsed="false">
      <c r="A4014" s="7" t="n">
        <v>4009</v>
      </c>
      <c r="B4014" s="8"/>
      <c r="C4014" s="8"/>
      <c r="D4014" s="8"/>
      <c r="E4014" s="9"/>
      <c r="F4014" s="9"/>
      <c r="G4014" s="10" t="str">
        <f aca="false">IF(F4014="Rischio alto","A",IF(F4014="Rischio medio","B",IF(F4014="Rischio basso","C","")))</f>
        <v/>
      </c>
      <c r="H4014" s="8"/>
      <c r="I4014" s="16"/>
      <c r="J4014" s="12"/>
      <c r="K4014" s="12"/>
      <c r="L4014" s="13" t="n">
        <f aca="false">K4014-J4014</f>
        <v>0</v>
      </c>
      <c r="M4014" s="8"/>
      <c r="N4014" s="13" t="n">
        <f aca="false">L4014-M4014</f>
        <v>0</v>
      </c>
      <c r="O4014" s="14" t="str">
        <f aca="false">IF(AND(G4014="A"),"91,5119",IF(AND(G4014="B"),"44,1784",IF(AND(G4014="C"),"12,6225",IF(AND(G4014=""),""))))</f>
        <v/>
      </c>
      <c r="P4014" s="15" t="str">
        <f aca="false">IF(OR(O4014=0,N4014=0,J4014=0,K4014=0,E4014="",D4014="",C4014="",B4014="",H4014="",I4014=""),"",IF(AND(G4014="A",(O4014*N4014)&lt;=foglio!$H$3),(N4014*O4014),IF(AND(G4014="A",(O4014*N4014)&gt;foglio!$H$3),foglio!$H$3,IF(AND(G4014="B",(O4014*N4014)&lt;=foglio!$H$4),(N4014*O4014),IF(AND(G4014="B",(O4014*N4014)&gt;foglio!$H$5),foglio!$H$4,IF(AND(G4014="C",(O4014*N4014)&lt;=foglio!$H$5),(N4014*O4014),IF(AND(G4014="C",(O4014*N4014)&gt;foglio!$H$5),foglio!$H$5)))))))</f>
        <v/>
      </c>
    </row>
    <row r="4015" customFormat="false" ht="10.2" hidden="false" customHeight="false" outlineLevel="0" collapsed="false">
      <c r="A4015" s="7" t="n">
        <v>4010</v>
      </c>
      <c r="B4015" s="8"/>
      <c r="C4015" s="8"/>
      <c r="D4015" s="8"/>
      <c r="E4015" s="9"/>
      <c r="F4015" s="9"/>
      <c r="G4015" s="10" t="str">
        <f aca="false">IF(F4015="Rischio alto","A",IF(F4015="Rischio medio","B",IF(F4015="Rischio basso","C","")))</f>
        <v/>
      </c>
      <c r="H4015" s="8"/>
      <c r="I4015" s="16"/>
      <c r="J4015" s="12"/>
      <c r="K4015" s="12"/>
      <c r="L4015" s="13" t="n">
        <f aca="false">K4015-J4015</f>
        <v>0</v>
      </c>
      <c r="M4015" s="8"/>
      <c r="N4015" s="13" t="n">
        <f aca="false">L4015-M4015</f>
        <v>0</v>
      </c>
      <c r="O4015" s="14" t="str">
        <f aca="false">IF(AND(G4015="A"),"91,5119",IF(AND(G4015="B"),"44,1784",IF(AND(G4015="C"),"12,6225",IF(AND(G4015=""),""))))</f>
        <v/>
      </c>
      <c r="P4015" s="15" t="str">
        <f aca="false">IF(OR(O4015=0,N4015=0,J4015=0,K4015=0,E4015="",D4015="",C4015="",B4015="",H4015="",I4015=""),"",IF(AND(G4015="A",(O4015*N4015)&lt;=foglio!$H$3),(N4015*O4015),IF(AND(G4015="A",(O4015*N4015)&gt;foglio!$H$3),foglio!$H$3,IF(AND(G4015="B",(O4015*N4015)&lt;=foglio!$H$4),(N4015*O4015),IF(AND(G4015="B",(O4015*N4015)&gt;foglio!$H$5),foglio!$H$4,IF(AND(G4015="C",(O4015*N4015)&lt;=foglio!$H$5),(N4015*O4015),IF(AND(G4015="C",(O4015*N4015)&gt;foglio!$H$5),foglio!$H$5)))))))</f>
        <v/>
      </c>
    </row>
    <row r="4016" customFormat="false" ht="10.2" hidden="false" customHeight="false" outlineLevel="0" collapsed="false">
      <c r="A4016" s="7" t="n">
        <v>4011</v>
      </c>
      <c r="B4016" s="8"/>
      <c r="C4016" s="8"/>
      <c r="D4016" s="8"/>
      <c r="E4016" s="9"/>
      <c r="F4016" s="9"/>
      <c r="G4016" s="10" t="str">
        <f aca="false">IF(F4016="Rischio alto","A",IF(F4016="Rischio medio","B",IF(F4016="Rischio basso","C","")))</f>
        <v/>
      </c>
      <c r="H4016" s="8"/>
      <c r="I4016" s="16"/>
      <c r="J4016" s="12"/>
      <c r="K4016" s="12"/>
      <c r="L4016" s="13" t="n">
        <f aca="false">K4016-J4016</f>
        <v>0</v>
      </c>
      <c r="M4016" s="8"/>
      <c r="N4016" s="13" t="n">
        <f aca="false">L4016-M4016</f>
        <v>0</v>
      </c>
      <c r="O4016" s="14" t="str">
        <f aca="false">IF(AND(G4016="A"),"91,5119",IF(AND(G4016="B"),"44,1784",IF(AND(G4016="C"),"12,6225",IF(AND(G4016=""),""))))</f>
        <v/>
      </c>
      <c r="P4016" s="15" t="str">
        <f aca="false">IF(OR(O4016=0,N4016=0,J4016=0,K4016=0,E4016="",D4016="",C4016="",B4016="",H4016="",I4016=""),"",IF(AND(G4016="A",(O4016*N4016)&lt;=foglio!$H$3),(N4016*O4016),IF(AND(G4016="A",(O4016*N4016)&gt;foglio!$H$3),foglio!$H$3,IF(AND(G4016="B",(O4016*N4016)&lt;=foglio!$H$4),(N4016*O4016),IF(AND(G4016="B",(O4016*N4016)&gt;foglio!$H$5),foglio!$H$4,IF(AND(G4016="C",(O4016*N4016)&lt;=foglio!$H$5),(N4016*O4016),IF(AND(G4016="C",(O4016*N4016)&gt;foglio!$H$5),foglio!$H$5)))))))</f>
        <v/>
      </c>
    </row>
    <row r="4017" customFormat="false" ht="10.2" hidden="false" customHeight="false" outlineLevel="0" collapsed="false">
      <c r="A4017" s="7" t="n">
        <v>4012</v>
      </c>
      <c r="B4017" s="8"/>
      <c r="C4017" s="8"/>
      <c r="D4017" s="8"/>
      <c r="E4017" s="9"/>
      <c r="F4017" s="9"/>
      <c r="G4017" s="10" t="str">
        <f aca="false">IF(F4017="Rischio alto","A",IF(F4017="Rischio medio","B",IF(F4017="Rischio basso","C","")))</f>
        <v/>
      </c>
      <c r="H4017" s="8"/>
      <c r="I4017" s="16"/>
      <c r="J4017" s="12"/>
      <c r="K4017" s="12"/>
      <c r="L4017" s="13" t="n">
        <f aca="false">K4017-J4017</f>
        <v>0</v>
      </c>
      <c r="M4017" s="8"/>
      <c r="N4017" s="13" t="n">
        <f aca="false">L4017-M4017</f>
        <v>0</v>
      </c>
      <c r="O4017" s="14" t="str">
        <f aca="false">IF(AND(G4017="A"),"91,5119",IF(AND(G4017="B"),"44,1784",IF(AND(G4017="C"),"12,6225",IF(AND(G4017=""),""))))</f>
        <v/>
      </c>
      <c r="P4017" s="15" t="str">
        <f aca="false">IF(OR(O4017=0,N4017=0,J4017=0,K4017=0,E4017="",D4017="",C4017="",B4017="",H4017="",I4017=""),"",IF(AND(G4017="A",(O4017*N4017)&lt;=foglio!$H$3),(N4017*O4017),IF(AND(G4017="A",(O4017*N4017)&gt;foglio!$H$3),foglio!$H$3,IF(AND(G4017="B",(O4017*N4017)&lt;=foglio!$H$4),(N4017*O4017),IF(AND(G4017="B",(O4017*N4017)&gt;foglio!$H$5),foglio!$H$4,IF(AND(G4017="C",(O4017*N4017)&lt;=foglio!$H$5),(N4017*O4017),IF(AND(G4017="C",(O4017*N4017)&gt;foglio!$H$5),foglio!$H$5)))))))</f>
        <v/>
      </c>
    </row>
    <row r="4018" customFormat="false" ht="10.2" hidden="false" customHeight="false" outlineLevel="0" collapsed="false">
      <c r="A4018" s="7" t="n">
        <v>4013</v>
      </c>
      <c r="B4018" s="8"/>
      <c r="C4018" s="8"/>
      <c r="D4018" s="8"/>
      <c r="E4018" s="9"/>
      <c r="F4018" s="9"/>
      <c r="G4018" s="10" t="str">
        <f aca="false">IF(F4018="Rischio alto","A",IF(F4018="Rischio medio","B",IF(F4018="Rischio basso","C","")))</f>
        <v/>
      </c>
      <c r="H4018" s="8"/>
      <c r="I4018" s="16"/>
      <c r="J4018" s="12"/>
      <c r="K4018" s="12"/>
      <c r="L4018" s="13" t="n">
        <f aca="false">K4018-J4018</f>
        <v>0</v>
      </c>
      <c r="M4018" s="8"/>
      <c r="N4018" s="13" t="n">
        <f aca="false">L4018-M4018</f>
        <v>0</v>
      </c>
      <c r="O4018" s="14" t="str">
        <f aca="false">IF(AND(G4018="A"),"91,5119",IF(AND(G4018="B"),"44,1784",IF(AND(G4018="C"),"12,6225",IF(AND(G4018=""),""))))</f>
        <v/>
      </c>
      <c r="P4018" s="15" t="str">
        <f aca="false">IF(OR(O4018=0,N4018=0,J4018=0,K4018=0,E4018="",D4018="",C4018="",B4018="",H4018="",I4018=""),"",IF(AND(G4018="A",(O4018*N4018)&lt;=foglio!$H$3),(N4018*O4018),IF(AND(G4018="A",(O4018*N4018)&gt;foglio!$H$3),foglio!$H$3,IF(AND(G4018="B",(O4018*N4018)&lt;=foglio!$H$4),(N4018*O4018),IF(AND(G4018="B",(O4018*N4018)&gt;foglio!$H$5),foglio!$H$4,IF(AND(G4018="C",(O4018*N4018)&lt;=foglio!$H$5),(N4018*O4018),IF(AND(G4018="C",(O4018*N4018)&gt;foglio!$H$5),foglio!$H$5)))))))</f>
        <v/>
      </c>
    </row>
    <row r="4019" customFormat="false" ht="10.2" hidden="false" customHeight="false" outlineLevel="0" collapsed="false">
      <c r="A4019" s="7" t="n">
        <v>4014</v>
      </c>
      <c r="B4019" s="8"/>
      <c r="C4019" s="8"/>
      <c r="D4019" s="8"/>
      <c r="E4019" s="9"/>
      <c r="F4019" s="9"/>
      <c r="G4019" s="10" t="str">
        <f aca="false">IF(F4019="Rischio alto","A",IF(F4019="Rischio medio","B",IF(F4019="Rischio basso","C","")))</f>
        <v/>
      </c>
      <c r="H4019" s="8"/>
      <c r="I4019" s="16"/>
      <c r="J4019" s="12"/>
      <c r="K4019" s="12"/>
      <c r="L4019" s="13" t="n">
        <f aca="false">K4019-J4019</f>
        <v>0</v>
      </c>
      <c r="M4019" s="8"/>
      <c r="N4019" s="13" t="n">
        <f aca="false">L4019-M4019</f>
        <v>0</v>
      </c>
      <c r="O4019" s="14" t="str">
        <f aca="false">IF(AND(G4019="A"),"91,5119",IF(AND(G4019="B"),"44,1784",IF(AND(G4019="C"),"12,6225",IF(AND(G4019=""),""))))</f>
        <v/>
      </c>
      <c r="P4019" s="15" t="str">
        <f aca="false">IF(OR(O4019=0,N4019=0,J4019=0,K4019=0,E4019="",D4019="",C4019="",B4019="",H4019="",I4019=""),"",IF(AND(G4019="A",(O4019*N4019)&lt;=foglio!$H$3),(N4019*O4019),IF(AND(G4019="A",(O4019*N4019)&gt;foglio!$H$3),foglio!$H$3,IF(AND(G4019="B",(O4019*N4019)&lt;=foglio!$H$4),(N4019*O4019),IF(AND(G4019="B",(O4019*N4019)&gt;foglio!$H$5),foglio!$H$4,IF(AND(G4019="C",(O4019*N4019)&lt;=foglio!$H$5),(N4019*O4019),IF(AND(G4019="C",(O4019*N4019)&gt;foglio!$H$5),foglio!$H$5)))))))</f>
        <v/>
      </c>
    </row>
    <row r="4020" customFormat="false" ht="10.2" hidden="false" customHeight="false" outlineLevel="0" collapsed="false">
      <c r="A4020" s="7" t="n">
        <v>4015</v>
      </c>
      <c r="B4020" s="8"/>
      <c r="C4020" s="8"/>
      <c r="D4020" s="8"/>
      <c r="E4020" s="9"/>
      <c r="F4020" s="9"/>
      <c r="G4020" s="10" t="str">
        <f aca="false">IF(F4020="Rischio alto","A",IF(F4020="Rischio medio","B",IF(F4020="Rischio basso","C","")))</f>
        <v/>
      </c>
      <c r="H4020" s="8"/>
      <c r="I4020" s="16"/>
      <c r="J4020" s="12"/>
      <c r="K4020" s="12"/>
      <c r="L4020" s="13" t="n">
        <f aca="false">K4020-J4020</f>
        <v>0</v>
      </c>
      <c r="M4020" s="8"/>
      <c r="N4020" s="13" t="n">
        <f aca="false">L4020-M4020</f>
        <v>0</v>
      </c>
      <c r="O4020" s="14" t="str">
        <f aca="false">IF(AND(G4020="A"),"91,5119",IF(AND(G4020="B"),"44,1784",IF(AND(G4020="C"),"12,6225",IF(AND(G4020=""),""))))</f>
        <v/>
      </c>
      <c r="P4020" s="15" t="str">
        <f aca="false">IF(OR(O4020=0,N4020=0,J4020=0,K4020=0,E4020="",D4020="",C4020="",B4020="",H4020="",I4020=""),"",IF(AND(G4020="A",(O4020*N4020)&lt;=foglio!$H$3),(N4020*O4020),IF(AND(G4020="A",(O4020*N4020)&gt;foglio!$H$3),foglio!$H$3,IF(AND(G4020="B",(O4020*N4020)&lt;=foglio!$H$4),(N4020*O4020),IF(AND(G4020="B",(O4020*N4020)&gt;foglio!$H$5),foglio!$H$4,IF(AND(G4020="C",(O4020*N4020)&lt;=foglio!$H$5),(N4020*O4020),IF(AND(G4020="C",(O4020*N4020)&gt;foglio!$H$5),foglio!$H$5)))))))</f>
        <v/>
      </c>
    </row>
    <row r="4021" customFormat="false" ht="10.2" hidden="false" customHeight="false" outlineLevel="0" collapsed="false">
      <c r="A4021" s="7" t="n">
        <v>4016</v>
      </c>
      <c r="B4021" s="8"/>
      <c r="C4021" s="8"/>
      <c r="D4021" s="8"/>
      <c r="E4021" s="9"/>
      <c r="F4021" s="9"/>
      <c r="G4021" s="10" t="str">
        <f aca="false">IF(F4021="Rischio alto","A",IF(F4021="Rischio medio","B",IF(F4021="Rischio basso","C","")))</f>
        <v/>
      </c>
      <c r="H4021" s="8"/>
      <c r="I4021" s="16"/>
      <c r="J4021" s="12"/>
      <c r="K4021" s="12"/>
      <c r="L4021" s="13" t="n">
        <f aca="false">K4021-J4021</f>
        <v>0</v>
      </c>
      <c r="M4021" s="8"/>
      <c r="N4021" s="13" t="n">
        <f aca="false">L4021-M4021</f>
        <v>0</v>
      </c>
      <c r="O4021" s="14" t="str">
        <f aca="false">IF(AND(G4021="A"),"91,5119",IF(AND(G4021="B"),"44,1784",IF(AND(G4021="C"),"12,6225",IF(AND(G4021=""),""))))</f>
        <v/>
      </c>
      <c r="P4021" s="15" t="str">
        <f aca="false">IF(OR(O4021=0,N4021=0,J4021=0,K4021=0,E4021="",D4021="",C4021="",B4021="",H4021="",I4021=""),"",IF(AND(G4021="A",(O4021*N4021)&lt;=foglio!$H$3),(N4021*O4021),IF(AND(G4021="A",(O4021*N4021)&gt;foglio!$H$3),foglio!$H$3,IF(AND(G4021="B",(O4021*N4021)&lt;=foglio!$H$4),(N4021*O4021),IF(AND(G4021="B",(O4021*N4021)&gt;foglio!$H$5),foglio!$H$4,IF(AND(G4021="C",(O4021*N4021)&lt;=foglio!$H$5),(N4021*O4021),IF(AND(G4021="C",(O4021*N4021)&gt;foglio!$H$5),foglio!$H$5)))))))</f>
        <v/>
      </c>
    </row>
    <row r="4022" customFormat="false" ht="10.2" hidden="false" customHeight="false" outlineLevel="0" collapsed="false">
      <c r="A4022" s="7" t="n">
        <v>4017</v>
      </c>
      <c r="B4022" s="8"/>
      <c r="C4022" s="8"/>
      <c r="D4022" s="8"/>
      <c r="E4022" s="9"/>
      <c r="F4022" s="9"/>
      <c r="G4022" s="10" t="str">
        <f aca="false">IF(F4022="Rischio alto","A",IF(F4022="Rischio medio","B",IF(F4022="Rischio basso","C","")))</f>
        <v/>
      </c>
      <c r="H4022" s="8"/>
      <c r="I4022" s="16"/>
      <c r="J4022" s="12"/>
      <c r="K4022" s="12"/>
      <c r="L4022" s="13" t="n">
        <f aca="false">K4022-J4022</f>
        <v>0</v>
      </c>
      <c r="M4022" s="8"/>
      <c r="N4022" s="13" t="n">
        <f aca="false">L4022-M4022</f>
        <v>0</v>
      </c>
      <c r="O4022" s="14" t="str">
        <f aca="false">IF(AND(G4022="A"),"91,5119",IF(AND(G4022="B"),"44,1784",IF(AND(G4022="C"),"12,6225",IF(AND(G4022=""),""))))</f>
        <v/>
      </c>
      <c r="P4022" s="15" t="str">
        <f aca="false">IF(OR(O4022=0,N4022=0,J4022=0,K4022=0,E4022="",D4022="",C4022="",B4022="",H4022="",I4022=""),"",IF(AND(G4022="A",(O4022*N4022)&lt;=foglio!$H$3),(N4022*O4022),IF(AND(G4022="A",(O4022*N4022)&gt;foglio!$H$3),foglio!$H$3,IF(AND(G4022="B",(O4022*N4022)&lt;=foglio!$H$4),(N4022*O4022),IF(AND(G4022="B",(O4022*N4022)&gt;foglio!$H$5),foglio!$H$4,IF(AND(G4022="C",(O4022*N4022)&lt;=foglio!$H$5),(N4022*O4022),IF(AND(G4022="C",(O4022*N4022)&gt;foglio!$H$5),foglio!$H$5)))))))</f>
        <v/>
      </c>
    </row>
    <row r="4023" customFormat="false" ht="10.2" hidden="false" customHeight="false" outlineLevel="0" collapsed="false">
      <c r="A4023" s="7" t="n">
        <v>4018</v>
      </c>
      <c r="B4023" s="8"/>
      <c r="C4023" s="8"/>
      <c r="D4023" s="8"/>
      <c r="E4023" s="9"/>
      <c r="F4023" s="9"/>
      <c r="G4023" s="10" t="str">
        <f aca="false">IF(F4023="Rischio alto","A",IF(F4023="Rischio medio","B",IF(F4023="Rischio basso","C","")))</f>
        <v/>
      </c>
      <c r="H4023" s="8"/>
      <c r="I4023" s="16"/>
      <c r="J4023" s="12"/>
      <c r="K4023" s="12"/>
      <c r="L4023" s="13" t="n">
        <f aca="false">K4023-J4023</f>
        <v>0</v>
      </c>
      <c r="M4023" s="8"/>
      <c r="N4023" s="13" t="n">
        <f aca="false">L4023-M4023</f>
        <v>0</v>
      </c>
      <c r="O4023" s="14" t="str">
        <f aca="false">IF(AND(G4023="A"),"91,5119",IF(AND(G4023="B"),"44,1784",IF(AND(G4023="C"),"12,6225",IF(AND(G4023=""),""))))</f>
        <v/>
      </c>
      <c r="P4023" s="15" t="str">
        <f aca="false">IF(OR(O4023=0,N4023=0,J4023=0,K4023=0,E4023="",D4023="",C4023="",B4023="",H4023="",I4023=""),"",IF(AND(G4023="A",(O4023*N4023)&lt;=foglio!$H$3),(N4023*O4023),IF(AND(G4023="A",(O4023*N4023)&gt;foglio!$H$3),foglio!$H$3,IF(AND(G4023="B",(O4023*N4023)&lt;=foglio!$H$4),(N4023*O4023),IF(AND(G4023="B",(O4023*N4023)&gt;foglio!$H$5),foglio!$H$4,IF(AND(G4023="C",(O4023*N4023)&lt;=foglio!$H$5),(N4023*O4023),IF(AND(G4023="C",(O4023*N4023)&gt;foglio!$H$5),foglio!$H$5)))))))</f>
        <v/>
      </c>
    </row>
    <row r="4024" customFormat="false" ht="10.2" hidden="false" customHeight="false" outlineLevel="0" collapsed="false">
      <c r="A4024" s="7" t="n">
        <v>4019</v>
      </c>
      <c r="B4024" s="8"/>
      <c r="C4024" s="8"/>
      <c r="D4024" s="8"/>
      <c r="E4024" s="9"/>
      <c r="F4024" s="9"/>
      <c r="G4024" s="10" t="str">
        <f aca="false">IF(F4024="Rischio alto","A",IF(F4024="Rischio medio","B",IF(F4024="Rischio basso","C","")))</f>
        <v/>
      </c>
      <c r="H4024" s="8"/>
      <c r="I4024" s="16"/>
      <c r="J4024" s="12"/>
      <c r="K4024" s="12"/>
      <c r="L4024" s="13" t="n">
        <f aca="false">K4024-J4024</f>
        <v>0</v>
      </c>
      <c r="M4024" s="8"/>
      <c r="N4024" s="13" t="n">
        <f aca="false">L4024-M4024</f>
        <v>0</v>
      </c>
      <c r="O4024" s="14" t="str">
        <f aca="false">IF(AND(G4024="A"),"91,5119",IF(AND(G4024="B"),"44,1784",IF(AND(G4024="C"),"12,6225",IF(AND(G4024=""),""))))</f>
        <v/>
      </c>
      <c r="P4024" s="15" t="str">
        <f aca="false">IF(OR(O4024=0,N4024=0,J4024=0,K4024=0,E4024="",D4024="",C4024="",B4024="",H4024="",I4024=""),"",IF(AND(G4024="A",(O4024*N4024)&lt;=foglio!$H$3),(N4024*O4024),IF(AND(G4024="A",(O4024*N4024)&gt;foglio!$H$3),foglio!$H$3,IF(AND(G4024="B",(O4024*N4024)&lt;=foglio!$H$4),(N4024*O4024),IF(AND(G4024="B",(O4024*N4024)&gt;foglio!$H$5),foglio!$H$4,IF(AND(G4024="C",(O4024*N4024)&lt;=foglio!$H$5),(N4024*O4024),IF(AND(G4024="C",(O4024*N4024)&gt;foglio!$H$5),foglio!$H$5)))))))</f>
        <v/>
      </c>
    </row>
    <row r="4025" customFormat="false" ht="10.2" hidden="false" customHeight="false" outlineLevel="0" collapsed="false">
      <c r="A4025" s="7" t="n">
        <v>4020</v>
      </c>
      <c r="B4025" s="8"/>
      <c r="C4025" s="8"/>
      <c r="D4025" s="8"/>
      <c r="E4025" s="9"/>
      <c r="F4025" s="9"/>
      <c r="G4025" s="10" t="str">
        <f aca="false">IF(F4025="Rischio alto","A",IF(F4025="Rischio medio","B",IF(F4025="Rischio basso","C","")))</f>
        <v/>
      </c>
      <c r="H4025" s="8"/>
      <c r="I4025" s="16"/>
      <c r="J4025" s="12"/>
      <c r="K4025" s="12"/>
      <c r="L4025" s="13" t="n">
        <f aca="false">K4025-J4025</f>
        <v>0</v>
      </c>
      <c r="M4025" s="8"/>
      <c r="N4025" s="13" t="n">
        <f aca="false">L4025-M4025</f>
        <v>0</v>
      </c>
      <c r="O4025" s="14" t="str">
        <f aca="false">IF(AND(G4025="A"),"91,5119",IF(AND(G4025="B"),"44,1784",IF(AND(G4025="C"),"12,6225",IF(AND(G4025=""),""))))</f>
        <v/>
      </c>
      <c r="P4025" s="15" t="str">
        <f aca="false">IF(OR(O4025=0,N4025=0,J4025=0,K4025=0,E4025="",D4025="",C4025="",B4025="",H4025="",I4025=""),"",IF(AND(G4025="A",(O4025*N4025)&lt;=foglio!$H$3),(N4025*O4025),IF(AND(G4025="A",(O4025*N4025)&gt;foglio!$H$3),foglio!$H$3,IF(AND(G4025="B",(O4025*N4025)&lt;=foglio!$H$4),(N4025*O4025),IF(AND(G4025="B",(O4025*N4025)&gt;foglio!$H$5),foglio!$H$4,IF(AND(G4025="C",(O4025*N4025)&lt;=foglio!$H$5),(N4025*O4025),IF(AND(G4025="C",(O4025*N4025)&gt;foglio!$H$5),foglio!$H$5)))))))</f>
        <v/>
      </c>
    </row>
    <row r="4026" customFormat="false" ht="10.2" hidden="false" customHeight="false" outlineLevel="0" collapsed="false">
      <c r="A4026" s="7" t="n">
        <v>4021</v>
      </c>
      <c r="B4026" s="8"/>
      <c r="C4026" s="8"/>
      <c r="D4026" s="8"/>
      <c r="E4026" s="9"/>
      <c r="F4026" s="9"/>
      <c r="G4026" s="10" t="str">
        <f aca="false">IF(F4026="Rischio alto","A",IF(F4026="Rischio medio","B",IF(F4026="Rischio basso","C","")))</f>
        <v/>
      </c>
      <c r="H4026" s="8"/>
      <c r="I4026" s="16"/>
      <c r="J4026" s="12"/>
      <c r="K4026" s="12"/>
      <c r="L4026" s="13" t="n">
        <f aca="false">K4026-J4026</f>
        <v>0</v>
      </c>
      <c r="M4026" s="8"/>
      <c r="N4026" s="13" t="n">
        <f aca="false">L4026-M4026</f>
        <v>0</v>
      </c>
      <c r="O4026" s="14" t="str">
        <f aca="false">IF(AND(G4026="A"),"91,5119",IF(AND(G4026="B"),"44,1784",IF(AND(G4026="C"),"12,6225",IF(AND(G4026=""),""))))</f>
        <v/>
      </c>
      <c r="P4026" s="15" t="str">
        <f aca="false">IF(OR(O4026=0,N4026=0,J4026=0,K4026=0,E4026="",D4026="",C4026="",B4026="",H4026="",I4026=""),"",IF(AND(G4026="A",(O4026*N4026)&lt;=foglio!$H$3),(N4026*O4026),IF(AND(G4026="A",(O4026*N4026)&gt;foglio!$H$3),foglio!$H$3,IF(AND(G4026="B",(O4026*N4026)&lt;=foglio!$H$4),(N4026*O4026),IF(AND(G4026="B",(O4026*N4026)&gt;foglio!$H$5),foglio!$H$4,IF(AND(G4026="C",(O4026*N4026)&lt;=foglio!$H$5),(N4026*O4026),IF(AND(G4026="C",(O4026*N4026)&gt;foglio!$H$5),foglio!$H$5)))))))</f>
        <v/>
      </c>
    </row>
    <row r="4027" customFormat="false" ht="10.2" hidden="false" customHeight="false" outlineLevel="0" collapsed="false">
      <c r="A4027" s="7" t="n">
        <v>4022</v>
      </c>
      <c r="B4027" s="8"/>
      <c r="C4027" s="8"/>
      <c r="D4027" s="8"/>
      <c r="E4027" s="9"/>
      <c r="F4027" s="9"/>
      <c r="G4027" s="10" t="str">
        <f aca="false">IF(F4027="Rischio alto","A",IF(F4027="Rischio medio","B",IF(F4027="Rischio basso","C","")))</f>
        <v/>
      </c>
      <c r="H4027" s="8"/>
      <c r="I4027" s="16"/>
      <c r="J4027" s="12"/>
      <c r="K4027" s="12"/>
      <c r="L4027" s="13" t="n">
        <f aca="false">K4027-J4027</f>
        <v>0</v>
      </c>
      <c r="M4027" s="8"/>
      <c r="N4027" s="13" t="n">
        <f aca="false">L4027-M4027</f>
        <v>0</v>
      </c>
      <c r="O4027" s="14" t="str">
        <f aca="false">IF(AND(G4027="A"),"91,5119",IF(AND(G4027="B"),"44,1784",IF(AND(G4027="C"),"12,6225",IF(AND(G4027=""),""))))</f>
        <v/>
      </c>
      <c r="P4027" s="15" t="str">
        <f aca="false">IF(OR(O4027=0,N4027=0,J4027=0,K4027=0,E4027="",D4027="",C4027="",B4027="",H4027="",I4027=""),"",IF(AND(G4027="A",(O4027*N4027)&lt;=foglio!$H$3),(N4027*O4027),IF(AND(G4027="A",(O4027*N4027)&gt;foglio!$H$3),foglio!$H$3,IF(AND(G4027="B",(O4027*N4027)&lt;=foglio!$H$4),(N4027*O4027),IF(AND(G4027="B",(O4027*N4027)&gt;foglio!$H$5),foglio!$H$4,IF(AND(G4027="C",(O4027*N4027)&lt;=foglio!$H$5),(N4027*O4027),IF(AND(G4027="C",(O4027*N4027)&gt;foglio!$H$5),foglio!$H$5)))))))</f>
        <v/>
      </c>
    </row>
    <row r="4028" customFormat="false" ht="10.2" hidden="false" customHeight="false" outlineLevel="0" collapsed="false">
      <c r="A4028" s="7" t="n">
        <v>4023</v>
      </c>
      <c r="B4028" s="8"/>
      <c r="C4028" s="8"/>
      <c r="D4028" s="8"/>
      <c r="E4028" s="9"/>
      <c r="F4028" s="9"/>
      <c r="G4028" s="10" t="str">
        <f aca="false">IF(F4028="Rischio alto","A",IF(F4028="Rischio medio","B",IF(F4028="Rischio basso","C","")))</f>
        <v/>
      </c>
      <c r="H4028" s="8"/>
      <c r="I4028" s="16"/>
      <c r="J4028" s="12"/>
      <c r="K4028" s="12"/>
      <c r="L4028" s="13" t="n">
        <f aca="false">K4028-J4028</f>
        <v>0</v>
      </c>
      <c r="M4028" s="8"/>
      <c r="N4028" s="13" t="n">
        <f aca="false">L4028-M4028</f>
        <v>0</v>
      </c>
      <c r="O4028" s="14" t="str">
        <f aca="false">IF(AND(G4028="A"),"91,5119",IF(AND(G4028="B"),"44,1784",IF(AND(G4028="C"),"12,6225",IF(AND(G4028=""),""))))</f>
        <v/>
      </c>
      <c r="P4028" s="15" t="str">
        <f aca="false">IF(OR(O4028=0,N4028=0,J4028=0,K4028=0,E4028="",D4028="",C4028="",B4028="",H4028="",I4028=""),"",IF(AND(G4028="A",(O4028*N4028)&lt;=foglio!$H$3),(N4028*O4028),IF(AND(G4028="A",(O4028*N4028)&gt;foglio!$H$3),foglio!$H$3,IF(AND(G4028="B",(O4028*N4028)&lt;=foglio!$H$4),(N4028*O4028),IF(AND(G4028="B",(O4028*N4028)&gt;foglio!$H$5),foglio!$H$4,IF(AND(G4028="C",(O4028*N4028)&lt;=foglio!$H$5),(N4028*O4028),IF(AND(G4028="C",(O4028*N4028)&gt;foglio!$H$5),foglio!$H$5)))))))</f>
        <v/>
      </c>
    </row>
    <row r="4029" customFormat="false" ht="10.2" hidden="false" customHeight="false" outlineLevel="0" collapsed="false">
      <c r="A4029" s="7" t="n">
        <v>4024</v>
      </c>
      <c r="B4029" s="8"/>
      <c r="C4029" s="8"/>
      <c r="D4029" s="8"/>
      <c r="E4029" s="9"/>
      <c r="F4029" s="9"/>
      <c r="G4029" s="10" t="str">
        <f aca="false">IF(F4029="Rischio alto","A",IF(F4029="Rischio medio","B",IF(F4029="Rischio basso","C","")))</f>
        <v/>
      </c>
      <c r="H4029" s="8"/>
      <c r="I4029" s="16"/>
      <c r="J4029" s="12"/>
      <c r="K4029" s="12"/>
      <c r="L4029" s="13" t="n">
        <f aca="false">K4029-J4029</f>
        <v>0</v>
      </c>
      <c r="M4029" s="8"/>
      <c r="N4029" s="13" t="n">
        <f aca="false">L4029-M4029</f>
        <v>0</v>
      </c>
      <c r="O4029" s="14" t="str">
        <f aca="false">IF(AND(G4029="A"),"91,5119",IF(AND(G4029="B"),"44,1784",IF(AND(G4029="C"),"12,6225",IF(AND(G4029=""),""))))</f>
        <v/>
      </c>
      <c r="P4029" s="15" t="str">
        <f aca="false">IF(OR(O4029=0,N4029=0,J4029=0,K4029=0,E4029="",D4029="",C4029="",B4029="",H4029="",I4029=""),"",IF(AND(G4029="A",(O4029*N4029)&lt;=foglio!$H$3),(N4029*O4029),IF(AND(G4029="A",(O4029*N4029)&gt;foglio!$H$3),foglio!$H$3,IF(AND(G4029="B",(O4029*N4029)&lt;=foglio!$H$4),(N4029*O4029),IF(AND(G4029="B",(O4029*N4029)&gt;foglio!$H$5),foglio!$H$4,IF(AND(G4029="C",(O4029*N4029)&lt;=foglio!$H$5),(N4029*O4029),IF(AND(G4029="C",(O4029*N4029)&gt;foglio!$H$5),foglio!$H$5)))))))</f>
        <v/>
      </c>
    </row>
    <row r="4030" customFormat="false" ht="10.2" hidden="false" customHeight="false" outlineLevel="0" collapsed="false">
      <c r="A4030" s="7" t="n">
        <v>4025</v>
      </c>
      <c r="B4030" s="8"/>
      <c r="C4030" s="8"/>
      <c r="D4030" s="8"/>
      <c r="E4030" s="9"/>
      <c r="F4030" s="9"/>
      <c r="G4030" s="10" t="str">
        <f aca="false">IF(F4030="Rischio alto","A",IF(F4030="Rischio medio","B",IF(F4030="Rischio basso","C","")))</f>
        <v/>
      </c>
      <c r="H4030" s="8"/>
      <c r="I4030" s="16"/>
      <c r="J4030" s="12"/>
      <c r="K4030" s="12"/>
      <c r="L4030" s="13" t="n">
        <f aca="false">K4030-J4030</f>
        <v>0</v>
      </c>
      <c r="M4030" s="8"/>
      <c r="N4030" s="13" t="n">
        <f aca="false">L4030-M4030</f>
        <v>0</v>
      </c>
      <c r="O4030" s="14" t="str">
        <f aca="false">IF(AND(G4030="A"),"91,5119",IF(AND(G4030="B"),"44,1784",IF(AND(G4030="C"),"12,6225",IF(AND(G4030=""),""))))</f>
        <v/>
      </c>
      <c r="P4030" s="15" t="str">
        <f aca="false">IF(OR(O4030=0,N4030=0,J4030=0,K4030=0,E4030="",D4030="",C4030="",B4030="",H4030="",I4030=""),"",IF(AND(G4030="A",(O4030*N4030)&lt;=foglio!$H$3),(N4030*O4030),IF(AND(G4030="A",(O4030*N4030)&gt;foglio!$H$3),foglio!$H$3,IF(AND(G4030="B",(O4030*N4030)&lt;=foglio!$H$4),(N4030*O4030),IF(AND(G4030="B",(O4030*N4030)&gt;foglio!$H$5),foglio!$H$4,IF(AND(G4030="C",(O4030*N4030)&lt;=foglio!$H$5),(N4030*O4030),IF(AND(G4030="C",(O4030*N4030)&gt;foglio!$H$5),foglio!$H$5)))))))</f>
        <v/>
      </c>
    </row>
    <row r="4031" customFormat="false" ht="10.2" hidden="false" customHeight="false" outlineLevel="0" collapsed="false">
      <c r="A4031" s="7" t="n">
        <v>4026</v>
      </c>
      <c r="B4031" s="8"/>
      <c r="C4031" s="8"/>
      <c r="D4031" s="8"/>
      <c r="E4031" s="9"/>
      <c r="F4031" s="9"/>
      <c r="G4031" s="10" t="str">
        <f aca="false">IF(F4031="Rischio alto","A",IF(F4031="Rischio medio","B",IF(F4031="Rischio basso","C","")))</f>
        <v/>
      </c>
      <c r="H4031" s="8"/>
      <c r="I4031" s="16"/>
      <c r="J4031" s="12"/>
      <c r="K4031" s="12"/>
      <c r="L4031" s="13" t="n">
        <f aca="false">K4031-J4031</f>
        <v>0</v>
      </c>
      <c r="M4031" s="8"/>
      <c r="N4031" s="13" t="n">
        <f aca="false">L4031-M4031</f>
        <v>0</v>
      </c>
      <c r="O4031" s="14" t="str">
        <f aca="false">IF(AND(G4031="A"),"91,5119",IF(AND(G4031="B"),"44,1784",IF(AND(G4031="C"),"12,6225",IF(AND(G4031=""),""))))</f>
        <v/>
      </c>
      <c r="P4031" s="15" t="str">
        <f aca="false">IF(OR(O4031=0,N4031=0,J4031=0,K4031=0,E4031="",D4031="",C4031="",B4031="",H4031="",I4031=""),"",IF(AND(G4031="A",(O4031*N4031)&lt;=foglio!$H$3),(N4031*O4031),IF(AND(G4031="A",(O4031*N4031)&gt;foglio!$H$3),foglio!$H$3,IF(AND(G4031="B",(O4031*N4031)&lt;=foglio!$H$4),(N4031*O4031),IF(AND(G4031="B",(O4031*N4031)&gt;foglio!$H$5),foglio!$H$4,IF(AND(G4031="C",(O4031*N4031)&lt;=foglio!$H$5),(N4031*O4031),IF(AND(G4031="C",(O4031*N4031)&gt;foglio!$H$5),foglio!$H$5)))))))</f>
        <v/>
      </c>
    </row>
    <row r="4032" customFormat="false" ht="10.2" hidden="false" customHeight="false" outlineLevel="0" collapsed="false">
      <c r="A4032" s="7" t="n">
        <v>4027</v>
      </c>
      <c r="B4032" s="8"/>
      <c r="C4032" s="8"/>
      <c r="D4032" s="8"/>
      <c r="E4032" s="9"/>
      <c r="F4032" s="9"/>
      <c r="G4032" s="10" t="str">
        <f aca="false">IF(F4032="Rischio alto","A",IF(F4032="Rischio medio","B",IF(F4032="Rischio basso","C","")))</f>
        <v/>
      </c>
      <c r="H4032" s="8"/>
      <c r="I4032" s="16"/>
      <c r="J4032" s="12"/>
      <c r="K4032" s="12"/>
      <c r="L4032" s="13" t="n">
        <f aca="false">K4032-J4032</f>
        <v>0</v>
      </c>
      <c r="M4032" s="8"/>
      <c r="N4032" s="13" t="n">
        <f aca="false">L4032-M4032</f>
        <v>0</v>
      </c>
      <c r="O4032" s="14" t="str">
        <f aca="false">IF(AND(G4032="A"),"91,5119",IF(AND(G4032="B"),"44,1784",IF(AND(G4032="C"),"12,6225",IF(AND(G4032=""),""))))</f>
        <v/>
      </c>
      <c r="P4032" s="15" t="str">
        <f aca="false">IF(OR(O4032=0,N4032=0,J4032=0,K4032=0,E4032="",D4032="",C4032="",B4032="",H4032="",I4032=""),"",IF(AND(G4032="A",(O4032*N4032)&lt;=foglio!$H$3),(N4032*O4032),IF(AND(G4032="A",(O4032*N4032)&gt;foglio!$H$3),foglio!$H$3,IF(AND(G4032="B",(O4032*N4032)&lt;=foglio!$H$4),(N4032*O4032),IF(AND(G4032="B",(O4032*N4032)&gt;foglio!$H$5),foglio!$H$4,IF(AND(G4032="C",(O4032*N4032)&lt;=foglio!$H$5),(N4032*O4032),IF(AND(G4032="C",(O4032*N4032)&gt;foglio!$H$5),foglio!$H$5)))))))</f>
        <v/>
      </c>
    </row>
    <row r="4033" customFormat="false" ht="10.2" hidden="false" customHeight="false" outlineLevel="0" collapsed="false">
      <c r="A4033" s="7" t="n">
        <v>4028</v>
      </c>
      <c r="B4033" s="8"/>
      <c r="C4033" s="8"/>
      <c r="D4033" s="8"/>
      <c r="E4033" s="9"/>
      <c r="F4033" s="9"/>
      <c r="G4033" s="10" t="str">
        <f aca="false">IF(F4033="Rischio alto","A",IF(F4033="Rischio medio","B",IF(F4033="Rischio basso","C","")))</f>
        <v/>
      </c>
      <c r="H4033" s="8"/>
      <c r="I4033" s="16"/>
      <c r="J4033" s="12"/>
      <c r="K4033" s="12"/>
      <c r="L4033" s="13" t="n">
        <f aca="false">K4033-J4033</f>
        <v>0</v>
      </c>
      <c r="M4033" s="8"/>
      <c r="N4033" s="13" t="n">
        <f aca="false">L4033-M4033</f>
        <v>0</v>
      </c>
      <c r="O4033" s="14" t="str">
        <f aca="false">IF(AND(G4033="A"),"91,5119",IF(AND(G4033="B"),"44,1784",IF(AND(G4033="C"),"12,6225",IF(AND(G4033=""),""))))</f>
        <v/>
      </c>
      <c r="P4033" s="15" t="str">
        <f aca="false">IF(OR(O4033=0,N4033=0,J4033=0,K4033=0,E4033="",D4033="",C4033="",B4033="",H4033="",I4033=""),"",IF(AND(G4033="A",(O4033*N4033)&lt;=foglio!$H$3),(N4033*O4033),IF(AND(G4033="A",(O4033*N4033)&gt;foglio!$H$3),foglio!$H$3,IF(AND(G4033="B",(O4033*N4033)&lt;=foglio!$H$4),(N4033*O4033),IF(AND(G4033="B",(O4033*N4033)&gt;foglio!$H$5),foglio!$H$4,IF(AND(G4033="C",(O4033*N4033)&lt;=foglio!$H$5),(N4033*O4033),IF(AND(G4033="C",(O4033*N4033)&gt;foglio!$H$5),foglio!$H$5)))))))</f>
        <v/>
      </c>
    </row>
    <row r="4034" customFormat="false" ht="10.2" hidden="false" customHeight="false" outlineLevel="0" collapsed="false">
      <c r="A4034" s="7" t="n">
        <v>4029</v>
      </c>
      <c r="B4034" s="8"/>
      <c r="C4034" s="8"/>
      <c r="D4034" s="8"/>
      <c r="E4034" s="9"/>
      <c r="F4034" s="9"/>
      <c r="G4034" s="10" t="str">
        <f aca="false">IF(F4034="Rischio alto","A",IF(F4034="Rischio medio","B",IF(F4034="Rischio basso","C","")))</f>
        <v/>
      </c>
      <c r="H4034" s="8"/>
      <c r="I4034" s="16"/>
      <c r="J4034" s="12"/>
      <c r="K4034" s="12"/>
      <c r="L4034" s="13" t="n">
        <f aca="false">K4034-J4034</f>
        <v>0</v>
      </c>
      <c r="M4034" s="8"/>
      <c r="N4034" s="13" t="n">
        <f aca="false">L4034-M4034</f>
        <v>0</v>
      </c>
      <c r="O4034" s="14" t="str">
        <f aca="false">IF(AND(G4034="A"),"91,5119",IF(AND(G4034="B"),"44,1784",IF(AND(G4034="C"),"12,6225",IF(AND(G4034=""),""))))</f>
        <v/>
      </c>
      <c r="P4034" s="15" t="str">
        <f aca="false">IF(OR(O4034=0,N4034=0,J4034=0,K4034=0,E4034="",D4034="",C4034="",B4034="",H4034="",I4034=""),"",IF(AND(G4034="A",(O4034*N4034)&lt;=foglio!$H$3),(N4034*O4034),IF(AND(G4034="A",(O4034*N4034)&gt;foglio!$H$3),foglio!$H$3,IF(AND(G4034="B",(O4034*N4034)&lt;=foglio!$H$4),(N4034*O4034),IF(AND(G4034="B",(O4034*N4034)&gt;foglio!$H$5),foglio!$H$4,IF(AND(G4034="C",(O4034*N4034)&lt;=foglio!$H$5),(N4034*O4034),IF(AND(G4034="C",(O4034*N4034)&gt;foglio!$H$5),foglio!$H$5)))))))</f>
        <v/>
      </c>
    </row>
    <row r="4035" customFormat="false" ht="10.2" hidden="false" customHeight="false" outlineLevel="0" collapsed="false">
      <c r="A4035" s="7" t="n">
        <v>4030</v>
      </c>
      <c r="B4035" s="8"/>
      <c r="C4035" s="8"/>
      <c r="D4035" s="8"/>
      <c r="E4035" s="9"/>
      <c r="F4035" s="9"/>
      <c r="G4035" s="10" t="str">
        <f aca="false">IF(F4035="Rischio alto","A",IF(F4035="Rischio medio","B",IF(F4035="Rischio basso","C","")))</f>
        <v/>
      </c>
      <c r="H4035" s="8"/>
      <c r="I4035" s="16"/>
      <c r="J4035" s="12"/>
      <c r="K4035" s="12"/>
      <c r="L4035" s="13" t="n">
        <f aca="false">K4035-J4035</f>
        <v>0</v>
      </c>
      <c r="M4035" s="8"/>
      <c r="N4035" s="13" t="n">
        <f aca="false">L4035-M4035</f>
        <v>0</v>
      </c>
      <c r="O4035" s="14" t="str">
        <f aca="false">IF(AND(G4035="A"),"91,5119",IF(AND(G4035="B"),"44,1784",IF(AND(G4035="C"),"12,6225",IF(AND(G4035=""),""))))</f>
        <v/>
      </c>
      <c r="P4035" s="15" t="str">
        <f aca="false">IF(OR(O4035=0,N4035=0,J4035=0,K4035=0,E4035="",D4035="",C4035="",B4035="",H4035="",I4035=""),"",IF(AND(G4035="A",(O4035*N4035)&lt;=foglio!$H$3),(N4035*O4035),IF(AND(G4035="A",(O4035*N4035)&gt;foglio!$H$3),foglio!$H$3,IF(AND(G4035="B",(O4035*N4035)&lt;=foglio!$H$4),(N4035*O4035),IF(AND(G4035="B",(O4035*N4035)&gt;foglio!$H$5),foglio!$H$4,IF(AND(G4035="C",(O4035*N4035)&lt;=foglio!$H$5),(N4035*O4035),IF(AND(G4035="C",(O4035*N4035)&gt;foglio!$H$5),foglio!$H$5)))))))</f>
        <v/>
      </c>
    </row>
    <row r="4036" customFormat="false" ht="10.2" hidden="false" customHeight="false" outlineLevel="0" collapsed="false">
      <c r="A4036" s="7" t="n">
        <v>4031</v>
      </c>
      <c r="B4036" s="8"/>
      <c r="C4036" s="8"/>
      <c r="D4036" s="8"/>
      <c r="E4036" s="9"/>
      <c r="F4036" s="9"/>
      <c r="G4036" s="10" t="str">
        <f aca="false">IF(F4036="Rischio alto","A",IF(F4036="Rischio medio","B",IF(F4036="Rischio basso","C","")))</f>
        <v/>
      </c>
      <c r="H4036" s="8"/>
      <c r="I4036" s="16"/>
      <c r="J4036" s="12"/>
      <c r="K4036" s="12"/>
      <c r="L4036" s="13" t="n">
        <f aca="false">K4036-J4036</f>
        <v>0</v>
      </c>
      <c r="M4036" s="8"/>
      <c r="N4036" s="13" t="n">
        <f aca="false">L4036-M4036</f>
        <v>0</v>
      </c>
      <c r="O4036" s="14" t="str">
        <f aca="false">IF(AND(G4036="A"),"91,5119",IF(AND(G4036="B"),"44,1784",IF(AND(G4036="C"),"12,6225",IF(AND(G4036=""),""))))</f>
        <v/>
      </c>
      <c r="P4036" s="15" t="str">
        <f aca="false">IF(OR(O4036=0,N4036=0,J4036=0,K4036=0,E4036="",D4036="",C4036="",B4036="",H4036="",I4036=""),"",IF(AND(G4036="A",(O4036*N4036)&lt;=foglio!$H$3),(N4036*O4036),IF(AND(G4036="A",(O4036*N4036)&gt;foglio!$H$3),foglio!$H$3,IF(AND(G4036="B",(O4036*N4036)&lt;=foglio!$H$4),(N4036*O4036),IF(AND(G4036="B",(O4036*N4036)&gt;foglio!$H$5),foglio!$H$4,IF(AND(G4036="C",(O4036*N4036)&lt;=foglio!$H$5),(N4036*O4036),IF(AND(G4036="C",(O4036*N4036)&gt;foglio!$H$5),foglio!$H$5)))))))</f>
        <v/>
      </c>
    </row>
    <row r="4037" customFormat="false" ht="10.2" hidden="false" customHeight="false" outlineLevel="0" collapsed="false">
      <c r="A4037" s="7" t="n">
        <v>4032</v>
      </c>
      <c r="B4037" s="8"/>
      <c r="C4037" s="8"/>
      <c r="D4037" s="8"/>
      <c r="E4037" s="9"/>
      <c r="F4037" s="9"/>
      <c r="G4037" s="10" t="str">
        <f aca="false">IF(F4037="Rischio alto","A",IF(F4037="Rischio medio","B",IF(F4037="Rischio basso","C","")))</f>
        <v/>
      </c>
      <c r="H4037" s="8"/>
      <c r="I4037" s="16"/>
      <c r="J4037" s="12"/>
      <c r="K4037" s="12"/>
      <c r="L4037" s="13" t="n">
        <f aca="false">K4037-J4037</f>
        <v>0</v>
      </c>
      <c r="M4037" s="8"/>
      <c r="N4037" s="13" t="n">
        <f aca="false">L4037-M4037</f>
        <v>0</v>
      </c>
      <c r="O4037" s="14" t="str">
        <f aca="false">IF(AND(G4037="A"),"91,5119",IF(AND(G4037="B"),"44,1784",IF(AND(G4037="C"),"12,6225",IF(AND(G4037=""),""))))</f>
        <v/>
      </c>
      <c r="P4037" s="15" t="str">
        <f aca="false">IF(OR(O4037=0,N4037=0,J4037=0,K4037=0,E4037="",D4037="",C4037="",B4037="",H4037="",I4037=""),"",IF(AND(G4037="A",(O4037*N4037)&lt;=foglio!$H$3),(N4037*O4037),IF(AND(G4037="A",(O4037*N4037)&gt;foglio!$H$3),foglio!$H$3,IF(AND(G4037="B",(O4037*N4037)&lt;=foglio!$H$4),(N4037*O4037),IF(AND(G4037="B",(O4037*N4037)&gt;foglio!$H$5),foglio!$H$4,IF(AND(G4037="C",(O4037*N4037)&lt;=foglio!$H$5),(N4037*O4037),IF(AND(G4037="C",(O4037*N4037)&gt;foglio!$H$5),foglio!$H$5)))))))</f>
        <v/>
      </c>
    </row>
    <row r="4038" customFormat="false" ht="10.2" hidden="false" customHeight="false" outlineLevel="0" collapsed="false">
      <c r="A4038" s="7" t="n">
        <v>4033</v>
      </c>
      <c r="B4038" s="8"/>
      <c r="C4038" s="8"/>
      <c r="D4038" s="8"/>
      <c r="E4038" s="9"/>
      <c r="F4038" s="9"/>
      <c r="G4038" s="10" t="str">
        <f aca="false">IF(F4038="Rischio alto","A",IF(F4038="Rischio medio","B",IF(F4038="Rischio basso","C","")))</f>
        <v/>
      </c>
      <c r="H4038" s="8"/>
      <c r="I4038" s="16"/>
      <c r="J4038" s="12"/>
      <c r="K4038" s="12"/>
      <c r="L4038" s="13" t="n">
        <f aca="false">K4038-J4038</f>
        <v>0</v>
      </c>
      <c r="M4038" s="8"/>
      <c r="N4038" s="13" t="n">
        <f aca="false">L4038-M4038</f>
        <v>0</v>
      </c>
      <c r="O4038" s="14" t="str">
        <f aca="false">IF(AND(G4038="A"),"91,5119",IF(AND(G4038="B"),"44,1784",IF(AND(G4038="C"),"12,6225",IF(AND(G4038=""),""))))</f>
        <v/>
      </c>
      <c r="P4038" s="15" t="str">
        <f aca="false">IF(OR(O4038=0,N4038=0,J4038=0,K4038=0,E4038="",D4038="",C4038="",B4038="",H4038="",I4038=""),"",IF(AND(G4038="A",(O4038*N4038)&lt;=foglio!$H$3),(N4038*O4038),IF(AND(G4038="A",(O4038*N4038)&gt;foglio!$H$3),foglio!$H$3,IF(AND(G4038="B",(O4038*N4038)&lt;=foglio!$H$4),(N4038*O4038),IF(AND(G4038="B",(O4038*N4038)&gt;foglio!$H$5),foglio!$H$4,IF(AND(G4038="C",(O4038*N4038)&lt;=foglio!$H$5),(N4038*O4038),IF(AND(G4038="C",(O4038*N4038)&gt;foglio!$H$5),foglio!$H$5)))))))</f>
        <v/>
      </c>
    </row>
    <row r="4039" customFormat="false" ht="10.2" hidden="false" customHeight="false" outlineLevel="0" collapsed="false">
      <c r="A4039" s="7" t="n">
        <v>4034</v>
      </c>
      <c r="B4039" s="8"/>
      <c r="C4039" s="8"/>
      <c r="D4039" s="8"/>
      <c r="E4039" s="9"/>
      <c r="F4039" s="9"/>
      <c r="G4039" s="10" t="str">
        <f aca="false">IF(F4039="Rischio alto","A",IF(F4039="Rischio medio","B",IF(F4039="Rischio basso","C","")))</f>
        <v/>
      </c>
      <c r="H4039" s="8"/>
      <c r="I4039" s="16"/>
      <c r="J4039" s="12"/>
      <c r="K4039" s="12"/>
      <c r="L4039" s="13" t="n">
        <f aca="false">K4039-J4039</f>
        <v>0</v>
      </c>
      <c r="M4039" s="8"/>
      <c r="N4039" s="13" t="n">
        <f aca="false">L4039-M4039</f>
        <v>0</v>
      </c>
      <c r="O4039" s="14" t="str">
        <f aca="false">IF(AND(G4039="A"),"91,5119",IF(AND(G4039="B"),"44,1784",IF(AND(G4039="C"),"12,6225",IF(AND(G4039=""),""))))</f>
        <v/>
      </c>
      <c r="P4039" s="15" t="str">
        <f aca="false">IF(OR(O4039=0,N4039=0,J4039=0,K4039=0,E4039="",D4039="",C4039="",B4039="",H4039="",I4039=""),"",IF(AND(G4039="A",(O4039*N4039)&lt;=foglio!$H$3),(N4039*O4039),IF(AND(G4039="A",(O4039*N4039)&gt;foglio!$H$3),foglio!$H$3,IF(AND(G4039="B",(O4039*N4039)&lt;=foglio!$H$4),(N4039*O4039),IF(AND(G4039="B",(O4039*N4039)&gt;foglio!$H$5),foglio!$H$4,IF(AND(G4039="C",(O4039*N4039)&lt;=foglio!$H$5),(N4039*O4039),IF(AND(G4039="C",(O4039*N4039)&gt;foglio!$H$5),foglio!$H$5)))))))</f>
        <v/>
      </c>
    </row>
    <row r="4040" customFormat="false" ht="10.2" hidden="false" customHeight="false" outlineLevel="0" collapsed="false">
      <c r="A4040" s="7" t="n">
        <v>4035</v>
      </c>
      <c r="B4040" s="8"/>
      <c r="C4040" s="8"/>
      <c r="D4040" s="8"/>
      <c r="E4040" s="9"/>
      <c r="F4040" s="9"/>
      <c r="G4040" s="10" t="str">
        <f aca="false">IF(F4040="Rischio alto","A",IF(F4040="Rischio medio","B",IF(F4040="Rischio basso","C","")))</f>
        <v/>
      </c>
      <c r="H4040" s="8"/>
      <c r="I4040" s="16"/>
      <c r="J4040" s="12"/>
      <c r="K4040" s="12"/>
      <c r="L4040" s="13" t="n">
        <f aca="false">K4040-J4040</f>
        <v>0</v>
      </c>
      <c r="M4040" s="8"/>
      <c r="N4040" s="13" t="n">
        <f aca="false">L4040-M4040</f>
        <v>0</v>
      </c>
      <c r="O4040" s="14" t="str">
        <f aca="false">IF(AND(G4040="A"),"91,5119",IF(AND(G4040="B"),"44,1784",IF(AND(G4040="C"),"12,6225",IF(AND(G4040=""),""))))</f>
        <v/>
      </c>
      <c r="P4040" s="15" t="str">
        <f aca="false">IF(OR(O4040=0,N4040=0,J4040=0,K4040=0,E4040="",D4040="",C4040="",B4040="",H4040="",I4040=""),"",IF(AND(G4040="A",(O4040*N4040)&lt;=foglio!$H$3),(N4040*O4040),IF(AND(G4040="A",(O4040*N4040)&gt;foglio!$H$3),foglio!$H$3,IF(AND(G4040="B",(O4040*N4040)&lt;=foglio!$H$4),(N4040*O4040),IF(AND(G4040="B",(O4040*N4040)&gt;foglio!$H$5),foglio!$H$4,IF(AND(G4040="C",(O4040*N4040)&lt;=foglio!$H$5),(N4040*O4040),IF(AND(G4040="C",(O4040*N4040)&gt;foglio!$H$5),foglio!$H$5)))))))</f>
        <v/>
      </c>
    </row>
    <row r="4041" customFormat="false" ht="10.2" hidden="false" customHeight="false" outlineLevel="0" collapsed="false">
      <c r="A4041" s="7" t="n">
        <v>4036</v>
      </c>
      <c r="B4041" s="8"/>
      <c r="C4041" s="8"/>
      <c r="D4041" s="8"/>
      <c r="E4041" s="9"/>
      <c r="F4041" s="9"/>
      <c r="G4041" s="10" t="str">
        <f aca="false">IF(F4041="Rischio alto","A",IF(F4041="Rischio medio","B",IF(F4041="Rischio basso","C","")))</f>
        <v/>
      </c>
      <c r="H4041" s="8"/>
      <c r="I4041" s="16"/>
      <c r="J4041" s="12"/>
      <c r="K4041" s="12"/>
      <c r="L4041" s="13" t="n">
        <f aca="false">K4041-J4041</f>
        <v>0</v>
      </c>
      <c r="M4041" s="8"/>
      <c r="N4041" s="13" t="n">
        <f aca="false">L4041-M4041</f>
        <v>0</v>
      </c>
      <c r="O4041" s="14" t="str">
        <f aca="false">IF(AND(G4041="A"),"91,5119",IF(AND(G4041="B"),"44,1784",IF(AND(G4041="C"),"12,6225",IF(AND(G4041=""),""))))</f>
        <v/>
      </c>
      <c r="P4041" s="15" t="str">
        <f aca="false">IF(OR(O4041=0,N4041=0,J4041=0,K4041=0,E4041="",D4041="",C4041="",B4041="",H4041="",I4041=""),"",IF(AND(G4041="A",(O4041*N4041)&lt;=foglio!$H$3),(N4041*O4041),IF(AND(G4041="A",(O4041*N4041)&gt;foglio!$H$3),foglio!$H$3,IF(AND(G4041="B",(O4041*N4041)&lt;=foglio!$H$4),(N4041*O4041),IF(AND(G4041="B",(O4041*N4041)&gt;foglio!$H$5),foglio!$H$4,IF(AND(G4041="C",(O4041*N4041)&lt;=foglio!$H$5),(N4041*O4041),IF(AND(G4041="C",(O4041*N4041)&gt;foglio!$H$5),foglio!$H$5)))))))</f>
        <v/>
      </c>
    </row>
    <row r="4042" customFormat="false" ht="10.2" hidden="false" customHeight="false" outlineLevel="0" collapsed="false">
      <c r="A4042" s="7" t="n">
        <v>4037</v>
      </c>
      <c r="B4042" s="8"/>
      <c r="C4042" s="8"/>
      <c r="D4042" s="8"/>
      <c r="E4042" s="9"/>
      <c r="F4042" s="9"/>
      <c r="G4042" s="10" t="str">
        <f aca="false">IF(F4042="Rischio alto","A",IF(F4042="Rischio medio","B",IF(F4042="Rischio basso","C","")))</f>
        <v/>
      </c>
      <c r="H4042" s="8"/>
      <c r="I4042" s="16"/>
      <c r="J4042" s="12"/>
      <c r="K4042" s="12"/>
      <c r="L4042" s="13" t="n">
        <f aca="false">K4042-J4042</f>
        <v>0</v>
      </c>
      <c r="M4042" s="8"/>
      <c r="N4042" s="13" t="n">
        <f aca="false">L4042-M4042</f>
        <v>0</v>
      </c>
      <c r="O4042" s="14" t="str">
        <f aca="false">IF(AND(G4042="A"),"91,5119",IF(AND(G4042="B"),"44,1784",IF(AND(G4042="C"),"12,6225",IF(AND(G4042=""),""))))</f>
        <v/>
      </c>
      <c r="P4042" s="15" t="str">
        <f aca="false">IF(OR(O4042=0,N4042=0,J4042=0,K4042=0,E4042="",D4042="",C4042="",B4042="",H4042="",I4042=""),"",IF(AND(G4042="A",(O4042*N4042)&lt;=foglio!$H$3),(N4042*O4042),IF(AND(G4042="A",(O4042*N4042)&gt;foglio!$H$3),foglio!$H$3,IF(AND(G4042="B",(O4042*N4042)&lt;=foglio!$H$4),(N4042*O4042),IF(AND(G4042="B",(O4042*N4042)&gt;foglio!$H$5),foglio!$H$4,IF(AND(G4042="C",(O4042*N4042)&lt;=foglio!$H$5),(N4042*O4042),IF(AND(G4042="C",(O4042*N4042)&gt;foglio!$H$5),foglio!$H$5)))))))</f>
        <v/>
      </c>
    </row>
    <row r="4043" customFormat="false" ht="10.2" hidden="false" customHeight="false" outlineLevel="0" collapsed="false">
      <c r="A4043" s="7" t="n">
        <v>4038</v>
      </c>
      <c r="B4043" s="8"/>
      <c r="C4043" s="8"/>
      <c r="D4043" s="8"/>
      <c r="E4043" s="9"/>
      <c r="F4043" s="9"/>
      <c r="G4043" s="10" t="str">
        <f aca="false">IF(F4043="Rischio alto","A",IF(F4043="Rischio medio","B",IF(F4043="Rischio basso","C","")))</f>
        <v/>
      </c>
      <c r="H4043" s="8"/>
      <c r="I4043" s="16"/>
      <c r="J4043" s="12"/>
      <c r="K4043" s="12"/>
      <c r="L4043" s="13" t="n">
        <f aca="false">K4043-J4043</f>
        <v>0</v>
      </c>
      <c r="M4043" s="8"/>
      <c r="N4043" s="13" t="n">
        <f aca="false">L4043-M4043</f>
        <v>0</v>
      </c>
      <c r="O4043" s="14" t="str">
        <f aca="false">IF(AND(G4043="A"),"91,5119",IF(AND(G4043="B"),"44,1784",IF(AND(G4043="C"),"12,6225",IF(AND(G4043=""),""))))</f>
        <v/>
      </c>
      <c r="P4043" s="15" t="str">
        <f aca="false">IF(OR(O4043=0,N4043=0,J4043=0,K4043=0,E4043="",D4043="",C4043="",B4043="",H4043="",I4043=""),"",IF(AND(G4043="A",(O4043*N4043)&lt;=foglio!$H$3),(N4043*O4043),IF(AND(G4043="A",(O4043*N4043)&gt;foglio!$H$3),foglio!$H$3,IF(AND(G4043="B",(O4043*N4043)&lt;=foglio!$H$4),(N4043*O4043),IF(AND(G4043="B",(O4043*N4043)&gt;foglio!$H$5),foglio!$H$4,IF(AND(G4043="C",(O4043*N4043)&lt;=foglio!$H$5),(N4043*O4043),IF(AND(G4043="C",(O4043*N4043)&gt;foglio!$H$5),foglio!$H$5)))))))</f>
        <v/>
      </c>
    </row>
    <row r="4044" customFormat="false" ht="10.2" hidden="false" customHeight="false" outlineLevel="0" collapsed="false">
      <c r="A4044" s="7" t="n">
        <v>4039</v>
      </c>
      <c r="B4044" s="8"/>
      <c r="C4044" s="8"/>
      <c r="D4044" s="8"/>
      <c r="E4044" s="9"/>
      <c r="F4044" s="9"/>
      <c r="G4044" s="10" t="str">
        <f aca="false">IF(F4044="Rischio alto","A",IF(F4044="Rischio medio","B",IF(F4044="Rischio basso","C","")))</f>
        <v/>
      </c>
      <c r="H4044" s="8"/>
      <c r="I4044" s="16"/>
      <c r="J4044" s="12"/>
      <c r="K4044" s="12"/>
      <c r="L4044" s="13" t="n">
        <f aca="false">K4044-J4044</f>
        <v>0</v>
      </c>
      <c r="M4044" s="8"/>
      <c r="N4044" s="13" t="n">
        <f aca="false">L4044-M4044</f>
        <v>0</v>
      </c>
      <c r="O4044" s="14" t="str">
        <f aca="false">IF(AND(G4044="A"),"91,5119",IF(AND(G4044="B"),"44,1784",IF(AND(G4044="C"),"12,6225",IF(AND(G4044=""),""))))</f>
        <v/>
      </c>
      <c r="P4044" s="15" t="str">
        <f aca="false">IF(OR(O4044=0,N4044=0,J4044=0,K4044=0,E4044="",D4044="",C4044="",B4044="",H4044="",I4044=""),"",IF(AND(G4044="A",(O4044*N4044)&lt;=foglio!$H$3),(N4044*O4044),IF(AND(G4044="A",(O4044*N4044)&gt;foglio!$H$3),foglio!$H$3,IF(AND(G4044="B",(O4044*N4044)&lt;=foglio!$H$4),(N4044*O4044),IF(AND(G4044="B",(O4044*N4044)&gt;foglio!$H$5),foglio!$H$4,IF(AND(G4044="C",(O4044*N4044)&lt;=foglio!$H$5),(N4044*O4044),IF(AND(G4044="C",(O4044*N4044)&gt;foglio!$H$5),foglio!$H$5)))))))</f>
        <v/>
      </c>
    </row>
    <row r="4045" customFormat="false" ht="10.2" hidden="false" customHeight="false" outlineLevel="0" collapsed="false">
      <c r="A4045" s="7" t="n">
        <v>4040</v>
      </c>
      <c r="B4045" s="8"/>
      <c r="C4045" s="8"/>
      <c r="D4045" s="8"/>
      <c r="E4045" s="9"/>
      <c r="F4045" s="9"/>
      <c r="G4045" s="10" t="str">
        <f aca="false">IF(F4045="Rischio alto","A",IF(F4045="Rischio medio","B",IF(F4045="Rischio basso","C","")))</f>
        <v/>
      </c>
      <c r="H4045" s="8"/>
      <c r="I4045" s="16"/>
      <c r="J4045" s="12"/>
      <c r="K4045" s="12"/>
      <c r="L4045" s="13" t="n">
        <f aca="false">K4045-J4045</f>
        <v>0</v>
      </c>
      <c r="M4045" s="8"/>
      <c r="N4045" s="13" t="n">
        <f aca="false">L4045-M4045</f>
        <v>0</v>
      </c>
      <c r="O4045" s="14" t="str">
        <f aca="false">IF(AND(G4045="A"),"91,5119",IF(AND(G4045="B"),"44,1784",IF(AND(G4045="C"),"12,6225",IF(AND(G4045=""),""))))</f>
        <v/>
      </c>
      <c r="P4045" s="15" t="str">
        <f aca="false">IF(OR(O4045=0,N4045=0,J4045=0,K4045=0,E4045="",D4045="",C4045="",B4045="",H4045="",I4045=""),"",IF(AND(G4045="A",(O4045*N4045)&lt;=foglio!$H$3),(N4045*O4045),IF(AND(G4045="A",(O4045*N4045)&gt;foglio!$H$3),foglio!$H$3,IF(AND(G4045="B",(O4045*N4045)&lt;=foglio!$H$4),(N4045*O4045),IF(AND(G4045="B",(O4045*N4045)&gt;foglio!$H$5),foglio!$H$4,IF(AND(G4045="C",(O4045*N4045)&lt;=foglio!$H$5),(N4045*O4045),IF(AND(G4045="C",(O4045*N4045)&gt;foglio!$H$5),foglio!$H$5)))))))</f>
        <v/>
      </c>
    </row>
    <row r="4046" customFormat="false" ht="10.2" hidden="false" customHeight="false" outlineLevel="0" collapsed="false">
      <c r="A4046" s="7" t="n">
        <v>4041</v>
      </c>
      <c r="B4046" s="8"/>
      <c r="C4046" s="8"/>
      <c r="D4046" s="8"/>
      <c r="E4046" s="9"/>
      <c r="F4046" s="9"/>
      <c r="G4046" s="10" t="str">
        <f aca="false">IF(F4046="Rischio alto","A",IF(F4046="Rischio medio","B",IF(F4046="Rischio basso","C","")))</f>
        <v/>
      </c>
      <c r="H4046" s="8"/>
      <c r="I4046" s="16"/>
      <c r="J4046" s="12"/>
      <c r="K4046" s="12"/>
      <c r="L4046" s="13" t="n">
        <f aca="false">K4046-J4046</f>
        <v>0</v>
      </c>
      <c r="M4046" s="8"/>
      <c r="N4046" s="13" t="n">
        <f aca="false">L4046-M4046</f>
        <v>0</v>
      </c>
      <c r="O4046" s="14" t="str">
        <f aca="false">IF(AND(G4046="A"),"91,5119",IF(AND(G4046="B"),"44,1784",IF(AND(G4046="C"),"12,6225",IF(AND(G4046=""),""))))</f>
        <v/>
      </c>
      <c r="P4046" s="15" t="str">
        <f aca="false">IF(OR(O4046=0,N4046=0,J4046=0,K4046=0,E4046="",D4046="",C4046="",B4046="",H4046="",I4046=""),"",IF(AND(G4046="A",(O4046*N4046)&lt;=foglio!$H$3),(N4046*O4046),IF(AND(G4046="A",(O4046*N4046)&gt;foglio!$H$3),foglio!$H$3,IF(AND(G4046="B",(O4046*N4046)&lt;=foglio!$H$4),(N4046*O4046),IF(AND(G4046="B",(O4046*N4046)&gt;foglio!$H$5),foglio!$H$4,IF(AND(G4046="C",(O4046*N4046)&lt;=foglio!$H$5),(N4046*O4046),IF(AND(G4046="C",(O4046*N4046)&gt;foglio!$H$5),foglio!$H$5)))))))</f>
        <v/>
      </c>
    </row>
    <row r="4047" customFormat="false" ht="10.2" hidden="false" customHeight="false" outlineLevel="0" collapsed="false">
      <c r="A4047" s="7" t="n">
        <v>4042</v>
      </c>
      <c r="B4047" s="8"/>
      <c r="C4047" s="8"/>
      <c r="D4047" s="8"/>
      <c r="E4047" s="9"/>
      <c r="F4047" s="9"/>
      <c r="G4047" s="10" t="str">
        <f aca="false">IF(F4047="Rischio alto","A",IF(F4047="Rischio medio","B",IF(F4047="Rischio basso","C","")))</f>
        <v/>
      </c>
      <c r="H4047" s="8"/>
      <c r="I4047" s="16"/>
      <c r="J4047" s="12"/>
      <c r="K4047" s="12"/>
      <c r="L4047" s="13" t="n">
        <f aca="false">K4047-J4047</f>
        <v>0</v>
      </c>
      <c r="M4047" s="8"/>
      <c r="N4047" s="13" t="n">
        <f aca="false">L4047-M4047</f>
        <v>0</v>
      </c>
      <c r="O4047" s="14" t="str">
        <f aca="false">IF(AND(G4047="A"),"91,5119",IF(AND(G4047="B"),"44,1784",IF(AND(G4047="C"),"12,6225",IF(AND(G4047=""),""))))</f>
        <v/>
      </c>
      <c r="P4047" s="15" t="str">
        <f aca="false">IF(OR(O4047=0,N4047=0,J4047=0,K4047=0,E4047="",D4047="",C4047="",B4047="",H4047="",I4047=""),"",IF(AND(G4047="A",(O4047*N4047)&lt;=foglio!$H$3),(N4047*O4047),IF(AND(G4047="A",(O4047*N4047)&gt;foglio!$H$3),foglio!$H$3,IF(AND(G4047="B",(O4047*N4047)&lt;=foglio!$H$4),(N4047*O4047),IF(AND(G4047="B",(O4047*N4047)&gt;foglio!$H$5),foglio!$H$4,IF(AND(G4047="C",(O4047*N4047)&lt;=foglio!$H$5),(N4047*O4047),IF(AND(G4047="C",(O4047*N4047)&gt;foglio!$H$5),foglio!$H$5)))))))</f>
        <v/>
      </c>
    </row>
    <row r="4048" customFormat="false" ht="10.2" hidden="false" customHeight="false" outlineLevel="0" collapsed="false">
      <c r="A4048" s="7" t="n">
        <v>4043</v>
      </c>
      <c r="B4048" s="8"/>
      <c r="C4048" s="8"/>
      <c r="D4048" s="8"/>
      <c r="E4048" s="9"/>
      <c r="F4048" s="9"/>
      <c r="G4048" s="10" t="str">
        <f aca="false">IF(F4048="Rischio alto","A",IF(F4048="Rischio medio","B",IF(F4048="Rischio basso","C","")))</f>
        <v/>
      </c>
      <c r="H4048" s="8"/>
      <c r="I4048" s="16"/>
      <c r="J4048" s="12"/>
      <c r="K4048" s="12"/>
      <c r="L4048" s="13" t="n">
        <f aca="false">K4048-J4048</f>
        <v>0</v>
      </c>
      <c r="M4048" s="8"/>
      <c r="N4048" s="13" t="n">
        <f aca="false">L4048-M4048</f>
        <v>0</v>
      </c>
      <c r="O4048" s="14" t="str">
        <f aca="false">IF(AND(G4048="A"),"91,5119",IF(AND(G4048="B"),"44,1784",IF(AND(G4048="C"),"12,6225",IF(AND(G4048=""),""))))</f>
        <v/>
      </c>
      <c r="P4048" s="15" t="str">
        <f aca="false">IF(OR(O4048=0,N4048=0,J4048=0,K4048=0,E4048="",D4048="",C4048="",B4048="",H4048="",I4048=""),"",IF(AND(G4048="A",(O4048*N4048)&lt;=foglio!$H$3),(N4048*O4048),IF(AND(G4048="A",(O4048*N4048)&gt;foglio!$H$3),foglio!$H$3,IF(AND(G4048="B",(O4048*N4048)&lt;=foglio!$H$4),(N4048*O4048),IF(AND(G4048="B",(O4048*N4048)&gt;foglio!$H$5),foglio!$H$4,IF(AND(G4048="C",(O4048*N4048)&lt;=foglio!$H$5),(N4048*O4048),IF(AND(G4048="C",(O4048*N4048)&gt;foglio!$H$5),foglio!$H$5)))))))</f>
        <v/>
      </c>
    </row>
    <row r="4049" customFormat="false" ht="10.2" hidden="false" customHeight="false" outlineLevel="0" collapsed="false">
      <c r="A4049" s="7" t="n">
        <v>4044</v>
      </c>
      <c r="B4049" s="8"/>
      <c r="C4049" s="8"/>
      <c r="D4049" s="8"/>
      <c r="E4049" s="9"/>
      <c r="F4049" s="9"/>
      <c r="G4049" s="10" t="str">
        <f aca="false">IF(F4049="Rischio alto","A",IF(F4049="Rischio medio","B",IF(F4049="Rischio basso","C","")))</f>
        <v/>
      </c>
      <c r="H4049" s="8"/>
      <c r="I4049" s="16"/>
      <c r="J4049" s="12"/>
      <c r="K4049" s="12"/>
      <c r="L4049" s="13" t="n">
        <f aca="false">K4049-J4049</f>
        <v>0</v>
      </c>
      <c r="M4049" s="8"/>
      <c r="N4049" s="13" t="n">
        <f aca="false">L4049-M4049</f>
        <v>0</v>
      </c>
      <c r="O4049" s="14" t="str">
        <f aca="false">IF(AND(G4049="A"),"91,5119",IF(AND(G4049="B"),"44,1784",IF(AND(G4049="C"),"12,6225",IF(AND(G4049=""),""))))</f>
        <v/>
      </c>
      <c r="P4049" s="15" t="str">
        <f aca="false">IF(OR(O4049=0,N4049=0,J4049=0,K4049=0,E4049="",D4049="",C4049="",B4049="",H4049="",I4049=""),"",IF(AND(G4049="A",(O4049*N4049)&lt;=foglio!$H$3),(N4049*O4049),IF(AND(G4049="A",(O4049*N4049)&gt;foglio!$H$3),foglio!$H$3,IF(AND(G4049="B",(O4049*N4049)&lt;=foglio!$H$4),(N4049*O4049),IF(AND(G4049="B",(O4049*N4049)&gt;foglio!$H$5),foglio!$H$4,IF(AND(G4049="C",(O4049*N4049)&lt;=foglio!$H$5),(N4049*O4049),IF(AND(G4049="C",(O4049*N4049)&gt;foglio!$H$5),foglio!$H$5)))))))</f>
        <v/>
      </c>
    </row>
    <row r="4050" customFormat="false" ht="10.2" hidden="false" customHeight="false" outlineLevel="0" collapsed="false">
      <c r="A4050" s="7" t="n">
        <v>4045</v>
      </c>
      <c r="B4050" s="8"/>
      <c r="C4050" s="8"/>
      <c r="D4050" s="8"/>
      <c r="E4050" s="9"/>
      <c r="F4050" s="9"/>
      <c r="G4050" s="10" t="str">
        <f aca="false">IF(F4050="Rischio alto","A",IF(F4050="Rischio medio","B",IF(F4050="Rischio basso","C","")))</f>
        <v/>
      </c>
      <c r="H4050" s="8"/>
      <c r="I4050" s="16"/>
      <c r="J4050" s="12"/>
      <c r="K4050" s="12"/>
      <c r="L4050" s="13" t="n">
        <f aca="false">K4050-J4050</f>
        <v>0</v>
      </c>
      <c r="M4050" s="8"/>
      <c r="N4050" s="13" t="n">
        <f aca="false">L4050-M4050</f>
        <v>0</v>
      </c>
      <c r="O4050" s="14" t="str">
        <f aca="false">IF(AND(G4050="A"),"91,5119",IF(AND(G4050="B"),"44,1784",IF(AND(G4050="C"),"12,6225",IF(AND(G4050=""),""))))</f>
        <v/>
      </c>
      <c r="P4050" s="15" t="str">
        <f aca="false">IF(OR(O4050=0,N4050=0,J4050=0,K4050=0,E4050="",D4050="",C4050="",B4050="",H4050="",I4050=""),"",IF(AND(G4050="A",(O4050*N4050)&lt;=foglio!$H$3),(N4050*O4050),IF(AND(G4050="A",(O4050*N4050)&gt;foglio!$H$3),foglio!$H$3,IF(AND(G4050="B",(O4050*N4050)&lt;=foglio!$H$4),(N4050*O4050),IF(AND(G4050="B",(O4050*N4050)&gt;foglio!$H$5),foglio!$H$4,IF(AND(G4050="C",(O4050*N4050)&lt;=foglio!$H$5),(N4050*O4050),IF(AND(G4050="C",(O4050*N4050)&gt;foglio!$H$5),foglio!$H$5)))))))</f>
        <v/>
      </c>
    </row>
    <row r="4051" customFormat="false" ht="10.2" hidden="false" customHeight="false" outlineLevel="0" collapsed="false">
      <c r="A4051" s="7" t="n">
        <v>4046</v>
      </c>
      <c r="B4051" s="8"/>
      <c r="C4051" s="8"/>
      <c r="D4051" s="8"/>
      <c r="E4051" s="9"/>
      <c r="F4051" s="9"/>
      <c r="G4051" s="10" t="str">
        <f aca="false">IF(F4051="Rischio alto","A",IF(F4051="Rischio medio","B",IF(F4051="Rischio basso","C","")))</f>
        <v/>
      </c>
      <c r="H4051" s="8"/>
      <c r="I4051" s="16"/>
      <c r="J4051" s="12"/>
      <c r="K4051" s="12"/>
      <c r="L4051" s="13" t="n">
        <f aca="false">K4051-J4051</f>
        <v>0</v>
      </c>
      <c r="M4051" s="8"/>
      <c r="N4051" s="13" t="n">
        <f aca="false">L4051-M4051</f>
        <v>0</v>
      </c>
      <c r="O4051" s="14" t="str">
        <f aca="false">IF(AND(G4051="A"),"91,5119",IF(AND(G4051="B"),"44,1784",IF(AND(G4051="C"),"12,6225",IF(AND(G4051=""),""))))</f>
        <v/>
      </c>
      <c r="P4051" s="15" t="str">
        <f aca="false">IF(OR(O4051=0,N4051=0,J4051=0,K4051=0,E4051="",D4051="",C4051="",B4051="",H4051="",I4051=""),"",IF(AND(G4051="A",(O4051*N4051)&lt;=foglio!$H$3),(N4051*O4051),IF(AND(G4051="A",(O4051*N4051)&gt;foglio!$H$3),foglio!$H$3,IF(AND(G4051="B",(O4051*N4051)&lt;=foglio!$H$4),(N4051*O4051),IF(AND(G4051="B",(O4051*N4051)&gt;foglio!$H$5),foglio!$H$4,IF(AND(G4051="C",(O4051*N4051)&lt;=foglio!$H$5),(N4051*O4051),IF(AND(G4051="C",(O4051*N4051)&gt;foglio!$H$5),foglio!$H$5)))))))</f>
        <v/>
      </c>
    </row>
    <row r="4052" customFormat="false" ht="10.2" hidden="false" customHeight="false" outlineLevel="0" collapsed="false">
      <c r="A4052" s="7" t="n">
        <v>4047</v>
      </c>
      <c r="B4052" s="8"/>
      <c r="C4052" s="8"/>
      <c r="D4052" s="8"/>
      <c r="E4052" s="9"/>
      <c r="F4052" s="9"/>
      <c r="G4052" s="10" t="str">
        <f aca="false">IF(F4052="Rischio alto","A",IF(F4052="Rischio medio","B",IF(F4052="Rischio basso","C","")))</f>
        <v/>
      </c>
      <c r="H4052" s="8"/>
      <c r="I4052" s="16"/>
      <c r="J4052" s="12"/>
      <c r="K4052" s="12"/>
      <c r="L4052" s="13" t="n">
        <f aca="false">K4052-J4052</f>
        <v>0</v>
      </c>
      <c r="M4052" s="8"/>
      <c r="N4052" s="13" t="n">
        <f aca="false">L4052-M4052</f>
        <v>0</v>
      </c>
      <c r="O4052" s="14" t="str">
        <f aca="false">IF(AND(G4052="A"),"91,5119",IF(AND(G4052="B"),"44,1784",IF(AND(G4052="C"),"12,6225",IF(AND(G4052=""),""))))</f>
        <v/>
      </c>
      <c r="P4052" s="15" t="str">
        <f aca="false">IF(OR(O4052=0,N4052=0,J4052=0,K4052=0,E4052="",D4052="",C4052="",B4052="",H4052="",I4052=""),"",IF(AND(G4052="A",(O4052*N4052)&lt;=foglio!$H$3),(N4052*O4052),IF(AND(G4052="A",(O4052*N4052)&gt;foglio!$H$3),foglio!$H$3,IF(AND(G4052="B",(O4052*N4052)&lt;=foglio!$H$4),(N4052*O4052),IF(AND(G4052="B",(O4052*N4052)&gt;foglio!$H$5),foglio!$H$4,IF(AND(G4052="C",(O4052*N4052)&lt;=foglio!$H$5),(N4052*O4052),IF(AND(G4052="C",(O4052*N4052)&gt;foglio!$H$5),foglio!$H$5)))))))</f>
        <v/>
      </c>
    </row>
    <row r="4053" customFormat="false" ht="10.2" hidden="false" customHeight="false" outlineLevel="0" collapsed="false">
      <c r="A4053" s="7" t="n">
        <v>4048</v>
      </c>
      <c r="B4053" s="8"/>
      <c r="C4053" s="8"/>
      <c r="D4053" s="8"/>
      <c r="E4053" s="9"/>
      <c r="F4053" s="9"/>
      <c r="G4053" s="10" t="str">
        <f aca="false">IF(F4053="Rischio alto","A",IF(F4053="Rischio medio","B",IF(F4053="Rischio basso","C","")))</f>
        <v/>
      </c>
      <c r="H4053" s="8"/>
      <c r="I4053" s="16"/>
      <c r="J4053" s="12"/>
      <c r="K4053" s="12"/>
      <c r="L4053" s="13" t="n">
        <f aca="false">K4053-J4053</f>
        <v>0</v>
      </c>
      <c r="M4053" s="8"/>
      <c r="N4053" s="13" t="n">
        <f aca="false">L4053-M4053</f>
        <v>0</v>
      </c>
      <c r="O4053" s="14" t="str">
        <f aca="false">IF(AND(G4053="A"),"91,5119",IF(AND(G4053="B"),"44,1784",IF(AND(G4053="C"),"12,6225",IF(AND(G4053=""),""))))</f>
        <v/>
      </c>
      <c r="P4053" s="15" t="str">
        <f aca="false">IF(OR(O4053=0,N4053=0,J4053=0,K4053=0,E4053="",D4053="",C4053="",B4053="",H4053="",I4053=""),"",IF(AND(G4053="A",(O4053*N4053)&lt;=foglio!$H$3),(N4053*O4053),IF(AND(G4053="A",(O4053*N4053)&gt;foglio!$H$3),foglio!$H$3,IF(AND(G4053="B",(O4053*N4053)&lt;=foglio!$H$4),(N4053*O4053),IF(AND(G4053="B",(O4053*N4053)&gt;foglio!$H$5),foglio!$H$4,IF(AND(G4053="C",(O4053*N4053)&lt;=foglio!$H$5),(N4053*O4053),IF(AND(G4053="C",(O4053*N4053)&gt;foglio!$H$5),foglio!$H$5)))))))</f>
        <v/>
      </c>
    </row>
    <row r="4054" customFormat="false" ht="10.2" hidden="false" customHeight="false" outlineLevel="0" collapsed="false">
      <c r="A4054" s="7" t="n">
        <v>4049</v>
      </c>
      <c r="B4054" s="8"/>
      <c r="C4054" s="8"/>
      <c r="D4054" s="8"/>
      <c r="E4054" s="9"/>
      <c r="F4054" s="9"/>
      <c r="G4054" s="10" t="str">
        <f aca="false">IF(F4054="Rischio alto","A",IF(F4054="Rischio medio","B",IF(F4054="Rischio basso","C","")))</f>
        <v/>
      </c>
      <c r="H4054" s="8"/>
      <c r="I4054" s="16"/>
      <c r="J4054" s="12"/>
      <c r="K4054" s="12"/>
      <c r="L4054" s="13" t="n">
        <f aca="false">K4054-J4054</f>
        <v>0</v>
      </c>
      <c r="M4054" s="8"/>
      <c r="N4054" s="13" t="n">
        <f aca="false">L4054-M4054</f>
        <v>0</v>
      </c>
      <c r="O4054" s="14" t="str">
        <f aca="false">IF(AND(G4054="A"),"91,5119",IF(AND(G4054="B"),"44,1784",IF(AND(G4054="C"),"12,6225",IF(AND(G4054=""),""))))</f>
        <v/>
      </c>
      <c r="P4054" s="15" t="str">
        <f aca="false">IF(OR(O4054=0,N4054=0,J4054=0,K4054=0,E4054="",D4054="",C4054="",B4054="",H4054="",I4054=""),"",IF(AND(G4054="A",(O4054*N4054)&lt;=foglio!$H$3),(N4054*O4054),IF(AND(G4054="A",(O4054*N4054)&gt;foglio!$H$3),foglio!$H$3,IF(AND(G4054="B",(O4054*N4054)&lt;=foglio!$H$4),(N4054*O4054),IF(AND(G4054="B",(O4054*N4054)&gt;foglio!$H$5),foglio!$H$4,IF(AND(G4054="C",(O4054*N4054)&lt;=foglio!$H$5),(N4054*O4054),IF(AND(G4054="C",(O4054*N4054)&gt;foglio!$H$5),foglio!$H$5)))))))</f>
        <v/>
      </c>
    </row>
    <row r="4055" customFormat="false" ht="10.2" hidden="false" customHeight="false" outlineLevel="0" collapsed="false">
      <c r="A4055" s="7" t="n">
        <v>4050</v>
      </c>
      <c r="B4055" s="8"/>
      <c r="C4055" s="8"/>
      <c r="D4055" s="8"/>
      <c r="E4055" s="9"/>
      <c r="F4055" s="9"/>
      <c r="G4055" s="10" t="str">
        <f aca="false">IF(F4055="Rischio alto","A",IF(F4055="Rischio medio","B",IF(F4055="Rischio basso","C","")))</f>
        <v/>
      </c>
      <c r="H4055" s="8"/>
      <c r="I4055" s="16"/>
      <c r="J4055" s="12"/>
      <c r="K4055" s="12"/>
      <c r="L4055" s="13" t="n">
        <f aca="false">K4055-J4055</f>
        <v>0</v>
      </c>
      <c r="M4055" s="8"/>
      <c r="N4055" s="13" t="n">
        <f aca="false">L4055-M4055</f>
        <v>0</v>
      </c>
      <c r="O4055" s="14" t="str">
        <f aca="false">IF(AND(G4055="A"),"91,5119",IF(AND(G4055="B"),"44,1784",IF(AND(G4055="C"),"12,6225",IF(AND(G4055=""),""))))</f>
        <v/>
      </c>
      <c r="P4055" s="15" t="str">
        <f aca="false">IF(OR(O4055=0,N4055=0,J4055=0,K4055=0,E4055="",D4055="",C4055="",B4055="",H4055="",I4055=""),"",IF(AND(G4055="A",(O4055*N4055)&lt;=foglio!$H$3),(N4055*O4055),IF(AND(G4055="A",(O4055*N4055)&gt;foglio!$H$3),foglio!$H$3,IF(AND(G4055="B",(O4055*N4055)&lt;=foglio!$H$4),(N4055*O4055),IF(AND(G4055="B",(O4055*N4055)&gt;foglio!$H$5),foglio!$H$4,IF(AND(G4055="C",(O4055*N4055)&lt;=foglio!$H$5),(N4055*O4055),IF(AND(G4055="C",(O4055*N4055)&gt;foglio!$H$5),foglio!$H$5)))))))</f>
        <v/>
      </c>
    </row>
    <row r="4056" customFormat="false" ht="10.2" hidden="false" customHeight="false" outlineLevel="0" collapsed="false">
      <c r="A4056" s="7" t="n">
        <v>4051</v>
      </c>
      <c r="B4056" s="8"/>
      <c r="C4056" s="8"/>
      <c r="D4056" s="8"/>
      <c r="E4056" s="9"/>
      <c r="F4056" s="9"/>
      <c r="G4056" s="10" t="str">
        <f aca="false">IF(F4056="Rischio alto","A",IF(F4056="Rischio medio","B",IF(F4056="Rischio basso","C","")))</f>
        <v/>
      </c>
      <c r="H4056" s="8"/>
      <c r="I4056" s="16"/>
      <c r="J4056" s="12"/>
      <c r="K4056" s="12"/>
      <c r="L4056" s="13" t="n">
        <f aca="false">K4056-J4056</f>
        <v>0</v>
      </c>
      <c r="M4056" s="8"/>
      <c r="N4056" s="13" t="n">
        <f aca="false">L4056-M4056</f>
        <v>0</v>
      </c>
      <c r="O4056" s="14" t="str">
        <f aca="false">IF(AND(G4056="A"),"91,5119",IF(AND(G4056="B"),"44,1784",IF(AND(G4056="C"),"12,6225",IF(AND(G4056=""),""))))</f>
        <v/>
      </c>
      <c r="P4056" s="15" t="str">
        <f aca="false">IF(OR(O4056=0,N4056=0,J4056=0,K4056=0,E4056="",D4056="",C4056="",B4056="",H4056="",I4056=""),"",IF(AND(G4056="A",(O4056*N4056)&lt;=foglio!$H$3),(N4056*O4056),IF(AND(G4056="A",(O4056*N4056)&gt;foglio!$H$3),foglio!$H$3,IF(AND(G4056="B",(O4056*N4056)&lt;=foglio!$H$4),(N4056*O4056),IF(AND(G4056="B",(O4056*N4056)&gt;foglio!$H$5),foglio!$H$4,IF(AND(G4056="C",(O4056*N4056)&lt;=foglio!$H$5),(N4056*O4056),IF(AND(G4056="C",(O4056*N4056)&gt;foglio!$H$5),foglio!$H$5)))))))</f>
        <v/>
      </c>
    </row>
    <row r="4057" customFormat="false" ht="10.2" hidden="false" customHeight="false" outlineLevel="0" collapsed="false">
      <c r="A4057" s="7" t="n">
        <v>4052</v>
      </c>
      <c r="B4057" s="8"/>
      <c r="C4057" s="8"/>
      <c r="D4057" s="8"/>
      <c r="E4057" s="9"/>
      <c r="F4057" s="9"/>
      <c r="G4057" s="10" t="str">
        <f aca="false">IF(F4057="Rischio alto","A",IF(F4057="Rischio medio","B",IF(F4057="Rischio basso","C","")))</f>
        <v/>
      </c>
      <c r="H4057" s="8"/>
      <c r="I4057" s="16"/>
      <c r="J4057" s="12"/>
      <c r="K4057" s="12"/>
      <c r="L4057" s="13" t="n">
        <f aca="false">K4057-J4057</f>
        <v>0</v>
      </c>
      <c r="M4057" s="8"/>
      <c r="N4057" s="13" t="n">
        <f aca="false">L4057-M4057</f>
        <v>0</v>
      </c>
      <c r="O4057" s="14" t="str">
        <f aca="false">IF(AND(G4057="A"),"91,5119",IF(AND(G4057="B"),"44,1784",IF(AND(G4057="C"),"12,6225",IF(AND(G4057=""),""))))</f>
        <v/>
      </c>
      <c r="P4057" s="15" t="str">
        <f aca="false">IF(OR(O4057=0,N4057=0,J4057=0,K4057=0,E4057="",D4057="",C4057="",B4057="",H4057="",I4057=""),"",IF(AND(G4057="A",(O4057*N4057)&lt;=foglio!$H$3),(N4057*O4057),IF(AND(G4057="A",(O4057*N4057)&gt;foglio!$H$3),foglio!$H$3,IF(AND(G4057="B",(O4057*N4057)&lt;=foglio!$H$4),(N4057*O4057),IF(AND(G4057="B",(O4057*N4057)&gt;foglio!$H$5),foglio!$H$4,IF(AND(G4057="C",(O4057*N4057)&lt;=foglio!$H$5),(N4057*O4057),IF(AND(G4057="C",(O4057*N4057)&gt;foglio!$H$5),foglio!$H$5)))))))</f>
        <v/>
      </c>
    </row>
    <row r="4058" customFormat="false" ht="10.2" hidden="false" customHeight="false" outlineLevel="0" collapsed="false">
      <c r="A4058" s="7" t="n">
        <v>4053</v>
      </c>
      <c r="B4058" s="8"/>
      <c r="C4058" s="8"/>
      <c r="D4058" s="8"/>
      <c r="E4058" s="9"/>
      <c r="F4058" s="9"/>
      <c r="G4058" s="10" t="str">
        <f aca="false">IF(F4058="Rischio alto","A",IF(F4058="Rischio medio","B",IF(F4058="Rischio basso","C","")))</f>
        <v/>
      </c>
      <c r="H4058" s="8"/>
      <c r="I4058" s="16"/>
      <c r="J4058" s="12"/>
      <c r="K4058" s="12"/>
      <c r="L4058" s="13" t="n">
        <f aca="false">K4058-J4058</f>
        <v>0</v>
      </c>
      <c r="M4058" s="8"/>
      <c r="N4058" s="13" t="n">
        <f aca="false">L4058-M4058</f>
        <v>0</v>
      </c>
      <c r="O4058" s="14" t="str">
        <f aca="false">IF(AND(G4058="A"),"91,5119",IF(AND(G4058="B"),"44,1784",IF(AND(G4058="C"),"12,6225",IF(AND(G4058=""),""))))</f>
        <v/>
      </c>
      <c r="P4058" s="15" t="str">
        <f aca="false">IF(OR(O4058=0,N4058=0,J4058=0,K4058=0,E4058="",D4058="",C4058="",B4058="",H4058="",I4058=""),"",IF(AND(G4058="A",(O4058*N4058)&lt;=foglio!$H$3),(N4058*O4058),IF(AND(G4058="A",(O4058*N4058)&gt;foglio!$H$3),foglio!$H$3,IF(AND(G4058="B",(O4058*N4058)&lt;=foglio!$H$4),(N4058*O4058),IF(AND(G4058="B",(O4058*N4058)&gt;foglio!$H$5),foglio!$H$4,IF(AND(G4058="C",(O4058*N4058)&lt;=foglio!$H$5),(N4058*O4058),IF(AND(G4058="C",(O4058*N4058)&gt;foglio!$H$5),foglio!$H$5)))))))</f>
        <v/>
      </c>
    </row>
    <row r="4059" customFormat="false" ht="10.2" hidden="false" customHeight="false" outlineLevel="0" collapsed="false">
      <c r="A4059" s="7" t="n">
        <v>4054</v>
      </c>
      <c r="B4059" s="8"/>
      <c r="C4059" s="8"/>
      <c r="D4059" s="8"/>
      <c r="E4059" s="9"/>
      <c r="F4059" s="9"/>
      <c r="G4059" s="10" t="str">
        <f aca="false">IF(F4059="Rischio alto","A",IF(F4059="Rischio medio","B",IF(F4059="Rischio basso","C","")))</f>
        <v/>
      </c>
      <c r="H4059" s="8"/>
      <c r="I4059" s="16"/>
      <c r="J4059" s="12"/>
      <c r="K4059" s="12"/>
      <c r="L4059" s="13" t="n">
        <f aca="false">K4059-J4059</f>
        <v>0</v>
      </c>
      <c r="M4059" s="8"/>
      <c r="N4059" s="13" t="n">
        <f aca="false">L4059-M4059</f>
        <v>0</v>
      </c>
      <c r="O4059" s="14" t="str">
        <f aca="false">IF(AND(G4059="A"),"91,5119",IF(AND(G4059="B"),"44,1784",IF(AND(G4059="C"),"12,6225",IF(AND(G4059=""),""))))</f>
        <v/>
      </c>
      <c r="P4059" s="15" t="str">
        <f aca="false">IF(OR(O4059=0,N4059=0,J4059=0,K4059=0,E4059="",D4059="",C4059="",B4059="",H4059="",I4059=""),"",IF(AND(G4059="A",(O4059*N4059)&lt;=foglio!$H$3),(N4059*O4059),IF(AND(G4059="A",(O4059*N4059)&gt;foglio!$H$3),foglio!$H$3,IF(AND(G4059="B",(O4059*N4059)&lt;=foglio!$H$4),(N4059*O4059),IF(AND(G4059="B",(O4059*N4059)&gt;foglio!$H$5),foglio!$H$4,IF(AND(G4059="C",(O4059*N4059)&lt;=foglio!$H$5),(N4059*O4059),IF(AND(G4059="C",(O4059*N4059)&gt;foglio!$H$5),foglio!$H$5)))))))</f>
        <v/>
      </c>
    </row>
    <row r="4060" customFormat="false" ht="10.2" hidden="false" customHeight="false" outlineLevel="0" collapsed="false">
      <c r="A4060" s="7" t="n">
        <v>4055</v>
      </c>
      <c r="B4060" s="8"/>
      <c r="C4060" s="8"/>
      <c r="D4060" s="8"/>
      <c r="E4060" s="9"/>
      <c r="F4060" s="9"/>
      <c r="G4060" s="10" t="str">
        <f aca="false">IF(F4060="Rischio alto","A",IF(F4060="Rischio medio","B",IF(F4060="Rischio basso","C","")))</f>
        <v/>
      </c>
      <c r="H4060" s="8"/>
      <c r="I4060" s="16"/>
      <c r="J4060" s="12"/>
      <c r="K4060" s="12"/>
      <c r="L4060" s="13" t="n">
        <f aca="false">K4060-J4060</f>
        <v>0</v>
      </c>
      <c r="M4060" s="8"/>
      <c r="N4060" s="13" t="n">
        <f aca="false">L4060-M4060</f>
        <v>0</v>
      </c>
      <c r="O4060" s="14" t="str">
        <f aca="false">IF(AND(G4060="A"),"91,5119",IF(AND(G4060="B"),"44,1784",IF(AND(G4060="C"),"12,6225",IF(AND(G4060=""),""))))</f>
        <v/>
      </c>
      <c r="P4060" s="15" t="str">
        <f aca="false">IF(OR(O4060=0,N4060=0,J4060=0,K4060=0,E4060="",D4060="",C4060="",B4060="",H4060="",I4060=""),"",IF(AND(G4060="A",(O4060*N4060)&lt;=foglio!$H$3),(N4060*O4060),IF(AND(G4060="A",(O4060*N4060)&gt;foglio!$H$3),foglio!$H$3,IF(AND(G4060="B",(O4060*N4060)&lt;=foglio!$H$4),(N4060*O4060),IF(AND(G4060="B",(O4060*N4060)&gt;foglio!$H$5),foglio!$H$4,IF(AND(G4060="C",(O4060*N4060)&lt;=foglio!$H$5),(N4060*O4060),IF(AND(G4060="C",(O4060*N4060)&gt;foglio!$H$5),foglio!$H$5)))))))</f>
        <v/>
      </c>
    </row>
    <row r="4061" customFormat="false" ht="10.2" hidden="false" customHeight="false" outlineLevel="0" collapsed="false">
      <c r="A4061" s="7" t="n">
        <v>4056</v>
      </c>
      <c r="B4061" s="8"/>
      <c r="C4061" s="8"/>
      <c r="D4061" s="8"/>
      <c r="E4061" s="9"/>
      <c r="F4061" s="9"/>
      <c r="G4061" s="10" t="str">
        <f aca="false">IF(F4061="Rischio alto","A",IF(F4061="Rischio medio","B",IF(F4061="Rischio basso","C","")))</f>
        <v/>
      </c>
      <c r="H4061" s="8"/>
      <c r="I4061" s="16"/>
      <c r="J4061" s="12"/>
      <c r="K4061" s="12"/>
      <c r="L4061" s="13" t="n">
        <f aca="false">K4061-J4061</f>
        <v>0</v>
      </c>
      <c r="M4061" s="8"/>
      <c r="N4061" s="13" t="n">
        <f aca="false">L4061-M4061</f>
        <v>0</v>
      </c>
      <c r="O4061" s="14" t="str">
        <f aca="false">IF(AND(G4061="A"),"91,5119",IF(AND(G4061="B"),"44,1784",IF(AND(G4061="C"),"12,6225",IF(AND(G4061=""),""))))</f>
        <v/>
      </c>
      <c r="P4061" s="15" t="str">
        <f aca="false">IF(OR(O4061=0,N4061=0,J4061=0,K4061=0,E4061="",D4061="",C4061="",B4061="",H4061="",I4061=""),"",IF(AND(G4061="A",(O4061*N4061)&lt;=foglio!$H$3),(N4061*O4061),IF(AND(G4061="A",(O4061*N4061)&gt;foglio!$H$3),foglio!$H$3,IF(AND(G4061="B",(O4061*N4061)&lt;=foglio!$H$4),(N4061*O4061),IF(AND(G4061="B",(O4061*N4061)&gt;foglio!$H$5),foglio!$H$4,IF(AND(G4061="C",(O4061*N4061)&lt;=foglio!$H$5),(N4061*O4061),IF(AND(G4061="C",(O4061*N4061)&gt;foglio!$H$5),foglio!$H$5)))))))</f>
        <v/>
      </c>
    </row>
    <row r="4062" customFormat="false" ht="10.2" hidden="false" customHeight="false" outlineLevel="0" collapsed="false">
      <c r="A4062" s="7" t="n">
        <v>4057</v>
      </c>
      <c r="B4062" s="8"/>
      <c r="C4062" s="8"/>
      <c r="D4062" s="8"/>
      <c r="E4062" s="9"/>
      <c r="F4062" s="9"/>
      <c r="G4062" s="10" t="str">
        <f aca="false">IF(F4062="Rischio alto","A",IF(F4062="Rischio medio","B",IF(F4062="Rischio basso","C","")))</f>
        <v/>
      </c>
      <c r="H4062" s="8"/>
      <c r="I4062" s="16"/>
      <c r="J4062" s="12"/>
      <c r="K4062" s="12"/>
      <c r="L4062" s="13" t="n">
        <f aca="false">K4062-J4062</f>
        <v>0</v>
      </c>
      <c r="M4062" s="8"/>
      <c r="N4062" s="13" t="n">
        <f aca="false">L4062-M4062</f>
        <v>0</v>
      </c>
      <c r="O4062" s="14" t="str">
        <f aca="false">IF(AND(G4062="A"),"91,5119",IF(AND(G4062="B"),"44,1784",IF(AND(G4062="C"),"12,6225",IF(AND(G4062=""),""))))</f>
        <v/>
      </c>
      <c r="P4062" s="15" t="str">
        <f aca="false">IF(OR(O4062=0,N4062=0,J4062=0,K4062=0,E4062="",D4062="",C4062="",B4062="",H4062="",I4062=""),"",IF(AND(G4062="A",(O4062*N4062)&lt;=foglio!$H$3),(N4062*O4062),IF(AND(G4062="A",(O4062*N4062)&gt;foglio!$H$3),foglio!$H$3,IF(AND(G4062="B",(O4062*N4062)&lt;=foglio!$H$4),(N4062*O4062),IF(AND(G4062="B",(O4062*N4062)&gt;foglio!$H$5),foglio!$H$4,IF(AND(G4062="C",(O4062*N4062)&lt;=foglio!$H$5),(N4062*O4062),IF(AND(G4062="C",(O4062*N4062)&gt;foglio!$H$5),foglio!$H$5)))))))</f>
        <v/>
      </c>
    </row>
    <row r="4063" customFormat="false" ht="10.2" hidden="false" customHeight="false" outlineLevel="0" collapsed="false">
      <c r="A4063" s="7" t="n">
        <v>4058</v>
      </c>
      <c r="B4063" s="8"/>
      <c r="C4063" s="8"/>
      <c r="D4063" s="8"/>
      <c r="E4063" s="9"/>
      <c r="F4063" s="9"/>
      <c r="G4063" s="10" t="str">
        <f aca="false">IF(F4063="Rischio alto","A",IF(F4063="Rischio medio","B",IF(F4063="Rischio basso","C","")))</f>
        <v/>
      </c>
      <c r="H4063" s="8"/>
      <c r="I4063" s="16"/>
      <c r="J4063" s="12"/>
      <c r="K4063" s="12"/>
      <c r="L4063" s="13" t="n">
        <f aca="false">K4063-J4063</f>
        <v>0</v>
      </c>
      <c r="M4063" s="8"/>
      <c r="N4063" s="13" t="n">
        <f aca="false">L4063-M4063</f>
        <v>0</v>
      </c>
      <c r="O4063" s="14" t="str">
        <f aca="false">IF(AND(G4063="A"),"91,5119",IF(AND(G4063="B"),"44,1784",IF(AND(G4063="C"),"12,6225",IF(AND(G4063=""),""))))</f>
        <v/>
      </c>
      <c r="P4063" s="15" t="str">
        <f aca="false">IF(OR(O4063=0,N4063=0,J4063=0,K4063=0,E4063="",D4063="",C4063="",B4063="",H4063="",I4063=""),"",IF(AND(G4063="A",(O4063*N4063)&lt;=foglio!$H$3),(N4063*O4063),IF(AND(G4063="A",(O4063*N4063)&gt;foglio!$H$3),foglio!$H$3,IF(AND(G4063="B",(O4063*N4063)&lt;=foglio!$H$4),(N4063*O4063),IF(AND(G4063="B",(O4063*N4063)&gt;foglio!$H$5),foglio!$H$4,IF(AND(G4063="C",(O4063*N4063)&lt;=foglio!$H$5),(N4063*O4063),IF(AND(G4063="C",(O4063*N4063)&gt;foglio!$H$5),foglio!$H$5)))))))</f>
        <v/>
      </c>
    </row>
    <row r="4064" customFormat="false" ht="10.2" hidden="false" customHeight="false" outlineLevel="0" collapsed="false">
      <c r="A4064" s="7" t="n">
        <v>4059</v>
      </c>
      <c r="B4064" s="8"/>
      <c r="C4064" s="8"/>
      <c r="D4064" s="8"/>
      <c r="E4064" s="9"/>
      <c r="F4064" s="9"/>
      <c r="G4064" s="10" t="str">
        <f aca="false">IF(F4064="Rischio alto","A",IF(F4064="Rischio medio","B",IF(F4064="Rischio basso","C","")))</f>
        <v/>
      </c>
      <c r="H4064" s="8"/>
      <c r="I4064" s="16"/>
      <c r="J4064" s="12"/>
      <c r="K4064" s="12"/>
      <c r="L4064" s="13" t="n">
        <f aca="false">K4064-J4064</f>
        <v>0</v>
      </c>
      <c r="M4064" s="8"/>
      <c r="N4064" s="13" t="n">
        <f aca="false">L4064-M4064</f>
        <v>0</v>
      </c>
      <c r="O4064" s="14" t="str">
        <f aca="false">IF(AND(G4064="A"),"91,5119",IF(AND(G4064="B"),"44,1784",IF(AND(G4064="C"),"12,6225",IF(AND(G4064=""),""))))</f>
        <v/>
      </c>
      <c r="P4064" s="15" t="str">
        <f aca="false">IF(OR(O4064=0,N4064=0,J4064=0,K4064=0,E4064="",D4064="",C4064="",B4064="",H4064="",I4064=""),"",IF(AND(G4064="A",(O4064*N4064)&lt;=foglio!$H$3),(N4064*O4064),IF(AND(G4064="A",(O4064*N4064)&gt;foglio!$H$3),foglio!$H$3,IF(AND(G4064="B",(O4064*N4064)&lt;=foglio!$H$4),(N4064*O4064),IF(AND(G4064="B",(O4064*N4064)&gt;foglio!$H$5),foglio!$H$4,IF(AND(G4064="C",(O4064*N4064)&lt;=foglio!$H$5),(N4064*O4064),IF(AND(G4064="C",(O4064*N4064)&gt;foglio!$H$5),foglio!$H$5)))))))</f>
        <v/>
      </c>
    </row>
    <row r="4065" customFormat="false" ht="10.2" hidden="false" customHeight="false" outlineLevel="0" collapsed="false">
      <c r="A4065" s="7" t="n">
        <v>4060</v>
      </c>
      <c r="B4065" s="8"/>
      <c r="C4065" s="8"/>
      <c r="D4065" s="8"/>
      <c r="E4065" s="9"/>
      <c r="F4065" s="9"/>
      <c r="G4065" s="10" t="str">
        <f aca="false">IF(F4065="Rischio alto","A",IF(F4065="Rischio medio","B",IF(F4065="Rischio basso","C","")))</f>
        <v/>
      </c>
      <c r="H4065" s="8"/>
      <c r="I4065" s="16"/>
      <c r="J4065" s="12"/>
      <c r="K4065" s="12"/>
      <c r="L4065" s="13" t="n">
        <f aca="false">K4065-J4065</f>
        <v>0</v>
      </c>
      <c r="M4065" s="8"/>
      <c r="N4065" s="13" t="n">
        <f aca="false">L4065-M4065</f>
        <v>0</v>
      </c>
      <c r="O4065" s="14" t="str">
        <f aca="false">IF(AND(G4065="A"),"91,5119",IF(AND(G4065="B"),"44,1784",IF(AND(G4065="C"),"12,6225",IF(AND(G4065=""),""))))</f>
        <v/>
      </c>
      <c r="P4065" s="15" t="str">
        <f aca="false">IF(OR(O4065=0,N4065=0,J4065=0,K4065=0,E4065="",D4065="",C4065="",B4065="",H4065="",I4065=""),"",IF(AND(G4065="A",(O4065*N4065)&lt;=foglio!$H$3),(N4065*O4065),IF(AND(G4065="A",(O4065*N4065)&gt;foglio!$H$3),foglio!$H$3,IF(AND(G4065="B",(O4065*N4065)&lt;=foglio!$H$4),(N4065*O4065),IF(AND(G4065="B",(O4065*N4065)&gt;foglio!$H$5),foglio!$H$4,IF(AND(G4065="C",(O4065*N4065)&lt;=foglio!$H$5),(N4065*O4065),IF(AND(G4065="C",(O4065*N4065)&gt;foglio!$H$5),foglio!$H$5)))))))</f>
        <v/>
      </c>
    </row>
    <row r="4066" customFormat="false" ht="10.2" hidden="false" customHeight="false" outlineLevel="0" collapsed="false">
      <c r="A4066" s="7" t="n">
        <v>4061</v>
      </c>
      <c r="B4066" s="8"/>
      <c r="C4066" s="8"/>
      <c r="D4066" s="8"/>
      <c r="E4066" s="9"/>
      <c r="F4066" s="9"/>
      <c r="G4066" s="10" t="str">
        <f aca="false">IF(F4066="Rischio alto","A",IF(F4066="Rischio medio","B",IF(F4066="Rischio basso","C","")))</f>
        <v/>
      </c>
      <c r="H4066" s="8"/>
      <c r="I4066" s="16"/>
      <c r="J4066" s="12"/>
      <c r="K4066" s="12"/>
      <c r="L4066" s="13" t="n">
        <f aca="false">K4066-J4066</f>
        <v>0</v>
      </c>
      <c r="M4066" s="8"/>
      <c r="N4066" s="13" t="n">
        <f aca="false">L4066-M4066</f>
        <v>0</v>
      </c>
      <c r="O4066" s="14" t="str">
        <f aca="false">IF(AND(G4066="A"),"91,5119",IF(AND(G4066="B"),"44,1784",IF(AND(G4066="C"),"12,6225",IF(AND(G4066=""),""))))</f>
        <v/>
      </c>
      <c r="P4066" s="15" t="str">
        <f aca="false">IF(OR(O4066=0,N4066=0,J4066=0,K4066=0,E4066="",D4066="",C4066="",B4066="",H4066="",I4066=""),"",IF(AND(G4066="A",(O4066*N4066)&lt;=foglio!$H$3),(N4066*O4066),IF(AND(G4066="A",(O4066*N4066)&gt;foglio!$H$3),foglio!$H$3,IF(AND(G4066="B",(O4066*N4066)&lt;=foglio!$H$4),(N4066*O4066),IF(AND(G4066="B",(O4066*N4066)&gt;foglio!$H$5),foglio!$H$4,IF(AND(G4066="C",(O4066*N4066)&lt;=foglio!$H$5),(N4066*O4066),IF(AND(G4066="C",(O4066*N4066)&gt;foglio!$H$5),foglio!$H$5)))))))</f>
        <v/>
      </c>
    </row>
    <row r="4067" customFormat="false" ht="10.2" hidden="false" customHeight="false" outlineLevel="0" collapsed="false">
      <c r="A4067" s="7" t="n">
        <v>4062</v>
      </c>
      <c r="B4067" s="8"/>
      <c r="C4067" s="8"/>
      <c r="D4067" s="8"/>
      <c r="E4067" s="9"/>
      <c r="F4067" s="9"/>
      <c r="G4067" s="10" t="str">
        <f aca="false">IF(F4067="Rischio alto","A",IF(F4067="Rischio medio","B",IF(F4067="Rischio basso","C","")))</f>
        <v/>
      </c>
      <c r="H4067" s="8"/>
      <c r="I4067" s="16"/>
      <c r="J4067" s="12"/>
      <c r="K4067" s="12"/>
      <c r="L4067" s="13" t="n">
        <f aca="false">K4067-J4067</f>
        <v>0</v>
      </c>
      <c r="M4067" s="8"/>
      <c r="N4067" s="13" t="n">
        <f aca="false">L4067-M4067</f>
        <v>0</v>
      </c>
      <c r="O4067" s="14" t="str">
        <f aca="false">IF(AND(G4067="A"),"91,5119",IF(AND(G4067="B"),"44,1784",IF(AND(G4067="C"),"12,6225",IF(AND(G4067=""),""))))</f>
        <v/>
      </c>
      <c r="P4067" s="15" t="str">
        <f aca="false">IF(OR(O4067=0,N4067=0,J4067=0,K4067=0,E4067="",D4067="",C4067="",B4067="",H4067="",I4067=""),"",IF(AND(G4067="A",(O4067*N4067)&lt;=foglio!$H$3),(N4067*O4067),IF(AND(G4067="A",(O4067*N4067)&gt;foglio!$H$3),foglio!$H$3,IF(AND(G4067="B",(O4067*N4067)&lt;=foglio!$H$4),(N4067*O4067),IF(AND(G4067="B",(O4067*N4067)&gt;foglio!$H$5),foglio!$H$4,IF(AND(G4067="C",(O4067*N4067)&lt;=foglio!$H$5),(N4067*O4067),IF(AND(G4067="C",(O4067*N4067)&gt;foglio!$H$5),foglio!$H$5)))))))</f>
        <v/>
      </c>
    </row>
    <row r="4068" customFormat="false" ht="10.2" hidden="false" customHeight="false" outlineLevel="0" collapsed="false">
      <c r="A4068" s="7" t="n">
        <v>4063</v>
      </c>
      <c r="B4068" s="8"/>
      <c r="C4068" s="8"/>
      <c r="D4068" s="8"/>
      <c r="E4068" s="9"/>
      <c r="F4068" s="9"/>
      <c r="G4068" s="10" t="str">
        <f aca="false">IF(F4068="Rischio alto","A",IF(F4068="Rischio medio","B",IF(F4068="Rischio basso","C","")))</f>
        <v/>
      </c>
      <c r="H4068" s="8"/>
      <c r="I4068" s="16"/>
      <c r="J4068" s="12"/>
      <c r="K4068" s="12"/>
      <c r="L4068" s="13" t="n">
        <f aca="false">K4068-J4068</f>
        <v>0</v>
      </c>
      <c r="M4068" s="8"/>
      <c r="N4068" s="13" t="n">
        <f aca="false">L4068-M4068</f>
        <v>0</v>
      </c>
      <c r="O4068" s="14" t="str">
        <f aca="false">IF(AND(G4068="A"),"91,5119",IF(AND(G4068="B"),"44,1784",IF(AND(G4068="C"),"12,6225",IF(AND(G4068=""),""))))</f>
        <v/>
      </c>
      <c r="P4068" s="15" t="str">
        <f aca="false">IF(OR(O4068=0,N4068=0,J4068=0,K4068=0,E4068="",D4068="",C4068="",B4068="",H4068="",I4068=""),"",IF(AND(G4068="A",(O4068*N4068)&lt;=foglio!$H$3),(N4068*O4068),IF(AND(G4068="A",(O4068*N4068)&gt;foglio!$H$3),foglio!$H$3,IF(AND(G4068="B",(O4068*N4068)&lt;=foglio!$H$4),(N4068*O4068),IF(AND(G4068="B",(O4068*N4068)&gt;foglio!$H$5),foglio!$H$4,IF(AND(G4068="C",(O4068*N4068)&lt;=foglio!$H$5),(N4068*O4068),IF(AND(G4068="C",(O4068*N4068)&gt;foglio!$H$5),foglio!$H$5)))))))</f>
        <v/>
      </c>
    </row>
    <row r="4069" customFormat="false" ht="10.2" hidden="false" customHeight="false" outlineLevel="0" collapsed="false">
      <c r="A4069" s="7" t="n">
        <v>4064</v>
      </c>
      <c r="B4069" s="8"/>
      <c r="C4069" s="8"/>
      <c r="D4069" s="8"/>
      <c r="E4069" s="9"/>
      <c r="F4069" s="9"/>
      <c r="G4069" s="10" t="str">
        <f aca="false">IF(F4069="Rischio alto","A",IF(F4069="Rischio medio","B",IF(F4069="Rischio basso","C","")))</f>
        <v/>
      </c>
      <c r="H4069" s="8"/>
      <c r="I4069" s="16"/>
      <c r="J4069" s="12"/>
      <c r="K4069" s="12"/>
      <c r="L4069" s="13" t="n">
        <f aca="false">K4069-J4069</f>
        <v>0</v>
      </c>
      <c r="M4069" s="8"/>
      <c r="N4069" s="13" t="n">
        <f aca="false">L4069-M4069</f>
        <v>0</v>
      </c>
      <c r="O4069" s="14" t="str">
        <f aca="false">IF(AND(G4069="A"),"91,5119",IF(AND(G4069="B"),"44,1784",IF(AND(G4069="C"),"12,6225",IF(AND(G4069=""),""))))</f>
        <v/>
      </c>
      <c r="P4069" s="15" t="str">
        <f aca="false">IF(OR(O4069=0,N4069=0,J4069=0,K4069=0,E4069="",D4069="",C4069="",B4069="",H4069="",I4069=""),"",IF(AND(G4069="A",(O4069*N4069)&lt;=foglio!$H$3),(N4069*O4069),IF(AND(G4069="A",(O4069*N4069)&gt;foglio!$H$3),foglio!$H$3,IF(AND(G4069="B",(O4069*N4069)&lt;=foglio!$H$4),(N4069*O4069),IF(AND(G4069="B",(O4069*N4069)&gt;foglio!$H$5),foglio!$H$4,IF(AND(G4069="C",(O4069*N4069)&lt;=foglio!$H$5),(N4069*O4069),IF(AND(G4069="C",(O4069*N4069)&gt;foglio!$H$5),foglio!$H$5)))))))</f>
        <v/>
      </c>
    </row>
    <row r="4070" customFormat="false" ht="10.2" hidden="false" customHeight="false" outlineLevel="0" collapsed="false">
      <c r="A4070" s="7" t="n">
        <v>4065</v>
      </c>
      <c r="B4070" s="8"/>
      <c r="C4070" s="8"/>
      <c r="D4070" s="8"/>
      <c r="E4070" s="9"/>
      <c r="F4070" s="9"/>
      <c r="G4070" s="10" t="str">
        <f aca="false">IF(F4070="Rischio alto","A",IF(F4070="Rischio medio","B",IF(F4070="Rischio basso","C","")))</f>
        <v/>
      </c>
      <c r="H4070" s="8"/>
      <c r="I4070" s="16"/>
      <c r="J4070" s="12"/>
      <c r="K4070" s="12"/>
      <c r="L4070" s="13" t="n">
        <f aca="false">K4070-J4070</f>
        <v>0</v>
      </c>
      <c r="M4070" s="8"/>
      <c r="N4070" s="13" t="n">
        <f aca="false">L4070-M4070</f>
        <v>0</v>
      </c>
      <c r="O4070" s="14" t="str">
        <f aca="false">IF(AND(G4070="A"),"91,5119",IF(AND(G4070="B"),"44,1784",IF(AND(G4070="C"),"12,6225",IF(AND(G4070=""),""))))</f>
        <v/>
      </c>
      <c r="P4070" s="15" t="str">
        <f aca="false">IF(OR(O4070=0,N4070=0,J4070=0,K4070=0,E4070="",D4070="",C4070="",B4070="",H4070="",I4070=""),"",IF(AND(G4070="A",(O4070*N4070)&lt;=foglio!$H$3),(N4070*O4070),IF(AND(G4070="A",(O4070*N4070)&gt;foglio!$H$3),foglio!$H$3,IF(AND(G4070="B",(O4070*N4070)&lt;=foglio!$H$4),(N4070*O4070),IF(AND(G4070="B",(O4070*N4070)&gt;foglio!$H$5),foglio!$H$4,IF(AND(G4070="C",(O4070*N4070)&lt;=foglio!$H$5),(N4070*O4070),IF(AND(G4070="C",(O4070*N4070)&gt;foglio!$H$5),foglio!$H$5)))))))</f>
        <v/>
      </c>
    </row>
    <row r="4071" customFormat="false" ht="10.2" hidden="false" customHeight="false" outlineLevel="0" collapsed="false">
      <c r="A4071" s="7" t="n">
        <v>4066</v>
      </c>
      <c r="B4071" s="8"/>
      <c r="C4071" s="8"/>
      <c r="D4071" s="8"/>
      <c r="E4071" s="9"/>
      <c r="F4071" s="9"/>
      <c r="G4071" s="10" t="str">
        <f aca="false">IF(F4071="Rischio alto","A",IF(F4071="Rischio medio","B",IF(F4071="Rischio basso","C","")))</f>
        <v/>
      </c>
      <c r="H4071" s="8"/>
      <c r="I4071" s="16"/>
      <c r="J4071" s="12"/>
      <c r="K4071" s="12"/>
      <c r="L4071" s="13" t="n">
        <f aca="false">K4071-J4071</f>
        <v>0</v>
      </c>
      <c r="M4071" s="8"/>
      <c r="N4071" s="13" t="n">
        <f aca="false">L4071-M4071</f>
        <v>0</v>
      </c>
      <c r="O4071" s="14" t="str">
        <f aca="false">IF(AND(G4071="A"),"91,5119",IF(AND(G4071="B"),"44,1784",IF(AND(G4071="C"),"12,6225",IF(AND(G4071=""),""))))</f>
        <v/>
      </c>
      <c r="P4071" s="15" t="str">
        <f aca="false">IF(OR(O4071=0,N4071=0,J4071=0,K4071=0,E4071="",D4071="",C4071="",B4071="",H4071="",I4071=""),"",IF(AND(G4071="A",(O4071*N4071)&lt;=foglio!$H$3),(N4071*O4071),IF(AND(G4071="A",(O4071*N4071)&gt;foglio!$H$3),foglio!$H$3,IF(AND(G4071="B",(O4071*N4071)&lt;=foglio!$H$4),(N4071*O4071),IF(AND(G4071="B",(O4071*N4071)&gt;foglio!$H$5),foglio!$H$4,IF(AND(G4071="C",(O4071*N4071)&lt;=foglio!$H$5),(N4071*O4071),IF(AND(G4071="C",(O4071*N4071)&gt;foglio!$H$5),foglio!$H$5)))))))</f>
        <v/>
      </c>
    </row>
    <row r="4072" customFormat="false" ht="10.2" hidden="false" customHeight="false" outlineLevel="0" collapsed="false">
      <c r="A4072" s="7" t="n">
        <v>4067</v>
      </c>
      <c r="B4072" s="8"/>
      <c r="C4072" s="8"/>
      <c r="D4072" s="8"/>
      <c r="E4072" s="9"/>
      <c r="F4072" s="9"/>
      <c r="G4072" s="10" t="str">
        <f aca="false">IF(F4072="Rischio alto","A",IF(F4072="Rischio medio","B",IF(F4072="Rischio basso","C","")))</f>
        <v/>
      </c>
      <c r="H4072" s="8"/>
      <c r="I4072" s="16"/>
      <c r="J4072" s="12"/>
      <c r="K4072" s="12"/>
      <c r="L4072" s="13" t="n">
        <f aca="false">K4072-J4072</f>
        <v>0</v>
      </c>
      <c r="M4072" s="8"/>
      <c r="N4072" s="13" t="n">
        <f aca="false">L4072-M4072</f>
        <v>0</v>
      </c>
      <c r="O4072" s="14" t="str">
        <f aca="false">IF(AND(G4072="A"),"91,5119",IF(AND(G4072="B"),"44,1784",IF(AND(G4072="C"),"12,6225",IF(AND(G4072=""),""))))</f>
        <v/>
      </c>
      <c r="P4072" s="15" t="str">
        <f aca="false">IF(OR(O4072=0,N4072=0,J4072=0,K4072=0,E4072="",D4072="",C4072="",B4072="",H4072="",I4072=""),"",IF(AND(G4072="A",(O4072*N4072)&lt;=foglio!$H$3),(N4072*O4072),IF(AND(G4072="A",(O4072*N4072)&gt;foglio!$H$3),foglio!$H$3,IF(AND(G4072="B",(O4072*N4072)&lt;=foglio!$H$4),(N4072*O4072),IF(AND(G4072="B",(O4072*N4072)&gt;foglio!$H$5),foglio!$H$4,IF(AND(G4072="C",(O4072*N4072)&lt;=foglio!$H$5),(N4072*O4072),IF(AND(G4072="C",(O4072*N4072)&gt;foglio!$H$5),foglio!$H$5)))))))</f>
        <v/>
      </c>
    </row>
    <row r="4073" customFormat="false" ht="10.2" hidden="false" customHeight="false" outlineLevel="0" collapsed="false">
      <c r="A4073" s="7" t="n">
        <v>4068</v>
      </c>
      <c r="B4073" s="8"/>
      <c r="C4073" s="8"/>
      <c r="D4073" s="8"/>
      <c r="E4073" s="9"/>
      <c r="F4073" s="9"/>
      <c r="G4073" s="10" t="str">
        <f aca="false">IF(F4073="Rischio alto","A",IF(F4073="Rischio medio","B",IF(F4073="Rischio basso","C","")))</f>
        <v/>
      </c>
      <c r="H4073" s="8"/>
      <c r="I4073" s="16"/>
      <c r="J4073" s="12"/>
      <c r="K4073" s="12"/>
      <c r="L4073" s="13" t="n">
        <f aca="false">K4073-J4073</f>
        <v>0</v>
      </c>
      <c r="M4073" s="8"/>
      <c r="N4073" s="13" t="n">
        <f aca="false">L4073-M4073</f>
        <v>0</v>
      </c>
      <c r="O4073" s="14" t="str">
        <f aca="false">IF(AND(G4073="A"),"91,5119",IF(AND(G4073="B"),"44,1784",IF(AND(G4073="C"),"12,6225",IF(AND(G4073=""),""))))</f>
        <v/>
      </c>
      <c r="P4073" s="15" t="str">
        <f aca="false">IF(OR(O4073=0,N4073=0,J4073=0,K4073=0,E4073="",D4073="",C4073="",B4073="",H4073="",I4073=""),"",IF(AND(G4073="A",(O4073*N4073)&lt;=foglio!$H$3),(N4073*O4073),IF(AND(G4073="A",(O4073*N4073)&gt;foglio!$H$3),foglio!$H$3,IF(AND(G4073="B",(O4073*N4073)&lt;=foglio!$H$4),(N4073*O4073),IF(AND(G4073="B",(O4073*N4073)&gt;foglio!$H$5),foglio!$H$4,IF(AND(G4073="C",(O4073*N4073)&lt;=foglio!$H$5),(N4073*O4073),IF(AND(G4073="C",(O4073*N4073)&gt;foglio!$H$5),foglio!$H$5)))))))</f>
        <v/>
      </c>
    </row>
    <row r="4074" customFormat="false" ht="10.2" hidden="false" customHeight="false" outlineLevel="0" collapsed="false">
      <c r="A4074" s="7" t="n">
        <v>4069</v>
      </c>
      <c r="B4074" s="8"/>
      <c r="C4074" s="8"/>
      <c r="D4074" s="8"/>
      <c r="E4074" s="9"/>
      <c r="F4074" s="9"/>
      <c r="G4074" s="10" t="str">
        <f aca="false">IF(F4074="Rischio alto","A",IF(F4074="Rischio medio","B",IF(F4074="Rischio basso","C","")))</f>
        <v/>
      </c>
      <c r="H4074" s="8"/>
      <c r="I4074" s="16"/>
      <c r="J4074" s="12"/>
      <c r="K4074" s="12"/>
      <c r="L4074" s="13" t="n">
        <f aca="false">K4074-J4074</f>
        <v>0</v>
      </c>
      <c r="M4074" s="8"/>
      <c r="N4074" s="13" t="n">
        <f aca="false">L4074-M4074</f>
        <v>0</v>
      </c>
      <c r="O4074" s="14" t="str">
        <f aca="false">IF(AND(G4074="A"),"91,5119",IF(AND(G4074="B"),"44,1784",IF(AND(G4074="C"),"12,6225",IF(AND(G4074=""),""))))</f>
        <v/>
      </c>
      <c r="P4074" s="15" t="str">
        <f aca="false">IF(OR(O4074=0,N4074=0,J4074=0,K4074=0,E4074="",D4074="",C4074="",B4074="",H4074="",I4074=""),"",IF(AND(G4074="A",(O4074*N4074)&lt;=foglio!$H$3),(N4074*O4074),IF(AND(G4074="A",(O4074*N4074)&gt;foglio!$H$3),foglio!$H$3,IF(AND(G4074="B",(O4074*N4074)&lt;=foglio!$H$4),(N4074*O4074),IF(AND(G4074="B",(O4074*N4074)&gt;foglio!$H$5),foglio!$H$4,IF(AND(G4074="C",(O4074*N4074)&lt;=foglio!$H$5),(N4074*O4074),IF(AND(G4074="C",(O4074*N4074)&gt;foglio!$H$5),foglio!$H$5)))))))</f>
        <v/>
      </c>
    </row>
    <row r="4075" customFormat="false" ht="10.2" hidden="false" customHeight="false" outlineLevel="0" collapsed="false">
      <c r="A4075" s="7" t="n">
        <v>4070</v>
      </c>
      <c r="B4075" s="8"/>
      <c r="C4075" s="8"/>
      <c r="D4075" s="8"/>
      <c r="E4075" s="9"/>
      <c r="F4075" s="9"/>
      <c r="G4075" s="10" t="str">
        <f aca="false">IF(F4075="Rischio alto","A",IF(F4075="Rischio medio","B",IF(F4075="Rischio basso","C","")))</f>
        <v/>
      </c>
      <c r="H4075" s="8"/>
      <c r="I4075" s="16"/>
      <c r="J4075" s="12"/>
      <c r="K4075" s="12"/>
      <c r="L4075" s="13" t="n">
        <f aca="false">K4075-J4075</f>
        <v>0</v>
      </c>
      <c r="M4075" s="8"/>
      <c r="N4075" s="13" t="n">
        <f aca="false">L4075-M4075</f>
        <v>0</v>
      </c>
      <c r="O4075" s="14" t="str">
        <f aca="false">IF(AND(G4075="A"),"91,5119",IF(AND(G4075="B"),"44,1784",IF(AND(G4075="C"),"12,6225",IF(AND(G4075=""),""))))</f>
        <v/>
      </c>
      <c r="P4075" s="15" t="str">
        <f aca="false">IF(OR(O4075=0,N4075=0,J4075=0,K4075=0,E4075="",D4075="",C4075="",B4075="",H4075="",I4075=""),"",IF(AND(G4075="A",(O4075*N4075)&lt;=foglio!$H$3),(N4075*O4075),IF(AND(G4075="A",(O4075*N4075)&gt;foglio!$H$3),foglio!$H$3,IF(AND(G4075="B",(O4075*N4075)&lt;=foglio!$H$4),(N4075*O4075),IF(AND(G4075="B",(O4075*N4075)&gt;foglio!$H$5),foglio!$H$4,IF(AND(G4075="C",(O4075*N4075)&lt;=foglio!$H$5),(N4075*O4075),IF(AND(G4075="C",(O4075*N4075)&gt;foglio!$H$5),foglio!$H$5)))))))</f>
        <v/>
      </c>
    </row>
    <row r="4076" customFormat="false" ht="10.2" hidden="false" customHeight="false" outlineLevel="0" collapsed="false">
      <c r="A4076" s="7" t="n">
        <v>4071</v>
      </c>
      <c r="B4076" s="8"/>
      <c r="C4076" s="8"/>
      <c r="D4076" s="8"/>
      <c r="E4076" s="9"/>
      <c r="F4076" s="9"/>
      <c r="G4076" s="10" t="str">
        <f aca="false">IF(F4076="Rischio alto","A",IF(F4076="Rischio medio","B",IF(F4076="Rischio basso","C","")))</f>
        <v/>
      </c>
      <c r="H4076" s="8"/>
      <c r="I4076" s="16"/>
      <c r="J4076" s="12"/>
      <c r="K4076" s="12"/>
      <c r="L4076" s="13" t="n">
        <f aca="false">K4076-J4076</f>
        <v>0</v>
      </c>
      <c r="M4076" s="8"/>
      <c r="N4076" s="13" t="n">
        <f aca="false">L4076-M4076</f>
        <v>0</v>
      </c>
      <c r="O4076" s="14" t="str">
        <f aca="false">IF(AND(G4076="A"),"91,5119",IF(AND(G4076="B"),"44,1784",IF(AND(G4076="C"),"12,6225",IF(AND(G4076=""),""))))</f>
        <v/>
      </c>
      <c r="P4076" s="15" t="str">
        <f aca="false">IF(OR(O4076=0,N4076=0,J4076=0,K4076=0,E4076="",D4076="",C4076="",B4076="",H4076="",I4076=""),"",IF(AND(G4076="A",(O4076*N4076)&lt;=foglio!$H$3),(N4076*O4076),IF(AND(G4076="A",(O4076*N4076)&gt;foglio!$H$3),foglio!$H$3,IF(AND(G4076="B",(O4076*N4076)&lt;=foglio!$H$4),(N4076*O4076),IF(AND(G4076="B",(O4076*N4076)&gt;foglio!$H$5),foglio!$H$4,IF(AND(G4076="C",(O4076*N4076)&lt;=foglio!$H$5),(N4076*O4076),IF(AND(G4076="C",(O4076*N4076)&gt;foglio!$H$5),foglio!$H$5)))))))</f>
        <v/>
      </c>
    </row>
    <row r="4077" customFormat="false" ht="10.2" hidden="false" customHeight="false" outlineLevel="0" collapsed="false">
      <c r="A4077" s="7" t="n">
        <v>4072</v>
      </c>
      <c r="B4077" s="8"/>
      <c r="C4077" s="8"/>
      <c r="D4077" s="8"/>
      <c r="E4077" s="9"/>
      <c r="F4077" s="9"/>
      <c r="G4077" s="10" t="str">
        <f aca="false">IF(F4077="Rischio alto","A",IF(F4077="Rischio medio","B",IF(F4077="Rischio basso","C","")))</f>
        <v/>
      </c>
      <c r="H4077" s="8"/>
      <c r="I4077" s="16"/>
      <c r="J4077" s="12"/>
      <c r="K4077" s="12"/>
      <c r="L4077" s="13" t="n">
        <f aca="false">K4077-J4077</f>
        <v>0</v>
      </c>
      <c r="M4077" s="8"/>
      <c r="N4077" s="13" t="n">
        <f aca="false">L4077-M4077</f>
        <v>0</v>
      </c>
      <c r="O4077" s="14" t="str">
        <f aca="false">IF(AND(G4077="A"),"91,5119",IF(AND(G4077="B"),"44,1784",IF(AND(G4077="C"),"12,6225",IF(AND(G4077=""),""))))</f>
        <v/>
      </c>
      <c r="P4077" s="15" t="str">
        <f aca="false">IF(OR(O4077=0,N4077=0,J4077=0,K4077=0,E4077="",D4077="",C4077="",B4077="",H4077="",I4077=""),"",IF(AND(G4077="A",(O4077*N4077)&lt;=foglio!$H$3),(N4077*O4077),IF(AND(G4077="A",(O4077*N4077)&gt;foglio!$H$3),foglio!$H$3,IF(AND(G4077="B",(O4077*N4077)&lt;=foglio!$H$4),(N4077*O4077),IF(AND(G4077="B",(O4077*N4077)&gt;foglio!$H$5),foglio!$H$4,IF(AND(G4077="C",(O4077*N4077)&lt;=foglio!$H$5),(N4077*O4077),IF(AND(G4077="C",(O4077*N4077)&gt;foglio!$H$5),foglio!$H$5)))))))</f>
        <v/>
      </c>
    </row>
    <row r="4078" customFormat="false" ht="10.2" hidden="false" customHeight="false" outlineLevel="0" collapsed="false">
      <c r="A4078" s="7" t="n">
        <v>4073</v>
      </c>
      <c r="B4078" s="8"/>
      <c r="C4078" s="8"/>
      <c r="D4078" s="8"/>
      <c r="E4078" s="9"/>
      <c r="F4078" s="9"/>
      <c r="G4078" s="10" t="str">
        <f aca="false">IF(F4078="Rischio alto","A",IF(F4078="Rischio medio","B",IF(F4078="Rischio basso","C","")))</f>
        <v/>
      </c>
      <c r="H4078" s="8"/>
      <c r="I4078" s="16"/>
      <c r="J4078" s="12"/>
      <c r="K4078" s="12"/>
      <c r="L4078" s="13" t="n">
        <f aca="false">K4078-J4078</f>
        <v>0</v>
      </c>
      <c r="M4078" s="8"/>
      <c r="N4078" s="13" t="n">
        <f aca="false">L4078-M4078</f>
        <v>0</v>
      </c>
      <c r="O4078" s="14" t="str">
        <f aca="false">IF(AND(G4078="A"),"91,5119",IF(AND(G4078="B"),"44,1784",IF(AND(G4078="C"),"12,6225",IF(AND(G4078=""),""))))</f>
        <v/>
      </c>
      <c r="P4078" s="15" t="str">
        <f aca="false">IF(OR(O4078=0,N4078=0,J4078=0,K4078=0,E4078="",D4078="",C4078="",B4078="",H4078="",I4078=""),"",IF(AND(G4078="A",(O4078*N4078)&lt;=foglio!$H$3),(N4078*O4078),IF(AND(G4078="A",(O4078*N4078)&gt;foglio!$H$3),foglio!$H$3,IF(AND(G4078="B",(O4078*N4078)&lt;=foglio!$H$4),(N4078*O4078),IF(AND(G4078="B",(O4078*N4078)&gt;foglio!$H$5),foglio!$H$4,IF(AND(G4078="C",(O4078*N4078)&lt;=foglio!$H$5),(N4078*O4078),IF(AND(G4078="C",(O4078*N4078)&gt;foglio!$H$5),foglio!$H$5)))))))</f>
        <v/>
      </c>
    </row>
    <row r="4079" customFormat="false" ht="10.2" hidden="false" customHeight="false" outlineLevel="0" collapsed="false">
      <c r="A4079" s="7" t="n">
        <v>4074</v>
      </c>
      <c r="B4079" s="8"/>
      <c r="C4079" s="8"/>
      <c r="D4079" s="8"/>
      <c r="E4079" s="9"/>
      <c r="F4079" s="9"/>
      <c r="G4079" s="10" t="str">
        <f aca="false">IF(F4079="Rischio alto","A",IF(F4079="Rischio medio","B",IF(F4079="Rischio basso","C","")))</f>
        <v/>
      </c>
      <c r="H4079" s="8"/>
      <c r="I4079" s="16"/>
      <c r="J4079" s="12"/>
      <c r="K4079" s="12"/>
      <c r="L4079" s="13" t="n">
        <f aca="false">K4079-J4079</f>
        <v>0</v>
      </c>
      <c r="M4079" s="8"/>
      <c r="N4079" s="13" t="n">
        <f aca="false">L4079-M4079</f>
        <v>0</v>
      </c>
      <c r="O4079" s="14" t="str">
        <f aca="false">IF(AND(G4079="A"),"91,5119",IF(AND(G4079="B"),"44,1784",IF(AND(G4079="C"),"12,6225",IF(AND(G4079=""),""))))</f>
        <v/>
      </c>
      <c r="P4079" s="15" t="str">
        <f aca="false">IF(OR(O4079=0,N4079=0,J4079=0,K4079=0,E4079="",D4079="",C4079="",B4079="",H4079="",I4079=""),"",IF(AND(G4079="A",(O4079*N4079)&lt;=foglio!$H$3),(N4079*O4079),IF(AND(G4079="A",(O4079*N4079)&gt;foglio!$H$3),foglio!$H$3,IF(AND(G4079="B",(O4079*N4079)&lt;=foglio!$H$4),(N4079*O4079),IF(AND(G4079="B",(O4079*N4079)&gt;foglio!$H$5),foglio!$H$4,IF(AND(G4079="C",(O4079*N4079)&lt;=foglio!$H$5),(N4079*O4079),IF(AND(G4079="C",(O4079*N4079)&gt;foglio!$H$5),foglio!$H$5)))))))</f>
        <v/>
      </c>
    </row>
    <row r="4080" customFormat="false" ht="10.2" hidden="false" customHeight="false" outlineLevel="0" collapsed="false">
      <c r="A4080" s="7" t="n">
        <v>4075</v>
      </c>
      <c r="B4080" s="8"/>
      <c r="C4080" s="8"/>
      <c r="D4080" s="8"/>
      <c r="E4080" s="9"/>
      <c r="F4080" s="9"/>
      <c r="G4080" s="10" t="str">
        <f aca="false">IF(F4080="Rischio alto","A",IF(F4080="Rischio medio","B",IF(F4080="Rischio basso","C","")))</f>
        <v/>
      </c>
      <c r="H4080" s="8"/>
      <c r="I4080" s="16"/>
      <c r="J4080" s="12"/>
      <c r="K4080" s="12"/>
      <c r="L4080" s="13" t="n">
        <f aca="false">K4080-J4080</f>
        <v>0</v>
      </c>
      <c r="M4080" s="8"/>
      <c r="N4080" s="13" t="n">
        <f aca="false">L4080-M4080</f>
        <v>0</v>
      </c>
      <c r="O4080" s="14" t="str">
        <f aca="false">IF(AND(G4080="A"),"91,5119",IF(AND(G4080="B"),"44,1784",IF(AND(G4080="C"),"12,6225",IF(AND(G4080=""),""))))</f>
        <v/>
      </c>
      <c r="P4080" s="15" t="str">
        <f aca="false">IF(OR(O4080=0,N4080=0,J4080=0,K4080=0,E4080="",D4080="",C4080="",B4080="",H4080="",I4080=""),"",IF(AND(G4080="A",(O4080*N4080)&lt;=foglio!$H$3),(N4080*O4080),IF(AND(G4080="A",(O4080*N4080)&gt;foglio!$H$3),foglio!$H$3,IF(AND(G4080="B",(O4080*N4080)&lt;=foglio!$H$4),(N4080*O4080),IF(AND(G4080="B",(O4080*N4080)&gt;foglio!$H$5),foglio!$H$4,IF(AND(G4080="C",(O4080*N4080)&lt;=foglio!$H$5),(N4080*O4080),IF(AND(G4080="C",(O4080*N4080)&gt;foglio!$H$5),foglio!$H$5)))))))</f>
        <v/>
      </c>
    </row>
    <row r="4081" customFormat="false" ht="10.2" hidden="false" customHeight="false" outlineLevel="0" collapsed="false">
      <c r="A4081" s="7" t="n">
        <v>4076</v>
      </c>
      <c r="B4081" s="8"/>
      <c r="C4081" s="8"/>
      <c r="D4081" s="8"/>
      <c r="E4081" s="9"/>
      <c r="F4081" s="9"/>
      <c r="G4081" s="10" t="str">
        <f aca="false">IF(F4081="Rischio alto","A",IF(F4081="Rischio medio","B",IF(F4081="Rischio basso","C","")))</f>
        <v/>
      </c>
      <c r="H4081" s="8"/>
      <c r="I4081" s="16"/>
      <c r="J4081" s="12"/>
      <c r="K4081" s="12"/>
      <c r="L4081" s="13" t="n">
        <f aca="false">K4081-J4081</f>
        <v>0</v>
      </c>
      <c r="M4081" s="8"/>
      <c r="N4081" s="13" t="n">
        <f aca="false">L4081-M4081</f>
        <v>0</v>
      </c>
      <c r="O4081" s="14" t="str">
        <f aca="false">IF(AND(G4081="A"),"91,5119",IF(AND(G4081="B"),"44,1784",IF(AND(G4081="C"),"12,6225",IF(AND(G4081=""),""))))</f>
        <v/>
      </c>
      <c r="P4081" s="15" t="str">
        <f aca="false">IF(OR(O4081=0,N4081=0,J4081=0,K4081=0,E4081="",D4081="",C4081="",B4081="",H4081="",I4081=""),"",IF(AND(G4081="A",(O4081*N4081)&lt;=foglio!$H$3),(N4081*O4081),IF(AND(G4081="A",(O4081*N4081)&gt;foglio!$H$3),foglio!$H$3,IF(AND(G4081="B",(O4081*N4081)&lt;=foglio!$H$4),(N4081*O4081),IF(AND(G4081="B",(O4081*N4081)&gt;foglio!$H$5),foglio!$H$4,IF(AND(G4081="C",(O4081*N4081)&lt;=foglio!$H$5),(N4081*O4081),IF(AND(G4081="C",(O4081*N4081)&gt;foglio!$H$5),foglio!$H$5)))))))</f>
        <v/>
      </c>
    </row>
    <row r="4082" customFormat="false" ht="10.2" hidden="false" customHeight="false" outlineLevel="0" collapsed="false">
      <c r="A4082" s="7" t="n">
        <v>4077</v>
      </c>
      <c r="B4082" s="8"/>
      <c r="C4082" s="8"/>
      <c r="D4082" s="8"/>
      <c r="E4082" s="9"/>
      <c r="F4082" s="9"/>
      <c r="G4082" s="10" t="str">
        <f aca="false">IF(F4082="Rischio alto","A",IF(F4082="Rischio medio","B",IF(F4082="Rischio basso","C","")))</f>
        <v/>
      </c>
      <c r="H4082" s="8"/>
      <c r="I4082" s="16"/>
      <c r="J4082" s="12"/>
      <c r="K4082" s="12"/>
      <c r="L4082" s="13" t="n">
        <f aca="false">K4082-J4082</f>
        <v>0</v>
      </c>
      <c r="M4082" s="8"/>
      <c r="N4082" s="13" t="n">
        <f aca="false">L4082-M4082</f>
        <v>0</v>
      </c>
      <c r="O4082" s="14" t="str">
        <f aca="false">IF(AND(G4082="A"),"91,5119",IF(AND(G4082="B"),"44,1784",IF(AND(G4082="C"),"12,6225",IF(AND(G4082=""),""))))</f>
        <v/>
      </c>
      <c r="P4082" s="15" t="str">
        <f aca="false">IF(OR(O4082=0,N4082=0,J4082=0,K4082=0,E4082="",D4082="",C4082="",B4082="",H4082="",I4082=""),"",IF(AND(G4082="A",(O4082*N4082)&lt;=foglio!$H$3),(N4082*O4082),IF(AND(G4082="A",(O4082*N4082)&gt;foglio!$H$3),foglio!$H$3,IF(AND(G4082="B",(O4082*N4082)&lt;=foglio!$H$4),(N4082*O4082),IF(AND(G4082="B",(O4082*N4082)&gt;foglio!$H$5),foglio!$H$4,IF(AND(G4082="C",(O4082*N4082)&lt;=foglio!$H$5),(N4082*O4082),IF(AND(G4082="C",(O4082*N4082)&gt;foglio!$H$5),foglio!$H$5)))))))</f>
        <v/>
      </c>
    </row>
    <row r="4083" customFormat="false" ht="10.2" hidden="false" customHeight="false" outlineLevel="0" collapsed="false">
      <c r="A4083" s="7" t="n">
        <v>4078</v>
      </c>
      <c r="B4083" s="8"/>
      <c r="C4083" s="8"/>
      <c r="D4083" s="8"/>
      <c r="E4083" s="9"/>
      <c r="F4083" s="9"/>
      <c r="G4083" s="10" t="str">
        <f aca="false">IF(F4083="Rischio alto","A",IF(F4083="Rischio medio","B",IF(F4083="Rischio basso","C","")))</f>
        <v/>
      </c>
      <c r="H4083" s="8"/>
      <c r="I4083" s="16"/>
      <c r="J4083" s="12"/>
      <c r="K4083" s="12"/>
      <c r="L4083" s="13" t="n">
        <f aca="false">K4083-J4083</f>
        <v>0</v>
      </c>
      <c r="M4083" s="8"/>
      <c r="N4083" s="13" t="n">
        <f aca="false">L4083-M4083</f>
        <v>0</v>
      </c>
      <c r="O4083" s="14" t="str">
        <f aca="false">IF(AND(G4083="A"),"91,5119",IF(AND(G4083="B"),"44,1784",IF(AND(G4083="C"),"12,6225",IF(AND(G4083=""),""))))</f>
        <v/>
      </c>
      <c r="P4083" s="15" t="str">
        <f aca="false">IF(OR(O4083=0,N4083=0,J4083=0,K4083=0,E4083="",D4083="",C4083="",B4083="",H4083="",I4083=""),"",IF(AND(G4083="A",(O4083*N4083)&lt;=foglio!$H$3),(N4083*O4083),IF(AND(G4083="A",(O4083*N4083)&gt;foglio!$H$3),foglio!$H$3,IF(AND(G4083="B",(O4083*N4083)&lt;=foglio!$H$4),(N4083*O4083),IF(AND(G4083="B",(O4083*N4083)&gt;foglio!$H$5),foglio!$H$4,IF(AND(G4083="C",(O4083*N4083)&lt;=foglio!$H$5),(N4083*O4083),IF(AND(G4083="C",(O4083*N4083)&gt;foglio!$H$5),foglio!$H$5)))))))</f>
        <v/>
      </c>
    </row>
    <row r="4084" customFormat="false" ht="10.2" hidden="false" customHeight="false" outlineLevel="0" collapsed="false">
      <c r="A4084" s="7" t="n">
        <v>4079</v>
      </c>
      <c r="B4084" s="8"/>
      <c r="C4084" s="8"/>
      <c r="D4084" s="8"/>
      <c r="E4084" s="9"/>
      <c r="F4084" s="9"/>
      <c r="G4084" s="10" t="str">
        <f aca="false">IF(F4084="Rischio alto","A",IF(F4084="Rischio medio","B",IF(F4084="Rischio basso","C","")))</f>
        <v/>
      </c>
      <c r="H4084" s="8"/>
      <c r="I4084" s="16"/>
      <c r="J4084" s="12"/>
      <c r="K4084" s="12"/>
      <c r="L4084" s="13" t="n">
        <f aca="false">K4084-J4084</f>
        <v>0</v>
      </c>
      <c r="M4084" s="8"/>
      <c r="N4084" s="13" t="n">
        <f aca="false">L4084-M4084</f>
        <v>0</v>
      </c>
      <c r="O4084" s="14" t="str">
        <f aca="false">IF(AND(G4084="A"),"91,5119",IF(AND(G4084="B"),"44,1784",IF(AND(G4084="C"),"12,6225",IF(AND(G4084=""),""))))</f>
        <v/>
      </c>
      <c r="P4084" s="15" t="str">
        <f aca="false">IF(OR(O4084=0,N4084=0,J4084=0,K4084=0,E4084="",D4084="",C4084="",B4084="",H4084="",I4084=""),"",IF(AND(G4084="A",(O4084*N4084)&lt;=foglio!$H$3),(N4084*O4084),IF(AND(G4084="A",(O4084*N4084)&gt;foglio!$H$3),foglio!$H$3,IF(AND(G4084="B",(O4084*N4084)&lt;=foglio!$H$4),(N4084*O4084),IF(AND(G4084="B",(O4084*N4084)&gt;foglio!$H$5),foglio!$H$4,IF(AND(G4084="C",(O4084*N4084)&lt;=foglio!$H$5),(N4084*O4084),IF(AND(G4084="C",(O4084*N4084)&gt;foglio!$H$5),foglio!$H$5)))))))</f>
        <v/>
      </c>
    </row>
    <row r="4085" customFormat="false" ht="10.2" hidden="false" customHeight="false" outlineLevel="0" collapsed="false">
      <c r="A4085" s="7" t="n">
        <v>4080</v>
      </c>
      <c r="B4085" s="8"/>
      <c r="C4085" s="8"/>
      <c r="D4085" s="8"/>
      <c r="E4085" s="9"/>
      <c r="F4085" s="9"/>
      <c r="G4085" s="10" t="str">
        <f aca="false">IF(F4085="Rischio alto","A",IF(F4085="Rischio medio","B",IF(F4085="Rischio basso","C","")))</f>
        <v/>
      </c>
      <c r="H4085" s="8"/>
      <c r="I4085" s="16"/>
      <c r="J4085" s="12"/>
      <c r="K4085" s="12"/>
      <c r="L4085" s="13" t="n">
        <f aca="false">K4085-J4085</f>
        <v>0</v>
      </c>
      <c r="M4085" s="8"/>
      <c r="N4085" s="13" t="n">
        <f aca="false">L4085-M4085</f>
        <v>0</v>
      </c>
      <c r="O4085" s="14" t="str">
        <f aca="false">IF(AND(G4085="A"),"91,5119",IF(AND(G4085="B"),"44,1784",IF(AND(G4085="C"),"12,6225",IF(AND(G4085=""),""))))</f>
        <v/>
      </c>
      <c r="P4085" s="15" t="str">
        <f aca="false">IF(OR(O4085=0,N4085=0,J4085=0,K4085=0,E4085="",D4085="",C4085="",B4085="",H4085="",I4085=""),"",IF(AND(G4085="A",(O4085*N4085)&lt;=foglio!$H$3),(N4085*O4085),IF(AND(G4085="A",(O4085*N4085)&gt;foglio!$H$3),foglio!$H$3,IF(AND(G4085="B",(O4085*N4085)&lt;=foglio!$H$4),(N4085*O4085),IF(AND(G4085="B",(O4085*N4085)&gt;foglio!$H$5),foglio!$H$4,IF(AND(G4085="C",(O4085*N4085)&lt;=foglio!$H$5),(N4085*O4085),IF(AND(G4085="C",(O4085*N4085)&gt;foglio!$H$5),foglio!$H$5)))))))</f>
        <v/>
      </c>
    </row>
    <row r="4086" customFormat="false" ht="10.2" hidden="false" customHeight="false" outlineLevel="0" collapsed="false">
      <c r="A4086" s="7" t="n">
        <v>4081</v>
      </c>
      <c r="B4086" s="8"/>
      <c r="C4086" s="8"/>
      <c r="D4086" s="8"/>
      <c r="E4086" s="9"/>
      <c r="F4086" s="9"/>
      <c r="G4086" s="10" t="str">
        <f aca="false">IF(F4086="Rischio alto","A",IF(F4086="Rischio medio","B",IF(F4086="Rischio basso","C","")))</f>
        <v/>
      </c>
      <c r="H4086" s="8"/>
      <c r="I4086" s="16"/>
      <c r="J4086" s="12"/>
      <c r="K4086" s="12"/>
      <c r="L4086" s="13" t="n">
        <f aca="false">K4086-J4086</f>
        <v>0</v>
      </c>
      <c r="M4086" s="8"/>
      <c r="N4086" s="13" t="n">
        <f aca="false">L4086-M4086</f>
        <v>0</v>
      </c>
      <c r="O4086" s="14" t="str">
        <f aca="false">IF(AND(G4086="A"),"91,5119",IF(AND(G4086="B"),"44,1784",IF(AND(G4086="C"),"12,6225",IF(AND(G4086=""),""))))</f>
        <v/>
      </c>
      <c r="P4086" s="15" t="str">
        <f aca="false">IF(OR(O4086=0,N4086=0,J4086=0,K4086=0,E4086="",D4086="",C4086="",B4086="",H4086="",I4086=""),"",IF(AND(G4086="A",(O4086*N4086)&lt;=foglio!$H$3),(N4086*O4086),IF(AND(G4086="A",(O4086*N4086)&gt;foglio!$H$3),foglio!$H$3,IF(AND(G4086="B",(O4086*N4086)&lt;=foglio!$H$4),(N4086*O4086),IF(AND(G4086="B",(O4086*N4086)&gt;foglio!$H$5),foglio!$H$4,IF(AND(G4086="C",(O4086*N4086)&lt;=foglio!$H$5),(N4086*O4086),IF(AND(G4086="C",(O4086*N4086)&gt;foglio!$H$5),foglio!$H$5)))))))</f>
        <v/>
      </c>
    </row>
    <row r="4087" customFormat="false" ht="10.2" hidden="false" customHeight="false" outlineLevel="0" collapsed="false">
      <c r="A4087" s="7" t="n">
        <v>4082</v>
      </c>
      <c r="B4087" s="8"/>
      <c r="C4087" s="8"/>
      <c r="D4087" s="8"/>
      <c r="E4087" s="9"/>
      <c r="F4087" s="9"/>
      <c r="G4087" s="10" t="str">
        <f aca="false">IF(F4087="Rischio alto","A",IF(F4087="Rischio medio","B",IF(F4087="Rischio basso","C","")))</f>
        <v/>
      </c>
      <c r="H4087" s="8"/>
      <c r="I4087" s="16"/>
      <c r="J4087" s="12"/>
      <c r="K4087" s="12"/>
      <c r="L4087" s="13" t="n">
        <f aca="false">K4087-J4087</f>
        <v>0</v>
      </c>
      <c r="M4087" s="8"/>
      <c r="N4087" s="13" t="n">
        <f aca="false">L4087-M4087</f>
        <v>0</v>
      </c>
      <c r="O4087" s="14" t="str">
        <f aca="false">IF(AND(G4087="A"),"91,5119",IF(AND(G4087="B"),"44,1784",IF(AND(G4087="C"),"12,6225",IF(AND(G4087=""),""))))</f>
        <v/>
      </c>
      <c r="P4087" s="15" t="str">
        <f aca="false">IF(OR(O4087=0,N4087=0,J4087=0,K4087=0,E4087="",D4087="",C4087="",B4087="",H4087="",I4087=""),"",IF(AND(G4087="A",(O4087*N4087)&lt;=foglio!$H$3),(N4087*O4087),IF(AND(G4087="A",(O4087*N4087)&gt;foglio!$H$3),foglio!$H$3,IF(AND(G4087="B",(O4087*N4087)&lt;=foglio!$H$4),(N4087*O4087),IF(AND(G4087="B",(O4087*N4087)&gt;foglio!$H$5),foglio!$H$4,IF(AND(G4087="C",(O4087*N4087)&lt;=foglio!$H$5),(N4087*O4087),IF(AND(G4087="C",(O4087*N4087)&gt;foglio!$H$5),foglio!$H$5)))))))</f>
        <v/>
      </c>
    </row>
    <row r="4088" customFormat="false" ht="10.2" hidden="false" customHeight="false" outlineLevel="0" collapsed="false">
      <c r="A4088" s="7" t="n">
        <v>4083</v>
      </c>
      <c r="B4088" s="8"/>
      <c r="C4088" s="8"/>
      <c r="D4088" s="8"/>
      <c r="E4088" s="9"/>
      <c r="F4088" s="9"/>
      <c r="G4088" s="10" t="str">
        <f aca="false">IF(F4088="Rischio alto","A",IF(F4088="Rischio medio","B",IF(F4088="Rischio basso","C","")))</f>
        <v/>
      </c>
      <c r="H4088" s="8"/>
      <c r="I4088" s="16"/>
      <c r="J4088" s="12"/>
      <c r="K4088" s="12"/>
      <c r="L4088" s="13" t="n">
        <f aca="false">K4088-J4088</f>
        <v>0</v>
      </c>
      <c r="M4088" s="8"/>
      <c r="N4088" s="13" t="n">
        <f aca="false">L4088-M4088</f>
        <v>0</v>
      </c>
      <c r="O4088" s="14" t="str">
        <f aca="false">IF(AND(G4088="A"),"91,5119",IF(AND(G4088="B"),"44,1784",IF(AND(G4088="C"),"12,6225",IF(AND(G4088=""),""))))</f>
        <v/>
      </c>
      <c r="P4088" s="15" t="str">
        <f aca="false">IF(OR(O4088=0,N4088=0,J4088=0,K4088=0,E4088="",D4088="",C4088="",B4088="",H4088="",I4088=""),"",IF(AND(G4088="A",(O4088*N4088)&lt;=foglio!$H$3),(N4088*O4088),IF(AND(G4088="A",(O4088*N4088)&gt;foglio!$H$3),foglio!$H$3,IF(AND(G4088="B",(O4088*N4088)&lt;=foglio!$H$4),(N4088*O4088),IF(AND(G4088="B",(O4088*N4088)&gt;foglio!$H$5),foglio!$H$4,IF(AND(G4088="C",(O4088*N4088)&lt;=foglio!$H$5),(N4088*O4088),IF(AND(G4088="C",(O4088*N4088)&gt;foglio!$H$5),foglio!$H$5)))))))</f>
        <v/>
      </c>
    </row>
    <row r="4089" customFormat="false" ht="10.2" hidden="false" customHeight="false" outlineLevel="0" collapsed="false">
      <c r="A4089" s="7" t="n">
        <v>4084</v>
      </c>
      <c r="B4089" s="8"/>
      <c r="C4089" s="8"/>
      <c r="D4089" s="8"/>
      <c r="E4089" s="9"/>
      <c r="F4089" s="9"/>
      <c r="G4089" s="10" t="str">
        <f aca="false">IF(F4089="Rischio alto","A",IF(F4089="Rischio medio","B",IF(F4089="Rischio basso","C","")))</f>
        <v/>
      </c>
      <c r="H4089" s="8"/>
      <c r="I4089" s="16"/>
      <c r="J4089" s="12"/>
      <c r="K4089" s="12"/>
      <c r="L4089" s="13" t="n">
        <f aca="false">K4089-J4089</f>
        <v>0</v>
      </c>
      <c r="M4089" s="8"/>
      <c r="N4089" s="13" t="n">
        <f aca="false">L4089-M4089</f>
        <v>0</v>
      </c>
      <c r="O4089" s="14" t="str">
        <f aca="false">IF(AND(G4089="A"),"91,5119",IF(AND(G4089="B"),"44,1784",IF(AND(G4089="C"),"12,6225",IF(AND(G4089=""),""))))</f>
        <v/>
      </c>
      <c r="P4089" s="15" t="str">
        <f aca="false">IF(OR(O4089=0,N4089=0,J4089=0,K4089=0,E4089="",D4089="",C4089="",B4089="",H4089="",I4089=""),"",IF(AND(G4089="A",(O4089*N4089)&lt;=foglio!$H$3),(N4089*O4089),IF(AND(G4089="A",(O4089*N4089)&gt;foglio!$H$3),foglio!$H$3,IF(AND(G4089="B",(O4089*N4089)&lt;=foglio!$H$4),(N4089*O4089),IF(AND(G4089="B",(O4089*N4089)&gt;foglio!$H$5),foglio!$H$4,IF(AND(G4089="C",(O4089*N4089)&lt;=foglio!$H$5),(N4089*O4089),IF(AND(G4089="C",(O4089*N4089)&gt;foglio!$H$5),foglio!$H$5)))))))</f>
        <v/>
      </c>
    </row>
    <row r="4090" customFormat="false" ht="10.2" hidden="false" customHeight="false" outlineLevel="0" collapsed="false">
      <c r="A4090" s="7" t="n">
        <v>4085</v>
      </c>
      <c r="B4090" s="8"/>
      <c r="C4090" s="8"/>
      <c r="D4090" s="8"/>
      <c r="E4090" s="9"/>
      <c r="F4090" s="9"/>
      <c r="G4090" s="10" t="str">
        <f aca="false">IF(F4090="Rischio alto","A",IF(F4090="Rischio medio","B",IF(F4090="Rischio basso","C","")))</f>
        <v/>
      </c>
      <c r="H4090" s="8"/>
      <c r="I4090" s="16"/>
      <c r="J4090" s="12"/>
      <c r="K4090" s="12"/>
      <c r="L4090" s="13" t="n">
        <f aca="false">K4090-J4090</f>
        <v>0</v>
      </c>
      <c r="M4090" s="8"/>
      <c r="N4090" s="13" t="n">
        <f aca="false">L4090-M4090</f>
        <v>0</v>
      </c>
      <c r="O4090" s="14" t="str">
        <f aca="false">IF(AND(G4090="A"),"91,5119",IF(AND(G4090="B"),"44,1784",IF(AND(G4090="C"),"12,6225",IF(AND(G4090=""),""))))</f>
        <v/>
      </c>
      <c r="P4090" s="15" t="str">
        <f aca="false">IF(OR(O4090=0,N4090=0,J4090=0,K4090=0,E4090="",D4090="",C4090="",B4090="",H4090="",I4090=""),"",IF(AND(G4090="A",(O4090*N4090)&lt;=foglio!$H$3),(N4090*O4090),IF(AND(G4090="A",(O4090*N4090)&gt;foglio!$H$3),foglio!$H$3,IF(AND(G4090="B",(O4090*N4090)&lt;=foglio!$H$4),(N4090*O4090),IF(AND(G4090="B",(O4090*N4090)&gt;foglio!$H$5),foglio!$H$4,IF(AND(G4090="C",(O4090*N4090)&lt;=foglio!$H$5),(N4090*O4090),IF(AND(G4090="C",(O4090*N4090)&gt;foglio!$H$5),foglio!$H$5)))))))</f>
        <v/>
      </c>
    </row>
    <row r="4091" customFormat="false" ht="10.2" hidden="false" customHeight="false" outlineLevel="0" collapsed="false">
      <c r="A4091" s="7" t="n">
        <v>4086</v>
      </c>
      <c r="B4091" s="8"/>
      <c r="C4091" s="8"/>
      <c r="D4091" s="8"/>
      <c r="E4091" s="9"/>
      <c r="F4091" s="9"/>
      <c r="G4091" s="10" t="str">
        <f aca="false">IF(F4091="Rischio alto","A",IF(F4091="Rischio medio","B",IF(F4091="Rischio basso","C","")))</f>
        <v/>
      </c>
      <c r="H4091" s="8"/>
      <c r="I4091" s="16"/>
      <c r="J4091" s="12"/>
      <c r="K4091" s="12"/>
      <c r="L4091" s="13" t="n">
        <f aca="false">K4091-J4091</f>
        <v>0</v>
      </c>
      <c r="M4091" s="8"/>
      <c r="N4091" s="13" t="n">
        <f aca="false">L4091-M4091</f>
        <v>0</v>
      </c>
      <c r="O4091" s="14" t="str">
        <f aca="false">IF(AND(G4091="A"),"91,5119",IF(AND(G4091="B"),"44,1784",IF(AND(G4091="C"),"12,6225",IF(AND(G4091=""),""))))</f>
        <v/>
      </c>
      <c r="P4091" s="15" t="str">
        <f aca="false">IF(OR(O4091=0,N4091=0,J4091=0,K4091=0,E4091="",D4091="",C4091="",B4091="",H4091="",I4091=""),"",IF(AND(G4091="A",(O4091*N4091)&lt;=foglio!$H$3),(N4091*O4091),IF(AND(G4091="A",(O4091*N4091)&gt;foglio!$H$3),foglio!$H$3,IF(AND(G4091="B",(O4091*N4091)&lt;=foglio!$H$4),(N4091*O4091),IF(AND(G4091="B",(O4091*N4091)&gt;foglio!$H$5),foglio!$H$4,IF(AND(G4091="C",(O4091*N4091)&lt;=foglio!$H$5),(N4091*O4091),IF(AND(G4091="C",(O4091*N4091)&gt;foglio!$H$5),foglio!$H$5)))))))</f>
        <v/>
      </c>
    </row>
    <row r="4092" customFormat="false" ht="10.2" hidden="false" customHeight="false" outlineLevel="0" collapsed="false">
      <c r="A4092" s="7" t="n">
        <v>4087</v>
      </c>
      <c r="B4092" s="8"/>
      <c r="C4092" s="8"/>
      <c r="D4092" s="8"/>
      <c r="E4092" s="9"/>
      <c r="F4092" s="9"/>
      <c r="G4092" s="10" t="str">
        <f aca="false">IF(F4092="Rischio alto","A",IF(F4092="Rischio medio","B",IF(F4092="Rischio basso","C","")))</f>
        <v/>
      </c>
      <c r="H4092" s="8"/>
      <c r="I4092" s="16"/>
      <c r="J4092" s="12"/>
      <c r="K4092" s="12"/>
      <c r="L4092" s="13" t="n">
        <f aca="false">K4092-J4092</f>
        <v>0</v>
      </c>
      <c r="M4092" s="8"/>
      <c r="N4092" s="13" t="n">
        <f aca="false">L4092-M4092</f>
        <v>0</v>
      </c>
      <c r="O4092" s="14" t="str">
        <f aca="false">IF(AND(G4092="A"),"91,5119",IF(AND(G4092="B"),"44,1784",IF(AND(G4092="C"),"12,6225",IF(AND(G4092=""),""))))</f>
        <v/>
      </c>
      <c r="P4092" s="15" t="str">
        <f aca="false">IF(OR(O4092=0,N4092=0,J4092=0,K4092=0,E4092="",D4092="",C4092="",B4092="",H4092="",I4092=""),"",IF(AND(G4092="A",(O4092*N4092)&lt;=foglio!$H$3),(N4092*O4092),IF(AND(G4092="A",(O4092*N4092)&gt;foglio!$H$3),foglio!$H$3,IF(AND(G4092="B",(O4092*N4092)&lt;=foglio!$H$4),(N4092*O4092),IF(AND(G4092="B",(O4092*N4092)&gt;foglio!$H$5),foglio!$H$4,IF(AND(G4092="C",(O4092*N4092)&lt;=foglio!$H$5),(N4092*O4092),IF(AND(G4092="C",(O4092*N4092)&gt;foglio!$H$5),foglio!$H$5)))))))</f>
        <v/>
      </c>
    </row>
    <row r="4093" customFormat="false" ht="10.2" hidden="false" customHeight="false" outlineLevel="0" collapsed="false">
      <c r="A4093" s="7" t="n">
        <v>4088</v>
      </c>
      <c r="B4093" s="8"/>
      <c r="C4093" s="8"/>
      <c r="D4093" s="8"/>
      <c r="E4093" s="9"/>
      <c r="F4093" s="9"/>
      <c r="G4093" s="10" t="str">
        <f aca="false">IF(F4093="Rischio alto","A",IF(F4093="Rischio medio","B",IF(F4093="Rischio basso","C","")))</f>
        <v/>
      </c>
      <c r="H4093" s="8"/>
      <c r="I4093" s="16"/>
      <c r="J4093" s="12"/>
      <c r="K4093" s="12"/>
      <c r="L4093" s="13" t="n">
        <f aca="false">K4093-J4093</f>
        <v>0</v>
      </c>
      <c r="M4093" s="8"/>
      <c r="N4093" s="13" t="n">
        <f aca="false">L4093-M4093</f>
        <v>0</v>
      </c>
      <c r="O4093" s="14" t="str">
        <f aca="false">IF(AND(G4093="A"),"91,5119",IF(AND(G4093="B"),"44,1784",IF(AND(G4093="C"),"12,6225",IF(AND(G4093=""),""))))</f>
        <v/>
      </c>
      <c r="P4093" s="15" t="str">
        <f aca="false">IF(OR(O4093=0,N4093=0,J4093=0,K4093=0,E4093="",D4093="",C4093="",B4093="",H4093="",I4093=""),"",IF(AND(G4093="A",(O4093*N4093)&lt;=foglio!$H$3),(N4093*O4093),IF(AND(G4093="A",(O4093*N4093)&gt;foglio!$H$3),foglio!$H$3,IF(AND(G4093="B",(O4093*N4093)&lt;=foglio!$H$4),(N4093*O4093),IF(AND(G4093="B",(O4093*N4093)&gt;foglio!$H$5),foglio!$H$4,IF(AND(G4093="C",(O4093*N4093)&lt;=foglio!$H$5),(N4093*O4093),IF(AND(G4093="C",(O4093*N4093)&gt;foglio!$H$5),foglio!$H$5)))))))</f>
        <v/>
      </c>
    </row>
    <row r="4094" customFormat="false" ht="10.2" hidden="false" customHeight="false" outlineLevel="0" collapsed="false">
      <c r="A4094" s="7" t="n">
        <v>4089</v>
      </c>
      <c r="B4094" s="8"/>
      <c r="C4094" s="8"/>
      <c r="D4094" s="8"/>
      <c r="E4094" s="9"/>
      <c r="F4094" s="9"/>
      <c r="G4094" s="10" t="str">
        <f aca="false">IF(F4094="Rischio alto","A",IF(F4094="Rischio medio","B",IF(F4094="Rischio basso","C","")))</f>
        <v/>
      </c>
      <c r="H4094" s="8"/>
      <c r="I4094" s="16"/>
      <c r="J4094" s="12"/>
      <c r="K4094" s="12"/>
      <c r="L4094" s="13" t="n">
        <f aca="false">K4094-J4094</f>
        <v>0</v>
      </c>
      <c r="M4094" s="8"/>
      <c r="N4094" s="13" t="n">
        <f aca="false">L4094-M4094</f>
        <v>0</v>
      </c>
      <c r="O4094" s="14" t="str">
        <f aca="false">IF(AND(G4094="A"),"91,5119",IF(AND(G4094="B"),"44,1784",IF(AND(G4094="C"),"12,6225",IF(AND(G4094=""),""))))</f>
        <v/>
      </c>
      <c r="P4094" s="15" t="str">
        <f aca="false">IF(OR(O4094=0,N4094=0,J4094=0,K4094=0,E4094="",D4094="",C4094="",B4094="",H4094="",I4094=""),"",IF(AND(G4094="A",(O4094*N4094)&lt;=foglio!$H$3),(N4094*O4094),IF(AND(G4094="A",(O4094*N4094)&gt;foglio!$H$3),foglio!$H$3,IF(AND(G4094="B",(O4094*N4094)&lt;=foglio!$H$4),(N4094*O4094),IF(AND(G4094="B",(O4094*N4094)&gt;foglio!$H$5),foglio!$H$4,IF(AND(G4094="C",(O4094*N4094)&lt;=foglio!$H$5),(N4094*O4094),IF(AND(G4094="C",(O4094*N4094)&gt;foglio!$H$5),foglio!$H$5)))))))</f>
        <v/>
      </c>
    </row>
    <row r="4095" customFormat="false" ht="10.2" hidden="false" customHeight="false" outlineLevel="0" collapsed="false">
      <c r="A4095" s="7" t="n">
        <v>4090</v>
      </c>
      <c r="B4095" s="8"/>
      <c r="C4095" s="8"/>
      <c r="D4095" s="8"/>
      <c r="E4095" s="9"/>
      <c r="F4095" s="9"/>
      <c r="G4095" s="10" t="str">
        <f aca="false">IF(F4095="Rischio alto","A",IF(F4095="Rischio medio","B",IF(F4095="Rischio basso","C","")))</f>
        <v/>
      </c>
      <c r="H4095" s="8"/>
      <c r="I4095" s="16"/>
      <c r="J4095" s="12"/>
      <c r="K4095" s="12"/>
      <c r="L4095" s="13" t="n">
        <f aca="false">K4095-J4095</f>
        <v>0</v>
      </c>
      <c r="M4095" s="8"/>
      <c r="N4095" s="13" t="n">
        <f aca="false">L4095-M4095</f>
        <v>0</v>
      </c>
      <c r="O4095" s="14" t="str">
        <f aca="false">IF(AND(G4095="A"),"91,5119",IF(AND(G4095="B"),"44,1784",IF(AND(G4095="C"),"12,6225",IF(AND(G4095=""),""))))</f>
        <v/>
      </c>
      <c r="P4095" s="15" t="str">
        <f aca="false">IF(OR(O4095=0,N4095=0,J4095=0,K4095=0,E4095="",D4095="",C4095="",B4095="",H4095="",I4095=""),"",IF(AND(G4095="A",(O4095*N4095)&lt;=foglio!$H$3),(N4095*O4095),IF(AND(G4095="A",(O4095*N4095)&gt;foglio!$H$3),foglio!$H$3,IF(AND(G4095="B",(O4095*N4095)&lt;=foglio!$H$4),(N4095*O4095),IF(AND(G4095="B",(O4095*N4095)&gt;foglio!$H$5),foglio!$H$4,IF(AND(G4095="C",(O4095*N4095)&lt;=foglio!$H$5),(N4095*O4095),IF(AND(G4095="C",(O4095*N4095)&gt;foglio!$H$5),foglio!$H$5)))))))</f>
        <v/>
      </c>
    </row>
    <row r="4096" customFormat="false" ht="10.2" hidden="false" customHeight="false" outlineLevel="0" collapsed="false">
      <c r="A4096" s="7" t="n">
        <v>4091</v>
      </c>
      <c r="B4096" s="8"/>
      <c r="C4096" s="8"/>
      <c r="D4096" s="8"/>
      <c r="E4096" s="9"/>
      <c r="F4096" s="9"/>
      <c r="G4096" s="10" t="str">
        <f aca="false">IF(F4096="Rischio alto","A",IF(F4096="Rischio medio","B",IF(F4096="Rischio basso","C","")))</f>
        <v/>
      </c>
      <c r="H4096" s="8"/>
      <c r="I4096" s="16"/>
      <c r="J4096" s="12"/>
      <c r="K4096" s="12"/>
      <c r="L4096" s="13" t="n">
        <f aca="false">K4096-J4096</f>
        <v>0</v>
      </c>
      <c r="M4096" s="8"/>
      <c r="N4096" s="13" t="n">
        <f aca="false">L4096-M4096</f>
        <v>0</v>
      </c>
      <c r="O4096" s="14" t="str">
        <f aca="false">IF(AND(G4096="A"),"91,5119",IF(AND(G4096="B"),"44,1784",IF(AND(G4096="C"),"12,6225",IF(AND(G4096=""),""))))</f>
        <v/>
      </c>
      <c r="P4096" s="15" t="str">
        <f aca="false">IF(OR(O4096=0,N4096=0,J4096=0,K4096=0,E4096="",D4096="",C4096="",B4096="",H4096="",I4096=""),"",IF(AND(G4096="A",(O4096*N4096)&lt;=foglio!$H$3),(N4096*O4096),IF(AND(G4096="A",(O4096*N4096)&gt;foglio!$H$3),foglio!$H$3,IF(AND(G4096="B",(O4096*N4096)&lt;=foglio!$H$4),(N4096*O4096),IF(AND(G4096="B",(O4096*N4096)&gt;foglio!$H$5),foglio!$H$4,IF(AND(G4096="C",(O4096*N4096)&lt;=foglio!$H$5),(N4096*O4096),IF(AND(G4096="C",(O4096*N4096)&gt;foglio!$H$5),foglio!$H$5)))))))</f>
        <v/>
      </c>
    </row>
    <row r="4097" customFormat="false" ht="10.2" hidden="false" customHeight="false" outlineLevel="0" collapsed="false">
      <c r="A4097" s="7" t="n">
        <v>4092</v>
      </c>
      <c r="B4097" s="8"/>
      <c r="C4097" s="8"/>
      <c r="D4097" s="8"/>
      <c r="E4097" s="9"/>
      <c r="F4097" s="9"/>
      <c r="G4097" s="10" t="str">
        <f aca="false">IF(F4097="Rischio alto","A",IF(F4097="Rischio medio","B",IF(F4097="Rischio basso","C","")))</f>
        <v/>
      </c>
      <c r="H4097" s="8"/>
      <c r="I4097" s="16"/>
      <c r="J4097" s="12"/>
      <c r="K4097" s="12"/>
      <c r="L4097" s="13" t="n">
        <f aca="false">K4097-J4097</f>
        <v>0</v>
      </c>
      <c r="M4097" s="8"/>
      <c r="N4097" s="13" t="n">
        <f aca="false">L4097-M4097</f>
        <v>0</v>
      </c>
      <c r="O4097" s="14" t="str">
        <f aca="false">IF(AND(G4097="A"),"91,5119",IF(AND(G4097="B"),"44,1784",IF(AND(G4097="C"),"12,6225",IF(AND(G4097=""),""))))</f>
        <v/>
      </c>
      <c r="P4097" s="15" t="str">
        <f aca="false">IF(OR(O4097=0,N4097=0,J4097=0,K4097=0,E4097="",D4097="",C4097="",B4097="",H4097="",I4097=""),"",IF(AND(G4097="A",(O4097*N4097)&lt;=foglio!$H$3),(N4097*O4097),IF(AND(G4097="A",(O4097*N4097)&gt;foglio!$H$3),foglio!$H$3,IF(AND(G4097="B",(O4097*N4097)&lt;=foglio!$H$4),(N4097*O4097),IF(AND(G4097="B",(O4097*N4097)&gt;foglio!$H$5),foglio!$H$4,IF(AND(G4097="C",(O4097*N4097)&lt;=foglio!$H$5),(N4097*O4097),IF(AND(G4097="C",(O4097*N4097)&gt;foglio!$H$5),foglio!$H$5)))))))</f>
        <v/>
      </c>
    </row>
    <row r="4098" customFormat="false" ht="10.2" hidden="false" customHeight="false" outlineLevel="0" collapsed="false">
      <c r="A4098" s="7" t="n">
        <v>4093</v>
      </c>
      <c r="B4098" s="8"/>
      <c r="C4098" s="8"/>
      <c r="D4098" s="8"/>
      <c r="E4098" s="9"/>
      <c r="F4098" s="9"/>
      <c r="G4098" s="10" t="str">
        <f aca="false">IF(F4098="Rischio alto","A",IF(F4098="Rischio medio","B",IF(F4098="Rischio basso","C","")))</f>
        <v/>
      </c>
      <c r="H4098" s="8"/>
      <c r="I4098" s="16"/>
      <c r="J4098" s="12"/>
      <c r="K4098" s="12"/>
      <c r="L4098" s="13" t="n">
        <f aca="false">K4098-J4098</f>
        <v>0</v>
      </c>
      <c r="M4098" s="8"/>
      <c r="N4098" s="13" t="n">
        <f aca="false">L4098-M4098</f>
        <v>0</v>
      </c>
      <c r="O4098" s="14" t="str">
        <f aca="false">IF(AND(G4098="A"),"91,5119",IF(AND(G4098="B"),"44,1784",IF(AND(G4098="C"),"12,6225",IF(AND(G4098=""),""))))</f>
        <v/>
      </c>
      <c r="P4098" s="15" t="str">
        <f aca="false">IF(OR(O4098=0,N4098=0,J4098=0,K4098=0,E4098="",D4098="",C4098="",B4098="",H4098="",I4098=""),"",IF(AND(G4098="A",(O4098*N4098)&lt;=foglio!$H$3),(N4098*O4098),IF(AND(G4098="A",(O4098*N4098)&gt;foglio!$H$3),foglio!$H$3,IF(AND(G4098="B",(O4098*N4098)&lt;=foglio!$H$4),(N4098*O4098),IF(AND(G4098="B",(O4098*N4098)&gt;foglio!$H$5),foglio!$H$4,IF(AND(G4098="C",(O4098*N4098)&lt;=foglio!$H$5),(N4098*O4098),IF(AND(G4098="C",(O4098*N4098)&gt;foglio!$H$5),foglio!$H$5)))))))</f>
        <v/>
      </c>
    </row>
    <row r="4099" customFormat="false" ht="10.2" hidden="false" customHeight="false" outlineLevel="0" collapsed="false">
      <c r="A4099" s="7" t="n">
        <v>4094</v>
      </c>
      <c r="B4099" s="8"/>
      <c r="C4099" s="8"/>
      <c r="D4099" s="8"/>
      <c r="E4099" s="9"/>
      <c r="F4099" s="9"/>
      <c r="G4099" s="10" t="str">
        <f aca="false">IF(F4099="Rischio alto","A",IF(F4099="Rischio medio","B",IF(F4099="Rischio basso","C","")))</f>
        <v/>
      </c>
      <c r="H4099" s="8"/>
      <c r="I4099" s="16"/>
      <c r="J4099" s="12"/>
      <c r="K4099" s="12"/>
      <c r="L4099" s="13" t="n">
        <f aca="false">K4099-J4099</f>
        <v>0</v>
      </c>
      <c r="M4099" s="8"/>
      <c r="N4099" s="13" t="n">
        <f aca="false">L4099-M4099</f>
        <v>0</v>
      </c>
      <c r="O4099" s="14" t="str">
        <f aca="false">IF(AND(G4099="A"),"91,5119",IF(AND(G4099="B"),"44,1784",IF(AND(G4099="C"),"12,6225",IF(AND(G4099=""),""))))</f>
        <v/>
      </c>
      <c r="P4099" s="15" t="str">
        <f aca="false">IF(OR(O4099=0,N4099=0,J4099=0,K4099=0,E4099="",D4099="",C4099="",B4099="",H4099="",I4099=""),"",IF(AND(G4099="A",(O4099*N4099)&lt;=foglio!$H$3),(N4099*O4099),IF(AND(G4099="A",(O4099*N4099)&gt;foglio!$H$3),foglio!$H$3,IF(AND(G4099="B",(O4099*N4099)&lt;=foglio!$H$4),(N4099*O4099),IF(AND(G4099="B",(O4099*N4099)&gt;foglio!$H$5),foglio!$H$4,IF(AND(G4099="C",(O4099*N4099)&lt;=foglio!$H$5),(N4099*O4099),IF(AND(G4099="C",(O4099*N4099)&gt;foglio!$H$5),foglio!$H$5)))))))</f>
        <v/>
      </c>
    </row>
    <row r="4100" customFormat="false" ht="10.2" hidden="false" customHeight="false" outlineLevel="0" collapsed="false">
      <c r="A4100" s="7" t="n">
        <v>4095</v>
      </c>
      <c r="B4100" s="8"/>
      <c r="C4100" s="8"/>
      <c r="D4100" s="8"/>
      <c r="E4100" s="9"/>
      <c r="F4100" s="9"/>
      <c r="G4100" s="10" t="str">
        <f aca="false">IF(F4100="Rischio alto","A",IF(F4100="Rischio medio","B",IF(F4100="Rischio basso","C","")))</f>
        <v/>
      </c>
      <c r="H4100" s="8"/>
      <c r="I4100" s="16"/>
      <c r="J4100" s="12"/>
      <c r="K4100" s="12"/>
      <c r="L4100" s="13" t="n">
        <f aca="false">K4100-J4100</f>
        <v>0</v>
      </c>
      <c r="M4100" s="8"/>
      <c r="N4100" s="13" t="n">
        <f aca="false">L4100-M4100</f>
        <v>0</v>
      </c>
      <c r="O4100" s="14" t="str">
        <f aca="false">IF(AND(G4100="A"),"91,5119",IF(AND(G4100="B"),"44,1784",IF(AND(G4100="C"),"12,6225",IF(AND(G4100=""),""))))</f>
        <v/>
      </c>
      <c r="P4100" s="15" t="str">
        <f aca="false">IF(OR(O4100=0,N4100=0,J4100=0,K4100=0,E4100="",D4100="",C4100="",B4100="",H4100="",I4100=""),"",IF(AND(G4100="A",(O4100*N4100)&lt;=foglio!$H$3),(N4100*O4100),IF(AND(G4100="A",(O4100*N4100)&gt;foglio!$H$3),foglio!$H$3,IF(AND(G4100="B",(O4100*N4100)&lt;=foglio!$H$4),(N4100*O4100),IF(AND(G4100="B",(O4100*N4100)&gt;foglio!$H$5),foglio!$H$4,IF(AND(G4100="C",(O4100*N4100)&lt;=foglio!$H$5),(N4100*O4100),IF(AND(G4100="C",(O4100*N4100)&gt;foglio!$H$5),foglio!$H$5)))))))</f>
        <v/>
      </c>
    </row>
    <row r="4101" customFormat="false" ht="10.2" hidden="false" customHeight="false" outlineLevel="0" collapsed="false">
      <c r="A4101" s="7" t="n">
        <v>4096</v>
      </c>
      <c r="B4101" s="8"/>
      <c r="C4101" s="8"/>
      <c r="D4101" s="8"/>
      <c r="E4101" s="9"/>
      <c r="F4101" s="9"/>
      <c r="G4101" s="10" t="str">
        <f aca="false">IF(F4101="Rischio alto","A",IF(F4101="Rischio medio","B",IF(F4101="Rischio basso","C","")))</f>
        <v/>
      </c>
      <c r="H4101" s="8"/>
      <c r="I4101" s="16"/>
      <c r="J4101" s="12"/>
      <c r="K4101" s="12"/>
      <c r="L4101" s="13" t="n">
        <f aca="false">K4101-J4101</f>
        <v>0</v>
      </c>
      <c r="M4101" s="8"/>
      <c r="N4101" s="13" t="n">
        <f aca="false">L4101-M4101</f>
        <v>0</v>
      </c>
      <c r="O4101" s="14" t="str">
        <f aca="false">IF(AND(G4101="A"),"91,5119",IF(AND(G4101="B"),"44,1784",IF(AND(G4101="C"),"12,6225",IF(AND(G4101=""),""))))</f>
        <v/>
      </c>
      <c r="P4101" s="15" t="str">
        <f aca="false">IF(OR(O4101=0,N4101=0,J4101=0,K4101=0,E4101="",D4101="",C4101="",B4101="",H4101="",I4101=""),"",IF(AND(G4101="A",(O4101*N4101)&lt;=foglio!$H$3),(N4101*O4101),IF(AND(G4101="A",(O4101*N4101)&gt;foglio!$H$3),foglio!$H$3,IF(AND(G4101="B",(O4101*N4101)&lt;=foglio!$H$4),(N4101*O4101),IF(AND(G4101="B",(O4101*N4101)&gt;foglio!$H$5),foglio!$H$4,IF(AND(G4101="C",(O4101*N4101)&lt;=foglio!$H$5),(N4101*O4101),IF(AND(G4101="C",(O4101*N4101)&gt;foglio!$H$5),foglio!$H$5)))))))</f>
        <v/>
      </c>
    </row>
    <row r="4102" customFormat="false" ht="10.2" hidden="false" customHeight="false" outlineLevel="0" collapsed="false">
      <c r="A4102" s="7" t="n">
        <v>4097</v>
      </c>
      <c r="B4102" s="8"/>
      <c r="C4102" s="8"/>
      <c r="D4102" s="8"/>
      <c r="E4102" s="9"/>
      <c r="F4102" s="9"/>
      <c r="G4102" s="10" t="str">
        <f aca="false">IF(F4102="Rischio alto","A",IF(F4102="Rischio medio","B",IF(F4102="Rischio basso","C","")))</f>
        <v/>
      </c>
      <c r="H4102" s="8"/>
      <c r="I4102" s="16"/>
      <c r="J4102" s="12"/>
      <c r="K4102" s="12"/>
      <c r="L4102" s="13" t="n">
        <f aca="false">K4102-J4102</f>
        <v>0</v>
      </c>
      <c r="M4102" s="8"/>
      <c r="N4102" s="13" t="n">
        <f aca="false">L4102-M4102</f>
        <v>0</v>
      </c>
      <c r="O4102" s="14" t="str">
        <f aca="false">IF(AND(G4102="A"),"91,5119",IF(AND(G4102="B"),"44,1784",IF(AND(G4102="C"),"12,6225",IF(AND(G4102=""),""))))</f>
        <v/>
      </c>
      <c r="P4102" s="15" t="str">
        <f aca="false">IF(OR(O4102=0,N4102=0,J4102=0,K4102=0,E4102="",D4102="",C4102="",B4102="",H4102="",I4102=""),"",IF(AND(G4102="A",(O4102*N4102)&lt;=foglio!$H$3),(N4102*O4102),IF(AND(G4102="A",(O4102*N4102)&gt;foglio!$H$3),foglio!$H$3,IF(AND(G4102="B",(O4102*N4102)&lt;=foglio!$H$4),(N4102*O4102),IF(AND(G4102="B",(O4102*N4102)&gt;foglio!$H$5),foglio!$H$4,IF(AND(G4102="C",(O4102*N4102)&lt;=foglio!$H$5),(N4102*O4102),IF(AND(G4102="C",(O4102*N4102)&gt;foglio!$H$5),foglio!$H$5)))))))</f>
        <v/>
      </c>
    </row>
    <row r="4103" customFormat="false" ht="10.2" hidden="false" customHeight="false" outlineLevel="0" collapsed="false">
      <c r="A4103" s="7" t="n">
        <v>4098</v>
      </c>
      <c r="B4103" s="8"/>
      <c r="C4103" s="8"/>
      <c r="D4103" s="8"/>
      <c r="E4103" s="9"/>
      <c r="F4103" s="9"/>
      <c r="G4103" s="10" t="str">
        <f aca="false">IF(F4103="Rischio alto","A",IF(F4103="Rischio medio","B",IF(F4103="Rischio basso","C","")))</f>
        <v/>
      </c>
      <c r="H4103" s="8"/>
      <c r="I4103" s="16"/>
      <c r="J4103" s="12"/>
      <c r="K4103" s="12"/>
      <c r="L4103" s="13" t="n">
        <f aca="false">K4103-J4103</f>
        <v>0</v>
      </c>
      <c r="M4103" s="8"/>
      <c r="N4103" s="13" t="n">
        <f aca="false">L4103-M4103</f>
        <v>0</v>
      </c>
      <c r="O4103" s="14" t="str">
        <f aca="false">IF(AND(G4103="A"),"91,5119",IF(AND(G4103="B"),"44,1784",IF(AND(G4103="C"),"12,6225",IF(AND(G4103=""),""))))</f>
        <v/>
      </c>
      <c r="P4103" s="15" t="str">
        <f aca="false">IF(OR(O4103=0,N4103=0,J4103=0,K4103=0,E4103="",D4103="",C4103="",B4103="",H4103="",I4103=""),"",IF(AND(G4103="A",(O4103*N4103)&lt;=foglio!$H$3),(N4103*O4103),IF(AND(G4103="A",(O4103*N4103)&gt;foglio!$H$3),foglio!$H$3,IF(AND(G4103="B",(O4103*N4103)&lt;=foglio!$H$4),(N4103*O4103),IF(AND(G4103="B",(O4103*N4103)&gt;foglio!$H$5),foglio!$H$4,IF(AND(G4103="C",(O4103*N4103)&lt;=foglio!$H$5),(N4103*O4103),IF(AND(G4103="C",(O4103*N4103)&gt;foglio!$H$5),foglio!$H$5)))))))</f>
        <v/>
      </c>
    </row>
    <row r="4104" customFormat="false" ht="10.2" hidden="false" customHeight="false" outlineLevel="0" collapsed="false">
      <c r="A4104" s="7" t="n">
        <v>4099</v>
      </c>
      <c r="B4104" s="8"/>
      <c r="C4104" s="8"/>
      <c r="D4104" s="8"/>
      <c r="E4104" s="9"/>
      <c r="F4104" s="9"/>
      <c r="G4104" s="10" t="str">
        <f aca="false">IF(F4104="Rischio alto","A",IF(F4104="Rischio medio","B",IF(F4104="Rischio basso","C","")))</f>
        <v/>
      </c>
      <c r="H4104" s="8"/>
      <c r="I4104" s="16"/>
      <c r="J4104" s="12"/>
      <c r="K4104" s="12"/>
      <c r="L4104" s="13" t="n">
        <f aca="false">K4104-J4104</f>
        <v>0</v>
      </c>
      <c r="M4104" s="8"/>
      <c r="N4104" s="13" t="n">
        <f aca="false">L4104-M4104</f>
        <v>0</v>
      </c>
      <c r="O4104" s="14" t="str">
        <f aca="false">IF(AND(G4104="A"),"91,5119",IF(AND(G4104="B"),"44,1784",IF(AND(G4104="C"),"12,6225",IF(AND(G4104=""),""))))</f>
        <v/>
      </c>
      <c r="P4104" s="15" t="str">
        <f aca="false">IF(OR(O4104=0,N4104=0,J4104=0,K4104=0,E4104="",D4104="",C4104="",B4104="",H4104="",I4104=""),"",IF(AND(G4104="A",(O4104*N4104)&lt;=foglio!$H$3),(N4104*O4104),IF(AND(G4104="A",(O4104*N4104)&gt;foglio!$H$3),foglio!$H$3,IF(AND(G4104="B",(O4104*N4104)&lt;=foglio!$H$4),(N4104*O4104),IF(AND(G4104="B",(O4104*N4104)&gt;foglio!$H$5),foglio!$H$4,IF(AND(G4104="C",(O4104*N4104)&lt;=foglio!$H$5),(N4104*O4104),IF(AND(G4104="C",(O4104*N4104)&gt;foglio!$H$5),foglio!$H$5)))))))</f>
        <v/>
      </c>
    </row>
    <row r="4105" customFormat="false" ht="10.2" hidden="false" customHeight="false" outlineLevel="0" collapsed="false">
      <c r="A4105" s="7" t="n">
        <v>4100</v>
      </c>
      <c r="B4105" s="8"/>
      <c r="C4105" s="8"/>
      <c r="D4105" s="8"/>
      <c r="E4105" s="9"/>
      <c r="F4105" s="9"/>
      <c r="G4105" s="10" t="str">
        <f aca="false">IF(F4105="Rischio alto","A",IF(F4105="Rischio medio","B",IF(F4105="Rischio basso","C","")))</f>
        <v/>
      </c>
      <c r="H4105" s="8"/>
      <c r="I4105" s="16"/>
      <c r="J4105" s="12"/>
      <c r="K4105" s="12"/>
      <c r="L4105" s="13" t="n">
        <f aca="false">K4105-J4105</f>
        <v>0</v>
      </c>
      <c r="M4105" s="8"/>
      <c r="N4105" s="13" t="n">
        <f aca="false">L4105-M4105</f>
        <v>0</v>
      </c>
      <c r="O4105" s="14" t="str">
        <f aca="false">IF(AND(G4105="A"),"91,5119",IF(AND(G4105="B"),"44,1784",IF(AND(G4105="C"),"12,6225",IF(AND(G4105=""),""))))</f>
        <v/>
      </c>
      <c r="P4105" s="15" t="str">
        <f aca="false">IF(OR(O4105=0,N4105=0,J4105=0,K4105=0,E4105="",D4105="",C4105="",B4105="",H4105="",I4105=""),"",IF(AND(G4105="A",(O4105*N4105)&lt;=foglio!$H$3),(N4105*O4105),IF(AND(G4105="A",(O4105*N4105)&gt;foglio!$H$3),foglio!$H$3,IF(AND(G4105="B",(O4105*N4105)&lt;=foglio!$H$4),(N4105*O4105),IF(AND(G4105="B",(O4105*N4105)&gt;foglio!$H$5),foglio!$H$4,IF(AND(G4105="C",(O4105*N4105)&lt;=foglio!$H$5),(N4105*O4105),IF(AND(G4105="C",(O4105*N4105)&gt;foglio!$H$5),foglio!$H$5)))))))</f>
        <v/>
      </c>
    </row>
    <row r="4106" customFormat="false" ht="10.2" hidden="false" customHeight="false" outlineLevel="0" collapsed="false">
      <c r="A4106" s="7" t="n">
        <v>4101</v>
      </c>
      <c r="B4106" s="8"/>
      <c r="C4106" s="8"/>
      <c r="D4106" s="8"/>
      <c r="E4106" s="9"/>
      <c r="F4106" s="9"/>
      <c r="G4106" s="10" t="str">
        <f aca="false">IF(F4106="Rischio alto","A",IF(F4106="Rischio medio","B",IF(F4106="Rischio basso","C","")))</f>
        <v/>
      </c>
      <c r="H4106" s="8"/>
      <c r="I4106" s="16"/>
      <c r="J4106" s="12"/>
      <c r="K4106" s="12"/>
      <c r="L4106" s="13" t="n">
        <f aca="false">K4106-J4106</f>
        <v>0</v>
      </c>
      <c r="M4106" s="8"/>
      <c r="N4106" s="13" t="n">
        <f aca="false">L4106-M4106</f>
        <v>0</v>
      </c>
      <c r="O4106" s="14" t="str">
        <f aca="false">IF(AND(G4106="A"),"91,5119",IF(AND(G4106="B"),"44,1784",IF(AND(G4106="C"),"12,6225",IF(AND(G4106=""),""))))</f>
        <v/>
      </c>
      <c r="P4106" s="15" t="str">
        <f aca="false">IF(OR(O4106=0,N4106=0,J4106=0,K4106=0,E4106="",D4106="",C4106="",B4106="",H4106="",I4106=""),"",IF(AND(G4106="A",(O4106*N4106)&lt;=foglio!$H$3),(N4106*O4106),IF(AND(G4106="A",(O4106*N4106)&gt;foglio!$H$3),foglio!$H$3,IF(AND(G4106="B",(O4106*N4106)&lt;=foglio!$H$4),(N4106*O4106),IF(AND(G4106="B",(O4106*N4106)&gt;foglio!$H$5),foglio!$H$4,IF(AND(G4106="C",(O4106*N4106)&lt;=foglio!$H$5),(N4106*O4106),IF(AND(G4106="C",(O4106*N4106)&gt;foglio!$H$5),foglio!$H$5)))))))</f>
        <v/>
      </c>
    </row>
    <row r="4107" customFormat="false" ht="10.2" hidden="false" customHeight="false" outlineLevel="0" collapsed="false">
      <c r="A4107" s="7" t="n">
        <v>4102</v>
      </c>
      <c r="B4107" s="8"/>
      <c r="C4107" s="8"/>
      <c r="D4107" s="8"/>
      <c r="E4107" s="9"/>
      <c r="F4107" s="9"/>
      <c r="G4107" s="10" t="str">
        <f aca="false">IF(F4107="Rischio alto","A",IF(F4107="Rischio medio","B",IF(F4107="Rischio basso","C","")))</f>
        <v/>
      </c>
      <c r="H4107" s="8"/>
      <c r="I4107" s="16"/>
      <c r="J4107" s="12"/>
      <c r="K4107" s="12"/>
      <c r="L4107" s="13" t="n">
        <f aca="false">K4107-J4107</f>
        <v>0</v>
      </c>
      <c r="M4107" s="8"/>
      <c r="N4107" s="13" t="n">
        <f aca="false">L4107-M4107</f>
        <v>0</v>
      </c>
      <c r="O4107" s="14" t="str">
        <f aca="false">IF(AND(G4107="A"),"91,5119",IF(AND(G4107="B"),"44,1784",IF(AND(G4107="C"),"12,6225",IF(AND(G4107=""),""))))</f>
        <v/>
      </c>
      <c r="P4107" s="15" t="str">
        <f aca="false">IF(OR(O4107=0,N4107=0,J4107=0,K4107=0,E4107="",D4107="",C4107="",B4107="",H4107="",I4107=""),"",IF(AND(G4107="A",(O4107*N4107)&lt;=foglio!$H$3),(N4107*O4107),IF(AND(G4107="A",(O4107*N4107)&gt;foglio!$H$3),foglio!$H$3,IF(AND(G4107="B",(O4107*N4107)&lt;=foglio!$H$4),(N4107*O4107),IF(AND(G4107="B",(O4107*N4107)&gt;foglio!$H$5),foglio!$H$4,IF(AND(G4107="C",(O4107*N4107)&lt;=foglio!$H$5),(N4107*O4107),IF(AND(G4107="C",(O4107*N4107)&gt;foglio!$H$5),foglio!$H$5)))))))</f>
        <v/>
      </c>
    </row>
    <row r="4108" customFormat="false" ht="10.2" hidden="false" customHeight="false" outlineLevel="0" collapsed="false">
      <c r="A4108" s="7" t="n">
        <v>4103</v>
      </c>
      <c r="B4108" s="8"/>
      <c r="C4108" s="8"/>
      <c r="D4108" s="8"/>
      <c r="E4108" s="9"/>
      <c r="F4108" s="9"/>
      <c r="G4108" s="10" t="str">
        <f aca="false">IF(F4108="Rischio alto","A",IF(F4108="Rischio medio","B",IF(F4108="Rischio basso","C","")))</f>
        <v/>
      </c>
      <c r="H4108" s="8"/>
      <c r="I4108" s="16"/>
      <c r="J4108" s="12"/>
      <c r="K4108" s="12"/>
      <c r="L4108" s="13" t="n">
        <f aca="false">K4108-J4108</f>
        <v>0</v>
      </c>
      <c r="M4108" s="8"/>
      <c r="N4108" s="13" t="n">
        <f aca="false">L4108-M4108</f>
        <v>0</v>
      </c>
      <c r="O4108" s="14" t="str">
        <f aca="false">IF(AND(G4108="A"),"91,5119",IF(AND(G4108="B"),"44,1784",IF(AND(G4108="C"),"12,6225",IF(AND(G4108=""),""))))</f>
        <v/>
      </c>
      <c r="P4108" s="15" t="str">
        <f aca="false">IF(OR(O4108=0,N4108=0,J4108=0,K4108=0,E4108="",D4108="",C4108="",B4108="",H4108="",I4108=""),"",IF(AND(G4108="A",(O4108*N4108)&lt;=foglio!$H$3),(N4108*O4108),IF(AND(G4108="A",(O4108*N4108)&gt;foglio!$H$3),foglio!$H$3,IF(AND(G4108="B",(O4108*N4108)&lt;=foglio!$H$4),(N4108*O4108),IF(AND(G4108="B",(O4108*N4108)&gt;foglio!$H$5),foglio!$H$4,IF(AND(G4108="C",(O4108*N4108)&lt;=foglio!$H$5),(N4108*O4108),IF(AND(G4108="C",(O4108*N4108)&gt;foglio!$H$5),foglio!$H$5)))))))</f>
        <v/>
      </c>
    </row>
    <row r="4109" customFormat="false" ht="10.2" hidden="false" customHeight="false" outlineLevel="0" collapsed="false">
      <c r="A4109" s="7" t="n">
        <v>4104</v>
      </c>
      <c r="B4109" s="8"/>
      <c r="C4109" s="8"/>
      <c r="D4109" s="8"/>
      <c r="E4109" s="9"/>
      <c r="F4109" s="9"/>
      <c r="G4109" s="10" t="str">
        <f aca="false">IF(F4109="Rischio alto","A",IF(F4109="Rischio medio","B",IF(F4109="Rischio basso","C","")))</f>
        <v/>
      </c>
      <c r="H4109" s="8"/>
      <c r="I4109" s="16"/>
      <c r="J4109" s="12"/>
      <c r="K4109" s="12"/>
      <c r="L4109" s="13" t="n">
        <f aca="false">K4109-J4109</f>
        <v>0</v>
      </c>
      <c r="M4109" s="8"/>
      <c r="N4109" s="13" t="n">
        <f aca="false">L4109-M4109</f>
        <v>0</v>
      </c>
      <c r="O4109" s="14" t="str">
        <f aca="false">IF(AND(G4109="A"),"91,5119",IF(AND(G4109="B"),"44,1784",IF(AND(G4109="C"),"12,6225",IF(AND(G4109=""),""))))</f>
        <v/>
      </c>
      <c r="P4109" s="15" t="str">
        <f aca="false">IF(OR(O4109=0,N4109=0,J4109=0,K4109=0,E4109="",D4109="",C4109="",B4109="",H4109="",I4109=""),"",IF(AND(G4109="A",(O4109*N4109)&lt;=foglio!$H$3),(N4109*O4109),IF(AND(G4109="A",(O4109*N4109)&gt;foglio!$H$3),foglio!$H$3,IF(AND(G4109="B",(O4109*N4109)&lt;=foglio!$H$4),(N4109*O4109),IF(AND(G4109="B",(O4109*N4109)&gt;foglio!$H$5),foglio!$H$4,IF(AND(G4109="C",(O4109*N4109)&lt;=foglio!$H$5),(N4109*O4109),IF(AND(G4109="C",(O4109*N4109)&gt;foglio!$H$5),foglio!$H$5)))))))</f>
        <v/>
      </c>
    </row>
    <row r="4110" customFormat="false" ht="10.2" hidden="false" customHeight="false" outlineLevel="0" collapsed="false">
      <c r="A4110" s="7" t="n">
        <v>4105</v>
      </c>
      <c r="B4110" s="8"/>
      <c r="C4110" s="8"/>
      <c r="D4110" s="8"/>
      <c r="E4110" s="9"/>
      <c r="F4110" s="9"/>
      <c r="G4110" s="10" t="str">
        <f aca="false">IF(F4110="Rischio alto","A",IF(F4110="Rischio medio","B",IF(F4110="Rischio basso","C","")))</f>
        <v/>
      </c>
      <c r="H4110" s="8"/>
      <c r="I4110" s="16"/>
      <c r="J4110" s="12"/>
      <c r="K4110" s="12"/>
      <c r="L4110" s="13" t="n">
        <f aca="false">K4110-J4110</f>
        <v>0</v>
      </c>
      <c r="M4110" s="8"/>
      <c r="N4110" s="13" t="n">
        <f aca="false">L4110-M4110</f>
        <v>0</v>
      </c>
      <c r="O4110" s="14" t="str">
        <f aca="false">IF(AND(G4110="A"),"91,5119",IF(AND(G4110="B"),"44,1784",IF(AND(G4110="C"),"12,6225",IF(AND(G4110=""),""))))</f>
        <v/>
      </c>
      <c r="P4110" s="15" t="str">
        <f aca="false">IF(OR(O4110=0,N4110=0,J4110=0,K4110=0,E4110="",D4110="",C4110="",B4110="",H4110="",I4110=""),"",IF(AND(G4110="A",(O4110*N4110)&lt;=foglio!$H$3),(N4110*O4110),IF(AND(G4110="A",(O4110*N4110)&gt;foglio!$H$3),foglio!$H$3,IF(AND(G4110="B",(O4110*N4110)&lt;=foglio!$H$4),(N4110*O4110),IF(AND(G4110="B",(O4110*N4110)&gt;foglio!$H$5),foglio!$H$4,IF(AND(G4110="C",(O4110*N4110)&lt;=foglio!$H$5),(N4110*O4110),IF(AND(G4110="C",(O4110*N4110)&gt;foglio!$H$5),foglio!$H$5)))))))</f>
        <v/>
      </c>
    </row>
    <row r="4111" customFormat="false" ht="10.2" hidden="false" customHeight="false" outlineLevel="0" collapsed="false">
      <c r="A4111" s="7" t="n">
        <v>4106</v>
      </c>
      <c r="B4111" s="8"/>
      <c r="C4111" s="8"/>
      <c r="D4111" s="8"/>
      <c r="E4111" s="9"/>
      <c r="F4111" s="9"/>
      <c r="G4111" s="10" t="str">
        <f aca="false">IF(F4111="Rischio alto","A",IF(F4111="Rischio medio","B",IF(F4111="Rischio basso","C","")))</f>
        <v/>
      </c>
      <c r="H4111" s="8"/>
      <c r="I4111" s="16"/>
      <c r="J4111" s="12"/>
      <c r="K4111" s="12"/>
      <c r="L4111" s="13" t="n">
        <f aca="false">K4111-J4111</f>
        <v>0</v>
      </c>
      <c r="M4111" s="8"/>
      <c r="N4111" s="13" t="n">
        <f aca="false">L4111-M4111</f>
        <v>0</v>
      </c>
      <c r="O4111" s="14" t="str">
        <f aca="false">IF(AND(G4111="A"),"91,5119",IF(AND(G4111="B"),"44,1784",IF(AND(G4111="C"),"12,6225",IF(AND(G4111=""),""))))</f>
        <v/>
      </c>
      <c r="P4111" s="15" t="str">
        <f aca="false">IF(OR(O4111=0,N4111=0,J4111=0,K4111=0,E4111="",D4111="",C4111="",B4111="",H4111="",I4111=""),"",IF(AND(G4111="A",(O4111*N4111)&lt;=foglio!$H$3),(N4111*O4111),IF(AND(G4111="A",(O4111*N4111)&gt;foglio!$H$3),foglio!$H$3,IF(AND(G4111="B",(O4111*N4111)&lt;=foglio!$H$4),(N4111*O4111),IF(AND(G4111="B",(O4111*N4111)&gt;foglio!$H$5),foglio!$H$4,IF(AND(G4111="C",(O4111*N4111)&lt;=foglio!$H$5),(N4111*O4111),IF(AND(G4111="C",(O4111*N4111)&gt;foglio!$H$5),foglio!$H$5)))))))</f>
        <v/>
      </c>
    </row>
    <row r="4112" customFormat="false" ht="10.2" hidden="false" customHeight="false" outlineLevel="0" collapsed="false">
      <c r="A4112" s="7" t="n">
        <v>4107</v>
      </c>
      <c r="B4112" s="8"/>
      <c r="C4112" s="8"/>
      <c r="D4112" s="8"/>
      <c r="E4112" s="9"/>
      <c r="F4112" s="9"/>
      <c r="G4112" s="10" t="str">
        <f aca="false">IF(F4112="Rischio alto","A",IF(F4112="Rischio medio","B",IF(F4112="Rischio basso","C","")))</f>
        <v/>
      </c>
      <c r="H4112" s="8"/>
      <c r="I4112" s="16"/>
      <c r="J4112" s="12"/>
      <c r="K4112" s="12"/>
      <c r="L4112" s="13" t="n">
        <f aca="false">K4112-J4112</f>
        <v>0</v>
      </c>
      <c r="M4112" s="8"/>
      <c r="N4112" s="13" t="n">
        <f aca="false">L4112-M4112</f>
        <v>0</v>
      </c>
      <c r="O4112" s="14" t="str">
        <f aca="false">IF(AND(G4112="A"),"91,5119",IF(AND(G4112="B"),"44,1784",IF(AND(G4112="C"),"12,6225",IF(AND(G4112=""),""))))</f>
        <v/>
      </c>
      <c r="P4112" s="15" t="str">
        <f aca="false">IF(OR(O4112=0,N4112=0,J4112=0,K4112=0,E4112="",D4112="",C4112="",B4112="",H4112="",I4112=""),"",IF(AND(G4112="A",(O4112*N4112)&lt;=foglio!$H$3),(N4112*O4112),IF(AND(G4112="A",(O4112*N4112)&gt;foglio!$H$3),foglio!$H$3,IF(AND(G4112="B",(O4112*N4112)&lt;=foglio!$H$4),(N4112*O4112),IF(AND(G4112="B",(O4112*N4112)&gt;foglio!$H$5),foglio!$H$4,IF(AND(G4112="C",(O4112*N4112)&lt;=foglio!$H$5),(N4112*O4112),IF(AND(G4112="C",(O4112*N4112)&gt;foglio!$H$5),foglio!$H$5)))))))</f>
        <v/>
      </c>
    </row>
    <row r="4113" customFormat="false" ht="10.2" hidden="false" customHeight="false" outlineLevel="0" collapsed="false">
      <c r="A4113" s="7" t="n">
        <v>4108</v>
      </c>
      <c r="B4113" s="8"/>
      <c r="C4113" s="8"/>
      <c r="D4113" s="8"/>
      <c r="E4113" s="9"/>
      <c r="F4113" s="9"/>
      <c r="G4113" s="10" t="str">
        <f aca="false">IF(F4113="Rischio alto","A",IF(F4113="Rischio medio","B",IF(F4113="Rischio basso","C","")))</f>
        <v/>
      </c>
      <c r="H4113" s="8"/>
      <c r="I4113" s="16"/>
      <c r="J4113" s="12"/>
      <c r="K4113" s="12"/>
      <c r="L4113" s="13" t="n">
        <f aca="false">K4113-J4113</f>
        <v>0</v>
      </c>
      <c r="M4113" s="8"/>
      <c r="N4113" s="13" t="n">
        <f aca="false">L4113-M4113</f>
        <v>0</v>
      </c>
      <c r="O4113" s="14" t="str">
        <f aca="false">IF(AND(G4113="A"),"91,5119",IF(AND(G4113="B"),"44,1784",IF(AND(G4113="C"),"12,6225",IF(AND(G4113=""),""))))</f>
        <v/>
      </c>
      <c r="P4113" s="15" t="str">
        <f aca="false">IF(OR(O4113=0,N4113=0,J4113=0,K4113=0,E4113="",D4113="",C4113="",B4113="",H4113="",I4113=""),"",IF(AND(G4113="A",(O4113*N4113)&lt;=foglio!$H$3),(N4113*O4113),IF(AND(G4113="A",(O4113*N4113)&gt;foglio!$H$3),foglio!$H$3,IF(AND(G4113="B",(O4113*N4113)&lt;=foglio!$H$4),(N4113*O4113),IF(AND(G4113="B",(O4113*N4113)&gt;foglio!$H$5),foglio!$H$4,IF(AND(G4113="C",(O4113*N4113)&lt;=foglio!$H$5),(N4113*O4113),IF(AND(G4113="C",(O4113*N4113)&gt;foglio!$H$5),foglio!$H$5)))))))</f>
        <v/>
      </c>
    </row>
    <row r="4114" customFormat="false" ht="10.2" hidden="false" customHeight="false" outlineLevel="0" collapsed="false">
      <c r="A4114" s="7" t="n">
        <v>4109</v>
      </c>
      <c r="B4114" s="8"/>
      <c r="C4114" s="8"/>
      <c r="D4114" s="8"/>
      <c r="E4114" s="9"/>
      <c r="F4114" s="9"/>
      <c r="G4114" s="10" t="str">
        <f aca="false">IF(F4114="Rischio alto","A",IF(F4114="Rischio medio","B",IF(F4114="Rischio basso","C","")))</f>
        <v/>
      </c>
      <c r="H4114" s="8"/>
      <c r="I4114" s="16"/>
      <c r="J4114" s="12"/>
      <c r="K4114" s="12"/>
      <c r="L4114" s="13" t="n">
        <f aca="false">K4114-J4114</f>
        <v>0</v>
      </c>
      <c r="M4114" s="8"/>
      <c r="N4114" s="13" t="n">
        <f aca="false">L4114-M4114</f>
        <v>0</v>
      </c>
      <c r="O4114" s="14" t="str">
        <f aca="false">IF(AND(G4114="A"),"91,5119",IF(AND(G4114="B"),"44,1784",IF(AND(G4114="C"),"12,6225",IF(AND(G4114=""),""))))</f>
        <v/>
      </c>
      <c r="P4114" s="15" t="str">
        <f aca="false">IF(OR(O4114=0,N4114=0,J4114=0,K4114=0,E4114="",D4114="",C4114="",B4114="",H4114="",I4114=""),"",IF(AND(G4114="A",(O4114*N4114)&lt;=foglio!$H$3),(N4114*O4114),IF(AND(G4114="A",(O4114*N4114)&gt;foglio!$H$3),foglio!$H$3,IF(AND(G4114="B",(O4114*N4114)&lt;=foglio!$H$4),(N4114*O4114),IF(AND(G4114="B",(O4114*N4114)&gt;foglio!$H$5),foglio!$H$4,IF(AND(G4114="C",(O4114*N4114)&lt;=foglio!$H$5),(N4114*O4114),IF(AND(G4114="C",(O4114*N4114)&gt;foglio!$H$5),foglio!$H$5)))))))</f>
        <v/>
      </c>
    </row>
    <row r="4115" customFormat="false" ht="10.2" hidden="false" customHeight="false" outlineLevel="0" collapsed="false">
      <c r="A4115" s="7" t="n">
        <v>4110</v>
      </c>
      <c r="B4115" s="8"/>
      <c r="C4115" s="8"/>
      <c r="D4115" s="8"/>
      <c r="E4115" s="9"/>
      <c r="F4115" s="9"/>
      <c r="G4115" s="10" t="str">
        <f aca="false">IF(F4115="Rischio alto","A",IF(F4115="Rischio medio","B",IF(F4115="Rischio basso","C","")))</f>
        <v/>
      </c>
      <c r="H4115" s="8"/>
      <c r="I4115" s="16"/>
      <c r="J4115" s="12"/>
      <c r="K4115" s="12"/>
      <c r="L4115" s="13" t="n">
        <f aca="false">K4115-J4115</f>
        <v>0</v>
      </c>
      <c r="M4115" s="8"/>
      <c r="N4115" s="13" t="n">
        <f aca="false">L4115-M4115</f>
        <v>0</v>
      </c>
      <c r="O4115" s="14" t="str">
        <f aca="false">IF(AND(G4115="A"),"91,5119",IF(AND(G4115="B"),"44,1784",IF(AND(G4115="C"),"12,6225",IF(AND(G4115=""),""))))</f>
        <v/>
      </c>
      <c r="P4115" s="15" t="str">
        <f aca="false">IF(OR(O4115=0,N4115=0,J4115=0,K4115=0,E4115="",D4115="",C4115="",B4115="",H4115="",I4115=""),"",IF(AND(G4115="A",(O4115*N4115)&lt;=foglio!$H$3),(N4115*O4115),IF(AND(G4115="A",(O4115*N4115)&gt;foglio!$H$3),foglio!$H$3,IF(AND(G4115="B",(O4115*N4115)&lt;=foglio!$H$4),(N4115*O4115),IF(AND(G4115="B",(O4115*N4115)&gt;foglio!$H$5),foglio!$H$4,IF(AND(G4115="C",(O4115*N4115)&lt;=foglio!$H$5),(N4115*O4115),IF(AND(G4115="C",(O4115*N4115)&gt;foglio!$H$5),foglio!$H$5)))))))</f>
        <v/>
      </c>
    </row>
    <row r="4116" customFormat="false" ht="10.2" hidden="false" customHeight="false" outlineLevel="0" collapsed="false">
      <c r="A4116" s="7" t="n">
        <v>4111</v>
      </c>
      <c r="B4116" s="8"/>
      <c r="C4116" s="8"/>
      <c r="D4116" s="8"/>
      <c r="E4116" s="9"/>
      <c r="F4116" s="9"/>
      <c r="G4116" s="10" t="str">
        <f aca="false">IF(F4116="Rischio alto","A",IF(F4116="Rischio medio","B",IF(F4116="Rischio basso","C","")))</f>
        <v/>
      </c>
      <c r="H4116" s="8"/>
      <c r="I4116" s="16"/>
      <c r="J4116" s="12"/>
      <c r="K4116" s="12"/>
      <c r="L4116" s="13" t="n">
        <f aca="false">K4116-J4116</f>
        <v>0</v>
      </c>
      <c r="M4116" s="8"/>
      <c r="N4116" s="13" t="n">
        <f aca="false">L4116-M4116</f>
        <v>0</v>
      </c>
      <c r="O4116" s="14" t="str">
        <f aca="false">IF(AND(G4116="A"),"91,5119",IF(AND(G4116="B"),"44,1784",IF(AND(G4116="C"),"12,6225",IF(AND(G4116=""),""))))</f>
        <v/>
      </c>
      <c r="P4116" s="15" t="str">
        <f aca="false">IF(OR(O4116=0,N4116=0,J4116=0,K4116=0,E4116="",D4116="",C4116="",B4116="",H4116="",I4116=""),"",IF(AND(G4116="A",(O4116*N4116)&lt;=foglio!$H$3),(N4116*O4116),IF(AND(G4116="A",(O4116*N4116)&gt;foglio!$H$3),foglio!$H$3,IF(AND(G4116="B",(O4116*N4116)&lt;=foglio!$H$4),(N4116*O4116),IF(AND(G4116="B",(O4116*N4116)&gt;foglio!$H$5),foglio!$H$4,IF(AND(G4116="C",(O4116*N4116)&lt;=foglio!$H$5),(N4116*O4116),IF(AND(G4116="C",(O4116*N4116)&gt;foglio!$H$5),foglio!$H$5)))))))</f>
        <v/>
      </c>
    </row>
    <row r="4117" customFormat="false" ht="10.2" hidden="false" customHeight="false" outlineLevel="0" collapsed="false">
      <c r="A4117" s="7" t="n">
        <v>4112</v>
      </c>
      <c r="B4117" s="8"/>
      <c r="C4117" s="8"/>
      <c r="D4117" s="8"/>
      <c r="E4117" s="9"/>
      <c r="F4117" s="9"/>
      <c r="G4117" s="10" t="str">
        <f aca="false">IF(F4117="Rischio alto","A",IF(F4117="Rischio medio","B",IF(F4117="Rischio basso","C","")))</f>
        <v/>
      </c>
      <c r="H4117" s="8"/>
      <c r="I4117" s="16"/>
      <c r="J4117" s="12"/>
      <c r="K4117" s="12"/>
      <c r="L4117" s="13" t="n">
        <f aca="false">K4117-J4117</f>
        <v>0</v>
      </c>
      <c r="M4117" s="8"/>
      <c r="N4117" s="13" t="n">
        <f aca="false">L4117-M4117</f>
        <v>0</v>
      </c>
      <c r="O4117" s="14" t="str">
        <f aca="false">IF(AND(G4117="A"),"91,5119",IF(AND(G4117="B"),"44,1784",IF(AND(G4117="C"),"12,6225",IF(AND(G4117=""),""))))</f>
        <v/>
      </c>
      <c r="P4117" s="15" t="str">
        <f aca="false">IF(OR(O4117=0,N4117=0,J4117=0,K4117=0,E4117="",D4117="",C4117="",B4117="",H4117="",I4117=""),"",IF(AND(G4117="A",(O4117*N4117)&lt;=foglio!$H$3),(N4117*O4117),IF(AND(G4117="A",(O4117*N4117)&gt;foglio!$H$3),foglio!$H$3,IF(AND(G4117="B",(O4117*N4117)&lt;=foglio!$H$4),(N4117*O4117),IF(AND(G4117="B",(O4117*N4117)&gt;foglio!$H$5),foglio!$H$4,IF(AND(G4117="C",(O4117*N4117)&lt;=foglio!$H$5),(N4117*O4117),IF(AND(G4117="C",(O4117*N4117)&gt;foglio!$H$5),foglio!$H$5)))))))</f>
        <v/>
      </c>
    </row>
    <row r="4118" customFormat="false" ht="10.2" hidden="false" customHeight="false" outlineLevel="0" collapsed="false">
      <c r="A4118" s="7" t="n">
        <v>4113</v>
      </c>
      <c r="B4118" s="8"/>
      <c r="C4118" s="8"/>
      <c r="D4118" s="8"/>
      <c r="E4118" s="9"/>
      <c r="F4118" s="9"/>
      <c r="G4118" s="10" t="str">
        <f aca="false">IF(F4118="Rischio alto","A",IF(F4118="Rischio medio","B",IF(F4118="Rischio basso","C","")))</f>
        <v/>
      </c>
      <c r="H4118" s="8"/>
      <c r="I4118" s="16"/>
      <c r="J4118" s="12"/>
      <c r="K4118" s="12"/>
      <c r="L4118" s="13" t="n">
        <f aca="false">K4118-J4118</f>
        <v>0</v>
      </c>
      <c r="M4118" s="8"/>
      <c r="N4118" s="13" t="n">
        <f aca="false">L4118-M4118</f>
        <v>0</v>
      </c>
      <c r="O4118" s="14" t="str">
        <f aca="false">IF(AND(G4118="A"),"91,5119",IF(AND(G4118="B"),"44,1784",IF(AND(G4118="C"),"12,6225",IF(AND(G4118=""),""))))</f>
        <v/>
      </c>
      <c r="P4118" s="15" t="str">
        <f aca="false">IF(OR(O4118=0,N4118=0,J4118=0,K4118=0,E4118="",D4118="",C4118="",B4118="",H4118="",I4118=""),"",IF(AND(G4118="A",(O4118*N4118)&lt;=foglio!$H$3),(N4118*O4118),IF(AND(G4118="A",(O4118*N4118)&gt;foglio!$H$3),foglio!$H$3,IF(AND(G4118="B",(O4118*N4118)&lt;=foglio!$H$4),(N4118*O4118),IF(AND(G4118="B",(O4118*N4118)&gt;foglio!$H$5),foglio!$H$4,IF(AND(G4118="C",(O4118*N4118)&lt;=foglio!$H$5),(N4118*O4118),IF(AND(G4118="C",(O4118*N4118)&gt;foglio!$H$5),foglio!$H$5)))))))</f>
        <v/>
      </c>
    </row>
    <row r="4119" customFormat="false" ht="10.2" hidden="false" customHeight="false" outlineLevel="0" collapsed="false">
      <c r="A4119" s="7" t="n">
        <v>4114</v>
      </c>
      <c r="B4119" s="8"/>
      <c r="C4119" s="8"/>
      <c r="D4119" s="8"/>
      <c r="E4119" s="9"/>
      <c r="F4119" s="9"/>
      <c r="G4119" s="10" t="str">
        <f aca="false">IF(F4119="Rischio alto","A",IF(F4119="Rischio medio","B",IF(F4119="Rischio basso","C","")))</f>
        <v/>
      </c>
      <c r="H4119" s="8"/>
      <c r="I4119" s="16"/>
      <c r="J4119" s="12"/>
      <c r="K4119" s="12"/>
      <c r="L4119" s="13" t="n">
        <f aca="false">K4119-J4119</f>
        <v>0</v>
      </c>
      <c r="M4119" s="8"/>
      <c r="N4119" s="13" t="n">
        <f aca="false">L4119-M4119</f>
        <v>0</v>
      </c>
      <c r="O4119" s="14" t="str">
        <f aca="false">IF(AND(G4119="A"),"91,5119",IF(AND(G4119="B"),"44,1784",IF(AND(G4119="C"),"12,6225",IF(AND(G4119=""),""))))</f>
        <v/>
      </c>
      <c r="P4119" s="15" t="str">
        <f aca="false">IF(OR(O4119=0,N4119=0,J4119=0,K4119=0,E4119="",D4119="",C4119="",B4119="",H4119="",I4119=""),"",IF(AND(G4119="A",(O4119*N4119)&lt;=foglio!$H$3),(N4119*O4119),IF(AND(G4119="A",(O4119*N4119)&gt;foglio!$H$3),foglio!$H$3,IF(AND(G4119="B",(O4119*N4119)&lt;=foglio!$H$4),(N4119*O4119),IF(AND(G4119="B",(O4119*N4119)&gt;foglio!$H$5),foglio!$H$4,IF(AND(G4119="C",(O4119*N4119)&lt;=foglio!$H$5),(N4119*O4119),IF(AND(G4119="C",(O4119*N4119)&gt;foglio!$H$5),foglio!$H$5)))))))</f>
        <v/>
      </c>
    </row>
    <row r="4120" customFormat="false" ht="10.2" hidden="false" customHeight="false" outlineLevel="0" collapsed="false">
      <c r="A4120" s="7" t="n">
        <v>4115</v>
      </c>
      <c r="B4120" s="8"/>
      <c r="C4120" s="8"/>
      <c r="D4120" s="8"/>
      <c r="E4120" s="9"/>
      <c r="F4120" s="9"/>
      <c r="G4120" s="10" t="str">
        <f aca="false">IF(F4120="Rischio alto","A",IF(F4120="Rischio medio","B",IF(F4120="Rischio basso","C","")))</f>
        <v/>
      </c>
      <c r="H4120" s="8"/>
      <c r="I4120" s="16"/>
      <c r="J4120" s="12"/>
      <c r="K4120" s="12"/>
      <c r="L4120" s="13" t="n">
        <f aca="false">K4120-J4120</f>
        <v>0</v>
      </c>
      <c r="M4120" s="8"/>
      <c r="N4120" s="13" t="n">
        <f aca="false">L4120-M4120</f>
        <v>0</v>
      </c>
      <c r="O4120" s="14" t="str">
        <f aca="false">IF(AND(G4120="A"),"91,5119",IF(AND(G4120="B"),"44,1784",IF(AND(G4120="C"),"12,6225",IF(AND(G4120=""),""))))</f>
        <v/>
      </c>
      <c r="P4120" s="15" t="str">
        <f aca="false">IF(OR(O4120=0,N4120=0,J4120=0,K4120=0,E4120="",D4120="",C4120="",B4120="",H4120="",I4120=""),"",IF(AND(G4120="A",(O4120*N4120)&lt;=foglio!$H$3),(N4120*O4120),IF(AND(G4120="A",(O4120*N4120)&gt;foglio!$H$3),foglio!$H$3,IF(AND(G4120="B",(O4120*N4120)&lt;=foglio!$H$4),(N4120*O4120),IF(AND(G4120="B",(O4120*N4120)&gt;foglio!$H$5),foglio!$H$4,IF(AND(G4120="C",(O4120*N4120)&lt;=foglio!$H$5),(N4120*O4120),IF(AND(G4120="C",(O4120*N4120)&gt;foglio!$H$5),foglio!$H$5)))))))</f>
        <v/>
      </c>
    </row>
    <row r="4121" customFormat="false" ht="10.2" hidden="false" customHeight="false" outlineLevel="0" collapsed="false">
      <c r="A4121" s="7" t="n">
        <v>4116</v>
      </c>
      <c r="B4121" s="8"/>
      <c r="C4121" s="8"/>
      <c r="D4121" s="8"/>
      <c r="E4121" s="9"/>
      <c r="F4121" s="9"/>
      <c r="G4121" s="10" t="str">
        <f aca="false">IF(F4121="Rischio alto","A",IF(F4121="Rischio medio","B",IF(F4121="Rischio basso","C","")))</f>
        <v/>
      </c>
      <c r="H4121" s="8"/>
      <c r="I4121" s="16"/>
      <c r="J4121" s="12"/>
      <c r="K4121" s="12"/>
      <c r="L4121" s="13" t="n">
        <f aca="false">K4121-J4121</f>
        <v>0</v>
      </c>
      <c r="M4121" s="8"/>
      <c r="N4121" s="13" t="n">
        <f aca="false">L4121-M4121</f>
        <v>0</v>
      </c>
      <c r="O4121" s="14" t="str">
        <f aca="false">IF(AND(G4121="A"),"91,5119",IF(AND(G4121="B"),"44,1784",IF(AND(G4121="C"),"12,6225",IF(AND(G4121=""),""))))</f>
        <v/>
      </c>
      <c r="P4121" s="15" t="str">
        <f aca="false">IF(OR(O4121=0,N4121=0,J4121=0,K4121=0,E4121="",D4121="",C4121="",B4121="",H4121="",I4121=""),"",IF(AND(G4121="A",(O4121*N4121)&lt;=foglio!$H$3),(N4121*O4121),IF(AND(G4121="A",(O4121*N4121)&gt;foglio!$H$3),foglio!$H$3,IF(AND(G4121="B",(O4121*N4121)&lt;=foglio!$H$4),(N4121*O4121),IF(AND(G4121="B",(O4121*N4121)&gt;foglio!$H$5),foglio!$H$4,IF(AND(G4121="C",(O4121*N4121)&lt;=foglio!$H$5),(N4121*O4121),IF(AND(G4121="C",(O4121*N4121)&gt;foglio!$H$5),foglio!$H$5)))))))</f>
        <v/>
      </c>
    </row>
    <row r="4122" customFormat="false" ht="10.2" hidden="false" customHeight="false" outlineLevel="0" collapsed="false">
      <c r="A4122" s="7" t="n">
        <v>4117</v>
      </c>
      <c r="B4122" s="8"/>
      <c r="C4122" s="8"/>
      <c r="D4122" s="8"/>
      <c r="E4122" s="9"/>
      <c r="F4122" s="9"/>
      <c r="G4122" s="10" t="str">
        <f aca="false">IF(F4122="Rischio alto","A",IF(F4122="Rischio medio","B",IF(F4122="Rischio basso","C","")))</f>
        <v/>
      </c>
      <c r="H4122" s="8"/>
      <c r="I4122" s="16"/>
      <c r="J4122" s="12"/>
      <c r="K4122" s="12"/>
      <c r="L4122" s="13" t="n">
        <f aca="false">K4122-J4122</f>
        <v>0</v>
      </c>
      <c r="M4122" s="8"/>
      <c r="N4122" s="13" t="n">
        <f aca="false">L4122-M4122</f>
        <v>0</v>
      </c>
      <c r="O4122" s="14" t="str">
        <f aca="false">IF(AND(G4122="A"),"91,5119",IF(AND(G4122="B"),"44,1784",IF(AND(G4122="C"),"12,6225",IF(AND(G4122=""),""))))</f>
        <v/>
      </c>
      <c r="P4122" s="15" t="str">
        <f aca="false">IF(OR(O4122=0,N4122=0,J4122=0,K4122=0,E4122="",D4122="",C4122="",B4122="",H4122="",I4122=""),"",IF(AND(G4122="A",(O4122*N4122)&lt;=foglio!$H$3),(N4122*O4122),IF(AND(G4122="A",(O4122*N4122)&gt;foglio!$H$3),foglio!$H$3,IF(AND(G4122="B",(O4122*N4122)&lt;=foglio!$H$4),(N4122*O4122),IF(AND(G4122="B",(O4122*N4122)&gt;foglio!$H$5),foglio!$H$4,IF(AND(G4122="C",(O4122*N4122)&lt;=foglio!$H$5),(N4122*O4122),IF(AND(G4122="C",(O4122*N4122)&gt;foglio!$H$5),foglio!$H$5)))))))</f>
        <v/>
      </c>
    </row>
    <row r="4123" customFormat="false" ht="10.2" hidden="false" customHeight="false" outlineLevel="0" collapsed="false">
      <c r="A4123" s="7" t="n">
        <v>4118</v>
      </c>
      <c r="B4123" s="8"/>
      <c r="C4123" s="8"/>
      <c r="D4123" s="8"/>
      <c r="E4123" s="9"/>
      <c r="F4123" s="9"/>
      <c r="G4123" s="10" t="str">
        <f aca="false">IF(F4123="Rischio alto","A",IF(F4123="Rischio medio","B",IF(F4123="Rischio basso","C","")))</f>
        <v/>
      </c>
      <c r="H4123" s="8"/>
      <c r="I4123" s="16"/>
      <c r="J4123" s="12"/>
      <c r="K4123" s="12"/>
      <c r="L4123" s="13" t="n">
        <f aca="false">K4123-J4123</f>
        <v>0</v>
      </c>
      <c r="M4123" s="8"/>
      <c r="N4123" s="13" t="n">
        <f aca="false">L4123-M4123</f>
        <v>0</v>
      </c>
      <c r="O4123" s="14" t="str">
        <f aca="false">IF(AND(G4123="A"),"91,5119",IF(AND(G4123="B"),"44,1784",IF(AND(G4123="C"),"12,6225",IF(AND(G4123=""),""))))</f>
        <v/>
      </c>
      <c r="P4123" s="15" t="str">
        <f aca="false">IF(OR(O4123=0,N4123=0,J4123=0,K4123=0,E4123="",D4123="",C4123="",B4123="",H4123="",I4123=""),"",IF(AND(G4123="A",(O4123*N4123)&lt;=foglio!$H$3),(N4123*O4123),IF(AND(G4123="A",(O4123*N4123)&gt;foglio!$H$3),foglio!$H$3,IF(AND(G4123="B",(O4123*N4123)&lt;=foglio!$H$4),(N4123*O4123),IF(AND(G4123="B",(O4123*N4123)&gt;foglio!$H$5),foglio!$H$4,IF(AND(G4123="C",(O4123*N4123)&lt;=foglio!$H$5),(N4123*O4123),IF(AND(G4123="C",(O4123*N4123)&gt;foglio!$H$5),foglio!$H$5)))))))</f>
        <v/>
      </c>
    </row>
    <row r="4124" customFormat="false" ht="10.2" hidden="false" customHeight="false" outlineLevel="0" collapsed="false">
      <c r="A4124" s="7" t="n">
        <v>4119</v>
      </c>
      <c r="B4124" s="8"/>
      <c r="C4124" s="8"/>
      <c r="D4124" s="8"/>
      <c r="E4124" s="9"/>
      <c r="F4124" s="9"/>
      <c r="G4124" s="10" t="str">
        <f aca="false">IF(F4124="Rischio alto","A",IF(F4124="Rischio medio","B",IF(F4124="Rischio basso","C","")))</f>
        <v/>
      </c>
      <c r="H4124" s="8"/>
      <c r="I4124" s="16"/>
      <c r="J4124" s="12"/>
      <c r="K4124" s="12"/>
      <c r="L4124" s="13" t="n">
        <f aca="false">K4124-J4124</f>
        <v>0</v>
      </c>
      <c r="M4124" s="8"/>
      <c r="N4124" s="13" t="n">
        <f aca="false">L4124-M4124</f>
        <v>0</v>
      </c>
      <c r="O4124" s="14" t="str">
        <f aca="false">IF(AND(G4124="A"),"91,5119",IF(AND(G4124="B"),"44,1784",IF(AND(G4124="C"),"12,6225",IF(AND(G4124=""),""))))</f>
        <v/>
      </c>
      <c r="P4124" s="15" t="str">
        <f aca="false">IF(OR(O4124=0,N4124=0,J4124=0,K4124=0,E4124="",D4124="",C4124="",B4124="",H4124="",I4124=""),"",IF(AND(G4124="A",(O4124*N4124)&lt;=foglio!$H$3),(N4124*O4124),IF(AND(G4124="A",(O4124*N4124)&gt;foglio!$H$3),foglio!$H$3,IF(AND(G4124="B",(O4124*N4124)&lt;=foglio!$H$4),(N4124*O4124),IF(AND(G4124="B",(O4124*N4124)&gt;foglio!$H$5),foglio!$H$4,IF(AND(G4124="C",(O4124*N4124)&lt;=foglio!$H$5),(N4124*O4124),IF(AND(G4124="C",(O4124*N4124)&gt;foglio!$H$5),foglio!$H$5)))))))</f>
        <v/>
      </c>
    </row>
    <row r="4125" customFormat="false" ht="10.2" hidden="false" customHeight="false" outlineLevel="0" collapsed="false">
      <c r="A4125" s="7" t="n">
        <v>4120</v>
      </c>
      <c r="B4125" s="8"/>
      <c r="C4125" s="8"/>
      <c r="D4125" s="8"/>
      <c r="E4125" s="9"/>
      <c r="F4125" s="9"/>
      <c r="G4125" s="10" t="str">
        <f aca="false">IF(F4125="Rischio alto","A",IF(F4125="Rischio medio","B",IF(F4125="Rischio basso","C","")))</f>
        <v/>
      </c>
      <c r="H4125" s="8"/>
      <c r="I4125" s="16"/>
      <c r="J4125" s="12"/>
      <c r="K4125" s="12"/>
      <c r="L4125" s="13" t="n">
        <f aca="false">K4125-J4125</f>
        <v>0</v>
      </c>
      <c r="M4125" s="8"/>
      <c r="N4125" s="13" t="n">
        <f aca="false">L4125-M4125</f>
        <v>0</v>
      </c>
      <c r="O4125" s="14" t="str">
        <f aca="false">IF(AND(G4125="A"),"91,5119",IF(AND(G4125="B"),"44,1784",IF(AND(G4125="C"),"12,6225",IF(AND(G4125=""),""))))</f>
        <v/>
      </c>
      <c r="P4125" s="15" t="str">
        <f aca="false">IF(OR(O4125=0,N4125=0,J4125=0,K4125=0,E4125="",D4125="",C4125="",B4125="",H4125="",I4125=""),"",IF(AND(G4125="A",(O4125*N4125)&lt;=foglio!$H$3),(N4125*O4125),IF(AND(G4125="A",(O4125*N4125)&gt;foglio!$H$3),foglio!$H$3,IF(AND(G4125="B",(O4125*N4125)&lt;=foglio!$H$4),(N4125*O4125),IF(AND(G4125="B",(O4125*N4125)&gt;foglio!$H$5),foglio!$H$4,IF(AND(G4125="C",(O4125*N4125)&lt;=foglio!$H$5),(N4125*O4125),IF(AND(G4125="C",(O4125*N4125)&gt;foglio!$H$5),foglio!$H$5)))))))</f>
        <v/>
      </c>
    </row>
    <row r="4126" customFormat="false" ht="10.2" hidden="false" customHeight="false" outlineLevel="0" collapsed="false">
      <c r="A4126" s="7" t="n">
        <v>4121</v>
      </c>
      <c r="B4126" s="8"/>
      <c r="C4126" s="8"/>
      <c r="D4126" s="8"/>
      <c r="E4126" s="9"/>
      <c r="F4126" s="9"/>
      <c r="G4126" s="10" t="str">
        <f aca="false">IF(F4126="Rischio alto","A",IF(F4126="Rischio medio","B",IF(F4126="Rischio basso","C","")))</f>
        <v/>
      </c>
      <c r="H4126" s="8"/>
      <c r="I4126" s="16"/>
      <c r="J4126" s="12"/>
      <c r="K4126" s="12"/>
      <c r="L4126" s="13" t="n">
        <f aca="false">K4126-J4126</f>
        <v>0</v>
      </c>
      <c r="M4126" s="8"/>
      <c r="N4126" s="13" t="n">
        <f aca="false">L4126-M4126</f>
        <v>0</v>
      </c>
      <c r="O4126" s="14" t="str">
        <f aca="false">IF(AND(G4126="A"),"91,5119",IF(AND(G4126="B"),"44,1784",IF(AND(G4126="C"),"12,6225",IF(AND(G4126=""),""))))</f>
        <v/>
      </c>
      <c r="P4126" s="15" t="str">
        <f aca="false">IF(OR(O4126=0,N4126=0,J4126=0,K4126=0,E4126="",D4126="",C4126="",B4126="",H4126="",I4126=""),"",IF(AND(G4126="A",(O4126*N4126)&lt;=foglio!$H$3),(N4126*O4126),IF(AND(G4126="A",(O4126*N4126)&gt;foglio!$H$3),foglio!$H$3,IF(AND(G4126="B",(O4126*N4126)&lt;=foglio!$H$4),(N4126*O4126),IF(AND(G4126="B",(O4126*N4126)&gt;foglio!$H$5),foglio!$H$4,IF(AND(G4126="C",(O4126*N4126)&lt;=foglio!$H$5),(N4126*O4126),IF(AND(G4126="C",(O4126*N4126)&gt;foglio!$H$5),foglio!$H$5)))))))</f>
        <v/>
      </c>
    </row>
    <row r="4127" customFormat="false" ht="10.2" hidden="false" customHeight="false" outlineLevel="0" collapsed="false">
      <c r="A4127" s="7" t="n">
        <v>4122</v>
      </c>
      <c r="B4127" s="8"/>
      <c r="C4127" s="8"/>
      <c r="D4127" s="8"/>
      <c r="E4127" s="9"/>
      <c r="F4127" s="9"/>
      <c r="G4127" s="10" t="str">
        <f aca="false">IF(F4127="Rischio alto","A",IF(F4127="Rischio medio","B",IF(F4127="Rischio basso","C","")))</f>
        <v/>
      </c>
      <c r="H4127" s="8"/>
      <c r="I4127" s="16"/>
      <c r="J4127" s="12"/>
      <c r="K4127" s="12"/>
      <c r="L4127" s="13" t="n">
        <f aca="false">K4127-J4127</f>
        <v>0</v>
      </c>
      <c r="M4127" s="8"/>
      <c r="N4127" s="13" t="n">
        <f aca="false">L4127-M4127</f>
        <v>0</v>
      </c>
      <c r="O4127" s="14" t="str">
        <f aca="false">IF(AND(G4127="A"),"91,5119",IF(AND(G4127="B"),"44,1784",IF(AND(G4127="C"),"12,6225",IF(AND(G4127=""),""))))</f>
        <v/>
      </c>
      <c r="P4127" s="15" t="str">
        <f aca="false">IF(OR(O4127=0,N4127=0,J4127=0,K4127=0,E4127="",D4127="",C4127="",B4127="",H4127="",I4127=""),"",IF(AND(G4127="A",(O4127*N4127)&lt;=foglio!$H$3),(N4127*O4127),IF(AND(G4127="A",(O4127*N4127)&gt;foglio!$H$3),foglio!$H$3,IF(AND(G4127="B",(O4127*N4127)&lt;=foglio!$H$4),(N4127*O4127),IF(AND(G4127="B",(O4127*N4127)&gt;foglio!$H$5),foglio!$H$4,IF(AND(G4127="C",(O4127*N4127)&lt;=foglio!$H$5),(N4127*O4127),IF(AND(G4127="C",(O4127*N4127)&gt;foglio!$H$5),foglio!$H$5)))))))</f>
        <v/>
      </c>
    </row>
    <row r="4128" customFormat="false" ht="10.2" hidden="false" customHeight="false" outlineLevel="0" collapsed="false">
      <c r="A4128" s="7" t="n">
        <v>4123</v>
      </c>
      <c r="B4128" s="8"/>
      <c r="C4128" s="8"/>
      <c r="D4128" s="8"/>
      <c r="E4128" s="9"/>
      <c r="F4128" s="9"/>
      <c r="G4128" s="10" t="str">
        <f aca="false">IF(F4128="Rischio alto","A",IF(F4128="Rischio medio","B",IF(F4128="Rischio basso","C","")))</f>
        <v/>
      </c>
      <c r="H4128" s="8"/>
      <c r="I4128" s="16"/>
      <c r="J4128" s="12"/>
      <c r="K4128" s="12"/>
      <c r="L4128" s="13" t="n">
        <f aca="false">K4128-J4128</f>
        <v>0</v>
      </c>
      <c r="M4128" s="8"/>
      <c r="N4128" s="13" t="n">
        <f aca="false">L4128-M4128</f>
        <v>0</v>
      </c>
      <c r="O4128" s="14" t="str">
        <f aca="false">IF(AND(G4128="A"),"91,5119",IF(AND(G4128="B"),"44,1784",IF(AND(G4128="C"),"12,6225",IF(AND(G4128=""),""))))</f>
        <v/>
      </c>
      <c r="P4128" s="15" t="str">
        <f aca="false">IF(OR(O4128=0,N4128=0,J4128=0,K4128=0,E4128="",D4128="",C4128="",B4128="",H4128="",I4128=""),"",IF(AND(G4128="A",(O4128*N4128)&lt;=foglio!$H$3),(N4128*O4128),IF(AND(G4128="A",(O4128*N4128)&gt;foglio!$H$3),foglio!$H$3,IF(AND(G4128="B",(O4128*N4128)&lt;=foglio!$H$4),(N4128*O4128),IF(AND(G4128="B",(O4128*N4128)&gt;foglio!$H$5),foglio!$H$4,IF(AND(G4128="C",(O4128*N4128)&lt;=foglio!$H$5),(N4128*O4128),IF(AND(G4128="C",(O4128*N4128)&gt;foglio!$H$5),foglio!$H$5)))))))</f>
        <v/>
      </c>
    </row>
    <row r="4129" customFormat="false" ht="10.2" hidden="false" customHeight="false" outlineLevel="0" collapsed="false">
      <c r="A4129" s="7" t="n">
        <v>4124</v>
      </c>
      <c r="B4129" s="8"/>
      <c r="C4129" s="8"/>
      <c r="D4129" s="8"/>
      <c r="E4129" s="9"/>
      <c r="F4129" s="9"/>
      <c r="G4129" s="10" t="str">
        <f aca="false">IF(F4129="Rischio alto","A",IF(F4129="Rischio medio","B",IF(F4129="Rischio basso","C","")))</f>
        <v/>
      </c>
      <c r="H4129" s="8"/>
      <c r="I4129" s="16"/>
      <c r="J4129" s="12"/>
      <c r="K4129" s="12"/>
      <c r="L4129" s="13" t="n">
        <f aca="false">K4129-J4129</f>
        <v>0</v>
      </c>
      <c r="M4129" s="8"/>
      <c r="N4129" s="13" t="n">
        <f aca="false">L4129-M4129</f>
        <v>0</v>
      </c>
      <c r="O4129" s="14" t="str">
        <f aca="false">IF(AND(G4129="A"),"91,5119",IF(AND(G4129="B"),"44,1784",IF(AND(G4129="C"),"12,6225",IF(AND(G4129=""),""))))</f>
        <v/>
      </c>
      <c r="P4129" s="15" t="str">
        <f aca="false">IF(OR(O4129=0,N4129=0,J4129=0,K4129=0,E4129="",D4129="",C4129="",B4129="",H4129="",I4129=""),"",IF(AND(G4129="A",(O4129*N4129)&lt;=foglio!$H$3),(N4129*O4129),IF(AND(G4129="A",(O4129*N4129)&gt;foglio!$H$3),foglio!$H$3,IF(AND(G4129="B",(O4129*N4129)&lt;=foglio!$H$4),(N4129*O4129),IF(AND(G4129="B",(O4129*N4129)&gt;foglio!$H$5),foglio!$H$4,IF(AND(G4129="C",(O4129*N4129)&lt;=foglio!$H$5),(N4129*O4129),IF(AND(G4129="C",(O4129*N4129)&gt;foglio!$H$5),foglio!$H$5)))))))</f>
        <v/>
      </c>
    </row>
    <row r="4130" customFormat="false" ht="10.2" hidden="false" customHeight="false" outlineLevel="0" collapsed="false">
      <c r="A4130" s="7" t="n">
        <v>4125</v>
      </c>
      <c r="B4130" s="8"/>
      <c r="C4130" s="8"/>
      <c r="D4130" s="8"/>
      <c r="E4130" s="9"/>
      <c r="F4130" s="9"/>
      <c r="G4130" s="10" t="str">
        <f aca="false">IF(F4130="Rischio alto","A",IF(F4130="Rischio medio","B",IF(F4130="Rischio basso","C","")))</f>
        <v/>
      </c>
      <c r="H4130" s="8"/>
      <c r="I4130" s="16"/>
      <c r="J4130" s="12"/>
      <c r="K4130" s="12"/>
      <c r="L4130" s="13" t="n">
        <f aca="false">K4130-J4130</f>
        <v>0</v>
      </c>
      <c r="M4130" s="8"/>
      <c r="N4130" s="13" t="n">
        <f aca="false">L4130-M4130</f>
        <v>0</v>
      </c>
      <c r="O4130" s="14" t="str">
        <f aca="false">IF(AND(G4130="A"),"91,5119",IF(AND(G4130="B"),"44,1784",IF(AND(G4130="C"),"12,6225",IF(AND(G4130=""),""))))</f>
        <v/>
      </c>
      <c r="P4130" s="15" t="str">
        <f aca="false">IF(OR(O4130=0,N4130=0,J4130=0,K4130=0,E4130="",D4130="",C4130="",B4130="",H4130="",I4130=""),"",IF(AND(G4130="A",(O4130*N4130)&lt;=foglio!$H$3),(N4130*O4130),IF(AND(G4130="A",(O4130*N4130)&gt;foglio!$H$3),foglio!$H$3,IF(AND(G4130="B",(O4130*N4130)&lt;=foglio!$H$4),(N4130*O4130),IF(AND(G4130="B",(O4130*N4130)&gt;foglio!$H$5),foglio!$H$4,IF(AND(G4130="C",(O4130*N4130)&lt;=foglio!$H$5),(N4130*O4130),IF(AND(G4130="C",(O4130*N4130)&gt;foglio!$H$5),foglio!$H$5)))))))</f>
        <v/>
      </c>
    </row>
    <row r="4131" customFormat="false" ht="10.2" hidden="false" customHeight="false" outlineLevel="0" collapsed="false">
      <c r="A4131" s="7" t="n">
        <v>4126</v>
      </c>
      <c r="B4131" s="8"/>
      <c r="C4131" s="8"/>
      <c r="D4131" s="8"/>
      <c r="E4131" s="9"/>
      <c r="F4131" s="9"/>
      <c r="G4131" s="10" t="str">
        <f aca="false">IF(F4131="Rischio alto","A",IF(F4131="Rischio medio","B",IF(F4131="Rischio basso","C","")))</f>
        <v/>
      </c>
      <c r="H4131" s="8"/>
      <c r="I4131" s="16"/>
      <c r="J4131" s="12"/>
      <c r="K4131" s="12"/>
      <c r="L4131" s="13" t="n">
        <f aca="false">K4131-J4131</f>
        <v>0</v>
      </c>
      <c r="M4131" s="8"/>
      <c r="N4131" s="13" t="n">
        <f aca="false">L4131-M4131</f>
        <v>0</v>
      </c>
      <c r="O4131" s="14" t="str">
        <f aca="false">IF(AND(G4131="A"),"91,5119",IF(AND(G4131="B"),"44,1784",IF(AND(G4131="C"),"12,6225",IF(AND(G4131=""),""))))</f>
        <v/>
      </c>
      <c r="P4131" s="15" t="str">
        <f aca="false">IF(OR(O4131=0,N4131=0,J4131=0,K4131=0,E4131="",D4131="",C4131="",B4131="",H4131="",I4131=""),"",IF(AND(G4131="A",(O4131*N4131)&lt;=foglio!$H$3),(N4131*O4131),IF(AND(G4131="A",(O4131*N4131)&gt;foglio!$H$3),foglio!$H$3,IF(AND(G4131="B",(O4131*N4131)&lt;=foglio!$H$4),(N4131*O4131),IF(AND(G4131="B",(O4131*N4131)&gt;foglio!$H$5),foglio!$H$4,IF(AND(G4131="C",(O4131*N4131)&lt;=foglio!$H$5),(N4131*O4131),IF(AND(G4131="C",(O4131*N4131)&gt;foglio!$H$5),foglio!$H$5)))))))</f>
        <v/>
      </c>
    </row>
    <row r="4132" customFormat="false" ht="10.2" hidden="false" customHeight="false" outlineLevel="0" collapsed="false">
      <c r="A4132" s="7" t="n">
        <v>4127</v>
      </c>
      <c r="B4132" s="8"/>
      <c r="C4132" s="8"/>
      <c r="D4132" s="8"/>
      <c r="E4132" s="9"/>
      <c r="F4132" s="9"/>
      <c r="G4132" s="10" t="str">
        <f aca="false">IF(F4132="Rischio alto","A",IF(F4132="Rischio medio","B",IF(F4132="Rischio basso","C","")))</f>
        <v/>
      </c>
      <c r="H4132" s="8"/>
      <c r="I4132" s="16"/>
      <c r="J4132" s="12"/>
      <c r="K4132" s="12"/>
      <c r="L4132" s="13" t="n">
        <f aca="false">K4132-J4132</f>
        <v>0</v>
      </c>
      <c r="M4132" s="8"/>
      <c r="N4132" s="13" t="n">
        <f aca="false">L4132-M4132</f>
        <v>0</v>
      </c>
      <c r="O4132" s="14" t="str">
        <f aca="false">IF(AND(G4132="A"),"91,5119",IF(AND(G4132="B"),"44,1784",IF(AND(G4132="C"),"12,6225",IF(AND(G4132=""),""))))</f>
        <v/>
      </c>
      <c r="P4132" s="15" t="str">
        <f aca="false">IF(OR(O4132=0,N4132=0,J4132=0,K4132=0,E4132="",D4132="",C4132="",B4132="",H4132="",I4132=""),"",IF(AND(G4132="A",(O4132*N4132)&lt;=foglio!$H$3),(N4132*O4132),IF(AND(G4132="A",(O4132*N4132)&gt;foglio!$H$3),foglio!$H$3,IF(AND(G4132="B",(O4132*N4132)&lt;=foglio!$H$4),(N4132*O4132),IF(AND(G4132="B",(O4132*N4132)&gt;foglio!$H$5),foglio!$H$4,IF(AND(G4132="C",(O4132*N4132)&lt;=foglio!$H$5),(N4132*O4132),IF(AND(G4132="C",(O4132*N4132)&gt;foglio!$H$5),foglio!$H$5)))))))</f>
        <v/>
      </c>
    </row>
    <row r="4133" customFormat="false" ht="10.2" hidden="false" customHeight="false" outlineLevel="0" collapsed="false">
      <c r="A4133" s="7" t="n">
        <v>4128</v>
      </c>
      <c r="B4133" s="8"/>
      <c r="C4133" s="8"/>
      <c r="D4133" s="8"/>
      <c r="E4133" s="9"/>
      <c r="F4133" s="9"/>
      <c r="G4133" s="10" t="str">
        <f aca="false">IF(F4133="Rischio alto","A",IF(F4133="Rischio medio","B",IF(F4133="Rischio basso","C","")))</f>
        <v/>
      </c>
      <c r="H4133" s="8"/>
      <c r="I4133" s="16"/>
      <c r="J4133" s="12"/>
      <c r="K4133" s="12"/>
      <c r="L4133" s="13" t="n">
        <f aca="false">K4133-J4133</f>
        <v>0</v>
      </c>
      <c r="M4133" s="8"/>
      <c r="N4133" s="13" t="n">
        <f aca="false">L4133-M4133</f>
        <v>0</v>
      </c>
      <c r="O4133" s="14" t="str">
        <f aca="false">IF(AND(G4133="A"),"91,5119",IF(AND(G4133="B"),"44,1784",IF(AND(G4133="C"),"12,6225",IF(AND(G4133=""),""))))</f>
        <v/>
      </c>
      <c r="P4133" s="15" t="str">
        <f aca="false">IF(OR(O4133=0,N4133=0,J4133=0,K4133=0,E4133="",D4133="",C4133="",B4133="",H4133="",I4133=""),"",IF(AND(G4133="A",(O4133*N4133)&lt;=foglio!$H$3),(N4133*O4133),IF(AND(G4133="A",(O4133*N4133)&gt;foglio!$H$3),foglio!$H$3,IF(AND(G4133="B",(O4133*N4133)&lt;=foglio!$H$4),(N4133*O4133),IF(AND(G4133="B",(O4133*N4133)&gt;foglio!$H$5),foglio!$H$4,IF(AND(G4133="C",(O4133*N4133)&lt;=foglio!$H$5),(N4133*O4133),IF(AND(G4133="C",(O4133*N4133)&gt;foglio!$H$5),foglio!$H$5)))))))</f>
        <v/>
      </c>
    </row>
    <row r="4134" customFormat="false" ht="10.2" hidden="false" customHeight="false" outlineLevel="0" collapsed="false">
      <c r="A4134" s="7" t="n">
        <v>4129</v>
      </c>
      <c r="B4134" s="8"/>
      <c r="C4134" s="8"/>
      <c r="D4134" s="8"/>
      <c r="E4134" s="9"/>
      <c r="F4134" s="9"/>
      <c r="G4134" s="10" t="str">
        <f aca="false">IF(F4134="Rischio alto","A",IF(F4134="Rischio medio","B",IF(F4134="Rischio basso","C","")))</f>
        <v/>
      </c>
      <c r="H4134" s="8"/>
      <c r="I4134" s="16"/>
      <c r="J4134" s="12"/>
      <c r="K4134" s="12"/>
      <c r="L4134" s="13" t="n">
        <f aca="false">K4134-J4134</f>
        <v>0</v>
      </c>
      <c r="M4134" s="8"/>
      <c r="N4134" s="13" t="n">
        <f aca="false">L4134-M4134</f>
        <v>0</v>
      </c>
      <c r="O4134" s="14" t="str">
        <f aca="false">IF(AND(G4134="A"),"91,5119",IF(AND(G4134="B"),"44,1784",IF(AND(G4134="C"),"12,6225",IF(AND(G4134=""),""))))</f>
        <v/>
      </c>
      <c r="P4134" s="15" t="str">
        <f aca="false">IF(OR(O4134=0,N4134=0,J4134=0,K4134=0,E4134="",D4134="",C4134="",B4134="",H4134="",I4134=""),"",IF(AND(G4134="A",(O4134*N4134)&lt;=foglio!$H$3),(N4134*O4134),IF(AND(G4134="A",(O4134*N4134)&gt;foglio!$H$3),foglio!$H$3,IF(AND(G4134="B",(O4134*N4134)&lt;=foglio!$H$4),(N4134*O4134),IF(AND(G4134="B",(O4134*N4134)&gt;foglio!$H$5),foglio!$H$4,IF(AND(G4134="C",(O4134*N4134)&lt;=foglio!$H$5),(N4134*O4134),IF(AND(G4134="C",(O4134*N4134)&gt;foglio!$H$5),foglio!$H$5)))))))</f>
        <v/>
      </c>
    </row>
    <row r="4135" customFormat="false" ht="10.2" hidden="false" customHeight="false" outlineLevel="0" collapsed="false">
      <c r="A4135" s="7" t="n">
        <v>4130</v>
      </c>
      <c r="B4135" s="8"/>
      <c r="C4135" s="8"/>
      <c r="D4135" s="8"/>
      <c r="E4135" s="9"/>
      <c r="F4135" s="9"/>
      <c r="G4135" s="10" t="str">
        <f aca="false">IF(F4135="Rischio alto","A",IF(F4135="Rischio medio","B",IF(F4135="Rischio basso","C","")))</f>
        <v/>
      </c>
      <c r="H4135" s="8"/>
      <c r="I4135" s="16"/>
      <c r="J4135" s="12"/>
      <c r="K4135" s="12"/>
      <c r="L4135" s="13" t="n">
        <f aca="false">K4135-J4135</f>
        <v>0</v>
      </c>
      <c r="M4135" s="8"/>
      <c r="N4135" s="13" t="n">
        <f aca="false">L4135-M4135</f>
        <v>0</v>
      </c>
      <c r="O4135" s="14" t="str">
        <f aca="false">IF(AND(G4135="A"),"91,5119",IF(AND(G4135="B"),"44,1784",IF(AND(G4135="C"),"12,6225",IF(AND(G4135=""),""))))</f>
        <v/>
      </c>
      <c r="P4135" s="15" t="str">
        <f aca="false">IF(OR(O4135=0,N4135=0,J4135=0,K4135=0,E4135="",D4135="",C4135="",B4135="",H4135="",I4135=""),"",IF(AND(G4135="A",(O4135*N4135)&lt;=foglio!$H$3),(N4135*O4135),IF(AND(G4135="A",(O4135*N4135)&gt;foglio!$H$3),foglio!$H$3,IF(AND(G4135="B",(O4135*N4135)&lt;=foglio!$H$4),(N4135*O4135),IF(AND(G4135="B",(O4135*N4135)&gt;foglio!$H$5),foglio!$H$4,IF(AND(G4135="C",(O4135*N4135)&lt;=foglio!$H$5),(N4135*O4135),IF(AND(G4135="C",(O4135*N4135)&gt;foglio!$H$5),foglio!$H$5)))))))</f>
        <v/>
      </c>
    </row>
    <row r="4136" customFormat="false" ht="10.2" hidden="false" customHeight="false" outlineLevel="0" collapsed="false">
      <c r="A4136" s="7" t="n">
        <v>4131</v>
      </c>
      <c r="B4136" s="8"/>
      <c r="C4136" s="8"/>
      <c r="D4136" s="8"/>
      <c r="E4136" s="9"/>
      <c r="F4136" s="9"/>
      <c r="G4136" s="10" t="str">
        <f aca="false">IF(F4136="Rischio alto","A",IF(F4136="Rischio medio","B",IF(F4136="Rischio basso","C","")))</f>
        <v/>
      </c>
      <c r="H4136" s="8"/>
      <c r="I4136" s="16"/>
      <c r="J4136" s="12"/>
      <c r="K4136" s="12"/>
      <c r="L4136" s="13" t="n">
        <f aca="false">K4136-J4136</f>
        <v>0</v>
      </c>
      <c r="M4136" s="8"/>
      <c r="N4136" s="13" t="n">
        <f aca="false">L4136-M4136</f>
        <v>0</v>
      </c>
      <c r="O4136" s="14" t="str">
        <f aca="false">IF(AND(G4136="A"),"91,5119",IF(AND(G4136="B"),"44,1784",IF(AND(G4136="C"),"12,6225",IF(AND(G4136=""),""))))</f>
        <v/>
      </c>
      <c r="P4136" s="15" t="str">
        <f aca="false">IF(OR(O4136=0,N4136=0,J4136=0,K4136=0,E4136="",D4136="",C4136="",B4136="",H4136="",I4136=""),"",IF(AND(G4136="A",(O4136*N4136)&lt;=foglio!$H$3),(N4136*O4136),IF(AND(G4136="A",(O4136*N4136)&gt;foglio!$H$3),foglio!$H$3,IF(AND(G4136="B",(O4136*N4136)&lt;=foglio!$H$4),(N4136*O4136),IF(AND(G4136="B",(O4136*N4136)&gt;foglio!$H$5),foglio!$H$4,IF(AND(G4136="C",(O4136*N4136)&lt;=foglio!$H$5),(N4136*O4136),IF(AND(G4136="C",(O4136*N4136)&gt;foglio!$H$5),foglio!$H$5)))))))</f>
        <v/>
      </c>
    </row>
    <row r="4137" customFormat="false" ht="10.2" hidden="false" customHeight="false" outlineLevel="0" collapsed="false">
      <c r="A4137" s="7" t="n">
        <v>4132</v>
      </c>
      <c r="B4137" s="8"/>
      <c r="C4137" s="8"/>
      <c r="D4137" s="8"/>
      <c r="E4137" s="9"/>
      <c r="F4137" s="9"/>
      <c r="G4137" s="10" t="str">
        <f aca="false">IF(F4137="Rischio alto","A",IF(F4137="Rischio medio","B",IF(F4137="Rischio basso","C","")))</f>
        <v/>
      </c>
      <c r="H4137" s="8"/>
      <c r="I4137" s="16"/>
      <c r="J4137" s="12"/>
      <c r="K4137" s="12"/>
      <c r="L4137" s="13" t="n">
        <f aca="false">K4137-J4137</f>
        <v>0</v>
      </c>
      <c r="M4137" s="8"/>
      <c r="N4137" s="13" t="n">
        <f aca="false">L4137-M4137</f>
        <v>0</v>
      </c>
      <c r="O4137" s="14" t="str">
        <f aca="false">IF(AND(G4137="A"),"91,5119",IF(AND(G4137="B"),"44,1784",IF(AND(G4137="C"),"12,6225",IF(AND(G4137=""),""))))</f>
        <v/>
      </c>
      <c r="P4137" s="15" t="str">
        <f aca="false">IF(OR(O4137=0,N4137=0,J4137=0,K4137=0,E4137="",D4137="",C4137="",B4137="",H4137="",I4137=""),"",IF(AND(G4137="A",(O4137*N4137)&lt;=foglio!$H$3),(N4137*O4137),IF(AND(G4137="A",(O4137*N4137)&gt;foglio!$H$3),foglio!$H$3,IF(AND(G4137="B",(O4137*N4137)&lt;=foglio!$H$4),(N4137*O4137),IF(AND(G4137="B",(O4137*N4137)&gt;foglio!$H$5),foglio!$H$4,IF(AND(G4137="C",(O4137*N4137)&lt;=foglio!$H$5),(N4137*O4137),IF(AND(G4137="C",(O4137*N4137)&gt;foglio!$H$5),foglio!$H$5)))))))</f>
        <v/>
      </c>
    </row>
    <row r="4138" customFormat="false" ht="10.2" hidden="false" customHeight="false" outlineLevel="0" collapsed="false">
      <c r="A4138" s="7" t="n">
        <v>4133</v>
      </c>
      <c r="B4138" s="8"/>
      <c r="C4138" s="8"/>
      <c r="D4138" s="8"/>
      <c r="E4138" s="9"/>
      <c r="F4138" s="9"/>
      <c r="G4138" s="10" t="str">
        <f aca="false">IF(F4138="Rischio alto","A",IF(F4138="Rischio medio","B",IF(F4138="Rischio basso","C","")))</f>
        <v/>
      </c>
      <c r="H4138" s="8"/>
      <c r="I4138" s="16"/>
      <c r="J4138" s="12"/>
      <c r="K4138" s="12"/>
      <c r="L4138" s="13" t="n">
        <f aca="false">K4138-J4138</f>
        <v>0</v>
      </c>
      <c r="M4138" s="8"/>
      <c r="N4138" s="13" t="n">
        <f aca="false">L4138-M4138</f>
        <v>0</v>
      </c>
      <c r="O4138" s="14" t="str">
        <f aca="false">IF(AND(G4138="A"),"91,5119",IF(AND(G4138="B"),"44,1784",IF(AND(G4138="C"),"12,6225",IF(AND(G4138=""),""))))</f>
        <v/>
      </c>
      <c r="P4138" s="15" t="str">
        <f aca="false">IF(OR(O4138=0,N4138=0,J4138=0,K4138=0,E4138="",D4138="",C4138="",B4138="",H4138="",I4138=""),"",IF(AND(G4138="A",(O4138*N4138)&lt;=foglio!$H$3),(N4138*O4138),IF(AND(G4138="A",(O4138*N4138)&gt;foglio!$H$3),foglio!$H$3,IF(AND(G4138="B",(O4138*N4138)&lt;=foglio!$H$4),(N4138*O4138),IF(AND(G4138="B",(O4138*N4138)&gt;foglio!$H$5),foglio!$H$4,IF(AND(G4138="C",(O4138*N4138)&lt;=foglio!$H$5),(N4138*O4138),IF(AND(G4138="C",(O4138*N4138)&gt;foglio!$H$5),foglio!$H$5)))))))</f>
        <v/>
      </c>
    </row>
    <row r="4139" customFormat="false" ht="10.2" hidden="false" customHeight="false" outlineLevel="0" collapsed="false">
      <c r="A4139" s="7" t="n">
        <v>4134</v>
      </c>
      <c r="B4139" s="8"/>
      <c r="C4139" s="8"/>
      <c r="D4139" s="8"/>
      <c r="E4139" s="9"/>
      <c r="F4139" s="9"/>
      <c r="G4139" s="10" t="str">
        <f aca="false">IF(F4139="Rischio alto","A",IF(F4139="Rischio medio","B",IF(F4139="Rischio basso","C","")))</f>
        <v/>
      </c>
      <c r="H4139" s="8"/>
      <c r="I4139" s="16"/>
      <c r="J4139" s="12"/>
      <c r="K4139" s="12"/>
      <c r="L4139" s="13" t="n">
        <f aca="false">K4139-J4139</f>
        <v>0</v>
      </c>
      <c r="M4139" s="8"/>
      <c r="N4139" s="13" t="n">
        <f aca="false">L4139-M4139</f>
        <v>0</v>
      </c>
      <c r="O4139" s="14" t="str">
        <f aca="false">IF(AND(G4139="A"),"91,5119",IF(AND(G4139="B"),"44,1784",IF(AND(G4139="C"),"12,6225",IF(AND(G4139=""),""))))</f>
        <v/>
      </c>
      <c r="P4139" s="15" t="str">
        <f aca="false">IF(OR(O4139=0,N4139=0,J4139=0,K4139=0,E4139="",D4139="",C4139="",B4139="",H4139="",I4139=""),"",IF(AND(G4139="A",(O4139*N4139)&lt;=foglio!$H$3),(N4139*O4139),IF(AND(G4139="A",(O4139*N4139)&gt;foglio!$H$3),foglio!$H$3,IF(AND(G4139="B",(O4139*N4139)&lt;=foglio!$H$4),(N4139*O4139),IF(AND(G4139="B",(O4139*N4139)&gt;foglio!$H$5),foglio!$H$4,IF(AND(G4139="C",(O4139*N4139)&lt;=foglio!$H$5),(N4139*O4139),IF(AND(G4139="C",(O4139*N4139)&gt;foglio!$H$5),foglio!$H$5)))))))</f>
        <v/>
      </c>
    </row>
    <row r="4140" customFormat="false" ht="10.2" hidden="false" customHeight="false" outlineLevel="0" collapsed="false">
      <c r="A4140" s="7" t="n">
        <v>4135</v>
      </c>
      <c r="B4140" s="8"/>
      <c r="C4140" s="8"/>
      <c r="D4140" s="8"/>
      <c r="E4140" s="9"/>
      <c r="F4140" s="9"/>
      <c r="G4140" s="10" t="str">
        <f aca="false">IF(F4140="Rischio alto","A",IF(F4140="Rischio medio","B",IF(F4140="Rischio basso","C","")))</f>
        <v/>
      </c>
      <c r="H4140" s="8"/>
      <c r="I4140" s="16"/>
      <c r="J4140" s="12"/>
      <c r="K4140" s="12"/>
      <c r="L4140" s="13" t="n">
        <f aca="false">K4140-J4140</f>
        <v>0</v>
      </c>
      <c r="M4140" s="8"/>
      <c r="N4140" s="13" t="n">
        <f aca="false">L4140-M4140</f>
        <v>0</v>
      </c>
      <c r="O4140" s="14" t="str">
        <f aca="false">IF(AND(G4140="A"),"91,5119",IF(AND(G4140="B"),"44,1784",IF(AND(G4140="C"),"12,6225",IF(AND(G4140=""),""))))</f>
        <v/>
      </c>
      <c r="P4140" s="15" t="str">
        <f aca="false">IF(OR(O4140=0,N4140=0,J4140=0,K4140=0,E4140="",D4140="",C4140="",B4140="",H4140="",I4140=""),"",IF(AND(G4140="A",(O4140*N4140)&lt;=foglio!$H$3),(N4140*O4140),IF(AND(G4140="A",(O4140*N4140)&gt;foglio!$H$3),foglio!$H$3,IF(AND(G4140="B",(O4140*N4140)&lt;=foglio!$H$4),(N4140*O4140),IF(AND(G4140="B",(O4140*N4140)&gt;foglio!$H$5),foglio!$H$4,IF(AND(G4140="C",(O4140*N4140)&lt;=foglio!$H$5),(N4140*O4140),IF(AND(G4140="C",(O4140*N4140)&gt;foglio!$H$5),foglio!$H$5)))))))</f>
        <v/>
      </c>
    </row>
    <row r="4141" customFormat="false" ht="10.2" hidden="false" customHeight="false" outlineLevel="0" collapsed="false">
      <c r="A4141" s="7" t="n">
        <v>4136</v>
      </c>
      <c r="B4141" s="8"/>
      <c r="C4141" s="8"/>
      <c r="D4141" s="8"/>
      <c r="E4141" s="9"/>
      <c r="F4141" s="9"/>
      <c r="G4141" s="10" t="str">
        <f aca="false">IF(F4141="Rischio alto","A",IF(F4141="Rischio medio","B",IF(F4141="Rischio basso","C","")))</f>
        <v/>
      </c>
      <c r="H4141" s="8"/>
      <c r="I4141" s="16"/>
      <c r="J4141" s="12"/>
      <c r="K4141" s="12"/>
      <c r="L4141" s="13" t="n">
        <f aca="false">K4141-J4141</f>
        <v>0</v>
      </c>
      <c r="M4141" s="8"/>
      <c r="N4141" s="13" t="n">
        <f aca="false">L4141-M4141</f>
        <v>0</v>
      </c>
      <c r="O4141" s="14" t="str">
        <f aca="false">IF(AND(G4141="A"),"91,5119",IF(AND(G4141="B"),"44,1784",IF(AND(G4141="C"),"12,6225",IF(AND(G4141=""),""))))</f>
        <v/>
      </c>
      <c r="P4141" s="15" t="str">
        <f aca="false">IF(OR(O4141=0,N4141=0,J4141=0,K4141=0,E4141="",D4141="",C4141="",B4141="",H4141="",I4141=""),"",IF(AND(G4141="A",(O4141*N4141)&lt;=foglio!$H$3),(N4141*O4141),IF(AND(G4141="A",(O4141*N4141)&gt;foglio!$H$3),foglio!$H$3,IF(AND(G4141="B",(O4141*N4141)&lt;=foglio!$H$4),(N4141*O4141),IF(AND(G4141="B",(O4141*N4141)&gt;foglio!$H$5),foglio!$H$4,IF(AND(G4141="C",(O4141*N4141)&lt;=foglio!$H$5),(N4141*O4141),IF(AND(G4141="C",(O4141*N4141)&gt;foglio!$H$5),foglio!$H$5)))))))</f>
        <v/>
      </c>
    </row>
    <row r="4142" customFormat="false" ht="10.2" hidden="false" customHeight="false" outlineLevel="0" collapsed="false">
      <c r="A4142" s="7" t="n">
        <v>4137</v>
      </c>
      <c r="B4142" s="8"/>
      <c r="C4142" s="8"/>
      <c r="D4142" s="8"/>
      <c r="E4142" s="9"/>
      <c r="F4142" s="9"/>
      <c r="G4142" s="10" t="str">
        <f aca="false">IF(F4142="Rischio alto","A",IF(F4142="Rischio medio","B",IF(F4142="Rischio basso","C","")))</f>
        <v/>
      </c>
      <c r="H4142" s="8"/>
      <c r="I4142" s="16"/>
      <c r="J4142" s="12"/>
      <c r="K4142" s="12"/>
      <c r="L4142" s="13" t="n">
        <f aca="false">K4142-J4142</f>
        <v>0</v>
      </c>
      <c r="M4142" s="8"/>
      <c r="N4142" s="13" t="n">
        <f aca="false">L4142-M4142</f>
        <v>0</v>
      </c>
      <c r="O4142" s="14" t="str">
        <f aca="false">IF(AND(G4142="A"),"91,5119",IF(AND(G4142="B"),"44,1784",IF(AND(G4142="C"),"12,6225",IF(AND(G4142=""),""))))</f>
        <v/>
      </c>
      <c r="P4142" s="15" t="str">
        <f aca="false">IF(OR(O4142=0,N4142=0,J4142=0,K4142=0,E4142="",D4142="",C4142="",B4142="",H4142="",I4142=""),"",IF(AND(G4142="A",(O4142*N4142)&lt;=foglio!$H$3),(N4142*O4142),IF(AND(G4142="A",(O4142*N4142)&gt;foglio!$H$3),foglio!$H$3,IF(AND(G4142="B",(O4142*N4142)&lt;=foglio!$H$4),(N4142*O4142),IF(AND(G4142="B",(O4142*N4142)&gt;foglio!$H$5),foglio!$H$4,IF(AND(G4142="C",(O4142*N4142)&lt;=foglio!$H$5),(N4142*O4142),IF(AND(G4142="C",(O4142*N4142)&gt;foglio!$H$5),foglio!$H$5)))))))</f>
        <v/>
      </c>
    </row>
    <row r="4143" customFormat="false" ht="10.2" hidden="false" customHeight="false" outlineLevel="0" collapsed="false">
      <c r="A4143" s="7" t="n">
        <v>4138</v>
      </c>
      <c r="B4143" s="8"/>
      <c r="C4143" s="8"/>
      <c r="D4143" s="8"/>
      <c r="E4143" s="9"/>
      <c r="F4143" s="9"/>
      <c r="G4143" s="10" t="str">
        <f aca="false">IF(F4143="Rischio alto","A",IF(F4143="Rischio medio","B",IF(F4143="Rischio basso","C","")))</f>
        <v/>
      </c>
      <c r="H4143" s="8"/>
      <c r="I4143" s="16"/>
      <c r="J4143" s="12"/>
      <c r="K4143" s="12"/>
      <c r="L4143" s="13" t="n">
        <f aca="false">K4143-J4143</f>
        <v>0</v>
      </c>
      <c r="M4143" s="8"/>
      <c r="N4143" s="13" t="n">
        <f aca="false">L4143-M4143</f>
        <v>0</v>
      </c>
      <c r="O4143" s="14" t="str">
        <f aca="false">IF(AND(G4143="A"),"91,5119",IF(AND(G4143="B"),"44,1784",IF(AND(G4143="C"),"12,6225",IF(AND(G4143=""),""))))</f>
        <v/>
      </c>
      <c r="P4143" s="15" t="str">
        <f aca="false">IF(OR(O4143=0,N4143=0,J4143=0,K4143=0,E4143="",D4143="",C4143="",B4143="",H4143="",I4143=""),"",IF(AND(G4143="A",(O4143*N4143)&lt;=foglio!$H$3),(N4143*O4143),IF(AND(G4143="A",(O4143*N4143)&gt;foglio!$H$3),foglio!$H$3,IF(AND(G4143="B",(O4143*N4143)&lt;=foglio!$H$4),(N4143*O4143),IF(AND(G4143="B",(O4143*N4143)&gt;foglio!$H$5),foglio!$H$4,IF(AND(G4143="C",(O4143*N4143)&lt;=foglio!$H$5),(N4143*O4143),IF(AND(G4143="C",(O4143*N4143)&gt;foglio!$H$5),foglio!$H$5)))))))</f>
        <v/>
      </c>
    </row>
    <row r="4144" customFormat="false" ht="10.2" hidden="false" customHeight="false" outlineLevel="0" collapsed="false">
      <c r="A4144" s="7" t="n">
        <v>4139</v>
      </c>
      <c r="B4144" s="8"/>
      <c r="C4144" s="8"/>
      <c r="D4144" s="8"/>
      <c r="E4144" s="9"/>
      <c r="F4144" s="9"/>
      <c r="G4144" s="10" t="str">
        <f aca="false">IF(F4144="Rischio alto","A",IF(F4144="Rischio medio","B",IF(F4144="Rischio basso","C","")))</f>
        <v/>
      </c>
      <c r="H4144" s="8"/>
      <c r="I4144" s="16"/>
      <c r="J4144" s="12"/>
      <c r="K4144" s="12"/>
      <c r="L4144" s="13" t="n">
        <f aca="false">K4144-J4144</f>
        <v>0</v>
      </c>
      <c r="M4144" s="8"/>
      <c r="N4144" s="13" t="n">
        <f aca="false">L4144-M4144</f>
        <v>0</v>
      </c>
      <c r="O4144" s="14" t="str">
        <f aca="false">IF(AND(G4144="A"),"91,5119",IF(AND(G4144="B"),"44,1784",IF(AND(G4144="C"),"12,6225",IF(AND(G4144=""),""))))</f>
        <v/>
      </c>
      <c r="P4144" s="15" t="str">
        <f aca="false">IF(OR(O4144=0,N4144=0,J4144=0,K4144=0,E4144="",D4144="",C4144="",B4144="",H4144="",I4144=""),"",IF(AND(G4144="A",(O4144*N4144)&lt;=foglio!$H$3),(N4144*O4144),IF(AND(G4144="A",(O4144*N4144)&gt;foglio!$H$3),foglio!$H$3,IF(AND(G4144="B",(O4144*N4144)&lt;=foglio!$H$4),(N4144*O4144),IF(AND(G4144="B",(O4144*N4144)&gt;foglio!$H$5),foglio!$H$4,IF(AND(G4144="C",(O4144*N4144)&lt;=foglio!$H$5),(N4144*O4144),IF(AND(G4144="C",(O4144*N4144)&gt;foglio!$H$5),foglio!$H$5)))))))</f>
        <v/>
      </c>
    </row>
    <row r="4145" customFormat="false" ht="10.2" hidden="false" customHeight="false" outlineLevel="0" collapsed="false">
      <c r="A4145" s="7" t="n">
        <v>4140</v>
      </c>
      <c r="B4145" s="8"/>
      <c r="C4145" s="8"/>
      <c r="D4145" s="8"/>
      <c r="E4145" s="9"/>
      <c r="F4145" s="9"/>
      <c r="G4145" s="10" t="str">
        <f aca="false">IF(F4145="Rischio alto","A",IF(F4145="Rischio medio","B",IF(F4145="Rischio basso","C","")))</f>
        <v/>
      </c>
      <c r="H4145" s="8"/>
      <c r="I4145" s="16"/>
      <c r="J4145" s="12"/>
      <c r="K4145" s="12"/>
      <c r="L4145" s="13" t="n">
        <f aca="false">K4145-J4145</f>
        <v>0</v>
      </c>
      <c r="M4145" s="8"/>
      <c r="N4145" s="13" t="n">
        <f aca="false">L4145-M4145</f>
        <v>0</v>
      </c>
      <c r="O4145" s="14" t="str">
        <f aca="false">IF(AND(G4145="A"),"91,5119",IF(AND(G4145="B"),"44,1784",IF(AND(G4145="C"),"12,6225",IF(AND(G4145=""),""))))</f>
        <v/>
      </c>
      <c r="P4145" s="15" t="str">
        <f aca="false">IF(OR(O4145=0,N4145=0,J4145=0,K4145=0,E4145="",D4145="",C4145="",B4145="",H4145="",I4145=""),"",IF(AND(G4145="A",(O4145*N4145)&lt;=foglio!$H$3),(N4145*O4145),IF(AND(G4145="A",(O4145*N4145)&gt;foglio!$H$3),foglio!$H$3,IF(AND(G4145="B",(O4145*N4145)&lt;=foglio!$H$4),(N4145*O4145),IF(AND(G4145="B",(O4145*N4145)&gt;foglio!$H$5),foglio!$H$4,IF(AND(G4145="C",(O4145*N4145)&lt;=foglio!$H$5),(N4145*O4145),IF(AND(G4145="C",(O4145*N4145)&gt;foglio!$H$5),foglio!$H$5)))))))</f>
        <v/>
      </c>
    </row>
    <row r="4146" customFormat="false" ht="10.2" hidden="false" customHeight="false" outlineLevel="0" collapsed="false">
      <c r="A4146" s="7" t="n">
        <v>4141</v>
      </c>
      <c r="B4146" s="8"/>
      <c r="C4146" s="8"/>
      <c r="D4146" s="8"/>
      <c r="E4146" s="9"/>
      <c r="F4146" s="9"/>
      <c r="G4146" s="10" t="str">
        <f aca="false">IF(F4146="Rischio alto","A",IF(F4146="Rischio medio","B",IF(F4146="Rischio basso","C","")))</f>
        <v/>
      </c>
      <c r="H4146" s="8"/>
      <c r="I4146" s="16"/>
      <c r="J4146" s="12"/>
      <c r="K4146" s="12"/>
      <c r="L4146" s="13" t="n">
        <f aca="false">K4146-J4146</f>
        <v>0</v>
      </c>
      <c r="M4146" s="8"/>
      <c r="N4146" s="13" t="n">
        <f aca="false">L4146-M4146</f>
        <v>0</v>
      </c>
      <c r="O4146" s="14" t="str">
        <f aca="false">IF(AND(G4146="A"),"91,5119",IF(AND(G4146="B"),"44,1784",IF(AND(G4146="C"),"12,6225",IF(AND(G4146=""),""))))</f>
        <v/>
      </c>
      <c r="P4146" s="15" t="str">
        <f aca="false">IF(OR(O4146=0,N4146=0,J4146=0,K4146=0,E4146="",D4146="",C4146="",B4146="",H4146="",I4146=""),"",IF(AND(G4146="A",(O4146*N4146)&lt;=foglio!$H$3),(N4146*O4146),IF(AND(G4146="A",(O4146*N4146)&gt;foglio!$H$3),foglio!$H$3,IF(AND(G4146="B",(O4146*N4146)&lt;=foglio!$H$4),(N4146*O4146),IF(AND(G4146="B",(O4146*N4146)&gt;foglio!$H$5),foglio!$H$4,IF(AND(G4146="C",(O4146*N4146)&lt;=foglio!$H$5),(N4146*O4146),IF(AND(G4146="C",(O4146*N4146)&gt;foglio!$H$5),foglio!$H$5)))))))</f>
        <v/>
      </c>
    </row>
    <row r="4147" customFormat="false" ht="10.2" hidden="false" customHeight="false" outlineLevel="0" collapsed="false">
      <c r="A4147" s="7" t="n">
        <v>4142</v>
      </c>
      <c r="B4147" s="8"/>
      <c r="C4147" s="8"/>
      <c r="D4147" s="8"/>
      <c r="E4147" s="9"/>
      <c r="F4147" s="9"/>
      <c r="G4147" s="10" t="str">
        <f aca="false">IF(F4147="Rischio alto","A",IF(F4147="Rischio medio","B",IF(F4147="Rischio basso","C","")))</f>
        <v/>
      </c>
      <c r="H4147" s="8"/>
      <c r="I4147" s="16"/>
      <c r="J4147" s="12"/>
      <c r="K4147" s="12"/>
      <c r="L4147" s="13" t="n">
        <f aca="false">K4147-J4147</f>
        <v>0</v>
      </c>
      <c r="M4147" s="8"/>
      <c r="N4147" s="13" t="n">
        <f aca="false">L4147-M4147</f>
        <v>0</v>
      </c>
      <c r="O4147" s="14" t="str">
        <f aca="false">IF(AND(G4147="A"),"91,5119",IF(AND(G4147="B"),"44,1784",IF(AND(G4147="C"),"12,6225",IF(AND(G4147=""),""))))</f>
        <v/>
      </c>
      <c r="P4147" s="15" t="str">
        <f aca="false">IF(OR(O4147=0,N4147=0,J4147=0,K4147=0,E4147="",D4147="",C4147="",B4147="",H4147="",I4147=""),"",IF(AND(G4147="A",(O4147*N4147)&lt;=foglio!$H$3),(N4147*O4147),IF(AND(G4147="A",(O4147*N4147)&gt;foglio!$H$3),foglio!$H$3,IF(AND(G4147="B",(O4147*N4147)&lt;=foglio!$H$4),(N4147*O4147),IF(AND(G4147="B",(O4147*N4147)&gt;foglio!$H$5),foglio!$H$4,IF(AND(G4147="C",(O4147*N4147)&lt;=foglio!$H$5),(N4147*O4147),IF(AND(G4147="C",(O4147*N4147)&gt;foglio!$H$5),foglio!$H$5)))))))</f>
        <v/>
      </c>
    </row>
    <row r="4148" customFormat="false" ht="10.2" hidden="false" customHeight="false" outlineLevel="0" collapsed="false">
      <c r="A4148" s="7" t="n">
        <v>4143</v>
      </c>
      <c r="B4148" s="8"/>
      <c r="C4148" s="8"/>
      <c r="D4148" s="8"/>
      <c r="E4148" s="9"/>
      <c r="F4148" s="9"/>
      <c r="G4148" s="10" t="str">
        <f aca="false">IF(F4148="Rischio alto","A",IF(F4148="Rischio medio","B",IF(F4148="Rischio basso","C","")))</f>
        <v/>
      </c>
      <c r="H4148" s="8"/>
      <c r="I4148" s="16"/>
      <c r="J4148" s="12"/>
      <c r="K4148" s="12"/>
      <c r="L4148" s="13" t="n">
        <f aca="false">K4148-J4148</f>
        <v>0</v>
      </c>
      <c r="M4148" s="8"/>
      <c r="N4148" s="13" t="n">
        <f aca="false">L4148-M4148</f>
        <v>0</v>
      </c>
      <c r="O4148" s="14" t="str">
        <f aca="false">IF(AND(G4148="A"),"91,5119",IF(AND(G4148="B"),"44,1784",IF(AND(G4148="C"),"12,6225",IF(AND(G4148=""),""))))</f>
        <v/>
      </c>
      <c r="P4148" s="15" t="str">
        <f aca="false">IF(OR(O4148=0,N4148=0,J4148=0,K4148=0,E4148="",D4148="",C4148="",B4148="",H4148="",I4148=""),"",IF(AND(G4148="A",(O4148*N4148)&lt;=foglio!$H$3),(N4148*O4148),IF(AND(G4148="A",(O4148*N4148)&gt;foglio!$H$3),foglio!$H$3,IF(AND(G4148="B",(O4148*N4148)&lt;=foglio!$H$4),(N4148*O4148),IF(AND(G4148="B",(O4148*N4148)&gt;foglio!$H$5),foglio!$H$4,IF(AND(G4148="C",(O4148*N4148)&lt;=foglio!$H$5),(N4148*O4148),IF(AND(G4148="C",(O4148*N4148)&gt;foglio!$H$5),foglio!$H$5)))))))</f>
        <v/>
      </c>
    </row>
    <row r="4149" customFormat="false" ht="10.2" hidden="false" customHeight="false" outlineLevel="0" collapsed="false">
      <c r="A4149" s="7" t="n">
        <v>4144</v>
      </c>
      <c r="B4149" s="8"/>
      <c r="C4149" s="8"/>
      <c r="D4149" s="8"/>
      <c r="E4149" s="9"/>
      <c r="F4149" s="9"/>
      <c r="G4149" s="10" t="str">
        <f aca="false">IF(F4149="Rischio alto","A",IF(F4149="Rischio medio","B",IF(F4149="Rischio basso","C","")))</f>
        <v/>
      </c>
      <c r="H4149" s="8"/>
      <c r="I4149" s="16"/>
      <c r="J4149" s="12"/>
      <c r="K4149" s="12"/>
      <c r="L4149" s="13" t="n">
        <f aca="false">K4149-J4149</f>
        <v>0</v>
      </c>
      <c r="M4149" s="8"/>
      <c r="N4149" s="13" t="n">
        <f aca="false">L4149-M4149</f>
        <v>0</v>
      </c>
      <c r="O4149" s="14" t="str">
        <f aca="false">IF(AND(G4149="A"),"91,5119",IF(AND(G4149="B"),"44,1784",IF(AND(G4149="C"),"12,6225",IF(AND(G4149=""),""))))</f>
        <v/>
      </c>
      <c r="P4149" s="15" t="str">
        <f aca="false">IF(OR(O4149=0,N4149=0,J4149=0,K4149=0,E4149="",D4149="",C4149="",B4149="",H4149="",I4149=""),"",IF(AND(G4149="A",(O4149*N4149)&lt;=foglio!$H$3),(N4149*O4149),IF(AND(G4149="A",(O4149*N4149)&gt;foglio!$H$3),foglio!$H$3,IF(AND(G4149="B",(O4149*N4149)&lt;=foglio!$H$4),(N4149*O4149),IF(AND(G4149="B",(O4149*N4149)&gt;foglio!$H$5),foglio!$H$4,IF(AND(G4149="C",(O4149*N4149)&lt;=foglio!$H$5),(N4149*O4149),IF(AND(G4149="C",(O4149*N4149)&gt;foglio!$H$5),foglio!$H$5)))))))</f>
        <v/>
      </c>
    </row>
    <row r="4150" customFormat="false" ht="10.2" hidden="false" customHeight="false" outlineLevel="0" collapsed="false">
      <c r="A4150" s="7" t="n">
        <v>4145</v>
      </c>
      <c r="B4150" s="8"/>
      <c r="C4150" s="8"/>
      <c r="D4150" s="8"/>
      <c r="E4150" s="9"/>
      <c r="F4150" s="9"/>
      <c r="G4150" s="10" t="str">
        <f aca="false">IF(F4150="Rischio alto","A",IF(F4150="Rischio medio","B",IF(F4150="Rischio basso","C","")))</f>
        <v/>
      </c>
      <c r="H4150" s="8"/>
      <c r="I4150" s="16"/>
      <c r="J4150" s="12"/>
      <c r="K4150" s="12"/>
      <c r="L4150" s="13" t="n">
        <f aca="false">K4150-J4150</f>
        <v>0</v>
      </c>
      <c r="M4150" s="8"/>
      <c r="N4150" s="13" t="n">
        <f aca="false">L4150-M4150</f>
        <v>0</v>
      </c>
      <c r="O4150" s="14" t="str">
        <f aca="false">IF(AND(G4150="A"),"91,5119",IF(AND(G4150="B"),"44,1784",IF(AND(G4150="C"),"12,6225",IF(AND(G4150=""),""))))</f>
        <v/>
      </c>
      <c r="P4150" s="15" t="str">
        <f aca="false">IF(OR(O4150=0,N4150=0,J4150=0,K4150=0,E4150="",D4150="",C4150="",B4150="",H4150="",I4150=""),"",IF(AND(G4150="A",(O4150*N4150)&lt;=foglio!$H$3),(N4150*O4150),IF(AND(G4150="A",(O4150*N4150)&gt;foglio!$H$3),foglio!$H$3,IF(AND(G4150="B",(O4150*N4150)&lt;=foglio!$H$4),(N4150*O4150),IF(AND(G4150="B",(O4150*N4150)&gt;foglio!$H$5),foglio!$H$4,IF(AND(G4150="C",(O4150*N4150)&lt;=foglio!$H$5),(N4150*O4150),IF(AND(G4150="C",(O4150*N4150)&gt;foglio!$H$5),foglio!$H$5)))))))</f>
        <v/>
      </c>
    </row>
    <row r="4151" customFormat="false" ht="10.2" hidden="false" customHeight="false" outlineLevel="0" collapsed="false">
      <c r="A4151" s="7" t="n">
        <v>4146</v>
      </c>
      <c r="B4151" s="8"/>
      <c r="C4151" s="8"/>
      <c r="D4151" s="8"/>
      <c r="E4151" s="9"/>
      <c r="F4151" s="9"/>
      <c r="G4151" s="10" t="str">
        <f aca="false">IF(F4151="Rischio alto","A",IF(F4151="Rischio medio","B",IF(F4151="Rischio basso","C","")))</f>
        <v/>
      </c>
      <c r="H4151" s="8"/>
      <c r="I4151" s="16"/>
      <c r="J4151" s="12"/>
      <c r="K4151" s="12"/>
      <c r="L4151" s="13" t="n">
        <f aca="false">K4151-J4151</f>
        <v>0</v>
      </c>
      <c r="M4151" s="8"/>
      <c r="N4151" s="13" t="n">
        <f aca="false">L4151-M4151</f>
        <v>0</v>
      </c>
      <c r="O4151" s="14" t="str">
        <f aca="false">IF(AND(G4151="A"),"91,5119",IF(AND(G4151="B"),"44,1784",IF(AND(G4151="C"),"12,6225",IF(AND(G4151=""),""))))</f>
        <v/>
      </c>
      <c r="P4151" s="15" t="str">
        <f aca="false">IF(OR(O4151=0,N4151=0,J4151=0,K4151=0,E4151="",D4151="",C4151="",B4151="",H4151="",I4151=""),"",IF(AND(G4151="A",(O4151*N4151)&lt;=foglio!$H$3),(N4151*O4151),IF(AND(G4151="A",(O4151*N4151)&gt;foglio!$H$3),foglio!$H$3,IF(AND(G4151="B",(O4151*N4151)&lt;=foglio!$H$4),(N4151*O4151),IF(AND(G4151="B",(O4151*N4151)&gt;foglio!$H$5),foglio!$H$4,IF(AND(G4151="C",(O4151*N4151)&lt;=foglio!$H$5),(N4151*O4151),IF(AND(G4151="C",(O4151*N4151)&gt;foglio!$H$5),foglio!$H$5)))))))</f>
        <v/>
      </c>
    </row>
    <row r="4152" customFormat="false" ht="10.2" hidden="false" customHeight="false" outlineLevel="0" collapsed="false">
      <c r="A4152" s="7" t="n">
        <v>4147</v>
      </c>
      <c r="B4152" s="8"/>
      <c r="C4152" s="8"/>
      <c r="D4152" s="8"/>
      <c r="E4152" s="9"/>
      <c r="F4152" s="9"/>
      <c r="G4152" s="10" t="str">
        <f aca="false">IF(F4152="Rischio alto","A",IF(F4152="Rischio medio","B",IF(F4152="Rischio basso","C","")))</f>
        <v/>
      </c>
      <c r="H4152" s="8"/>
      <c r="I4152" s="16"/>
      <c r="J4152" s="12"/>
      <c r="K4152" s="12"/>
      <c r="L4152" s="13" t="n">
        <f aca="false">K4152-J4152</f>
        <v>0</v>
      </c>
      <c r="M4152" s="8"/>
      <c r="N4152" s="13" t="n">
        <f aca="false">L4152-M4152</f>
        <v>0</v>
      </c>
      <c r="O4152" s="14" t="str">
        <f aca="false">IF(AND(G4152="A"),"91,5119",IF(AND(G4152="B"),"44,1784",IF(AND(G4152="C"),"12,6225",IF(AND(G4152=""),""))))</f>
        <v/>
      </c>
      <c r="P4152" s="15" t="str">
        <f aca="false">IF(OR(O4152=0,N4152=0,J4152=0,K4152=0,E4152="",D4152="",C4152="",B4152="",H4152="",I4152=""),"",IF(AND(G4152="A",(O4152*N4152)&lt;=foglio!$H$3),(N4152*O4152),IF(AND(G4152="A",(O4152*N4152)&gt;foglio!$H$3),foglio!$H$3,IF(AND(G4152="B",(O4152*N4152)&lt;=foglio!$H$4),(N4152*O4152),IF(AND(G4152="B",(O4152*N4152)&gt;foglio!$H$5),foglio!$H$4,IF(AND(G4152="C",(O4152*N4152)&lt;=foglio!$H$5),(N4152*O4152),IF(AND(G4152="C",(O4152*N4152)&gt;foglio!$H$5),foglio!$H$5)))))))</f>
        <v/>
      </c>
    </row>
    <row r="4153" customFormat="false" ht="10.2" hidden="false" customHeight="false" outlineLevel="0" collapsed="false">
      <c r="A4153" s="7" t="n">
        <v>4148</v>
      </c>
      <c r="B4153" s="8"/>
      <c r="C4153" s="8"/>
      <c r="D4153" s="8"/>
      <c r="E4153" s="9"/>
      <c r="F4153" s="9"/>
      <c r="G4153" s="10" t="str">
        <f aca="false">IF(F4153="Rischio alto","A",IF(F4153="Rischio medio","B",IF(F4153="Rischio basso","C","")))</f>
        <v/>
      </c>
      <c r="H4153" s="8"/>
      <c r="I4153" s="16"/>
      <c r="J4153" s="12"/>
      <c r="K4153" s="12"/>
      <c r="L4153" s="13" t="n">
        <f aca="false">K4153-J4153</f>
        <v>0</v>
      </c>
      <c r="M4153" s="8"/>
      <c r="N4153" s="13" t="n">
        <f aca="false">L4153-M4153</f>
        <v>0</v>
      </c>
      <c r="O4153" s="14" t="str">
        <f aca="false">IF(AND(G4153="A"),"91,5119",IF(AND(G4153="B"),"44,1784",IF(AND(G4153="C"),"12,6225",IF(AND(G4153=""),""))))</f>
        <v/>
      </c>
      <c r="P4153" s="15" t="str">
        <f aca="false">IF(OR(O4153=0,N4153=0,J4153=0,K4153=0,E4153="",D4153="",C4153="",B4153="",H4153="",I4153=""),"",IF(AND(G4153="A",(O4153*N4153)&lt;=foglio!$H$3),(N4153*O4153),IF(AND(G4153="A",(O4153*N4153)&gt;foglio!$H$3),foglio!$H$3,IF(AND(G4153="B",(O4153*N4153)&lt;=foglio!$H$4),(N4153*O4153),IF(AND(G4153="B",(O4153*N4153)&gt;foglio!$H$5),foglio!$H$4,IF(AND(G4153="C",(O4153*N4153)&lt;=foglio!$H$5),(N4153*O4153),IF(AND(G4153="C",(O4153*N4153)&gt;foglio!$H$5),foglio!$H$5)))))))</f>
        <v/>
      </c>
    </row>
    <row r="4154" customFormat="false" ht="10.2" hidden="false" customHeight="false" outlineLevel="0" collapsed="false">
      <c r="A4154" s="7" t="n">
        <v>4149</v>
      </c>
      <c r="B4154" s="8"/>
      <c r="C4154" s="8"/>
      <c r="D4154" s="8"/>
      <c r="E4154" s="9"/>
      <c r="F4154" s="9"/>
      <c r="G4154" s="10" t="str">
        <f aca="false">IF(F4154="Rischio alto","A",IF(F4154="Rischio medio","B",IF(F4154="Rischio basso","C","")))</f>
        <v/>
      </c>
      <c r="H4154" s="8"/>
      <c r="I4154" s="16"/>
      <c r="J4154" s="12"/>
      <c r="K4154" s="12"/>
      <c r="L4154" s="13" t="n">
        <f aca="false">K4154-J4154</f>
        <v>0</v>
      </c>
      <c r="M4154" s="8"/>
      <c r="N4154" s="13" t="n">
        <f aca="false">L4154-M4154</f>
        <v>0</v>
      </c>
      <c r="O4154" s="14" t="str">
        <f aca="false">IF(AND(G4154="A"),"91,5119",IF(AND(G4154="B"),"44,1784",IF(AND(G4154="C"),"12,6225",IF(AND(G4154=""),""))))</f>
        <v/>
      </c>
      <c r="P4154" s="15" t="str">
        <f aca="false">IF(OR(O4154=0,N4154=0,J4154=0,K4154=0,E4154="",D4154="",C4154="",B4154="",H4154="",I4154=""),"",IF(AND(G4154="A",(O4154*N4154)&lt;=foglio!$H$3),(N4154*O4154),IF(AND(G4154="A",(O4154*N4154)&gt;foglio!$H$3),foglio!$H$3,IF(AND(G4154="B",(O4154*N4154)&lt;=foglio!$H$4),(N4154*O4154),IF(AND(G4154="B",(O4154*N4154)&gt;foglio!$H$5),foglio!$H$4,IF(AND(G4154="C",(O4154*N4154)&lt;=foglio!$H$5),(N4154*O4154),IF(AND(G4154="C",(O4154*N4154)&gt;foglio!$H$5),foglio!$H$5)))))))</f>
        <v/>
      </c>
    </row>
    <row r="4155" customFormat="false" ht="10.2" hidden="false" customHeight="false" outlineLevel="0" collapsed="false">
      <c r="A4155" s="7" t="n">
        <v>4150</v>
      </c>
      <c r="B4155" s="8"/>
      <c r="C4155" s="8"/>
      <c r="D4155" s="8"/>
      <c r="E4155" s="9"/>
      <c r="F4155" s="9"/>
      <c r="G4155" s="10" t="str">
        <f aca="false">IF(F4155="Rischio alto","A",IF(F4155="Rischio medio","B",IF(F4155="Rischio basso","C","")))</f>
        <v/>
      </c>
      <c r="H4155" s="8"/>
      <c r="I4155" s="16"/>
      <c r="J4155" s="12"/>
      <c r="K4155" s="12"/>
      <c r="L4155" s="13" t="n">
        <f aca="false">K4155-J4155</f>
        <v>0</v>
      </c>
      <c r="M4155" s="8"/>
      <c r="N4155" s="13" t="n">
        <f aca="false">L4155-M4155</f>
        <v>0</v>
      </c>
      <c r="O4155" s="14" t="str">
        <f aca="false">IF(AND(G4155="A"),"91,5119",IF(AND(G4155="B"),"44,1784",IF(AND(G4155="C"),"12,6225",IF(AND(G4155=""),""))))</f>
        <v/>
      </c>
      <c r="P4155" s="15" t="str">
        <f aca="false">IF(OR(O4155=0,N4155=0,J4155=0,K4155=0,E4155="",D4155="",C4155="",B4155="",H4155="",I4155=""),"",IF(AND(G4155="A",(O4155*N4155)&lt;=foglio!$H$3),(N4155*O4155),IF(AND(G4155="A",(O4155*N4155)&gt;foglio!$H$3),foglio!$H$3,IF(AND(G4155="B",(O4155*N4155)&lt;=foglio!$H$4),(N4155*O4155),IF(AND(G4155="B",(O4155*N4155)&gt;foglio!$H$5),foglio!$H$4,IF(AND(G4155="C",(O4155*N4155)&lt;=foglio!$H$5),(N4155*O4155),IF(AND(G4155="C",(O4155*N4155)&gt;foglio!$H$5),foglio!$H$5)))))))</f>
        <v/>
      </c>
    </row>
    <row r="4156" customFormat="false" ht="10.2" hidden="false" customHeight="false" outlineLevel="0" collapsed="false">
      <c r="A4156" s="7" t="n">
        <v>4151</v>
      </c>
      <c r="B4156" s="8"/>
      <c r="C4156" s="8"/>
      <c r="D4156" s="8"/>
      <c r="E4156" s="9"/>
      <c r="F4156" s="9"/>
      <c r="G4156" s="10" t="str">
        <f aca="false">IF(F4156="Rischio alto","A",IF(F4156="Rischio medio","B",IF(F4156="Rischio basso","C","")))</f>
        <v/>
      </c>
      <c r="H4156" s="8"/>
      <c r="I4156" s="16"/>
      <c r="J4156" s="12"/>
      <c r="K4156" s="12"/>
      <c r="L4156" s="13" t="n">
        <f aca="false">K4156-J4156</f>
        <v>0</v>
      </c>
      <c r="M4156" s="8"/>
      <c r="N4156" s="13" t="n">
        <f aca="false">L4156-M4156</f>
        <v>0</v>
      </c>
      <c r="O4156" s="14" t="str">
        <f aca="false">IF(AND(G4156="A"),"91,5119",IF(AND(G4156="B"),"44,1784",IF(AND(G4156="C"),"12,6225",IF(AND(G4156=""),""))))</f>
        <v/>
      </c>
      <c r="P4156" s="15" t="str">
        <f aca="false">IF(OR(O4156=0,N4156=0,J4156=0,K4156=0,E4156="",D4156="",C4156="",B4156="",H4156="",I4156=""),"",IF(AND(G4156="A",(O4156*N4156)&lt;=foglio!$H$3),(N4156*O4156),IF(AND(G4156="A",(O4156*N4156)&gt;foglio!$H$3),foglio!$H$3,IF(AND(G4156="B",(O4156*N4156)&lt;=foglio!$H$4),(N4156*O4156),IF(AND(G4156="B",(O4156*N4156)&gt;foglio!$H$5),foglio!$H$4,IF(AND(G4156="C",(O4156*N4156)&lt;=foglio!$H$5),(N4156*O4156),IF(AND(G4156="C",(O4156*N4156)&gt;foglio!$H$5),foglio!$H$5)))))))</f>
        <v/>
      </c>
    </row>
    <row r="4157" customFormat="false" ht="10.2" hidden="false" customHeight="false" outlineLevel="0" collapsed="false">
      <c r="A4157" s="7" t="n">
        <v>4152</v>
      </c>
      <c r="B4157" s="8"/>
      <c r="C4157" s="8"/>
      <c r="D4157" s="8"/>
      <c r="E4157" s="9"/>
      <c r="F4157" s="9"/>
      <c r="G4157" s="10" t="str">
        <f aca="false">IF(F4157="Rischio alto","A",IF(F4157="Rischio medio","B",IF(F4157="Rischio basso","C","")))</f>
        <v/>
      </c>
      <c r="H4157" s="8"/>
      <c r="I4157" s="16"/>
      <c r="J4157" s="12"/>
      <c r="K4157" s="12"/>
      <c r="L4157" s="13" t="n">
        <f aca="false">K4157-J4157</f>
        <v>0</v>
      </c>
      <c r="M4157" s="8"/>
      <c r="N4157" s="13" t="n">
        <f aca="false">L4157-M4157</f>
        <v>0</v>
      </c>
      <c r="O4157" s="14" t="str">
        <f aca="false">IF(AND(G4157="A"),"91,5119",IF(AND(G4157="B"),"44,1784",IF(AND(G4157="C"),"12,6225",IF(AND(G4157=""),""))))</f>
        <v/>
      </c>
      <c r="P4157" s="15" t="str">
        <f aca="false">IF(OR(O4157=0,N4157=0,J4157=0,K4157=0,E4157="",D4157="",C4157="",B4157="",H4157="",I4157=""),"",IF(AND(G4157="A",(O4157*N4157)&lt;=foglio!$H$3),(N4157*O4157),IF(AND(G4157="A",(O4157*N4157)&gt;foglio!$H$3),foglio!$H$3,IF(AND(G4157="B",(O4157*N4157)&lt;=foglio!$H$4),(N4157*O4157),IF(AND(G4157="B",(O4157*N4157)&gt;foglio!$H$5),foglio!$H$4,IF(AND(G4157="C",(O4157*N4157)&lt;=foglio!$H$5),(N4157*O4157),IF(AND(G4157="C",(O4157*N4157)&gt;foglio!$H$5),foglio!$H$5)))))))</f>
        <v/>
      </c>
    </row>
    <row r="4158" customFormat="false" ht="10.2" hidden="false" customHeight="false" outlineLevel="0" collapsed="false">
      <c r="A4158" s="7" t="n">
        <v>4153</v>
      </c>
      <c r="B4158" s="8"/>
      <c r="C4158" s="8"/>
      <c r="D4158" s="8"/>
      <c r="E4158" s="9"/>
      <c r="F4158" s="9"/>
      <c r="G4158" s="10" t="str">
        <f aca="false">IF(F4158="Rischio alto","A",IF(F4158="Rischio medio","B",IF(F4158="Rischio basso","C","")))</f>
        <v/>
      </c>
      <c r="H4158" s="8"/>
      <c r="I4158" s="16"/>
      <c r="J4158" s="12"/>
      <c r="K4158" s="12"/>
      <c r="L4158" s="13" t="n">
        <f aca="false">K4158-J4158</f>
        <v>0</v>
      </c>
      <c r="M4158" s="8"/>
      <c r="N4158" s="13" t="n">
        <f aca="false">L4158-M4158</f>
        <v>0</v>
      </c>
      <c r="O4158" s="14" t="str">
        <f aca="false">IF(AND(G4158="A"),"91,5119",IF(AND(G4158="B"),"44,1784",IF(AND(G4158="C"),"12,6225",IF(AND(G4158=""),""))))</f>
        <v/>
      </c>
      <c r="P4158" s="15" t="str">
        <f aca="false">IF(OR(O4158=0,N4158=0,J4158=0,K4158=0,E4158="",D4158="",C4158="",B4158="",H4158="",I4158=""),"",IF(AND(G4158="A",(O4158*N4158)&lt;=foglio!$H$3),(N4158*O4158),IF(AND(G4158="A",(O4158*N4158)&gt;foglio!$H$3),foglio!$H$3,IF(AND(G4158="B",(O4158*N4158)&lt;=foglio!$H$4),(N4158*O4158),IF(AND(G4158="B",(O4158*N4158)&gt;foglio!$H$5),foglio!$H$4,IF(AND(G4158="C",(O4158*N4158)&lt;=foglio!$H$5),(N4158*O4158),IF(AND(G4158="C",(O4158*N4158)&gt;foglio!$H$5),foglio!$H$5)))))))</f>
        <v/>
      </c>
    </row>
    <row r="4159" customFormat="false" ht="10.2" hidden="false" customHeight="false" outlineLevel="0" collapsed="false">
      <c r="A4159" s="7" t="n">
        <v>4154</v>
      </c>
      <c r="B4159" s="8"/>
      <c r="C4159" s="8"/>
      <c r="D4159" s="8"/>
      <c r="E4159" s="9"/>
      <c r="F4159" s="9"/>
      <c r="G4159" s="10" t="str">
        <f aca="false">IF(F4159="Rischio alto","A",IF(F4159="Rischio medio","B",IF(F4159="Rischio basso","C","")))</f>
        <v/>
      </c>
      <c r="H4159" s="8"/>
      <c r="I4159" s="16"/>
      <c r="J4159" s="12"/>
      <c r="K4159" s="12"/>
      <c r="L4159" s="13" t="n">
        <f aca="false">K4159-J4159</f>
        <v>0</v>
      </c>
      <c r="M4159" s="8"/>
      <c r="N4159" s="13" t="n">
        <f aca="false">L4159-M4159</f>
        <v>0</v>
      </c>
      <c r="O4159" s="14" t="str">
        <f aca="false">IF(AND(G4159="A"),"91,5119",IF(AND(G4159="B"),"44,1784",IF(AND(G4159="C"),"12,6225",IF(AND(G4159=""),""))))</f>
        <v/>
      </c>
      <c r="P4159" s="15" t="str">
        <f aca="false">IF(OR(O4159=0,N4159=0,J4159=0,K4159=0,E4159="",D4159="",C4159="",B4159="",H4159="",I4159=""),"",IF(AND(G4159="A",(O4159*N4159)&lt;=foglio!$H$3),(N4159*O4159),IF(AND(G4159="A",(O4159*N4159)&gt;foglio!$H$3),foglio!$H$3,IF(AND(G4159="B",(O4159*N4159)&lt;=foglio!$H$4),(N4159*O4159),IF(AND(G4159="B",(O4159*N4159)&gt;foglio!$H$5),foglio!$H$4,IF(AND(G4159="C",(O4159*N4159)&lt;=foglio!$H$5),(N4159*O4159),IF(AND(G4159="C",(O4159*N4159)&gt;foglio!$H$5),foglio!$H$5)))))))</f>
        <v/>
      </c>
    </row>
    <row r="4160" customFormat="false" ht="10.2" hidden="false" customHeight="false" outlineLevel="0" collapsed="false">
      <c r="A4160" s="7" t="n">
        <v>4155</v>
      </c>
      <c r="B4160" s="8"/>
      <c r="C4160" s="8"/>
      <c r="D4160" s="8"/>
      <c r="E4160" s="9"/>
      <c r="F4160" s="9"/>
      <c r="G4160" s="10" t="str">
        <f aca="false">IF(F4160="Rischio alto","A",IF(F4160="Rischio medio","B",IF(F4160="Rischio basso","C","")))</f>
        <v/>
      </c>
      <c r="H4160" s="8"/>
      <c r="I4160" s="16"/>
      <c r="J4160" s="12"/>
      <c r="K4160" s="12"/>
      <c r="L4160" s="13" t="n">
        <f aca="false">K4160-J4160</f>
        <v>0</v>
      </c>
      <c r="M4160" s="8"/>
      <c r="N4160" s="13" t="n">
        <f aca="false">L4160-M4160</f>
        <v>0</v>
      </c>
      <c r="O4160" s="14" t="str">
        <f aca="false">IF(AND(G4160="A"),"91,5119",IF(AND(G4160="B"),"44,1784",IF(AND(G4160="C"),"12,6225",IF(AND(G4160=""),""))))</f>
        <v/>
      </c>
      <c r="P4160" s="15" t="str">
        <f aca="false">IF(OR(O4160=0,N4160=0,J4160=0,K4160=0,E4160="",D4160="",C4160="",B4160="",H4160="",I4160=""),"",IF(AND(G4160="A",(O4160*N4160)&lt;=foglio!$H$3),(N4160*O4160),IF(AND(G4160="A",(O4160*N4160)&gt;foglio!$H$3),foglio!$H$3,IF(AND(G4160="B",(O4160*N4160)&lt;=foglio!$H$4),(N4160*O4160),IF(AND(G4160="B",(O4160*N4160)&gt;foglio!$H$5),foglio!$H$4,IF(AND(G4160="C",(O4160*N4160)&lt;=foglio!$H$5),(N4160*O4160),IF(AND(G4160="C",(O4160*N4160)&gt;foglio!$H$5),foglio!$H$5)))))))</f>
        <v/>
      </c>
    </row>
    <row r="4161" customFormat="false" ht="10.2" hidden="false" customHeight="false" outlineLevel="0" collapsed="false">
      <c r="A4161" s="7" t="n">
        <v>4156</v>
      </c>
      <c r="B4161" s="8"/>
      <c r="C4161" s="8"/>
      <c r="D4161" s="8"/>
      <c r="E4161" s="9"/>
      <c r="F4161" s="9"/>
      <c r="G4161" s="10" t="str">
        <f aca="false">IF(F4161="Rischio alto","A",IF(F4161="Rischio medio","B",IF(F4161="Rischio basso","C","")))</f>
        <v/>
      </c>
      <c r="H4161" s="8"/>
      <c r="I4161" s="16"/>
      <c r="J4161" s="12"/>
      <c r="K4161" s="12"/>
      <c r="L4161" s="13" t="n">
        <f aca="false">K4161-J4161</f>
        <v>0</v>
      </c>
      <c r="M4161" s="8"/>
      <c r="N4161" s="13" t="n">
        <f aca="false">L4161-M4161</f>
        <v>0</v>
      </c>
      <c r="O4161" s="14" t="str">
        <f aca="false">IF(AND(G4161="A"),"91,5119",IF(AND(G4161="B"),"44,1784",IF(AND(G4161="C"),"12,6225",IF(AND(G4161=""),""))))</f>
        <v/>
      </c>
      <c r="P4161" s="15" t="str">
        <f aca="false">IF(OR(O4161=0,N4161=0,J4161=0,K4161=0,E4161="",D4161="",C4161="",B4161="",H4161="",I4161=""),"",IF(AND(G4161="A",(O4161*N4161)&lt;=foglio!$H$3),(N4161*O4161),IF(AND(G4161="A",(O4161*N4161)&gt;foglio!$H$3),foglio!$H$3,IF(AND(G4161="B",(O4161*N4161)&lt;=foglio!$H$4),(N4161*O4161),IF(AND(G4161="B",(O4161*N4161)&gt;foglio!$H$5),foglio!$H$4,IF(AND(G4161="C",(O4161*N4161)&lt;=foglio!$H$5),(N4161*O4161),IF(AND(G4161="C",(O4161*N4161)&gt;foglio!$H$5),foglio!$H$5)))))))</f>
        <v/>
      </c>
    </row>
    <row r="4162" customFormat="false" ht="10.2" hidden="false" customHeight="false" outlineLevel="0" collapsed="false">
      <c r="A4162" s="7" t="n">
        <v>4157</v>
      </c>
      <c r="B4162" s="8"/>
      <c r="C4162" s="8"/>
      <c r="D4162" s="8"/>
      <c r="E4162" s="9"/>
      <c r="F4162" s="9"/>
      <c r="G4162" s="10" t="str">
        <f aca="false">IF(F4162="Rischio alto","A",IF(F4162="Rischio medio","B",IF(F4162="Rischio basso","C","")))</f>
        <v/>
      </c>
      <c r="H4162" s="8"/>
      <c r="I4162" s="16"/>
      <c r="J4162" s="12"/>
      <c r="K4162" s="12"/>
      <c r="L4162" s="13" t="n">
        <f aca="false">K4162-J4162</f>
        <v>0</v>
      </c>
      <c r="M4162" s="8"/>
      <c r="N4162" s="13" t="n">
        <f aca="false">L4162-M4162</f>
        <v>0</v>
      </c>
      <c r="O4162" s="14" t="str">
        <f aca="false">IF(AND(G4162="A"),"91,5119",IF(AND(G4162="B"),"44,1784",IF(AND(G4162="C"),"12,6225",IF(AND(G4162=""),""))))</f>
        <v/>
      </c>
      <c r="P4162" s="15" t="str">
        <f aca="false">IF(OR(O4162=0,N4162=0,J4162=0,K4162=0,E4162="",D4162="",C4162="",B4162="",H4162="",I4162=""),"",IF(AND(G4162="A",(O4162*N4162)&lt;=foglio!$H$3),(N4162*O4162),IF(AND(G4162="A",(O4162*N4162)&gt;foglio!$H$3),foglio!$H$3,IF(AND(G4162="B",(O4162*N4162)&lt;=foglio!$H$4),(N4162*O4162),IF(AND(G4162="B",(O4162*N4162)&gt;foglio!$H$5),foglio!$H$4,IF(AND(G4162="C",(O4162*N4162)&lt;=foglio!$H$5),(N4162*O4162),IF(AND(G4162="C",(O4162*N4162)&gt;foglio!$H$5),foglio!$H$5)))))))</f>
        <v/>
      </c>
    </row>
    <row r="4163" customFormat="false" ht="10.2" hidden="false" customHeight="false" outlineLevel="0" collapsed="false">
      <c r="A4163" s="7" t="n">
        <v>4158</v>
      </c>
      <c r="B4163" s="8"/>
      <c r="C4163" s="8"/>
      <c r="D4163" s="8"/>
      <c r="E4163" s="9"/>
      <c r="F4163" s="9"/>
      <c r="G4163" s="10" t="str">
        <f aca="false">IF(F4163="Rischio alto","A",IF(F4163="Rischio medio","B",IF(F4163="Rischio basso","C","")))</f>
        <v/>
      </c>
      <c r="H4163" s="8"/>
      <c r="I4163" s="16"/>
      <c r="J4163" s="12"/>
      <c r="K4163" s="12"/>
      <c r="L4163" s="13" t="n">
        <f aca="false">K4163-J4163</f>
        <v>0</v>
      </c>
      <c r="M4163" s="8"/>
      <c r="N4163" s="13" t="n">
        <f aca="false">L4163-M4163</f>
        <v>0</v>
      </c>
      <c r="O4163" s="14" t="str">
        <f aca="false">IF(AND(G4163="A"),"91,5119",IF(AND(G4163="B"),"44,1784",IF(AND(G4163="C"),"12,6225",IF(AND(G4163=""),""))))</f>
        <v/>
      </c>
      <c r="P4163" s="15" t="str">
        <f aca="false">IF(OR(O4163=0,N4163=0,J4163=0,K4163=0,E4163="",D4163="",C4163="",B4163="",H4163="",I4163=""),"",IF(AND(G4163="A",(O4163*N4163)&lt;=foglio!$H$3),(N4163*O4163),IF(AND(G4163="A",(O4163*N4163)&gt;foglio!$H$3),foglio!$H$3,IF(AND(G4163="B",(O4163*N4163)&lt;=foglio!$H$4),(N4163*O4163),IF(AND(G4163="B",(O4163*N4163)&gt;foglio!$H$5),foglio!$H$4,IF(AND(G4163="C",(O4163*N4163)&lt;=foglio!$H$5),(N4163*O4163),IF(AND(G4163="C",(O4163*N4163)&gt;foglio!$H$5),foglio!$H$5)))))))</f>
        <v/>
      </c>
    </row>
    <row r="4164" customFormat="false" ht="10.2" hidden="false" customHeight="false" outlineLevel="0" collapsed="false">
      <c r="A4164" s="7" t="n">
        <v>4159</v>
      </c>
      <c r="B4164" s="8"/>
      <c r="C4164" s="8"/>
      <c r="D4164" s="8"/>
      <c r="E4164" s="9"/>
      <c r="F4164" s="9"/>
      <c r="G4164" s="10" t="str">
        <f aca="false">IF(F4164="Rischio alto","A",IF(F4164="Rischio medio","B",IF(F4164="Rischio basso","C","")))</f>
        <v/>
      </c>
      <c r="H4164" s="8"/>
      <c r="I4164" s="16"/>
      <c r="J4164" s="12"/>
      <c r="K4164" s="12"/>
      <c r="L4164" s="13" t="n">
        <f aca="false">K4164-J4164</f>
        <v>0</v>
      </c>
      <c r="M4164" s="8"/>
      <c r="N4164" s="13" t="n">
        <f aca="false">L4164-M4164</f>
        <v>0</v>
      </c>
      <c r="O4164" s="14" t="str">
        <f aca="false">IF(AND(G4164="A"),"91,5119",IF(AND(G4164="B"),"44,1784",IF(AND(G4164="C"),"12,6225",IF(AND(G4164=""),""))))</f>
        <v/>
      </c>
      <c r="P4164" s="15" t="str">
        <f aca="false">IF(OR(O4164=0,N4164=0,J4164=0,K4164=0,E4164="",D4164="",C4164="",B4164="",H4164="",I4164=""),"",IF(AND(G4164="A",(O4164*N4164)&lt;=foglio!$H$3),(N4164*O4164),IF(AND(G4164="A",(O4164*N4164)&gt;foglio!$H$3),foglio!$H$3,IF(AND(G4164="B",(O4164*N4164)&lt;=foglio!$H$4),(N4164*O4164),IF(AND(G4164="B",(O4164*N4164)&gt;foglio!$H$5),foglio!$H$4,IF(AND(G4164="C",(O4164*N4164)&lt;=foglio!$H$5),(N4164*O4164),IF(AND(G4164="C",(O4164*N4164)&gt;foglio!$H$5),foglio!$H$5)))))))</f>
        <v/>
      </c>
    </row>
    <row r="4165" customFormat="false" ht="10.2" hidden="false" customHeight="false" outlineLevel="0" collapsed="false">
      <c r="A4165" s="7" t="n">
        <v>4160</v>
      </c>
      <c r="B4165" s="8"/>
      <c r="C4165" s="8"/>
      <c r="D4165" s="8"/>
      <c r="E4165" s="9"/>
      <c r="F4165" s="9"/>
      <c r="G4165" s="10" t="str">
        <f aca="false">IF(F4165="Rischio alto","A",IF(F4165="Rischio medio","B",IF(F4165="Rischio basso","C","")))</f>
        <v/>
      </c>
      <c r="H4165" s="8"/>
      <c r="I4165" s="16"/>
      <c r="J4165" s="12"/>
      <c r="K4165" s="12"/>
      <c r="L4165" s="13" t="n">
        <f aca="false">K4165-J4165</f>
        <v>0</v>
      </c>
      <c r="M4165" s="8"/>
      <c r="N4165" s="13" t="n">
        <f aca="false">L4165-M4165</f>
        <v>0</v>
      </c>
      <c r="O4165" s="14" t="str">
        <f aca="false">IF(AND(G4165="A"),"91,5119",IF(AND(G4165="B"),"44,1784",IF(AND(G4165="C"),"12,6225",IF(AND(G4165=""),""))))</f>
        <v/>
      </c>
      <c r="P4165" s="15" t="str">
        <f aca="false">IF(OR(O4165=0,N4165=0,J4165=0,K4165=0,E4165="",D4165="",C4165="",B4165="",H4165="",I4165=""),"",IF(AND(G4165="A",(O4165*N4165)&lt;=foglio!$H$3),(N4165*O4165),IF(AND(G4165="A",(O4165*N4165)&gt;foglio!$H$3),foglio!$H$3,IF(AND(G4165="B",(O4165*N4165)&lt;=foglio!$H$4),(N4165*O4165),IF(AND(G4165="B",(O4165*N4165)&gt;foglio!$H$5),foglio!$H$4,IF(AND(G4165="C",(O4165*N4165)&lt;=foglio!$H$5),(N4165*O4165),IF(AND(G4165="C",(O4165*N4165)&gt;foglio!$H$5),foglio!$H$5)))))))</f>
        <v/>
      </c>
    </row>
    <row r="4166" customFormat="false" ht="10.2" hidden="false" customHeight="false" outlineLevel="0" collapsed="false">
      <c r="A4166" s="7" t="n">
        <v>4161</v>
      </c>
      <c r="B4166" s="8"/>
      <c r="C4166" s="8"/>
      <c r="D4166" s="8"/>
      <c r="E4166" s="9"/>
      <c r="F4166" s="9"/>
      <c r="G4166" s="10" t="str">
        <f aca="false">IF(F4166="Rischio alto","A",IF(F4166="Rischio medio","B",IF(F4166="Rischio basso","C","")))</f>
        <v/>
      </c>
      <c r="H4166" s="8"/>
      <c r="I4166" s="16"/>
      <c r="J4166" s="12"/>
      <c r="K4166" s="12"/>
      <c r="L4166" s="13" t="n">
        <f aca="false">K4166-J4166</f>
        <v>0</v>
      </c>
      <c r="M4166" s="8"/>
      <c r="N4166" s="13" t="n">
        <f aca="false">L4166-M4166</f>
        <v>0</v>
      </c>
      <c r="O4166" s="14" t="str">
        <f aca="false">IF(AND(G4166="A"),"91,5119",IF(AND(G4166="B"),"44,1784",IF(AND(G4166="C"),"12,6225",IF(AND(G4166=""),""))))</f>
        <v/>
      </c>
      <c r="P4166" s="15" t="str">
        <f aca="false">IF(OR(O4166=0,N4166=0,J4166=0,K4166=0,E4166="",D4166="",C4166="",B4166="",H4166="",I4166=""),"",IF(AND(G4166="A",(O4166*N4166)&lt;=foglio!$H$3),(N4166*O4166),IF(AND(G4166="A",(O4166*N4166)&gt;foglio!$H$3),foglio!$H$3,IF(AND(G4166="B",(O4166*N4166)&lt;=foglio!$H$4),(N4166*O4166),IF(AND(G4166="B",(O4166*N4166)&gt;foglio!$H$5),foglio!$H$4,IF(AND(G4166="C",(O4166*N4166)&lt;=foglio!$H$5),(N4166*O4166),IF(AND(G4166="C",(O4166*N4166)&gt;foglio!$H$5),foglio!$H$5)))))))</f>
        <v/>
      </c>
    </row>
    <row r="4167" customFormat="false" ht="10.2" hidden="false" customHeight="false" outlineLevel="0" collapsed="false">
      <c r="A4167" s="7" t="n">
        <v>4162</v>
      </c>
      <c r="B4167" s="8"/>
      <c r="C4167" s="8"/>
      <c r="D4167" s="8"/>
      <c r="E4167" s="9"/>
      <c r="F4167" s="9"/>
      <c r="G4167" s="10" t="str">
        <f aca="false">IF(F4167="Rischio alto","A",IF(F4167="Rischio medio","B",IF(F4167="Rischio basso","C","")))</f>
        <v/>
      </c>
      <c r="H4167" s="8"/>
      <c r="I4167" s="16"/>
      <c r="J4167" s="12"/>
      <c r="K4167" s="12"/>
      <c r="L4167" s="13" t="n">
        <f aca="false">K4167-J4167</f>
        <v>0</v>
      </c>
      <c r="M4167" s="8"/>
      <c r="N4167" s="13" t="n">
        <f aca="false">L4167-M4167</f>
        <v>0</v>
      </c>
      <c r="O4167" s="14" t="str">
        <f aca="false">IF(AND(G4167="A"),"91,5119",IF(AND(G4167="B"),"44,1784",IF(AND(G4167="C"),"12,6225",IF(AND(G4167=""),""))))</f>
        <v/>
      </c>
      <c r="P4167" s="15" t="str">
        <f aca="false">IF(OR(O4167=0,N4167=0,J4167=0,K4167=0,E4167="",D4167="",C4167="",B4167="",H4167="",I4167=""),"",IF(AND(G4167="A",(O4167*N4167)&lt;=foglio!$H$3),(N4167*O4167),IF(AND(G4167="A",(O4167*N4167)&gt;foglio!$H$3),foglio!$H$3,IF(AND(G4167="B",(O4167*N4167)&lt;=foglio!$H$4),(N4167*O4167),IF(AND(G4167="B",(O4167*N4167)&gt;foglio!$H$5),foglio!$H$4,IF(AND(G4167="C",(O4167*N4167)&lt;=foglio!$H$5),(N4167*O4167),IF(AND(G4167="C",(O4167*N4167)&gt;foglio!$H$5),foglio!$H$5)))))))</f>
        <v/>
      </c>
    </row>
    <row r="4168" customFormat="false" ht="10.2" hidden="false" customHeight="false" outlineLevel="0" collapsed="false">
      <c r="A4168" s="7" t="n">
        <v>4163</v>
      </c>
      <c r="B4168" s="8"/>
      <c r="C4168" s="8"/>
      <c r="D4168" s="8"/>
      <c r="E4168" s="9"/>
      <c r="F4168" s="9"/>
      <c r="G4168" s="10" t="str">
        <f aca="false">IF(F4168="Rischio alto","A",IF(F4168="Rischio medio","B",IF(F4168="Rischio basso","C","")))</f>
        <v/>
      </c>
      <c r="H4168" s="8"/>
      <c r="I4168" s="16"/>
      <c r="J4168" s="12"/>
      <c r="K4168" s="12"/>
      <c r="L4168" s="13" t="n">
        <f aca="false">K4168-J4168</f>
        <v>0</v>
      </c>
      <c r="M4168" s="8"/>
      <c r="N4168" s="13" t="n">
        <f aca="false">L4168-M4168</f>
        <v>0</v>
      </c>
      <c r="O4168" s="14" t="str">
        <f aca="false">IF(AND(G4168="A"),"91,5119",IF(AND(G4168="B"),"44,1784",IF(AND(G4168="C"),"12,6225",IF(AND(G4168=""),""))))</f>
        <v/>
      </c>
      <c r="P4168" s="15" t="str">
        <f aca="false">IF(OR(O4168=0,N4168=0,J4168=0,K4168=0,E4168="",D4168="",C4168="",B4168="",H4168="",I4168=""),"",IF(AND(G4168="A",(O4168*N4168)&lt;=foglio!$H$3),(N4168*O4168),IF(AND(G4168="A",(O4168*N4168)&gt;foglio!$H$3),foglio!$H$3,IF(AND(G4168="B",(O4168*N4168)&lt;=foglio!$H$4),(N4168*O4168),IF(AND(G4168="B",(O4168*N4168)&gt;foglio!$H$5),foglio!$H$4,IF(AND(G4168="C",(O4168*N4168)&lt;=foglio!$H$5),(N4168*O4168),IF(AND(G4168="C",(O4168*N4168)&gt;foglio!$H$5),foglio!$H$5)))))))</f>
        <v/>
      </c>
    </row>
    <row r="4169" customFormat="false" ht="10.2" hidden="false" customHeight="false" outlineLevel="0" collapsed="false">
      <c r="A4169" s="7" t="n">
        <v>4164</v>
      </c>
      <c r="B4169" s="8"/>
      <c r="C4169" s="8"/>
      <c r="D4169" s="8"/>
      <c r="E4169" s="9"/>
      <c r="F4169" s="9"/>
      <c r="G4169" s="10" t="str">
        <f aca="false">IF(F4169="Rischio alto","A",IF(F4169="Rischio medio","B",IF(F4169="Rischio basso","C","")))</f>
        <v/>
      </c>
      <c r="H4169" s="8"/>
      <c r="I4169" s="16"/>
      <c r="J4169" s="12"/>
      <c r="K4169" s="12"/>
      <c r="L4169" s="13" t="n">
        <f aca="false">K4169-J4169</f>
        <v>0</v>
      </c>
      <c r="M4169" s="8"/>
      <c r="N4169" s="13" t="n">
        <f aca="false">L4169-M4169</f>
        <v>0</v>
      </c>
      <c r="O4169" s="14" t="str">
        <f aca="false">IF(AND(G4169="A"),"91,5119",IF(AND(G4169="B"),"44,1784",IF(AND(G4169="C"),"12,6225",IF(AND(G4169=""),""))))</f>
        <v/>
      </c>
      <c r="P4169" s="15" t="str">
        <f aca="false">IF(OR(O4169=0,N4169=0,J4169=0,K4169=0,E4169="",D4169="",C4169="",B4169="",H4169="",I4169=""),"",IF(AND(G4169="A",(O4169*N4169)&lt;=foglio!$H$3),(N4169*O4169),IF(AND(G4169="A",(O4169*N4169)&gt;foglio!$H$3),foglio!$H$3,IF(AND(G4169="B",(O4169*N4169)&lt;=foglio!$H$4),(N4169*O4169),IF(AND(G4169="B",(O4169*N4169)&gt;foglio!$H$5),foglio!$H$4,IF(AND(G4169="C",(O4169*N4169)&lt;=foglio!$H$5),(N4169*O4169),IF(AND(G4169="C",(O4169*N4169)&gt;foglio!$H$5),foglio!$H$5)))))))</f>
        <v/>
      </c>
    </row>
    <row r="4170" customFormat="false" ht="10.2" hidden="false" customHeight="false" outlineLevel="0" collapsed="false">
      <c r="A4170" s="7" t="n">
        <v>4165</v>
      </c>
      <c r="B4170" s="8"/>
      <c r="C4170" s="8"/>
      <c r="D4170" s="8"/>
      <c r="E4170" s="9"/>
      <c r="F4170" s="9"/>
      <c r="G4170" s="10" t="str">
        <f aca="false">IF(F4170="Rischio alto","A",IF(F4170="Rischio medio","B",IF(F4170="Rischio basso","C","")))</f>
        <v/>
      </c>
      <c r="H4170" s="8"/>
      <c r="I4170" s="16"/>
      <c r="J4170" s="12"/>
      <c r="K4170" s="12"/>
      <c r="L4170" s="13" t="n">
        <f aca="false">K4170-J4170</f>
        <v>0</v>
      </c>
      <c r="M4170" s="8"/>
      <c r="N4170" s="13" t="n">
        <f aca="false">L4170-M4170</f>
        <v>0</v>
      </c>
      <c r="O4170" s="14" t="str">
        <f aca="false">IF(AND(G4170="A"),"91,5119",IF(AND(G4170="B"),"44,1784",IF(AND(G4170="C"),"12,6225",IF(AND(G4170=""),""))))</f>
        <v/>
      </c>
      <c r="P4170" s="15" t="str">
        <f aca="false">IF(OR(O4170=0,N4170=0,J4170=0,K4170=0,E4170="",D4170="",C4170="",B4170="",H4170="",I4170=""),"",IF(AND(G4170="A",(O4170*N4170)&lt;=foglio!$H$3),(N4170*O4170),IF(AND(G4170="A",(O4170*N4170)&gt;foglio!$H$3),foglio!$H$3,IF(AND(G4170="B",(O4170*N4170)&lt;=foglio!$H$4),(N4170*O4170),IF(AND(G4170="B",(O4170*N4170)&gt;foglio!$H$5),foglio!$H$4,IF(AND(G4170="C",(O4170*N4170)&lt;=foglio!$H$5),(N4170*O4170),IF(AND(G4170="C",(O4170*N4170)&gt;foglio!$H$5),foglio!$H$5)))))))</f>
        <v/>
      </c>
    </row>
    <row r="4171" customFormat="false" ht="10.2" hidden="false" customHeight="false" outlineLevel="0" collapsed="false">
      <c r="A4171" s="7" t="n">
        <v>4166</v>
      </c>
      <c r="B4171" s="8"/>
      <c r="C4171" s="8"/>
      <c r="D4171" s="8"/>
      <c r="E4171" s="9"/>
      <c r="F4171" s="9"/>
      <c r="G4171" s="10" t="str">
        <f aca="false">IF(F4171="Rischio alto","A",IF(F4171="Rischio medio","B",IF(F4171="Rischio basso","C","")))</f>
        <v/>
      </c>
      <c r="H4171" s="8"/>
      <c r="I4171" s="16"/>
      <c r="J4171" s="12"/>
      <c r="K4171" s="12"/>
      <c r="L4171" s="13" t="n">
        <f aca="false">K4171-J4171</f>
        <v>0</v>
      </c>
      <c r="M4171" s="8"/>
      <c r="N4171" s="13" t="n">
        <f aca="false">L4171-M4171</f>
        <v>0</v>
      </c>
      <c r="O4171" s="14" t="str">
        <f aca="false">IF(AND(G4171="A"),"91,5119",IF(AND(G4171="B"),"44,1784",IF(AND(G4171="C"),"12,6225",IF(AND(G4171=""),""))))</f>
        <v/>
      </c>
      <c r="P4171" s="15" t="str">
        <f aca="false">IF(OR(O4171=0,N4171=0,J4171=0,K4171=0,E4171="",D4171="",C4171="",B4171="",H4171="",I4171=""),"",IF(AND(G4171="A",(O4171*N4171)&lt;=foglio!$H$3),(N4171*O4171),IF(AND(G4171="A",(O4171*N4171)&gt;foglio!$H$3),foglio!$H$3,IF(AND(G4171="B",(O4171*N4171)&lt;=foglio!$H$4),(N4171*O4171),IF(AND(G4171="B",(O4171*N4171)&gt;foglio!$H$5),foglio!$H$4,IF(AND(G4171="C",(O4171*N4171)&lt;=foglio!$H$5),(N4171*O4171),IF(AND(G4171="C",(O4171*N4171)&gt;foglio!$H$5),foglio!$H$5)))))))</f>
        <v/>
      </c>
    </row>
    <row r="4172" customFormat="false" ht="10.2" hidden="false" customHeight="false" outlineLevel="0" collapsed="false">
      <c r="A4172" s="7" t="n">
        <v>4167</v>
      </c>
      <c r="B4172" s="8"/>
      <c r="C4172" s="8"/>
      <c r="D4172" s="8"/>
      <c r="E4172" s="9"/>
      <c r="F4172" s="9"/>
      <c r="G4172" s="10" t="str">
        <f aca="false">IF(F4172="Rischio alto","A",IF(F4172="Rischio medio","B",IF(F4172="Rischio basso","C","")))</f>
        <v/>
      </c>
      <c r="H4172" s="8"/>
      <c r="I4172" s="16"/>
      <c r="J4172" s="12"/>
      <c r="K4172" s="12"/>
      <c r="L4172" s="13" t="n">
        <f aca="false">K4172-J4172</f>
        <v>0</v>
      </c>
      <c r="M4172" s="8"/>
      <c r="N4172" s="13" t="n">
        <f aca="false">L4172-M4172</f>
        <v>0</v>
      </c>
      <c r="O4172" s="14" t="str">
        <f aca="false">IF(AND(G4172="A"),"91,5119",IF(AND(G4172="B"),"44,1784",IF(AND(G4172="C"),"12,6225",IF(AND(G4172=""),""))))</f>
        <v/>
      </c>
      <c r="P4172" s="15" t="str">
        <f aca="false">IF(OR(O4172=0,N4172=0,J4172=0,K4172=0,E4172="",D4172="",C4172="",B4172="",H4172="",I4172=""),"",IF(AND(G4172="A",(O4172*N4172)&lt;=foglio!$H$3),(N4172*O4172),IF(AND(G4172="A",(O4172*N4172)&gt;foglio!$H$3),foglio!$H$3,IF(AND(G4172="B",(O4172*N4172)&lt;=foglio!$H$4),(N4172*O4172),IF(AND(G4172="B",(O4172*N4172)&gt;foglio!$H$5),foglio!$H$4,IF(AND(G4172="C",(O4172*N4172)&lt;=foglio!$H$5),(N4172*O4172),IF(AND(G4172="C",(O4172*N4172)&gt;foglio!$H$5),foglio!$H$5)))))))</f>
        <v/>
      </c>
    </row>
    <row r="4173" customFormat="false" ht="10.2" hidden="false" customHeight="false" outlineLevel="0" collapsed="false">
      <c r="A4173" s="7" t="n">
        <v>4168</v>
      </c>
      <c r="B4173" s="8"/>
      <c r="C4173" s="8"/>
      <c r="D4173" s="8"/>
      <c r="E4173" s="9"/>
      <c r="F4173" s="9"/>
      <c r="G4173" s="10" t="str">
        <f aca="false">IF(F4173="Rischio alto","A",IF(F4173="Rischio medio","B",IF(F4173="Rischio basso","C","")))</f>
        <v/>
      </c>
      <c r="H4173" s="8"/>
      <c r="I4173" s="16"/>
      <c r="J4173" s="12"/>
      <c r="K4173" s="12"/>
      <c r="L4173" s="13" t="n">
        <f aca="false">K4173-J4173</f>
        <v>0</v>
      </c>
      <c r="M4173" s="8"/>
      <c r="N4173" s="13" t="n">
        <f aca="false">L4173-M4173</f>
        <v>0</v>
      </c>
      <c r="O4173" s="14" t="str">
        <f aca="false">IF(AND(G4173="A"),"91,5119",IF(AND(G4173="B"),"44,1784",IF(AND(G4173="C"),"12,6225",IF(AND(G4173=""),""))))</f>
        <v/>
      </c>
      <c r="P4173" s="15" t="str">
        <f aca="false">IF(OR(O4173=0,N4173=0,J4173=0,K4173=0,E4173="",D4173="",C4173="",B4173="",H4173="",I4173=""),"",IF(AND(G4173="A",(O4173*N4173)&lt;=foglio!$H$3),(N4173*O4173),IF(AND(G4173="A",(O4173*N4173)&gt;foglio!$H$3),foglio!$H$3,IF(AND(G4173="B",(O4173*N4173)&lt;=foglio!$H$4),(N4173*O4173),IF(AND(G4173="B",(O4173*N4173)&gt;foglio!$H$5),foglio!$H$4,IF(AND(G4173="C",(O4173*N4173)&lt;=foglio!$H$5),(N4173*O4173),IF(AND(G4173="C",(O4173*N4173)&gt;foglio!$H$5),foglio!$H$5)))))))</f>
        <v/>
      </c>
    </row>
    <row r="4174" customFormat="false" ht="10.2" hidden="false" customHeight="false" outlineLevel="0" collapsed="false">
      <c r="A4174" s="7" t="n">
        <v>4169</v>
      </c>
      <c r="B4174" s="8"/>
      <c r="C4174" s="8"/>
      <c r="D4174" s="8"/>
      <c r="E4174" s="9"/>
      <c r="F4174" s="9"/>
      <c r="G4174" s="10" t="str">
        <f aca="false">IF(F4174="Rischio alto","A",IF(F4174="Rischio medio","B",IF(F4174="Rischio basso","C","")))</f>
        <v/>
      </c>
      <c r="H4174" s="8"/>
      <c r="I4174" s="16"/>
      <c r="J4174" s="12"/>
      <c r="K4174" s="12"/>
      <c r="L4174" s="13" t="n">
        <f aca="false">K4174-J4174</f>
        <v>0</v>
      </c>
      <c r="M4174" s="8"/>
      <c r="N4174" s="13" t="n">
        <f aca="false">L4174-M4174</f>
        <v>0</v>
      </c>
      <c r="O4174" s="14" t="str">
        <f aca="false">IF(AND(G4174="A"),"91,5119",IF(AND(G4174="B"),"44,1784",IF(AND(G4174="C"),"12,6225",IF(AND(G4174=""),""))))</f>
        <v/>
      </c>
      <c r="P4174" s="15" t="str">
        <f aca="false">IF(OR(O4174=0,N4174=0,J4174=0,K4174=0,E4174="",D4174="",C4174="",B4174="",H4174="",I4174=""),"",IF(AND(G4174="A",(O4174*N4174)&lt;=foglio!$H$3),(N4174*O4174),IF(AND(G4174="A",(O4174*N4174)&gt;foglio!$H$3),foglio!$H$3,IF(AND(G4174="B",(O4174*N4174)&lt;=foglio!$H$4),(N4174*O4174),IF(AND(G4174="B",(O4174*N4174)&gt;foglio!$H$5),foglio!$H$4,IF(AND(G4174="C",(O4174*N4174)&lt;=foglio!$H$5),(N4174*O4174),IF(AND(G4174="C",(O4174*N4174)&gt;foglio!$H$5),foglio!$H$5)))))))</f>
        <v/>
      </c>
    </row>
    <row r="4175" customFormat="false" ht="10.2" hidden="false" customHeight="false" outlineLevel="0" collapsed="false">
      <c r="A4175" s="7" t="n">
        <v>4170</v>
      </c>
      <c r="B4175" s="8"/>
      <c r="C4175" s="8"/>
      <c r="D4175" s="8"/>
      <c r="E4175" s="9"/>
      <c r="F4175" s="9"/>
      <c r="G4175" s="10" t="str">
        <f aca="false">IF(F4175="Rischio alto","A",IF(F4175="Rischio medio","B",IF(F4175="Rischio basso","C","")))</f>
        <v/>
      </c>
      <c r="H4175" s="8"/>
      <c r="I4175" s="16"/>
      <c r="J4175" s="12"/>
      <c r="K4175" s="12"/>
      <c r="L4175" s="13" t="n">
        <f aca="false">K4175-J4175</f>
        <v>0</v>
      </c>
      <c r="M4175" s="8"/>
      <c r="N4175" s="13" t="n">
        <f aca="false">L4175-M4175</f>
        <v>0</v>
      </c>
      <c r="O4175" s="14" t="str">
        <f aca="false">IF(AND(G4175="A"),"91,5119",IF(AND(G4175="B"),"44,1784",IF(AND(G4175="C"),"12,6225",IF(AND(G4175=""),""))))</f>
        <v/>
      </c>
      <c r="P4175" s="15" t="str">
        <f aca="false">IF(OR(O4175=0,N4175=0,J4175=0,K4175=0,E4175="",D4175="",C4175="",B4175="",H4175="",I4175=""),"",IF(AND(G4175="A",(O4175*N4175)&lt;=foglio!$H$3),(N4175*O4175),IF(AND(G4175="A",(O4175*N4175)&gt;foglio!$H$3),foglio!$H$3,IF(AND(G4175="B",(O4175*N4175)&lt;=foglio!$H$4),(N4175*O4175),IF(AND(G4175="B",(O4175*N4175)&gt;foglio!$H$5),foglio!$H$4,IF(AND(G4175="C",(O4175*N4175)&lt;=foglio!$H$5),(N4175*O4175),IF(AND(G4175="C",(O4175*N4175)&gt;foglio!$H$5),foglio!$H$5)))))))</f>
        <v/>
      </c>
    </row>
    <row r="4176" customFormat="false" ht="10.2" hidden="false" customHeight="false" outlineLevel="0" collapsed="false">
      <c r="A4176" s="7" t="n">
        <v>4171</v>
      </c>
      <c r="B4176" s="8"/>
      <c r="C4176" s="8"/>
      <c r="D4176" s="8"/>
      <c r="E4176" s="9"/>
      <c r="F4176" s="9"/>
      <c r="G4176" s="10" t="str">
        <f aca="false">IF(F4176="Rischio alto","A",IF(F4176="Rischio medio","B",IF(F4176="Rischio basso","C","")))</f>
        <v/>
      </c>
      <c r="H4176" s="8"/>
      <c r="I4176" s="16"/>
      <c r="J4176" s="12"/>
      <c r="K4176" s="12"/>
      <c r="L4176" s="13" t="n">
        <f aca="false">K4176-J4176</f>
        <v>0</v>
      </c>
      <c r="M4176" s="8"/>
      <c r="N4176" s="13" t="n">
        <f aca="false">L4176-M4176</f>
        <v>0</v>
      </c>
      <c r="O4176" s="14" t="str">
        <f aca="false">IF(AND(G4176="A"),"91,5119",IF(AND(G4176="B"),"44,1784",IF(AND(G4176="C"),"12,6225",IF(AND(G4176=""),""))))</f>
        <v/>
      </c>
      <c r="P4176" s="15" t="str">
        <f aca="false">IF(OR(O4176=0,N4176=0,J4176=0,K4176=0,E4176="",D4176="",C4176="",B4176="",H4176="",I4176=""),"",IF(AND(G4176="A",(O4176*N4176)&lt;=foglio!$H$3),(N4176*O4176),IF(AND(G4176="A",(O4176*N4176)&gt;foglio!$H$3),foglio!$H$3,IF(AND(G4176="B",(O4176*N4176)&lt;=foglio!$H$4),(N4176*O4176),IF(AND(G4176="B",(O4176*N4176)&gt;foglio!$H$5),foglio!$H$4,IF(AND(G4176="C",(O4176*N4176)&lt;=foglio!$H$5),(N4176*O4176),IF(AND(G4176="C",(O4176*N4176)&gt;foglio!$H$5),foglio!$H$5)))))))</f>
        <v/>
      </c>
    </row>
    <row r="4177" customFormat="false" ht="10.2" hidden="false" customHeight="false" outlineLevel="0" collapsed="false">
      <c r="A4177" s="7" t="n">
        <v>4172</v>
      </c>
      <c r="B4177" s="8"/>
      <c r="C4177" s="8"/>
      <c r="D4177" s="8"/>
      <c r="E4177" s="9"/>
      <c r="F4177" s="9"/>
      <c r="G4177" s="10" t="str">
        <f aca="false">IF(F4177="Rischio alto","A",IF(F4177="Rischio medio","B",IF(F4177="Rischio basso","C","")))</f>
        <v/>
      </c>
      <c r="H4177" s="8"/>
      <c r="I4177" s="16"/>
      <c r="J4177" s="12"/>
      <c r="K4177" s="12"/>
      <c r="L4177" s="13" t="n">
        <f aca="false">K4177-J4177</f>
        <v>0</v>
      </c>
      <c r="M4177" s="8"/>
      <c r="N4177" s="13" t="n">
        <f aca="false">L4177-M4177</f>
        <v>0</v>
      </c>
      <c r="O4177" s="14" t="str">
        <f aca="false">IF(AND(G4177="A"),"91,5119",IF(AND(G4177="B"),"44,1784",IF(AND(G4177="C"),"12,6225",IF(AND(G4177=""),""))))</f>
        <v/>
      </c>
      <c r="P4177" s="15" t="str">
        <f aca="false">IF(OR(O4177=0,N4177=0,J4177=0,K4177=0,E4177="",D4177="",C4177="",B4177="",H4177="",I4177=""),"",IF(AND(G4177="A",(O4177*N4177)&lt;=foglio!$H$3),(N4177*O4177),IF(AND(G4177="A",(O4177*N4177)&gt;foglio!$H$3),foglio!$H$3,IF(AND(G4177="B",(O4177*N4177)&lt;=foglio!$H$4),(N4177*O4177),IF(AND(G4177="B",(O4177*N4177)&gt;foglio!$H$5),foglio!$H$4,IF(AND(G4177="C",(O4177*N4177)&lt;=foglio!$H$5),(N4177*O4177),IF(AND(G4177="C",(O4177*N4177)&gt;foglio!$H$5),foglio!$H$5)))))))</f>
        <v/>
      </c>
    </row>
    <row r="4178" customFormat="false" ht="10.2" hidden="false" customHeight="false" outlineLevel="0" collapsed="false">
      <c r="A4178" s="7" t="n">
        <v>4173</v>
      </c>
      <c r="B4178" s="8"/>
      <c r="C4178" s="8"/>
      <c r="D4178" s="8"/>
      <c r="E4178" s="9"/>
      <c r="F4178" s="9"/>
      <c r="G4178" s="10" t="str">
        <f aca="false">IF(F4178="Rischio alto","A",IF(F4178="Rischio medio","B",IF(F4178="Rischio basso","C","")))</f>
        <v/>
      </c>
      <c r="H4178" s="8"/>
      <c r="I4178" s="16"/>
      <c r="J4178" s="12"/>
      <c r="K4178" s="12"/>
      <c r="L4178" s="13" t="n">
        <f aca="false">K4178-J4178</f>
        <v>0</v>
      </c>
      <c r="M4178" s="8"/>
      <c r="N4178" s="13" t="n">
        <f aca="false">L4178-M4178</f>
        <v>0</v>
      </c>
      <c r="O4178" s="14" t="str">
        <f aca="false">IF(AND(G4178="A"),"91,5119",IF(AND(G4178="B"),"44,1784",IF(AND(G4178="C"),"12,6225",IF(AND(G4178=""),""))))</f>
        <v/>
      </c>
      <c r="P4178" s="15" t="str">
        <f aca="false">IF(OR(O4178=0,N4178=0,J4178=0,K4178=0,E4178="",D4178="",C4178="",B4178="",H4178="",I4178=""),"",IF(AND(G4178="A",(O4178*N4178)&lt;=foglio!$H$3),(N4178*O4178),IF(AND(G4178="A",(O4178*N4178)&gt;foglio!$H$3),foglio!$H$3,IF(AND(G4178="B",(O4178*N4178)&lt;=foglio!$H$4),(N4178*O4178),IF(AND(G4178="B",(O4178*N4178)&gt;foglio!$H$5),foglio!$H$4,IF(AND(G4178="C",(O4178*N4178)&lt;=foglio!$H$5),(N4178*O4178),IF(AND(G4178="C",(O4178*N4178)&gt;foglio!$H$5),foglio!$H$5)))))))</f>
        <v/>
      </c>
    </row>
    <row r="4179" customFormat="false" ht="10.2" hidden="false" customHeight="false" outlineLevel="0" collapsed="false">
      <c r="A4179" s="7" t="n">
        <v>4174</v>
      </c>
      <c r="B4179" s="8"/>
      <c r="C4179" s="8"/>
      <c r="D4179" s="8"/>
      <c r="E4179" s="9"/>
      <c r="F4179" s="9"/>
      <c r="G4179" s="10" t="str">
        <f aca="false">IF(F4179="Rischio alto","A",IF(F4179="Rischio medio","B",IF(F4179="Rischio basso","C","")))</f>
        <v/>
      </c>
      <c r="H4179" s="8"/>
      <c r="I4179" s="16"/>
      <c r="J4179" s="12"/>
      <c r="K4179" s="12"/>
      <c r="L4179" s="13" t="n">
        <f aca="false">K4179-J4179</f>
        <v>0</v>
      </c>
      <c r="M4179" s="8"/>
      <c r="N4179" s="13" t="n">
        <f aca="false">L4179-M4179</f>
        <v>0</v>
      </c>
      <c r="O4179" s="14" t="str">
        <f aca="false">IF(AND(G4179="A"),"91,5119",IF(AND(G4179="B"),"44,1784",IF(AND(G4179="C"),"12,6225",IF(AND(G4179=""),""))))</f>
        <v/>
      </c>
      <c r="P4179" s="15" t="str">
        <f aca="false">IF(OR(O4179=0,N4179=0,J4179=0,K4179=0,E4179="",D4179="",C4179="",B4179="",H4179="",I4179=""),"",IF(AND(G4179="A",(O4179*N4179)&lt;=foglio!$H$3),(N4179*O4179),IF(AND(G4179="A",(O4179*N4179)&gt;foglio!$H$3),foglio!$H$3,IF(AND(G4179="B",(O4179*N4179)&lt;=foglio!$H$4),(N4179*O4179),IF(AND(G4179="B",(O4179*N4179)&gt;foglio!$H$5),foglio!$H$4,IF(AND(G4179="C",(O4179*N4179)&lt;=foglio!$H$5),(N4179*O4179),IF(AND(G4179="C",(O4179*N4179)&gt;foglio!$H$5),foglio!$H$5)))))))</f>
        <v/>
      </c>
    </row>
    <row r="4180" customFormat="false" ht="10.2" hidden="false" customHeight="false" outlineLevel="0" collapsed="false">
      <c r="A4180" s="7" t="n">
        <v>4175</v>
      </c>
      <c r="B4180" s="8"/>
      <c r="C4180" s="8"/>
      <c r="D4180" s="8"/>
      <c r="E4180" s="9"/>
      <c r="F4180" s="9"/>
      <c r="G4180" s="10" t="str">
        <f aca="false">IF(F4180="Rischio alto","A",IF(F4180="Rischio medio","B",IF(F4180="Rischio basso","C","")))</f>
        <v/>
      </c>
      <c r="H4180" s="8"/>
      <c r="I4180" s="16"/>
      <c r="J4180" s="12"/>
      <c r="K4180" s="12"/>
      <c r="L4180" s="13" t="n">
        <f aca="false">K4180-J4180</f>
        <v>0</v>
      </c>
      <c r="M4180" s="8"/>
      <c r="N4180" s="13" t="n">
        <f aca="false">L4180-M4180</f>
        <v>0</v>
      </c>
      <c r="O4180" s="14" t="str">
        <f aca="false">IF(AND(G4180="A"),"91,5119",IF(AND(G4180="B"),"44,1784",IF(AND(G4180="C"),"12,6225",IF(AND(G4180=""),""))))</f>
        <v/>
      </c>
      <c r="P4180" s="15" t="str">
        <f aca="false">IF(OR(O4180=0,N4180=0,J4180=0,K4180=0,E4180="",D4180="",C4180="",B4180="",H4180="",I4180=""),"",IF(AND(G4180="A",(O4180*N4180)&lt;=foglio!$H$3),(N4180*O4180),IF(AND(G4180="A",(O4180*N4180)&gt;foglio!$H$3),foglio!$H$3,IF(AND(G4180="B",(O4180*N4180)&lt;=foglio!$H$4),(N4180*O4180),IF(AND(G4180="B",(O4180*N4180)&gt;foglio!$H$5),foglio!$H$4,IF(AND(G4180="C",(O4180*N4180)&lt;=foglio!$H$5),(N4180*O4180),IF(AND(G4180="C",(O4180*N4180)&gt;foglio!$H$5),foglio!$H$5)))))))</f>
        <v/>
      </c>
    </row>
    <row r="4181" customFormat="false" ht="10.2" hidden="false" customHeight="false" outlineLevel="0" collapsed="false">
      <c r="A4181" s="7" t="n">
        <v>4176</v>
      </c>
      <c r="B4181" s="8"/>
      <c r="C4181" s="8"/>
      <c r="D4181" s="8"/>
      <c r="E4181" s="9"/>
      <c r="F4181" s="9"/>
      <c r="G4181" s="10" t="str">
        <f aca="false">IF(F4181="Rischio alto","A",IF(F4181="Rischio medio","B",IF(F4181="Rischio basso","C","")))</f>
        <v/>
      </c>
      <c r="H4181" s="8"/>
      <c r="I4181" s="16"/>
      <c r="J4181" s="12"/>
      <c r="K4181" s="12"/>
      <c r="L4181" s="13" t="n">
        <f aca="false">K4181-J4181</f>
        <v>0</v>
      </c>
      <c r="M4181" s="8"/>
      <c r="N4181" s="13" t="n">
        <f aca="false">L4181-M4181</f>
        <v>0</v>
      </c>
      <c r="O4181" s="14" t="str">
        <f aca="false">IF(AND(G4181="A"),"91,5119",IF(AND(G4181="B"),"44,1784",IF(AND(G4181="C"),"12,6225",IF(AND(G4181=""),""))))</f>
        <v/>
      </c>
      <c r="P4181" s="15" t="str">
        <f aca="false">IF(OR(O4181=0,N4181=0,J4181=0,K4181=0,E4181="",D4181="",C4181="",B4181="",H4181="",I4181=""),"",IF(AND(G4181="A",(O4181*N4181)&lt;=foglio!$H$3),(N4181*O4181),IF(AND(G4181="A",(O4181*N4181)&gt;foglio!$H$3),foglio!$H$3,IF(AND(G4181="B",(O4181*N4181)&lt;=foglio!$H$4),(N4181*O4181),IF(AND(G4181="B",(O4181*N4181)&gt;foglio!$H$5),foglio!$H$4,IF(AND(G4181="C",(O4181*N4181)&lt;=foglio!$H$5),(N4181*O4181),IF(AND(G4181="C",(O4181*N4181)&gt;foglio!$H$5),foglio!$H$5)))))))</f>
        <v/>
      </c>
    </row>
    <row r="4182" customFormat="false" ht="10.2" hidden="false" customHeight="false" outlineLevel="0" collapsed="false">
      <c r="A4182" s="7" t="n">
        <v>4177</v>
      </c>
      <c r="B4182" s="8"/>
      <c r="C4182" s="8"/>
      <c r="D4182" s="8"/>
      <c r="E4182" s="9"/>
      <c r="F4182" s="9"/>
      <c r="G4182" s="10" t="str">
        <f aca="false">IF(F4182="Rischio alto","A",IF(F4182="Rischio medio","B",IF(F4182="Rischio basso","C","")))</f>
        <v/>
      </c>
      <c r="H4182" s="8"/>
      <c r="I4182" s="16"/>
      <c r="J4182" s="12"/>
      <c r="K4182" s="12"/>
      <c r="L4182" s="13" t="n">
        <f aca="false">K4182-J4182</f>
        <v>0</v>
      </c>
      <c r="M4182" s="8"/>
      <c r="N4182" s="13" t="n">
        <f aca="false">L4182-M4182</f>
        <v>0</v>
      </c>
      <c r="O4182" s="14" t="str">
        <f aca="false">IF(AND(G4182="A"),"91,5119",IF(AND(G4182="B"),"44,1784",IF(AND(G4182="C"),"12,6225",IF(AND(G4182=""),""))))</f>
        <v/>
      </c>
      <c r="P4182" s="15" t="str">
        <f aca="false">IF(OR(O4182=0,N4182=0,J4182=0,K4182=0,E4182="",D4182="",C4182="",B4182="",H4182="",I4182=""),"",IF(AND(G4182="A",(O4182*N4182)&lt;=foglio!$H$3),(N4182*O4182),IF(AND(G4182="A",(O4182*N4182)&gt;foglio!$H$3),foglio!$H$3,IF(AND(G4182="B",(O4182*N4182)&lt;=foglio!$H$4),(N4182*O4182),IF(AND(G4182="B",(O4182*N4182)&gt;foglio!$H$5),foglio!$H$4,IF(AND(G4182="C",(O4182*N4182)&lt;=foglio!$H$5),(N4182*O4182),IF(AND(G4182="C",(O4182*N4182)&gt;foglio!$H$5),foglio!$H$5)))))))</f>
        <v/>
      </c>
    </row>
    <row r="4183" customFormat="false" ht="10.2" hidden="false" customHeight="false" outlineLevel="0" collapsed="false">
      <c r="A4183" s="7" t="n">
        <v>4178</v>
      </c>
      <c r="B4183" s="8"/>
      <c r="C4183" s="8"/>
      <c r="D4183" s="8"/>
      <c r="E4183" s="9"/>
      <c r="F4183" s="9"/>
      <c r="G4183" s="10" t="str">
        <f aca="false">IF(F4183="Rischio alto","A",IF(F4183="Rischio medio","B",IF(F4183="Rischio basso","C","")))</f>
        <v/>
      </c>
      <c r="H4183" s="8"/>
      <c r="I4183" s="16"/>
      <c r="J4183" s="12"/>
      <c r="K4183" s="12"/>
      <c r="L4183" s="13" t="n">
        <f aca="false">K4183-J4183</f>
        <v>0</v>
      </c>
      <c r="M4183" s="8"/>
      <c r="N4183" s="13" t="n">
        <f aca="false">L4183-M4183</f>
        <v>0</v>
      </c>
      <c r="O4183" s="14" t="str">
        <f aca="false">IF(AND(G4183="A"),"91,5119",IF(AND(G4183="B"),"44,1784",IF(AND(G4183="C"),"12,6225",IF(AND(G4183=""),""))))</f>
        <v/>
      </c>
      <c r="P4183" s="15" t="str">
        <f aca="false">IF(OR(O4183=0,N4183=0,J4183=0,K4183=0,E4183="",D4183="",C4183="",B4183="",H4183="",I4183=""),"",IF(AND(G4183="A",(O4183*N4183)&lt;=foglio!$H$3),(N4183*O4183),IF(AND(G4183="A",(O4183*N4183)&gt;foglio!$H$3),foglio!$H$3,IF(AND(G4183="B",(O4183*N4183)&lt;=foglio!$H$4),(N4183*O4183),IF(AND(G4183="B",(O4183*N4183)&gt;foglio!$H$5),foglio!$H$4,IF(AND(G4183="C",(O4183*N4183)&lt;=foglio!$H$5),(N4183*O4183),IF(AND(G4183="C",(O4183*N4183)&gt;foglio!$H$5),foglio!$H$5)))))))</f>
        <v/>
      </c>
    </row>
    <row r="4184" customFormat="false" ht="10.2" hidden="false" customHeight="false" outlineLevel="0" collapsed="false">
      <c r="A4184" s="7" t="n">
        <v>4179</v>
      </c>
      <c r="B4184" s="8"/>
      <c r="C4184" s="8"/>
      <c r="D4184" s="8"/>
      <c r="E4184" s="9"/>
      <c r="F4184" s="9"/>
      <c r="G4184" s="10" t="str">
        <f aca="false">IF(F4184="Rischio alto","A",IF(F4184="Rischio medio","B",IF(F4184="Rischio basso","C","")))</f>
        <v/>
      </c>
      <c r="H4184" s="8"/>
      <c r="I4184" s="16"/>
      <c r="J4184" s="12"/>
      <c r="K4184" s="12"/>
      <c r="L4184" s="13" t="n">
        <f aca="false">K4184-J4184</f>
        <v>0</v>
      </c>
      <c r="M4184" s="8"/>
      <c r="N4184" s="13" t="n">
        <f aca="false">L4184-M4184</f>
        <v>0</v>
      </c>
      <c r="O4184" s="14" t="str">
        <f aca="false">IF(AND(G4184="A"),"91,5119",IF(AND(G4184="B"),"44,1784",IF(AND(G4184="C"),"12,6225",IF(AND(G4184=""),""))))</f>
        <v/>
      </c>
      <c r="P4184" s="15" t="str">
        <f aca="false">IF(OR(O4184=0,N4184=0,J4184=0,K4184=0,E4184="",D4184="",C4184="",B4184="",H4184="",I4184=""),"",IF(AND(G4184="A",(O4184*N4184)&lt;=foglio!$H$3),(N4184*O4184),IF(AND(G4184="A",(O4184*N4184)&gt;foglio!$H$3),foglio!$H$3,IF(AND(G4184="B",(O4184*N4184)&lt;=foglio!$H$4),(N4184*O4184),IF(AND(G4184="B",(O4184*N4184)&gt;foglio!$H$5),foglio!$H$4,IF(AND(G4184="C",(O4184*N4184)&lt;=foglio!$H$5),(N4184*O4184),IF(AND(G4184="C",(O4184*N4184)&gt;foglio!$H$5),foglio!$H$5)))))))</f>
        <v/>
      </c>
    </row>
    <row r="4185" customFormat="false" ht="10.2" hidden="false" customHeight="false" outlineLevel="0" collapsed="false">
      <c r="A4185" s="7" t="n">
        <v>4180</v>
      </c>
      <c r="B4185" s="8"/>
      <c r="C4185" s="8"/>
      <c r="D4185" s="8"/>
      <c r="E4185" s="9"/>
      <c r="F4185" s="9"/>
      <c r="G4185" s="10" t="str">
        <f aca="false">IF(F4185="Rischio alto","A",IF(F4185="Rischio medio","B",IF(F4185="Rischio basso","C","")))</f>
        <v/>
      </c>
      <c r="H4185" s="8"/>
      <c r="I4185" s="16"/>
      <c r="J4185" s="12"/>
      <c r="K4185" s="12"/>
      <c r="L4185" s="13" t="n">
        <f aca="false">K4185-J4185</f>
        <v>0</v>
      </c>
      <c r="M4185" s="8"/>
      <c r="N4185" s="13" t="n">
        <f aca="false">L4185-M4185</f>
        <v>0</v>
      </c>
      <c r="O4185" s="14" t="str">
        <f aca="false">IF(AND(G4185="A"),"91,5119",IF(AND(G4185="B"),"44,1784",IF(AND(G4185="C"),"12,6225",IF(AND(G4185=""),""))))</f>
        <v/>
      </c>
      <c r="P4185" s="15" t="str">
        <f aca="false">IF(OR(O4185=0,N4185=0,J4185=0,K4185=0,E4185="",D4185="",C4185="",B4185="",H4185="",I4185=""),"",IF(AND(G4185="A",(O4185*N4185)&lt;=foglio!$H$3),(N4185*O4185),IF(AND(G4185="A",(O4185*N4185)&gt;foglio!$H$3),foglio!$H$3,IF(AND(G4185="B",(O4185*N4185)&lt;=foglio!$H$4),(N4185*O4185),IF(AND(G4185="B",(O4185*N4185)&gt;foglio!$H$5),foglio!$H$4,IF(AND(G4185="C",(O4185*N4185)&lt;=foglio!$H$5),(N4185*O4185),IF(AND(G4185="C",(O4185*N4185)&gt;foglio!$H$5),foglio!$H$5)))))))</f>
        <v/>
      </c>
    </row>
    <row r="4186" customFormat="false" ht="10.2" hidden="false" customHeight="false" outlineLevel="0" collapsed="false">
      <c r="A4186" s="7" t="n">
        <v>4181</v>
      </c>
      <c r="B4186" s="8"/>
      <c r="C4186" s="8"/>
      <c r="D4186" s="8"/>
      <c r="E4186" s="9"/>
      <c r="F4186" s="9"/>
      <c r="G4186" s="10" t="str">
        <f aca="false">IF(F4186="Rischio alto","A",IF(F4186="Rischio medio","B",IF(F4186="Rischio basso","C","")))</f>
        <v/>
      </c>
      <c r="H4186" s="8"/>
      <c r="I4186" s="16"/>
      <c r="J4186" s="12"/>
      <c r="K4186" s="12"/>
      <c r="L4186" s="13" t="n">
        <f aca="false">K4186-J4186</f>
        <v>0</v>
      </c>
      <c r="M4186" s="8"/>
      <c r="N4186" s="13" t="n">
        <f aca="false">L4186-M4186</f>
        <v>0</v>
      </c>
      <c r="O4186" s="14" t="str">
        <f aca="false">IF(AND(G4186="A"),"91,5119",IF(AND(G4186="B"),"44,1784",IF(AND(G4186="C"),"12,6225",IF(AND(G4186=""),""))))</f>
        <v/>
      </c>
      <c r="P4186" s="15" t="str">
        <f aca="false">IF(OR(O4186=0,N4186=0,J4186=0,K4186=0,E4186="",D4186="",C4186="",B4186="",H4186="",I4186=""),"",IF(AND(G4186="A",(O4186*N4186)&lt;=foglio!$H$3),(N4186*O4186),IF(AND(G4186="A",(O4186*N4186)&gt;foglio!$H$3),foglio!$H$3,IF(AND(G4186="B",(O4186*N4186)&lt;=foglio!$H$4),(N4186*O4186),IF(AND(G4186="B",(O4186*N4186)&gt;foglio!$H$5),foglio!$H$4,IF(AND(G4186="C",(O4186*N4186)&lt;=foglio!$H$5),(N4186*O4186),IF(AND(G4186="C",(O4186*N4186)&gt;foglio!$H$5),foglio!$H$5)))))))</f>
        <v/>
      </c>
    </row>
    <row r="4187" customFormat="false" ht="10.2" hidden="false" customHeight="false" outlineLevel="0" collapsed="false">
      <c r="A4187" s="7" t="n">
        <v>4182</v>
      </c>
      <c r="B4187" s="8"/>
      <c r="C4187" s="8"/>
      <c r="D4187" s="8"/>
      <c r="E4187" s="9"/>
      <c r="F4187" s="9"/>
      <c r="G4187" s="10" t="str">
        <f aca="false">IF(F4187="Rischio alto","A",IF(F4187="Rischio medio","B",IF(F4187="Rischio basso","C","")))</f>
        <v/>
      </c>
      <c r="H4187" s="8"/>
      <c r="I4187" s="16"/>
      <c r="J4187" s="12"/>
      <c r="K4187" s="12"/>
      <c r="L4187" s="13" t="n">
        <f aca="false">K4187-J4187</f>
        <v>0</v>
      </c>
      <c r="M4187" s="8"/>
      <c r="N4187" s="13" t="n">
        <f aca="false">L4187-M4187</f>
        <v>0</v>
      </c>
      <c r="O4187" s="14" t="str">
        <f aca="false">IF(AND(G4187="A"),"91,5119",IF(AND(G4187="B"),"44,1784",IF(AND(G4187="C"),"12,6225",IF(AND(G4187=""),""))))</f>
        <v/>
      </c>
      <c r="P4187" s="15" t="str">
        <f aca="false">IF(OR(O4187=0,N4187=0,J4187=0,K4187=0,E4187="",D4187="",C4187="",B4187="",H4187="",I4187=""),"",IF(AND(G4187="A",(O4187*N4187)&lt;=foglio!$H$3),(N4187*O4187),IF(AND(G4187="A",(O4187*N4187)&gt;foglio!$H$3),foglio!$H$3,IF(AND(G4187="B",(O4187*N4187)&lt;=foglio!$H$4),(N4187*O4187),IF(AND(G4187="B",(O4187*N4187)&gt;foglio!$H$5),foglio!$H$4,IF(AND(G4187="C",(O4187*N4187)&lt;=foglio!$H$5),(N4187*O4187),IF(AND(G4187="C",(O4187*N4187)&gt;foglio!$H$5),foglio!$H$5)))))))</f>
        <v/>
      </c>
    </row>
    <row r="4188" customFormat="false" ht="10.2" hidden="false" customHeight="false" outlineLevel="0" collapsed="false">
      <c r="A4188" s="7" t="n">
        <v>4183</v>
      </c>
      <c r="B4188" s="8"/>
      <c r="C4188" s="8"/>
      <c r="D4188" s="8"/>
      <c r="E4188" s="9"/>
      <c r="F4188" s="9"/>
      <c r="G4188" s="10" t="str">
        <f aca="false">IF(F4188="Rischio alto","A",IF(F4188="Rischio medio","B",IF(F4188="Rischio basso","C","")))</f>
        <v/>
      </c>
      <c r="H4188" s="8"/>
      <c r="I4188" s="16"/>
      <c r="J4188" s="12"/>
      <c r="K4188" s="12"/>
      <c r="L4188" s="13" t="n">
        <f aca="false">K4188-J4188</f>
        <v>0</v>
      </c>
      <c r="M4188" s="8"/>
      <c r="N4188" s="13" t="n">
        <f aca="false">L4188-M4188</f>
        <v>0</v>
      </c>
      <c r="O4188" s="14" t="str">
        <f aca="false">IF(AND(G4188="A"),"91,5119",IF(AND(G4188="B"),"44,1784",IF(AND(G4188="C"),"12,6225",IF(AND(G4188=""),""))))</f>
        <v/>
      </c>
      <c r="P4188" s="15" t="str">
        <f aca="false">IF(OR(O4188=0,N4188=0,J4188=0,K4188=0,E4188="",D4188="",C4188="",B4188="",H4188="",I4188=""),"",IF(AND(G4188="A",(O4188*N4188)&lt;=foglio!$H$3),(N4188*O4188),IF(AND(G4188="A",(O4188*N4188)&gt;foglio!$H$3),foglio!$H$3,IF(AND(G4188="B",(O4188*N4188)&lt;=foglio!$H$4),(N4188*O4188),IF(AND(G4188="B",(O4188*N4188)&gt;foglio!$H$5),foglio!$H$4,IF(AND(G4188="C",(O4188*N4188)&lt;=foglio!$H$5),(N4188*O4188),IF(AND(G4188="C",(O4188*N4188)&gt;foglio!$H$5),foglio!$H$5)))))))</f>
        <v/>
      </c>
    </row>
    <row r="4189" customFormat="false" ht="10.2" hidden="false" customHeight="false" outlineLevel="0" collapsed="false">
      <c r="A4189" s="7" t="n">
        <v>4184</v>
      </c>
      <c r="B4189" s="8"/>
      <c r="C4189" s="8"/>
      <c r="D4189" s="8"/>
      <c r="E4189" s="9"/>
      <c r="F4189" s="9"/>
      <c r="G4189" s="10" t="str">
        <f aca="false">IF(F4189="Rischio alto","A",IF(F4189="Rischio medio","B",IF(F4189="Rischio basso","C","")))</f>
        <v/>
      </c>
      <c r="H4189" s="8"/>
      <c r="I4189" s="16"/>
      <c r="J4189" s="12"/>
      <c r="K4189" s="12"/>
      <c r="L4189" s="13" t="n">
        <f aca="false">K4189-J4189</f>
        <v>0</v>
      </c>
      <c r="M4189" s="8"/>
      <c r="N4189" s="13" t="n">
        <f aca="false">L4189-M4189</f>
        <v>0</v>
      </c>
      <c r="O4189" s="14" t="str">
        <f aca="false">IF(AND(G4189="A"),"91,5119",IF(AND(G4189="B"),"44,1784",IF(AND(G4189="C"),"12,6225",IF(AND(G4189=""),""))))</f>
        <v/>
      </c>
      <c r="P4189" s="15" t="str">
        <f aca="false">IF(OR(O4189=0,N4189=0,J4189=0,K4189=0,E4189="",D4189="",C4189="",B4189="",H4189="",I4189=""),"",IF(AND(G4189="A",(O4189*N4189)&lt;=foglio!$H$3),(N4189*O4189),IF(AND(G4189="A",(O4189*N4189)&gt;foglio!$H$3),foglio!$H$3,IF(AND(G4189="B",(O4189*N4189)&lt;=foglio!$H$4),(N4189*O4189),IF(AND(G4189="B",(O4189*N4189)&gt;foglio!$H$5),foglio!$H$4,IF(AND(G4189="C",(O4189*N4189)&lt;=foglio!$H$5),(N4189*O4189),IF(AND(G4189="C",(O4189*N4189)&gt;foglio!$H$5),foglio!$H$5)))))))</f>
        <v/>
      </c>
    </row>
    <row r="4190" customFormat="false" ht="10.2" hidden="false" customHeight="false" outlineLevel="0" collapsed="false">
      <c r="A4190" s="7" t="n">
        <v>4185</v>
      </c>
      <c r="B4190" s="8"/>
      <c r="C4190" s="8"/>
      <c r="D4190" s="8"/>
      <c r="E4190" s="9"/>
      <c r="F4190" s="9"/>
      <c r="G4190" s="10" t="str">
        <f aca="false">IF(F4190="Rischio alto","A",IF(F4190="Rischio medio","B",IF(F4190="Rischio basso","C","")))</f>
        <v/>
      </c>
      <c r="H4190" s="8"/>
      <c r="I4190" s="16"/>
      <c r="J4190" s="12"/>
      <c r="K4190" s="12"/>
      <c r="L4190" s="13" t="n">
        <f aca="false">K4190-J4190</f>
        <v>0</v>
      </c>
      <c r="M4190" s="8"/>
      <c r="N4190" s="13" t="n">
        <f aca="false">L4190-M4190</f>
        <v>0</v>
      </c>
      <c r="O4190" s="14" t="str">
        <f aca="false">IF(AND(G4190="A"),"91,5119",IF(AND(G4190="B"),"44,1784",IF(AND(G4190="C"),"12,6225",IF(AND(G4190=""),""))))</f>
        <v/>
      </c>
      <c r="P4190" s="15" t="str">
        <f aca="false">IF(OR(O4190=0,N4190=0,J4190=0,K4190=0,E4190="",D4190="",C4190="",B4190="",H4190="",I4190=""),"",IF(AND(G4190="A",(O4190*N4190)&lt;=foglio!$H$3),(N4190*O4190),IF(AND(G4190="A",(O4190*N4190)&gt;foglio!$H$3),foglio!$H$3,IF(AND(G4190="B",(O4190*N4190)&lt;=foglio!$H$4),(N4190*O4190),IF(AND(G4190="B",(O4190*N4190)&gt;foglio!$H$5),foglio!$H$4,IF(AND(G4190="C",(O4190*N4190)&lt;=foglio!$H$5),(N4190*O4190),IF(AND(G4190="C",(O4190*N4190)&gt;foglio!$H$5),foglio!$H$5)))))))</f>
        <v/>
      </c>
    </row>
    <row r="4191" customFormat="false" ht="10.2" hidden="false" customHeight="false" outlineLevel="0" collapsed="false">
      <c r="A4191" s="7" t="n">
        <v>4186</v>
      </c>
      <c r="B4191" s="8"/>
      <c r="C4191" s="8"/>
      <c r="D4191" s="8"/>
      <c r="E4191" s="9"/>
      <c r="F4191" s="9"/>
      <c r="G4191" s="10" t="str">
        <f aca="false">IF(F4191="Rischio alto","A",IF(F4191="Rischio medio","B",IF(F4191="Rischio basso","C","")))</f>
        <v/>
      </c>
      <c r="H4191" s="8"/>
      <c r="I4191" s="16"/>
      <c r="J4191" s="12"/>
      <c r="K4191" s="12"/>
      <c r="L4191" s="13" t="n">
        <f aca="false">K4191-J4191</f>
        <v>0</v>
      </c>
      <c r="M4191" s="8"/>
      <c r="N4191" s="13" t="n">
        <f aca="false">L4191-M4191</f>
        <v>0</v>
      </c>
      <c r="O4191" s="14" t="str">
        <f aca="false">IF(AND(G4191="A"),"91,5119",IF(AND(G4191="B"),"44,1784",IF(AND(G4191="C"),"12,6225",IF(AND(G4191=""),""))))</f>
        <v/>
      </c>
      <c r="P4191" s="15" t="str">
        <f aca="false">IF(OR(O4191=0,N4191=0,J4191=0,K4191=0,E4191="",D4191="",C4191="",B4191="",H4191="",I4191=""),"",IF(AND(G4191="A",(O4191*N4191)&lt;=foglio!$H$3),(N4191*O4191),IF(AND(G4191="A",(O4191*N4191)&gt;foglio!$H$3),foglio!$H$3,IF(AND(G4191="B",(O4191*N4191)&lt;=foglio!$H$4),(N4191*O4191),IF(AND(G4191="B",(O4191*N4191)&gt;foglio!$H$5),foglio!$H$4,IF(AND(G4191="C",(O4191*N4191)&lt;=foglio!$H$5),(N4191*O4191),IF(AND(G4191="C",(O4191*N4191)&gt;foglio!$H$5),foglio!$H$5)))))))</f>
        <v/>
      </c>
    </row>
    <row r="4192" customFormat="false" ht="10.2" hidden="false" customHeight="false" outlineLevel="0" collapsed="false">
      <c r="A4192" s="7" t="n">
        <v>4187</v>
      </c>
      <c r="B4192" s="8"/>
      <c r="C4192" s="8"/>
      <c r="D4192" s="8"/>
      <c r="E4192" s="9"/>
      <c r="F4192" s="9"/>
      <c r="G4192" s="10" t="str">
        <f aca="false">IF(F4192="Rischio alto","A",IF(F4192="Rischio medio","B",IF(F4192="Rischio basso","C","")))</f>
        <v/>
      </c>
      <c r="H4192" s="8"/>
      <c r="I4192" s="16"/>
      <c r="J4192" s="12"/>
      <c r="K4192" s="12"/>
      <c r="L4192" s="13" t="n">
        <f aca="false">K4192-J4192</f>
        <v>0</v>
      </c>
      <c r="M4192" s="8"/>
      <c r="N4192" s="13" t="n">
        <f aca="false">L4192-M4192</f>
        <v>0</v>
      </c>
      <c r="O4192" s="14" t="str">
        <f aca="false">IF(AND(G4192="A"),"91,5119",IF(AND(G4192="B"),"44,1784",IF(AND(G4192="C"),"12,6225",IF(AND(G4192=""),""))))</f>
        <v/>
      </c>
      <c r="P4192" s="15" t="str">
        <f aca="false">IF(OR(O4192=0,N4192=0,J4192=0,K4192=0,E4192="",D4192="",C4192="",B4192="",H4192="",I4192=""),"",IF(AND(G4192="A",(O4192*N4192)&lt;=foglio!$H$3),(N4192*O4192),IF(AND(G4192="A",(O4192*N4192)&gt;foglio!$H$3),foglio!$H$3,IF(AND(G4192="B",(O4192*N4192)&lt;=foglio!$H$4),(N4192*O4192),IF(AND(G4192="B",(O4192*N4192)&gt;foglio!$H$5),foglio!$H$4,IF(AND(G4192="C",(O4192*N4192)&lt;=foglio!$H$5),(N4192*O4192),IF(AND(G4192="C",(O4192*N4192)&gt;foglio!$H$5),foglio!$H$5)))))))</f>
        <v/>
      </c>
    </row>
    <row r="4193" customFormat="false" ht="10.2" hidden="false" customHeight="false" outlineLevel="0" collapsed="false">
      <c r="A4193" s="7" t="n">
        <v>4188</v>
      </c>
      <c r="B4193" s="8"/>
      <c r="C4193" s="8"/>
      <c r="D4193" s="8"/>
      <c r="E4193" s="9"/>
      <c r="F4193" s="9"/>
      <c r="G4193" s="10" t="str">
        <f aca="false">IF(F4193="Rischio alto","A",IF(F4193="Rischio medio","B",IF(F4193="Rischio basso","C","")))</f>
        <v/>
      </c>
      <c r="H4193" s="8"/>
      <c r="I4193" s="16"/>
      <c r="J4193" s="12"/>
      <c r="K4193" s="12"/>
      <c r="L4193" s="13" t="n">
        <f aca="false">K4193-J4193</f>
        <v>0</v>
      </c>
      <c r="M4193" s="8"/>
      <c r="N4193" s="13" t="n">
        <f aca="false">L4193-M4193</f>
        <v>0</v>
      </c>
      <c r="O4193" s="14" t="str">
        <f aca="false">IF(AND(G4193="A"),"91,5119",IF(AND(G4193="B"),"44,1784",IF(AND(G4193="C"),"12,6225",IF(AND(G4193=""),""))))</f>
        <v/>
      </c>
      <c r="P4193" s="15" t="str">
        <f aca="false">IF(OR(O4193=0,N4193=0,J4193=0,K4193=0,E4193="",D4193="",C4193="",B4193="",H4193="",I4193=""),"",IF(AND(G4193="A",(O4193*N4193)&lt;=foglio!$H$3),(N4193*O4193),IF(AND(G4193="A",(O4193*N4193)&gt;foglio!$H$3),foglio!$H$3,IF(AND(G4193="B",(O4193*N4193)&lt;=foglio!$H$4),(N4193*O4193),IF(AND(G4193="B",(O4193*N4193)&gt;foglio!$H$5),foglio!$H$4,IF(AND(G4193="C",(O4193*N4193)&lt;=foglio!$H$5),(N4193*O4193),IF(AND(G4193="C",(O4193*N4193)&gt;foglio!$H$5),foglio!$H$5)))))))</f>
        <v/>
      </c>
    </row>
    <row r="4194" customFormat="false" ht="10.2" hidden="false" customHeight="false" outlineLevel="0" collapsed="false">
      <c r="A4194" s="7" t="n">
        <v>4189</v>
      </c>
      <c r="B4194" s="8"/>
      <c r="C4194" s="8"/>
      <c r="D4194" s="8"/>
      <c r="E4194" s="9"/>
      <c r="F4194" s="9"/>
      <c r="G4194" s="10" t="str">
        <f aca="false">IF(F4194="Rischio alto","A",IF(F4194="Rischio medio","B",IF(F4194="Rischio basso","C","")))</f>
        <v/>
      </c>
      <c r="H4194" s="8"/>
      <c r="I4194" s="16"/>
      <c r="J4194" s="12"/>
      <c r="K4194" s="12"/>
      <c r="L4194" s="13" t="n">
        <f aca="false">K4194-J4194</f>
        <v>0</v>
      </c>
      <c r="M4194" s="8"/>
      <c r="N4194" s="13" t="n">
        <f aca="false">L4194-M4194</f>
        <v>0</v>
      </c>
      <c r="O4194" s="14" t="str">
        <f aca="false">IF(AND(G4194="A"),"91,5119",IF(AND(G4194="B"),"44,1784",IF(AND(G4194="C"),"12,6225",IF(AND(G4194=""),""))))</f>
        <v/>
      </c>
      <c r="P4194" s="15" t="str">
        <f aca="false">IF(OR(O4194=0,N4194=0,J4194=0,K4194=0,E4194="",D4194="",C4194="",B4194="",H4194="",I4194=""),"",IF(AND(G4194="A",(O4194*N4194)&lt;=foglio!$H$3),(N4194*O4194),IF(AND(G4194="A",(O4194*N4194)&gt;foglio!$H$3),foglio!$H$3,IF(AND(G4194="B",(O4194*N4194)&lt;=foglio!$H$4),(N4194*O4194),IF(AND(G4194="B",(O4194*N4194)&gt;foglio!$H$5),foglio!$H$4,IF(AND(G4194="C",(O4194*N4194)&lt;=foglio!$H$5),(N4194*O4194),IF(AND(G4194="C",(O4194*N4194)&gt;foglio!$H$5),foglio!$H$5)))))))</f>
        <v/>
      </c>
    </row>
    <row r="4195" customFormat="false" ht="10.2" hidden="false" customHeight="false" outlineLevel="0" collapsed="false">
      <c r="A4195" s="7" t="n">
        <v>4190</v>
      </c>
      <c r="B4195" s="8"/>
      <c r="C4195" s="8"/>
      <c r="D4195" s="8"/>
      <c r="E4195" s="9"/>
      <c r="F4195" s="9"/>
      <c r="G4195" s="10" t="str">
        <f aca="false">IF(F4195="Rischio alto","A",IF(F4195="Rischio medio","B",IF(F4195="Rischio basso","C","")))</f>
        <v/>
      </c>
      <c r="H4195" s="8"/>
      <c r="I4195" s="16"/>
      <c r="J4195" s="12"/>
      <c r="K4195" s="12"/>
      <c r="L4195" s="13" t="n">
        <f aca="false">K4195-J4195</f>
        <v>0</v>
      </c>
      <c r="M4195" s="8"/>
      <c r="N4195" s="13" t="n">
        <f aca="false">L4195-M4195</f>
        <v>0</v>
      </c>
      <c r="O4195" s="14" t="str">
        <f aca="false">IF(AND(G4195="A"),"91,5119",IF(AND(G4195="B"),"44,1784",IF(AND(G4195="C"),"12,6225",IF(AND(G4195=""),""))))</f>
        <v/>
      </c>
      <c r="P4195" s="15" t="str">
        <f aca="false">IF(OR(O4195=0,N4195=0,J4195=0,K4195=0,E4195="",D4195="",C4195="",B4195="",H4195="",I4195=""),"",IF(AND(G4195="A",(O4195*N4195)&lt;=foglio!$H$3),(N4195*O4195),IF(AND(G4195="A",(O4195*N4195)&gt;foglio!$H$3),foglio!$H$3,IF(AND(G4195="B",(O4195*N4195)&lt;=foglio!$H$4),(N4195*O4195),IF(AND(G4195="B",(O4195*N4195)&gt;foglio!$H$5),foglio!$H$4,IF(AND(G4195="C",(O4195*N4195)&lt;=foglio!$H$5),(N4195*O4195),IF(AND(G4195="C",(O4195*N4195)&gt;foglio!$H$5),foglio!$H$5)))))))</f>
        <v/>
      </c>
    </row>
    <row r="4196" customFormat="false" ht="10.2" hidden="false" customHeight="false" outlineLevel="0" collapsed="false">
      <c r="A4196" s="7" t="n">
        <v>4191</v>
      </c>
      <c r="B4196" s="8"/>
      <c r="C4196" s="8"/>
      <c r="D4196" s="8"/>
      <c r="E4196" s="9"/>
      <c r="F4196" s="9"/>
      <c r="G4196" s="10" t="str">
        <f aca="false">IF(F4196="Rischio alto","A",IF(F4196="Rischio medio","B",IF(F4196="Rischio basso","C","")))</f>
        <v/>
      </c>
      <c r="H4196" s="8"/>
      <c r="I4196" s="16"/>
      <c r="J4196" s="12"/>
      <c r="K4196" s="12"/>
      <c r="L4196" s="13" t="n">
        <f aca="false">K4196-J4196</f>
        <v>0</v>
      </c>
      <c r="M4196" s="8"/>
      <c r="N4196" s="13" t="n">
        <f aca="false">L4196-M4196</f>
        <v>0</v>
      </c>
      <c r="O4196" s="14" t="str">
        <f aca="false">IF(AND(G4196="A"),"91,5119",IF(AND(G4196="B"),"44,1784",IF(AND(G4196="C"),"12,6225",IF(AND(G4196=""),""))))</f>
        <v/>
      </c>
      <c r="P4196" s="15" t="str">
        <f aca="false">IF(OR(O4196=0,N4196=0,J4196=0,K4196=0,E4196="",D4196="",C4196="",B4196="",H4196="",I4196=""),"",IF(AND(G4196="A",(O4196*N4196)&lt;=foglio!$H$3),(N4196*O4196),IF(AND(G4196="A",(O4196*N4196)&gt;foglio!$H$3),foglio!$H$3,IF(AND(G4196="B",(O4196*N4196)&lt;=foglio!$H$4),(N4196*O4196),IF(AND(G4196="B",(O4196*N4196)&gt;foglio!$H$5),foglio!$H$4,IF(AND(G4196="C",(O4196*N4196)&lt;=foglio!$H$5),(N4196*O4196),IF(AND(G4196="C",(O4196*N4196)&gt;foglio!$H$5),foglio!$H$5)))))))</f>
        <v/>
      </c>
    </row>
    <row r="4197" customFormat="false" ht="10.2" hidden="false" customHeight="false" outlineLevel="0" collapsed="false">
      <c r="A4197" s="7" t="n">
        <v>4192</v>
      </c>
      <c r="B4197" s="8"/>
      <c r="C4197" s="8"/>
      <c r="D4197" s="8"/>
      <c r="E4197" s="9"/>
      <c r="F4197" s="9"/>
      <c r="G4197" s="10" t="str">
        <f aca="false">IF(F4197="Rischio alto","A",IF(F4197="Rischio medio","B",IF(F4197="Rischio basso","C","")))</f>
        <v/>
      </c>
      <c r="H4197" s="8"/>
      <c r="I4197" s="16"/>
      <c r="J4197" s="12"/>
      <c r="K4197" s="12"/>
      <c r="L4197" s="13" t="n">
        <f aca="false">K4197-J4197</f>
        <v>0</v>
      </c>
      <c r="M4197" s="8"/>
      <c r="N4197" s="13" t="n">
        <f aca="false">L4197-M4197</f>
        <v>0</v>
      </c>
      <c r="O4197" s="14" t="str">
        <f aca="false">IF(AND(G4197="A"),"91,5119",IF(AND(G4197="B"),"44,1784",IF(AND(G4197="C"),"12,6225",IF(AND(G4197=""),""))))</f>
        <v/>
      </c>
      <c r="P4197" s="15" t="str">
        <f aca="false">IF(OR(O4197=0,N4197=0,J4197=0,K4197=0,E4197="",D4197="",C4197="",B4197="",H4197="",I4197=""),"",IF(AND(G4197="A",(O4197*N4197)&lt;=foglio!$H$3),(N4197*O4197),IF(AND(G4197="A",(O4197*N4197)&gt;foglio!$H$3),foglio!$H$3,IF(AND(G4197="B",(O4197*N4197)&lt;=foglio!$H$4),(N4197*O4197),IF(AND(G4197="B",(O4197*N4197)&gt;foglio!$H$5),foglio!$H$4,IF(AND(G4197="C",(O4197*N4197)&lt;=foglio!$H$5),(N4197*O4197),IF(AND(G4197="C",(O4197*N4197)&gt;foglio!$H$5),foglio!$H$5)))))))</f>
        <v/>
      </c>
    </row>
    <row r="4198" customFormat="false" ht="10.2" hidden="false" customHeight="false" outlineLevel="0" collapsed="false">
      <c r="A4198" s="7" t="n">
        <v>4193</v>
      </c>
      <c r="B4198" s="8"/>
      <c r="C4198" s="8"/>
      <c r="D4198" s="8"/>
      <c r="E4198" s="9"/>
      <c r="F4198" s="9"/>
      <c r="G4198" s="10" t="str">
        <f aca="false">IF(F4198="Rischio alto","A",IF(F4198="Rischio medio","B",IF(F4198="Rischio basso","C","")))</f>
        <v/>
      </c>
      <c r="H4198" s="8"/>
      <c r="I4198" s="16"/>
      <c r="J4198" s="12"/>
      <c r="K4198" s="12"/>
      <c r="L4198" s="13" t="n">
        <f aca="false">K4198-J4198</f>
        <v>0</v>
      </c>
      <c r="M4198" s="8"/>
      <c r="N4198" s="13" t="n">
        <f aca="false">L4198-M4198</f>
        <v>0</v>
      </c>
      <c r="O4198" s="14" t="str">
        <f aca="false">IF(AND(G4198="A"),"91,5119",IF(AND(G4198="B"),"44,1784",IF(AND(G4198="C"),"12,6225",IF(AND(G4198=""),""))))</f>
        <v/>
      </c>
      <c r="P4198" s="15" t="str">
        <f aca="false">IF(OR(O4198=0,N4198=0,J4198=0,K4198=0,E4198="",D4198="",C4198="",B4198="",H4198="",I4198=""),"",IF(AND(G4198="A",(O4198*N4198)&lt;=foglio!$H$3),(N4198*O4198),IF(AND(G4198="A",(O4198*N4198)&gt;foglio!$H$3),foglio!$H$3,IF(AND(G4198="B",(O4198*N4198)&lt;=foglio!$H$4),(N4198*O4198),IF(AND(G4198="B",(O4198*N4198)&gt;foglio!$H$5),foglio!$H$4,IF(AND(G4198="C",(O4198*N4198)&lt;=foglio!$H$5),(N4198*O4198),IF(AND(G4198="C",(O4198*N4198)&gt;foglio!$H$5),foglio!$H$5)))))))</f>
        <v/>
      </c>
    </row>
    <row r="4199" customFormat="false" ht="10.2" hidden="false" customHeight="false" outlineLevel="0" collapsed="false">
      <c r="A4199" s="7" t="n">
        <v>4194</v>
      </c>
      <c r="B4199" s="8"/>
      <c r="C4199" s="8"/>
      <c r="D4199" s="8"/>
      <c r="E4199" s="9"/>
      <c r="F4199" s="9"/>
      <c r="G4199" s="10" t="str">
        <f aca="false">IF(F4199="Rischio alto","A",IF(F4199="Rischio medio","B",IF(F4199="Rischio basso","C","")))</f>
        <v/>
      </c>
      <c r="H4199" s="8"/>
      <c r="I4199" s="16"/>
      <c r="J4199" s="12"/>
      <c r="K4199" s="12"/>
      <c r="L4199" s="13" t="n">
        <f aca="false">K4199-J4199</f>
        <v>0</v>
      </c>
      <c r="M4199" s="8"/>
      <c r="N4199" s="13" t="n">
        <f aca="false">L4199-M4199</f>
        <v>0</v>
      </c>
      <c r="O4199" s="14" t="str">
        <f aca="false">IF(AND(G4199="A"),"91,5119",IF(AND(G4199="B"),"44,1784",IF(AND(G4199="C"),"12,6225",IF(AND(G4199=""),""))))</f>
        <v/>
      </c>
      <c r="P4199" s="15" t="str">
        <f aca="false">IF(OR(O4199=0,N4199=0,J4199=0,K4199=0,E4199="",D4199="",C4199="",B4199="",H4199="",I4199=""),"",IF(AND(G4199="A",(O4199*N4199)&lt;=foglio!$H$3),(N4199*O4199),IF(AND(G4199="A",(O4199*N4199)&gt;foglio!$H$3),foglio!$H$3,IF(AND(G4199="B",(O4199*N4199)&lt;=foglio!$H$4),(N4199*O4199),IF(AND(G4199="B",(O4199*N4199)&gt;foglio!$H$5),foglio!$H$4,IF(AND(G4199="C",(O4199*N4199)&lt;=foglio!$H$5),(N4199*O4199),IF(AND(G4199="C",(O4199*N4199)&gt;foglio!$H$5),foglio!$H$5)))))))</f>
        <v/>
      </c>
    </row>
    <row r="4200" customFormat="false" ht="10.2" hidden="false" customHeight="false" outlineLevel="0" collapsed="false">
      <c r="A4200" s="7" t="n">
        <v>4195</v>
      </c>
      <c r="B4200" s="8"/>
      <c r="C4200" s="8"/>
      <c r="D4200" s="8"/>
      <c r="E4200" s="9"/>
      <c r="F4200" s="9"/>
      <c r="G4200" s="10" t="str">
        <f aca="false">IF(F4200="Rischio alto","A",IF(F4200="Rischio medio","B",IF(F4200="Rischio basso","C","")))</f>
        <v/>
      </c>
      <c r="H4200" s="8"/>
      <c r="I4200" s="16"/>
      <c r="J4200" s="12"/>
      <c r="K4200" s="12"/>
      <c r="L4200" s="13" t="n">
        <f aca="false">K4200-J4200</f>
        <v>0</v>
      </c>
      <c r="M4200" s="8"/>
      <c r="N4200" s="13" t="n">
        <f aca="false">L4200-M4200</f>
        <v>0</v>
      </c>
      <c r="O4200" s="14" t="str">
        <f aca="false">IF(AND(G4200="A"),"91,5119",IF(AND(G4200="B"),"44,1784",IF(AND(G4200="C"),"12,6225",IF(AND(G4200=""),""))))</f>
        <v/>
      </c>
      <c r="P4200" s="15" t="str">
        <f aca="false">IF(OR(O4200=0,N4200=0,J4200=0,K4200=0,E4200="",D4200="",C4200="",B4200="",H4200="",I4200=""),"",IF(AND(G4200="A",(O4200*N4200)&lt;=foglio!$H$3),(N4200*O4200),IF(AND(G4200="A",(O4200*N4200)&gt;foglio!$H$3),foglio!$H$3,IF(AND(G4200="B",(O4200*N4200)&lt;=foglio!$H$4),(N4200*O4200),IF(AND(G4200="B",(O4200*N4200)&gt;foglio!$H$5),foglio!$H$4,IF(AND(G4200="C",(O4200*N4200)&lt;=foglio!$H$5),(N4200*O4200),IF(AND(G4200="C",(O4200*N4200)&gt;foglio!$H$5),foglio!$H$5)))))))</f>
        <v/>
      </c>
    </row>
    <row r="4201" customFormat="false" ht="10.2" hidden="false" customHeight="false" outlineLevel="0" collapsed="false">
      <c r="A4201" s="7" t="n">
        <v>4196</v>
      </c>
      <c r="B4201" s="8"/>
      <c r="C4201" s="8"/>
      <c r="D4201" s="8"/>
      <c r="E4201" s="9"/>
      <c r="F4201" s="9"/>
      <c r="G4201" s="10" t="str">
        <f aca="false">IF(F4201="Rischio alto","A",IF(F4201="Rischio medio","B",IF(F4201="Rischio basso","C","")))</f>
        <v/>
      </c>
      <c r="H4201" s="8"/>
      <c r="I4201" s="16"/>
      <c r="J4201" s="12"/>
      <c r="K4201" s="12"/>
      <c r="L4201" s="13" t="n">
        <f aca="false">K4201-J4201</f>
        <v>0</v>
      </c>
      <c r="M4201" s="8"/>
      <c r="N4201" s="13" t="n">
        <f aca="false">L4201-M4201</f>
        <v>0</v>
      </c>
      <c r="O4201" s="14" t="str">
        <f aca="false">IF(AND(G4201="A"),"91,5119",IF(AND(G4201="B"),"44,1784",IF(AND(G4201="C"),"12,6225",IF(AND(G4201=""),""))))</f>
        <v/>
      </c>
      <c r="P4201" s="15" t="str">
        <f aca="false">IF(OR(O4201=0,N4201=0,J4201=0,K4201=0,E4201="",D4201="",C4201="",B4201="",H4201="",I4201=""),"",IF(AND(G4201="A",(O4201*N4201)&lt;=foglio!$H$3),(N4201*O4201),IF(AND(G4201="A",(O4201*N4201)&gt;foglio!$H$3),foglio!$H$3,IF(AND(G4201="B",(O4201*N4201)&lt;=foglio!$H$4),(N4201*O4201),IF(AND(G4201="B",(O4201*N4201)&gt;foglio!$H$5),foglio!$H$4,IF(AND(G4201="C",(O4201*N4201)&lt;=foglio!$H$5),(N4201*O4201),IF(AND(G4201="C",(O4201*N4201)&gt;foglio!$H$5),foglio!$H$5)))))))</f>
        <v/>
      </c>
    </row>
    <row r="4202" customFormat="false" ht="10.2" hidden="false" customHeight="false" outlineLevel="0" collapsed="false">
      <c r="A4202" s="7" t="n">
        <v>4197</v>
      </c>
      <c r="B4202" s="8"/>
      <c r="C4202" s="8"/>
      <c r="D4202" s="8"/>
      <c r="E4202" s="9"/>
      <c r="F4202" s="9"/>
      <c r="G4202" s="10" t="str">
        <f aca="false">IF(F4202="Rischio alto","A",IF(F4202="Rischio medio","B",IF(F4202="Rischio basso","C","")))</f>
        <v/>
      </c>
      <c r="H4202" s="8"/>
      <c r="I4202" s="16"/>
      <c r="J4202" s="12"/>
      <c r="K4202" s="12"/>
      <c r="L4202" s="13" t="n">
        <f aca="false">K4202-J4202</f>
        <v>0</v>
      </c>
      <c r="M4202" s="8"/>
      <c r="N4202" s="13" t="n">
        <f aca="false">L4202-M4202</f>
        <v>0</v>
      </c>
      <c r="O4202" s="14" t="str">
        <f aca="false">IF(AND(G4202="A"),"91,5119",IF(AND(G4202="B"),"44,1784",IF(AND(G4202="C"),"12,6225",IF(AND(G4202=""),""))))</f>
        <v/>
      </c>
      <c r="P4202" s="15" t="str">
        <f aca="false">IF(OR(O4202=0,N4202=0,J4202=0,K4202=0,E4202="",D4202="",C4202="",B4202="",H4202="",I4202=""),"",IF(AND(G4202="A",(O4202*N4202)&lt;=foglio!$H$3),(N4202*O4202),IF(AND(G4202="A",(O4202*N4202)&gt;foglio!$H$3),foglio!$H$3,IF(AND(G4202="B",(O4202*N4202)&lt;=foglio!$H$4),(N4202*O4202),IF(AND(G4202="B",(O4202*N4202)&gt;foglio!$H$5),foglio!$H$4,IF(AND(G4202="C",(O4202*N4202)&lt;=foglio!$H$5),(N4202*O4202),IF(AND(G4202="C",(O4202*N4202)&gt;foglio!$H$5),foglio!$H$5)))))))</f>
        <v/>
      </c>
    </row>
    <row r="4203" customFormat="false" ht="10.2" hidden="false" customHeight="false" outlineLevel="0" collapsed="false">
      <c r="A4203" s="7" t="n">
        <v>4198</v>
      </c>
      <c r="B4203" s="8"/>
      <c r="C4203" s="8"/>
      <c r="D4203" s="8"/>
      <c r="E4203" s="9"/>
      <c r="F4203" s="9"/>
      <c r="G4203" s="10" t="str">
        <f aca="false">IF(F4203="Rischio alto","A",IF(F4203="Rischio medio","B",IF(F4203="Rischio basso","C","")))</f>
        <v/>
      </c>
      <c r="H4203" s="8"/>
      <c r="I4203" s="16"/>
      <c r="J4203" s="12"/>
      <c r="K4203" s="12"/>
      <c r="L4203" s="13" t="n">
        <f aca="false">K4203-J4203</f>
        <v>0</v>
      </c>
      <c r="M4203" s="8"/>
      <c r="N4203" s="13" t="n">
        <f aca="false">L4203-M4203</f>
        <v>0</v>
      </c>
      <c r="O4203" s="14" t="str">
        <f aca="false">IF(AND(G4203="A"),"91,5119",IF(AND(G4203="B"),"44,1784",IF(AND(G4203="C"),"12,6225",IF(AND(G4203=""),""))))</f>
        <v/>
      </c>
      <c r="P4203" s="15" t="str">
        <f aca="false">IF(OR(O4203=0,N4203=0,J4203=0,K4203=0,E4203="",D4203="",C4203="",B4203="",H4203="",I4203=""),"",IF(AND(G4203="A",(O4203*N4203)&lt;=foglio!$H$3),(N4203*O4203),IF(AND(G4203="A",(O4203*N4203)&gt;foglio!$H$3),foglio!$H$3,IF(AND(G4203="B",(O4203*N4203)&lt;=foglio!$H$4),(N4203*O4203),IF(AND(G4203="B",(O4203*N4203)&gt;foglio!$H$5),foglio!$H$4,IF(AND(G4203="C",(O4203*N4203)&lt;=foglio!$H$5),(N4203*O4203),IF(AND(G4203="C",(O4203*N4203)&gt;foglio!$H$5),foglio!$H$5)))))))</f>
        <v/>
      </c>
    </row>
    <row r="4204" customFormat="false" ht="10.2" hidden="false" customHeight="false" outlineLevel="0" collapsed="false">
      <c r="A4204" s="7" t="n">
        <v>4199</v>
      </c>
      <c r="B4204" s="8"/>
      <c r="C4204" s="8"/>
      <c r="D4204" s="8"/>
      <c r="E4204" s="9"/>
      <c r="F4204" s="9"/>
      <c r="G4204" s="10" t="str">
        <f aca="false">IF(F4204="Rischio alto","A",IF(F4204="Rischio medio","B",IF(F4204="Rischio basso","C","")))</f>
        <v/>
      </c>
      <c r="H4204" s="8"/>
      <c r="I4204" s="16"/>
      <c r="J4204" s="12"/>
      <c r="K4204" s="12"/>
      <c r="L4204" s="13" t="n">
        <f aca="false">K4204-J4204</f>
        <v>0</v>
      </c>
      <c r="M4204" s="8"/>
      <c r="N4204" s="13" t="n">
        <f aca="false">L4204-M4204</f>
        <v>0</v>
      </c>
      <c r="O4204" s="14" t="str">
        <f aca="false">IF(AND(G4204="A"),"91,5119",IF(AND(G4204="B"),"44,1784",IF(AND(G4204="C"),"12,6225",IF(AND(G4204=""),""))))</f>
        <v/>
      </c>
      <c r="P4204" s="15" t="str">
        <f aca="false">IF(OR(O4204=0,N4204=0,J4204=0,K4204=0,E4204="",D4204="",C4204="",B4204="",H4204="",I4204=""),"",IF(AND(G4204="A",(O4204*N4204)&lt;=foglio!$H$3),(N4204*O4204),IF(AND(G4204="A",(O4204*N4204)&gt;foglio!$H$3),foglio!$H$3,IF(AND(G4204="B",(O4204*N4204)&lt;=foglio!$H$4),(N4204*O4204),IF(AND(G4204="B",(O4204*N4204)&gt;foglio!$H$5),foglio!$H$4,IF(AND(G4204="C",(O4204*N4204)&lt;=foglio!$H$5),(N4204*O4204),IF(AND(G4204="C",(O4204*N4204)&gt;foglio!$H$5),foglio!$H$5)))))))</f>
        <v/>
      </c>
    </row>
    <row r="4205" customFormat="false" ht="10.2" hidden="false" customHeight="false" outlineLevel="0" collapsed="false">
      <c r="A4205" s="7" t="n">
        <v>4200</v>
      </c>
      <c r="B4205" s="8"/>
      <c r="C4205" s="8"/>
      <c r="D4205" s="8"/>
      <c r="E4205" s="9"/>
      <c r="F4205" s="9"/>
      <c r="G4205" s="10" t="str">
        <f aca="false">IF(F4205="Rischio alto","A",IF(F4205="Rischio medio","B",IF(F4205="Rischio basso","C","")))</f>
        <v/>
      </c>
      <c r="H4205" s="8"/>
      <c r="I4205" s="16"/>
      <c r="J4205" s="12"/>
      <c r="K4205" s="12"/>
      <c r="L4205" s="13" t="n">
        <f aca="false">K4205-J4205</f>
        <v>0</v>
      </c>
      <c r="M4205" s="8"/>
      <c r="N4205" s="13" t="n">
        <f aca="false">L4205-M4205</f>
        <v>0</v>
      </c>
      <c r="O4205" s="14" t="str">
        <f aca="false">IF(AND(G4205="A"),"91,5119",IF(AND(G4205="B"),"44,1784",IF(AND(G4205="C"),"12,6225",IF(AND(G4205=""),""))))</f>
        <v/>
      </c>
      <c r="P4205" s="15" t="str">
        <f aca="false">IF(OR(O4205=0,N4205=0,J4205=0,K4205=0,E4205="",D4205="",C4205="",B4205="",H4205="",I4205=""),"",IF(AND(G4205="A",(O4205*N4205)&lt;=foglio!$H$3),(N4205*O4205),IF(AND(G4205="A",(O4205*N4205)&gt;foglio!$H$3),foglio!$H$3,IF(AND(G4205="B",(O4205*N4205)&lt;=foglio!$H$4),(N4205*O4205),IF(AND(G4205="B",(O4205*N4205)&gt;foglio!$H$5),foglio!$H$4,IF(AND(G4205="C",(O4205*N4205)&lt;=foglio!$H$5),(N4205*O4205),IF(AND(G4205="C",(O4205*N4205)&gt;foglio!$H$5),foglio!$H$5)))))))</f>
        <v/>
      </c>
    </row>
    <row r="4206" customFormat="false" ht="10.2" hidden="false" customHeight="false" outlineLevel="0" collapsed="false">
      <c r="A4206" s="7" t="n">
        <v>4201</v>
      </c>
      <c r="B4206" s="8"/>
      <c r="C4206" s="8"/>
      <c r="D4206" s="8"/>
      <c r="E4206" s="9"/>
      <c r="F4206" s="9"/>
      <c r="G4206" s="10" t="str">
        <f aca="false">IF(F4206="Rischio alto","A",IF(F4206="Rischio medio","B",IF(F4206="Rischio basso","C","")))</f>
        <v/>
      </c>
      <c r="H4206" s="8"/>
      <c r="I4206" s="16"/>
      <c r="J4206" s="12"/>
      <c r="K4206" s="12"/>
      <c r="L4206" s="13" t="n">
        <f aca="false">K4206-J4206</f>
        <v>0</v>
      </c>
      <c r="M4206" s="8"/>
      <c r="N4206" s="13" t="n">
        <f aca="false">L4206-M4206</f>
        <v>0</v>
      </c>
      <c r="O4206" s="14" t="str">
        <f aca="false">IF(AND(G4206="A"),"91,5119",IF(AND(G4206="B"),"44,1784",IF(AND(G4206="C"),"12,6225",IF(AND(G4206=""),""))))</f>
        <v/>
      </c>
      <c r="P4206" s="15" t="str">
        <f aca="false">IF(OR(O4206=0,N4206=0,J4206=0,K4206=0,E4206="",D4206="",C4206="",B4206="",H4206="",I4206=""),"",IF(AND(G4206="A",(O4206*N4206)&lt;=foglio!$H$3),(N4206*O4206),IF(AND(G4206="A",(O4206*N4206)&gt;foglio!$H$3),foglio!$H$3,IF(AND(G4206="B",(O4206*N4206)&lt;=foglio!$H$4),(N4206*O4206),IF(AND(G4206="B",(O4206*N4206)&gt;foglio!$H$5),foglio!$H$4,IF(AND(G4206="C",(O4206*N4206)&lt;=foglio!$H$5),(N4206*O4206),IF(AND(G4206="C",(O4206*N4206)&gt;foglio!$H$5),foglio!$H$5)))))))</f>
        <v/>
      </c>
    </row>
    <row r="4207" customFormat="false" ht="10.2" hidden="false" customHeight="false" outlineLevel="0" collapsed="false">
      <c r="A4207" s="7" t="n">
        <v>4202</v>
      </c>
      <c r="B4207" s="8"/>
      <c r="C4207" s="8"/>
      <c r="D4207" s="8"/>
      <c r="E4207" s="9"/>
      <c r="F4207" s="9"/>
      <c r="G4207" s="10" t="str">
        <f aca="false">IF(F4207="Rischio alto","A",IF(F4207="Rischio medio","B",IF(F4207="Rischio basso","C","")))</f>
        <v/>
      </c>
      <c r="H4207" s="8"/>
      <c r="I4207" s="16"/>
      <c r="J4207" s="12"/>
      <c r="K4207" s="12"/>
      <c r="L4207" s="13" t="n">
        <f aca="false">K4207-J4207</f>
        <v>0</v>
      </c>
      <c r="M4207" s="8"/>
      <c r="N4207" s="13" t="n">
        <f aca="false">L4207-M4207</f>
        <v>0</v>
      </c>
      <c r="O4207" s="14" t="str">
        <f aca="false">IF(AND(G4207="A"),"91,5119",IF(AND(G4207="B"),"44,1784",IF(AND(G4207="C"),"12,6225",IF(AND(G4207=""),""))))</f>
        <v/>
      </c>
      <c r="P4207" s="15" t="str">
        <f aca="false">IF(OR(O4207=0,N4207=0,J4207=0,K4207=0,E4207="",D4207="",C4207="",B4207="",H4207="",I4207=""),"",IF(AND(G4207="A",(O4207*N4207)&lt;=foglio!$H$3),(N4207*O4207),IF(AND(G4207="A",(O4207*N4207)&gt;foglio!$H$3),foglio!$H$3,IF(AND(G4207="B",(O4207*N4207)&lt;=foglio!$H$4),(N4207*O4207),IF(AND(G4207="B",(O4207*N4207)&gt;foglio!$H$5),foglio!$H$4,IF(AND(G4207="C",(O4207*N4207)&lt;=foglio!$H$5),(N4207*O4207),IF(AND(G4207="C",(O4207*N4207)&gt;foglio!$H$5),foglio!$H$5)))))))</f>
        <v/>
      </c>
    </row>
    <row r="4208" customFormat="false" ht="10.2" hidden="false" customHeight="false" outlineLevel="0" collapsed="false">
      <c r="A4208" s="7" t="n">
        <v>4203</v>
      </c>
      <c r="B4208" s="8"/>
      <c r="C4208" s="8"/>
      <c r="D4208" s="8"/>
      <c r="E4208" s="9"/>
      <c r="F4208" s="9"/>
      <c r="G4208" s="10" t="str">
        <f aca="false">IF(F4208="Rischio alto","A",IF(F4208="Rischio medio","B",IF(F4208="Rischio basso","C","")))</f>
        <v/>
      </c>
      <c r="H4208" s="8"/>
      <c r="I4208" s="16"/>
      <c r="J4208" s="12"/>
      <c r="K4208" s="12"/>
      <c r="L4208" s="13" t="n">
        <f aca="false">K4208-J4208</f>
        <v>0</v>
      </c>
      <c r="M4208" s="8"/>
      <c r="N4208" s="13" t="n">
        <f aca="false">L4208-M4208</f>
        <v>0</v>
      </c>
      <c r="O4208" s="14" t="str">
        <f aca="false">IF(AND(G4208="A"),"91,5119",IF(AND(G4208="B"),"44,1784",IF(AND(G4208="C"),"12,6225",IF(AND(G4208=""),""))))</f>
        <v/>
      </c>
      <c r="P4208" s="15" t="str">
        <f aca="false">IF(OR(O4208=0,N4208=0,J4208=0,K4208=0,E4208="",D4208="",C4208="",B4208="",H4208="",I4208=""),"",IF(AND(G4208="A",(O4208*N4208)&lt;=foglio!$H$3),(N4208*O4208),IF(AND(G4208="A",(O4208*N4208)&gt;foglio!$H$3),foglio!$H$3,IF(AND(G4208="B",(O4208*N4208)&lt;=foglio!$H$4),(N4208*O4208),IF(AND(G4208="B",(O4208*N4208)&gt;foglio!$H$5),foglio!$H$4,IF(AND(G4208="C",(O4208*N4208)&lt;=foglio!$H$5),(N4208*O4208),IF(AND(G4208="C",(O4208*N4208)&gt;foglio!$H$5),foglio!$H$5)))))))</f>
        <v/>
      </c>
    </row>
    <row r="4209" customFormat="false" ht="10.2" hidden="false" customHeight="false" outlineLevel="0" collapsed="false">
      <c r="A4209" s="7" t="n">
        <v>4204</v>
      </c>
      <c r="B4209" s="8"/>
      <c r="C4209" s="8"/>
      <c r="D4209" s="8"/>
      <c r="E4209" s="9"/>
      <c r="F4209" s="9"/>
      <c r="G4209" s="10" t="str">
        <f aca="false">IF(F4209="Rischio alto","A",IF(F4209="Rischio medio","B",IF(F4209="Rischio basso","C","")))</f>
        <v/>
      </c>
      <c r="H4209" s="8"/>
      <c r="I4209" s="16"/>
      <c r="J4209" s="12"/>
      <c r="K4209" s="12"/>
      <c r="L4209" s="13" t="n">
        <f aca="false">K4209-J4209</f>
        <v>0</v>
      </c>
      <c r="M4209" s="8"/>
      <c r="N4209" s="13" t="n">
        <f aca="false">L4209-M4209</f>
        <v>0</v>
      </c>
      <c r="O4209" s="14" t="str">
        <f aca="false">IF(AND(G4209="A"),"91,5119",IF(AND(G4209="B"),"44,1784",IF(AND(G4209="C"),"12,6225",IF(AND(G4209=""),""))))</f>
        <v/>
      </c>
      <c r="P4209" s="15" t="str">
        <f aca="false">IF(OR(O4209=0,N4209=0,J4209=0,K4209=0,E4209="",D4209="",C4209="",B4209="",H4209="",I4209=""),"",IF(AND(G4209="A",(O4209*N4209)&lt;=foglio!$H$3),(N4209*O4209),IF(AND(G4209="A",(O4209*N4209)&gt;foglio!$H$3),foglio!$H$3,IF(AND(G4209="B",(O4209*N4209)&lt;=foglio!$H$4),(N4209*O4209),IF(AND(G4209="B",(O4209*N4209)&gt;foglio!$H$5),foglio!$H$4,IF(AND(G4209="C",(O4209*N4209)&lt;=foglio!$H$5),(N4209*O4209),IF(AND(G4209="C",(O4209*N4209)&gt;foglio!$H$5),foglio!$H$5)))))))</f>
        <v/>
      </c>
    </row>
    <row r="4210" customFormat="false" ht="10.2" hidden="false" customHeight="false" outlineLevel="0" collapsed="false">
      <c r="A4210" s="7" t="n">
        <v>4205</v>
      </c>
      <c r="B4210" s="8"/>
      <c r="C4210" s="8"/>
      <c r="D4210" s="8"/>
      <c r="E4210" s="9"/>
      <c r="F4210" s="9"/>
      <c r="G4210" s="10" t="str">
        <f aca="false">IF(F4210="Rischio alto","A",IF(F4210="Rischio medio","B",IF(F4210="Rischio basso","C","")))</f>
        <v/>
      </c>
      <c r="H4210" s="8"/>
      <c r="I4210" s="16"/>
      <c r="J4210" s="12"/>
      <c r="K4210" s="12"/>
      <c r="L4210" s="13" t="n">
        <f aca="false">K4210-J4210</f>
        <v>0</v>
      </c>
      <c r="M4210" s="8"/>
      <c r="N4210" s="13" t="n">
        <f aca="false">L4210-M4210</f>
        <v>0</v>
      </c>
      <c r="O4210" s="14" t="str">
        <f aca="false">IF(AND(G4210="A"),"91,5119",IF(AND(G4210="B"),"44,1784",IF(AND(G4210="C"),"12,6225",IF(AND(G4210=""),""))))</f>
        <v/>
      </c>
      <c r="P4210" s="15" t="str">
        <f aca="false">IF(OR(O4210=0,N4210=0,J4210=0,K4210=0,E4210="",D4210="",C4210="",B4210="",H4210="",I4210=""),"",IF(AND(G4210="A",(O4210*N4210)&lt;=foglio!$H$3),(N4210*O4210),IF(AND(G4210="A",(O4210*N4210)&gt;foglio!$H$3),foglio!$H$3,IF(AND(G4210="B",(O4210*N4210)&lt;=foglio!$H$4),(N4210*O4210),IF(AND(G4210="B",(O4210*N4210)&gt;foglio!$H$5),foglio!$H$4,IF(AND(G4210="C",(O4210*N4210)&lt;=foglio!$H$5),(N4210*O4210),IF(AND(G4210="C",(O4210*N4210)&gt;foglio!$H$5),foglio!$H$5)))))))</f>
        <v/>
      </c>
    </row>
    <row r="4211" customFormat="false" ht="10.2" hidden="false" customHeight="false" outlineLevel="0" collapsed="false">
      <c r="A4211" s="7" t="n">
        <v>4206</v>
      </c>
      <c r="B4211" s="8"/>
      <c r="C4211" s="8"/>
      <c r="D4211" s="8"/>
      <c r="E4211" s="9"/>
      <c r="F4211" s="9"/>
      <c r="G4211" s="10" t="str">
        <f aca="false">IF(F4211="Rischio alto","A",IF(F4211="Rischio medio","B",IF(F4211="Rischio basso","C","")))</f>
        <v/>
      </c>
      <c r="H4211" s="8"/>
      <c r="I4211" s="16"/>
      <c r="J4211" s="12"/>
      <c r="K4211" s="12"/>
      <c r="L4211" s="13" t="n">
        <f aca="false">K4211-J4211</f>
        <v>0</v>
      </c>
      <c r="M4211" s="8"/>
      <c r="N4211" s="13" t="n">
        <f aca="false">L4211-M4211</f>
        <v>0</v>
      </c>
      <c r="O4211" s="14" t="str">
        <f aca="false">IF(AND(G4211="A"),"91,5119",IF(AND(G4211="B"),"44,1784",IF(AND(G4211="C"),"12,6225",IF(AND(G4211=""),""))))</f>
        <v/>
      </c>
      <c r="P4211" s="15" t="str">
        <f aca="false">IF(OR(O4211=0,N4211=0,J4211=0,K4211=0,E4211="",D4211="",C4211="",B4211="",H4211="",I4211=""),"",IF(AND(G4211="A",(O4211*N4211)&lt;=foglio!$H$3),(N4211*O4211),IF(AND(G4211="A",(O4211*N4211)&gt;foglio!$H$3),foglio!$H$3,IF(AND(G4211="B",(O4211*N4211)&lt;=foglio!$H$4),(N4211*O4211),IF(AND(G4211="B",(O4211*N4211)&gt;foglio!$H$5),foglio!$H$4,IF(AND(G4211="C",(O4211*N4211)&lt;=foglio!$H$5),(N4211*O4211),IF(AND(G4211="C",(O4211*N4211)&gt;foglio!$H$5),foglio!$H$5)))))))</f>
        <v/>
      </c>
    </row>
    <row r="4212" customFormat="false" ht="10.2" hidden="false" customHeight="false" outlineLevel="0" collapsed="false">
      <c r="A4212" s="7" t="n">
        <v>4207</v>
      </c>
      <c r="B4212" s="8"/>
      <c r="C4212" s="8"/>
      <c r="D4212" s="8"/>
      <c r="E4212" s="9"/>
      <c r="F4212" s="9"/>
      <c r="G4212" s="10" t="str">
        <f aca="false">IF(F4212="Rischio alto","A",IF(F4212="Rischio medio","B",IF(F4212="Rischio basso","C","")))</f>
        <v/>
      </c>
      <c r="H4212" s="8"/>
      <c r="I4212" s="16"/>
      <c r="J4212" s="12"/>
      <c r="K4212" s="12"/>
      <c r="L4212" s="13" t="n">
        <f aca="false">K4212-J4212</f>
        <v>0</v>
      </c>
      <c r="M4212" s="8"/>
      <c r="N4212" s="13" t="n">
        <f aca="false">L4212-M4212</f>
        <v>0</v>
      </c>
      <c r="O4212" s="14" t="str">
        <f aca="false">IF(AND(G4212="A"),"91,5119",IF(AND(G4212="B"),"44,1784",IF(AND(G4212="C"),"12,6225",IF(AND(G4212=""),""))))</f>
        <v/>
      </c>
      <c r="P4212" s="15" t="str">
        <f aca="false">IF(OR(O4212=0,N4212=0,J4212=0,K4212=0,E4212="",D4212="",C4212="",B4212="",H4212="",I4212=""),"",IF(AND(G4212="A",(O4212*N4212)&lt;=foglio!$H$3),(N4212*O4212),IF(AND(G4212="A",(O4212*N4212)&gt;foglio!$H$3),foglio!$H$3,IF(AND(G4212="B",(O4212*N4212)&lt;=foglio!$H$4),(N4212*O4212),IF(AND(G4212="B",(O4212*N4212)&gt;foglio!$H$5),foglio!$H$4,IF(AND(G4212="C",(O4212*N4212)&lt;=foglio!$H$5),(N4212*O4212),IF(AND(G4212="C",(O4212*N4212)&gt;foglio!$H$5),foglio!$H$5)))))))</f>
        <v/>
      </c>
    </row>
    <row r="4213" customFormat="false" ht="10.2" hidden="false" customHeight="false" outlineLevel="0" collapsed="false">
      <c r="A4213" s="7" t="n">
        <v>4208</v>
      </c>
      <c r="B4213" s="8"/>
      <c r="C4213" s="8"/>
      <c r="D4213" s="8"/>
      <c r="E4213" s="9"/>
      <c r="F4213" s="9"/>
      <c r="G4213" s="10" t="str">
        <f aca="false">IF(F4213="Rischio alto","A",IF(F4213="Rischio medio","B",IF(F4213="Rischio basso","C","")))</f>
        <v/>
      </c>
      <c r="H4213" s="8"/>
      <c r="I4213" s="16"/>
      <c r="J4213" s="12"/>
      <c r="K4213" s="12"/>
      <c r="L4213" s="13" t="n">
        <f aca="false">K4213-J4213</f>
        <v>0</v>
      </c>
      <c r="M4213" s="8"/>
      <c r="N4213" s="13" t="n">
        <f aca="false">L4213-M4213</f>
        <v>0</v>
      </c>
      <c r="O4213" s="14" t="str">
        <f aca="false">IF(AND(G4213="A"),"91,5119",IF(AND(G4213="B"),"44,1784",IF(AND(G4213="C"),"12,6225",IF(AND(G4213=""),""))))</f>
        <v/>
      </c>
      <c r="P4213" s="15" t="str">
        <f aca="false">IF(OR(O4213=0,N4213=0,J4213=0,K4213=0,E4213="",D4213="",C4213="",B4213="",H4213="",I4213=""),"",IF(AND(G4213="A",(O4213*N4213)&lt;=foglio!$H$3),(N4213*O4213),IF(AND(G4213="A",(O4213*N4213)&gt;foglio!$H$3),foglio!$H$3,IF(AND(G4213="B",(O4213*N4213)&lt;=foglio!$H$4),(N4213*O4213),IF(AND(G4213="B",(O4213*N4213)&gt;foglio!$H$5),foglio!$H$4,IF(AND(G4213="C",(O4213*N4213)&lt;=foglio!$H$5),(N4213*O4213),IF(AND(G4213="C",(O4213*N4213)&gt;foglio!$H$5),foglio!$H$5)))))))</f>
        <v/>
      </c>
    </row>
    <row r="4214" customFormat="false" ht="10.2" hidden="false" customHeight="false" outlineLevel="0" collapsed="false">
      <c r="A4214" s="7" t="n">
        <v>4209</v>
      </c>
      <c r="B4214" s="8"/>
      <c r="C4214" s="8"/>
      <c r="D4214" s="8"/>
      <c r="E4214" s="9"/>
      <c r="F4214" s="9"/>
      <c r="G4214" s="10" t="str">
        <f aca="false">IF(F4214="Rischio alto","A",IF(F4214="Rischio medio","B",IF(F4214="Rischio basso","C","")))</f>
        <v/>
      </c>
      <c r="H4214" s="8"/>
      <c r="I4214" s="16"/>
      <c r="J4214" s="12"/>
      <c r="K4214" s="12"/>
      <c r="L4214" s="13" t="n">
        <f aca="false">K4214-J4214</f>
        <v>0</v>
      </c>
      <c r="M4214" s="8"/>
      <c r="N4214" s="13" t="n">
        <f aca="false">L4214-M4214</f>
        <v>0</v>
      </c>
      <c r="O4214" s="14" t="str">
        <f aca="false">IF(AND(G4214="A"),"91,5119",IF(AND(G4214="B"),"44,1784",IF(AND(G4214="C"),"12,6225",IF(AND(G4214=""),""))))</f>
        <v/>
      </c>
      <c r="P4214" s="15" t="str">
        <f aca="false">IF(OR(O4214=0,N4214=0,J4214=0,K4214=0,E4214="",D4214="",C4214="",B4214="",H4214="",I4214=""),"",IF(AND(G4214="A",(O4214*N4214)&lt;=foglio!$H$3),(N4214*O4214),IF(AND(G4214="A",(O4214*N4214)&gt;foglio!$H$3),foglio!$H$3,IF(AND(G4214="B",(O4214*N4214)&lt;=foglio!$H$4),(N4214*O4214),IF(AND(G4214="B",(O4214*N4214)&gt;foglio!$H$5),foglio!$H$4,IF(AND(G4214="C",(O4214*N4214)&lt;=foglio!$H$5),(N4214*O4214),IF(AND(G4214="C",(O4214*N4214)&gt;foglio!$H$5),foglio!$H$5)))))))</f>
        <v/>
      </c>
    </row>
    <row r="4215" customFormat="false" ht="10.2" hidden="false" customHeight="false" outlineLevel="0" collapsed="false">
      <c r="A4215" s="7" t="n">
        <v>4210</v>
      </c>
      <c r="B4215" s="8"/>
      <c r="C4215" s="8"/>
      <c r="D4215" s="8"/>
      <c r="E4215" s="9"/>
      <c r="F4215" s="9"/>
      <c r="G4215" s="10" t="str">
        <f aca="false">IF(F4215="Rischio alto","A",IF(F4215="Rischio medio","B",IF(F4215="Rischio basso","C","")))</f>
        <v/>
      </c>
      <c r="H4215" s="8"/>
      <c r="I4215" s="16"/>
      <c r="J4215" s="12"/>
      <c r="K4215" s="12"/>
      <c r="L4215" s="13" t="n">
        <f aca="false">K4215-J4215</f>
        <v>0</v>
      </c>
      <c r="M4215" s="8"/>
      <c r="N4215" s="13" t="n">
        <f aca="false">L4215-M4215</f>
        <v>0</v>
      </c>
      <c r="O4215" s="14" t="str">
        <f aca="false">IF(AND(G4215="A"),"91,5119",IF(AND(G4215="B"),"44,1784",IF(AND(G4215="C"),"12,6225",IF(AND(G4215=""),""))))</f>
        <v/>
      </c>
      <c r="P4215" s="15" t="str">
        <f aca="false">IF(OR(O4215=0,N4215=0,J4215=0,K4215=0,E4215="",D4215="",C4215="",B4215="",H4215="",I4215=""),"",IF(AND(G4215="A",(O4215*N4215)&lt;=foglio!$H$3),(N4215*O4215),IF(AND(G4215="A",(O4215*N4215)&gt;foglio!$H$3),foglio!$H$3,IF(AND(G4215="B",(O4215*N4215)&lt;=foglio!$H$4),(N4215*O4215),IF(AND(G4215="B",(O4215*N4215)&gt;foglio!$H$5),foglio!$H$4,IF(AND(G4215="C",(O4215*N4215)&lt;=foglio!$H$5),(N4215*O4215),IF(AND(G4215="C",(O4215*N4215)&gt;foglio!$H$5),foglio!$H$5)))))))</f>
        <v/>
      </c>
    </row>
    <row r="4216" customFormat="false" ht="10.2" hidden="false" customHeight="false" outlineLevel="0" collapsed="false">
      <c r="A4216" s="7" t="n">
        <v>4211</v>
      </c>
      <c r="B4216" s="8"/>
      <c r="C4216" s="8"/>
      <c r="D4216" s="8"/>
      <c r="E4216" s="9"/>
      <c r="F4216" s="9"/>
      <c r="G4216" s="10" t="str">
        <f aca="false">IF(F4216="Rischio alto","A",IF(F4216="Rischio medio","B",IF(F4216="Rischio basso","C","")))</f>
        <v/>
      </c>
      <c r="H4216" s="8"/>
      <c r="I4216" s="16"/>
      <c r="J4216" s="12"/>
      <c r="K4216" s="12"/>
      <c r="L4216" s="13" t="n">
        <f aca="false">K4216-J4216</f>
        <v>0</v>
      </c>
      <c r="M4216" s="8"/>
      <c r="N4216" s="13" t="n">
        <f aca="false">L4216-M4216</f>
        <v>0</v>
      </c>
      <c r="O4216" s="14" t="str">
        <f aca="false">IF(AND(G4216="A"),"91,5119",IF(AND(G4216="B"),"44,1784",IF(AND(G4216="C"),"12,6225",IF(AND(G4216=""),""))))</f>
        <v/>
      </c>
      <c r="P4216" s="15" t="str">
        <f aca="false">IF(OR(O4216=0,N4216=0,J4216=0,K4216=0,E4216="",D4216="",C4216="",B4216="",H4216="",I4216=""),"",IF(AND(G4216="A",(O4216*N4216)&lt;=foglio!$H$3),(N4216*O4216),IF(AND(G4216="A",(O4216*N4216)&gt;foglio!$H$3),foglio!$H$3,IF(AND(G4216="B",(O4216*N4216)&lt;=foglio!$H$4),(N4216*O4216),IF(AND(G4216="B",(O4216*N4216)&gt;foglio!$H$5),foglio!$H$4,IF(AND(G4216="C",(O4216*N4216)&lt;=foglio!$H$5),(N4216*O4216),IF(AND(G4216="C",(O4216*N4216)&gt;foglio!$H$5),foglio!$H$5)))))))</f>
        <v/>
      </c>
    </row>
    <row r="4217" customFormat="false" ht="10.2" hidden="false" customHeight="false" outlineLevel="0" collapsed="false">
      <c r="A4217" s="7" t="n">
        <v>4212</v>
      </c>
      <c r="B4217" s="8"/>
      <c r="C4217" s="8"/>
      <c r="D4217" s="8"/>
      <c r="E4217" s="9"/>
      <c r="F4217" s="9"/>
      <c r="G4217" s="10" t="str">
        <f aca="false">IF(F4217="Rischio alto","A",IF(F4217="Rischio medio","B",IF(F4217="Rischio basso","C","")))</f>
        <v/>
      </c>
      <c r="H4217" s="8"/>
      <c r="I4217" s="16"/>
      <c r="J4217" s="12"/>
      <c r="K4217" s="12"/>
      <c r="L4217" s="13" t="n">
        <f aca="false">K4217-J4217</f>
        <v>0</v>
      </c>
      <c r="M4217" s="8"/>
      <c r="N4217" s="13" t="n">
        <f aca="false">L4217-M4217</f>
        <v>0</v>
      </c>
      <c r="O4217" s="14" t="str">
        <f aca="false">IF(AND(G4217="A"),"91,5119",IF(AND(G4217="B"),"44,1784",IF(AND(G4217="C"),"12,6225",IF(AND(G4217=""),""))))</f>
        <v/>
      </c>
      <c r="P4217" s="15" t="str">
        <f aca="false">IF(OR(O4217=0,N4217=0,J4217=0,K4217=0,E4217="",D4217="",C4217="",B4217="",H4217="",I4217=""),"",IF(AND(G4217="A",(O4217*N4217)&lt;=foglio!$H$3),(N4217*O4217),IF(AND(G4217="A",(O4217*N4217)&gt;foglio!$H$3),foglio!$H$3,IF(AND(G4217="B",(O4217*N4217)&lt;=foglio!$H$4),(N4217*O4217),IF(AND(G4217="B",(O4217*N4217)&gt;foglio!$H$5),foglio!$H$4,IF(AND(G4217="C",(O4217*N4217)&lt;=foglio!$H$5),(N4217*O4217),IF(AND(G4217="C",(O4217*N4217)&gt;foglio!$H$5),foglio!$H$5)))))))</f>
        <v/>
      </c>
    </row>
    <row r="4218" customFormat="false" ht="10.2" hidden="false" customHeight="false" outlineLevel="0" collapsed="false">
      <c r="A4218" s="7" t="n">
        <v>4213</v>
      </c>
      <c r="B4218" s="8"/>
      <c r="C4218" s="8"/>
      <c r="D4218" s="8"/>
      <c r="E4218" s="9"/>
      <c r="F4218" s="9"/>
      <c r="G4218" s="10" t="str">
        <f aca="false">IF(F4218="Rischio alto","A",IF(F4218="Rischio medio","B",IF(F4218="Rischio basso","C","")))</f>
        <v/>
      </c>
      <c r="H4218" s="8"/>
      <c r="I4218" s="16"/>
      <c r="J4218" s="12"/>
      <c r="K4218" s="12"/>
      <c r="L4218" s="13" t="n">
        <f aca="false">K4218-J4218</f>
        <v>0</v>
      </c>
      <c r="M4218" s="8"/>
      <c r="N4218" s="13" t="n">
        <f aca="false">L4218-M4218</f>
        <v>0</v>
      </c>
      <c r="O4218" s="14" t="str">
        <f aca="false">IF(AND(G4218="A"),"91,5119",IF(AND(G4218="B"),"44,1784",IF(AND(G4218="C"),"12,6225",IF(AND(G4218=""),""))))</f>
        <v/>
      </c>
      <c r="P4218" s="15" t="str">
        <f aca="false">IF(OR(O4218=0,N4218=0,J4218=0,K4218=0,E4218="",D4218="",C4218="",B4218="",H4218="",I4218=""),"",IF(AND(G4218="A",(O4218*N4218)&lt;=foglio!$H$3),(N4218*O4218),IF(AND(G4218="A",(O4218*N4218)&gt;foglio!$H$3),foglio!$H$3,IF(AND(G4218="B",(O4218*N4218)&lt;=foglio!$H$4),(N4218*O4218),IF(AND(G4218="B",(O4218*N4218)&gt;foglio!$H$5),foglio!$H$4,IF(AND(G4218="C",(O4218*N4218)&lt;=foglio!$H$5),(N4218*O4218),IF(AND(G4218="C",(O4218*N4218)&gt;foglio!$H$5),foglio!$H$5)))))))</f>
        <v/>
      </c>
    </row>
    <row r="4219" customFormat="false" ht="10.2" hidden="false" customHeight="false" outlineLevel="0" collapsed="false">
      <c r="A4219" s="7" t="n">
        <v>4214</v>
      </c>
      <c r="B4219" s="8"/>
      <c r="C4219" s="8"/>
      <c r="D4219" s="8"/>
      <c r="E4219" s="9"/>
      <c r="F4219" s="9"/>
      <c r="G4219" s="10" t="str">
        <f aca="false">IF(F4219="Rischio alto","A",IF(F4219="Rischio medio","B",IF(F4219="Rischio basso","C","")))</f>
        <v/>
      </c>
      <c r="H4219" s="8"/>
      <c r="I4219" s="16"/>
      <c r="J4219" s="12"/>
      <c r="K4219" s="12"/>
      <c r="L4219" s="13" t="n">
        <f aca="false">K4219-J4219</f>
        <v>0</v>
      </c>
      <c r="M4219" s="8"/>
      <c r="N4219" s="13" t="n">
        <f aca="false">L4219-M4219</f>
        <v>0</v>
      </c>
      <c r="O4219" s="14" t="str">
        <f aca="false">IF(AND(G4219="A"),"91,5119",IF(AND(G4219="B"),"44,1784",IF(AND(G4219="C"),"12,6225",IF(AND(G4219=""),""))))</f>
        <v/>
      </c>
      <c r="P4219" s="15" t="str">
        <f aca="false">IF(OR(O4219=0,N4219=0,J4219=0,K4219=0,E4219="",D4219="",C4219="",B4219="",H4219="",I4219=""),"",IF(AND(G4219="A",(O4219*N4219)&lt;=foglio!$H$3),(N4219*O4219),IF(AND(G4219="A",(O4219*N4219)&gt;foglio!$H$3),foglio!$H$3,IF(AND(G4219="B",(O4219*N4219)&lt;=foglio!$H$4),(N4219*O4219),IF(AND(G4219="B",(O4219*N4219)&gt;foglio!$H$5),foglio!$H$4,IF(AND(G4219="C",(O4219*N4219)&lt;=foglio!$H$5),(N4219*O4219),IF(AND(G4219="C",(O4219*N4219)&gt;foglio!$H$5),foglio!$H$5)))))))</f>
        <v/>
      </c>
    </row>
    <row r="4220" customFormat="false" ht="10.2" hidden="false" customHeight="false" outlineLevel="0" collapsed="false">
      <c r="A4220" s="7" t="n">
        <v>4215</v>
      </c>
      <c r="B4220" s="8"/>
      <c r="C4220" s="8"/>
      <c r="D4220" s="8"/>
      <c r="E4220" s="9"/>
      <c r="F4220" s="9"/>
      <c r="G4220" s="10" t="str">
        <f aca="false">IF(F4220="Rischio alto","A",IF(F4220="Rischio medio","B",IF(F4220="Rischio basso","C","")))</f>
        <v/>
      </c>
      <c r="H4220" s="8"/>
      <c r="I4220" s="16"/>
      <c r="J4220" s="12"/>
      <c r="K4220" s="12"/>
      <c r="L4220" s="13" t="n">
        <f aca="false">K4220-J4220</f>
        <v>0</v>
      </c>
      <c r="M4220" s="8"/>
      <c r="N4220" s="13" t="n">
        <f aca="false">L4220-M4220</f>
        <v>0</v>
      </c>
      <c r="O4220" s="14" t="str">
        <f aca="false">IF(AND(G4220="A"),"91,5119",IF(AND(G4220="B"),"44,1784",IF(AND(G4220="C"),"12,6225",IF(AND(G4220=""),""))))</f>
        <v/>
      </c>
      <c r="P4220" s="15" t="str">
        <f aca="false">IF(OR(O4220=0,N4220=0,J4220=0,K4220=0,E4220="",D4220="",C4220="",B4220="",H4220="",I4220=""),"",IF(AND(G4220="A",(O4220*N4220)&lt;=foglio!$H$3),(N4220*O4220),IF(AND(G4220="A",(O4220*N4220)&gt;foglio!$H$3),foglio!$H$3,IF(AND(G4220="B",(O4220*N4220)&lt;=foglio!$H$4),(N4220*O4220),IF(AND(G4220="B",(O4220*N4220)&gt;foglio!$H$5),foglio!$H$4,IF(AND(G4220="C",(O4220*N4220)&lt;=foglio!$H$5),(N4220*O4220),IF(AND(G4220="C",(O4220*N4220)&gt;foglio!$H$5),foglio!$H$5)))))))</f>
        <v/>
      </c>
    </row>
    <row r="4221" customFormat="false" ht="10.2" hidden="false" customHeight="false" outlineLevel="0" collapsed="false">
      <c r="A4221" s="7" t="n">
        <v>4216</v>
      </c>
      <c r="B4221" s="8"/>
      <c r="C4221" s="8"/>
      <c r="D4221" s="8"/>
      <c r="E4221" s="9"/>
      <c r="F4221" s="9"/>
      <c r="G4221" s="10" t="str">
        <f aca="false">IF(F4221="Rischio alto","A",IF(F4221="Rischio medio","B",IF(F4221="Rischio basso","C","")))</f>
        <v/>
      </c>
      <c r="H4221" s="8"/>
      <c r="I4221" s="16"/>
      <c r="J4221" s="12"/>
      <c r="K4221" s="12"/>
      <c r="L4221" s="13" t="n">
        <f aca="false">K4221-J4221</f>
        <v>0</v>
      </c>
      <c r="M4221" s="8"/>
      <c r="N4221" s="13" t="n">
        <f aca="false">L4221-M4221</f>
        <v>0</v>
      </c>
      <c r="O4221" s="14" t="str">
        <f aca="false">IF(AND(G4221="A"),"91,5119",IF(AND(G4221="B"),"44,1784",IF(AND(G4221="C"),"12,6225",IF(AND(G4221=""),""))))</f>
        <v/>
      </c>
      <c r="P4221" s="15" t="str">
        <f aca="false">IF(OR(O4221=0,N4221=0,J4221=0,K4221=0,E4221="",D4221="",C4221="",B4221="",H4221="",I4221=""),"",IF(AND(G4221="A",(O4221*N4221)&lt;=foglio!$H$3),(N4221*O4221),IF(AND(G4221="A",(O4221*N4221)&gt;foglio!$H$3),foglio!$H$3,IF(AND(G4221="B",(O4221*N4221)&lt;=foglio!$H$4),(N4221*O4221),IF(AND(G4221="B",(O4221*N4221)&gt;foglio!$H$5),foglio!$H$4,IF(AND(G4221="C",(O4221*N4221)&lt;=foglio!$H$5),(N4221*O4221),IF(AND(G4221="C",(O4221*N4221)&gt;foglio!$H$5),foglio!$H$5)))))))</f>
        <v/>
      </c>
    </row>
    <row r="4222" customFormat="false" ht="10.2" hidden="false" customHeight="false" outlineLevel="0" collapsed="false">
      <c r="A4222" s="7" t="n">
        <v>4217</v>
      </c>
      <c r="B4222" s="8"/>
      <c r="C4222" s="8"/>
      <c r="D4222" s="8"/>
      <c r="E4222" s="9"/>
      <c r="F4222" s="9"/>
      <c r="G4222" s="10" t="str">
        <f aca="false">IF(F4222="Rischio alto","A",IF(F4222="Rischio medio","B",IF(F4222="Rischio basso","C","")))</f>
        <v/>
      </c>
      <c r="H4222" s="8"/>
      <c r="I4222" s="16"/>
      <c r="J4222" s="12"/>
      <c r="K4222" s="12"/>
      <c r="L4222" s="13" t="n">
        <f aca="false">K4222-J4222</f>
        <v>0</v>
      </c>
      <c r="M4222" s="8"/>
      <c r="N4222" s="13" t="n">
        <f aca="false">L4222-M4222</f>
        <v>0</v>
      </c>
      <c r="O4222" s="14" t="str">
        <f aca="false">IF(AND(G4222="A"),"91,5119",IF(AND(G4222="B"),"44,1784",IF(AND(G4222="C"),"12,6225",IF(AND(G4222=""),""))))</f>
        <v/>
      </c>
      <c r="P4222" s="15" t="str">
        <f aca="false">IF(OR(O4222=0,N4222=0,J4222=0,K4222=0,E4222="",D4222="",C4222="",B4222="",H4222="",I4222=""),"",IF(AND(G4222="A",(O4222*N4222)&lt;=foglio!$H$3),(N4222*O4222),IF(AND(G4222="A",(O4222*N4222)&gt;foglio!$H$3),foglio!$H$3,IF(AND(G4222="B",(O4222*N4222)&lt;=foglio!$H$4),(N4222*O4222),IF(AND(G4222="B",(O4222*N4222)&gt;foglio!$H$5),foglio!$H$4,IF(AND(G4222="C",(O4222*N4222)&lt;=foglio!$H$5),(N4222*O4222),IF(AND(G4222="C",(O4222*N4222)&gt;foglio!$H$5),foglio!$H$5)))))))</f>
        <v/>
      </c>
    </row>
    <row r="4223" customFormat="false" ht="10.2" hidden="false" customHeight="false" outlineLevel="0" collapsed="false">
      <c r="A4223" s="7" t="n">
        <v>4218</v>
      </c>
      <c r="B4223" s="8"/>
      <c r="C4223" s="8"/>
      <c r="D4223" s="8"/>
      <c r="E4223" s="9"/>
      <c r="F4223" s="9"/>
      <c r="G4223" s="10" t="str">
        <f aca="false">IF(F4223="Rischio alto","A",IF(F4223="Rischio medio","B",IF(F4223="Rischio basso","C","")))</f>
        <v/>
      </c>
      <c r="H4223" s="8"/>
      <c r="I4223" s="16"/>
      <c r="J4223" s="12"/>
      <c r="K4223" s="12"/>
      <c r="L4223" s="13" t="n">
        <f aca="false">K4223-J4223</f>
        <v>0</v>
      </c>
      <c r="M4223" s="8"/>
      <c r="N4223" s="13" t="n">
        <f aca="false">L4223-M4223</f>
        <v>0</v>
      </c>
      <c r="O4223" s="14" t="str">
        <f aca="false">IF(AND(G4223="A"),"91,5119",IF(AND(G4223="B"),"44,1784",IF(AND(G4223="C"),"12,6225",IF(AND(G4223=""),""))))</f>
        <v/>
      </c>
      <c r="P4223" s="15" t="str">
        <f aca="false">IF(OR(O4223=0,N4223=0,J4223=0,K4223=0,E4223="",D4223="",C4223="",B4223="",H4223="",I4223=""),"",IF(AND(G4223="A",(O4223*N4223)&lt;=foglio!$H$3),(N4223*O4223),IF(AND(G4223="A",(O4223*N4223)&gt;foglio!$H$3),foglio!$H$3,IF(AND(G4223="B",(O4223*N4223)&lt;=foglio!$H$4),(N4223*O4223),IF(AND(G4223="B",(O4223*N4223)&gt;foglio!$H$5),foglio!$H$4,IF(AND(G4223="C",(O4223*N4223)&lt;=foglio!$H$5),(N4223*O4223),IF(AND(G4223="C",(O4223*N4223)&gt;foglio!$H$5),foglio!$H$5)))))))</f>
        <v/>
      </c>
    </row>
    <row r="4224" customFormat="false" ht="10.2" hidden="false" customHeight="false" outlineLevel="0" collapsed="false">
      <c r="A4224" s="7" t="n">
        <v>4219</v>
      </c>
      <c r="B4224" s="8"/>
      <c r="C4224" s="8"/>
      <c r="D4224" s="8"/>
      <c r="E4224" s="9"/>
      <c r="F4224" s="9"/>
      <c r="G4224" s="10" t="str">
        <f aca="false">IF(F4224="Rischio alto","A",IF(F4224="Rischio medio","B",IF(F4224="Rischio basso","C","")))</f>
        <v/>
      </c>
      <c r="H4224" s="8"/>
      <c r="I4224" s="16"/>
      <c r="J4224" s="12"/>
      <c r="K4224" s="12"/>
      <c r="L4224" s="13" t="n">
        <f aca="false">K4224-J4224</f>
        <v>0</v>
      </c>
      <c r="M4224" s="8"/>
      <c r="N4224" s="13" t="n">
        <f aca="false">L4224-M4224</f>
        <v>0</v>
      </c>
      <c r="O4224" s="14" t="str">
        <f aca="false">IF(AND(G4224="A"),"91,5119",IF(AND(G4224="B"),"44,1784",IF(AND(G4224="C"),"12,6225",IF(AND(G4224=""),""))))</f>
        <v/>
      </c>
      <c r="P4224" s="15" t="str">
        <f aca="false">IF(OR(O4224=0,N4224=0,J4224=0,K4224=0,E4224="",D4224="",C4224="",B4224="",H4224="",I4224=""),"",IF(AND(G4224="A",(O4224*N4224)&lt;=foglio!$H$3),(N4224*O4224),IF(AND(G4224="A",(O4224*N4224)&gt;foglio!$H$3),foglio!$H$3,IF(AND(G4224="B",(O4224*N4224)&lt;=foglio!$H$4),(N4224*O4224),IF(AND(G4224="B",(O4224*N4224)&gt;foglio!$H$5),foglio!$H$4,IF(AND(G4224="C",(O4224*N4224)&lt;=foglio!$H$5),(N4224*O4224),IF(AND(G4224="C",(O4224*N4224)&gt;foglio!$H$5),foglio!$H$5)))))))</f>
        <v/>
      </c>
    </row>
    <row r="4225" customFormat="false" ht="10.2" hidden="false" customHeight="false" outlineLevel="0" collapsed="false">
      <c r="A4225" s="7" t="n">
        <v>4220</v>
      </c>
      <c r="B4225" s="8"/>
      <c r="C4225" s="8"/>
      <c r="D4225" s="8"/>
      <c r="E4225" s="9"/>
      <c r="F4225" s="9"/>
      <c r="G4225" s="10" t="str">
        <f aca="false">IF(F4225="Rischio alto","A",IF(F4225="Rischio medio","B",IF(F4225="Rischio basso","C","")))</f>
        <v/>
      </c>
      <c r="H4225" s="8"/>
      <c r="I4225" s="16"/>
      <c r="J4225" s="12"/>
      <c r="K4225" s="12"/>
      <c r="L4225" s="13" t="n">
        <f aca="false">K4225-J4225</f>
        <v>0</v>
      </c>
      <c r="M4225" s="8"/>
      <c r="N4225" s="13" t="n">
        <f aca="false">L4225-M4225</f>
        <v>0</v>
      </c>
      <c r="O4225" s="14" t="str">
        <f aca="false">IF(AND(G4225="A"),"91,5119",IF(AND(G4225="B"),"44,1784",IF(AND(G4225="C"),"12,6225",IF(AND(G4225=""),""))))</f>
        <v/>
      </c>
      <c r="P4225" s="15" t="str">
        <f aca="false">IF(OR(O4225=0,N4225=0,J4225=0,K4225=0,E4225="",D4225="",C4225="",B4225="",H4225="",I4225=""),"",IF(AND(G4225="A",(O4225*N4225)&lt;=foglio!$H$3),(N4225*O4225),IF(AND(G4225="A",(O4225*N4225)&gt;foglio!$H$3),foglio!$H$3,IF(AND(G4225="B",(O4225*N4225)&lt;=foglio!$H$4),(N4225*O4225),IF(AND(G4225="B",(O4225*N4225)&gt;foglio!$H$5),foglio!$H$4,IF(AND(G4225="C",(O4225*N4225)&lt;=foglio!$H$5),(N4225*O4225),IF(AND(G4225="C",(O4225*N4225)&gt;foglio!$H$5),foglio!$H$5)))))))</f>
        <v/>
      </c>
    </row>
    <row r="4226" customFormat="false" ht="10.2" hidden="false" customHeight="false" outlineLevel="0" collapsed="false">
      <c r="A4226" s="7" t="n">
        <v>4221</v>
      </c>
      <c r="B4226" s="8"/>
      <c r="C4226" s="8"/>
      <c r="D4226" s="8"/>
      <c r="E4226" s="9"/>
      <c r="F4226" s="9"/>
      <c r="G4226" s="10" t="str">
        <f aca="false">IF(F4226="Rischio alto","A",IF(F4226="Rischio medio","B",IF(F4226="Rischio basso","C","")))</f>
        <v/>
      </c>
      <c r="H4226" s="8"/>
      <c r="I4226" s="16"/>
      <c r="J4226" s="12"/>
      <c r="K4226" s="12"/>
      <c r="L4226" s="13" t="n">
        <f aca="false">K4226-J4226</f>
        <v>0</v>
      </c>
      <c r="M4226" s="8"/>
      <c r="N4226" s="13" t="n">
        <f aca="false">L4226-M4226</f>
        <v>0</v>
      </c>
      <c r="O4226" s="14" t="str">
        <f aca="false">IF(AND(G4226="A"),"91,5119",IF(AND(G4226="B"),"44,1784",IF(AND(G4226="C"),"12,6225",IF(AND(G4226=""),""))))</f>
        <v/>
      </c>
      <c r="P4226" s="15" t="str">
        <f aca="false">IF(OR(O4226=0,N4226=0,J4226=0,K4226=0,E4226="",D4226="",C4226="",B4226="",H4226="",I4226=""),"",IF(AND(G4226="A",(O4226*N4226)&lt;=foglio!$H$3),(N4226*O4226),IF(AND(G4226="A",(O4226*N4226)&gt;foglio!$H$3),foglio!$H$3,IF(AND(G4226="B",(O4226*N4226)&lt;=foglio!$H$4),(N4226*O4226),IF(AND(G4226="B",(O4226*N4226)&gt;foglio!$H$5),foglio!$H$4,IF(AND(G4226="C",(O4226*N4226)&lt;=foglio!$H$5),(N4226*O4226),IF(AND(G4226="C",(O4226*N4226)&gt;foglio!$H$5),foglio!$H$5)))))))</f>
        <v/>
      </c>
    </row>
    <row r="4227" customFormat="false" ht="10.2" hidden="false" customHeight="false" outlineLevel="0" collapsed="false">
      <c r="A4227" s="7" t="n">
        <v>4222</v>
      </c>
      <c r="B4227" s="8"/>
      <c r="C4227" s="8"/>
      <c r="D4227" s="8"/>
      <c r="E4227" s="9"/>
      <c r="F4227" s="9"/>
      <c r="G4227" s="10" t="str">
        <f aca="false">IF(F4227="Rischio alto","A",IF(F4227="Rischio medio","B",IF(F4227="Rischio basso","C","")))</f>
        <v/>
      </c>
      <c r="H4227" s="8"/>
      <c r="I4227" s="16"/>
      <c r="J4227" s="12"/>
      <c r="K4227" s="12"/>
      <c r="L4227" s="13" t="n">
        <f aca="false">K4227-J4227</f>
        <v>0</v>
      </c>
      <c r="M4227" s="8"/>
      <c r="N4227" s="13" t="n">
        <f aca="false">L4227-M4227</f>
        <v>0</v>
      </c>
      <c r="O4227" s="14" t="str">
        <f aca="false">IF(AND(G4227="A"),"91,5119",IF(AND(G4227="B"),"44,1784",IF(AND(G4227="C"),"12,6225",IF(AND(G4227=""),""))))</f>
        <v/>
      </c>
      <c r="P4227" s="15" t="str">
        <f aca="false">IF(OR(O4227=0,N4227=0,J4227=0,K4227=0,E4227="",D4227="",C4227="",B4227="",H4227="",I4227=""),"",IF(AND(G4227="A",(O4227*N4227)&lt;=foglio!$H$3),(N4227*O4227),IF(AND(G4227="A",(O4227*N4227)&gt;foglio!$H$3),foglio!$H$3,IF(AND(G4227="B",(O4227*N4227)&lt;=foglio!$H$4),(N4227*O4227),IF(AND(G4227="B",(O4227*N4227)&gt;foglio!$H$5),foglio!$H$4,IF(AND(G4227="C",(O4227*N4227)&lt;=foglio!$H$5),(N4227*O4227),IF(AND(G4227="C",(O4227*N4227)&gt;foglio!$H$5),foglio!$H$5)))))))</f>
        <v/>
      </c>
    </row>
    <row r="4228" customFormat="false" ht="10.2" hidden="false" customHeight="false" outlineLevel="0" collapsed="false">
      <c r="A4228" s="7" t="n">
        <v>4223</v>
      </c>
      <c r="B4228" s="8"/>
      <c r="C4228" s="8"/>
      <c r="D4228" s="8"/>
      <c r="E4228" s="9"/>
      <c r="F4228" s="9"/>
      <c r="G4228" s="10" t="str">
        <f aca="false">IF(F4228="Rischio alto","A",IF(F4228="Rischio medio","B",IF(F4228="Rischio basso","C","")))</f>
        <v/>
      </c>
      <c r="H4228" s="8"/>
      <c r="I4228" s="16"/>
      <c r="J4228" s="12"/>
      <c r="K4228" s="12"/>
      <c r="L4228" s="13" t="n">
        <f aca="false">K4228-J4228</f>
        <v>0</v>
      </c>
      <c r="M4228" s="8"/>
      <c r="N4228" s="13" t="n">
        <f aca="false">L4228-M4228</f>
        <v>0</v>
      </c>
      <c r="O4228" s="14" t="str">
        <f aca="false">IF(AND(G4228="A"),"91,5119",IF(AND(G4228="B"),"44,1784",IF(AND(G4228="C"),"12,6225",IF(AND(G4228=""),""))))</f>
        <v/>
      </c>
      <c r="P4228" s="15" t="str">
        <f aca="false">IF(OR(O4228=0,N4228=0,J4228=0,K4228=0,E4228="",D4228="",C4228="",B4228="",H4228="",I4228=""),"",IF(AND(G4228="A",(O4228*N4228)&lt;=foglio!$H$3),(N4228*O4228),IF(AND(G4228="A",(O4228*N4228)&gt;foglio!$H$3),foglio!$H$3,IF(AND(G4228="B",(O4228*N4228)&lt;=foglio!$H$4),(N4228*O4228),IF(AND(G4228="B",(O4228*N4228)&gt;foglio!$H$5),foglio!$H$4,IF(AND(G4228="C",(O4228*N4228)&lt;=foglio!$H$5),(N4228*O4228),IF(AND(G4228="C",(O4228*N4228)&gt;foglio!$H$5),foglio!$H$5)))))))</f>
        <v/>
      </c>
    </row>
    <row r="4229" customFormat="false" ht="10.2" hidden="false" customHeight="false" outlineLevel="0" collapsed="false">
      <c r="A4229" s="7" t="n">
        <v>4224</v>
      </c>
      <c r="B4229" s="8"/>
      <c r="C4229" s="8"/>
      <c r="D4229" s="8"/>
      <c r="E4229" s="9"/>
      <c r="F4229" s="9"/>
      <c r="G4229" s="10" t="str">
        <f aca="false">IF(F4229="Rischio alto","A",IF(F4229="Rischio medio","B",IF(F4229="Rischio basso","C","")))</f>
        <v/>
      </c>
      <c r="H4229" s="8"/>
      <c r="I4229" s="16"/>
      <c r="J4229" s="12"/>
      <c r="K4229" s="12"/>
      <c r="L4229" s="13" t="n">
        <f aca="false">K4229-J4229</f>
        <v>0</v>
      </c>
      <c r="M4229" s="8"/>
      <c r="N4229" s="13" t="n">
        <f aca="false">L4229-M4229</f>
        <v>0</v>
      </c>
      <c r="O4229" s="14" t="str">
        <f aca="false">IF(AND(G4229="A"),"91,5119",IF(AND(G4229="B"),"44,1784",IF(AND(G4229="C"),"12,6225",IF(AND(G4229=""),""))))</f>
        <v/>
      </c>
      <c r="P4229" s="15" t="str">
        <f aca="false">IF(OR(O4229=0,N4229=0,J4229=0,K4229=0,E4229="",D4229="",C4229="",B4229="",H4229="",I4229=""),"",IF(AND(G4229="A",(O4229*N4229)&lt;=foglio!$H$3),(N4229*O4229),IF(AND(G4229="A",(O4229*N4229)&gt;foglio!$H$3),foglio!$H$3,IF(AND(G4229="B",(O4229*N4229)&lt;=foglio!$H$4),(N4229*O4229),IF(AND(G4229="B",(O4229*N4229)&gt;foglio!$H$5),foglio!$H$4,IF(AND(G4229="C",(O4229*N4229)&lt;=foglio!$H$5),(N4229*O4229),IF(AND(G4229="C",(O4229*N4229)&gt;foglio!$H$5),foglio!$H$5)))))))</f>
        <v/>
      </c>
    </row>
    <row r="4230" customFormat="false" ht="10.2" hidden="false" customHeight="false" outlineLevel="0" collapsed="false">
      <c r="A4230" s="7" t="n">
        <v>4225</v>
      </c>
      <c r="B4230" s="8"/>
      <c r="C4230" s="8"/>
      <c r="D4230" s="8"/>
      <c r="E4230" s="9"/>
      <c r="F4230" s="9"/>
      <c r="G4230" s="10" t="str">
        <f aca="false">IF(F4230="Rischio alto","A",IF(F4230="Rischio medio","B",IF(F4230="Rischio basso","C","")))</f>
        <v/>
      </c>
      <c r="H4230" s="8"/>
      <c r="I4230" s="16"/>
      <c r="J4230" s="12"/>
      <c r="K4230" s="12"/>
      <c r="L4230" s="13" t="n">
        <f aca="false">K4230-J4230</f>
        <v>0</v>
      </c>
      <c r="M4230" s="8"/>
      <c r="N4230" s="13" t="n">
        <f aca="false">L4230-M4230</f>
        <v>0</v>
      </c>
      <c r="O4230" s="14" t="str">
        <f aca="false">IF(AND(G4230="A"),"91,5119",IF(AND(G4230="B"),"44,1784",IF(AND(G4230="C"),"12,6225",IF(AND(G4230=""),""))))</f>
        <v/>
      </c>
      <c r="P4230" s="15" t="str">
        <f aca="false">IF(OR(O4230=0,N4230=0,J4230=0,K4230=0,E4230="",D4230="",C4230="",B4230="",H4230="",I4230=""),"",IF(AND(G4230="A",(O4230*N4230)&lt;=foglio!$H$3),(N4230*O4230),IF(AND(G4230="A",(O4230*N4230)&gt;foglio!$H$3),foglio!$H$3,IF(AND(G4230="B",(O4230*N4230)&lt;=foglio!$H$4),(N4230*O4230),IF(AND(G4230="B",(O4230*N4230)&gt;foglio!$H$5),foglio!$H$4,IF(AND(G4230="C",(O4230*N4230)&lt;=foglio!$H$5),(N4230*O4230),IF(AND(G4230="C",(O4230*N4230)&gt;foglio!$H$5),foglio!$H$5)))))))</f>
        <v/>
      </c>
    </row>
    <row r="4231" customFormat="false" ht="10.2" hidden="false" customHeight="false" outlineLevel="0" collapsed="false">
      <c r="A4231" s="7" t="n">
        <v>4226</v>
      </c>
      <c r="B4231" s="8"/>
      <c r="C4231" s="8"/>
      <c r="D4231" s="8"/>
      <c r="E4231" s="9"/>
      <c r="F4231" s="9"/>
      <c r="G4231" s="10" t="str">
        <f aca="false">IF(F4231="Rischio alto","A",IF(F4231="Rischio medio","B",IF(F4231="Rischio basso","C","")))</f>
        <v/>
      </c>
      <c r="H4231" s="8"/>
      <c r="I4231" s="16"/>
      <c r="J4231" s="12"/>
      <c r="K4231" s="12"/>
      <c r="L4231" s="13" t="n">
        <f aca="false">K4231-J4231</f>
        <v>0</v>
      </c>
      <c r="M4231" s="8"/>
      <c r="N4231" s="13" t="n">
        <f aca="false">L4231-M4231</f>
        <v>0</v>
      </c>
      <c r="O4231" s="14" t="str">
        <f aca="false">IF(AND(G4231="A"),"91,5119",IF(AND(G4231="B"),"44,1784",IF(AND(G4231="C"),"12,6225",IF(AND(G4231=""),""))))</f>
        <v/>
      </c>
      <c r="P4231" s="15" t="str">
        <f aca="false">IF(OR(O4231=0,N4231=0,J4231=0,K4231=0,E4231="",D4231="",C4231="",B4231="",H4231="",I4231=""),"",IF(AND(G4231="A",(O4231*N4231)&lt;=foglio!$H$3),(N4231*O4231),IF(AND(G4231="A",(O4231*N4231)&gt;foglio!$H$3),foglio!$H$3,IF(AND(G4231="B",(O4231*N4231)&lt;=foglio!$H$4),(N4231*O4231),IF(AND(G4231="B",(O4231*N4231)&gt;foglio!$H$5),foglio!$H$4,IF(AND(G4231="C",(O4231*N4231)&lt;=foglio!$H$5),(N4231*O4231),IF(AND(G4231="C",(O4231*N4231)&gt;foglio!$H$5),foglio!$H$5)))))))</f>
        <v/>
      </c>
    </row>
    <row r="4232" customFormat="false" ht="10.2" hidden="false" customHeight="false" outlineLevel="0" collapsed="false">
      <c r="A4232" s="7" t="n">
        <v>4227</v>
      </c>
      <c r="B4232" s="8"/>
      <c r="C4232" s="8"/>
      <c r="D4232" s="8"/>
      <c r="E4232" s="9"/>
      <c r="F4232" s="9"/>
      <c r="G4232" s="10" t="str">
        <f aca="false">IF(F4232="Rischio alto","A",IF(F4232="Rischio medio","B",IF(F4232="Rischio basso","C","")))</f>
        <v/>
      </c>
      <c r="H4232" s="8"/>
      <c r="I4232" s="16"/>
      <c r="J4232" s="12"/>
      <c r="K4232" s="12"/>
      <c r="L4232" s="13" t="n">
        <f aca="false">K4232-J4232</f>
        <v>0</v>
      </c>
      <c r="M4232" s="8"/>
      <c r="N4232" s="13" t="n">
        <f aca="false">L4232-M4232</f>
        <v>0</v>
      </c>
      <c r="O4232" s="14" t="str">
        <f aca="false">IF(AND(G4232="A"),"91,5119",IF(AND(G4232="B"),"44,1784",IF(AND(G4232="C"),"12,6225",IF(AND(G4232=""),""))))</f>
        <v/>
      </c>
      <c r="P4232" s="15" t="str">
        <f aca="false">IF(OR(O4232=0,N4232=0,J4232=0,K4232=0,E4232="",D4232="",C4232="",B4232="",H4232="",I4232=""),"",IF(AND(G4232="A",(O4232*N4232)&lt;=foglio!$H$3),(N4232*O4232),IF(AND(G4232="A",(O4232*N4232)&gt;foglio!$H$3),foglio!$H$3,IF(AND(G4232="B",(O4232*N4232)&lt;=foglio!$H$4),(N4232*O4232),IF(AND(G4232="B",(O4232*N4232)&gt;foglio!$H$5),foglio!$H$4,IF(AND(G4232="C",(O4232*N4232)&lt;=foglio!$H$5),(N4232*O4232),IF(AND(G4232="C",(O4232*N4232)&gt;foglio!$H$5),foglio!$H$5)))))))</f>
        <v/>
      </c>
    </row>
    <row r="4233" customFormat="false" ht="10.2" hidden="false" customHeight="false" outlineLevel="0" collapsed="false">
      <c r="A4233" s="7" t="n">
        <v>4228</v>
      </c>
      <c r="B4233" s="8"/>
      <c r="C4233" s="8"/>
      <c r="D4233" s="8"/>
      <c r="E4233" s="9"/>
      <c r="F4233" s="9"/>
      <c r="G4233" s="10" t="str">
        <f aca="false">IF(F4233="Rischio alto","A",IF(F4233="Rischio medio","B",IF(F4233="Rischio basso","C","")))</f>
        <v/>
      </c>
      <c r="H4233" s="8"/>
      <c r="I4233" s="16"/>
      <c r="J4233" s="12"/>
      <c r="K4233" s="12"/>
      <c r="L4233" s="13" t="n">
        <f aca="false">K4233-J4233</f>
        <v>0</v>
      </c>
      <c r="M4233" s="8"/>
      <c r="N4233" s="13" t="n">
        <f aca="false">L4233-M4233</f>
        <v>0</v>
      </c>
      <c r="O4233" s="14" t="str">
        <f aca="false">IF(AND(G4233="A"),"91,5119",IF(AND(G4233="B"),"44,1784",IF(AND(G4233="C"),"12,6225",IF(AND(G4233=""),""))))</f>
        <v/>
      </c>
      <c r="P4233" s="15" t="str">
        <f aca="false">IF(OR(O4233=0,N4233=0,J4233=0,K4233=0,E4233="",D4233="",C4233="",B4233="",H4233="",I4233=""),"",IF(AND(G4233="A",(O4233*N4233)&lt;=foglio!$H$3),(N4233*O4233),IF(AND(G4233="A",(O4233*N4233)&gt;foglio!$H$3),foglio!$H$3,IF(AND(G4233="B",(O4233*N4233)&lt;=foglio!$H$4),(N4233*O4233),IF(AND(G4233="B",(O4233*N4233)&gt;foglio!$H$5),foglio!$H$4,IF(AND(G4233="C",(O4233*N4233)&lt;=foglio!$H$5),(N4233*O4233),IF(AND(G4233="C",(O4233*N4233)&gt;foglio!$H$5),foglio!$H$5)))))))</f>
        <v/>
      </c>
    </row>
    <row r="4234" customFormat="false" ht="10.2" hidden="false" customHeight="false" outlineLevel="0" collapsed="false">
      <c r="A4234" s="7" t="n">
        <v>4229</v>
      </c>
      <c r="B4234" s="8"/>
      <c r="C4234" s="8"/>
      <c r="D4234" s="8"/>
      <c r="E4234" s="9"/>
      <c r="F4234" s="9"/>
      <c r="G4234" s="10" t="str">
        <f aca="false">IF(F4234="Rischio alto","A",IF(F4234="Rischio medio","B",IF(F4234="Rischio basso","C","")))</f>
        <v/>
      </c>
      <c r="H4234" s="8"/>
      <c r="I4234" s="16"/>
      <c r="J4234" s="12"/>
      <c r="K4234" s="12"/>
      <c r="L4234" s="13" t="n">
        <f aca="false">K4234-J4234</f>
        <v>0</v>
      </c>
      <c r="M4234" s="8"/>
      <c r="N4234" s="13" t="n">
        <f aca="false">L4234-M4234</f>
        <v>0</v>
      </c>
      <c r="O4234" s="14" t="str">
        <f aca="false">IF(AND(G4234="A"),"91,5119",IF(AND(G4234="B"),"44,1784",IF(AND(G4234="C"),"12,6225",IF(AND(G4234=""),""))))</f>
        <v/>
      </c>
      <c r="P4234" s="15" t="str">
        <f aca="false">IF(OR(O4234=0,N4234=0,J4234=0,K4234=0,E4234="",D4234="",C4234="",B4234="",H4234="",I4234=""),"",IF(AND(G4234="A",(O4234*N4234)&lt;=foglio!$H$3),(N4234*O4234),IF(AND(G4234="A",(O4234*N4234)&gt;foglio!$H$3),foglio!$H$3,IF(AND(G4234="B",(O4234*N4234)&lt;=foglio!$H$4),(N4234*O4234),IF(AND(G4234="B",(O4234*N4234)&gt;foglio!$H$5),foglio!$H$4,IF(AND(G4234="C",(O4234*N4234)&lt;=foglio!$H$5),(N4234*O4234),IF(AND(G4234="C",(O4234*N4234)&gt;foglio!$H$5),foglio!$H$5)))))))</f>
        <v/>
      </c>
    </row>
    <row r="4235" customFormat="false" ht="10.2" hidden="false" customHeight="false" outlineLevel="0" collapsed="false">
      <c r="A4235" s="7" t="n">
        <v>4230</v>
      </c>
      <c r="B4235" s="8"/>
      <c r="C4235" s="8"/>
      <c r="D4235" s="8"/>
      <c r="E4235" s="9"/>
      <c r="F4235" s="9"/>
      <c r="G4235" s="10" t="str">
        <f aca="false">IF(F4235="Rischio alto","A",IF(F4235="Rischio medio","B",IF(F4235="Rischio basso","C","")))</f>
        <v/>
      </c>
      <c r="H4235" s="8"/>
      <c r="I4235" s="16"/>
      <c r="J4235" s="12"/>
      <c r="K4235" s="12"/>
      <c r="L4235" s="13" t="n">
        <f aca="false">K4235-J4235</f>
        <v>0</v>
      </c>
      <c r="M4235" s="8"/>
      <c r="N4235" s="13" t="n">
        <f aca="false">L4235-M4235</f>
        <v>0</v>
      </c>
      <c r="O4235" s="14" t="str">
        <f aca="false">IF(AND(G4235="A"),"91,5119",IF(AND(G4235="B"),"44,1784",IF(AND(G4235="C"),"12,6225",IF(AND(G4235=""),""))))</f>
        <v/>
      </c>
      <c r="P4235" s="15" t="str">
        <f aca="false">IF(OR(O4235=0,N4235=0,J4235=0,K4235=0,E4235="",D4235="",C4235="",B4235="",H4235="",I4235=""),"",IF(AND(G4235="A",(O4235*N4235)&lt;=foglio!$H$3),(N4235*O4235),IF(AND(G4235="A",(O4235*N4235)&gt;foglio!$H$3),foglio!$H$3,IF(AND(G4235="B",(O4235*N4235)&lt;=foglio!$H$4),(N4235*O4235),IF(AND(G4235="B",(O4235*N4235)&gt;foglio!$H$5),foglio!$H$4,IF(AND(G4235="C",(O4235*N4235)&lt;=foglio!$H$5),(N4235*O4235),IF(AND(G4235="C",(O4235*N4235)&gt;foglio!$H$5),foglio!$H$5)))))))</f>
        <v/>
      </c>
    </row>
    <row r="4236" customFormat="false" ht="10.2" hidden="false" customHeight="false" outlineLevel="0" collapsed="false">
      <c r="A4236" s="7" t="n">
        <v>4231</v>
      </c>
      <c r="B4236" s="8"/>
      <c r="C4236" s="8"/>
      <c r="D4236" s="8"/>
      <c r="E4236" s="9"/>
      <c r="F4236" s="9"/>
      <c r="G4236" s="10" t="str">
        <f aca="false">IF(F4236="Rischio alto","A",IF(F4236="Rischio medio","B",IF(F4236="Rischio basso","C","")))</f>
        <v/>
      </c>
      <c r="H4236" s="8"/>
      <c r="I4236" s="16"/>
      <c r="J4236" s="12"/>
      <c r="K4236" s="12"/>
      <c r="L4236" s="13" t="n">
        <f aca="false">K4236-J4236</f>
        <v>0</v>
      </c>
      <c r="M4236" s="8"/>
      <c r="N4236" s="13" t="n">
        <f aca="false">L4236-M4236</f>
        <v>0</v>
      </c>
      <c r="O4236" s="14" t="str">
        <f aca="false">IF(AND(G4236="A"),"91,5119",IF(AND(G4236="B"),"44,1784",IF(AND(G4236="C"),"12,6225",IF(AND(G4236=""),""))))</f>
        <v/>
      </c>
      <c r="P4236" s="15" t="str">
        <f aca="false">IF(OR(O4236=0,N4236=0,J4236=0,K4236=0,E4236="",D4236="",C4236="",B4236="",H4236="",I4236=""),"",IF(AND(G4236="A",(O4236*N4236)&lt;=foglio!$H$3),(N4236*O4236),IF(AND(G4236="A",(O4236*N4236)&gt;foglio!$H$3),foglio!$H$3,IF(AND(G4236="B",(O4236*N4236)&lt;=foglio!$H$4),(N4236*O4236),IF(AND(G4236="B",(O4236*N4236)&gt;foglio!$H$5),foglio!$H$4,IF(AND(G4236="C",(O4236*N4236)&lt;=foglio!$H$5),(N4236*O4236),IF(AND(G4236="C",(O4236*N4236)&gt;foglio!$H$5),foglio!$H$5)))))))</f>
        <v/>
      </c>
    </row>
    <row r="4237" customFormat="false" ht="10.2" hidden="false" customHeight="false" outlineLevel="0" collapsed="false">
      <c r="A4237" s="7" t="n">
        <v>4232</v>
      </c>
      <c r="B4237" s="8"/>
      <c r="C4237" s="8"/>
      <c r="D4237" s="8"/>
      <c r="E4237" s="9"/>
      <c r="F4237" s="9"/>
      <c r="G4237" s="10" t="str">
        <f aca="false">IF(F4237="Rischio alto","A",IF(F4237="Rischio medio","B",IF(F4237="Rischio basso","C","")))</f>
        <v/>
      </c>
      <c r="H4237" s="8"/>
      <c r="I4237" s="16"/>
      <c r="J4237" s="12"/>
      <c r="K4237" s="12"/>
      <c r="L4237" s="13" t="n">
        <f aca="false">K4237-J4237</f>
        <v>0</v>
      </c>
      <c r="M4237" s="8"/>
      <c r="N4237" s="13" t="n">
        <f aca="false">L4237-M4237</f>
        <v>0</v>
      </c>
      <c r="O4237" s="14" t="str">
        <f aca="false">IF(AND(G4237="A"),"91,5119",IF(AND(G4237="B"),"44,1784",IF(AND(G4237="C"),"12,6225",IF(AND(G4237=""),""))))</f>
        <v/>
      </c>
      <c r="P4237" s="15" t="str">
        <f aca="false">IF(OR(O4237=0,N4237=0,J4237=0,K4237=0,E4237="",D4237="",C4237="",B4237="",H4237="",I4237=""),"",IF(AND(G4237="A",(O4237*N4237)&lt;=foglio!$H$3),(N4237*O4237),IF(AND(G4237="A",(O4237*N4237)&gt;foglio!$H$3),foglio!$H$3,IF(AND(G4237="B",(O4237*N4237)&lt;=foglio!$H$4),(N4237*O4237),IF(AND(G4237="B",(O4237*N4237)&gt;foglio!$H$5),foglio!$H$4,IF(AND(G4237="C",(O4237*N4237)&lt;=foglio!$H$5),(N4237*O4237),IF(AND(G4237="C",(O4237*N4237)&gt;foglio!$H$5),foglio!$H$5)))))))</f>
        <v/>
      </c>
    </row>
    <row r="4238" customFormat="false" ht="10.2" hidden="false" customHeight="false" outlineLevel="0" collapsed="false">
      <c r="A4238" s="7" t="n">
        <v>4233</v>
      </c>
      <c r="B4238" s="8"/>
      <c r="C4238" s="8"/>
      <c r="D4238" s="8"/>
      <c r="E4238" s="9"/>
      <c r="F4238" s="9"/>
      <c r="G4238" s="10" t="str">
        <f aca="false">IF(F4238="Rischio alto","A",IF(F4238="Rischio medio","B",IF(F4238="Rischio basso","C","")))</f>
        <v/>
      </c>
      <c r="H4238" s="8"/>
      <c r="I4238" s="16"/>
      <c r="J4238" s="12"/>
      <c r="K4238" s="12"/>
      <c r="L4238" s="13" t="n">
        <f aca="false">K4238-J4238</f>
        <v>0</v>
      </c>
      <c r="M4238" s="8"/>
      <c r="N4238" s="13" t="n">
        <f aca="false">L4238-M4238</f>
        <v>0</v>
      </c>
      <c r="O4238" s="14" t="str">
        <f aca="false">IF(AND(G4238="A"),"91,5119",IF(AND(G4238="B"),"44,1784",IF(AND(G4238="C"),"12,6225",IF(AND(G4238=""),""))))</f>
        <v/>
      </c>
      <c r="P4238" s="15" t="str">
        <f aca="false">IF(OR(O4238=0,N4238=0,J4238=0,K4238=0,E4238="",D4238="",C4238="",B4238="",H4238="",I4238=""),"",IF(AND(G4238="A",(O4238*N4238)&lt;=foglio!$H$3),(N4238*O4238),IF(AND(G4238="A",(O4238*N4238)&gt;foglio!$H$3),foglio!$H$3,IF(AND(G4238="B",(O4238*N4238)&lt;=foglio!$H$4),(N4238*O4238),IF(AND(G4238="B",(O4238*N4238)&gt;foglio!$H$5),foglio!$H$4,IF(AND(G4238="C",(O4238*N4238)&lt;=foglio!$H$5),(N4238*O4238),IF(AND(G4238="C",(O4238*N4238)&gt;foglio!$H$5),foglio!$H$5)))))))</f>
        <v/>
      </c>
    </row>
    <row r="4239" customFormat="false" ht="10.2" hidden="false" customHeight="false" outlineLevel="0" collapsed="false">
      <c r="A4239" s="7" t="n">
        <v>4234</v>
      </c>
      <c r="B4239" s="8"/>
      <c r="C4239" s="8"/>
      <c r="D4239" s="8"/>
      <c r="E4239" s="9"/>
      <c r="F4239" s="9"/>
      <c r="G4239" s="10" t="str">
        <f aca="false">IF(F4239="Rischio alto","A",IF(F4239="Rischio medio","B",IF(F4239="Rischio basso","C","")))</f>
        <v/>
      </c>
      <c r="H4239" s="8"/>
      <c r="I4239" s="16"/>
      <c r="J4239" s="12"/>
      <c r="K4239" s="12"/>
      <c r="L4239" s="13" t="n">
        <f aca="false">K4239-J4239</f>
        <v>0</v>
      </c>
      <c r="M4239" s="8"/>
      <c r="N4239" s="13" t="n">
        <f aca="false">L4239-M4239</f>
        <v>0</v>
      </c>
      <c r="O4239" s="14" t="str">
        <f aca="false">IF(AND(G4239="A"),"91,5119",IF(AND(G4239="B"),"44,1784",IF(AND(G4239="C"),"12,6225",IF(AND(G4239=""),""))))</f>
        <v/>
      </c>
      <c r="P4239" s="15" t="str">
        <f aca="false">IF(OR(O4239=0,N4239=0,J4239=0,K4239=0,E4239="",D4239="",C4239="",B4239="",H4239="",I4239=""),"",IF(AND(G4239="A",(O4239*N4239)&lt;=foglio!$H$3),(N4239*O4239),IF(AND(G4239="A",(O4239*N4239)&gt;foglio!$H$3),foglio!$H$3,IF(AND(G4239="B",(O4239*N4239)&lt;=foglio!$H$4),(N4239*O4239),IF(AND(G4239="B",(O4239*N4239)&gt;foglio!$H$5),foglio!$H$4,IF(AND(G4239="C",(O4239*N4239)&lt;=foglio!$H$5),(N4239*O4239),IF(AND(G4239="C",(O4239*N4239)&gt;foglio!$H$5),foglio!$H$5)))))))</f>
        <v/>
      </c>
    </row>
    <row r="4240" customFormat="false" ht="10.2" hidden="false" customHeight="false" outlineLevel="0" collapsed="false">
      <c r="A4240" s="7" t="n">
        <v>4235</v>
      </c>
      <c r="B4240" s="8"/>
      <c r="C4240" s="8"/>
      <c r="D4240" s="8"/>
      <c r="E4240" s="9"/>
      <c r="F4240" s="9"/>
      <c r="G4240" s="10" t="str">
        <f aca="false">IF(F4240="Rischio alto","A",IF(F4240="Rischio medio","B",IF(F4240="Rischio basso","C","")))</f>
        <v/>
      </c>
      <c r="H4240" s="8"/>
      <c r="I4240" s="16"/>
      <c r="J4240" s="12"/>
      <c r="K4240" s="12"/>
      <c r="L4240" s="13" t="n">
        <f aca="false">K4240-J4240</f>
        <v>0</v>
      </c>
      <c r="M4240" s="8"/>
      <c r="N4240" s="13" t="n">
        <f aca="false">L4240-M4240</f>
        <v>0</v>
      </c>
      <c r="O4240" s="14" t="str">
        <f aca="false">IF(AND(G4240="A"),"91,5119",IF(AND(G4240="B"),"44,1784",IF(AND(G4240="C"),"12,6225",IF(AND(G4240=""),""))))</f>
        <v/>
      </c>
      <c r="P4240" s="15" t="str">
        <f aca="false">IF(OR(O4240=0,N4240=0,J4240=0,K4240=0,E4240="",D4240="",C4240="",B4240="",H4240="",I4240=""),"",IF(AND(G4240="A",(O4240*N4240)&lt;=foglio!$H$3),(N4240*O4240),IF(AND(G4240="A",(O4240*N4240)&gt;foglio!$H$3),foglio!$H$3,IF(AND(G4240="B",(O4240*N4240)&lt;=foglio!$H$4),(N4240*O4240),IF(AND(G4240="B",(O4240*N4240)&gt;foglio!$H$5),foglio!$H$4,IF(AND(G4240="C",(O4240*N4240)&lt;=foglio!$H$5),(N4240*O4240),IF(AND(G4240="C",(O4240*N4240)&gt;foglio!$H$5),foglio!$H$5)))))))</f>
        <v/>
      </c>
    </row>
    <row r="4241" customFormat="false" ht="10.2" hidden="false" customHeight="false" outlineLevel="0" collapsed="false">
      <c r="A4241" s="7" t="n">
        <v>4236</v>
      </c>
      <c r="B4241" s="8"/>
      <c r="C4241" s="8"/>
      <c r="D4241" s="8"/>
      <c r="E4241" s="9"/>
      <c r="F4241" s="9"/>
      <c r="G4241" s="10" t="str">
        <f aca="false">IF(F4241="Rischio alto","A",IF(F4241="Rischio medio","B",IF(F4241="Rischio basso","C","")))</f>
        <v/>
      </c>
      <c r="H4241" s="8"/>
      <c r="I4241" s="16"/>
      <c r="J4241" s="12"/>
      <c r="K4241" s="12"/>
      <c r="L4241" s="13" t="n">
        <f aca="false">K4241-J4241</f>
        <v>0</v>
      </c>
      <c r="M4241" s="8"/>
      <c r="N4241" s="13" t="n">
        <f aca="false">L4241-M4241</f>
        <v>0</v>
      </c>
      <c r="O4241" s="14" t="str">
        <f aca="false">IF(AND(G4241="A"),"91,5119",IF(AND(G4241="B"),"44,1784",IF(AND(G4241="C"),"12,6225",IF(AND(G4241=""),""))))</f>
        <v/>
      </c>
      <c r="P4241" s="15" t="str">
        <f aca="false">IF(OR(O4241=0,N4241=0,J4241=0,K4241=0,E4241="",D4241="",C4241="",B4241="",H4241="",I4241=""),"",IF(AND(G4241="A",(O4241*N4241)&lt;=foglio!$H$3),(N4241*O4241),IF(AND(G4241="A",(O4241*N4241)&gt;foglio!$H$3),foglio!$H$3,IF(AND(G4241="B",(O4241*N4241)&lt;=foglio!$H$4),(N4241*O4241),IF(AND(G4241="B",(O4241*N4241)&gt;foglio!$H$5),foglio!$H$4,IF(AND(G4241="C",(O4241*N4241)&lt;=foglio!$H$5),(N4241*O4241),IF(AND(G4241="C",(O4241*N4241)&gt;foglio!$H$5),foglio!$H$5)))))))</f>
        <v/>
      </c>
    </row>
    <row r="4242" customFormat="false" ht="10.2" hidden="false" customHeight="false" outlineLevel="0" collapsed="false">
      <c r="A4242" s="7" t="n">
        <v>4237</v>
      </c>
      <c r="B4242" s="8"/>
      <c r="C4242" s="8"/>
      <c r="D4242" s="8"/>
      <c r="E4242" s="9"/>
      <c r="F4242" s="9"/>
      <c r="G4242" s="10" t="str">
        <f aca="false">IF(F4242="Rischio alto","A",IF(F4242="Rischio medio","B",IF(F4242="Rischio basso","C","")))</f>
        <v/>
      </c>
      <c r="H4242" s="8"/>
      <c r="I4242" s="16"/>
      <c r="J4242" s="12"/>
      <c r="K4242" s="12"/>
      <c r="L4242" s="13" t="n">
        <f aca="false">K4242-J4242</f>
        <v>0</v>
      </c>
      <c r="M4242" s="8"/>
      <c r="N4242" s="13" t="n">
        <f aca="false">L4242-M4242</f>
        <v>0</v>
      </c>
      <c r="O4242" s="14" t="str">
        <f aca="false">IF(AND(G4242="A"),"91,5119",IF(AND(G4242="B"),"44,1784",IF(AND(G4242="C"),"12,6225",IF(AND(G4242=""),""))))</f>
        <v/>
      </c>
      <c r="P4242" s="15" t="str">
        <f aca="false">IF(OR(O4242=0,N4242=0,J4242=0,K4242=0,E4242="",D4242="",C4242="",B4242="",H4242="",I4242=""),"",IF(AND(G4242="A",(O4242*N4242)&lt;=foglio!$H$3),(N4242*O4242),IF(AND(G4242="A",(O4242*N4242)&gt;foglio!$H$3),foglio!$H$3,IF(AND(G4242="B",(O4242*N4242)&lt;=foglio!$H$4),(N4242*O4242),IF(AND(G4242="B",(O4242*N4242)&gt;foglio!$H$5),foglio!$H$4,IF(AND(G4242="C",(O4242*N4242)&lt;=foglio!$H$5),(N4242*O4242),IF(AND(G4242="C",(O4242*N4242)&gt;foglio!$H$5),foglio!$H$5)))))))</f>
        <v/>
      </c>
    </row>
    <row r="4243" customFormat="false" ht="10.2" hidden="false" customHeight="false" outlineLevel="0" collapsed="false">
      <c r="A4243" s="7" t="n">
        <v>4238</v>
      </c>
      <c r="B4243" s="8"/>
      <c r="C4243" s="8"/>
      <c r="D4243" s="8"/>
      <c r="E4243" s="9"/>
      <c r="F4243" s="9"/>
      <c r="G4243" s="10" t="str">
        <f aca="false">IF(F4243="Rischio alto","A",IF(F4243="Rischio medio","B",IF(F4243="Rischio basso","C","")))</f>
        <v/>
      </c>
      <c r="H4243" s="8"/>
      <c r="I4243" s="16"/>
      <c r="J4243" s="12"/>
      <c r="K4243" s="12"/>
      <c r="L4243" s="13" t="n">
        <f aca="false">K4243-J4243</f>
        <v>0</v>
      </c>
      <c r="M4243" s="8"/>
      <c r="N4243" s="13" t="n">
        <f aca="false">L4243-M4243</f>
        <v>0</v>
      </c>
      <c r="O4243" s="14" t="str">
        <f aca="false">IF(AND(G4243="A"),"91,5119",IF(AND(G4243="B"),"44,1784",IF(AND(G4243="C"),"12,6225",IF(AND(G4243=""),""))))</f>
        <v/>
      </c>
      <c r="P4243" s="15" t="str">
        <f aca="false">IF(OR(O4243=0,N4243=0,J4243=0,K4243=0,E4243="",D4243="",C4243="",B4243="",H4243="",I4243=""),"",IF(AND(G4243="A",(O4243*N4243)&lt;=foglio!$H$3),(N4243*O4243),IF(AND(G4243="A",(O4243*N4243)&gt;foglio!$H$3),foglio!$H$3,IF(AND(G4243="B",(O4243*N4243)&lt;=foglio!$H$4),(N4243*O4243),IF(AND(G4243="B",(O4243*N4243)&gt;foglio!$H$5),foglio!$H$4,IF(AND(G4243="C",(O4243*N4243)&lt;=foglio!$H$5),(N4243*O4243),IF(AND(G4243="C",(O4243*N4243)&gt;foglio!$H$5),foglio!$H$5)))))))</f>
        <v/>
      </c>
    </row>
    <row r="4244" customFormat="false" ht="10.2" hidden="false" customHeight="false" outlineLevel="0" collapsed="false">
      <c r="A4244" s="7" t="n">
        <v>4239</v>
      </c>
      <c r="B4244" s="8"/>
      <c r="C4244" s="8"/>
      <c r="D4244" s="8"/>
      <c r="E4244" s="9"/>
      <c r="F4244" s="9"/>
      <c r="G4244" s="10" t="str">
        <f aca="false">IF(F4244="Rischio alto","A",IF(F4244="Rischio medio","B",IF(F4244="Rischio basso","C","")))</f>
        <v/>
      </c>
      <c r="H4244" s="8"/>
      <c r="I4244" s="16"/>
      <c r="J4244" s="12"/>
      <c r="K4244" s="12"/>
      <c r="L4244" s="13" t="n">
        <f aca="false">K4244-J4244</f>
        <v>0</v>
      </c>
      <c r="M4244" s="8"/>
      <c r="N4244" s="13" t="n">
        <f aca="false">L4244-M4244</f>
        <v>0</v>
      </c>
      <c r="O4244" s="14" t="str">
        <f aca="false">IF(AND(G4244="A"),"91,5119",IF(AND(G4244="B"),"44,1784",IF(AND(G4244="C"),"12,6225",IF(AND(G4244=""),""))))</f>
        <v/>
      </c>
      <c r="P4244" s="15" t="str">
        <f aca="false">IF(OR(O4244=0,N4244=0,J4244=0,K4244=0,E4244="",D4244="",C4244="",B4244="",H4244="",I4244=""),"",IF(AND(G4244="A",(O4244*N4244)&lt;=foglio!$H$3),(N4244*O4244),IF(AND(G4244="A",(O4244*N4244)&gt;foglio!$H$3),foglio!$H$3,IF(AND(G4244="B",(O4244*N4244)&lt;=foglio!$H$4),(N4244*O4244),IF(AND(G4244="B",(O4244*N4244)&gt;foglio!$H$5),foglio!$H$4,IF(AND(G4244="C",(O4244*N4244)&lt;=foglio!$H$5),(N4244*O4244),IF(AND(G4244="C",(O4244*N4244)&gt;foglio!$H$5),foglio!$H$5)))))))</f>
        <v/>
      </c>
    </row>
    <row r="4245" customFormat="false" ht="10.2" hidden="false" customHeight="false" outlineLevel="0" collapsed="false">
      <c r="A4245" s="7" t="n">
        <v>4240</v>
      </c>
      <c r="B4245" s="8"/>
      <c r="C4245" s="8"/>
      <c r="D4245" s="8"/>
      <c r="E4245" s="9"/>
      <c r="F4245" s="9"/>
      <c r="G4245" s="10" t="str">
        <f aca="false">IF(F4245="Rischio alto","A",IF(F4245="Rischio medio","B",IF(F4245="Rischio basso","C","")))</f>
        <v/>
      </c>
      <c r="H4245" s="8"/>
      <c r="I4245" s="16"/>
      <c r="J4245" s="12"/>
      <c r="K4245" s="12"/>
      <c r="L4245" s="13" t="n">
        <f aca="false">K4245-J4245</f>
        <v>0</v>
      </c>
      <c r="M4245" s="8"/>
      <c r="N4245" s="13" t="n">
        <f aca="false">L4245-M4245</f>
        <v>0</v>
      </c>
      <c r="O4245" s="14" t="str">
        <f aca="false">IF(AND(G4245="A"),"91,5119",IF(AND(G4245="B"),"44,1784",IF(AND(G4245="C"),"12,6225",IF(AND(G4245=""),""))))</f>
        <v/>
      </c>
      <c r="P4245" s="15" t="str">
        <f aca="false">IF(OR(O4245=0,N4245=0,J4245=0,K4245=0,E4245="",D4245="",C4245="",B4245="",H4245="",I4245=""),"",IF(AND(G4245="A",(O4245*N4245)&lt;=foglio!$H$3),(N4245*O4245),IF(AND(G4245="A",(O4245*N4245)&gt;foglio!$H$3),foglio!$H$3,IF(AND(G4245="B",(O4245*N4245)&lt;=foglio!$H$4),(N4245*O4245),IF(AND(G4245="B",(O4245*N4245)&gt;foglio!$H$5),foglio!$H$4,IF(AND(G4245="C",(O4245*N4245)&lt;=foglio!$H$5),(N4245*O4245),IF(AND(G4245="C",(O4245*N4245)&gt;foglio!$H$5),foglio!$H$5)))))))</f>
        <v/>
      </c>
    </row>
    <row r="4246" customFormat="false" ht="10.2" hidden="false" customHeight="false" outlineLevel="0" collapsed="false">
      <c r="A4246" s="7" t="n">
        <v>4241</v>
      </c>
      <c r="B4246" s="8"/>
      <c r="C4246" s="8"/>
      <c r="D4246" s="8"/>
      <c r="E4246" s="9"/>
      <c r="F4246" s="9"/>
      <c r="G4246" s="10" t="str">
        <f aca="false">IF(F4246="Rischio alto","A",IF(F4246="Rischio medio","B",IF(F4246="Rischio basso","C","")))</f>
        <v/>
      </c>
      <c r="H4246" s="8"/>
      <c r="I4246" s="16"/>
      <c r="J4246" s="12"/>
      <c r="K4246" s="12"/>
      <c r="L4246" s="13" t="n">
        <f aca="false">K4246-J4246</f>
        <v>0</v>
      </c>
      <c r="M4246" s="8"/>
      <c r="N4246" s="13" t="n">
        <f aca="false">L4246-M4246</f>
        <v>0</v>
      </c>
      <c r="O4246" s="14" t="str">
        <f aca="false">IF(AND(G4246="A"),"91,5119",IF(AND(G4246="B"),"44,1784",IF(AND(G4246="C"),"12,6225",IF(AND(G4246=""),""))))</f>
        <v/>
      </c>
      <c r="P4246" s="15" t="str">
        <f aca="false">IF(OR(O4246=0,N4246=0,J4246=0,K4246=0,E4246="",D4246="",C4246="",B4246="",H4246="",I4246=""),"",IF(AND(G4246="A",(O4246*N4246)&lt;=foglio!$H$3),(N4246*O4246),IF(AND(G4246="A",(O4246*N4246)&gt;foglio!$H$3),foglio!$H$3,IF(AND(G4246="B",(O4246*N4246)&lt;=foglio!$H$4),(N4246*O4246),IF(AND(G4246="B",(O4246*N4246)&gt;foglio!$H$5),foglio!$H$4,IF(AND(G4246="C",(O4246*N4246)&lt;=foglio!$H$5),(N4246*O4246),IF(AND(G4246="C",(O4246*N4246)&gt;foglio!$H$5),foglio!$H$5)))))))</f>
        <v/>
      </c>
    </row>
    <row r="4247" customFormat="false" ht="10.2" hidden="false" customHeight="false" outlineLevel="0" collapsed="false">
      <c r="A4247" s="7" t="n">
        <v>4242</v>
      </c>
      <c r="B4247" s="8"/>
      <c r="C4247" s="8"/>
      <c r="D4247" s="8"/>
      <c r="E4247" s="9"/>
      <c r="F4247" s="9"/>
      <c r="G4247" s="10" t="str">
        <f aca="false">IF(F4247="Rischio alto","A",IF(F4247="Rischio medio","B",IF(F4247="Rischio basso","C","")))</f>
        <v/>
      </c>
      <c r="H4247" s="8"/>
      <c r="I4247" s="16"/>
      <c r="J4247" s="12"/>
      <c r="K4247" s="12"/>
      <c r="L4247" s="13" t="n">
        <f aca="false">K4247-J4247</f>
        <v>0</v>
      </c>
      <c r="M4247" s="8"/>
      <c r="N4247" s="13" t="n">
        <f aca="false">L4247-M4247</f>
        <v>0</v>
      </c>
      <c r="O4247" s="14" t="str">
        <f aca="false">IF(AND(G4247="A"),"91,5119",IF(AND(G4247="B"),"44,1784",IF(AND(G4247="C"),"12,6225",IF(AND(G4247=""),""))))</f>
        <v/>
      </c>
      <c r="P4247" s="15" t="str">
        <f aca="false">IF(OR(O4247=0,N4247=0,J4247=0,K4247=0,E4247="",D4247="",C4247="",B4247="",H4247="",I4247=""),"",IF(AND(G4247="A",(O4247*N4247)&lt;=foglio!$H$3),(N4247*O4247),IF(AND(G4247="A",(O4247*N4247)&gt;foglio!$H$3),foglio!$H$3,IF(AND(G4247="B",(O4247*N4247)&lt;=foglio!$H$4),(N4247*O4247),IF(AND(G4247="B",(O4247*N4247)&gt;foglio!$H$5),foglio!$H$4,IF(AND(G4247="C",(O4247*N4247)&lt;=foglio!$H$5),(N4247*O4247),IF(AND(G4247="C",(O4247*N4247)&gt;foglio!$H$5),foglio!$H$5)))))))</f>
        <v/>
      </c>
    </row>
    <row r="4248" customFormat="false" ht="10.2" hidden="false" customHeight="false" outlineLevel="0" collapsed="false">
      <c r="A4248" s="7" t="n">
        <v>4243</v>
      </c>
      <c r="B4248" s="8"/>
      <c r="C4248" s="8"/>
      <c r="D4248" s="8"/>
      <c r="E4248" s="9"/>
      <c r="F4248" s="9"/>
      <c r="G4248" s="10" t="str">
        <f aca="false">IF(F4248="Rischio alto","A",IF(F4248="Rischio medio","B",IF(F4248="Rischio basso","C","")))</f>
        <v/>
      </c>
      <c r="H4248" s="8"/>
      <c r="I4248" s="16"/>
      <c r="J4248" s="12"/>
      <c r="K4248" s="12"/>
      <c r="L4248" s="13" t="n">
        <f aca="false">K4248-J4248</f>
        <v>0</v>
      </c>
      <c r="M4248" s="8"/>
      <c r="N4248" s="13" t="n">
        <f aca="false">L4248-M4248</f>
        <v>0</v>
      </c>
      <c r="O4248" s="14" t="str">
        <f aca="false">IF(AND(G4248="A"),"91,5119",IF(AND(G4248="B"),"44,1784",IF(AND(G4248="C"),"12,6225",IF(AND(G4248=""),""))))</f>
        <v/>
      </c>
      <c r="P4248" s="15" t="str">
        <f aca="false">IF(OR(O4248=0,N4248=0,J4248=0,K4248=0,E4248="",D4248="",C4248="",B4248="",H4248="",I4248=""),"",IF(AND(G4248="A",(O4248*N4248)&lt;=foglio!$H$3),(N4248*O4248),IF(AND(G4248="A",(O4248*N4248)&gt;foglio!$H$3),foglio!$H$3,IF(AND(G4248="B",(O4248*N4248)&lt;=foglio!$H$4),(N4248*O4248),IF(AND(G4248="B",(O4248*N4248)&gt;foglio!$H$5),foglio!$H$4,IF(AND(G4248="C",(O4248*N4248)&lt;=foglio!$H$5),(N4248*O4248),IF(AND(G4248="C",(O4248*N4248)&gt;foglio!$H$5),foglio!$H$5)))))))</f>
        <v/>
      </c>
    </row>
    <row r="4249" customFormat="false" ht="10.2" hidden="false" customHeight="false" outlineLevel="0" collapsed="false">
      <c r="A4249" s="7" t="n">
        <v>4244</v>
      </c>
      <c r="B4249" s="8"/>
      <c r="C4249" s="8"/>
      <c r="D4249" s="8"/>
      <c r="E4249" s="9"/>
      <c r="F4249" s="9"/>
      <c r="G4249" s="10" t="str">
        <f aca="false">IF(F4249="Rischio alto","A",IF(F4249="Rischio medio","B",IF(F4249="Rischio basso","C","")))</f>
        <v/>
      </c>
      <c r="H4249" s="8"/>
      <c r="I4249" s="16"/>
      <c r="J4249" s="12"/>
      <c r="K4249" s="12"/>
      <c r="L4249" s="13" t="n">
        <f aca="false">K4249-J4249</f>
        <v>0</v>
      </c>
      <c r="M4249" s="8"/>
      <c r="N4249" s="13" t="n">
        <f aca="false">L4249-M4249</f>
        <v>0</v>
      </c>
      <c r="O4249" s="14" t="str">
        <f aca="false">IF(AND(G4249="A"),"91,5119",IF(AND(G4249="B"),"44,1784",IF(AND(G4249="C"),"12,6225",IF(AND(G4249=""),""))))</f>
        <v/>
      </c>
      <c r="P4249" s="15" t="str">
        <f aca="false">IF(OR(O4249=0,N4249=0,J4249=0,K4249=0,E4249="",D4249="",C4249="",B4249="",H4249="",I4249=""),"",IF(AND(G4249="A",(O4249*N4249)&lt;=foglio!$H$3),(N4249*O4249),IF(AND(G4249="A",(O4249*N4249)&gt;foglio!$H$3),foglio!$H$3,IF(AND(G4249="B",(O4249*N4249)&lt;=foglio!$H$4),(N4249*O4249),IF(AND(G4249="B",(O4249*N4249)&gt;foglio!$H$5),foglio!$H$4,IF(AND(G4249="C",(O4249*N4249)&lt;=foglio!$H$5),(N4249*O4249),IF(AND(G4249="C",(O4249*N4249)&gt;foglio!$H$5),foglio!$H$5)))))))</f>
        <v/>
      </c>
    </row>
    <row r="4250" customFormat="false" ht="10.2" hidden="false" customHeight="false" outlineLevel="0" collapsed="false">
      <c r="A4250" s="7" t="n">
        <v>4245</v>
      </c>
      <c r="B4250" s="8"/>
      <c r="C4250" s="8"/>
      <c r="D4250" s="8"/>
      <c r="E4250" s="9"/>
      <c r="F4250" s="9"/>
      <c r="G4250" s="10" t="str">
        <f aca="false">IF(F4250="Rischio alto","A",IF(F4250="Rischio medio","B",IF(F4250="Rischio basso","C","")))</f>
        <v/>
      </c>
      <c r="H4250" s="8"/>
      <c r="I4250" s="16"/>
      <c r="J4250" s="12"/>
      <c r="K4250" s="12"/>
      <c r="L4250" s="13" t="n">
        <f aca="false">K4250-J4250</f>
        <v>0</v>
      </c>
      <c r="M4250" s="8"/>
      <c r="N4250" s="13" t="n">
        <f aca="false">L4250-M4250</f>
        <v>0</v>
      </c>
      <c r="O4250" s="14" t="str">
        <f aca="false">IF(AND(G4250="A"),"91,5119",IF(AND(G4250="B"),"44,1784",IF(AND(G4250="C"),"12,6225",IF(AND(G4250=""),""))))</f>
        <v/>
      </c>
      <c r="P4250" s="15" t="str">
        <f aca="false">IF(OR(O4250=0,N4250=0,J4250=0,K4250=0,E4250="",D4250="",C4250="",B4250="",H4250="",I4250=""),"",IF(AND(G4250="A",(O4250*N4250)&lt;=foglio!$H$3),(N4250*O4250),IF(AND(G4250="A",(O4250*N4250)&gt;foglio!$H$3),foglio!$H$3,IF(AND(G4250="B",(O4250*N4250)&lt;=foglio!$H$4),(N4250*O4250),IF(AND(G4250="B",(O4250*N4250)&gt;foglio!$H$5),foglio!$H$4,IF(AND(G4250="C",(O4250*N4250)&lt;=foglio!$H$5),(N4250*O4250),IF(AND(G4250="C",(O4250*N4250)&gt;foglio!$H$5),foglio!$H$5)))))))</f>
        <v/>
      </c>
    </row>
    <row r="4251" customFormat="false" ht="10.2" hidden="false" customHeight="false" outlineLevel="0" collapsed="false">
      <c r="A4251" s="7" t="n">
        <v>4246</v>
      </c>
      <c r="B4251" s="8"/>
      <c r="C4251" s="8"/>
      <c r="D4251" s="8"/>
      <c r="E4251" s="9"/>
      <c r="F4251" s="9"/>
      <c r="G4251" s="10" t="str">
        <f aca="false">IF(F4251="Rischio alto","A",IF(F4251="Rischio medio","B",IF(F4251="Rischio basso","C","")))</f>
        <v/>
      </c>
      <c r="H4251" s="8"/>
      <c r="I4251" s="16"/>
      <c r="J4251" s="12"/>
      <c r="K4251" s="12"/>
      <c r="L4251" s="13" t="n">
        <f aca="false">K4251-J4251</f>
        <v>0</v>
      </c>
      <c r="M4251" s="8"/>
      <c r="N4251" s="13" t="n">
        <f aca="false">L4251-M4251</f>
        <v>0</v>
      </c>
      <c r="O4251" s="14" t="str">
        <f aca="false">IF(AND(G4251="A"),"91,5119",IF(AND(G4251="B"),"44,1784",IF(AND(G4251="C"),"12,6225",IF(AND(G4251=""),""))))</f>
        <v/>
      </c>
      <c r="P4251" s="15" t="str">
        <f aca="false">IF(OR(O4251=0,N4251=0,J4251=0,K4251=0,E4251="",D4251="",C4251="",B4251="",H4251="",I4251=""),"",IF(AND(G4251="A",(O4251*N4251)&lt;=foglio!$H$3),(N4251*O4251),IF(AND(G4251="A",(O4251*N4251)&gt;foglio!$H$3),foglio!$H$3,IF(AND(G4251="B",(O4251*N4251)&lt;=foglio!$H$4),(N4251*O4251),IF(AND(G4251="B",(O4251*N4251)&gt;foglio!$H$5),foglio!$H$4,IF(AND(G4251="C",(O4251*N4251)&lt;=foglio!$H$5),(N4251*O4251),IF(AND(G4251="C",(O4251*N4251)&gt;foglio!$H$5),foglio!$H$5)))))))</f>
        <v/>
      </c>
    </row>
    <row r="4252" customFormat="false" ht="10.2" hidden="false" customHeight="false" outlineLevel="0" collapsed="false">
      <c r="A4252" s="7" t="n">
        <v>4247</v>
      </c>
      <c r="B4252" s="8"/>
      <c r="C4252" s="8"/>
      <c r="D4252" s="8"/>
      <c r="E4252" s="9"/>
      <c r="F4252" s="9"/>
      <c r="G4252" s="10" t="str">
        <f aca="false">IF(F4252="Rischio alto","A",IF(F4252="Rischio medio","B",IF(F4252="Rischio basso","C","")))</f>
        <v/>
      </c>
      <c r="H4252" s="8"/>
      <c r="I4252" s="16"/>
      <c r="J4252" s="12"/>
      <c r="K4252" s="12"/>
      <c r="L4252" s="13" t="n">
        <f aca="false">K4252-J4252</f>
        <v>0</v>
      </c>
      <c r="M4252" s="8"/>
      <c r="N4252" s="13" t="n">
        <f aca="false">L4252-M4252</f>
        <v>0</v>
      </c>
      <c r="O4252" s="14" t="str">
        <f aca="false">IF(AND(G4252="A"),"91,5119",IF(AND(G4252="B"),"44,1784",IF(AND(G4252="C"),"12,6225",IF(AND(G4252=""),""))))</f>
        <v/>
      </c>
      <c r="P4252" s="15" t="str">
        <f aca="false">IF(OR(O4252=0,N4252=0,J4252=0,K4252=0,E4252="",D4252="",C4252="",B4252="",H4252="",I4252=""),"",IF(AND(G4252="A",(O4252*N4252)&lt;=foglio!$H$3),(N4252*O4252),IF(AND(G4252="A",(O4252*N4252)&gt;foglio!$H$3),foglio!$H$3,IF(AND(G4252="B",(O4252*N4252)&lt;=foglio!$H$4),(N4252*O4252),IF(AND(G4252="B",(O4252*N4252)&gt;foglio!$H$5),foglio!$H$4,IF(AND(G4252="C",(O4252*N4252)&lt;=foglio!$H$5),(N4252*O4252),IF(AND(G4252="C",(O4252*N4252)&gt;foglio!$H$5),foglio!$H$5)))))))</f>
        <v/>
      </c>
    </row>
    <row r="4253" customFormat="false" ht="10.2" hidden="false" customHeight="false" outlineLevel="0" collapsed="false">
      <c r="A4253" s="7" t="n">
        <v>4248</v>
      </c>
      <c r="B4253" s="8"/>
      <c r="C4253" s="8"/>
      <c r="D4253" s="8"/>
      <c r="E4253" s="9"/>
      <c r="F4253" s="9"/>
      <c r="G4253" s="10" t="str">
        <f aca="false">IF(F4253="Rischio alto","A",IF(F4253="Rischio medio","B",IF(F4253="Rischio basso","C","")))</f>
        <v/>
      </c>
      <c r="H4253" s="8"/>
      <c r="I4253" s="16"/>
      <c r="J4253" s="12"/>
      <c r="K4253" s="12"/>
      <c r="L4253" s="13" t="n">
        <f aca="false">K4253-J4253</f>
        <v>0</v>
      </c>
      <c r="M4253" s="8"/>
      <c r="N4253" s="13" t="n">
        <f aca="false">L4253-M4253</f>
        <v>0</v>
      </c>
      <c r="O4253" s="14" t="str">
        <f aca="false">IF(AND(G4253="A"),"91,5119",IF(AND(G4253="B"),"44,1784",IF(AND(G4253="C"),"12,6225",IF(AND(G4253=""),""))))</f>
        <v/>
      </c>
      <c r="P4253" s="15" t="str">
        <f aca="false">IF(OR(O4253=0,N4253=0,J4253=0,K4253=0,E4253="",D4253="",C4253="",B4253="",H4253="",I4253=""),"",IF(AND(G4253="A",(O4253*N4253)&lt;=foglio!$H$3),(N4253*O4253),IF(AND(G4253="A",(O4253*N4253)&gt;foglio!$H$3),foglio!$H$3,IF(AND(G4253="B",(O4253*N4253)&lt;=foglio!$H$4),(N4253*O4253),IF(AND(G4253="B",(O4253*N4253)&gt;foglio!$H$5),foglio!$H$4,IF(AND(G4253="C",(O4253*N4253)&lt;=foglio!$H$5),(N4253*O4253),IF(AND(G4253="C",(O4253*N4253)&gt;foglio!$H$5),foglio!$H$5)))))))</f>
        <v/>
      </c>
    </row>
    <row r="4254" customFormat="false" ht="10.2" hidden="false" customHeight="false" outlineLevel="0" collapsed="false">
      <c r="A4254" s="7" t="n">
        <v>4249</v>
      </c>
      <c r="B4254" s="8"/>
      <c r="C4254" s="8"/>
      <c r="D4254" s="8"/>
      <c r="E4254" s="9"/>
      <c r="F4254" s="9"/>
      <c r="G4254" s="10" t="str">
        <f aca="false">IF(F4254="Rischio alto","A",IF(F4254="Rischio medio","B",IF(F4254="Rischio basso","C","")))</f>
        <v/>
      </c>
      <c r="H4254" s="8"/>
      <c r="I4254" s="16"/>
      <c r="J4254" s="12"/>
      <c r="K4254" s="12"/>
      <c r="L4254" s="13" t="n">
        <f aca="false">K4254-J4254</f>
        <v>0</v>
      </c>
      <c r="M4254" s="8"/>
      <c r="N4254" s="13" t="n">
        <f aca="false">L4254-M4254</f>
        <v>0</v>
      </c>
      <c r="O4254" s="14" t="str">
        <f aca="false">IF(AND(G4254="A"),"91,5119",IF(AND(G4254="B"),"44,1784",IF(AND(G4254="C"),"12,6225",IF(AND(G4254=""),""))))</f>
        <v/>
      </c>
      <c r="P4254" s="15" t="str">
        <f aca="false">IF(OR(O4254=0,N4254=0,J4254=0,K4254=0,E4254="",D4254="",C4254="",B4254="",H4254="",I4254=""),"",IF(AND(G4254="A",(O4254*N4254)&lt;=foglio!$H$3),(N4254*O4254),IF(AND(G4254="A",(O4254*N4254)&gt;foglio!$H$3),foglio!$H$3,IF(AND(G4254="B",(O4254*N4254)&lt;=foglio!$H$4),(N4254*O4254),IF(AND(G4254="B",(O4254*N4254)&gt;foglio!$H$5),foglio!$H$4,IF(AND(G4254="C",(O4254*N4254)&lt;=foglio!$H$5),(N4254*O4254),IF(AND(G4254="C",(O4254*N4254)&gt;foglio!$H$5),foglio!$H$5)))))))</f>
        <v/>
      </c>
    </row>
    <row r="4255" customFormat="false" ht="10.2" hidden="false" customHeight="false" outlineLevel="0" collapsed="false">
      <c r="A4255" s="7" t="n">
        <v>4250</v>
      </c>
      <c r="B4255" s="8"/>
      <c r="C4255" s="8"/>
      <c r="D4255" s="8"/>
      <c r="E4255" s="9"/>
      <c r="F4255" s="9"/>
      <c r="G4255" s="10" t="str">
        <f aca="false">IF(F4255="Rischio alto","A",IF(F4255="Rischio medio","B",IF(F4255="Rischio basso","C","")))</f>
        <v/>
      </c>
      <c r="H4255" s="8"/>
      <c r="I4255" s="16"/>
      <c r="J4255" s="12"/>
      <c r="K4255" s="12"/>
      <c r="L4255" s="13" t="n">
        <f aca="false">K4255-J4255</f>
        <v>0</v>
      </c>
      <c r="M4255" s="8"/>
      <c r="N4255" s="13" t="n">
        <f aca="false">L4255-M4255</f>
        <v>0</v>
      </c>
      <c r="O4255" s="14" t="str">
        <f aca="false">IF(AND(G4255="A"),"91,5119",IF(AND(G4255="B"),"44,1784",IF(AND(G4255="C"),"12,6225",IF(AND(G4255=""),""))))</f>
        <v/>
      </c>
      <c r="P4255" s="15" t="str">
        <f aca="false">IF(OR(O4255=0,N4255=0,J4255=0,K4255=0,E4255="",D4255="",C4255="",B4255="",H4255="",I4255=""),"",IF(AND(G4255="A",(O4255*N4255)&lt;=foglio!$H$3),(N4255*O4255),IF(AND(G4255="A",(O4255*N4255)&gt;foglio!$H$3),foglio!$H$3,IF(AND(G4255="B",(O4255*N4255)&lt;=foglio!$H$4),(N4255*O4255),IF(AND(G4255="B",(O4255*N4255)&gt;foglio!$H$5),foglio!$H$4,IF(AND(G4255="C",(O4255*N4255)&lt;=foglio!$H$5),(N4255*O4255),IF(AND(G4255="C",(O4255*N4255)&gt;foglio!$H$5),foglio!$H$5)))))))</f>
        <v/>
      </c>
    </row>
    <row r="4256" customFormat="false" ht="10.2" hidden="false" customHeight="false" outlineLevel="0" collapsed="false">
      <c r="A4256" s="7" t="n">
        <v>4251</v>
      </c>
      <c r="B4256" s="8"/>
      <c r="C4256" s="8"/>
      <c r="D4256" s="8"/>
      <c r="E4256" s="9"/>
      <c r="F4256" s="9"/>
      <c r="G4256" s="10" t="str">
        <f aca="false">IF(F4256="Rischio alto","A",IF(F4256="Rischio medio","B",IF(F4256="Rischio basso","C","")))</f>
        <v/>
      </c>
      <c r="H4256" s="8"/>
      <c r="I4256" s="16"/>
      <c r="J4256" s="12"/>
      <c r="K4256" s="12"/>
      <c r="L4256" s="13" t="n">
        <f aca="false">K4256-J4256</f>
        <v>0</v>
      </c>
      <c r="M4256" s="8"/>
      <c r="N4256" s="13" t="n">
        <f aca="false">L4256-M4256</f>
        <v>0</v>
      </c>
      <c r="O4256" s="14" t="str">
        <f aca="false">IF(AND(G4256="A"),"91,5119",IF(AND(G4256="B"),"44,1784",IF(AND(G4256="C"),"12,6225",IF(AND(G4256=""),""))))</f>
        <v/>
      </c>
      <c r="P4256" s="15" t="str">
        <f aca="false">IF(OR(O4256=0,N4256=0,J4256=0,K4256=0,E4256="",D4256="",C4256="",B4256="",H4256="",I4256=""),"",IF(AND(G4256="A",(O4256*N4256)&lt;=foglio!$H$3),(N4256*O4256),IF(AND(G4256="A",(O4256*N4256)&gt;foglio!$H$3),foglio!$H$3,IF(AND(G4256="B",(O4256*N4256)&lt;=foglio!$H$4),(N4256*O4256),IF(AND(G4256="B",(O4256*N4256)&gt;foglio!$H$5),foglio!$H$4,IF(AND(G4256="C",(O4256*N4256)&lt;=foglio!$H$5),(N4256*O4256),IF(AND(G4256="C",(O4256*N4256)&gt;foglio!$H$5),foglio!$H$5)))))))</f>
        <v/>
      </c>
    </row>
    <row r="4257" customFormat="false" ht="10.2" hidden="false" customHeight="false" outlineLevel="0" collapsed="false">
      <c r="A4257" s="7" t="n">
        <v>4252</v>
      </c>
      <c r="B4257" s="8"/>
      <c r="C4257" s="8"/>
      <c r="D4257" s="8"/>
      <c r="E4257" s="9"/>
      <c r="F4257" s="9"/>
      <c r="G4257" s="10" t="str">
        <f aca="false">IF(F4257="Rischio alto","A",IF(F4257="Rischio medio","B",IF(F4257="Rischio basso","C","")))</f>
        <v/>
      </c>
      <c r="H4257" s="8"/>
      <c r="I4257" s="16"/>
      <c r="J4257" s="12"/>
      <c r="K4257" s="12"/>
      <c r="L4257" s="13" t="n">
        <f aca="false">K4257-J4257</f>
        <v>0</v>
      </c>
      <c r="M4257" s="8"/>
      <c r="N4257" s="13" t="n">
        <f aca="false">L4257-M4257</f>
        <v>0</v>
      </c>
      <c r="O4257" s="14" t="str">
        <f aca="false">IF(AND(G4257="A"),"91,5119",IF(AND(G4257="B"),"44,1784",IF(AND(G4257="C"),"12,6225",IF(AND(G4257=""),""))))</f>
        <v/>
      </c>
      <c r="P4257" s="15" t="str">
        <f aca="false">IF(OR(O4257=0,N4257=0,J4257=0,K4257=0,E4257="",D4257="",C4257="",B4257="",H4257="",I4257=""),"",IF(AND(G4257="A",(O4257*N4257)&lt;=foglio!$H$3),(N4257*O4257),IF(AND(G4257="A",(O4257*N4257)&gt;foglio!$H$3),foglio!$H$3,IF(AND(G4257="B",(O4257*N4257)&lt;=foglio!$H$4),(N4257*O4257),IF(AND(G4257="B",(O4257*N4257)&gt;foglio!$H$5),foglio!$H$4,IF(AND(G4257="C",(O4257*N4257)&lt;=foglio!$H$5),(N4257*O4257),IF(AND(G4257="C",(O4257*N4257)&gt;foglio!$H$5),foglio!$H$5)))))))</f>
        <v/>
      </c>
    </row>
    <row r="4258" customFormat="false" ht="10.2" hidden="false" customHeight="false" outlineLevel="0" collapsed="false">
      <c r="A4258" s="7" t="n">
        <v>4253</v>
      </c>
      <c r="B4258" s="8"/>
      <c r="C4258" s="8"/>
      <c r="D4258" s="8"/>
      <c r="E4258" s="9"/>
      <c r="F4258" s="9"/>
      <c r="G4258" s="10" t="str">
        <f aca="false">IF(F4258="Rischio alto","A",IF(F4258="Rischio medio","B",IF(F4258="Rischio basso","C","")))</f>
        <v/>
      </c>
      <c r="H4258" s="8"/>
      <c r="I4258" s="16"/>
      <c r="J4258" s="12"/>
      <c r="K4258" s="12"/>
      <c r="L4258" s="13" t="n">
        <f aca="false">K4258-J4258</f>
        <v>0</v>
      </c>
      <c r="M4258" s="8"/>
      <c r="N4258" s="13" t="n">
        <f aca="false">L4258-M4258</f>
        <v>0</v>
      </c>
      <c r="O4258" s="14" t="str">
        <f aca="false">IF(AND(G4258="A"),"91,5119",IF(AND(G4258="B"),"44,1784",IF(AND(G4258="C"),"12,6225",IF(AND(G4258=""),""))))</f>
        <v/>
      </c>
      <c r="P4258" s="15" t="str">
        <f aca="false">IF(OR(O4258=0,N4258=0,J4258=0,K4258=0,E4258="",D4258="",C4258="",B4258="",H4258="",I4258=""),"",IF(AND(G4258="A",(O4258*N4258)&lt;=foglio!$H$3),(N4258*O4258),IF(AND(G4258="A",(O4258*N4258)&gt;foglio!$H$3),foglio!$H$3,IF(AND(G4258="B",(O4258*N4258)&lt;=foglio!$H$4),(N4258*O4258),IF(AND(G4258="B",(O4258*N4258)&gt;foglio!$H$5),foglio!$H$4,IF(AND(G4258="C",(O4258*N4258)&lt;=foglio!$H$5),(N4258*O4258),IF(AND(G4258="C",(O4258*N4258)&gt;foglio!$H$5),foglio!$H$5)))))))</f>
        <v/>
      </c>
    </row>
    <row r="4259" customFormat="false" ht="10.2" hidden="false" customHeight="false" outlineLevel="0" collapsed="false">
      <c r="A4259" s="7" t="n">
        <v>4254</v>
      </c>
      <c r="B4259" s="8"/>
      <c r="C4259" s="8"/>
      <c r="D4259" s="8"/>
      <c r="E4259" s="9"/>
      <c r="F4259" s="9"/>
      <c r="G4259" s="10" t="str">
        <f aca="false">IF(F4259="Rischio alto","A",IF(F4259="Rischio medio","B",IF(F4259="Rischio basso","C","")))</f>
        <v/>
      </c>
      <c r="H4259" s="8"/>
      <c r="I4259" s="16"/>
      <c r="J4259" s="12"/>
      <c r="K4259" s="12"/>
      <c r="L4259" s="13" t="n">
        <f aca="false">K4259-J4259</f>
        <v>0</v>
      </c>
      <c r="M4259" s="8"/>
      <c r="N4259" s="13" t="n">
        <f aca="false">L4259-M4259</f>
        <v>0</v>
      </c>
      <c r="O4259" s="14" t="str">
        <f aca="false">IF(AND(G4259="A"),"91,5119",IF(AND(G4259="B"),"44,1784",IF(AND(G4259="C"),"12,6225",IF(AND(G4259=""),""))))</f>
        <v/>
      </c>
      <c r="P4259" s="15" t="str">
        <f aca="false">IF(OR(O4259=0,N4259=0,J4259=0,K4259=0,E4259="",D4259="",C4259="",B4259="",H4259="",I4259=""),"",IF(AND(G4259="A",(O4259*N4259)&lt;=foglio!$H$3),(N4259*O4259),IF(AND(G4259="A",(O4259*N4259)&gt;foglio!$H$3),foglio!$H$3,IF(AND(G4259="B",(O4259*N4259)&lt;=foglio!$H$4),(N4259*O4259),IF(AND(G4259="B",(O4259*N4259)&gt;foglio!$H$5),foglio!$H$4,IF(AND(G4259="C",(O4259*N4259)&lt;=foglio!$H$5),(N4259*O4259),IF(AND(G4259="C",(O4259*N4259)&gt;foglio!$H$5),foglio!$H$5)))))))</f>
        <v/>
      </c>
    </row>
    <row r="4260" customFormat="false" ht="10.2" hidden="false" customHeight="false" outlineLevel="0" collapsed="false">
      <c r="A4260" s="7" t="n">
        <v>4255</v>
      </c>
      <c r="B4260" s="8"/>
      <c r="C4260" s="8"/>
      <c r="D4260" s="8"/>
      <c r="E4260" s="9"/>
      <c r="F4260" s="9"/>
      <c r="G4260" s="10" t="str">
        <f aca="false">IF(F4260="Rischio alto","A",IF(F4260="Rischio medio","B",IF(F4260="Rischio basso","C","")))</f>
        <v/>
      </c>
      <c r="H4260" s="8"/>
      <c r="I4260" s="16"/>
      <c r="J4260" s="12"/>
      <c r="K4260" s="12"/>
      <c r="L4260" s="13" t="n">
        <f aca="false">K4260-J4260</f>
        <v>0</v>
      </c>
      <c r="M4260" s="8"/>
      <c r="N4260" s="13" t="n">
        <f aca="false">L4260-M4260</f>
        <v>0</v>
      </c>
      <c r="O4260" s="14" t="str">
        <f aca="false">IF(AND(G4260="A"),"91,5119",IF(AND(G4260="B"),"44,1784",IF(AND(G4260="C"),"12,6225",IF(AND(G4260=""),""))))</f>
        <v/>
      </c>
      <c r="P4260" s="15" t="str">
        <f aca="false">IF(OR(O4260=0,N4260=0,J4260=0,K4260=0,E4260="",D4260="",C4260="",B4260="",H4260="",I4260=""),"",IF(AND(G4260="A",(O4260*N4260)&lt;=foglio!$H$3),(N4260*O4260),IF(AND(G4260="A",(O4260*N4260)&gt;foglio!$H$3),foglio!$H$3,IF(AND(G4260="B",(O4260*N4260)&lt;=foglio!$H$4),(N4260*O4260),IF(AND(G4260="B",(O4260*N4260)&gt;foglio!$H$5),foglio!$H$4,IF(AND(G4260="C",(O4260*N4260)&lt;=foglio!$H$5),(N4260*O4260),IF(AND(G4260="C",(O4260*N4260)&gt;foglio!$H$5),foglio!$H$5)))))))</f>
        <v/>
      </c>
    </row>
    <row r="4261" customFormat="false" ht="10.2" hidden="false" customHeight="false" outlineLevel="0" collapsed="false">
      <c r="A4261" s="7" t="n">
        <v>4256</v>
      </c>
      <c r="B4261" s="8"/>
      <c r="C4261" s="8"/>
      <c r="D4261" s="8"/>
      <c r="E4261" s="9"/>
      <c r="F4261" s="9"/>
      <c r="G4261" s="10" t="str">
        <f aca="false">IF(F4261="Rischio alto","A",IF(F4261="Rischio medio","B",IF(F4261="Rischio basso","C","")))</f>
        <v/>
      </c>
      <c r="H4261" s="8"/>
      <c r="I4261" s="16"/>
      <c r="J4261" s="12"/>
      <c r="K4261" s="12"/>
      <c r="L4261" s="13" t="n">
        <f aca="false">K4261-J4261</f>
        <v>0</v>
      </c>
      <c r="M4261" s="8"/>
      <c r="N4261" s="13" t="n">
        <f aca="false">L4261-M4261</f>
        <v>0</v>
      </c>
      <c r="O4261" s="14" t="str">
        <f aca="false">IF(AND(G4261="A"),"91,5119",IF(AND(G4261="B"),"44,1784",IF(AND(G4261="C"),"12,6225",IF(AND(G4261=""),""))))</f>
        <v/>
      </c>
      <c r="P4261" s="15" t="str">
        <f aca="false">IF(OR(O4261=0,N4261=0,J4261=0,K4261=0,E4261="",D4261="",C4261="",B4261="",H4261="",I4261=""),"",IF(AND(G4261="A",(O4261*N4261)&lt;=foglio!$H$3),(N4261*O4261),IF(AND(G4261="A",(O4261*N4261)&gt;foglio!$H$3),foglio!$H$3,IF(AND(G4261="B",(O4261*N4261)&lt;=foglio!$H$4),(N4261*O4261),IF(AND(G4261="B",(O4261*N4261)&gt;foglio!$H$5),foglio!$H$4,IF(AND(G4261="C",(O4261*N4261)&lt;=foglio!$H$5),(N4261*O4261),IF(AND(G4261="C",(O4261*N4261)&gt;foglio!$H$5),foglio!$H$5)))))))</f>
        <v/>
      </c>
    </row>
    <row r="4262" customFormat="false" ht="10.2" hidden="false" customHeight="false" outlineLevel="0" collapsed="false">
      <c r="A4262" s="7" t="n">
        <v>4257</v>
      </c>
      <c r="B4262" s="8"/>
      <c r="C4262" s="8"/>
      <c r="D4262" s="8"/>
      <c r="E4262" s="9"/>
      <c r="F4262" s="9"/>
      <c r="G4262" s="10" t="str">
        <f aca="false">IF(F4262="Rischio alto","A",IF(F4262="Rischio medio","B",IF(F4262="Rischio basso","C","")))</f>
        <v/>
      </c>
      <c r="H4262" s="8"/>
      <c r="I4262" s="16"/>
      <c r="J4262" s="12"/>
      <c r="K4262" s="12"/>
      <c r="L4262" s="13" t="n">
        <f aca="false">K4262-J4262</f>
        <v>0</v>
      </c>
      <c r="M4262" s="8"/>
      <c r="N4262" s="13" t="n">
        <f aca="false">L4262-M4262</f>
        <v>0</v>
      </c>
      <c r="O4262" s="14" t="str">
        <f aca="false">IF(AND(G4262="A"),"91,5119",IF(AND(G4262="B"),"44,1784",IF(AND(G4262="C"),"12,6225",IF(AND(G4262=""),""))))</f>
        <v/>
      </c>
      <c r="P4262" s="15" t="str">
        <f aca="false">IF(OR(O4262=0,N4262=0,J4262=0,K4262=0,E4262="",D4262="",C4262="",B4262="",H4262="",I4262=""),"",IF(AND(G4262="A",(O4262*N4262)&lt;=foglio!$H$3),(N4262*O4262),IF(AND(G4262="A",(O4262*N4262)&gt;foglio!$H$3),foglio!$H$3,IF(AND(G4262="B",(O4262*N4262)&lt;=foglio!$H$4),(N4262*O4262),IF(AND(G4262="B",(O4262*N4262)&gt;foglio!$H$5),foglio!$H$4,IF(AND(G4262="C",(O4262*N4262)&lt;=foglio!$H$5),(N4262*O4262),IF(AND(G4262="C",(O4262*N4262)&gt;foglio!$H$5),foglio!$H$5)))))))</f>
        <v/>
      </c>
    </row>
    <row r="4263" customFormat="false" ht="10.2" hidden="false" customHeight="false" outlineLevel="0" collapsed="false">
      <c r="A4263" s="7" t="n">
        <v>4258</v>
      </c>
      <c r="B4263" s="8"/>
      <c r="C4263" s="8"/>
      <c r="D4263" s="8"/>
      <c r="E4263" s="9"/>
      <c r="F4263" s="9"/>
      <c r="G4263" s="10" t="str">
        <f aca="false">IF(F4263="Rischio alto","A",IF(F4263="Rischio medio","B",IF(F4263="Rischio basso","C","")))</f>
        <v/>
      </c>
      <c r="H4263" s="8"/>
      <c r="I4263" s="16"/>
      <c r="J4263" s="12"/>
      <c r="K4263" s="12"/>
      <c r="L4263" s="13" t="n">
        <f aca="false">K4263-J4263</f>
        <v>0</v>
      </c>
      <c r="M4263" s="8"/>
      <c r="N4263" s="13" t="n">
        <f aca="false">L4263-M4263</f>
        <v>0</v>
      </c>
      <c r="O4263" s="14" t="str">
        <f aca="false">IF(AND(G4263="A"),"91,5119",IF(AND(G4263="B"),"44,1784",IF(AND(G4263="C"),"12,6225",IF(AND(G4263=""),""))))</f>
        <v/>
      </c>
      <c r="P4263" s="15" t="str">
        <f aca="false">IF(OR(O4263=0,N4263=0,J4263=0,K4263=0,E4263="",D4263="",C4263="",B4263="",H4263="",I4263=""),"",IF(AND(G4263="A",(O4263*N4263)&lt;=foglio!$H$3),(N4263*O4263),IF(AND(G4263="A",(O4263*N4263)&gt;foglio!$H$3),foglio!$H$3,IF(AND(G4263="B",(O4263*N4263)&lt;=foglio!$H$4),(N4263*O4263),IF(AND(G4263="B",(O4263*N4263)&gt;foglio!$H$5),foglio!$H$4,IF(AND(G4263="C",(O4263*N4263)&lt;=foglio!$H$5),(N4263*O4263),IF(AND(G4263="C",(O4263*N4263)&gt;foglio!$H$5),foglio!$H$5)))))))</f>
        <v/>
      </c>
    </row>
    <row r="4264" customFormat="false" ht="10.2" hidden="false" customHeight="false" outlineLevel="0" collapsed="false">
      <c r="A4264" s="7" t="n">
        <v>4259</v>
      </c>
      <c r="B4264" s="8"/>
      <c r="C4264" s="8"/>
      <c r="D4264" s="8"/>
      <c r="E4264" s="9"/>
      <c r="F4264" s="9"/>
      <c r="G4264" s="10" t="str">
        <f aca="false">IF(F4264="Rischio alto","A",IF(F4264="Rischio medio","B",IF(F4264="Rischio basso","C","")))</f>
        <v/>
      </c>
      <c r="H4264" s="8"/>
      <c r="I4264" s="16"/>
      <c r="J4264" s="12"/>
      <c r="K4264" s="12"/>
      <c r="L4264" s="13" t="n">
        <f aca="false">K4264-J4264</f>
        <v>0</v>
      </c>
      <c r="M4264" s="8"/>
      <c r="N4264" s="13" t="n">
        <f aca="false">L4264-M4264</f>
        <v>0</v>
      </c>
      <c r="O4264" s="14" t="str">
        <f aca="false">IF(AND(G4264="A"),"91,5119",IF(AND(G4264="B"),"44,1784",IF(AND(G4264="C"),"12,6225",IF(AND(G4264=""),""))))</f>
        <v/>
      </c>
      <c r="P4264" s="15" t="str">
        <f aca="false">IF(OR(O4264=0,N4264=0,J4264=0,K4264=0,E4264="",D4264="",C4264="",B4264="",H4264="",I4264=""),"",IF(AND(G4264="A",(O4264*N4264)&lt;=foglio!$H$3),(N4264*O4264),IF(AND(G4264="A",(O4264*N4264)&gt;foglio!$H$3),foglio!$H$3,IF(AND(G4264="B",(O4264*N4264)&lt;=foglio!$H$4),(N4264*O4264),IF(AND(G4264="B",(O4264*N4264)&gt;foglio!$H$5),foglio!$H$4,IF(AND(G4264="C",(O4264*N4264)&lt;=foglio!$H$5),(N4264*O4264),IF(AND(G4264="C",(O4264*N4264)&gt;foglio!$H$5),foglio!$H$5)))))))</f>
        <v/>
      </c>
    </row>
    <row r="4265" customFormat="false" ht="10.2" hidden="false" customHeight="false" outlineLevel="0" collapsed="false">
      <c r="A4265" s="7" t="n">
        <v>4260</v>
      </c>
      <c r="B4265" s="8"/>
      <c r="C4265" s="8"/>
      <c r="D4265" s="8"/>
      <c r="E4265" s="9"/>
      <c r="F4265" s="9"/>
      <c r="G4265" s="10" t="str">
        <f aca="false">IF(F4265="Rischio alto","A",IF(F4265="Rischio medio","B",IF(F4265="Rischio basso","C","")))</f>
        <v/>
      </c>
      <c r="H4265" s="8"/>
      <c r="I4265" s="16"/>
      <c r="J4265" s="12"/>
      <c r="K4265" s="12"/>
      <c r="L4265" s="13" t="n">
        <f aca="false">K4265-J4265</f>
        <v>0</v>
      </c>
      <c r="M4265" s="8"/>
      <c r="N4265" s="13" t="n">
        <f aca="false">L4265-M4265</f>
        <v>0</v>
      </c>
      <c r="O4265" s="14" t="str">
        <f aca="false">IF(AND(G4265="A"),"91,5119",IF(AND(G4265="B"),"44,1784",IF(AND(G4265="C"),"12,6225",IF(AND(G4265=""),""))))</f>
        <v/>
      </c>
      <c r="P4265" s="15" t="str">
        <f aca="false">IF(OR(O4265=0,N4265=0,J4265=0,K4265=0,E4265="",D4265="",C4265="",B4265="",H4265="",I4265=""),"",IF(AND(G4265="A",(O4265*N4265)&lt;=foglio!$H$3),(N4265*O4265),IF(AND(G4265="A",(O4265*N4265)&gt;foglio!$H$3),foglio!$H$3,IF(AND(G4265="B",(O4265*N4265)&lt;=foglio!$H$4),(N4265*O4265),IF(AND(G4265="B",(O4265*N4265)&gt;foglio!$H$5),foglio!$H$4,IF(AND(G4265="C",(O4265*N4265)&lt;=foglio!$H$5),(N4265*O4265),IF(AND(G4265="C",(O4265*N4265)&gt;foglio!$H$5),foglio!$H$5)))))))</f>
        <v/>
      </c>
    </row>
    <row r="4266" customFormat="false" ht="10.2" hidden="false" customHeight="false" outlineLevel="0" collapsed="false">
      <c r="A4266" s="7" t="n">
        <v>4261</v>
      </c>
      <c r="B4266" s="8"/>
      <c r="C4266" s="8"/>
      <c r="D4266" s="8"/>
      <c r="E4266" s="9"/>
      <c r="F4266" s="9"/>
      <c r="G4266" s="10" t="str">
        <f aca="false">IF(F4266="Rischio alto","A",IF(F4266="Rischio medio","B",IF(F4266="Rischio basso","C","")))</f>
        <v/>
      </c>
      <c r="H4266" s="8"/>
      <c r="I4266" s="16"/>
      <c r="J4266" s="12"/>
      <c r="K4266" s="12"/>
      <c r="L4266" s="13" t="n">
        <f aca="false">K4266-J4266</f>
        <v>0</v>
      </c>
      <c r="M4266" s="8"/>
      <c r="N4266" s="13" t="n">
        <f aca="false">L4266-M4266</f>
        <v>0</v>
      </c>
      <c r="O4266" s="14" t="str">
        <f aca="false">IF(AND(G4266="A"),"91,5119",IF(AND(G4266="B"),"44,1784",IF(AND(G4266="C"),"12,6225",IF(AND(G4266=""),""))))</f>
        <v/>
      </c>
      <c r="P4266" s="15" t="str">
        <f aca="false">IF(OR(O4266=0,N4266=0,J4266=0,K4266=0,E4266="",D4266="",C4266="",B4266="",H4266="",I4266=""),"",IF(AND(G4266="A",(O4266*N4266)&lt;=foglio!$H$3),(N4266*O4266),IF(AND(G4266="A",(O4266*N4266)&gt;foglio!$H$3),foglio!$H$3,IF(AND(G4266="B",(O4266*N4266)&lt;=foglio!$H$4),(N4266*O4266),IF(AND(G4266="B",(O4266*N4266)&gt;foglio!$H$5),foglio!$H$4,IF(AND(G4266="C",(O4266*N4266)&lt;=foglio!$H$5),(N4266*O4266),IF(AND(G4266="C",(O4266*N4266)&gt;foglio!$H$5),foglio!$H$5)))))))</f>
        <v/>
      </c>
    </row>
    <row r="4267" customFormat="false" ht="10.2" hidden="false" customHeight="false" outlineLevel="0" collapsed="false">
      <c r="A4267" s="7" t="n">
        <v>4262</v>
      </c>
      <c r="B4267" s="8"/>
      <c r="C4267" s="8"/>
      <c r="D4267" s="8"/>
      <c r="E4267" s="9"/>
      <c r="F4267" s="9"/>
      <c r="G4267" s="10" t="str">
        <f aca="false">IF(F4267="Rischio alto","A",IF(F4267="Rischio medio","B",IF(F4267="Rischio basso","C","")))</f>
        <v/>
      </c>
      <c r="H4267" s="8"/>
      <c r="I4267" s="16"/>
      <c r="J4267" s="12"/>
      <c r="K4267" s="12"/>
      <c r="L4267" s="13" t="n">
        <f aca="false">K4267-J4267</f>
        <v>0</v>
      </c>
      <c r="M4267" s="8"/>
      <c r="N4267" s="13" t="n">
        <f aca="false">L4267-M4267</f>
        <v>0</v>
      </c>
      <c r="O4267" s="14" t="str">
        <f aca="false">IF(AND(G4267="A"),"91,5119",IF(AND(G4267="B"),"44,1784",IF(AND(G4267="C"),"12,6225",IF(AND(G4267=""),""))))</f>
        <v/>
      </c>
      <c r="P4267" s="15" t="str">
        <f aca="false">IF(OR(O4267=0,N4267=0,J4267=0,K4267=0,E4267="",D4267="",C4267="",B4267="",H4267="",I4267=""),"",IF(AND(G4267="A",(O4267*N4267)&lt;=foglio!$H$3),(N4267*O4267),IF(AND(G4267="A",(O4267*N4267)&gt;foglio!$H$3),foglio!$H$3,IF(AND(G4267="B",(O4267*N4267)&lt;=foglio!$H$4),(N4267*O4267),IF(AND(G4267="B",(O4267*N4267)&gt;foglio!$H$5),foglio!$H$4,IF(AND(G4267="C",(O4267*N4267)&lt;=foglio!$H$5),(N4267*O4267),IF(AND(G4267="C",(O4267*N4267)&gt;foglio!$H$5),foglio!$H$5)))))))</f>
        <v/>
      </c>
    </row>
    <row r="4268" customFormat="false" ht="10.2" hidden="false" customHeight="false" outlineLevel="0" collapsed="false">
      <c r="A4268" s="7" t="n">
        <v>4263</v>
      </c>
      <c r="B4268" s="8"/>
      <c r="C4268" s="8"/>
      <c r="D4268" s="8"/>
      <c r="E4268" s="9"/>
      <c r="F4268" s="9"/>
      <c r="G4268" s="10" t="str">
        <f aca="false">IF(F4268="Rischio alto","A",IF(F4268="Rischio medio","B",IF(F4268="Rischio basso","C","")))</f>
        <v/>
      </c>
      <c r="H4268" s="8"/>
      <c r="I4268" s="16"/>
      <c r="J4268" s="12"/>
      <c r="K4268" s="12"/>
      <c r="L4268" s="13" t="n">
        <f aca="false">K4268-J4268</f>
        <v>0</v>
      </c>
      <c r="M4268" s="8"/>
      <c r="N4268" s="13" t="n">
        <f aca="false">L4268-M4268</f>
        <v>0</v>
      </c>
      <c r="O4268" s="14" t="str">
        <f aca="false">IF(AND(G4268="A"),"91,5119",IF(AND(G4268="B"),"44,1784",IF(AND(G4268="C"),"12,6225",IF(AND(G4268=""),""))))</f>
        <v/>
      </c>
      <c r="P4268" s="15" t="str">
        <f aca="false">IF(OR(O4268=0,N4268=0,J4268=0,K4268=0,E4268="",D4268="",C4268="",B4268="",H4268="",I4268=""),"",IF(AND(G4268="A",(O4268*N4268)&lt;=foglio!$H$3),(N4268*O4268),IF(AND(G4268="A",(O4268*N4268)&gt;foglio!$H$3),foglio!$H$3,IF(AND(G4268="B",(O4268*N4268)&lt;=foglio!$H$4),(N4268*O4268),IF(AND(G4268="B",(O4268*N4268)&gt;foglio!$H$5),foglio!$H$4,IF(AND(G4268="C",(O4268*N4268)&lt;=foglio!$H$5),(N4268*O4268),IF(AND(G4268="C",(O4268*N4268)&gt;foglio!$H$5),foglio!$H$5)))))))</f>
        <v/>
      </c>
    </row>
    <row r="4269" customFormat="false" ht="10.2" hidden="false" customHeight="false" outlineLevel="0" collapsed="false">
      <c r="A4269" s="7" t="n">
        <v>4264</v>
      </c>
      <c r="B4269" s="8"/>
      <c r="C4269" s="8"/>
      <c r="D4269" s="8"/>
      <c r="E4269" s="9"/>
      <c r="F4269" s="9"/>
      <c r="G4269" s="10" t="str">
        <f aca="false">IF(F4269="Rischio alto","A",IF(F4269="Rischio medio","B",IF(F4269="Rischio basso","C","")))</f>
        <v/>
      </c>
      <c r="H4269" s="8"/>
      <c r="I4269" s="16"/>
      <c r="J4269" s="12"/>
      <c r="K4269" s="12"/>
      <c r="L4269" s="13" t="n">
        <f aca="false">K4269-J4269</f>
        <v>0</v>
      </c>
      <c r="M4269" s="8"/>
      <c r="N4269" s="13" t="n">
        <f aca="false">L4269-M4269</f>
        <v>0</v>
      </c>
      <c r="O4269" s="14" t="str">
        <f aca="false">IF(AND(G4269="A"),"91,5119",IF(AND(G4269="B"),"44,1784",IF(AND(G4269="C"),"12,6225",IF(AND(G4269=""),""))))</f>
        <v/>
      </c>
      <c r="P4269" s="15" t="str">
        <f aca="false">IF(OR(O4269=0,N4269=0,J4269=0,K4269=0,E4269="",D4269="",C4269="",B4269="",H4269="",I4269=""),"",IF(AND(G4269="A",(O4269*N4269)&lt;=foglio!$H$3),(N4269*O4269),IF(AND(G4269="A",(O4269*N4269)&gt;foglio!$H$3),foglio!$H$3,IF(AND(G4269="B",(O4269*N4269)&lt;=foglio!$H$4),(N4269*O4269),IF(AND(G4269="B",(O4269*N4269)&gt;foglio!$H$5),foglio!$H$4,IF(AND(G4269="C",(O4269*N4269)&lt;=foglio!$H$5),(N4269*O4269),IF(AND(G4269="C",(O4269*N4269)&gt;foglio!$H$5),foglio!$H$5)))))))</f>
        <v/>
      </c>
    </row>
    <row r="4270" customFormat="false" ht="10.2" hidden="false" customHeight="false" outlineLevel="0" collapsed="false">
      <c r="A4270" s="7" t="n">
        <v>4265</v>
      </c>
      <c r="B4270" s="8"/>
      <c r="C4270" s="8"/>
      <c r="D4270" s="8"/>
      <c r="E4270" s="9"/>
      <c r="F4270" s="9"/>
      <c r="G4270" s="10" t="str">
        <f aca="false">IF(F4270="Rischio alto","A",IF(F4270="Rischio medio","B",IF(F4270="Rischio basso","C","")))</f>
        <v/>
      </c>
      <c r="H4270" s="8"/>
      <c r="I4270" s="16"/>
      <c r="J4270" s="12"/>
      <c r="K4270" s="12"/>
      <c r="L4270" s="13" t="n">
        <f aca="false">K4270-J4270</f>
        <v>0</v>
      </c>
      <c r="M4270" s="8"/>
      <c r="N4270" s="13" t="n">
        <f aca="false">L4270-M4270</f>
        <v>0</v>
      </c>
      <c r="O4270" s="14" t="str">
        <f aca="false">IF(AND(G4270="A"),"91,5119",IF(AND(G4270="B"),"44,1784",IF(AND(G4270="C"),"12,6225",IF(AND(G4270=""),""))))</f>
        <v/>
      </c>
      <c r="P4270" s="15" t="str">
        <f aca="false">IF(OR(O4270=0,N4270=0,J4270=0,K4270=0,E4270="",D4270="",C4270="",B4270="",H4270="",I4270=""),"",IF(AND(G4270="A",(O4270*N4270)&lt;=foglio!$H$3),(N4270*O4270),IF(AND(G4270="A",(O4270*N4270)&gt;foglio!$H$3),foglio!$H$3,IF(AND(G4270="B",(O4270*N4270)&lt;=foglio!$H$4),(N4270*O4270),IF(AND(G4270="B",(O4270*N4270)&gt;foglio!$H$5),foglio!$H$4,IF(AND(G4270="C",(O4270*N4270)&lt;=foglio!$H$5),(N4270*O4270),IF(AND(G4270="C",(O4270*N4270)&gt;foglio!$H$5),foglio!$H$5)))))))</f>
        <v/>
      </c>
    </row>
    <row r="4271" customFormat="false" ht="10.2" hidden="false" customHeight="false" outlineLevel="0" collapsed="false">
      <c r="A4271" s="7" t="n">
        <v>4266</v>
      </c>
      <c r="B4271" s="8"/>
      <c r="C4271" s="8"/>
      <c r="D4271" s="8"/>
      <c r="E4271" s="9"/>
      <c r="F4271" s="9"/>
      <c r="G4271" s="10" t="str">
        <f aca="false">IF(F4271="Rischio alto","A",IF(F4271="Rischio medio","B",IF(F4271="Rischio basso","C","")))</f>
        <v/>
      </c>
      <c r="H4271" s="8"/>
      <c r="I4271" s="16"/>
      <c r="J4271" s="12"/>
      <c r="K4271" s="12"/>
      <c r="L4271" s="13" t="n">
        <f aca="false">K4271-J4271</f>
        <v>0</v>
      </c>
      <c r="M4271" s="8"/>
      <c r="N4271" s="13" t="n">
        <f aca="false">L4271-M4271</f>
        <v>0</v>
      </c>
      <c r="O4271" s="14" t="str">
        <f aca="false">IF(AND(G4271="A"),"91,5119",IF(AND(G4271="B"),"44,1784",IF(AND(G4271="C"),"12,6225",IF(AND(G4271=""),""))))</f>
        <v/>
      </c>
      <c r="P4271" s="15" t="str">
        <f aca="false">IF(OR(O4271=0,N4271=0,J4271=0,K4271=0,E4271="",D4271="",C4271="",B4271="",H4271="",I4271=""),"",IF(AND(G4271="A",(O4271*N4271)&lt;=foglio!$H$3),(N4271*O4271),IF(AND(G4271="A",(O4271*N4271)&gt;foglio!$H$3),foglio!$H$3,IF(AND(G4271="B",(O4271*N4271)&lt;=foglio!$H$4),(N4271*O4271),IF(AND(G4271="B",(O4271*N4271)&gt;foglio!$H$5),foglio!$H$4,IF(AND(G4271="C",(O4271*N4271)&lt;=foglio!$H$5),(N4271*O4271),IF(AND(G4271="C",(O4271*N4271)&gt;foglio!$H$5),foglio!$H$5)))))))</f>
        <v/>
      </c>
    </row>
    <row r="4272" customFormat="false" ht="10.2" hidden="false" customHeight="false" outlineLevel="0" collapsed="false">
      <c r="A4272" s="7" t="n">
        <v>4267</v>
      </c>
      <c r="B4272" s="8"/>
      <c r="C4272" s="8"/>
      <c r="D4272" s="8"/>
      <c r="E4272" s="9"/>
      <c r="F4272" s="9"/>
      <c r="G4272" s="10" t="str">
        <f aca="false">IF(F4272="Rischio alto","A",IF(F4272="Rischio medio","B",IF(F4272="Rischio basso","C","")))</f>
        <v/>
      </c>
      <c r="H4272" s="8"/>
      <c r="I4272" s="16"/>
      <c r="J4272" s="12"/>
      <c r="K4272" s="12"/>
      <c r="L4272" s="13" t="n">
        <f aca="false">K4272-J4272</f>
        <v>0</v>
      </c>
      <c r="M4272" s="8"/>
      <c r="N4272" s="13" t="n">
        <f aca="false">L4272-M4272</f>
        <v>0</v>
      </c>
      <c r="O4272" s="14" t="str">
        <f aca="false">IF(AND(G4272="A"),"91,5119",IF(AND(G4272="B"),"44,1784",IF(AND(G4272="C"),"12,6225",IF(AND(G4272=""),""))))</f>
        <v/>
      </c>
      <c r="P4272" s="15" t="str">
        <f aca="false">IF(OR(O4272=0,N4272=0,J4272=0,K4272=0,E4272="",D4272="",C4272="",B4272="",H4272="",I4272=""),"",IF(AND(G4272="A",(O4272*N4272)&lt;=foglio!$H$3),(N4272*O4272),IF(AND(G4272="A",(O4272*N4272)&gt;foglio!$H$3),foglio!$H$3,IF(AND(G4272="B",(O4272*N4272)&lt;=foglio!$H$4),(N4272*O4272),IF(AND(G4272="B",(O4272*N4272)&gt;foglio!$H$5),foglio!$H$4,IF(AND(G4272="C",(O4272*N4272)&lt;=foglio!$H$5),(N4272*O4272),IF(AND(G4272="C",(O4272*N4272)&gt;foglio!$H$5),foglio!$H$5)))))))</f>
        <v/>
      </c>
    </row>
    <row r="4273" customFormat="false" ht="10.2" hidden="false" customHeight="false" outlineLevel="0" collapsed="false">
      <c r="A4273" s="7" t="n">
        <v>4268</v>
      </c>
      <c r="B4273" s="8"/>
      <c r="C4273" s="8"/>
      <c r="D4273" s="8"/>
      <c r="E4273" s="9"/>
      <c r="F4273" s="9"/>
      <c r="G4273" s="10" t="str">
        <f aca="false">IF(F4273="Rischio alto","A",IF(F4273="Rischio medio","B",IF(F4273="Rischio basso","C","")))</f>
        <v/>
      </c>
      <c r="H4273" s="8"/>
      <c r="I4273" s="16"/>
      <c r="J4273" s="12"/>
      <c r="K4273" s="12"/>
      <c r="L4273" s="13" t="n">
        <f aca="false">K4273-J4273</f>
        <v>0</v>
      </c>
      <c r="M4273" s="8"/>
      <c r="N4273" s="13" t="n">
        <f aca="false">L4273-M4273</f>
        <v>0</v>
      </c>
      <c r="O4273" s="14" t="str">
        <f aca="false">IF(AND(G4273="A"),"91,5119",IF(AND(G4273="B"),"44,1784",IF(AND(G4273="C"),"12,6225",IF(AND(G4273=""),""))))</f>
        <v/>
      </c>
      <c r="P4273" s="15" t="str">
        <f aca="false">IF(OR(O4273=0,N4273=0,J4273=0,K4273=0,E4273="",D4273="",C4273="",B4273="",H4273="",I4273=""),"",IF(AND(G4273="A",(O4273*N4273)&lt;=foglio!$H$3),(N4273*O4273),IF(AND(G4273="A",(O4273*N4273)&gt;foglio!$H$3),foglio!$H$3,IF(AND(G4273="B",(O4273*N4273)&lt;=foglio!$H$4),(N4273*O4273),IF(AND(G4273="B",(O4273*N4273)&gt;foglio!$H$5),foglio!$H$4,IF(AND(G4273="C",(O4273*N4273)&lt;=foglio!$H$5),(N4273*O4273),IF(AND(G4273="C",(O4273*N4273)&gt;foglio!$H$5),foglio!$H$5)))))))</f>
        <v/>
      </c>
    </row>
    <row r="4274" customFormat="false" ht="10.2" hidden="false" customHeight="false" outlineLevel="0" collapsed="false">
      <c r="A4274" s="7" t="n">
        <v>4269</v>
      </c>
      <c r="B4274" s="8"/>
      <c r="C4274" s="8"/>
      <c r="D4274" s="8"/>
      <c r="E4274" s="9"/>
      <c r="F4274" s="9"/>
      <c r="G4274" s="10" t="str">
        <f aca="false">IF(F4274="Rischio alto","A",IF(F4274="Rischio medio","B",IF(F4274="Rischio basso","C","")))</f>
        <v/>
      </c>
      <c r="H4274" s="8"/>
      <c r="I4274" s="16"/>
      <c r="J4274" s="12"/>
      <c r="K4274" s="12"/>
      <c r="L4274" s="13" t="n">
        <f aca="false">K4274-J4274</f>
        <v>0</v>
      </c>
      <c r="M4274" s="8"/>
      <c r="N4274" s="13" t="n">
        <f aca="false">L4274-M4274</f>
        <v>0</v>
      </c>
      <c r="O4274" s="14" t="str">
        <f aca="false">IF(AND(G4274="A"),"91,5119",IF(AND(G4274="B"),"44,1784",IF(AND(G4274="C"),"12,6225",IF(AND(G4274=""),""))))</f>
        <v/>
      </c>
      <c r="P4274" s="15" t="str">
        <f aca="false">IF(OR(O4274=0,N4274=0,J4274=0,K4274=0,E4274="",D4274="",C4274="",B4274="",H4274="",I4274=""),"",IF(AND(G4274="A",(O4274*N4274)&lt;=foglio!$H$3),(N4274*O4274),IF(AND(G4274="A",(O4274*N4274)&gt;foglio!$H$3),foglio!$H$3,IF(AND(G4274="B",(O4274*N4274)&lt;=foglio!$H$4),(N4274*O4274),IF(AND(G4274="B",(O4274*N4274)&gt;foglio!$H$5),foglio!$H$4,IF(AND(G4274="C",(O4274*N4274)&lt;=foglio!$H$5),(N4274*O4274),IF(AND(G4274="C",(O4274*N4274)&gt;foglio!$H$5),foglio!$H$5)))))))</f>
        <v/>
      </c>
    </row>
    <row r="4275" customFormat="false" ht="10.2" hidden="false" customHeight="false" outlineLevel="0" collapsed="false">
      <c r="A4275" s="7" t="n">
        <v>4270</v>
      </c>
      <c r="B4275" s="8"/>
      <c r="C4275" s="8"/>
      <c r="D4275" s="8"/>
      <c r="E4275" s="9"/>
      <c r="F4275" s="9"/>
      <c r="G4275" s="10" t="str">
        <f aca="false">IF(F4275="Rischio alto","A",IF(F4275="Rischio medio","B",IF(F4275="Rischio basso","C","")))</f>
        <v/>
      </c>
      <c r="H4275" s="8"/>
      <c r="I4275" s="16"/>
      <c r="J4275" s="12"/>
      <c r="K4275" s="12"/>
      <c r="L4275" s="13" t="n">
        <f aca="false">K4275-J4275</f>
        <v>0</v>
      </c>
      <c r="M4275" s="8"/>
      <c r="N4275" s="13" t="n">
        <f aca="false">L4275-M4275</f>
        <v>0</v>
      </c>
      <c r="O4275" s="14" t="str">
        <f aca="false">IF(AND(G4275="A"),"91,5119",IF(AND(G4275="B"),"44,1784",IF(AND(G4275="C"),"12,6225",IF(AND(G4275=""),""))))</f>
        <v/>
      </c>
      <c r="P4275" s="15" t="str">
        <f aca="false">IF(OR(O4275=0,N4275=0,J4275=0,K4275=0,E4275="",D4275="",C4275="",B4275="",H4275="",I4275=""),"",IF(AND(G4275="A",(O4275*N4275)&lt;=foglio!$H$3),(N4275*O4275),IF(AND(G4275="A",(O4275*N4275)&gt;foglio!$H$3),foglio!$H$3,IF(AND(G4275="B",(O4275*N4275)&lt;=foglio!$H$4),(N4275*O4275),IF(AND(G4275="B",(O4275*N4275)&gt;foglio!$H$5),foglio!$H$4,IF(AND(G4275="C",(O4275*N4275)&lt;=foglio!$H$5),(N4275*O4275),IF(AND(G4275="C",(O4275*N4275)&gt;foglio!$H$5),foglio!$H$5)))))))</f>
        <v/>
      </c>
    </row>
    <row r="4276" customFormat="false" ht="10.2" hidden="false" customHeight="false" outlineLevel="0" collapsed="false">
      <c r="A4276" s="7" t="n">
        <v>4271</v>
      </c>
      <c r="B4276" s="8"/>
      <c r="C4276" s="8"/>
      <c r="D4276" s="8"/>
      <c r="E4276" s="9"/>
      <c r="F4276" s="9"/>
      <c r="G4276" s="10" t="str">
        <f aca="false">IF(F4276="Rischio alto","A",IF(F4276="Rischio medio","B",IF(F4276="Rischio basso","C","")))</f>
        <v/>
      </c>
      <c r="H4276" s="8"/>
      <c r="I4276" s="16"/>
      <c r="J4276" s="12"/>
      <c r="K4276" s="12"/>
      <c r="L4276" s="13" t="n">
        <f aca="false">K4276-J4276</f>
        <v>0</v>
      </c>
      <c r="M4276" s="8"/>
      <c r="N4276" s="13" t="n">
        <f aca="false">L4276-M4276</f>
        <v>0</v>
      </c>
      <c r="O4276" s="14" t="str">
        <f aca="false">IF(AND(G4276="A"),"91,5119",IF(AND(G4276="B"),"44,1784",IF(AND(G4276="C"),"12,6225",IF(AND(G4276=""),""))))</f>
        <v/>
      </c>
      <c r="P4276" s="15" t="str">
        <f aca="false">IF(OR(O4276=0,N4276=0,J4276=0,K4276=0,E4276="",D4276="",C4276="",B4276="",H4276="",I4276=""),"",IF(AND(G4276="A",(O4276*N4276)&lt;=foglio!$H$3),(N4276*O4276),IF(AND(G4276="A",(O4276*N4276)&gt;foglio!$H$3),foglio!$H$3,IF(AND(G4276="B",(O4276*N4276)&lt;=foglio!$H$4),(N4276*O4276),IF(AND(G4276="B",(O4276*N4276)&gt;foglio!$H$5),foglio!$H$4,IF(AND(G4276="C",(O4276*N4276)&lt;=foglio!$H$5),(N4276*O4276),IF(AND(G4276="C",(O4276*N4276)&gt;foglio!$H$5),foglio!$H$5)))))))</f>
        <v/>
      </c>
    </row>
    <row r="4277" customFormat="false" ht="10.2" hidden="false" customHeight="false" outlineLevel="0" collapsed="false">
      <c r="A4277" s="7" t="n">
        <v>4272</v>
      </c>
      <c r="B4277" s="8"/>
      <c r="C4277" s="8"/>
      <c r="D4277" s="8"/>
      <c r="E4277" s="9"/>
      <c r="F4277" s="9"/>
      <c r="G4277" s="10" t="str">
        <f aca="false">IF(F4277="Rischio alto","A",IF(F4277="Rischio medio","B",IF(F4277="Rischio basso","C","")))</f>
        <v/>
      </c>
      <c r="H4277" s="8"/>
      <c r="I4277" s="16"/>
      <c r="J4277" s="12"/>
      <c r="K4277" s="12"/>
      <c r="L4277" s="13" t="n">
        <f aca="false">K4277-J4277</f>
        <v>0</v>
      </c>
      <c r="M4277" s="8"/>
      <c r="N4277" s="13" t="n">
        <f aca="false">L4277-M4277</f>
        <v>0</v>
      </c>
      <c r="O4277" s="14" t="str">
        <f aca="false">IF(AND(G4277="A"),"91,5119",IF(AND(G4277="B"),"44,1784",IF(AND(G4277="C"),"12,6225",IF(AND(G4277=""),""))))</f>
        <v/>
      </c>
      <c r="P4277" s="15" t="str">
        <f aca="false">IF(OR(O4277=0,N4277=0,J4277=0,K4277=0,E4277="",D4277="",C4277="",B4277="",H4277="",I4277=""),"",IF(AND(G4277="A",(O4277*N4277)&lt;=foglio!$H$3),(N4277*O4277),IF(AND(G4277="A",(O4277*N4277)&gt;foglio!$H$3),foglio!$H$3,IF(AND(G4277="B",(O4277*N4277)&lt;=foglio!$H$4),(N4277*O4277),IF(AND(G4277="B",(O4277*N4277)&gt;foglio!$H$5),foglio!$H$4,IF(AND(G4277="C",(O4277*N4277)&lt;=foglio!$H$5),(N4277*O4277),IF(AND(G4277="C",(O4277*N4277)&gt;foglio!$H$5),foglio!$H$5)))))))</f>
        <v/>
      </c>
    </row>
    <row r="4278" customFormat="false" ht="10.2" hidden="false" customHeight="false" outlineLevel="0" collapsed="false">
      <c r="A4278" s="7" t="n">
        <v>4273</v>
      </c>
      <c r="B4278" s="8"/>
      <c r="C4278" s="8"/>
      <c r="D4278" s="8"/>
      <c r="E4278" s="9"/>
      <c r="F4278" s="9"/>
      <c r="G4278" s="10" t="str">
        <f aca="false">IF(F4278="Rischio alto","A",IF(F4278="Rischio medio","B",IF(F4278="Rischio basso","C","")))</f>
        <v/>
      </c>
      <c r="H4278" s="8"/>
      <c r="I4278" s="16"/>
      <c r="J4278" s="12"/>
      <c r="K4278" s="12"/>
      <c r="L4278" s="13" t="n">
        <f aca="false">K4278-J4278</f>
        <v>0</v>
      </c>
      <c r="M4278" s="8"/>
      <c r="N4278" s="13" t="n">
        <f aca="false">L4278-M4278</f>
        <v>0</v>
      </c>
      <c r="O4278" s="14" t="str">
        <f aca="false">IF(AND(G4278="A"),"91,5119",IF(AND(G4278="B"),"44,1784",IF(AND(G4278="C"),"12,6225",IF(AND(G4278=""),""))))</f>
        <v/>
      </c>
      <c r="P4278" s="15" t="str">
        <f aca="false">IF(OR(O4278=0,N4278=0,J4278=0,K4278=0,E4278="",D4278="",C4278="",B4278="",H4278="",I4278=""),"",IF(AND(G4278="A",(O4278*N4278)&lt;=foglio!$H$3),(N4278*O4278),IF(AND(G4278="A",(O4278*N4278)&gt;foglio!$H$3),foglio!$H$3,IF(AND(G4278="B",(O4278*N4278)&lt;=foglio!$H$4),(N4278*O4278),IF(AND(G4278="B",(O4278*N4278)&gt;foglio!$H$5),foglio!$H$4,IF(AND(G4278="C",(O4278*N4278)&lt;=foglio!$H$5),(N4278*O4278),IF(AND(G4278="C",(O4278*N4278)&gt;foglio!$H$5),foglio!$H$5)))))))</f>
        <v/>
      </c>
    </row>
    <row r="4279" customFormat="false" ht="10.2" hidden="false" customHeight="false" outlineLevel="0" collapsed="false">
      <c r="A4279" s="7" t="n">
        <v>4274</v>
      </c>
      <c r="B4279" s="8"/>
      <c r="C4279" s="8"/>
      <c r="D4279" s="8"/>
      <c r="E4279" s="9"/>
      <c r="F4279" s="9"/>
      <c r="G4279" s="10" t="str">
        <f aca="false">IF(F4279="Rischio alto","A",IF(F4279="Rischio medio","B",IF(F4279="Rischio basso","C","")))</f>
        <v/>
      </c>
      <c r="H4279" s="8"/>
      <c r="I4279" s="16"/>
      <c r="J4279" s="12"/>
      <c r="K4279" s="12"/>
      <c r="L4279" s="13" t="n">
        <f aca="false">K4279-J4279</f>
        <v>0</v>
      </c>
      <c r="M4279" s="8"/>
      <c r="N4279" s="13" t="n">
        <f aca="false">L4279-M4279</f>
        <v>0</v>
      </c>
      <c r="O4279" s="14" t="str">
        <f aca="false">IF(AND(G4279="A"),"91,5119",IF(AND(G4279="B"),"44,1784",IF(AND(G4279="C"),"12,6225",IF(AND(G4279=""),""))))</f>
        <v/>
      </c>
      <c r="P4279" s="15" t="str">
        <f aca="false">IF(OR(O4279=0,N4279=0,J4279=0,K4279=0,E4279="",D4279="",C4279="",B4279="",H4279="",I4279=""),"",IF(AND(G4279="A",(O4279*N4279)&lt;=foglio!$H$3),(N4279*O4279),IF(AND(G4279="A",(O4279*N4279)&gt;foglio!$H$3),foglio!$H$3,IF(AND(G4279="B",(O4279*N4279)&lt;=foglio!$H$4),(N4279*O4279),IF(AND(G4279="B",(O4279*N4279)&gt;foglio!$H$5),foglio!$H$4,IF(AND(G4279="C",(O4279*N4279)&lt;=foglio!$H$5),(N4279*O4279),IF(AND(G4279="C",(O4279*N4279)&gt;foglio!$H$5),foglio!$H$5)))))))</f>
        <v/>
      </c>
    </row>
    <row r="4280" customFormat="false" ht="10.2" hidden="false" customHeight="false" outlineLevel="0" collapsed="false">
      <c r="A4280" s="7" t="n">
        <v>4275</v>
      </c>
      <c r="B4280" s="8"/>
      <c r="C4280" s="8"/>
      <c r="D4280" s="8"/>
      <c r="E4280" s="9"/>
      <c r="F4280" s="9"/>
      <c r="G4280" s="10" t="str">
        <f aca="false">IF(F4280="Rischio alto","A",IF(F4280="Rischio medio","B",IF(F4280="Rischio basso","C","")))</f>
        <v/>
      </c>
      <c r="H4280" s="8"/>
      <c r="I4280" s="16"/>
      <c r="J4280" s="12"/>
      <c r="K4280" s="12"/>
      <c r="L4280" s="13" t="n">
        <f aca="false">K4280-J4280</f>
        <v>0</v>
      </c>
      <c r="M4280" s="8"/>
      <c r="N4280" s="13" t="n">
        <f aca="false">L4280-M4280</f>
        <v>0</v>
      </c>
      <c r="O4280" s="14" t="str">
        <f aca="false">IF(AND(G4280="A"),"91,5119",IF(AND(G4280="B"),"44,1784",IF(AND(G4280="C"),"12,6225",IF(AND(G4280=""),""))))</f>
        <v/>
      </c>
      <c r="P4280" s="15" t="str">
        <f aca="false">IF(OR(O4280=0,N4280=0,J4280=0,K4280=0,E4280="",D4280="",C4280="",B4280="",H4280="",I4280=""),"",IF(AND(G4280="A",(O4280*N4280)&lt;=foglio!$H$3),(N4280*O4280),IF(AND(G4280="A",(O4280*N4280)&gt;foglio!$H$3),foglio!$H$3,IF(AND(G4280="B",(O4280*N4280)&lt;=foglio!$H$4),(N4280*O4280),IF(AND(G4280="B",(O4280*N4280)&gt;foglio!$H$5),foglio!$H$4,IF(AND(G4280="C",(O4280*N4280)&lt;=foglio!$H$5),(N4280*O4280),IF(AND(G4280="C",(O4280*N4280)&gt;foglio!$H$5),foglio!$H$5)))))))</f>
        <v/>
      </c>
    </row>
    <row r="4281" customFormat="false" ht="10.2" hidden="false" customHeight="false" outlineLevel="0" collapsed="false">
      <c r="A4281" s="7" t="n">
        <v>4276</v>
      </c>
      <c r="B4281" s="8"/>
      <c r="C4281" s="8"/>
      <c r="D4281" s="8"/>
      <c r="E4281" s="9"/>
      <c r="F4281" s="9"/>
      <c r="G4281" s="10" t="str">
        <f aca="false">IF(F4281="Rischio alto","A",IF(F4281="Rischio medio","B",IF(F4281="Rischio basso","C","")))</f>
        <v/>
      </c>
      <c r="H4281" s="8"/>
      <c r="I4281" s="16"/>
      <c r="J4281" s="12"/>
      <c r="K4281" s="12"/>
      <c r="L4281" s="13" t="n">
        <f aca="false">K4281-J4281</f>
        <v>0</v>
      </c>
      <c r="M4281" s="8"/>
      <c r="N4281" s="13" t="n">
        <f aca="false">L4281-M4281</f>
        <v>0</v>
      </c>
      <c r="O4281" s="14" t="str">
        <f aca="false">IF(AND(G4281="A"),"91,5119",IF(AND(G4281="B"),"44,1784",IF(AND(G4281="C"),"12,6225",IF(AND(G4281=""),""))))</f>
        <v/>
      </c>
      <c r="P4281" s="15" t="str">
        <f aca="false">IF(OR(O4281=0,N4281=0,J4281=0,K4281=0,E4281="",D4281="",C4281="",B4281="",H4281="",I4281=""),"",IF(AND(G4281="A",(O4281*N4281)&lt;=foglio!$H$3),(N4281*O4281),IF(AND(G4281="A",(O4281*N4281)&gt;foglio!$H$3),foglio!$H$3,IF(AND(G4281="B",(O4281*N4281)&lt;=foglio!$H$4),(N4281*O4281),IF(AND(G4281="B",(O4281*N4281)&gt;foglio!$H$5),foglio!$H$4,IF(AND(G4281="C",(O4281*N4281)&lt;=foglio!$H$5),(N4281*O4281),IF(AND(G4281="C",(O4281*N4281)&gt;foglio!$H$5),foglio!$H$5)))))))</f>
        <v/>
      </c>
    </row>
    <row r="4282" customFormat="false" ht="10.2" hidden="false" customHeight="false" outlineLevel="0" collapsed="false">
      <c r="A4282" s="7" t="n">
        <v>4277</v>
      </c>
      <c r="B4282" s="8"/>
      <c r="C4282" s="8"/>
      <c r="D4282" s="8"/>
      <c r="E4282" s="9"/>
      <c r="F4282" s="9"/>
      <c r="G4282" s="10" t="str">
        <f aca="false">IF(F4282="Rischio alto","A",IF(F4282="Rischio medio","B",IF(F4282="Rischio basso","C","")))</f>
        <v/>
      </c>
      <c r="H4282" s="8"/>
      <c r="I4282" s="16"/>
      <c r="J4282" s="12"/>
      <c r="K4282" s="12"/>
      <c r="L4282" s="13" t="n">
        <f aca="false">K4282-J4282</f>
        <v>0</v>
      </c>
      <c r="M4282" s="8"/>
      <c r="N4282" s="13" t="n">
        <f aca="false">L4282-M4282</f>
        <v>0</v>
      </c>
      <c r="O4282" s="14" t="str">
        <f aca="false">IF(AND(G4282="A"),"91,5119",IF(AND(G4282="B"),"44,1784",IF(AND(G4282="C"),"12,6225",IF(AND(G4282=""),""))))</f>
        <v/>
      </c>
      <c r="P4282" s="15" t="str">
        <f aca="false">IF(OR(O4282=0,N4282=0,J4282=0,K4282=0,E4282="",D4282="",C4282="",B4282="",H4282="",I4282=""),"",IF(AND(G4282="A",(O4282*N4282)&lt;=foglio!$H$3),(N4282*O4282),IF(AND(G4282="A",(O4282*N4282)&gt;foglio!$H$3),foglio!$H$3,IF(AND(G4282="B",(O4282*N4282)&lt;=foglio!$H$4),(N4282*O4282),IF(AND(G4282="B",(O4282*N4282)&gt;foglio!$H$5),foglio!$H$4,IF(AND(G4282="C",(O4282*N4282)&lt;=foglio!$H$5),(N4282*O4282),IF(AND(G4282="C",(O4282*N4282)&gt;foglio!$H$5),foglio!$H$5)))))))</f>
        <v/>
      </c>
    </row>
    <row r="4283" customFormat="false" ht="10.2" hidden="false" customHeight="false" outlineLevel="0" collapsed="false">
      <c r="A4283" s="7" t="n">
        <v>4278</v>
      </c>
      <c r="B4283" s="8"/>
      <c r="C4283" s="8"/>
      <c r="D4283" s="8"/>
      <c r="E4283" s="9"/>
      <c r="F4283" s="9"/>
      <c r="G4283" s="10" t="str">
        <f aca="false">IF(F4283="Rischio alto","A",IF(F4283="Rischio medio","B",IF(F4283="Rischio basso","C","")))</f>
        <v/>
      </c>
      <c r="H4283" s="8"/>
      <c r="I4283" s="16"/>
      <c r="J4283" s="12"/>
      <c r="K4283" s="12"/>
      <c r="L4283" s="13" t="n">
        <f aca="false">K4283-J4283</f>
        <v>0</v>
      </c>
      <c r="M4283" s="8"/>
      <c r="N4283" s="13" t="n">
        <f aca="false">L4283-M4283</f>
        <v>0</v>
      </c>
      <c r="O4283" s="14" t="str">
        <f aca="false">IF(AND(G4283="A"),"91,5119",IF(AND(G4283="B"),"44,1784",IF(AND(G4283="C"),"12,6225",IF(AND(G4283=""),""))))</f>
        <v/>
      </c>
      <c r="P4283" s="15" t="str">
        <f aca="false">IF(OR(O4283=0,N4283=0,J4283=0,K4283=0,E4283="",D4283="",C4283="",B4283="",H4283="",I4283=""),"",IF(AND(G4283="A",(O4283*N4283)&lt;=foglio!$H$3),(N4283*O4283),IF(AND(G4283="A",(O4283*N4283)&gt;foglio!$H$3),foglio!$H$3,IF(AND(G4283="B",(O4283*N4283)&lt;=foglio!$H$4),(N4283*O4283),IF(AND(G4283="B",(O4283*N4283)&gt;foglio!$H$5),foglio!$H$4,IF(AND(G4283="C",(O4283*N4283)&lt;=foglio!$H$5),(N4283*O4283),IF(AND(G4283="C",(O4283*N4283)&gt;foglio!$H$5),foglio!$H$5)))))))</f>
        <v/>
      </c>
    </row>
    <row r="4284" customFormat="false" ht="10.2" hidden="false" customHeight="false" outlineLevel="0" collapsed="false">
      <c r="A4284" s="7" t="n">
        <v>4279</v>
      </c>
      <c r="B4284" s="8"/>
      <c r="C4284" s="8"/>
      <c r="D4284" s="8"/>
      <c r="E4284" s="9"/>
      <c r="F4284" s="9"/>
      <c r="G4284" s="10" t="str">
        <f aca="false">IF(F4284="Rischio alto","A",IF(F4284="Rischio medio","B",IF(F4284="Rischio basso","C","")))</f>
        <v/>
      </c>
      <c r="H4284" s="8"/>
      <c r="I4284" s="16"/>
      <c r="J4284" s="12"/>
      <c r="K4284" s="12"/>
      <c r="L4284" s="13" t="n">
        <f aca="false">K4284-J4284</f>
        <v>0</v>
      </c>
      <c r="M4284" s="8"/>
      <c r="N4284" s="13" t="n">
        <f aca="false">L4284-M4284</f>
        <v>0</v>
      </c>
      <c r="O4284" s="14" t="str">
        <f aca="false">IF(AND(G4284="A"),"91,5119",IF(AND(G4284="B"),"44,1784",IF(AND(G4284="C"),"12,6225",IF(AND(G4284=""),""))))</f>
        <v/>
      </c>
      <c r="P4284" s="15" t="str">
        <f aca="false">IF(OR(O4284=0,N4284=0,J4284=0,K4284=0,E4284="",D4284="",C4284="",B4284="",H4284="",I4284=""),"",IF(AND(G4284="A",(O4284*N4284)&lt;=foglio!$H$3),(N4284*O4284),IF(AND(G4284="A",(O4284*N4284)&gt;foglio!$H$3),foglio!$H$3,IF(AND(G4284="B",(O4284*N4284)&lt;=foglio!$H$4),(N4284*O4284),IF(AND(G4284="B",(O4284*N4284)&gt;foglio!$H$5),foglio!$H$4,IF(AND(G4284="C",(O4284*N4284)&lt;=foglio!$H$5),(N4284*O4284),IF(AND(G4284="C",(O4284*N4284)&gt;foglio!$H$5),foglio!$H$5)))))))</f>
        <v/>
      </c>
    </row>
    <row r="4285" customFormat="false" ht="10.2" hidden="false" customHeight="false" outlineLevel="0" collapsed="false">
      <c r="A4285" s="7" t="n">
        <v>4280</v>
      </c>
      <c r="B4285" s="8"/>
      <c r="C4285" s="8"/>
      <c r="D4285" s="8"/>
      <c r="E4285" s="9"/>
      <c r="F4285" s="9"/>
      <c r="G4285" s="10" t="str">
        <f aca="false">IF(F4285="Rischio alto","A",IF(F4285="Rischio medio","B",IF(F4285="Rischio basso","C","")))</f>
        <v/>
      </c>
      <c r="H4285" s="8"/>
      <c r="I4285" s="16"/>
      <c r="J4285" s="12"/>
      <c r="K4285" s="12"/>
      <c r="L4285" s="13" t="n">
        <f aca="false">K4285-J4285</f>
        <v>0</v>
      </c>
      <c r="M4285" s="8"/>
      <c r="N4285" s="13" t="n">
        <f aca="false">L4285-M4285</f>
        <v>0</v>
      </c>
      <c r="O4285" s="14" t="str">
        <f aca="false">IF(AND(G4285="A"),"91,5119",IF(AND(G4285="B"),"44,1784",IF(AND(G4285="C"),"12,6225",IF(AND(G4285=""),""))))</f>
        <v/>
      </c>
      <c r="P4285" s="15" t="str">
        <f aca="false">IF(OR(O4285=0,N4285=0,J4285=0,K4285=0,E4285="",D4285="",C4285="",B4285="",H4285="",I4285=""),"",IF(AND(G4285="A",(O4285*N4285)&lt;=foglio!$H$3),(N4285*O4285),IF(AND(G4285="A",(O4285*N4285)&gt;foglio!$H$3),foglio!$H$3,IF(AND(G4285="B",(O4285*N4285)&lt;=foglio!$H$4),(N4285*O4285),IF(AND(G4285="B",(O4285*N4285)&gt;foglio!$H$5),foglio!$H$4,IF(AND(G4285="C",(O4285*N4285)&lt;=foglio!$H$5),(N4285*O4285),IF(AND(G4285="C",(O4285*N4285)&gt;foglio!$H$5),foglio!$H$5)))))))</f>
        <v/>
      </c>
    </row>
    <row r="4286" customFormat="false" ht="10.2" hidden="false" customHeight="false" outlineLevel="0" collapsed="false">
      <c r="A4286" s="7" t="n">
        <v>4281</v>
      </c>
      <c r="B4286" s="8"/>
      <c r="C4286" s="8"/>
      <c r="D4286" s="8"/>
      <c r="E4286" s="9"/>
      <c r="F4286" s="9"/>
      <c r="G4286" s="10" t="str">
        <f aca="false">IF(F4286="Rischio alto","A",IF(F4286="Rischio medio","B",IF(F4286="Rischio basso","C","")))</f>
        <v/>
      </c>
      <c r="H4286" s="8"/>
      <c r="I4286" s="16"/>
      <c r="J4286" s="12"/>
      <c r="K4286" s="12"/>
      <c r="L4286" s="13" t="n">
        <f aca="false">K4286-J4286</f>
        <v>0</v>
      </c>
      <c r="M4286" s="8"/>
      <c r="N4286" s="13" t="n">
        <f aca="false">L4286-M4286</f>
        <v>0</v>
      </c>
      <c r="O4286" s="14" t="str">
        <f aca="false">IF(AND(G4286="A"),"91,5119",IF(AND(G4286="B"),"44,1784",IF(AND(G4286="C"),"12,6225",IF(AND(G4286=""),""))))</f>
        <v/>
      </c>
      <c r="P4286" s="15" t="str">
        <f aca="false">IF(OR(O4286=0,N4286=0,J4286=0,K4286=0,E4286="",D4286="",C4286="",B4286="",H4286="",I4286=""),"",IF(AND(G4286="A",(O4286*N4286)&lt;=foglio!$H$3),(N4286*O4286),IF(AND(G4286="A",(O4286*N4286)&gt;foglio!$H$3),foglio!$H$3,IF(AND(G4286="B",(O4286*N4286)&lt;=foglio!$H$4),(N4286*O4286),IF(AND(G4286="B",(O4286*N4286)&gt;foglio!$H$5),foglio!$H$4,IF(AND(G4286="C",(O4286*N4286)&lt;=foglio!$H$5),(N4286*O4286),IF(AND(G4286="C",(O4286*N4286)&gt;foglio!$H$5),foglio!$H$5)))))))</f>
        <v/>
      </c>
    </row>
    <row r="4287" customFormat="false" ht="10.2" hidden="false" customHeight="false" outlineLevel="0" collapsed="false">
      <c r="A4287" s="7" t="n">
        <v>4282</v>
      </c>
      <c r="B4287" s="8"/>
      <c r="C4287" s="8"/>
      <c r="D4287" s="8"/>
      <c r="E4287" s="9"/>
      <c r="F4287" s="9"/>
      <c r="G4287" s="10" t="str">
        <f aca="false">IF(F4287="Rischio alto","A",IF(F4287="Rischio medio","B",IF(F4287="Rischio basso","C","")))</f>
        <v/>
      </c>
      <c r="H4287" s="8"/>
      <c r="I4287" s="16"/>
      <c r="J4287" s="12"/>
      <c r="K4287" s="12"/>
      <c r="L4287" s="13" t="n">
        <f aca="false">K4287-J4287</f>
        <v>0</v>
      </c>
      <c r="M4287" s="8"/>
      <c r="N4287" s="13" t="n">
        <f aca="false">L4287-M4287</f>
        <v>0</v>
      </c>
      <c r="O4287" s="14" t="str">
        <f aca="false">IF(AND(G4287="A"),"91,5119",IF(AND(G4287="B"),"44,1784",IF(AND(G4287="C"),"12,6225",IF(AND(G4287=""),""))))</f>
        <v/>
      </c>
      <c r="P4287" s="15" t="str">
        <f aca="false">IF(OR(O4287=0,N4287=0,J4287=0,K4287=0,E4287="",D4287="",C4287="",B4287="",H4287="",I4287=""),"",IF(AND(G4287="A",(O4287*N4287)&lt;=foglio!$H$3),(N4287*O4287),IF(AND(G4287="A",(O4287*N4287)&gt;foglio!$H$3),foglio!$H$3,IF(AND(G4287="B",(O4287*N4287)&lt;=foglio!$H$4),(N4287*O4287),IF(AND(G4287="B",(O4287*N4287)&gt;foglio!$H$5),foglio!$H$4,IF(AND(G4287="C",(O4287*N4287)&lt;=foglio!$H$5),(N4287*O4287),IF(AND(G4287="C",(O4287*N4287)&gt;foglio!$H$5),foglio!$H$5)))))))</f>
        <v/>
      </c>
    </row>
    <row r="4288" customFormat="false" ht="10.2" hidden="false" customHeight="false" outlineLevel="0" collapsed="false">
      <c r="A4288" s="7" t="n">
        <v>4283</v>
      </c>
      <c r="B4288" s="8"/>
      <c r="C4288" s="8"/>
      <c r="D4288" s="8"/>
      <c r="E4288" s="9"/>
      <c r="F4288" s="9"/>
      <c r="G4288" s="10" t="str">
        <f aca="false">IF(F4288="Rischio alto","A",IF(F4288="Rischio medio","B",IF(F4288="Rischio basso","C","")))</f>
        <v/>
      </c>
      <c r="H4288" s="8"/>
      <c r="I4288" s="16"/>
      <c r="J4288" s="12"/>
      <c r="K4288" s="12"/>
      <c r="L4288" s="13" t="n">
        <f aca="false">K4288-J4288</f>
        <v>0</v>
      </c>
      <c r="M4288" s="8"/>
      <c r="N4288" s="13" t="n">
        <f aca="false">L4288-M4288</f>
        <v>0</v>
      </c>
      <c r="O4288" s="14" t="str">
        <f aca="false">IF(AND(G4288="A"),"91,5119",IF(AND(G4288="B"),"44,1784",IF(AND(G4288="C"),"12,6225",IF(AND(G4288=""),""))))</f>
        <v/>
      </c>
      <c r="P4288" s="15" t="str">
        <f aca="false">IF(OR(O4288=0,N4288=0,J4288=0,K4288=0,E4288="",D4288="",C4288="",B4288="",H4288="",I4288=""),"",IF(AND(G4288="A",(O4288*N4288)&lt;=foglio!$H$3),(N4288*O4288),IF(AND(G4288="A",(O4288*N4288)&gt;foglio!$H$3),foglio!$H$3,IF(AND(G4288="B",(O4288*N4288)&lt;=foglio!$H$4),(N4288*O4288),IF(AND(G4288="B",(O4288*N4288)&gt;foglio!$H$5),foglio!$H$4,IF(AND(G4288="C",(O4288*N4288)&lt;=foglio!$H$5),(N4288*O4288),IF(AND(G4288="C",(O4288*N4288)&gt;foglio!$H$5),foglio!$H$5)))))))</f>
        <v/>
      </c>
    </row>
    <row r="4289" customFormat="false" ht="10.2" hidden="false" customHeight="false" outlineLevel="0" collapsed="false">
      <c r="A4289" s="7" t="n">
        <v>4284</v>
      </c>
      <c r="B4289" s="8"/>
      <c r="C4289" s="8"/>
      <c r="D4289" s="8"/>
      <c r="E4289" s="9"/>
      <c r="F4289" s="9"/>
      <c r="G4289" s="10" t="str">
        <f aca="false">IF(F4289="Rischio alto","A",IF(F4289="Rischio medio","B",IF(F4289="Rischio basso","C","")))</f>
        <v/>
      </c>
      <c r="H4289" s="8"/>
      <c r="I4289" s="16"/>
      <c r="J4289" s="12"/>
      <c r="K4289" s="12"/>
      <c r="L4289" s="13" t="n">
        <f aca="false">K4289-J4289</f>
        <v>0</v>
      </c>
      <c r="M4289" s="8"/>
      <c r="N4289" s="13" t="n">
        <f aca="false">L4289-M4289</f>
        <v>0</v>
      </c>
      <c r="O4289" s="14" t="str">
        <f aca="false">IF(AND(G4289="A"),"91,5119",IF(AND(G4289="B"),"44,1784",IF(AND(G4289="C"),"12,6225",IF(AND(G4289=""),""))))</f>
        <v/>
      </c>
      <c r="P4289" s="15" t="str">
        <f aca="false">IF(OR(O4289=0,N4289=0,J4289=0,K4289=0,E4289="",D4289="",C4289="",B4289="",H4289="",I4289=""),"",IF(AND(G4289="A",(O4289*N4289)&lt;=foglio!$H$3),(N4289*O4289),IF(AND(G4289="A",(O4289*N4289)&gt;foglio!$H$3),foglio!$H$3,IF(AND(G4289="B",(O4289*N4289)&lt;=foglio!$H$4),(N4289*O4289),IF(AND(G4289="B",(O4289*N4289)&gt;foglio!$H$5),foglio!$H$4,IF(AND(G4289="C",(O4289*N4289)&lt;=foglio!$H$5),(N4289*O4289),IF(AND(G4289="C",(O4289*N4289)&gt;foglio!$H$5),foglio!$H$5)))))))</f>
        <v/>
      </c>
    </row>
    <row r="4290" customFormat="false" ht="10.2" hidden="false" customHeight="false" outlineLevel="0" collapsed="false">
      <c r="A4290" s="7" t="n">
        <v>4285</v>
      </c>
      <c r="B4290" s="8"/>
      <c r="C4290" s="8"/>
      <c r="D4290" s="8"/>
      <c r="E4290" s="9"/>
      <c r="F4290" s="9"/>
      <c r="G4290" s="10" t="str">
        <f aca="false">IF(F4290="Rischio alto","A",IF(F4290="Rischio medio","B",IF(F4290="Rischio basso","C","")))</f>
        <v/>
      </c>
      <c r="H4290" s="8"/>
      <c r="I4290" s="16"/>
      <c r="J4290" s="12"/>
      <c r="K4290" s="12"/>
      <c r="L4290" s="13" t="n">
        <f aca="false">K4290-J4290</f>
        <v>0</v>
      </c>
      <c r="M4290" s="8"/>
      <c r="N4290" s="13" t="n">
        <f aca="false">L4290-M4290</f>
        <v>0</v>
      </c>
      <c r="O4290" s="14" t="str">
        <f aca="false">IF(AND(G4290="A"),"91,5119",IF(AND(G4290="B"),"44,1784",IF(AND(G4290="C"),"12,6225",IF(AND(G4290=""),""))))</f>
        <v/>
      </c>
      <c r="P4290" s="15" t="str">
        <f aca="false">IF(OR(O4290=0,N4290=0,J4290=0,K4290=0,E4290="",D4290="",C4290="",B4290="",H4290="",I4290=""),"",IF(AND(G4290="A",(O4290*N4290)&lt;=foglio!$H$3),(N4290*O4290),IF(AND(G4290="A",(O4290*N4290)&gt;foglio!$H$3),foglio!$H$3,IF(AND(G4290="B",(O4290*N4290)&lt;=foglio!$H$4),(N4290*O4290),IF(AND(G4290="B",(O4290*N4290)&gt;foglio!$H$5),foglio!$H$4,IF(AND(G4290="C",(O4290*N4290)&lt;=foglio!$H$5),(N4290*O4290),IF(AND(G4290="C",(O4290*N4290)&gt;foglio!$H$5),foglio!$H$5)))))))</f>
        <v/>
      </c>
    </row>
    <row r="4291" customFormat="false" ht="10.2" hidden="false" customHeight="false" outlineLevel="0" collapsed="false">
      <c r="A4291" s="7" t="n">
        <v>4286</v>
      </c>
      <c r="B4291" s="8"/>
      <c r="C4291" s="8"/>
      <c r="D4291" s="8"/>
      <c r="E4291" s="9"/>
      <c r="F4291" s="9"/>
      <c r="G4291" s="10" t="str">
        <f aca="false">IF(F4291="Rischio alto","A",IF(F4291="Rischio medio","B",IF(F4291="Rischio basso","C","")))</f>
        <v/>
      </c>
      <c r="H4291" s="8"/>
      <c r="I4291" s="16"/>
      <c r="J4291" s="12"/>
      <c r="K4291" s="12"/>
      <c r="L4291" s="13" t="n">
        <f aca="false">K4291-J4291</f>
        <v>0</v>
      </c>
      <c r="M4291" s="8"/>
      <c r="N4291" s="13" t="n">
        <f aca="false">L4291-M4291</f>
        <v>0</v>
      </c>
      <c r="O4291" s="14" t="str">
        <f aca="false">IF(AND(G4291="A"),"91,5119",IF(AND(G4291="B"),"44,1784",IF(AND(G4291="C"),"12,6225",IF(AND(G4291=""),""))))</f>
        <v/>
      </c>
      <c r="P4291" s="15" t="str">
        <f aca="false">IF(OR(O4291=0,N4291=0,J4291=0,K4291=0,E4291="",D4291="",C4291="",B4291="",H4291="",I4291=""),"",IF(AND(G4291="A",(O4291*N4291)&lt;=foglio!$H$3),(N4291*O4291),IF(AND(G4291="A",(O4291*N4291)&gt;foglio!$H$3),foglio!$H$3,IF(AND(G4291="B",(O4291*N4291)&lt;=foglio!$H$4),(N4291*O4291),IF(AND(G4291="B",(O4291*N4291)&gt;foglio!$H$5),foglio!$H$4,IF(AND(G4291="C",(O4291*N4291)&lt;=foglio!$H$5),(N4291*O4291),IF(AND(G4291="C",(O4291*N4291)&gt;foglio!$H$5),foglio!$H$5)))))))</f>
        <v/>
      </c>
    </row>
    <row r="4292" customFormat="false" ht="10.2" hidden="false" customHeight="false" outlineLevel="0" collapsed="false">
      <c r="A4292" s="7" t="n">
        <v>4287</v>
      </c>
      <c r="B4292" s="8"/>
      <c r="C4292" s="8"/>
      <c r="D4292" s="8"/>
      <c r="E4292" s="9"/>
      <c r="F4292" s="9"/>
      <c r="G4292" s="10" t="str">
        <f aca="false">IF(F4292="Rischio alto","A",IF(F4292="Rischio medio","B",IF(F4292="Rischio basso","C","")))</f>
        <v/>
      </c>
      <c r="H4292" s="8"/>
      <c r="I4292" s="16"/>
      <c r="J4292" s="12"/>
      <c r="K4292" s="12"/>
      <c r="L4292" s="13" t="n">
        <f aca="false">K4292-J4292</f>
        <v>0</v>
      </c>
      <c r="M4292" s="8"/>
      <c r="N4292" s="13" t="n">
        <f aca="false">L4292-M4292</f>
        <v>0</v>
      </c>
      <c r="O4292" s="14" t="str">
        <f aca="false">IF(AND(G4292="A"),"91,5119",IF(AND(G4292="B"),"44,1784",IF(AND(G4292="C"),"12,6225",IF(AND(G4292=""),""))))</f>
        <v/>
      </c>
      <c r="P4292" s="15" t="str">
        <f aca="false">IF(OR(O4292=0,N4292=0,J4292=0,K4292=0,E4292="",D4292="",C4292="",B4292="",H4292="",I4292=""),"",IF(AND(G4292="A",(O4292*N4292)&lt;=foglio!$H$3),(N4292*O4292),IF(AND(G4292="A",(O4292*N4292)&gt;foglio!$H$3),foglio!$H$3,IF(AND(G4292="B",(O4292*N4292)&lt;=foglio!$H$4),(N4292*O4292),IF(AND(G4292="B",(O4292*N4292)&gt;foglio!$H$5),foglio!$H$4,IF(AND(G4292="C",(O4292*N4292)&lt;=foglio!$H$5),(N4292*O4292),IF(AND(G4292="C",(O4292*N4292)&gt;foglio!$H$5),foglio!$H$5)))))))</f>
        <v/>
      </c>
    </row>
    <row r="4293" customFormat="false" ht="10.2" hidden="false" customHeight="false" outlineLevel="0" collapsed="false">
      <c r="A4293" s="7" t="n">
        <v>4288</v>
      </c>
      <c r="B4293" s="8"/>
      <c r="C4293" s="8"/>
      <c r="D4293" s="8"/>
      <c r="E4293" s="9"/>
      <c r="F4293" s="9"/>
      <c r="G4293" s="10" t="str">
        <f aca="false">IF(F4293="Rischio alto","A",IF(F4293="Rischio medio","B",IF(F4293="Rischio basso","C","")))</f>
        <v/>
      </c>
      <c r="H4293" s="8"/>
      <c r="I4293" s="16"/>
      <c r="J4293" s="12"/>
      <c r="K4293" s="12"/>
      <c r="L4293" s="13" t="n">
        <f aca="false">K4293-J4293</f>
        <v>0</v>
      </c>
      <c r="M4293" s="8"/>
      <c r="N4293" s="13" t="n">
        <f aca="false">L4293-M4293</f>
        <v>0</v>
      </c>
      <c r="O4293" s="14" t="str">
        <f aca="false">IF(AND(G4293="A"),"91,5119",IF(AND(G4293="B"),"44,1784",IF(AND(G4293="C"),"12,6225",IF(AND(G4293=""),""))))</f>
        <v/>
      </c>
      <c r="P4293" s="15" t="str">
        <f aca="false">IF(OR(O4293=0,N4293=0,J4293=0,K4293=0,E4293="",D4293="",C4293="",B4293="",H4293="",I4293=""),"",IF(AND(G4293="A",(O4293*N4293)&lt;=foglio!$H$3),(N4293*O4293),IF(AND(G4293="A",(O4293*N4293)&gt;foglio!$H$3),foglio!$H$3,IF(AND(G4293="B",(O4293*N4293)&lt;=foglio!$H$4),(N4293*O4293),IF(AND(G4293="B",(O4293*N4293)&gt;foglio!$H$5),foglio!$H$4,IF(AND(G4293="C",(O4293*N4293)&lt;=foglio!$H$5),(N4293*O4293),IF(AND(G4293="C",(O4293*N4293)&gt;foglio!$H$5),foglio!$H$5)))))))</f>
        <v/>
      </c>
    </row>
    <row r="4294" customFormat="false" ht="10.2" hidden="false" customHeight="false" outlineLevel="0" collapsed="false">
      <c r="A4294" s="7" t="n">
        <v>4289</v>
      </c>
      <c r="B4294" s="8"/>
      <c r="C4294" s="8"/>
      <c r="D4294" s="8"/>
      <c r="E4294" s="9"/>
      <c r="F4294" s="9"/>
      <c r="G4294" s="10" t="str">
        <f aca="false">IF(F4294="Rischio alto","A",IF(F4294="Rischio medio","B",IF(F4294="Rischio basso","C","")))</f>
        <v/>
      </c>
      <c r="H4294" s="8"/>
      <c r="I4294" s="16"/>
      <c r="J4294" s="12"/>
      <c r="K4294" s="12"/>
      <c r="L4294" s="13" t="n">
        <f aca="false">K4294-J4294</f>
        <v>0</v>
      </c>
      <c r="M4294" s="8"/>
      <c r="N4294" s="13" t="n">
        <f aca="false">L4294-M4294</f>
        <v>0</v>
      </c>
      <c r="O4294" s="14" t="str">
        <f aca="false">IF(AND(G4294="A"),"91,5119",IF(AND(G4294="B"),"44,1784",IF(AND(G4294="C"),"12,6225",IF(AND(G4294=""),""))))</f>
        <v/>
      </c>
      <c r="P4294" s="15" t="str">
        <f aca="false">IF(OR(O4294=0,N4294=0,J4294=0,K4294=0,E4294="",D4294="",C4294="",B4294="",H4294="",I4294=""),"",IF(AND(G4294="A",(O4294*N4294)&lt;=foglio!$H$3),(N4294*O4294),IF(AND(G4294="A",(O4294*N4294)&gt;foglio!$H$3),foglio!$H$3,IF(AND(G4294="B",(O4294*N4294)&lt;=foglio!$H$4),(N4294*O4294),IF(AND(G4294="B",(O4294*N4294)&gt;foglio!$H$5),foglio!$H$4,IF(AND(G4294="C",(O4294*N4294)&lt;=foglio!$H$5),(N4294*O4294),IF(AND(G4294="C",(O4294*N4294)&gt;foglio!$H$5),foglio!$H$5)))))))</f>
        <v/>
      </c>
    </row>
    <row r="4295" customFormat="false" ht="10.2" hidden="false" customHeight="false" outlineLevel="0" collapsed="false">
      <c r="A4295" s="7" t="n">
        <v>4290</v>
      </c>
      <c r="B4295" s="8"/>
      <c r="C4295" s="8"/>
      <c r="D4295" s="8"/>
      <c r="E4295" s="9"/>
      <c r="F4295" s="9"/>
      <c r="G4295" s="10" t="str">
        <f aca="false">IF(F4295="Rischio alto","A",IF(F4295="Rischio medio","B",IF(F4295="Rischio basso","C","")))</f>
        <v/>
      </c>
      <c r="H4295" s="8"/>
      <c r="I4295" s="16"/>
      <c r="J4295" s="12"/>
      <c r="K4295" s="12"/>
      <c r="L4295" s="13" t="n">
        <f aca="false">K4295-J4295</f>
        <v>0</v>
      </c>
      <c r="M4295" s="8"/>
      <c r="N4295" s="13" t="n">
        <f aca="false">L4295-M4295</f>
        <v>0</v>
      </c>
      <c r="O4295" s="14" t="str">
        <f aca="false">IF(AND(G4295="A"),"91,5119",IF(AND(G4295="B"),"44,1784",IF(AND(G4295="C"),"12,6225",IF(AND(G4295=""),""))))</f>
        <v/>
      </c>
      <c r="P4295" s="15" t="str">
        <f aca="false">IF(OR(O4295=0,N4295=0,J4295=0,K4295=0,E4295="",D4295="",C4295="",B4295="",H4295="",I4295=""),"",IF(AND(G4295="A",(O4295*N4295)&lt;=foglio!$H$3),(N4295*O4295),IF(AND(G4295="A",(O4295*N4295)&gt;foglio!$H$3),foglio!$H$3,IF(AND(G4295="B",(O4295*N4295)&lt;=foglio!$H$4),(N4295*O4295),IF(AND(G4295="B",(O4295*N4295)&gt;foglio!$H$5),foglio!$H$4,IF(AND(G4295="C",(O4295*N4295)&lt;=foglio!$H$5),(N4295*O4295),IF(AND(G4295="C",(O4295*N4295)&gt;foglio!$H$5),foglio!$H$5)))))))</f>
        <v/>
      </c>
    </row>
    <row r="4296" customFormat="false" ht="10.2" hidden="false" customHeight="false" outlineLevel="0" collapsed="false">
      <c r="A4296" s="7" t="n">
        <v>4291</v>
      </c>
      <c r="B4296" s="8"/>
      <c r="C4296" s="8"/>
      <c r="D4296" s="8"/>
      <c r="E4296" s="9"/>
      <c r="F4296" s="9"/>
      <c r="G4296" s="10" t="str">
        <f aca="false">IF(F4296="Rischio alto","A",IF(F4296="Rischio medio","B",IF(F4296="Rischio basso","C","")))</f>
        <v/>
      </c>
      <c r="H4296" s="8"/>
      <c r="I4296" s="16"/>
      <c r="J4296" s="12"/>
      <c r="K4296" s="12"/>
      <c r="L4296" s="13" t="n">
        <f aca="false">K4296-J4296</f>
        <v>0</v>
      </c>
      <c r="M4296" s="8"/>
      <c r="N4296" s="13" t="n">
        <f aca="false">L4296-M4296</f>
        <v>0</v>
      </c>
      <c r="O4296" s="14" t="str">
        <f aca="false">IF(AND(G4296="A"),"91,5119",IF(AND(G4296="B"),"44,1784",IF(AND(G4296="C"),"12,6225",IF(AND(G4296=""),""))))</f>
        <v/>
      </c>
      <c r="P4296" s="15" t="str">
        <f aca="false">IF(OR(O4296=0,N4296=0,J4296=0,K4296=0,E4296="",D4296="",C4296="",B4296="",H4296="",I4296=""),"",IF(AND(G4296="A",(O4296*N4296)&lt;=foglio!$H$3),(N4296*O4296),IF(AND(G4296="A",(O4296*N4296)&gt;foglio!$H$3),foglio!$H$3,IF(AND(G4296="B",(O4296*N4296)&lt;=foglio!$H$4),(N4296*O4296),IF(AND(G4296="B",(O4296*N4296)&gt;foglio!$H$5),foglio!$H$4,IF(AND(G4296="C",(O4296*N4296)&lt;=foglio!$H$5),(N4296*O4296),IF(AND(G4296="C",(O4296*N4296)&gt;foglio!$H$5),foglio!$H$5)))))))</f>
        <v/>
      </c>
    </row>
    <row r="4297" customFormat="false" ht="10.2" hidden="false" customHeight="false" outlineLevel="0" collapsed="false">
      <c r="A4297" s="7" t="n">
        <v>4292</v>
      </c>
      <c r="B4297" s="8"/>
      <c r="C4297" s="8"/>
      <c r="D4297" s="8"/>
      <c r="E4297" s="9"/>
      <c r="F4297" s="9"/>
      <c r="G4297" s="10" t="str">
        <f aca="false">IF(F4297="Rischio alto","A",IF(F4297="Rischio medio","B",IF(F4297="Rischio basso","C","")))</f>
        <v/>
      </c>
      <c r="H4297" s="8"/>
      <c r="I4297" s="16"/>
      <c r="J4297" s="12"/>
      <c r="K4297" s="12"/>
      <c r="L4297" s="13" t="n">
        <f aca="false">K4297-J4297</f>
        <v>0</v>
      </c>
      <c r="M4297" s="8"/>
      <c r="N4297" s="13" t="n">
        <f aca="false">L4297-M4297</f>
        <v>0</v>
      </c>
      <c r="O4297" s="14" t="str">
        <f aca="false">IF(AND(G4297="A"),"91,5119",IF(AND(G4297="B"),"44,1784",IF(AND(G4297="C"),"12,6225",IF(AND(G4297=""),""))))</f>
        <v/>
      </c>
      <c r="P4297" s="15" t="str">
        <f aca="false">IF(OR(O4297=0,N4297=0,J4297=0,K4297=0,E4297="",D4297="",C4297="",B4297="",H4297="",I4297=""),"",IF(AND(G4297="A",(O4297*N4297)&lt;=foglio!$H$3),(N4297*O4297),IF(AND(G4297="A",(O4297*N4297)&gt;foglio!$H$3),foglio!$H$3,IF(AND(G4297="B",(O4297*N4297)&lt;=foglio!$H$4),(N4297*O4297),IF(AND(G4297="B",(O4297*N4297)&gt;foglio!$H$5),foglio!$H$4,IF(AND(G4297="C",(O4297*N4297)&lt;=foglio!$H$5),(N4297*O4297),IF(AND(G4297="C",(O4297*N4297)&gt;foglio!$H$5),foglio!$H$5)))))))</f>
        <v/>
      </c>
    </row>
    <row r="4298" customFormat="false" ht="10.2" hidden="false" customHeight="false" outlineLevel="0" collapsed="false">
      <c r="A4298" s="7" t="n">
        <v>4293</v>
      </c>
      <c r="B4298" s="8"/>
      <c r="C4298" s="8"/>
      <c r="D4298" s="8"/>
      <c r="E4298" s="9"/>
      <c r="F4298" s="9"/>
      <c r="G4298" s="10" t="str">
        <f aca="false">IF(F4298="Rischio alto","A",IF(F4298="Rischio medio","B",IF(F4298="Rischio basso","C","")))</f>
        <v/>
      </c>
      <c r="H4298" s="8"/>
      <c r="I4298" s="16"/>
      <c r="J4298" s="12"/>
      <c r="K4298" s="12"/>
      <c r="L4298" s="13" t="n">
        <f aca="false">K4298-J4298</f>
        <v>0</v>
      </c>
      <c r="M4298" s="8"/>
      <c r="N4298" s="13" t="n">
        <f aca="false">L4298-M4298</f>
        <v>0</v>
      </c>
      <c r="O4298" s="14" t="str">
        <f aca="false">IF(AND(G4298="A"),"91,5119",IF(AND(G4298="B"),"44,1784",IF(AND(G4298="C"),"12,6225",IF(AND(G4298=""),""))))</f>
        <v/>
      </c>
      <c r="P4298" s="15" t="str">
        <f aca="false">IF(OR(O4298=0,N4298=0,J4298=0,K4298=0,E4298="",D4298="",C4298="",B4298="",H4298="",I4298=""),"",IF(AND(G4298="A",(O4298*N4298)&lt;=foglio!$H$3),(N4298*O4298),IF(AND(G4298="A",(O4298*N4298)&gt;foglio!$H$3),foglio!$H$3,IF(AND(G4298="B",(O4298*N4298)&lt;=foglio!$H$4),(N4298*O4298),IF(AND(G4298="B",(O4298*N4298)&gt;foglio!$H$5),foglio!$H$4,IF(AND(G4298="C",(O4298*N4298)&lt;=foglio!$H$5),(N4298*O4298),IF(AND(G4298="C",(O4298*N4298)&gt;foglio!$H$5),foglio!$H$5)))))))</f>
        <v/>
      </c>
    </row>
    <row r="4299" customFormat="false" ht="10.2" hidden="false" customHeight="false" outlineLevel="0" collapsed="false">
      <c r="A4299" s="7" t="n">
        <v>4294</v>
      </c>
      <c r="B4299" s="8"/>
      <c r="C4299" s="8"/>
      <c r="D4299" s="8"/>
      <c r="E4299" s="9"/>
      <c r="F4299" s="9"/>
      <c r="G4299" s="10" t="str">
        <f aca="false">IF(F4299="Rischio alto","A",IF(F4299="Rischio medio","B",IF(F4299="Rischio basso","C","")))</f>
        <v/>
      </c>
      <c r="H4299" s="8"/>
      <c r="I4299" s="16"/>
      <c r="J4299" s="12"/>
      <c r="K4299" s="12"/>
      <c r="L4299" s="13" t="n">
        <f aca="false">K4299-J4299</f>
        <v>0</v>
      </c>
      <c r="M4299" s="8"/>
      <c r="N4299" s="13" t="n">
        <f aca="false">L4299-M4299</f>
        <v>0</v>
      </c>
      <c r="O4299" s="14" t="str">
        <f aca="false">IF(AND(G4299="A"),"91,5119",IF(AND(G4299="B"),"44,1784",IF(AND(G4299="C"),"12,6225",IF(AND(G4299=""),""))))</f>
        <v/>
      </c>
      <c r="P4299" s="15" t="str">
        <f aca="false">IF(OR(O4299=0,N4299=0,J4299=0,K4299=0,E4299="",D4299="",C4299="",B4299="",H4299="",I4299=""),"",IF(AND(G4299="A",(O4299*N4299)&lt;=foglio!$H$3),(N4299*O4299),IF(AND(G4299="A",(O4299*N4299)&gt;foglio!$H$3),foglio!$H$3,IF(AND(G4299="B",(O4299*N4299)&lt;=foglio!$H$4),(N4299*O4299),IF(AND(G4299="B",(O4299*N4299)&gt;foglio!$H$5),foglio!$H$4,IF(AND(G4299="C",(O4299*N4299)&lt;=foglio!$H$5),(N4299*O4299),IF(AND(G4299="C",(O4299*N4299)&gt;foglio!$H$5),foglio!$H$5)))))))</f>
        <v/>
      </c>
    </row>
    <row r="4300" customFormat="false" ht="10.2" hidden="false" customHeight="false" outlineLevel="0" collapsed="false">
      <c r="A4300" s="7" t="n">
        <v>4295</v>
      </c>
      <c r="B4300" s="8"/>
      <c r="C4300" s="8"/>
      <c r="D4300" s="8"/>
      <c r="E4300" s="9"/>
      <c r="F4300" s="9"/>
      <c r="G4300" s="10" t="str">
        <f aca="false">IF(F4300="Rischio alto","A",IF(F4300="Rischio medio","B",IF(F4300="Rischio basso","C","")))</f>
        <v/>
      </c>
      <c r="H4300" s="8"/>
      <c r="I4300" s="16"/>
      <c r="J4300" s="12"/>
      <c r="K4300" s="12"/>
      <c r="L4300" s="13" t="n">
        <f aca="false">K4300-J4300</f>
        <v>0</v>
      </c>
      <c r="M4300" s="8"/>
      <c r="N4300" s="13" t="n">
        <f aca="false">L4300-M4300</f>
        <v>0</v>
      </c>
      <c r="O4300" s="14" t="str">
        <f aca="false">IF(AND(G4300="A"),"91,5119",IF(AND(G4300="B"),"44,1784",IF(AND(G4300="C"),"12,6225",IF(AND(G4300=""),""))))</f>
        <v/>
      </c>
      <c r="P4300" s="15" t="str">
        <f aca="false">IF(OR(O4300=0,N4300=0,J4300=0,K4300=0,E4300="",D4300="",C4300="",B4300="",H4300="",I4300=""),"",IF(AND(G4300="A",(O4300*N4300)&lt;=foglio!$H$3),(N4300*O4300),IF(AND(G4300="A",(O4300*N4300)&gt;foglio!$H$3),foglio!$H$3,IF(AND(G4300="B",(O4300*N4300)&lt;=foglio!$H$4),(N4300*O4300),IF(AND(G4300="B",(O4300*N4300)&gt;foglio!$H$5),foglio!$H$4,IF(AND(G4300="C",(O4300*N4300)&lt;=foglio!$H$5),(N4300*O4300),IF(AND(G4300="C",(O4300*N4300)&gt;foglio!$H$5),foglio!$H$5)))))))</f>
        <v/>
      </c>
    </row>
    <row r="4301" customFormat="false" ht="10.2" hidden="false" customHeight="false" outlineLevel="0" collapsed="false">
      <c r="A4301" s="7" t="n">
        <v>4296</v>
      </c>
      <c r="B4301" s="8"/>
      <c r="C4301" s="8"/>
      <c r="D4301" s="8"/>
      <c r="E4301" s="9"/>
      <c r="F4301" s="9"/>
      <c r="G4301" s="10" t="str">
        <f aca="false">IF(F4301="Rischio alto","A",IF(F4301="Rischio medio","B",IF(F4301="Rischio basso","C","")))</f>
        <v/>
      </c>
      <c r="H4301" s="8"/>
      <c r="I4301" s="16"/>
      <c r="J4301" s="12"/>
      <c r="K4301" s="12"/>
      <c r="L4301" s="13" t="n">
        <f aca="false">K4301-J4301</f>
        <v>0</v>
      </c>
      <c r="M4301" s="8"/>
      <c r="N4301" s="13" t="n">
        <f aca="false">L4301-M4301</f>
        <v>0</v>
      </c>
      <c r="O4301" s="14" t="str">
        <f aca="false">IF(AND(G4301="A"),"91,5119",IF(AND(G4301="B"),"44,1784",IF(AND(G4301="C"),"12,6225",IF(AND(G4301=""),""))))</f>
        <v/>
      </c>
      <c r="P4301" s="15" t="str">
        <f aca="false">IF(OR(O4301=0,N4301=0,J4301=0,K4301=0,E4301="",D4301="",C4301="",B4301="",H4301="",I4301=""),"",IF(AND(G4301="A",(O4301*N4301)&lt;=foglio!$H$3),(N4301*O4301),IF(AND(G4301="A",(O4301*N4301)&gt;foglio!$H$3),foglio!$H$3,IF(AND(G4301="B",(O4301*N4301)&lt;=foglio!$H$4),(N4301*O4301),IF(AND(G4301="B",(O4301*N4301)&gt;foglio!$H$5),foglio!$H$4,IF(AND(G4301="C",(O4301*N4301)&lt;=foglio!$H$5),(N4301*O4301),IF(AND(G4301="C",(O4301*N4301)&gt;foglio!$H$5),foglio!$H$5)))))))</f>
        <v/>
      </c>
    </row>
    <row r="4302" customFormat="false" ht="10.2" hidden="false" customHeight="false" outlineLevel="0" collapsed="false">
      <c r="A4302" s="7" t="n">
        <v>4297</v>
      </c>
      <c r="B4302" s="8"/>
      <c r="C4302" s="8"/>
      <c r="D4302" s="8"/>
      <c r="E4302" s="9"/>
      <c r="F4302" s="9"/>
      <c r="G4302" s="10" t="str">
        <f aca="false">IF(F4302="Rischio alto","A",IF(F4302="Rischio medio","B",IF(F4302="Rischio basso","C","")))</f>
        <v/>
      </c>
      <c r="H4302" s="8"/>
      <c r="I4302" s="16"/>
      <c r="J4302" s="12"/>
      <c r="K4302" s="12"/>
      <c r="L4302" s="13" t="n">
        <f aca="false">K4302-J4302</f>
        <v>0</v>
      </c>
      <c r="M4302" s="8"/>
      <c r="N4302" s="13" t="n">
        <f aca="false">L4302-M4302</f>
        <v>0</v>
      </c>
      <c r="O4302" s="14" t="str">
        <f aca="false">IF(AND(G4302="A"),"91,5119",IF(AND(G4302="B"),"44,1784",IF(AND(G4302="C"),"12,6225",IF(AND(G4302=""),""))))</f>
        <v/>
      </c>
      <c r="P4302" s="15" t="str">
        <f aca="false">IF(OR(O4302=0,N4302=0,J4302=0,K4302=0,E4302="",D4302="",C4302="",B4302="",H4302="",I4302=""),"",IF(AND(G4302="A",(O4302*N4302)&lt;=foglio!$H$3),(N4302*O4302),IF(AND(G4302="A",(O4302*N4302)&gt;foglio!$H$3),foglio!$H$3,IF(AND(G4302="B",(O4302*N4302)&lt;=foglio!$H$4),(N4302*O4302),IF(AND(G4302="B",(O4302*N4302)&gt;foglio!$H$5),foglio!$H$4,IF(AND(G4302="C",(O4302*N4302)&lt;=foglio!$H$5),(N4302*O4302),IF(AND(G4302="C",(O4302*N4302)&gt;foglio!$H$5),foglio!$H$5)))))))</f>
        <v/>
      </c>
    </row>
    <row r="4303" customFormat="false" ht="10.2" hidden="false" customHeight="false" outlineLevel="0" collapsed="false">
      <c r="A4303" s="7" t="n">
        <v>4298</v>
      </c>
      <c r="B4303" s="8"/>
      <c r="C4303" s="8"/>
      <c r="D4303" s="8"/>
      <c r="E4303" s="9"/>
      <c r="F4303" s="9"/>
      <c r="G4303" s="10" t="str">
        <f aca="false">IF(F4303="Rischio alto","A",IF(F4303="Rischio medio","B",IF(F4303="Rischio basso","C","")))</f>
        <v/>
      </c>
      <c r="H4303" s="8"/>
      <c r="I4303" s="16"/>
      <c r="J4303" s="12"/>
      <c r="K4303" s="12"/>
      <c r="L4303" s="13" t="n">
        <f aca="false">K4303-J4303</f>
        <v>0</v>
      </c>
      <c r="M4303" s="8"/>
      <c r="N4303" s="13" t="n">
        <f aca="false">L4303-M4303</f>
        <v>0</v>
      </c>
      <c r="O4303" s="14" t="str">
        <f aca="false">IF(AND(G4303="A"),"91,5119",IF(AND(G4303="B"),"44,1784",IF(AND(G4303="C"),"12,6225",IF(AND(G4303=""),""))))</f>
        <v/>
      </c>
      <c r="P4303" s="15" t="str">
        <f aca="false">IF(OR(O4303=0,N4303=0,J4303=0,K4303=0,E4303="",D4303="",C4303="",B4303="",H4303="",I4303=""),"",IF(AND(G4303="A",(O4303*N4303)&lt;=foglio!$H$3),(N4303*O4303),IF(AND(G4303="A",(O4303*N4303)&gt;foglio!$H$3),foglio!$H$3,IF(AND(G4303="B",(O4303*N4303)&lt;=foglio!$H$4),(N4303*O4303),IF(AND(G4303="B",(O4303*N4303)&gt;foglio!$H$5),foglio!$H$4,IF(AND(G4303="C",(O4303*N4303)&lt;=foglio!$H$5),(N4303*O4303),IF(AND(G4303="C",(O4303*N4303)&gt;foglio!$H$5),foglio!$H$5)))))))</f>
        <v/>
      </c>
    </row>
    <row r="4304" customFormat="false" ht="10.2" hidden="false" customHeight="false" outlineLevel="0" collapsed="false">
      <c r="A4304" s="7" t="n">
        <v>4299</v>
      </c>
      <c r="B4304" s="8"/>
      <c r="C4304" s="8"/>
      <c r="D4304" s="8"/>
      <c r="E4304" s="9"/>
      <c r="F4304" s="9"/>
      <c r="G4304" s="10" t="str">
        <f aca="false">IF(F4304="Rischio alto","A",IF(F4304="Rischio medio","B",IF(F4304="Rischio basso","C","")))</f>
        <v/>
      </c>
      <c r="H4304" s="8"/>
      <c r="I4304" s="16"/>
      <c r="J4304" s="12"/>
      <c r="K4304" s="12"/>
      <c r="L4304" s="13" t="n">
        <f aca="false">K4304-J4304</f>
        <v>0</v>
      </c>
      <c r="M4304" s="8"/>
      <c r="N4304" s="13" t="n">
        <f aca="false">L4304-M4304</f>
        <v>0</v>
      </c>
      <c r="O4304" s="14" t="str">
        <f aca="false">IF(AND(G4304="A"),"91,5119",IF(AND(G4304="B"),"44,1784",IF(AND(G4304="C"),"12,6225",IF(AND(G4304=""),""))))</f>
        <v/>
      </c>
      <c r="P4304" s="15" t="str">
        <f aca="false">IF(OR(O4304=0,N4304=0,J4304=0,K4304=0,E4304="",D4304="",C4304="",B4304="",H4304="",I4304=""),"",IF(AND(G4304="A",(O4304*N4304)&lt;=foglio!$H$3),(N4304*O4304),IF(AND(G4304="A",(O4304*N4304)&gt;foglio!$H$3),foglio!$H$3,IF(AND(G4304="B",(O4304*N4304)&lt;=foglio!$H$4),(N4304*O4304),IF(AND(G4304="B",(O4304*N4304)&gt;foglio!$H$5),foglio!$H$4,IF(AND(G4304="C",(O4304*N4304)&lt;=foglio!$H$5),(N4304*O4304),IF(AND(G4304="C",(O4304*N4304)&gt;foglio!$H$5),foglio!$H$5)))))))</f>
        <v/>
      </c>
    </row>
    <row r="4305" customFormat="false" ht="10.2" hidden="false" customHeight="false" outlineLevel="0" collapsed="false">
      <c r="A4305" s="7" t="n">
        <v>4300</v>
      </c>
      <c r="B4305" s="8"/>
      <c r="C4305" s="8"/>
      <c r="D4305" s="8"/>
      <c r="E4305" s="9"/>
      <c r="F4305" s="9"/>
      <c r="G4305" s="10" t="str">
        <f aca="false">IF(F4305="Rischio alto","A",IF(F4305="Rischio medio","B",IF(F4305="Rischio basso","C","")))</f>
        <v/>
      </c>
      <c r="H4305" s="8"/>
      <c r="I4305" s="16"/>
      <c r="J4305" s="12"/>
      <c r="K4305" s="12"/>
      <c r="L4305" s="13" t="n">
        <f aca="false">K4305-J4305</f>
        <v>0</v>
      </c>
      <c r="M4305" s="8"/>
      <c r="N4305" s="13" t="n">
        <f aca="false">L4305-M4305</f>
        <v>0</v>
      </c>
      <c r="O4305" s="14" t="str">
        <f aca="false">IF(AND(G4305="A"),"91,5119",IF(AND(G4305="B"),"44,1784",IF(AND(G4305="C"),"12,6225",IF(AND(G4305=""),""))))</f>
        <v/>
      </c>
      <c r="P4305" s="15" t="str">
        <f aca="false">IF(OR(O4305=0,N4305=0,J4305=0,K4305=0,E4305="",D4305="",C4305="",B4305="",H4305="",I4305=""),"",IF(AND(G4305="A",(O4305*N4305)&lt;=foglio!$H$3),(N4305*O4305),IF(AND(G4305="A",(O4305*N4305)&gt;foglio!$H$3),foglio!$H$3,IF(AND(G4305="B",(O4305*N4305)&lt;=foglio!$H$4),(N4305*O4305),IF(AND(G4305="B",(O4305*N4305)&gt;foglio!$H$5),foglio!$H$4,IF(AND(G4305="C",(O4305*N4305)&lt;=foglio!$H$5),(N4305*O4305),IF(AND(G4305="C",(O4305*N4305)&gt;foglio!$H$5),foglio!$H$5)))))))</f>
        <v/>
      </c>
    </row>
    <row r="4306" customFormat="false" ht="10.2" hidden="false" customHeight="false" outlineLevel="0" collapsed="false">
      <c r="A4306" s="7" t="n">
        <v>4301</v>
      </c>
      <c r="B4306" s="8"/>
      <c r="C4306" s="8"/>
      <c r="D4306" s="8"/>
      <c r="E4306" s="9"/>
      <c r="F4306" s="9"/>
      <c r="G4306" s="10" t="str">
        <f aca="false">IF(F4306="Rischio alto","A",IF(F4306="Rischio medio","B",IF(F4306="Rischio basso","C","")))</f>
        <v/>
      </c>
      <c r="H4306" s="8"/>
      <c r="I4306" s="16"/>
      <c r="J4306" s="12"/>
      <c r="K4306" s="12"/>
      <c r="L4306" s="13" t="n">
        <f aca="false">K4306-J4306</f>
        <v>0</v>
      </c>
      <c r="M4306" s="8"/>
      <c r="N4306" s="13" t="n">
        <f aca="false">L4306-M4306</f>
        <v>0</v>
      </c>
      <c r="O4306" s="14" t="str">
        <f aca="false">IF(AND(G4306="A"),"91,5119",IF(AND(G4306="B"),"44,1784",IF(AND(G4306="C"),"12,6225",IF(AND(G4306=""),""))))</f>
        <v/>
      </c>
      <c r="P4306" s="15" t="str">
        <f aca="false">IF(OR(O4306=0,N4306=0,J4306=0,K4306=0,E4306="",D4306="",C4306="",B4306="",H4306="",I4306=""),"",IF(AND(G4306="A",(O4306*N4306)&lt;=foglio!$H$3),(N4306*O4306),IF(AND(G4306="A",(O4306*N4306)&gt;foglio!$H$3),foglio!$H$3,IF(AND(G4306="B",(O4306*N4306)&lt;=foglio!$H$4),(N4306*O4306),IF(AND(G4306="B",(O4306*N4306)&gt;foglio!$H$5),foglio!$H$4,IF(AND(G4306="C",(O4306*N4306)&lt;=foglio!$H$5),(N4306*O4306),IF(AND(G4306="C",(O4306*N4306)&gt;foglio!$H$5),foglio!$H$5)))))))</f>
        <v/>
      </c>
    </row>
    <row r="4307" customFormat="false" ht="10.2" hidden="false" customHeight="false" outlineLevel="0" collapsed="false">
      <c r="A4307" s="7" t="n">
        <v>4302</v>
      </c>
      <c r="B4307" s="8"/>
      <c r="C4307" s="8"/>
      <c r="D4307" s="8"/>
      <c r="E4307" s="9"/>
      <c r="F4307" s="9"/>
      <c r="G4307" s="10" t="str">
        <f aca="false">IF(F4307="Rischio alto","A",IF(F4307="Rischio medio","B",IF(F4307="Rischio basso","C","")))</f>
        <v/>
      </c>
      <c r="H4307" s="8"/>
      <c r="I4307" s="16"/>
      <c r="J4307" s="12"/>
      <c r="K4307" s="12"/>
      <c r="L4307" s="13" t="n">
        <f aca="false">K4307-J4307</f>
        <v>0</v>
      </c>
      <c r="M4307" s="8"/>
      <c r="N4307" s="13" t="n">
        <f aca="false">L4307-M4307</f>
        <v>0</v>
      </c>
      <c r="O4307" s="14" t="str">
        <f aca="false">IF(AND(G4307="A"),"91,5119",IF(AND(G4307="B"),"44,1784",IF(AND(G4307="C"),"12,6225",IF(AND(G4307=""),""))))</f>
        <v/>
      </c>
      <c r="P4307" s="15" t="str">
        <f aca="false">IF(OR(O4307=0,N4307=0,J4307=0,K4307=0,E4307="",D4307="",C4307="",B4307="",H4307="",I4307=""),"",IF(AND(G4307="A",(O4307*N4307)&lt;=foglio!$H$3),(N4307*O4307),IF(AND(G4307="A",(O4307*N4307)&gt;foglio!$H$3),foglio!$H$3,IF(AND(G4307="B",(O4307*N4307)&lt;=foglio!$H$4),(N4307*O4307),IF(AND(G4307="B",(O4307*N4307)&gt;foglio!$H$5),foglio!$H$4,IF(AND(G4307="C",(O4307*N4307)&lt;=foglio!$H$5),(N4307*O4307),IF(AND(G4307="C",(O4307*N4307)&gt;foglio!$H$5),foglio!$H$5)))))))</f>
        <v/>
      </c>
    </row>
    <row r="4308" customFormat="false" ht="10.2" hidden="false" customHeight="false" outlineLevel="0" collapsed="false">
      <c r="A4308" s="7" t="n">
        <v>4303</v>
      </c>
      <c r="B4308" s="8"/>
      <c r="C4308" s="8"/>
      <c r="D4308" s="8"/>
      <c r="E4308" s="9"/>
      <c r="F4308" s="9"/>
      <c r="G4308" s="10" t="str">
        <f aca="false">IF(F4308="Rischio alto","A",IF(F4308="Rischio medio","B",IF(F4308="Rischio basso","C","")))</f>
        <v/>
      </c>
      <c r="H4308" s="8"/>
      <c r="I4308" s="16"/>
      <c r="J4308" s="12"/>
      <c r="K4308" s="12"/>
      <c r="L4308" s="13" t="n">
        <f aca="false">K4308-J4308</f>
        <v>0</v>
      </c>
      <c r="M4308" s="8"/>
      <c r="N4308" s="13" t="n">
        <f aca="false">L4308-M4308</f>
        <v>0</v>
      </c>
      <c r="O4308" s="14" t="str">
        <f aca="false">IF(AND(G4308="A"),"91,5119",IF(AND(G4308="B"),"44,1784",IF(AND(G4308="C"),"12,6225",IF(AND(G4308=""),""))))</f>
        <v/>
      </c>
      <c r="P4308" s="15" t="str">
        <f aca="false">IF(OR(O4308=0,N4308=0,J4308=0,K4308=0,E4308="",D4308="",C4308="",B4308="",H4308="",I4308=""),"",IF(AND(G4308="A",(O4308*N4308)&lt;=foglio!$H$3),(N4308*O4308),IF(AND(G4308="A",(O4308*N4308)&gt;foglio!$H$3),foglio!$H$3,IF(AND(G4308="B",(O4308*N4308)&lt;=foglio!$H$4),(N4308*O4308),IF(AND(G4308="B",(O4308*N4308)&gt;foglio!$H$5),foglio!$H$4,IF(AND(G4308="C",(O4308*N4308)&lt;=foglio!$H$5),(N4308*O4308),IF(AND(G4308="C",(O4308*N4308)&gt;foglio!$H$5),foglio!$H$5)))))))</f>
        <v/>
      </c>
    </row>
    <row r="4309" customFormat="false" ht="10.2" hidden="false" customHeight="false" outlineLevel="0" collapsed="false">
      <c r="A4309" s="7" t="n">
        <v>4304</v>
      </c>
      <c r="B4309" s="8"/>
      <c r="C4309" s="8"/>
      <c r="D4309" s="8"/>
      <c r="E4309" s="9"/>
      <c r="F4309" s="9"/>
      <c r="G4309" s="10" t="str">
        <f aca="false">IF(F4309="Rischio alto","A",IF(F4309="Rischio medio","B",IF(F4309="Rischio basso","C","")))</f>
        <v/>
      </c>
      <c r="H4309" s="8"/>
      <c r="I4309" s="16"/>
      <c r="J4309" s="12"/>
      <c r="K4309" s="12"/>
      <c r="L4309" s="13" t="n">
        <f aca="false">K4309-J4309</f>
        <v>0</v>
      </c>
      <c r="M4309" s="8"/>
      <c r="N4309" s="13" t="n">
        <f aca="false">L4309-M4309</f>
        <v>0</v>
      </c>
      <c r="O4309" s="14" t="str">
        <f aca="false">IF(AND(G4309="A"),"91,5119",IF(AND(G4309="B"),"44,1784",IF(AND(G4309="C"),"12,6225",IF(AND(G4309=""),""))))</f>
        <v/>
      </c>
      <c r="P4309" s="15" t="str">
        <f aca="false">IF(OR(O4309=0,N4309=0,J4309=0,K4309=0,E4309="",D4309="",C4309="",B4309="",H4309="",I4309=""),"",IF(AND(G4309="A",(O4309*N4309)&lt;=foglio!$H$3),(N4309*O4309),IF(AND(G4309="A",(O4309*N4309)&gt;foglio!$H$3),foglio!$H$3,IF(AND(G4309="B",(O4309*N4309)&lt;=foglio!$H$4),(N4309*O4309),IF(AND(G4309="B",(O4309*N4309)&gt;foglio!$H$5),foglio!$H$4,IF(AND(G4309="C",(O4309*N4309)&lt;=foglio!$H$5),(N4309*O4309),IF(AND(G4309="C",(O4309*N4309)&gt;foglio!$H$5),foglio!$H$5)))))))</f>
        <v/>
      </c>
    </row>
    <row r="4310" customFormat="false" ht="10.2" hidden="false" customHeight="false" outlineLevel="0" collapsed="false">
      <c r="A4310" s="7" t="n">
        <v>4305</v>
      </c>
      <c r="B4310" s="8"/>
      <c r="C4310" s="8"/>
      <c r="D4310" s="8"/>
      <c r="E4310" s="9"/>
      <c r="F4310" s="9"/>
      <c r="G4310" s="10" t="str">
        <f aca="false">IF(F4310="Rischio alto","A",IF(F4310="Rischio medio","B",IF(F4310="Rischio basso","C","")))</f>
        <v/>
      </c>
      <c r="H4310" s="8"/>
      <c r="I4310" s="16"/>
      <c r="J4310" s="12"/>
      <c r="K4310" s="12"/>
      <c r="L4310" s="13" t="n">
        <f aca="false">K4310-J4310</f>
        <v>0</v>
      </c>
      <c r="M4310" s="8"/>
      <c r="N4310" s="13" t="n">
        <f aca="false">L4310-M4310</f>
        <v>0</v>
      </c>
      <c r="O4310" s="14" t="str">
        <f aca="false">IF(AND(G4310="A"),"91,5119",IF(AND(G4310="B"),"44,1784",IF(AND(G4310="C"),"12,6225",IF(AND(G4310=""),""))))</f>
        <v/>
      </c>
      <c r="P4310" s="15" t="str">
        <f aca="false">IF(OR(O4310=0,N4310=0,J4310=0,K4310=0,E4310="",D4310="",C4310="",B4310="",H4310="",I4310=""),"",IF(AND(G4310="A",(O4310*N4310)&lt;=foglio!$H$3),(N4310*O4310),IF(AND(G4310="A",(O4310*N4310)&gt;foglio!$H$3),foglio!$H$3,IF(AND(G4310="B",(O4310*N4310)&lt;=foglio!$H$4),(N4310*O4310),IF(AND(G4310="B",(O4310*N4310)&gt;foglio!$H$5),foglio!$H$4,IF(AND(G4310="C",(O4310*N4310)&lt;=foglio!$H$5),(N4310*O4310),IF(AND(G4310="C",(O4310*N4310)&gt;foglio!$H$5),foglio!$H$5)))))))</f>
        <v/>
      </c>
    </row>
    <row r="4311" customFormat="false" ht="10.2" hidden="false" customHeight="false" outlineLevel="0" collapsed="false">
      <c r="A4311" s="7" t="n">
        <v>4306</v>
      </c>
      <c r="B4311" s="8"/>
      <c r="C4311" s="8"/>
      <c r="D4311" s="8"/>
      <c r="E4311" s="9"/>
      <c r="F4311" s="9"/>
      <c r="G4311" s="10" t="str">
        <f aca="false">IF(F4311="Rischio alto","A",IF(F4311="Rischio medio","B",IF(F4311="Rischio basso","C","")))</f>
        <v/>
      </c>
      <c r="H4311" s="8"/>
      <c r="I4311" s="16"/>
      <c r="J4311" s="12"/>
      <c r="K4311" s="12"/>
      <c r="L4311" s="13" t="n">
        <f aca="false">K4311-J4311</f>
        <v>0</v>
      </c>
      <c r="M4311" s="8"/>
      <c r="N4311" s="13" t="n">
        <f aca="false">L4311-M4311</f>
        <v>0</v>
      </c>
      <c r="O4311" s="14" t="str">
        <f aca="false">IF(AND(G4311="A"),"91,5119",IF(AND(G4311="B"),"44,1784",IF(AND(G4311="C"),"12,6225",IF(AND(G4311=""),""))))</f>
        <v/>
      </c>
      <c r="P4311" s="15" t="str">
        <f aca="false">IF(OR(O4311=0,N4311=0,J4311=0,K4311=0,E4311="",D4311="",C4311="",B4311="",H4311="",I4311=""),"",IF(AND(G4311="A",(O4311*N4311)&lt;=foglio!$H$3),(N4311*O4311),IF(AND(G4311="A",(O4311*N4311)&gt;foglio!$H$3),foglio!$H$3,IF(AND(G4311="B",(O4311*N4311)&lt;=foglio!$H$4),(N4311*O4311),IF(AND(G4311="B",(O4311*N4311)&gt;foglio!$H$5),foglio!$H$4,IF(AND(G4311="C",(O4311*N4311)&lt;=foglio!$H$5),(N4311*O4311),IF(AND(G4311="C",(O4311*N4311)&gt;foglio!$H$5),foglio!$H$5)))))))</f>
        <v/>
      </c>
    </row>
    <row r="4312" customFormat="false" ht="10.2" hidden="false" customHeight="false" outlineLevel="0" collapsed="false">
      <c r="A4312" s="7" t="n">
        <v>4307</v>
      </c>
      <c r="B4312" s="8"/>
      <c r="C4312" s="8"/>
      <c r="D4312" s="8"/>
      <c r="E4312" s="9"/>
      <c r="F4312" s="9"/>
      <c r="G4312" s="10" t="str">
        <f aca="false">IF(F4312="Rischio alto","A",IF(F4312="Rischio medio","B",IF(F4312="Rischio basso","C","")))</f>
        <v/>
      </c>
      <c r="H4312" s="8"/>
      <c r="I4312" s="16"/>
      <c r="J4312" s="12"/>
      <c r="K4312" s="12"/>
      <c r="L4312" s="13" t="n">
        <f aca="false">K4312-J4312</f>
        <v>0</v>
      </c>
      <c r="M4312" s="8"/>
      <c r="N4312" s="13" t="n">
        <f aca="false">L4312-M4312</f>
        <v>0</v>
      </c>
      <c r="O4312" s="14" t="str">
        <f aca="false">IF(AND(G4312="A"),"91,5119",IF(AND(G4312="B"),"44,1784",IF(AND(G4312="C"),"12,6225",IF(AND(G4312=""),""))))</f>
        <v/>
      </c>
      <c r="P4312" s="15" t="str">
        <f aca="false">IF(OR(O4312=0,N4312=0,J4312=0,K4312=0,E4312="",D4312="",C4312="",B4312="",H4312="",I4312=""),"",IF(AND(G4312="A",(O4312*N4312)&lt;=foglio!$H$3),(N4312*O4312),IF(AND(G4312="A",(O4312*N4312)&gt;foglio!$H$3),foglio!$H$3,IF(AND(G4312="B",(O4312*N4312)&lt;=foglio!$H$4),(N4312*O4312),IF(AND(G4312="B",(O4312*N4312)&gt;foglio!$H$5),foglio!$H$4,IF(AND(G4312="C",(O4312*N4312)&lt;=foglio!$H$5),(N4312*O4312),IF(AND(G4312="C",(O4312*N4312)&gt;foglio!$H$5),foglio!$H$5)))))))</f>
        <v/>
      </c>
    </row>
    <row r="4313" customFormat="false" ht="10.2" hidden="false" customHeight="false" outlineLevel="0" collapsed="false">
      <c r="A4313" s="7" t="n">
        <v>4308</v>
      </c>
      <c r="B4313" s="8"/>
      <c r="C4313" s="8"/>
      <c r="D4313" s="8"/>
      <c r="E4313" s="9"/>
      <c r="F4313" s="9"/>
      <c r="G4313" s="10" t="str">
        <f aca="false">IF(F4313="Rischio alto","A",IF(F4313="Rischio medio","B",IF(F4313="Rischio basso","C","")))</f>
        <v/>
      </c>
      <c r="H4313" s="8"/>
      <c r="I4313" s="16"/>
      <c r="J4313" s="12"/>
      <c r="K4313" s="12"/>
      <c r="L4313" s="13" t="n">
        <f aca="false">K4313-J4313</f>
        <v>0</v>
      </c>
      <c r="M4313" s="8"/>
      <c r="N4313" s="13" t="n">
        <f aca="false">L4313-M4313</f>
        <v>0</v>
      </c>
      <c r="O4313" s="14" t="str">
        <f aca="false">IF(AND(G4313="A"),"91,5119",IF(AND(G4313="B"),"44,1784",IF(AND(G4313="C"),"12,6225",IF(AND(G4313=""),""))))</f>
        <v/>
      </c>
      <c r="P4313" s="15" t="str">
        <f aca="false">IF(OR(O4313=0,N4313=0,J4313=0,K4313=0,E4313="",D4313="",C4313="",B4313="",H4313="",I4313=""),"",IF(AND(G4313="A",(O4313*N4313)&lt;=foglio!$H$3),(N4313*O4313),IF(AND(G4313="A",(O4313*N4313)&gt;foglio!$H$3),foglio!$H$3,IF(AND(G4313="B",(O4313*N4313)&lt;=foglio!$H$4),(N4313*O4313),IF(AND(G4313="B",(O4313*N4313)&gt;foglio!$H$5),foglio!$H$4,IF(AND(G4313="C",(O4313*N4313)&lt;=foglio!$H$5),(N4313*O4313),IF(AND(G4313="C",(O4313*N4313)&gt;foglio!$H$5),foglio!$H$5)))))))</f>
        <v/>
      </c>
    </row>
    <row r="4314" customFormat="false" ht="10.2" hidden="false" customHeight="false" outlineLevel="0" collapsed="false">
      <c r="A4314" s="7" t="n">
        <v>4309</v>
      </c>
      <c r="B4314" s="8"/>
      <c r="C4314" s="8"/>
      <c r="D4314" s="8"/>
      <c r="E4314" s="9"/>
      <c r="F4314" s="9"/>
      <c r="G4314" s="10" t="str">
        <f aca="false">IF(F4314="Rischio alto","A",IF(F4314="Rischio medio","B",IF(F4314="Rischio basso","C","")))</f>
        <v/>
      </c>
      <c r="H4314" s="8"/>
      <c r="I4314" s="16"/>
      <c r="J4314" s="12"/>
      <c r="K4314" s="12"/>
      <c r="L4314" s="13" t="n">
        <f aca="false">K4314-J4314</f>
        <v>0</v>
      </c>
      <c r="M4314" s="8"/>
      <c r="N4314" s="13" t="n">
        <f aca="false">L4314-M4314</f>
        <v>0</v>
      </c>
      <c r="O4314" s="14" t="str">
        <f aca="false">IF(AND(G4314="A"),"91,5119",IF(AND(G4314="B"),"44,1784",IF(AND(G4314="C"),"12,6225",IF(AND(G4314=""),""))))</f>
        <v/>
      </c>
      <c r="P4314" s="15" t="str">
        <f aca="false">IF(OR(O4314=0,N4314=0,J4314=0,K4314=0,E4314="",D4314="",C4314="",B4314="",H4314="",I4314=""),"",IF(AND(G4314="A",(O4314*N4314)&lt;=foglio!$H$3),(N4314*O4314),IF(AND(G4314="A",(O4314*N4314)&gt;foglio!$H$3),foglio!$H$3,IF(AND(G4314="B",(O4314*N4314)&lt;=foglio!$H$4),(N4314*O4314),IF(AND(G4314="B",(O4314*N4314)&gt;foglio!$H$5),foglio!$H$4,IF(AND(G4314="C",(O4314*N4314)&lt;=foglio!$H$5),(N4314*O4314),IF(AND(G4314="C",(O4314*N4314)&gt;foglio!$H$5),foglio!$H$5)))))))</f>
        <v/>
      </c>
    </row>
    <row r="4315" customFormat="false" ht="10.2" hidden="false" customHeight="false" outlineLevel="0" collapsed="false">
      <c r="A4315" s="7" t="n">
        <v>4310</v>
      </c>
      <c r="B4315" s="8"/>
      <c r="C4315" s="8"/>
      <c r="D4315" s="8"/>
      <c r="E4315" s="9"/>
      <c r="F4315" s="9"/>
      <c r="G4315" s="10" t="str">
        <f aca="false">IF(F4315="Rischio alto","A",IF(F4315="Rischio medio","B",IF(F4315="Rischio basso","C","")))</f>
        <v/>
      </c>
      <c r="H4315" s="8"/>
      <c r="I4315" s="16"/>
      <c r="J4315" s="12"/>
      <c r="K4315" s="12"/>
      <c r="L4315" s="13" t="n">
        <f aca="false">K4315-J4315</f>
        <v>0</v>
      </c>
      <c r="M4315" s="8"/>
      <c r="N4315" s="13" t="n">
        <f aca="false">L4315-M4315</f>
        <v>0</v>
      </c>
      <c r="O4315" s="14" t="str">
        <f aca="false">IF(AND(G4315="A"),"91,5119",IF(AND(G4315="B"),"44,1784",IF(AND(G4315="C"),"12,6225",IF(AND(G4315=""),""))))</f>
        <v/>
      </c>
      <c r="P4315" s="15" t="str">
        <f aca="false">IF(OR(O4315=0,N4315=0,J4315=0,K4315=0,E4315="",D4315="",C4315="",B4315="",H4315="",I4315=""),"",IF(AND(G4315="A",(O4315*N4315)&lt;=foglio!$H$3),(N4315*O4315),IF(AND(G4315="A",(O4315*N4315)&gt;foglio!$H$3),foglio!$H$3,IF(AND(G4315="B",(O4315*N4315)&lt;=foglio!$H$4),(N4315*O4315),IF(AND(G4315="B",(O4315*N4315)&gt;foglio!$H$5),foglio!$H$4,IF(AND(G4315="C",(O4315*N4315)&lt;=foglio!$H$5),(N4315*O4315),IF(AND(G4315="C",(O4315*N4315)&gt;foglio!$H$5),foglio!$H$5)))))))</f>
        <v/>
      </c>
    </row>
    <row r="4316" customFormat="false" ht="10.2" hidden="false" customHeight="false" outlineLevel="0" collapsed="false">
      <c r="A4316" s="7" t="n">
        <v>4311</v>
      </c>
      <c r="B4316" s="8"/>
      <c r="C4316" s="8"/>
      <c r="D4316" s="8"/>
      <c r="E4316" s="9"/>
      <c r="F4316" s="9"/>
      <c r="G4316" s="10" t="str">
        <f aca="false">IF(F4316="Rischio alto","A",IF(F4316="Rischio medio","B",IF(F4316="Rischio basso","C","")))</f>
        <v/>
      </c>
      <c r="H4316" s="8"/>
      <c r="I4316" s="16"/>
      <c r="J4316" s="12"/>
      <c r="K4316" s="12"/>
      <c r="L4316" s="13" t="n">
        <f aca="false">K4316-J4316</f>
        <v>0</v>
      </c>
      <c r="M4316" s="8"/>
      <c r="N4316" s="13" t="n">
        <f aca="false">L4316-M4316</f>
        <v>0</v>
      </c>
      <c r="O4316" s="14" t="str">
        <f aca="false">IF(AND(G4316="A"),"91,5119",IF(AND(G4316="B"),"44,1784",IF(AND(G4316="C"),"12,6225",IF(AND(G4316=""),""))))</f>
        <v/>
      </c>
      <c r="P4316" s="15" t="str">
        <f aca="false">IF(OR(O4316=0,N4316=0,J4316=0,K4316=0,E4316="",D4316="",C4316="",B4316="",H4316="",I4316=""),"",IF(AND(G4316="A",(O4316*N4316)&lt;=foglio!$H$3),(N4316*O4316),IF(AND(G4316="A",(O4316*N4316)&gt;foglio!$H$3),foglio!$H$3,IF(AND(G4316="B",(O4316*N4316)&lt;=foglio!$H$4),(N4316*O4316),IF(AND(G4316="B",(O4316*N4316)&gt;foglio!$H$5),foglio!$H$4,IF(AND(G4316="C",(O4316*N4316)&lt;=foglio!$H$5),(N4316*O4316),IF(AND(G4316="C",(O4316*N4316)&gt;foglio!$H$5),foglio!$H$5)))))))</f>
        <v/>
      </c>
    </row>
    <row r="4317" customFormat="false" ht="10.2" hidden="false" customHeight="false" outlineLevel="0" collapsed="false">
      <c r="A4317" s="7" t="n">
        <v>4312</v>
      </c>
      <c r="B4317" s="8"/>
      <c r="C4317" s="8"/>
      <c r="D4317" s="8"/>
      <c r="E4317" s="9"/>
      <c r="F4317" s="9"/>
      <c r="G4317" s="10" t="str">
        <f aca="false">IF(F4317="Rischio alto","A",IF(F4317="Rischio medio","B",IF(F4317="Rischio basso","C","")))</f>
        <v/>
      </c>
      <c r="H4317" s="8"/>
      <c r="I4317" s="16"/>
      <c r="J4317" s="12"/>
      <c r="K4317" s="12"/>
      <c r="L4317" s="13" t="n">
        <f aca="false">K4317-J4317</f>
        <v>0</v>
      </c>
      <c r="M4317" s="8"/>
      <c r="N4317" s="13" t="n">
        <f aca="false">L4317-M4317</f>
        <v>0</v>
      </c>
      <c r="O4317" s="14" t="str">
        <f aca="false">IF(AND(G4317="A"),"91,5119",IF(AND(G4317="B"),"44,1784",IF(AND(G4317="C"),"12,6225",IF(AND(G4317=""),""))))</f>
        <v/>
      </c>
      <c r="P4317" s="15" t="str">
        <f aca="false">IF(OR(O4317=0,N4317=0,J4317=0,K4317=0,E4317="",D4317="",C4317="",B4317="",H4317="",I4317=""),"",IF(AND(G4317="A",(O4317*N4317)&lt;=foglio!$H$3),(N4317*O4317),IF(AND(G4317="A",(O4317*N4317)&gt;foglio!$H$3),foglio!$H$3,IF(AND(G4317="B",(O4317*N4317)&lt;=foglio!$H$4),(N4317*O4317),IF(AND(G4317="B",(O4317*N4317)&gt;foglio!$H$5),foglio!$H$4,IF(AND(G4317="C",(O4317*N4317)&lt;=foglio!$H$5),(N4317*O4317),IF(AND(G4317="C",(O4317*N4317)&gt;foglio!$H$5),foglio!$H$5)))))))</f>
        <v/>
      </c>
    </row>
    <row r="4318" customFormat="false" ht="10.2" hidden="false" customHeight="false" outlineLevel="0" collapsed="false">
      <c r="A4318" s="7" t="n">
        <v>4313</v>
      </c>
      <c r="B4318" s="8"/>
      <c r="C4318" s="8"/>
      <c r="D4318" s="8"/>
      <c r="E4318" s="9"/>
      <c r="F4318" s="9"/>
      <c r="G4318" s="10" t="str">
        <f aca="false">IF(F4318="Rischio alto","A",IF(F4318="Rischio medio","B",IF(F4318="Rischio basso","C","")))</f>
        <v/>
      </c>
      <c r="H4318" s="8"/>
      <c r="I4318" s="16"/>
      <c r="J4318" s="12"/>
      <c r="K4318" s="12"/>
      <c r="L4318" s="13" t="n">
        <f aca="false">K4318-J4318</f>
        <v>0</v>
      </c>
      <c r="M4318" s="8"/>
      <c r="N4318" s="13" t="n">
        <f aca="false">L4318-M4318</f>
        <v>0</v>
      </c>
      <c r="O4318" s="14" t="str">
        <f aca="false">IF(AND(G4318="A"),"91,5119",IF(AND(G4318="B"),"44,1784",IF(AND(G4318="C"),"12,6225",IF(AND(G4318=""),""))))</f>
        <v/>
      </c>
      <c r="P4318" s="15" t="str">
        <f aca="false">IF(OR(O4318=0,N4318=0,J4318=0,K4318=0,E4318="",D4318="",C4318="",B4318="",H4318="",I4318=""),"",IF(AND(G4318="A",(O4318*N4318)&lt;=foglio!$H$3),(N4318*O4318),IF(AND(G4318="A",(O4318*N4318)&gt;foglio!$H$3),foglio!$H$3,IF(AND(G4318="B",(O4318*N4318)&lt;=foglio!$H$4),(N4318*O4318),IF(AND(G4318="B",(O4318*N4318)&gt;foglio!$H$5),foglio!$H$4,IF(AND(G4318="C",(O4318*N4318)&lt;=foglio!$H$5),(N4318*O4318),IF(AND(G4318="C",(O4318*N4318)&gt;foglio!$H$5),foglio!$H$5)))))))</f>
        <v/>
      </c>
    </row>
    <row r="4319" customFormat="false" ht="10.2" hidden="false" customHeight="false" outlineLevel="0" collapsed="false">
      <c r="A4319" s="7" t="n">
        <v>4314</v>
      </c>
      <c r="B4319" s="8"/>
      <c r="C4319" s="8"/>
      <c r="D4319" s="8"/>
      <c r="E4319" s="9"/>
      <c r="F4319" s="9"/>
      <c r="G4319" s="10" t="str">
        <f aca="false">IF(F4319="Rischio alto","A",IF(F4319="Rischio medio","B",IF(F4319="Rischio basso","C","")))</f>
        <v/>
      </c>
      <c r="H4319" s="8"/>
      <c r="I4319" s="16"/>
      <c r="J4319" s="12"/>
      <c r="K4319" s="12"/>
      <c r="L4319" s="13" t="n">
        <f aca="false">K4319-J4319</f>
        <v>0</v>
      </c>
      <c r="M4319" s="8"/>
      <c r="N4319" s="13" t="n">
        <f aca="false">L4319-M4319</f>
        <v>0</v>
      </c>
      <c r="O4319" s="14" t="str">
        <f aca="false">IF(AND(G4319="A"),"91,5119",IF(AND(G4319="B"),"44,1784",IF(AND(G4319="C"),"12,6225",IF(AND(G4319=""),""))))</f>
        <v/>
      </c>
      <c r="P4319" s="15" t="str">
        <f aca="false">IF(OR(O4319=0,N4319=0,J4319=0,K4319=0,E4319="",D4319="",C4319="",B4319="",H4319="",I4319=""),"",IF(AND(G4319="A",(O4319*N4319)&lt;=foglio!$H$3),(N4319*O4319),IF(AND(G4319="A",(O4319*N4319)&gt;foglio!$H$3),foglio!$H$3,IF(AND(G4319="B",(O4319*N4319)&lt;=foglio!$H$4),(N4319*O4319),IF(AND(G4319="B",(O4319*N4319)&gt;foglio!$H$5),foglio!$H$4,IF(AND(G4319="C",(O4319*N4319)&lt;=foglio!$H$5),(N4319*O4319),IF(AND(G4319="C",(O4319*N4319)&gt;foglio!$H$5),foglio!$H$5)))))))</f>
        <v/>
      </c>
    </row>
    <row r="4320" customFormat="false" ht="10.2" hidden="false" customHeight="false" outlineLevel="0" collapsed="false">
      <c r="A4320" s="7" t="n">
        <v>4315</v>
      </c>
      <c r="B4320" s="8"/>
      <c r="C4320" s="8"/>
      <c r="D4320" s="8"/>
      <c r="E4320" s="9"/>
      <c r="F4320" s="9"/>
      <c r="G4320" s="10" t="str">
        <f aca="false">IF(F4320="Rischio alto","A",IF(F4320="Rischio medio","B",IF(F4320="Rischio basso","C","")))</f>
        <v/>
      </c>
      <c r="H4320" s="8"/>
      <c r="I4320" s="16"/>
      <c r="J4320" s="12"/>
      <c r="K4320" s="12"/>
      <c r="L4320" s="13" t="n">
        <f aca="false">K4320-J4320</f>
        <v>0</v>
      </c>
      <c r="M4320" s="8"/>
      <c r="N4320" s="13" t="n">
        <f aca="false">L4320-M4320</f>
        <v>0</v>
      </c>
      <c r="O4320" s="14" t="str">
        <f aca="false">IF(AND(G4320="A"),"91,5119",IF(AND(G4320="B"),"44,1784",IF(AND(G4320="C"),"12,6225",IF(AND(G4320=""),""))))</f>
        <v/>
      </c>
      <c r="P4320" s="15" t="str">
        <f aca="false">IF(OR(O4320=0,N4320=0,J4320=0,K4320=0,E4320="",D4320="",C4320="",B4320="",H4320="",I4320=""),"",IF(AND(G4320="A",(O4320*N4320)&lt;=foglio!$H$3),(N4320*O4320),IF(AND(G4320="A",(O4320*N4320)&gt;foglio!$H$3),foglio!$H$3,IF(AND(G4320="B",(O4320*N4320)&lt;=foglio!$H$4),(N4320*O4320),IF(AND(G4320="B",(O4320*N4320)&gt;foglio!$H$5),foglio!$H$4,IF(AND(G4320="C",(O4320*N4320)&lt;=foglio!$H$5),(N4320*O4320),IF(AND(G4320="C",(O4320*N4320)&gt;foglio!$H$5),foglio!$H$5)))))))</f>
        <v/>
      </c>
    </row>
    <row r="4321" customFormat="false" ht="10.2" hidden="false" customHeight="false" outlineLevel="0" collapsed="false">
      <c r="A4321" s="7" t="n">
        <v>4316</v>
      </c>
      <c r="B4321" s="8"/>
      <c r="C4321" s="8"/>
      <c r="D4321" s="8"/>
      <c r="E4321" s="9"/>
      <c r="F4321" s="9"/>
      <c r="G4321" s="10" t="str">
        <f aca="false">IF(F4321="Rischio alto","A",IF(F4321="Rischio medio","B",IF(F4321="Rischio basso","C","")))</f>
        <v/>
      </c>
      <c r="H4321" s="8"/>
      <c r="I4321" s="16"/>
      <c r="J4321" s="12"/>
      <c r="K4321" s="12"/>
      <c r="L4321" s="13" t="n">
        <f aca="false">K4321-J4321</f>
        <v>0</v>
      </c>
      <c r="M4321" s="8"/>
      <c r="N4321" s="13" t="n">
        <f aca="false">L4321-M4321</f>
        <v>0</v>
      </c>
      <c r="O4321" s="14" t="str">
        <f aca="false">IF(AND(G4321="A"),"91,5119",IF(AND(G4321="B"),"44,1784",IF(AND(G4321="C"),"12,6225",IF(AND(G4321=""),""))))</f>
        <v/>
      </c>
      <c r="P4321" s="15" t="str">
        <f aca="false">IF(OR(O4321=0,N4321=0,J4321=0,K4321=0,E4321="",D4321="",C4321="",B4321="",H4321="",I4321=""),"",IF(AND(G4321="A",(O4321*N4321)&lt;=foglio!$H$3),(N4321*O4321),IF(AND(G4321="A",(O4321*N4321)&gt;foglio!$H$3),foglio!$H$3,IF(AND(G4321="B",(O4321*N4321)&lt;=foglio!$H$4),(N4321*O4321),IF(AND(G4321="B",(O4321*N4321)&gt;foglio!$H$5),foglio!$H$4,IF(AND(G4321="C",(O4321*N4321)&lt;=foglio!$H$5),(N4321*O4321),IF(AND(G4321="C",(O4321*N4321)&gt;foglio!$H$5),foglio!$H$5)))))))</f>
        <v/>
      </c>
    </row>
    <row r="4322" customFormat="false" ht="10.2" hidden="false" customHeight="false" outlineLevel="0" collapsed="false">
      <c r="A4322" s="7" t="n">
        <v>4317</v>
      </c>
      <c r="B4322" s="8"/>
      <c r="C4322" s="8"/>
      <c r="D4322" s="8"/>
      <c r="E4322" s="9"/>
      <c r="F4322" s="9"/>
      <c r="G4322" s="10" t="str">
        <f aca="false">IF(F4322="Rischio alto","A",IF(F4322="Rischio medio","B",IF(F4322="Rischio basso","C","")))</f>
        <v/>
      </c>
      <c r="H4322" s="8"/>
      <c r="I4322" s="16"/>
      <c r="J4322" s="12"/>
      <c r="K4322" s="12"/>
      <c r="L4322" s="13" t="n">
        <f aca="false">K4322-J4322</f>
        <v>0</v>
      </c>
      <c r="M4322" s="8"/>
      <c r="N4322" s="13" t="n">
        <f aca="false">L4322-M4322</f>
        <v>0</v>
      </c>
      <c r="O4322" s="14" t="str">
        <f aca="false">IF(AND(G4322="A"),"91,5119",IF(AND(G4322="B"),"44,1784",IF(AND(G4322="C"),"12,6225",IF(AND(G4322=""),""))))</f>
        <v/>
      </c>
      <c r="P4322" s="15" t="str">
        <f aca="false">IF(OR(O4322=0,N4322=0,J4322=0,K4322=0,E4322="",D4322="",C4322="",B4322="",H4322="",I4322=""),"",IF(AND(G4322="A",(O4322*N4322)&lt;=foglio!$H$3),(N4322*O4322),IF(AND(G4322="A",(O4322*N4322)&gt;foglio!$H$3),foglio!$H$3,IF(AND(G4322="B",(O4322*N4322)&lt;=foglio!$H$4),(N4322*O4322),IF(AND(G4322="B",(O4322*N4322)&gt;foglio!$H$5),foglio!$H$4,IF(AND(G4322="C",(O4322*N4322)&lt;=foglio!$H$5),(N4322*O4322),IF(AND(G4322="C",(O4322*N4322)&gt;foglio!$H$5),foglio!$H$5)))))))</f>
        <v/>
      </c>
    </row>
    <row r="4323" customFormat="false" ht="10.2" hidden="false" customHeight="false" outlineLevel="0" collapsed="false">
      <c r="A4323" s="7" t="n">
        <v>4318</v>
      </c>
      <c r="B4323" s="8"/>
      <c r="C4323" s="8"/>
      <c r="D4323" s="8"/>
      <c r="E4323" s="9"/>
      <c r="F4323" s="9"/>
      <c r="G4323" s="10" t="str">
        <f aca="false">IF(F4323="Rischio alto","A",IF(F4323="Rischio medio","B",IF(F4323="Rischio basso","C","")))</f>
        <v/>
      </c>
      <c r="H4323" s="8"/>
      <c r="I4323" s="16"/>
      <c r="J4323" s="12"/>
      <c r="K4323" s="12"/>
      <c r="L4323" s="13" t="n">
        <f aca="false">K4323-J4323</f>
        <v>0</v>
      </c>
      <c r="M4323" s="8"/>
      <c r="N4323" s="13" t="n">
        <f aca="false">L4323-M4323</f>
        <v>0</v>
      </c>
      <c r="O4323" s="14" t="str">
        <f aca="false">IF(AND(G4323="A"),"91,5119",IF(AND(G4323="B"),"44,1784",IF(AND(G4323="C"),"12,6225",IF(AND(G4323=""),""))))</f>
        <v/>
      </c>
      <c r="P4323" s="15" t="str">
        <f aca="false">IF(OR(O4323=0,N4323=0,J4323=0,K4323=0,E4323="",D4323="",C4323="",B4323="",H4323="",I4323=""),"",IF(AND(G4323="A",(O4323*N4323)&lt;=foglio!$H$3),(N4323*O4323),IF(AND(G4323="A",(O4323*N4323)&gt;foglio!$H$3),foglio!$H$3,IF(AND(G4323="B",(O4323*N4323)&lt;=foglio!$H$4),(N4323*O4323),IF(AND(G4323="B",(O4323*N4323)&gt;foglio!$H$5),foglio!$H$4,IF(AND(G4323="C",(O4323*N4323)&lt;=foglio!$H$5),(N4323*O4323),IF(AND(G4323="C",(O4323*N4323)&gt;foglio!$H$5),foglio!$H$5)))))))</f>
        <v/>
      </c>
    </row>
    <row r="4324" customFormat="false" ht="10.2" hidden="false" customHeight="false" outlineLevel="0" collapsed="false">
      <c r="A4324" s="7" t="n">
        <v>4319</v>
      </c>
      <c r="B4324" s="8"/>
      <c r="C4324" s="8"/>
      <c r="D4324" s="8"/>
      <c r="E4324" s="9"/>
      <c r="F4324" s="9"/>
      <c r="G4324" s="10" t="str">
        <f aca="false">IF(F4324="Rischio alto","A",IF(F4324="Rischio medio","B",IF(F4324="Rischio basso","C","")))</f>
        <v/>
      </c>
      <c r="H4324" s="8"/>
      <c r="I4324" s="16"/>
      <c r="J4324" s="12"/>
      <c r="K4324" s="12"/>
      <c r="L4324" s="13" t="n">
        <f aca="false">K4324-J4324</f>
        <v>0</v>
      </c>
      <c r="M4324" s="8"/>
      <c r="N4324" s="13" t="n">
        <f aca="false">L4324-M4324</f>
        <v>0</v>
      </c>
      <c r="O4324" s="14" t="str">
        <f aca="false">IF(AND(G4324="A"),"91,5119",IF(AND(G4324="B"),"44,1784",IF(AND(G4324="C"),"12,6225",IF(AND(G4324=""),""))))</f>
        <v/>
      </c>
      <c r="P4324" s="15" t="str">
        <f aca="false">IF(OR(O4324=0,N4324=0,J4324=0,K4324=0,E4324="",D4324="",C4324="",B4324="",H4324="",I4324=""),"",IF(AND(G4324="A",(O4324*N4324)&lt;=foglio!$H$3),(N4324*O4324),IF(AND(G4324="A",(O4324*N4324)&gt;foglio!$H$3),foglio!$H$3,IF(AND(G4324="B",(O4324*N4324)&lt;=foglio!$H$4),(N4324*O4324),IF(AND(G4324="B",(O4324*N4324)&gt;foglio!$H$5),foglio!$H$4,IF(AND(G4324="C",(O4324*N4324)&lt;=foglio!$H$5),(N4324*O4324),IF(AND(G4324="C",(O4324*N4324)&gt;foglio!$H$5),foglio!$H$5)))))))</f>
        <v/>
      </c>
    </row>
    <row r="4325" customFormat="false" ht="10.2" hidden="false" customHeight="false" outlineLevel="0" collapsed="false">
      <c r="A4325" s="7" t="n">
        <v>4320</v>
      </c>
      <c r="B4325" s="8"/>
      <c r="C4325" s="8"/>
      <c r="D4325" s="8"/>
      <c r="E4325" s="9"/>
      <c r="F4325" s="9"/>
      <c r="G4325" s="10" t="str">
        <f aca="false">IF(F4325="Rischio alto","A",IF(F4325="Rischio medio","B",IF(F4325="Rischio basso","C","")))</f>
        <v/>
      </c>
      <c r="H4325" s="8"/>
      <c r="I4325" s="16"/>
      <c r="J4325" s="12"/>
      <c r="K4325" s="12"/>
      <c r="L4325" s="13" t="n">
        <f aca="false">K4325-J4325</f>
        <v>0</v>
      </c>
      <c r="M4325" s="8"/>
      <c r="N4325" s="13" t="n">
        <f aca="false">L4325-M4325</f>
        <v>0</v>
      </c>
      <c r="O4325" s="14" t="str">
        <f aca="false">IF(AND(G4325="A"),"91,5119",IF(AND(G4325="B"),"44,1784",IF(AND(G4325="C"),"12,6225",IF(AND(G4325=""),""))))</f>
        <v/>
      </c>
      <c r="P4325" s="15" t="str">
        <f aca="false">IF(OR(O4325=0,N4325=0,J4325=0,K4325=0,E4325="",D4325="",C4325="",B4325="",H4325="",I4325=""),"",IF(AND(G4325="A",(O4325*N4325)&lt;=foglio!$H$3),(N4325*O4325),IF(AND(G4325="A",(O4325*N4325)&gt;foglio!$H$3),foglio!$H$3,IF(AND(G4325="B",(O4325*N4325)&lt;=foglio!$H$4),(N4325*O4325),IF(AND(G4325="B",(O4325*N4325)&gt;foglio!$H$5),foglio!$H$4,IF(AND(G4325="C",(O4325*N4325)&lt;=foglio!$H$5),(N4325*O4325),IF(AND(G4325="C",(O4325*N4325)&gt;foglio!$H$5),foglio!$H$5)))))))</f>
        <v/>
      </c>
    </row>
    <row r="4326" customFormat="false" ht="10.2" hidden="false" customHeight="false" outlineLevel="0" collapsed="false">
      <c r="A4326" s="7" t="n">
        <v>4321</v>
      </c>
      <c r="B4326" s="8"/>
      <c r="C4326" s="8"/>
      <c r="D4326" s="8"/>
      <c r="E4326" s="9"/>
      <c r="F4326" s="9"/>
      <c r="G4326" s="10" t="str">
        <f aca="false">IF(F4326="Rischio alto","A",IF(F4326="Rischio medio","B",IF(F4326="Rischio basso","C","")))</f>
        <v/>
      </c>
      <c r="H4326" s="8"/>
      <c r="I4326" s="16"/>
      <c r="J4326" s="12"/>
      <c r="K4326" s="12"/>
      <c r="L4326" s="13" t="n">
        <f aca="false">K4326-J4326</f>
        <v>0</v>
      </c>
      <c r="M4326" s="8"/>
      <c r="N4326" s="13" t="n">
        <f aca="false">L4326-M4326</f>
        <v>0</v>
      </c>
      <c r="O4326" s="14" t="str">
        <f aca="false">IF(AND(G4326="A"),"91,5119",IF(AND(G4326="B"),"44,1784",IF(AND(G4326="C"),"12,6225",IF(AND(G4326=""),""))))</f>
        <v/>
      </c>
      <c r="P4326" s="15" t="str">
        <f aca="false">IF(OR(O4326=0,N4326=0,J4326=0,K4326=0,E4326="",D4326="",C4326="",B4326="",H4326="",I4326=""),"",IF(AND(G4326="A",(O4326*N4326)&lt;=foglio!$H$3),(N4326*O4326),IF(AND(G4326="A",(O4326*N4326)&gt;foglio!$H$3),foglio!$H$3,IF(AND(G4326="B",(O4326*N4326)&lt;=foglio!$H$4),(N4326*O4326),IF(AND(G4326="B",(O4326*N4326)&gt;foglio!$H$5),foglio!$H$4,IF(AND(G4326="C",(O4326*N4326)&lt;=foglio!$H$5),(N4326*O4326),IF(AND(G4326="C",(O4326*N4326)&gt;foglio!$H$5),foglio!$H$5)))))))</f>
        <v/>
      </c>
    </row>
    <row r="4327" customFormat="false" ht="10.2" hidden="false" customHeight="false" outlineLevel="0" collapsed="false">
      <c r="A4327" s="7" t="n">
        <v>4322</v>
      </c>
      <c r="B4327" s="8"/>
      <c r="C4327" s="8"/>
      <c r="D4327" s="8"/>
      <c r="E4327" s="9"/>
      <c r="F4327" s="9"/>
      <c r="G4327" s="10" t="str">
        <f aca="false">IF(F4327="Rischio alto","A",IF(F4327="Rischio medio","B",IF(F4327="Rischio basso","C","")))</f>
        <v/>
      </c>
      <c r="H4327" s="8"/>
      <c r="I4327" s="16"/>
      <c r="J4327" s="12"/>
      <c r="K4327" s="12"/>
      <c r="L4327" s="13" t="n">
        <f aca="false">K4327-J4327</f>
        <v>0</v>
      </c>
      <c r="M4327" s="8"/>
      <c r="N4327" s="13" t="n">
        <f aca="false">L4327-M4327</f>
        <v>0</v>
      </c>
      <c r="O4327" s="14" t="str">
        <f aca="false">IF(AND(G4327="A"),"91,5119",IF(AND(G4327="B"),"44,1784",IF(AND(G4327="C"),"12,6225",IF(AND(G4327=""),""))))</f>
        <v/>
      </c>
      <c r="P4327" s="15" t="str">
        <f aca="false">IF(OR(O4327=0,N4327=0,J4327=0,K4327=0,E4327="",D4327="",C4327="",B4327="",H4327="",I4327=""),"",IF(AND(G4327="A",(O4327*N4327)&lt;=foglio!$H$3),(N4327*O4327),IF(AND(G4327="A",(O4327*N4327)&gt;foglio!$H$3),foglio!$H$3,IF(AND(G4327="B",(O4327*N4327)&lt;=foglio!$H$4),(N4327*O4327),IF(AND(G4327="B",(O4327*N4327)&gt;foglio!$H$5),foglio!$H$4,IF(AND(G4327="C",(O4327*N4327)&lt;=foglio!$H$5),(N4327*O4327),IF(AND(G4327="C",(O4327*N4327)&gt;foglio!$H$5),foglio!$H$5)))))))</f>
        <v/>
      </c>
    </row>
    <row r="4328" customFormat="false" ht="10.2" hidden="false" customHeight="false" outlineLevel="0" collapsed="false">
      <c r="A4328" s="7" t="n">
        <v>4323</v>
      </c>
      <c r="B4328" s="8"/>
      <c r="C4328" s="8"/>
      <c r="D4328" s="8"/>
      <c r="E4328" s="9"/>
      <c r="F4328" s="9"/>
      <c r="G4328" s="10" t="str">
        <f aca="false">IF(F4328="Rischio alto","A",IF(F4328="Rischio medio","B",IF(F4328="Rischio basso","C","")))</f>
        <v/>
      </c>
      <c r="H4328" s="8"/>
      <c r="I4328" s="16"/>
      <c r="J4328" s="12"/>
      <c r="K4328" s="12"/>
      <c r="L4328" s="13" t="n">
        <f aca="false">K4328-J4328</f>
        <v>0</v>
      </c>
      <c r="M4328" s="8"/>
      <c r="N4328" s="13" t="n">
        <f aca="false">L4328-M4328</f>
        <v>0</v>
      </c>
      <c r="O4328" s="14" t="str">
        <f aca="false">IF(AND(G4328="A"),"91,5119",IF(AND(G4328="B"),"44,1784",IF(AND(G4328="C"),"12,6225",IF(AND(G4328=""),""))))</f>
        <v/>
      </c>
      <c r="P4328" s="15" t="str">
        <f aca="false">IF(OR(O4328=0,N4328=0,J4328=0,K4328=0,E4328="",D4328="",C4328="",B4328="",H4328="",I4328=""),"",IF(AND(G4328="A",(O4328*N4328)&lt;=foglio!$H$3),(N4328*O4328),IF(AND(G4328="A",(O4328*N4328)&gt;foglio!$H$3),foglio!$H$3,IF(AND(G4328="B",(O4328*N4328)&lt;=foglio!$H$4),(N4328*O4328),IF(AND(G4328="B",(O4328*N4328)&gt;foglio!$H$5),foglio!$H$4,IF(AND(G4328="C",(O4328*N4328)&lt;=foglio!$H$5),(N4328*O4328),IF(AND(G4328="C",(O4328*N4328)&gt;foglio!$H$5),foglio!$H$5)))))))</f>
        <v/>
      </c>
    </row>
    <row r="4329" customFormat="false" ht="10.2" hidden="false" customHeight="false" outlineLevel="0" collapsed="false">
      <c r="A4329" s="7" t="n">
        <v>4324</v>
      </c>
      <c r="B4329" s="8"/>
      <c r="C4329" s="8"/>
      <c r="D4329" s="8"/>
      <c r="E4329" s="9"/>
      <c r="F4329" s="9"/>
      <c r="G4329" s="10" t="str">
        <f aca="false">IF(F4329="Rischio alto","A",IF(F4329="Rischio medio","B",IF(F4329="Rischio basso","C","")))</f>
        <v/>
      </c>
      <c r="H4329" s="8"/>
      <c r="I4329" s="16"/>
      <c r="J4329" s="12"/>
      <c r="K4329" s="12"/>
      <c r="L4329" s="13" t="n">
        <f aca="false">K4329-J4329</f>
        <v>0</v>
      </c>
      <c r="M4329" s="8"/>
      <c r="N4329" s="13" t="n">
        <f aca="false">L4329-M4329</f>
        <v>0</v>
      </c>
      <c r="O4329" s="14" t="str">
        <f aca="false">IF(AND(G4329="A"),"91,5119",IF(AND(G4329="B"),"44,1784",IF(AND(G4329="C"),"12,6225",IF(AND(G4329=""),""))))</f>
        <v/>
      </c>
      <c r="P4329" s="15" t="str">
        <f aca="false">IF(OR(O4329=0,N4329=0,J4329=0,K4329=0,E4329="",D4329="",C4329="",B4329="",H4329="",I4329=""),"",IF(AND(G4329="A",(O4329*N4329)&lt;=foglio!$H$3),(N4329*O4329),IF(AND(G4329="A",(O4329*N4329)&gt;foglio!$H$3),foglio!$H$3,IF(AND(G4329="B",(O4329*N4329)&lt;=foglio!$H$4),(N4329*O4329),IF(AND(G4329="B",(O4329*N4329)&gt;foglio!$H$5),foglio!$H$4,IF(AND(G4329="C",(O4329*N4329)&lt;=foglio!$H$5),(N4329*O4329),IF(AND(G4329="C",(O4329*N4329)&gt;foglio!$H$5),foglio!$H$5)))))))</f>
        <v/>
      </c>
    </row>
    <row r="4330" customFormat="false" ht="10.2" hidden="false" customHeight="false" outlineLevel="0" collapsed="false">
      <c r="A4330" s="7" t="n">
        <v>4325</v>
      </c>
      <c r="B4330" s="8"/>
      <c r="C4330" s="8"/>
      <c r="D4330" s="8"/>
      <c r="E4330" s="9"/>
      <c r="F4330" s="9"/>
      <c r="G4330" s="10" t="str">
        <f aca="false">IF(F4330="Rischio alto","A",IF(F4330="Rischio medio","B",IF(F4330="Rischio basso","C","")))</f>
        <v/>
      </c>
      <c r="H4330" s="8"/>
      <c r="I4330" s="16"/>
      <c r="J4330" s="12"/>
      <c r="K4330" s="12"/>
      <c r="L4330" s="13" t="n">
        <f aca="false">K4330-J4330</f>
        <v>0</v>
      </c>
      <c r="M4330" s="8"/>
      <c r="N4330" s="13" t="n">
        <f aca="false">L4330-M4330</f>
        <v>0</v>
      </c>
      <c r="O4330" s="14" t="str">
        <f aca="false">IF(AND(G4330="A"),"91,5119",IF(AND(G4330="B"),"44,1784",IF(AND(G4330="C"),"12,6225",IF(AND(G4330=""),""))))</f>
        <v/>
      </c>
      <c r="P4330" s="15" t="str">
        <f aca="false">IF(OR(O4330=0,N4330=0,J4330=0,K4330=0,E4330="",D4330="",C4330="",B4330="",H4330="",I4330=""),"",IF(AND(G4330="A",(O4330*N4330)&lt;=foglio!$H$3),(N4330*O4330),IF(AND(G4330="A",(O4330*N4330)&gt;foglio!$H$3),foglio!$H$3,IF(AND(G4330="B",(O4330*N4330)&lt;=foglio!$H$4),(N4330*O4330),IF(AND(G4330="B",(O4330*N4330)&gt;foglio!$H$5),foglio!$H$4,IF(AND(G4330="C",(O4330*N4330)&lt;=foglio!$H$5),(N4330*O4330),IF(AND(G4330="C",(O4330*N4330)&gt;foglio!$H$5),foglio!$H$5)))))))</f>
        <v/>
      </c>
    </row>
    <row r="4331" customFormat="false" ht="10.2" hidden="false" customHeight="false" outlineLevel="0" collapsed="false">
      <c r="A4331" s="7" t="n">
        <v>4326</v>
      </c>
      <c r="B4331" s="8"/>
      <c r="C4331" s="8"/>
      <c r="D4331" s="8"/>
      <c r="E4331" s="9"/>
      <c r="F4331" s="9"/>
      <c r="G4331" s="10" t="str">
        <f aca="false">IF(F4331="Rischio alto","A",IF(F4331="Rischio medio","B",IF(F4331="Rischio basso","C","")))</f>
        <v/>
      </c>
      <c r="H4331" s="8"/>
      <c r="I4331" s="16"/>
      <c r="J4331" s="12"/>
      <c r="K4331" s="12"/>
      <c r="L4331" s="13" t="n">
        <f aca="false">K4331-J4331</f>
        <v>0</v>
      </c>
      <c r="M4331" s="8"/>
      <c r="N4331" s="13" t="n">
        <f aca="false">L4331-M4331</f>
        <v>0</v>
      </c>
      <c r="O4331" s="14" t="str">
        <f aca="false">IF(AND(G4331="A"),"91,5119",IF(AND(G4331="B"),"44,1784",IF(AND(G4331="C"),"12,6225",IF(AND(G4331=""),""))))</f>
        <v/>
      </c>
      <c r="P4331" s="15" t="str">
        <f aca="false">IF(OR(O4331=0,N4331=0,J4331=0,K4331=0,E4331="",D4331="",C4331="",B4331="",H4331="",I4331=""),"",IF(AND(G4331="A",(O4331*N4331)&lt;=foglio!$H$3),(N4331*O4331),IF(AND(G4331="A",(O4331*N4331)&gt;foglio!$H$3),foglio!$H$3,IF(AND(G4331="B",(O4331*N4331)&lt;=foglio!$H$4),(N4331*O4331),IF(AND(G4331="B",(O4331*N4331)&gt;foglio!$H$5),foglio!$H$4,IF(AND(G4331="C",(O4331*N4331)&lt;=foglio!$H$5),(N4331*O4331),IF(AND(G4331="C",(O4331*N4331)&gt;foglio!$H$5),foglio!$H$5)))))))</f>
        <v/>
      </c>
    </row>
    <row r="4332" customFormat="false" ht="10.2" hidden="false" customHeight="false" outlineLevel="0" collapsed="false">
      <c r="A4332" s="7" t="n">
        <v>4327</v>
      </c>
      <c r="B4332" s="8"/>
      <c r="C4332" s="8"/>
      <c r="D4332" s="8"/>
      <c r="E4332" s="9"/>
      <c r="F4332" s="9"/>
      <c r="G4332" s="10" t="str">
        <f aca="false">IF(F4332="Rischio alto","A",IF(F4332="Rischio medio","B",IF(F4332="Rischio basso","C","")))</f>
        <v/>
      </c>
      <c r="H4332" s="8"/>
      <c r="I4332" s="16"/>
      <c r="J4332" s="12"/>
      <c r="K4332" s="12"/>
      <c r="L4332" s="13" t="n">
        <f aca="false">K4332-J4332</f>
        <v>0</v>
      </c>
      <c r="M4332" s="8"/>
      <c r="N4332" s="13" t="n">
        <f aca="false">L4332-M4332</f>
        <v>0</v>
      </c>
      <c r="O4332" s="14" t="str">
        <f aca="false">IF(AND(G4332="A"),"91,5119",IF(AND(G4332="B"),"44,1784",IF(AND(G4332="C"),"12,6225",IF(AND(G4332=""),""))))</f>
        <v/>
      </c>
      <c r="P4332" s="15" t="str">
        <f aca="false">IF(OR(O4332=0,N4332=0,J4332=0,K4332=0,E4332="",D4332="",C4332="",B4332="",H4332="",I4332=""),"",IF(AND(G4332="A",(O4332*N4332)&lt;=foglio!$H$3),(N4332*O4332),IF(AND(G4332="A",(O4332*N4332)&gt;foglio!$H$3),foglio!$H$3,IF(AND(G4332="B",(O4332*N4332)&lt;=foglio!$H$4),(N4332*O4332),IF(AND(G4332="B",(O4332*N4332)&gt;foglio!$H$5),foglio!$H$4,IF(AND(G4332="C",(O4332*N4332)&lt;=foglio!$H$5),(N4332*O4332),IF(AND(G4332="C",(O4332*N4332)&gt;foglio!$H$5),foglio!$H$5)))))))</f>
        <v/>
      </c>
    </row>
    <row r="4333" customFormat="false" ht="10.2" hidden="false" customHeight="false" outlineLevel="0" collapsed="false">
      <c r="A4333" s="7" t="n">
        <v>4328</v>
      </c>
      <c r="B4333" s="8"/>
      <c r="C4333" s="8"/>
      <c r="D4333" s="8"/>
      <c r="E4333" s="9"/>
      <c r="F4333" s="9"/>
      <c r="G4333" s="10" t="str">
        <f aca="false">IF(F4333="Rischio alto","A",IF(F4333="Rischio medio","B",IF(F4333="Rischio basso","C","")))</f>
        <v/>
      </c>
      <c r="H4333" s="8"/>
      <c r="I4333" s="16"/>
      <c r="J4333" s="12"/>
      <c r="K4333" s="12"/>
      <c r="L4333" s="13" t="n">
        <f aca="false">K4333-J4333</f>
        <v>0</v>
      </c>
      <c r="M4333" s="8"/>
      <c r="N4333" s="13" t="n">
        <f aca="false">L4333-M4333</f>
        <v>0</v>
      </c>
      <c r="O4333" s="14" t="str">
        <f aca="false">IF(AND(G4333="A"),"91,5119",IF(AND(G4333="B"),"44,1784",IF(AND(G4333="C"),"12,6225",IF(AND(G4333=""),""))))</f>
        <v/>
      </c>
      <c r="P4333" s="15" t="str">
        <f aca="false">IF(OR(O4333=0,N4333=0,J4333=0,K4333=0,E4333="",D4333="",C4333="",B4333="",H4333="",I4333=""),"",IF(AND(G4333="A",(O4333*N4333)&lt;=foglio!$H$3),(N4333*O4333),IF(AND(G4333="A",(O4333*N4333)&gt;foglio!$H$3),foglio!$H$3,IF(AND(G4333="B",(O4333*N4333)&lt;=foglio!$H$4),(N4333*O4333),IF(AND(G4333="B",(O4333*N4333)&gt;foglio!$H$5),foglio!$H$4,IF(AND(G4333="C",(O4333*N4333)&lt;=foglio!$H$5),(N4333*O4333),IF(AND(G4333="C",(O4333*N4333)&gt;foglio!$H$5),foglio!$H$5)))))))</f>
        <v/>
      </c>
    </row>
    <row r="4334" customFormat="false" ht="10.2" hidden="false" customHeight="false" outlineLevel="0" collapsed="false">
      <c r="A4334" s="7" t="n">
        <v>4329</v>
      </c>
      <c r="B4334" s="8"/>
      <c r="C4334" s="8"/>
      <c r="D4334" s="8"/>
      <c r="E4334" s="9"/>
      <c r="F4334" s="9"/>
      <c r="G4334" s="10" t="str">
        <f aca="false">IF(F4334="Rischio alto","A",IF(F4334="Rischio medio","B",IF(F4334="Rischio basso","C","")))</f>
        <v/>
      </c>
      <c r="H4334" s="8"/>
      <c r="I4334" s="16"/>
      <c r="J4334" s="12"/>
      <c r="K4334" s="12"/>
      <c r="L4334" s="13" t="n">
        <f aca="false">K4334-J4334</f>
        <v>0</v>
      </c>
      <c r="M4334" s="8"/>
      <c r="N4334" s="13" t="n">
        <f aca="false">L4334-M4334</f>
        <v>0</v>
      </c>
      <c r="O4334" s="14" t="str">
        <f aca="false">IF(AND(G4334="A"),"91,5119",IF(AND(G4334="B"),"44,1784",IF(AND(G4334="C"),"12,6225",IF(AND(G4334=""),""))))</f>
        <v/>
      </c>
      <c r="P4334" s="15" t="str">
        <f aca="false">IF(OR(O4334=0,N4334=0,J4334=0,K4334=0,E4334="",D4334="",C4334="",B4334="",H4334="",I4334=""),"",IF(AND(G4334="A",(O4334*N4334)&lt;=foglio!$H$3),(N4334*O4334),IF(AND(G4334="A",(O4334*N4334)&gt;foglio!$H$3),foglio!$H$3,IF(AND(G4334="B",(O4334*N4334)&lt;=foglio!$H$4),(N4334*O4334),IF(AND(G4334="B",(O4334*N4334)&gt;foglio!$H$5),foglio!$H$4,IF(AND(G4334="C",(O4334*N4334)&lt;=foglio!$H$5),(N4334*O4334),IF(AND(G4334="C",(O4334*N4334)&gt;foglio!$H$5),foglio!$H$5)))))))</f>
        <v/>
      </c>
    </row>
    <row r="4335" customFormat="false" ht="10.2" hidden="false" customHeight="false" outlineLevel="0" collapsed="false">
      <c r="A4335" s="7" t="n">
        <v>4330</v>
      </c>
      <c r="B4335" s="8"/>
      <c r="C4335" s="8"/>
      <c r="D4335" s="8"/>
      <c r="E4335" s="9"/>
      <c r="F4335" s="9"/>
      <c r="G4335" s="10" t="str">
        <f aca="false">IF(F4335="Rischio alto","A",IF(F4335="Rischio medio","B",IF(F4335="Rischio basso","C","")))</f>
        <v/>
      </c>
      <c r="H4335" s="8"/>
      <c r="I4335" s="16"/>
      <c r="J4335" s="12"/>
      <c r="K4335" s="12"/>
      <c r="L4335" s="13" t="n">
        <f aca="false">K4335-J4335</f>
        <v>0</v>
      </c>
      <c r="M4335" s="8"/>
      <c r="N4335" s="13" t="n">
        <f aca="false">L4335-M4335</f>
        <v>0</v>
      </c>
      <c r="O4335" s="14" t="str">
        <f aca="false">IF(AND(G4335="A"),"91,5119",IF(AND(G4335="B"),"44,1784",IF(AND(G4335="C"),"12,6225",IF(AND(G4335=""),""))))</f>
        <v/>
      </c>
      <c r="P4335" s="15" t="str">
        <f aca="false">IF(OR(O4335=0,N4335=0,J4335=0,K4335=0,E4335="",D4335="",C4335="",B4335="",H4335="",I4335=""),"",IF(AND(G4335="A",(O4335*N4335)&lt;=foglio!$H$3),(N4335*O4335),IF(AND(G4335="A",(O4335*N4335)&gt;foglio!$H$3),foglio!$H$3,IF(AND(G4335="B",(O4335*N4335)&lt;=foglio!$H$4),(N4335*O4335),IF(AND(G4335="B",(O4335*N4335)&gt;foglio!$H$5),foglio!$H$4,IF(AND(G4335="C",(O4335*N4335)&lt;=foglio!$H$5),(N4335*O4335),IF(AND(G4335="C",(O4335*N4335)&gt;foglio!$H$5),foglio!$H$5)))))))</f>
        <v/>
      </c>
    </row>
    <row r="4336" customFormat="false" ht="10.2" hidden="false" customHeight="false" outlineLevel="0" collapsed="false">
      <c r="A4336" s="7" t="n">
        <v>4331</v>
      </c>
      <c r="B4336" s="8"/>
      <c r="C4336" s="8"/>
      <c r="D4336" s="8"/>
      <c r="E4336" s="9"/>
      <c r="F4336" s="9"/>
      <c r="G4336" s="10" t="str">
        <f aca="false">IF(F4336="Rischio alto","A",IF(F4336="Rischio medio","B",IF(F4336="Rischio basso","C","")))</f>
        <v/>
      </c>
      <c r="H4336" s="8"/>
      <c r="I4336" s="16"/>
      <c r="J4336" s="12"/>
      <c r="K4336" s="12"/>
      <c r="L4336" s="13" t="n">
        <f aca="false">K4336-J4336</f>
        <v>0</v>
      </c>
      <c r="M4336" s="8"/>
      <c r="N4336" s="13" t="n">
        <f aca="false">L4336-M4336</f>
        <v>0</v>
      </c>
      <c r="O4336" s="14" t="str">
        <f aca="false">IF(AND(G4336="A"),"91,5119",IF(AND(G4336="B"),"44,1784",IF(AND(G4336="C"),"12,6225",IF(AND(G4336=""),""))))</f>
        <v/>
      </c>
      <c r="P4336" s="15" t="str">
        <f aca="false">IF(OR(O4336=0,N4336=0,J4336=0,K4336=0,E4336="",D4336="",C4336="",B4336="",H4336="",I4336=""),"",IF(AND(G4336="A",(O4336*N4336)&lt;=foglio!$H$3),(N4336*O4336),IF(AND(G4336="A",(O4336*N4336)&gt;foglio!$H$3),foglio!$H$3,IF(AND(G4336="B",(O4336*N4336)&lt;=foglio!$H$4),(N4336*O4336),IF(AND(G4336="B",(O4336*N4336)&gt;foglio!$H$5),foglio!$H$4,IF(AND(G4336="C",(O4336*N4336)&lt;=foglio!$H$5),(N4336*O4336),IF(AND(G4336="C",(O4336*N4336)&gt;foglio!$H$5),foglio!$H$5)))))))</f>
        <v/>
      </c>
    </row>
    <row r="4337" customFormat="false" ht="10.2" hidden="false" customHeight="false" outlineLevel="0" collapsed="false">
      <c r="A4337" s="7" t="n">
        <v>4332</v>
      </c>
      <c r="B4337" s="8"/>
      <c r="C4337" s="8"/>
      <c r="D4337" s="8"/>
      <c r="E4337" s="9"/>
      <c r="F4337" s="9"/>
      <c r="G4337" s="10" t="str">
        <f aca="false">IF(F4337="Rischio alto","A",IF(F4337="Rischio medio","B",IF(F4337="Rischio basso","C","")))</f>
        <v/>
      </c>
      <c r="H4337" s="8"/>
      <c r="I4337" s="16"/>
      <c r="J4337" s="12"/>
      <c r="K4337" s="12"/>
      <c r="L4337" s="13" t="n">
        <f aca="false">K4337-J4337</f>
        <v>0</v>
      </c>
      <c r="M4337" s="8"/>
      <c r="N4337" s="13" t="n">
        <f aca="false">L4337-M4337</f>
        <v>0</v>
      </c>
      <c r="O4337" s="14" t="str">
        <f aca="false">IF(AND(G4337="A"),"91,5119",IF(AND(G4337="B"),"44,1784",IF(AND(G4337="C"),"12,6225",IF(AND(G4337=""),""))))</f>
        <v/>
      </c>
      <c r="P4337" s="15" t="str">
        <f aca="false">IF(OR(O4337=0,N4337=0,J4337=0,K4337=0,E4337="",D4337="",C4337="",B4337="",H4337="",I4337=""),"",IF(AND(G4337="A",(O4337*N4337)&lt;=foglio!$H$3),(N4337*O4337),IF(AND(G4337="A",(O4337*N4337)&gt;foglio!$H$3),foglio!$H$3,IF(AND(G4337="B",(O4337*N4337)&lt;=foglio!$H$4),(N4337*O4337),IF(AND(G4337="B",(O4337*N4337)&gt;foglio!$H$5),foglio!$H$4,IF(AND(G4337="C",(O4337*N4337)&lt;=foglio!$H$5),(N4337*O4337),IF(AND(G4337="C",(O4337*N4337)&gt;foglio!$H$5),foglio!$H$5)))))))</f>
        <v/>
      </c>
    </row>
    <row r="4338" customFormat="false" ht="10.2" hidden="false" customHeight="false" outlineLevel="0" collapsed="false">
      <c r="A4338" s="7" t="n">
        <v>4333</v>
      </c>
      <c r="B4338" s="8"/>
      <c r="C4338" s="8"/>
      <c r="D4338" s="8"/>
      <c r="E4338" s="9"/>
      <c r="F4338" s="9"/>
      <c r="G4338" s="10" t="str">
        <f aca="false">IF(F4338="Rischio alto","A",IF(F4338="Rischio medio","B",IF(F4338="Rischio basso","C","")))</f>
        <v/>
      </c>
      <c r="H4338" s="8"/>
      <c r="I4338" s="16"/>
      <c r="J4338" s="12"/>
      <c r="K4338" s="12"/>
      <c r="L4338" s="13" t="n">
        <f aca="false">K4338-J4338</f>
        <v>0</v>
      </c>
      <c r="M4338" s="8"/>
      <c r="N4338" s="13" t="n">
        <f aca="false">L4338-M4338</f>
        <v>0</v>
      </c>
      <c r="O4338" s="14" t="str">
        <f aca="false">IF(AND(G4338="A"),"91,5119",IF(AND(G4338="B"),"44,1784",IF(AND(G4338="C"),"12,6225",IF(AND(G4338=""),""))))</f>
        <v/>
      </c>
      <c r="P4338" s="15" t="str">
        <f aca="false">IF(OR(O4338=0,N4338=0,J4338=0,K4338=0,E4338="",D4338="",C4338="",B4338="",H4338="",I4338=""),"",IF(AND(G4338="A",(O4338*N4338)&lt;=foglio!$H$3),(N4338*O4338),IF(AND(G4338="A",(O4338*N4338)&gt;foglio!$H$3),foglio!$H$3,IF(AND(G4338="B",(O4338*N4338)&lt;=foglio!$H$4),(N4338*O4338),IF(AND(G4338="B",(O4338*N4338)&gt;foglio!$H$5),foglio!$H$4,IF(AND(G4338="C",(O4338*N4338)&lt;=foglio!$H$5),(N4338*O4338),IF(AND(G4338="C",(O4338*N4338)&gt;foglio!$H$5),foglio!$H$5)))))))</f>
        <v/>
      </c>
    </row>
    <row r="4339" customFormat="false" ht="10.2" hidden="false" customHeight="false" outlineLevel="0" collapsed="false">
      <c r="A4339" s="7" t="n">
        <v>4334</v>
      </c>
      <c r="B4339" s="8"/>
      <c r="C4339" s="8"/>
      <c r="D4339" s="8"/>
      <c r="E4339" s="9"/>
      <c r="F4339" s="9"/>
      <c r="G4339" s="10" t="str">
        <f aca="false">IF(F4339="Rischio alto","A",IF(F4339="Rischio medio","B",IF(F4339="Rischio basso","C","")))</f>
        <v/>
      </c>
      <c r="H4339" s="8"/>
      <c r="I4339" s="16"/>
      <c r="J4339" s="12"/>
      <c r="K4339" s="12"/>
      <c r="L4339" s="13" t="n">
        <f aca="false">K4339-J4339</f>
        <v>0</v>
      </c>
      <c r="M4339" s="8"/>
      <c r="N4339" s="13" t="n">
        <f aca="false">L4339-M4339</f>
        <v>0</v>
      </c>
      <c r="O4339" s="14" t="str">
        <f aca="false">IF(AND(G4339="A"),"91,5119",IF(AND(G4339="B"),"44,1784",IF(AND(G4339="C"),"12,6225",IF(AND(G4339=""),""))))</f>
        <v/>
      </c>
      <c r="P4339" s="15" t="str">
        <f aca="false">IF(OR(O4339=0,N4339=0,J4339=0,K4339=0,E4339="",D4339="",C4339="",B4339="",H4339="",I4339=""),"",IF(AND(G4339="A",(O4339*N4339)&lt;=foglio!$H$3),(N4339*O4339),IF(AND(G4339="A",(O4339*N4339)&gt;foglio!$H$3),foglio!$H$3,IF(AND(G4339="B",(O4339*N4339)&lt;=foglio!$H$4),(N4339*O4339),IF(AND(G4339="B",(O4339*N4339)&gt;foglio!$H$5),foglio!$H$4,IF(AND(G4339="C",(O4339*N4339)&lt;=foglio!$H$5),(N4339*O4339),IF(AND(G4339="C",(O4339*N4339)&gt;foglio!$H$5),foglio!$H$5)))))))</f>
        <v/>
      </c>
    </row>
    <row r="4340" customFormat="false" ht="10.2" hidden="false" customHeight="false" outlineLevel="0" collapsed="false">
      <c r="A4340" s="7" t="n">
        <v>4335</v>
      </c>
      <c r="B4340" s="8"/>
      <c r="C4340" s="8"/>
      <c r="D4340" s="8"/>
      <c r="E4340" s="9"/>
      <c r="F4340" s="9"/>
      <c r="G4340" s="10" t="str">
        <f aca="false">IF(F4340="Rischio alto","A",IF(F4340="Rischio medio","B",IF(F4340="Rischio basso","C","")))</f>
        <v/>
      </c>
      <c r="H4340" s="8"/>
      <c r="I4340" s="16"/>
      <c r="J4340" s="12"/>
      <c r="K4340" s="12"/>
      <c r="L4340" s="13" t="n">
        <f aca="false">K4340-J4340</f>
        <v>0</v>
      </c>
      <c r="M4340" s="8"/>
      <c r="N4340" s="13" t="n">
        <f aca="false">L4340-M4340</f>
        <v>0</v>
      </c>
      <c r="O4340" s="14" t="str">
        <f aca="false">IF(AND(G4340="A"),"91,5119",IF(AND(G4340="B"),"44,1784",IF(AND(G4340="C"),"12,6225",IF(AND(G4340=""),""))))</f>
        <v/>
      </c>
      <c r="P4340" s="15" t="str">
        <f aca="false">IF(OR(O4340=0,N4340=0,J4340=0,K4340=0,E4340="",D4340="",C4340="",B4340="",H4340="",I4340=""),"",IF(AND(G4340="A",(O4340*N4340)&lt;=foglio!$H$3),(N4340*O4340),IF(AND(G4340="A",(O4340*N4340)&gt;foglio!$H$3),foglio!$H$3,IF(AND(G4340="B",(O4340*N4340)&lt;=foglio!$H$4),(N4340*O4340),IF(AND(G4340="B",(O4340*N4340)&gt;foglio!$H$5),foglio!$H$4,IF(AND(G4340="C",(O4340*N4340)&lt;=foglio!$H$5),(N4340*O4340),IF(AND(G4340="C",(O4340*N4340)&gt;foglio!$H$5),foglio!$H$5)))))))</f>
        <v/>
      </c>
    </row>
    <row r="4341" customFormat="false" ht="10.2" hidden="false" customHeight="false" outlineLevel="0" collapsed="false">
      <c r="A4341" s="7" t="n">
        <v>4336</v>
      </c>
      <c r="B4341" s="8"/>
      <c r="C4341" s="8"/>
      <c r="D4341" s="8"/>
      <c r="E4341" s="9"/>
      <c r="F4341" s="9"/>
      <c r="G4341" s="10" t="str">
        <f aca="false">IF(F4341="Rischio alto","A",IF(F4341="Rischio medio","B",IF(F4341="Rischio basso","C","")))</f>
        <v/>
      </c>
      <c r="H4341" s="8"/>
      <c r="I4341" s="16"/>
      <c r="J4341" s="12"/>
      <c r="K4341" s="12"/>
      <c r="L4341" s="13" t="n">
        <f aca="false">K4341-J4341</f>
        <v>0</v>
      </c>
      <c r="M4341" s="8"/>
      <c r="N4341" s="13" t="n">
        <f aca="false">L4341-M4341</f>
        <v>0</v>
      </c>
      <c r="O4341" s="14" t="str">
        <f aca="false">IF(AND(G4341="A"),"91,5119",IF(AND(G4341="B"),"44,1784",IF(AND(G4341="C"),"12,6225",IF(AND(G4341=""),""))))</f>
        <v/>
      </c>
      <c r="P4341" s="15" t="str">
        <f aca="false">IF(OR(O4341=0,N4341=0,J4341=0,K4341=0,E4341="",D4341="",C4341="",B4341="",H4341="",I4341=""),"",IF(AND(G4341="A",(O4341*N4341)&lt;=foglio!$H$3),(N4341*O4341),IF(AND(G4341="A",(O4341*N4341)&gt;foglio!$H$3),foglio!$H$3,IF(AND(G4341="B",(O4341*N4341)&lt;=foglio!$H$4),(N4341*O4341),IF(AND(G4341="B",(O4341*N4341)&gt;foglio!$H$5),foglio!$H$4,IF(AND(G4341="C",(O4341*N4341)&lt;=foglio!$H$5),(N4341*O4341),IF(AND(G4341="C",(O4341*N4341)&gt;foglio!$H$5),foglio!$H$5)))))))</f>
        <v/>
      </c>
    </row>
    <row r="4342" customFormat="false" ht="10.2" hidden="false" customHeight="false" outlineLevel="0" collapsed="false">
      <c r="A4342" s="7" t="n">
        <v>4337</v>
      </c>
      <c r="B4342" s="8"/>
      <c r="C4342" s="8"/>
      <c r="D4342" s="8"/>
      <c r="E4342" s="9"/>
      <c r="F4342" s="9"/>
      <c r="G4342" s="10" t="str">
        <f aca="false">IF(F4342="Rischio alto","A",IF(F4342="Rischio medio","B",IF(F4342="Rischio basso","C","")))</f>
        <v/>
      </c>
      <c r="H4342" s="8"/>
      <c r="I4342" s="16"/>
      <c r="J4342" s="12"/>
      <c r="K4342" s="12"/>
      <c r="L4342" s="13" t="n">
        <f aca="false">K4342-J4342</f>
        <v>0</v>
      </c>
      <c r="M4342" s="8"/>
      <c r="N4342" s="13" t="n">
        <f aca="false">L4342-M4342</f>
        <v>0</v>
      </c>
      <c r="O4342" s="14" t="str">
        <f aca="false">IF(AND(G4342="A"),"91,5119",IF(AND(G4342="B"),"44,1784",IF(AND(G4342="C"),"12,6225",IF(AND(G4342=""),""))))</f>
        <v/>
      </c>
      <c r="P4342" s="15" t="str">
        <f aca="false">IF(OR(O4342=0,N4342=0,J4342=0,K4342=0,E4342="",D4342="",C4342="",B4342="",H4342="",I4342=""),"",IF(AND(G4342="A",(O4342*N4342)&lt;=foglio!$H$3),(N4342*O4342),IF(AND(G4342="A",(O4342*N4342)&gt;foglio!$H$3),foglio!$H$3,IF(AND(G4342="B",(O4342*N4342)&lt;=foglio!$H$4),(N4342*O4342),IF(AND(G4342="B",(O4342*N4342)&gt;foglio!$H$5),foglio!$H$4,IF(AND(G4342="C",(O4342*N4342)&lt;=foglio!$H$5),(N4342*O4342),IF(AND(G4342="C",(O4342*N4342)&gt;foglio!$H$5),foglio!$H$5)))))))</f>
        <v/>
      </c>
    </row>
    <row r="4343" customFormat="false" ht="10.2" hidden="false" customHeight="false" outlineLevel="0" collapsed="false">
      <c r="A4343" s="7" t="n">
        <v>4338</v>
      </c>
      <c r="B4343" s="8"/>
      <c r="C4343" s="8"/>
      <c r="D4343" s="8"/>
      <c r="E4343" s="9"/>
      <c r="F4343" s="9"/>
      <c r="G4343" s="10" t="str">
        <f aca="false">IF(F4343="Rischio alto","A",IF(F4343="Rischio medio","B",IF(F4343="Rischio basso","C","")))</f>
        <v/>
      </c>
      <c r="H4343" s="8"/>
      <c r="I4343" s="16"/>
      <c r="J4343" s="12"/>
      <c r="K4343" s="12"/>
      <c r="L4343" s="13" t="n">
        <f aca="false">K4343-J4343</f>
        <v>0</v>
      </c>
      <c r="M4343" s="8"/>
      <c r="N4343" s="13" t="n">
        <f aca="false">L4343-M4343</f>
        <v>0</v>
      </c>
      <c r="O4343" s="14" t="str">
        <f aca="false">IF(AND(G4343="A"),"91,5119",IF(AND(G4343="B"),"44,1784",IF(AND(G4343="C"),"12,6225",IF(AND(G4343=""),""))))</f>
        <v/>
      </c>
      <c r="P4343" s="15" t="str">
        <f aca="false">IF(OR(O4343=0,N4343=0,J4343=0,K4343=0,E4343="",D4343="",C4343="",B4343="",H4343="",I4343=""),"",IF(AND(G4343="A",(O4343*N4343)&lt;=foglio!$H$3),(N4343*O4343),IF(AND(G4343="A",(O4343*N4343)&gt;foglio!$H$3),foglio!$H$3,IF(AND(G4343="B",(O4343*N4343)&lt;=foglio!$H$4),(N4343*O4343),IF(AND(G4343="B",(O4343*N4343)&gt;foglio!$H$5),foglio!$H$4,IF(AND(G4343="C",(O4343*N4343)&lt;=foglio!$H$5),(N4343*O4343),IF(AND(G4343="C",(O4343*N4343)&gt;foglio!$H$5),foglio!$H$5)))))))</f>
        <v/>
      </c>
    </row>
    <row r="4344" customFormat="false" ht="10.2" hidden="false" customHeight="false" outlineLevel="0" collapsed="false">
      <c r="A4344" s="7" t="n">
        <v>4339</v>
      </c>
      <c r="B4344" s="8"/>
      <c r="C4344" s="8"/>
      <c r="D4344" s="8"/>
      <c r="E4344" s="9"/>
      <c r="F4344" s="9"/>
      <c r="G4344" s="10" t="str">
        <f aca="false">IF(F4344="Rischio alto","A",IF(F4344="Rischio medio","B",IF(F4344="Rischio basso","C","")))</f>
        <v/>
      </c>
      <c r="H4344" s="8"/>
      <c r="I4344" s="16"/>
      <c r="J4344" s="12"/>
      <c r="K4344" s="12"/>
      <c r="L4344" s="13" t="n">
        <f aca="false">K4344-J4344</f>
        <v>0</v>
      </c>
      <c r="M4344" s="8"/>
      <c r="N4344" s="13" t="n">
        <f aca="false">L4344-M4344</f>
        <v>0</v>
      </c>
      <c r="O4344" s="14" t="str">
        <f aca="false">IF(AND(G4344="A"),"91,5119",IF(AND(G4344="B"),"44,1784",IF(AND(G4344="C"),"12,6225",IF(AND(G4344=""),""))))</f>
        <v/>
      </c>
      <c r="P4344" s="15" t="str">
        <f aca="false">IF(OR(O4344=0,N4344=0,J4344=0,K4344=0,E4344="",D4344="",C4344="",B4344="",H4344="",I4344=""),"",IF(AND(G4344="A",(O4344*N4344)&lt;=foglio!$H$3),(N4344*O4344),IF(AND(G4344="A",(O4344*N4344)&gt;foglio!$H$3),foglio!$H$3,IF(AND(G4344="B",(O4344*N4344)&lt;=foglio!$H$4),(N4344*O4344),IF(AND(G4344="B",(O4344*N4344)&gt;foglio!$H$5),foglio!$H$4,IF(AND(G4344="C",(O4344*N4344)&lt;=foglio!$H$5),(N4344*O4344),IF(AND(G4344="C",(O4344*N4344)&gt;foglio!$H$5),foglio!$H$5)))))))</f>
        <v/>
      </c>
    </row>
    <row r="4345" customFormat="false" ht="10.2" hidden="false" customHeight="false" outlineLevel="0" collapsed="false">
      <c r="A4345" s="7" t="n">
        <v>4340</v>
      </c>
      <c r="B4345" s="8"/>
      <c r="C4345" s="8"/>
      <c r="D4345" s="8"/>
      <c r="E4345" s="9"/>
      <c r="F4345" s="9"/>
      <c r="G4345" s="10" t="str">
        <f aca="false">IF(F4345="Rischio alto","A",IF(F4345="Rischio medio","B",IF(F4345="Rischio basso","C","")))</f>
        <v/>
      </c>
      <c r="H4345" s="8"/>
      <c r="I4345" s="16"/>
      <c r="J4345" s="12"/>
      <c r="K4345" s="12"/>
      <c r="L4345" s="13" t="n">
        <f aca="false">K4345-J4345</f>
        <v>0</v>
      </c>
      <c r="M4345" s="8"/>
      <c r="N4345" s="13" t="n">
        <f aca="false">L4345-M4345</f>
        <v>0</v>
      </c>
      <c r="O4345" s="14" t="str">
        <f aca="false">IF(AND(G4345="A"),"91,5119",IF(AND(G4345="B"),"44,1784",IF(AND(G4345="C"),"12,6225",IF(AND(G4345=""),""))))</f>
        <v/>
      </c>
      <c r="P4345" s="15" t="str">
        <f aca="false">IF(OR(O4345=0,N4345=0,J4345=0,K4345=0,E4345="",D4345="",C4345="",B4345="",H4345="",I4345=""),"",IF(AND(G4345="A",(O4345*N4345)&lt;=foglio!$H$3),(N4345*O4345),IF(AND(G4345="A",(O4345*N4345)&gt;foglio!$H$3),foglio!$H$3,IF(AND(G4345="B",(O4345*N4345)&lt;=foglio!$H$4),(N4345*O4345),IF(AND(G4345="B",(O4345*N4345)&gt;foglio!$H$5),foglio!$H$4,IF(AND(G4345="C",(O4345*N4345)&lt;=foglio!$H$5),(N4345*O4345),IF(AND(G4345="C",(O4345*N4345)&gt;foglio!$H$5),foglio!$H$5)))))))</f>
        <v/>
      </c>
    </row>
    <row r="4346" customFormat="false" ht="10.2" hidden="false" customHeight="false" outlineLevel="0" collapsed="false">
      <c r="A4346" s="7" t="n">
        <v>4341</v>
      </c>
      <c r="B4346" s="8"/>
      <c r="C4346" s="8"/>
      <c r="D4346" s="8"/>
      <c r="E4346" s="9"/>
      <c r="F4346" s="9"/>
      <c r="G4346" s="10" t="str">
        <f aca="false">IF(F4346="Rischio alto","A",IF(F4346="Rischio medio","B",IF(F4346="Rischio basso","C","")))</f>
        <v/>
      </c>
      <c r="H4346" s="8"/>
      <c r="I4346" s="16"/>
      <c r="J4346" s="12"/>
      <c r="K4346" s="12"/>
      <c r="L4346" s="13" t="n">
        <f aca="false">K4346-J4346</f>
        <v>0</v>
      </c>
      <c r="M4346" s="8"/>
      <c r="N4346" s="13" t="n">
        <f aca="false">L4346-M4346</f>
        <v>0</v>
      </c>
      <c r="O4346" s="14" t="str">
        <f aca="false">IF(AND(G4346="A"),"91,5119",IF(AND(G4346="B"),"44,1784",IF(AND(G4346="C"),"12,6225",IF(AND(G4346=""),""))))</f>
        <v/>
      </c>
      <c r="P4346" s="15" t="str">
        <f aca="false">IF(OR(O4346=0,N4346=0,J4346=0,K4346=0,E4346="",D4346="",C4346="",B4346="",H4346="",I4346=""),"",IF(AND(G4346="A",(O4346*N4346)&lt;=foglio!$H$3),(N4346*O4346),IF(AND(G4346="A",(O4346*N4346)&gt;foglio!$H$3),foglio!$H$3,IF(AND(G4346="B",(O4346*N4346)&lt;=foglio!$H$4),(N4346*O4346),IF(AND(G4346="B",(O4346*N4346)&gt;foglio!$H$5),foglio!$H$4,IF(AND(G4346="C",(O4346*N4346)&lt;=foglio!$H$5),(N4346*O4346),IF(AND(G4346="C",(O4346*N4346)&gt;foglio!$H$5),foglio!$H$5)))))))</f>
        <v/>
      </c>
    </row>
    <row r="4347" customFormat="false" ht="10.2" hidden="false" customHeight="false" outlineLevel="0" collapsed="false">
      <c r="A4347" s="7" t="n">
        <v>4342</v>
      </c>
      <c r="B4347" s="8"/>
      <c r="C4347" s="8"/>
      <c r="D4347" s="8"/>
      <c r="E4347" s="9"/>
      <c r="F4347" s="9"/>
      <c r="G4347" s="10" t="str">
        <f aca="false">IF(F4347="Rischio alto","A",IF(F4347="Rischio medio","B",IF(F4347="Rischio basso","C","")))</f>
        <v/>
      </c>
      <c r="H4347" s="8"/>
      <c r="I4347" s="16"/>
      <c r="J4347" s="12"/>
      <c r="K4347" s="12"/>
      <c r="L4347" s="13" t="n">
        <f aca="false">K4347-J4347</f>
        <v>0</v>
      </c>
      <c r="M4347" s="8"/>
      <c r="N4347" s="13" t="n">
        <f aca="false">L4347-M4347</f>
        <v>0</v>
      </c>
      <c r="O4347" s="14" t="str">
        <f aca="false">IF(AND(G4347="A"),"91,5119",IF(AND(G4347="B"),"44,1784",IF(AND(G4347="C"),"12,6225",IF(AND(G4347=""),""))))</f>
        <v/>
      </c>
      <c r="P4347" s="15" t="str">
        <f aca="false">IF(OR(O4347=0,N4347=0,J4347=0,K4347=0,E4347="",D4347="",C4347="",B4347="",H4347="",I4347=""),"",IF(AND(G4347="A",(O4347*N4347)&lt;=foglio!$H$3),(N4347*O4347),IF(AND(G4347="A",(O4347*N4347)&gt;foglio!$H$3),foglio!$H$3,IF(AND(G4347="B",(O4347*N4347)&lt;=foglio!$H$4),(N4347*O4347),IF(AND(G4347="B",(O4347*N4347)&gt;foglio!$H$5),foglio!$H$4,IF(AND(G4347="C",(O4347*N4347)&lt;=foglio!$H$5),(N4347*O4347),IF(AND(G4347="C",(O4347*N4347)&gt;foglio!$H$5),foglio!$H$5)))))))</f>
        <v/>
      </c>
    </row>
    <row r="4348" customFormat="false" ht="10.2" hidden="false" customHeight="false" outlineLevel="0" collapsed="false">
      <c r="A4348" s="7" t="n">
        <v>4343</v>
      </c>
      <c r="B4348" s="8"/>
      <c r="C4348" s="8"/>
      <c r="D4348" s="8"/>
      <c r="E4348" s="9"/>
      <c r="F4348" s="9"/>
      <c r="G4348" s="10" t="str">
        <f aca="false">IF(F4348="Rischio alto","A",IF(F4348="Rischio medio","B",IF(F4348="Rischio basso","C","")))</f>
        <v/>
      </c>
      <c r="H4348" s="8"/>
      <c r="I4348" s="16"/>
      <c r="J4348" s="12"/>
      <c r="K4348" s="12"/>
      <c r="L4348" s="13" t="n">
        <f aca="false">K4348-J4348</f>
        <v>0</v>
      </c>
      <c r="M4348" s="8"/>
      <c r="N4348" s="13" t="n">
        <f aca="false">L4348-M4348</f>
        <v>0</v>
      </c>
      <c r="O4348" s="14" t="str">
        <f aca="false">IF(AND(G4348="A"),"91,5119",IF(AND(G4348="B"),"44,1784",IF(AND(G4348="C"),"12,6225",IF(AND(G4348=""),""))))</f>
        <v/>
      </c>
      <c r="P4348" s="15" t="str">
        <f aca="false">IF(OR(O4348=0,N4348=0,J4348=0,K4348=0,E4348="",D4348="",C4348="",B4348="",H4348="",I4348=""),"",IF(AND(G4348="A",(O4348*N4348)&lt;=foglio!$H$3),(N4348*O4348),IF(AND(G4348="A",(O4348*N4348)&gt;foglio!$H$3),foglio!$H$3,IF(AND(G4348="B",(O4348*N4348)&lt;=foglio!$H$4),(N4348*O4348),IF(AND(G4348="B",(O4348*N4348)&gt;foglio!$H$5),foglio!$H$4,IF(AND(G4348="C",(O4348*N4348)&lt;=foglio!$H$5),(N4348*O4348),IF(AND(G4348="C",(O4348*N4348)&gt;foglio!$H$5),foglio!$H$5)))))))</f>
        <v/>
      </c>
    </row>
    <row r="4349" customFormat="false" ht="10.2" hidden="false" customHeight="false" outlineLevel="0" collapsed="false">
      <c r="A4349" s="7" t="n">
        <v>4344</v>
      </c>
      <c r="B4349" s="8"/>
      <c r="C4349" s="8"/>
      <c r="D4349" s="8"/>
      <c r="E4349" s="9"/>
      <c r="F4349" s="9"/>
      <c r="G4349" s="10" t="str">
        <f aca="false">IF(F4349="Rischio alto","A",IF(F4349="Rischio medio","B",IF(F4349="Rischio basso","C","")))</f>
        <v/>
      </c>
      <c r="H4349" s="8"/>
      <c r="I4349" s="16"/>
      <c r="J4349" s="12"/>
      <c r="K4349" s="12"/>
      <c r="L4349" s="13" t="n">
        <f aca="false">K4349-J4349</f>
        <v>0</v>
      </c>
      <c r="M4349" s="8"/>
      <c r="N4349" s="13" t="n">
        <f aca="false">L4349-M4349</f>
        <v>0</v>
      </c>
      <c r="O4349" s="14" t="str">
        <f aca="false">IF(AND(G4349="A"),"91,5119",IF(AND(G4349="B"),"44,1784",IF(AND(G4349="C"),"12,6225",IF(AND(G4349=""),""))))</f>
        <v/>
      </c>
      <c r="P4349" s="15" t="str">
        <f aca="false">IF(OR(O4349=0,N4349=0,J4349=0,K4349=0,E4349="",D4349="",C4349="",B4349="",H4349="",I4349=""),"",IF(AND(G4349="A",(O4349*N4349)&lt;=foglio!$H$3),(N4349*O4349),IF(AND(G4349="A",(O4349*N4349)&gt;foglio!$H$3),foglio!$H$3,IF(AND(G4349="B",(O4349*N4349)&lt;=foglio!$H$4),(N4349*O4349),IF(AND(G4349="B",(O4349*N4349)&gt;foglio!$H$5),foglio!$H$4,IF(AND(G4349="C",(O4349*N4349)&lt;=foglio!$H$5),(N4349*O4349),IF(AND(G4349="C",(O4349*N4349)&gt;foglio!$H$5),foglio!$H$5)))))))</f>
        <v/>
      </c>
    </row>
    <row r="4350" customFormat="false" ht="10.2" hidden="false" customHeight="false" outlineLevel="0" collapsed="false">
      <c r="A4350" s="7" t="n">
        <v>4345</v>
      </c>
      <c r="B4350" s="8"/>
      <c r="C4350" s="8"/>
      <c r="D4350" s="8"/>
      <c r="E4350" s="9"/>
      <c r="F4350" s="9"/>
      <c r="G4350" s="10" t="str">
        <f aca="false">IF(F4350="Rischio alto","A",IF(F4350="Rischio medio","B",IF(F4350="Rischio basso","C","")))</f>
        <v/>
      </c>
      <c r="H4350" s="8"/>
      <c r="I4350" s="16"/>
      <c r="J4350" s="12"/>
      <c r="K4350" s="12"/>
      <c r="L4350" s="13" t="n">
        <f aca="false">K4350-J4350</f>
        <v>0</v>
      </c>
      <c r="M4350" s="8"/>
      <c r="N4350" s="13" t="n">
        <f aca="false">L4350-M4350</f>
        <v>0</v>
      </c>
      <c r="O4350" s="14" t="str">
        <f aca="false">IF(AND(G4350="A"),"91,5119",IF(AND(G4350="B"),"44,1784",IF(AND(G4350="C"),"12,6225",IF(AND(G4350=""),""))))</f>
        <v/>
      </c>
      <c r="P4350" s="15" t="str">
        <f aca="false">IF(OR(O4350=0,N4350=0,J4350=0,K4350=0,E4350="",D4350="",C4350="",B4350="",H4350="",I4350=""),"",IF(AND(G4350="A",(O4350*N4350)&lt;=foglio!$H$3),(N4350*O4350),IF(AND(G4350="A",(O4350*N4350)&gt;foglio!$H$3),foglio!$H$3,IF(AND(G4350="B",(O4350*N4350)&lt;=foglio!$H$4),(N4350*O4350),IF(AND(G4350="B",(O4350*N4350)&gt;foglio!$H$5),foglio!$H$4,IF(AND(G4350="C",(O4350*N4350)&lt;=foglio!$H$5),(N4350*O4350),IF(AND(G4350="C",(O4350*N4350)&gt;foglio!$H$5),foglio!$H$5)))))))</f>
        <v/>
      </c>
    </row>
    <row r="4351" customFormat="false" ht="10.2" hidden="false" customHeight="false" outlineLevel="0" collapsed="false">
      <c r="A4351" s="7" t="n">
        <v>4346</v>
      </c>
      <c r="B4351" s="8"/>
      <c r="C4351" s="8"/>
      <c r="D4351" s="8"/>
      <c r="E4351" s="9"/>
      <c r="F4351" s="9"/>
      <c r="G4351" s="10" t="str">
        <f aca="false">IF(F4351="Rischio alto","A",IF(F4351="Rischio medio","B",IF(F4351="Rischio basso","C","")))</f>
        <v/>
      </c>
      <c r="H4351" s="8"/>
      <c r="I4351" s="16"/>
      <c r="J4351" s="12"/>
      <c r="K4351" s="12"/>
      <c r="L4351" s="13" t="n">
        <f aca="false">K4351-J4351</f>
        <v>0</v>
      </c>
      <c r="M4351" s="8"/>
      <c r="N4351" s="13" t="n">
        <f aca="false">L4351-M4351</f>
        <v>0</v>
      </c>
      <c r="O4351" s="14" t="str">
        <f aca="false">IF(AND(G4351="A"),"91,5119",IF(AND(G4351="B"),"44,1784",IF(AND(G4351="C"),"12,6225",IF(AND(G4351=""),""))))</f>
        <v/>
      </c>
      <c r="P4351" s="15" t="str">
        <f aca="false">IF(OR(O4351=0,N4351=0,J4351=0,K4351=0,E4351="",D4351="",C4351="",B4351="",H4351="",I4351=""),"",IF(AND(G4351="A",(O4351*N4351)&lt;=foglio!$H$3),(N4351*O4351),IF(AND(G4351="A",(O4351*N4351)&gt;foglio!$H$3),foglio!$H$3,IF(AND(G4351="B",(O4351*N4351)&lt;=foglio!$H$4),(N4351*O4351),IF(AND(G4351="B",(O4351*N4351)&gt;foglio!$H$5),foglio!$H$4,IF(AND(G4351="C",(O4351*N4351)&lt;=foglio!$H$5),(N4351*O4351),IF(AND(G4351="C",(O4351*N4351)&gt;foglio!$H$5),foglio!$H$5)))))))</f>
        <v/>
      </c>
    </row>
    <row r="4352" customFormat="false" ht="10.2" hidden="false" customHeight="false" outlineLevel="0" collapsed="false">
      <c r="A4352" s="7" t="n">
        <v>4347</v>
      </c>
      <c r="B4352" s="8"/>
      <c r="C4352" s="8"/>
      <c r="D4352" s="8"/>
      <c r="E4352" s="9"/>
      <c r="F4352" s="9"/>
      <c r="G4352" s="10" t="str">
        <f aca="false">IF(F4352="Rischio alto","A",IF(F4352="Rischio medio","B",IF(F4352="Rischio basso","C","")))</f>
        <v/>
      </c>
      <c r="H4352" s="8"/>
      <c r="I4352" s="16"/>
      <c r="J4352" s="12"/>
      <c r="K4352" s="12"/>
      <c r="L4352" s="13" t="n">
        <f aca="false">K4352-J4352</f>
        <v>0</v>
      </c>
      <c r="M4352" s="8"/>
      <c r="N4352" s="13" t="n">
        <f aca="false">L4352-M4352</f>
        <v>0</v>
      </c>
      <c r="O4352" s="14" t="str">
        <f aca="false">IF(AND(G4352="A"),"91,5119",IF(AND(G4352="B"),"44,1784",IF(AND(G4352="C"),"12,6225",IF(AND(G4352=""),""))))</f>
        <v/>
      </c>
      <c r="P4352" s="15" t="str">
        <f aca="false">IF(OR(O4352=0,N4352=0,J4352=0,K4352=0,E4352="",D4352="",C4352="",B4352="",H4352="",I4352=""),"",IF(AND(G4352="A",(O4352*N4352)&lt;=foglio!$H$3),(N4352*O4352),IF(AND(G4352="A",(O4352*N4352)&gt;foglio!$H$3),foglio!$H$3,IF(AND(G4352="B",(O4352*N4352)&lt;=foglio!$H$4),(N4352*O4352),IF(AND(G4352="B",(O4352*N4352)&gt;foglio!$H$5),foglio!$H$4,IF(AND(G4352="C",(O4352*N4352)&lt;=foglio!$H$5),(N4352*O4352),IF(AND(G4352="C",(O4352*N4352)&gt;foglio!$H$5),foglio!$H$5)))))))</f>
        <v/>
      </c>
    </row>
    <row r="4353" customFormat="false" ht="10.2" hidden="false" customHeight="false" outlineLevel="0" collapsed="false">
      <c r="A4353" s="7" t="n">
        <v>4348</v>
      </c>
      <c r="B4353" s="8"/>
      <c r="C4353" s="8"/>
      <c r="D4353" s="8"/>
      <c r="E4353" s="9"/>
      <c r="F4353" s="9"/>
      <c r="G4353" s="10" t="str">
        <f aca="false">IF(F4353="Rischio alto","A",IF(F4353="Rischio medio","B",IF(F4353="Rischio basso","C","")))</f>
        <v/>
      </c>
      <c r="H4353" s="8"/>
      <c r="I4353" s="16"/>
      <c r="J4353" s="12"/>
      <c r="K4353" s="12"/>
      <c r="L4353" s="13" t="n">
        <f aca="false">K4353-J4353</f>
        <v>0</v>
      </c>
      <c r="M4353" s="8"/>
      <c r="N4353" s="13" t="n">
        <f aca="false">L4353-M4353</f>
        <v>0</v>
      </c>
      <c r="O4353" s="14" t="str">
        <f aca="false">IF(AND(G4353="A"),"91,5119",IF(AND(G4353="B"),"44,1784",IF(AND(G4353="C"),"12,6225",IF(AND(G4353=""),""))))</f>
        <v/>
      </c>
      <c r="P4353" s="15" t="str">
        <f aca="false">IF(OR(O4353=0,N4353=0,J4353=0,K4353=0,E4353="",D4353="",C4353="",B4353="",H4353="",I4353=""),"",IF(AND(G4353="A",(O4353*N4353)&lt;=foglio!$H$3),(N4353*O4353),IF(AND(G4353="A",(O4353*N4353)&gt;foglio!$H$3),foglio!$H$3,IF(AND(G4353="B",(O4353*N4353)&lt;=foglio!$H$4),(N4353*O4353),IF(AND(G4353="B",(O4353*N4353)&gt;foglio!$H$5),foglio!$H$4,IF(AND(G4353="C",(O4353*N4353)&lt;=foglio!$H$5),(N4353*O4353),IF(AND(G4353="C",(O4353*N4353)&gt;foglio!$H$5),foglio!$H$5)))))))</f>
        <v/>
      </c>
    </row>
    <row r="4354" customFormat="false" ht="10.2" hidden="false" customHeight="false" outlineLevel="0" collapsed="false">
      <c r="A4354" s="7" t="n">
        <v>4349</v>
      </c>
      <c r="B4354" s="8"/>
      <c r="C4354" s="8"/>
      <c r="D4354" s="8"/>
      <c r="E4354" s="9"/>
      <c r="F4354" s="9"/>
      <c r="G4354" s="10" t="str">
        <f aca="false">IF(F4354="Rischio alto","A",IF(F4354="Rischio medio","B",IF(F4354="Rischio basso","C","")))</f>
        <v/>
      </c>
      <c r="H4354" s="8"/>
      <c r="I4354" s="16"/>
      <c r="J4354" s="12"/>
      <c r="K4354" s="12"/>
      <c r="L4354" s="13" t="n">
        <f aca="false">K4354-J4354</f>
        <v>0</v>
      </c>
      <c r="M4354" s="8"/>
      <c r="N4354" s="13" t="n">
        <f aca="false">L4354-M4354</f>
        <v>0</v>
      </c>
      <c r="O4354" s="14" t="str">
        <f aca="false">IF(AND(G4354="A"),"91,5119",IF(AND(G4354="B"),"44,1784",IF(AND(G4354="C"),"12,6225",IF(AND(G4354=""),""))))</f>
        <v/>
      </c>
      <c r="P4354" s="15" t="str">
        <f aca="false">IF(OR(O4354=0,N4354=0,J4354=0,K4354=0,E4354="",D4354="",C4354="",B4354="",H4354="",I4354=""),"",IF(AND(G4354="A",(O4354*N4354)&lt;=foglio!$H$3),(N4354*O4354),IF(AND(G4354="A",(O4354*N4354)&gt;foglio!$H$3),foglio!$H$3,IF(AND(G4354="B",(O4354*N4354)&lt;=foglio!$H$4),(N4354*O4354),IF(AND(G4354="B",(O4354*N4354)&gt;foglio!$H$5),foglio!$H$4,IF(AND(G4354="C",(O4354*N4354)&lt;=foglio!$H$5),(N4354*O4354),IF(AND(G4354="C",(O4354*N4354)&gt;foglio!$H$5),foglio!$H$5)))))))</f>
        <v/>
      </c>
    </row>
    <row r="4355" customFormat="false" ht="10.2" hidden="false" customHeight="false" outlineLevel="0" collapsed="false">
      <c r="A4355" s="7" t="n">
        <v>4350</v>
      </c>
      <c r="B4355" s="8"/>
      <c r="C4355" s="8"/>
      <c r="D4355" s="8"/>
      <c r="E4355" s="9"/>
      <c r="F4355" s="9"/>
      <c r="G4355" s="10" t="str">
        <f aca="false">IF(F4355="Rischio alto","A",IF(F4355="Rischio medio","B",IF(F4355="Rischio basso","C","")))</f>
        <v/>
      </c>
      <c r="H4355" s="8"/>
      <c r="I4355" s="16"/>
      <c r="J4355" s="12"/>
      <c r="K4355" s="12"/>
      <c r="L4355" s="13" t="n">
        <f aca="false">K4355-J4355</f>
        <v>0</v>
      </c>
      <c r="M4355" s="8"/>
      <c r="N4355" s="13" t="n">
        <f aca="false">L4355-M4355</f>
        <v>0</v>
      </c>
      <c r="O4355" s="14" t="str">
        <f aca="false">IF(AND(G4355="A"),"91,5119",IF(AND(G4355="B"),"44,1784",IF(AND(G4355="C"),"12,6225",IF(AND(G4355=""),""))))</f>
        <v/>
      </c>
      <c r="P4355" s="15" t="str">
        <f aca="false">IF(OR(O4355=0,N4355=0,J4355=0,K4355=0,E4355="",D4355="",C4355="",B4355="",H4355="",I4355=""),"",IF(AND(G4355="A",(O4355*N4355)&lt;=foglio!$H$3),(N4355*O4355),IF(AND(G4355="A",(O4355*N4355)&gt;foglio!$H$3),foglio!$H$3,IF(AND(G4355="B",(O4355*N4355)&lt;=foglio!$H$4),(N4355*O4355),IF(AND(G4355="B",(O4355*N4355)&gt;foglio!$H$5),foglio!$H$4,IF(AND(G4355="C",(O4355*N4355)&lt;=foglio!$H$5),(N4355*O4355),IF(AND(G4355="C",(O4355*N4355)&gt;foglio!$H$5),foglio!$H$5)))))))</f>
        <v/>
      </c>
    </row>
    <row r="4356" customFormat="false" ht="10.2" hidden="false" customHeight="false" outlineLevel="0" collapsed="false">
      <c r="A4356" s="7" t="n">
        <v>4351</v>
      </c>
      <c r="B4356" s="8"/>
      <c r="C4356" s="8"/>
      <c r="D4356" s="8"/>
      <c r="E4356" s="9"/>
      <c r="F4356" s="9"/>
      <c r="G4356" s="10" t="str">
        <f aca="false">IF(F4356="Rischio alto","A",IF(F4356="Rischio medio","B",IF(F4356="Rischio basso","C","")))</f>
        <v/>
      </c>
      <c r="H4356" s="8"/>
      <c r="I4356" s="16"/>
      <c r="J4356" s="12"/>
      <c r="K4356" s="12"/>
      <c r="L4356" s="13" t="n">
        <f aca="false">K4356-J4356</f>
        <v>0</v>
      </c>
      <c r="M4356" s="8"/>
      <c r="N4356" s="13" t="n">
        <f aca="false">L4356-M4356</f>
        <v>0</v>
      </c>
      <c r="O4356" s="14" t="str">
        <f aca="false">IF(AND(G4356="A"),"91,5119",IF(AND(G4356="B"),"44,1784",IF(AND(G4356="C"),"12,6225",IF(AND(G4356=""),""))))</f>
        <v/>
      </c>
      <c r="P4356" s="15" t="str">
        <f aca="false">IF(OR(O4356=0,N4356=0,J4356=0,K4356=0,E4356="",D4356="",C4356="",B4356="",H4356="",I4356=""),"",IF(AND(G4356="A",(O4356*N4356)&lt;=foglio!$H$3),(N4356*O4356),IF(AND(G4356="A",(O4356*N4356)&gt;foglio!$H$3),foglio!$H$3,IF(AND(G4356="B",(O4356*N4356)&lt;=foglio!$H$4),(N4356*O4356),IF(AND(G4356="B",(O4356*N4356)&gt;foglio!$H$5),foglio!$H$4,IF(AND(G4356="C",(O4356*N4356)&lt;=foglio!$H$5),(N4356*O4356),IF(AND(G4356="C",(O4356*N4356)&gt;foglio!$H$5),foglio!$H$5)))))))</f>
        <v/>
      </c>
    </row>
    <row r="4357" customFormat="false" ht="10.2" hidden="false" customHeight="false" outlineLevel="0" collapsed="false">
      <c r="A4357" s="7" t="n">
        <v>4352</v>
      </c>
      <c r="B4357" s="8"/>
      <c r="C4357" s="8"/>
      <c r="D4357" s="8"/>
      <c r="E4357" s="9"/>
      <c r="F4357" s="9"/>
      <c r="G4357" s="10" t="str">
        <f aca="false">IF(F4357="Rischio alto","A",IF(F4357="Rischio medio","B",IF(F4357="Rischio basso","C","")))</f>
        <v/>
      </c>
      <c r="H4357" s="8"/>
      <c r="I4357" s="16"/>
      <c r="J4357" s="12"/>
      <c r="K4357" s="12"/>
      <c r="L4357" s="13" t="n">
        <f aca="false">K4357-J4357</f>
        <v>0</v>
      </c>
      <c r="M4357" s="8"/>
      <c r="N4357" s="13" t="n">
        <f aca="false">L4357-M4357</f>
        <v>0</v>
      </c>
      <c r="O4357" s="14" t="str">
        <f aca="false">IF(AND(G4357="A"),"91,5119",IF(AND(G4357="B"),"44,1784",IF(AND(G4357="C"),"12,6225",IF(AND(G4357=""),""))))</f>
        <v/>
      </c>
      <c r="P4357" s="15" t="str">
        <f aca="false">IF(OR(O4357=0,N4357=0,J4357=0,K4357=0,E4357="",D4357="",C4357="",B4357="",H4357="",I4357=""),"",IF(AND(G4357="A",(O4357*N4357)&lt;=foglio!$H$3),(N4357*O4357),IF(AND(G4357="A",(O4357*N4357)&gt;foglio!$H$3),foglio!$H$3,IF(AND(G4357="B",(O4357*N4357)&lt;=foglio!$H$4),(N4357*O4357),IF(AND(G4357="B",(O4357*N4357)&gt;foglio!$H$5),foglio!$H$4,IF(AND(G4357="C",(O4357*N4357)&lt;=foglio!$H$5),(N4357*O4357),IF(AND(G4357="C",(O4357*N4357)&gt;foglio!$H$5),foglio!$H$5)))))))</f>
        <v/>
      </c>
    </row>
    <row r="4358" customFormat="false" ht="10.2" hidden="false" customHeight="false" outlineLevel="0" collapsed="false">
      <c r="A4358" s="7" t="n">
        <v>4353</v>
      </c>
      <c r="B4358" s="8"/>
      <c r="C4358" s="8"/>
      <c r="D4358" s="8"/>
      <c r="E4358" s="9"/>
      <c r="F4358" s="9"/>
      <c r="G4358" s="10" t="str">
        <f aca="false">IF(F4358="Rischio alto","A",IF(F4358="Rischio medio","B",IF(F4358="Rischio basso","C","")))</f>
        <v/>
      </c>
      <c r="H4358" s="8"/>
      <c r="I4358" s="16"/>
      <c r="J4358" s="12"/>
      <c r="K4358" s="12"/>
      <c r="L4358" s="13" t="n">
        <f aca="false">K4358-J4358</f>
        <v>0</v>
      </c>
      <c r="M4358" s="8"/>
      <c r="N4358" s="13" t="n">
        <f aca="false">L4358-M4358</f>
        <v>0</v>
      </c>
      <c r="O4358" s="14" t="str">
        <f aca="false">IF(AND(G4358="A"),"91,5119",IF(AND(G4358="B"),"44,1784",IF(AND(G4358="C"),"12,6225",IF(AND(G4358=""),""))))</f>
        <v/>
      </c>
      <c r="P4358" s="15" t="str">
        <f aca="false">IF(OR(O4358=0,N4358=0,J4358=0,K4358=0,E4358="",D4358="",C4358="",B4358="",H4358="",I4358=""),"",IF(AND(G4358="A",(O4358*N4358)&lt;=foglio!$H$3),(N4358*O4358),IF(AND(G4358="A",(O4358*N4358)&gt;foglio!$H$3),foglio!$H$3,IF(AND(G4358="B",(O4358*N4358)&lt;=foglio!$H$4),(N4358*O4358),IF(AND(G4358="B",(O4358*N4358)&gt;foglio!$H$5),foglio!$H$4,IF(AND(G4358="C",(O4358*N4358)&lt;=foglio!$H$5),(N4358*O4358),IF(AND(G4358="C",(O4358*N4358)&gt;foglio!$H$5),foglio!$H$5)))))))</f>
        <v/>
      </c>
    </row>
    <row r="4359" customFormat="false" ht="10.2" hidden="false" customHeight="false" outlineLevel="0" collapsed="false">
      <c r="A4359" s="7" t="n">
        <v>4354</v>
      </c>
      <c r="B4359" s="8"/>
      <c r="C4359" s="8"/>
      <c r="D4359" s="8"/>
      <c r="E4359" s="9"/>
      <c r="F4359" s="9"/>
      <c r="G4359" s="10" t="str">
        <f aca="false">IF(F4359="Rischio alto","A",IF(F4359="Rischio medio","B",IF(F4359="Rischio basso","C","")))</f>
        <v/>
      </c>
      <c r="H4359" s="8"/>
      <c r="I4359" s="16"/>
      <c r="J4359" s="12"/>
      <c r="K4359" s="12"/>
      <c r="L4359" s="13" t="n">
        <f aca="false">K4359-J4359</f>
        <v>0</v>
      </c>
      <c r="M4359" s="8"/>
      <c r="N4359" s="13" t="n">
        <f aca="false">L4359-M4359</f>
        <v>0</v>
      </c>
      <c r="O4359" s="14" t="str">
        <f aca="false">IF(AND(G4359="A"),"91,5119",IF(AND(G4359="B"),"44,1784",IF(AND(G4359="C"),"12,6225",IF(AND(G4359=""),""))))</f>
        <v/>
      </c>
      <c r="P4359" s="15" t="str">
        <f aca="false">IF(OR(O4359=0,N4359=0,J4359=0,K4359=0,E4359="",D4359="",C4359="",B4359="",H4359="",I4359=""),"",IF(AND(G4359="A",(O4359*N4359)&lt;=foglio!$H$3),(N4359*O4359),IF(AND(G4359="A",(O4359*N4359)&gt;foglio!$H$3),foglio!$H$3,IF(AND(G4359="B",(O4359*N4359)&lt;=foglio!$H$4),(N4359*O4359),IF(AND(G4359="B",(O4359*N4359)&gt;foglio!$H$5),foglio!$H$4,IF(AND(G4359="C",(O4359*N4359)&lt;=foglio!$H$5),(N4359*O4359),IF(AND(G4359="C",(O4359*N4359)&gt;foglio!$H$5),foglio!$H$5)))))))</f>
        <v/>
      </c>
    </row>
    <row r="4360" customFormat="false" ht="10.2" hidden="false" customHeight="false" outlineLevel="0" collapsed="false">
      <c r="A4360" s="7" t="n">
        <v>4355</v>
      </c>
      <c r="B4360" s="8"/>
      <c r="C4360" s="8"/>
      <c r="D4360" s="8"/>
      <c r="E4360" s="9"/>
      <c r="F4360" s="9"/>
      <c r="G4360" s="10" t="str">
        <f aca="false">IF(F4360="Rischio alto","A",IF(F4360="Rischio medio","B",IF(F4360="Rischio basso","C","")))</f>
        <v/>
      </c>
      <c r="H4360" s="8"/>
      <c r="I4360" s="16"/>
      <c r="J4360" s="12"/>
      <c r="K4360" s="12"/>
      <c r="L4360" s="13" t="n">
        <f aca="false">K4360-J4360</f>
        <v>0</v>
      </c>
      <c r="M4360" s="8"/>
      <c r="N4360" s="13" t="n">
        <f aca="false">L4360-M4360</f>
        <v>0</v>
      </c>
      <c r="O4360" s="14" t="str">
        <f aca="false">IF(AND(G4360="A"),"91,5119",IF(AND(G4360="B"),"44,1784",IF(AND(G4360="C"),"12,6225",IF(AND(G4360=""),""))))</f>
        <v/>
      </c>
      <c r="P4360" s="15" t="str">
        <f aca="false">IF(OR(O4360=0,N4360=0,J4360=0,K4360=0,E4360="",D4360="",C4360="",B4360="",H4360="",I4360=""),"",IF(AND(G4360="A",(O4360*N4360)&lt;=foglio!$H$3),(N4360*O4360),IF(AND(G4360="A",(O4360*N4360)&gt;foglio!$H$3),foglio!$H$3,IF(AND(G4360="B",(O4360*N4360)&lt;=foglio!$H$4),(N4360*O4360),IF(AND(G4360="B",(O4360*N4360)&gt;foglio!$H$5),foglio!$H$4,IF(AND(G4360="C",(O4360*N4360)&lt;=foglio!$H$5),(N4360*O4360),IF(AND(G4360="C",(O4360*N4360)&gt;foglio!$H$5),foglio!$H$5)))))))</f>
        <v/>
      </c>
    </row>
    <row r="4361" customFormat="false" ht="10.2" hidden="false" customHeight="false" outlineLevel="0" collapsed="false">
      <c r="A4361" s="7" t="n">
        <v>4356</v>
      </c>
      <c r="B4361" s="8"/>
      <c r="C4361" s="8"/>
      <c r="D4361" s="8"/>
      <c r="E4361" s="9"/>
      <c r="F4361" s="9"/>
      <c r="G4361" s="10" t="str">
        <f aca="false">IF(F4361="Rischio alto","A",IF(F4361="Rischio medio","B",IF(F4361="Rischio basso","C","")))</f>
        <v/>
      </c>
      <c r="H4361" s="8"/>
      <c r="I4361" s="16"/>
      <c r="J4361" s="12"/>
      <c r="K4361" s="12"/>
      <c r="L4361" s="13" t="n">
        <f aca="false">K4361-J4361</f>
        <v>0</v>
      </c>
      <c r="M4361" s="8"/>
      <c r="N4361" s="13" t="n">
        <f aca="false">L4361-M4361</f>
        <v>0</v>
      </c>
      <c r="O4361" s="14" t="str">
        <f aca="false">IF(AND(G4361="A"),"91,5119",IF(AND(G4361="B"),"44,1784",IF(AND(G4361="C"),"12,6225",IF(AND(G4361=""),""))))</f>
        <v/>
      </c>
      <c r="P4361" s="15" t="str">
        <f aca="false">IF(OR(O4361=0,N4361=0,J4361=0,K4361=0,E4361="",D4361="",C4361="",B4361="",H4361="",I4361=""),"",IF(AND(G4361="A",(O4361*N4361)&lt;=foglio!$H$3),(N4361*O4361),IF(AND(G4361="A",(O4361*N4361)&gt;foglio!$H$3),foglio!$H$3,IF(AND(G4361="B",(O4361*N4361)&lt;=foglio!$H$4),(N4361*O4361),IF(AND(G4361="B",(O4361*N4361)&gt;foglio!$H$5),foglio!$H$4,IF(AND(G4361="C",(O4361*N4361)&lt;=foglio!$H$5),(N4361*O4361),IF(AND(G4361="C",(O4361*N4361)&gt;foglio!$H$5),foglio!$H$5)))))))</f>
        <v/>
      </c>
    </row>
    <row r="4362" customFormat="false" ht="10.2" hidden="false" customHeight="false" outlineLevel="0" collapsed="false">
      <c r="A4362" s="7" t="n">
        <v>4357</v>
      </c>
      <c r="B4362" s="8"/>
      <c r="C4362" s="8"/>
      <c r="D4362" s="8"/>
      <c r="E4362" s="9"/>
      <c r="F4362" s="9"/>
      <c r="G4362" s="10" t="str">
        <f aca="false">IF(F4362="Rischio alto","A",IF(F4362="Rischio medio","B",IF(F4362="Rischio basso","C","")))</f>
        <v/>
      </c>
      <c r="H4362" s="8"/>
      <c r="I4362" s="16"/>
      <c r="J4362" s="12"/>
      <c r="K4362" s="12"/>
      <c r="L4362" s="13" t="n">
        <f aca="false">K4362-J4362</f>
        <v>0</v>
      </c>
      <c r="M4362" s="8"/>
      <c r="N4362" s="13" t="n">
        <f aca="false">L4362-M4362</f>
        <v>0</v>
      </c>
      <c r="O4362" s="14" t="str">
        <f aca="false">IF(AND(G4362="A"),"91,5119",IF(AND(G4362="B"),"44,1784",IF(AND(G4362="C"),"12,6225",IF(AND(G4362=""),""))))</f>
        <v/>
      </c>
      <c r="P4362" s="15" t="str">
        <f aca="false">IF(OR(O4362=0,N4362=0,J4362=0,K4362=0,E4362="",D4362="",C4362="",B4362="",H4362="",I4362=""),"",IF(AND(G4362="A",(O4362*N4362)&lt;=foglio!$H$3),(N4362*O4362),IF(AND(G4362="A",(O4362*N4362)&gt;foglio!$H$3),foglio!$H$3,IF(AND(G4362="B",(O4362*N4362)&lt;=foglio!$H$4),(N4362*O4362),IF(AND(G4362="B",(O4362*N4362)&gt;foglio!$H$5),foglio!$H$4,IF(AND(G4362="C",(O4362*N4362)&lt;=foglio!$H$5),(N4362*O4362),IF(AND(G4362="C",(O4362*N4362)&gt;foglio!$H$5),foglio!$H$5)))))))</f>
        <v/>
      </c>
    </row>
    <row r="4363" customFormat="false" ht="10.2" hidden="false" customHeight="false" outlineLevel="0" collapsed="false">
      <c r="A4363" s="7" t="n">
        <v>4358</v>
      </c>
      <c r="B4363" s="8"/>
      <c r="C4363" s="8"/>
      <c r="D4363" s="8"/>
      <c r="E4363" s="9"/>
      <c r="F4363" s="9"/>
      <c r="G4363" s="10" t="str">
        <f aca="false">IF(F4363="Rischio alto","A",IF(F4363="Rischio medio","B",IF(F4363="Rischio basso","C","")))</f>
        <v/>
      </c>
      <c r="H4363" s="8"/>
      <c r="I4363" s="16"/>
      <c r="J4363" s="12"/>
      <c r="K4363" s="12"/>
      <c r="L4363" s="13" t="n">
        <f aca="false">K4363-J4363</f>
        <v>0</v>
      </c>
      <c r="M4363" s="8"/>
      <c r="N4363" s="13" t="n">
        <f aca="false">L4363-M4363</f>
        <v>0</v>
      </c>
      <c r="O4363" s="14" t="str">
        <f aca="false">IF(AND(G4363="A"),"91,5119",IF(AND(G4363="B"),"44,1784",IF(AND(G4363="C"),"12,6225",IF(AND(G4363=""),""))))</f>
        <v/>
      </c>
      <c r="P4363" s="15" t="str">
        <f aca="false">IF(OR(O4363=0,N4363=0,J4363=0,K4363=0,E4363="",D4363="",C4363="",B4363="",H4363="",I4363=""),"",IF(AND(G4363="A",(O4363*N4363)&lt;=foglio!$H$3),(N4363*O4363),IF(AND(G4363="A",(O4363*N4363)&gt;foglio!$H$3),foglio!$H$3,IF(AND(G4363="B",(O4363*N4363)&lt;=foglio!$H$4),(N4363*O4363),IF(AND(G4363="B",(O4363*N4363)&gt;foglio!$H$5),foglio!$H$4,IF(AND(G4363="C",(O4363*N4363)&lt;=foglio!$H$5),(N4363*O4363),IF(AND(G4363="C",(O4363*N4363)&gt;foglio!$H$5),foglio!$H$5)))))))</f>
        <v/>
      </c>
    </row>
    <row r="4364" customFormat="false" ht="10.2" hidden="false" customHeight="false" outlineLevel="0" collapsed="false">
      <c r="A4364" s="7" t="n">
        <v>4359</v>
      </c>
      <c r="B4364" s="8"/>
      <c r="C4364" s="8"/>
      <c r="D4364" s="8"/>
      <c r="E4364" s="9"/>
      <c r="F4364" s="9"/>
      <c r="G4364" s="10" t="str">
        <f aca="false">IF(F4364="Rischio alto","A",IF(F4364="Rischio medio","B",IF(F4364="Rischio basso","C","")))</f>
        <v/>
      </c>
      <c r="H4364" s="8"/>
      <c r="I4364" s="16"/>
      <c r="J4364" s="12"/>
      <c r="K4364" s="12"/>
      <c r="L4364" s="13" t="n">
        <f aca="false">K4364-J4364</f>
        <v>0</v>
      </c>
      <c r="M4364" s="8"/>
      <c r="N4364" s="13" t="n">
        <f aca="false">L4364-M4364</f>
        <v>0</v>
      </c>
      <c r="O4364" s="14" t="str">
        <f aca="false">IF(AND(G4364="A"),"91,5119",IF(AND(G4364="B"),"44,1784",IF(AND(G4364="C"),"12,6225",IF(AND(G4364=""),""))))</f>
        <v/>
      </c>
      <c r="P4364" s="15" t="str">
        <f aca="false">IF(OR(O4364=0,N4364=0,J4364=0,K4364=0,E4364="",D4364="",C4364="",B4364="",H4364="",I4364=""),"",IF(AND(G4364="A",(O4364*N4364)&lt;=foglio!$H$3),(N4364*O4364),IF(AND(G4364="A",(O4364*N4364)&gt;foglio!$H$3),foglio!$H$3,IF(AND(G4364="B",(O4364*N4364)&lt;=foglio!$H$4),(N4364*O4364),IF(AND(G4364="B",(O4364*N4364)&gt;foglio!$H$5),foglio!$H$4,IF(AND(G4364="C",(O4364*N4364)&lt;=foglio!$H$5),(N4364*O4364),IF(AND(G4364="C",(O4364*N4364)&gt;foglio!$H$5),foglio!$H$5)))))))</f>
        <v/>
      </c>
    </row>
    <row r="4365" customFormat="false" ht="10.2" hidden="false" customHeight="false" outlineLevel="0" collapsed="false">
      <c r="A4365" s="7" t="n">
        <v>4360</v>
      </c>
      <c r="B4365" s="8"/>
      <c r="C4365" s="8"/>
      <c r="D4365" s="8"/>
      <c r="E4365" s="9"/>
      <c r="F4365" s="9"/>
      <c r="G4365" s="10" t="str">
        <f aca="false">IF(F4365="Rischio alto","A",IF(F4365="Rischio medio","B",IF(F4365="Rischio basso","C","")))</f>
        <v/>
      </c>
      <c r="H4365" s="8"/>
      <c r="I4365" s="16"/>
      <c r="J4365" s="12"/>
      <c r="K4365" s="12"/>
      <c r="L4365" s="13" t="n">
        <f aca="false">K4365-J4365</f>
        <v>0</v>
      </c>
      <c r="M4365" s="8"/>
      <c r="N4365" s="13" t="n">
        <f aca="false">L4365-M4365</f>
        <v>0</v>
      </c>
      <c r="O4365" s="14" t="str">
        <f aca="false">IF(AND(G4365="A"),"91,5119",IF(AND(G4365="B"),"44,1784",IF(AND(G4365="C"),"12,6225",IF(AND(G4365=""),""))))</f>
        <v/>
      </c>
      <c r="P4365" s="15" t="str">
        <f aca="false">IF(OR(O4365=0,N4365=0,J4365=0,K4365=0,E4365="",D4365="",C4365="",B4365="",H4365="",I4365=""),"",IF(AND(G4365="A",(O4365*N4365)&lt;=foglio!$H$3),(N4365*O4365),IF(AND(G4365="A",(O4365*N4365)&gt;foglio!$H$3),foglio!$H$3,IF(AND(G4365="B",(O4365*N4365)&lt;=foglio!$H$4),(N4365*O4365),IF(AND(G4365="B",(O4365*N4365)&gt;foglio!$H$5),foglio!$H$4,IF(AND(G4365="C",(O4365*N4365)&lt;=foglio!$H$5),(N4365*O4365),IF(AND(G4365="C",(O4365*N4365)&gt;foglio!$H$5),foglio!$H$5)))))))</f>
        <v/>
      </c>
    </row>
    <row r="4366" customFormat="false" ht="10.2" hidden="false" customHeight="false" outlineLevel="0" collapsed="false">
      <c r="A4366" s="7" t="n">
        <v>4361</v>
      </c>
      <c r="B4366" s="8"/>
      <c r="C4366" s="8"/>
      <c r="D4366" s="8"/>
      <c r="E4366" s="9"/>
      <c r="F4366" s="9"/>
      <c r="G4366" s="10" t="str">
        <f aca="false">IF(F4366="Rischio alto","A",IF(F4366="Rischio medio","B",IF(F4366="Rischio basso","C","")))</f>
        <v/>
      </c>
      <c r="H4366" s="8"/>
      <c r="I4366" s="16"/>
      <c r="J4366" s="12"/>
      <c r="K4366" s="12"/>
      <c r="L4366" s="13" t="n">
        <f aca="false">K4366-J4366</f>
        <v>0</v>
      </c>
      <c r="M4366" s="8"/>
      <c r="N4366" s="13" t="n">
        <f aca="false">L4366-M4366</f>
        <v>0</v>
      </c>
      <c r="O4366" s="14" t="str">
        <f aca="false">IF(AND(G4366="A"),"91,5119",IF(AND(G4366="B"),"44,1784",IF(AND(G4366="C"),"12,6225",IF(AND(G4366=""),""))))</f>
        <v/>
      </c>
      <c r="P4366" s="15" t="str">
        <f aca="false">IF(OR(O4366=0,N4366=0,J4366=0,K4366=0,E4366="",D4366="",C4366="",B4366="",H4366="",I4366=""),"",IF(AND(G4366="A",(O4366*N4366)&lt;=foglio!$H$3),(N4366*O4366),IF(AND(G4366="A",(O4366*N4366)&gt;foglio!$H$3),foglio!$H$3,IF(AND(G4366="B",(O4366*N4366)&lt;=foglio!$H$4),(N4366*O4366),IF(AND(G4366="B",(O4366*N4366)&gt;foglio!$H$5),foglio!$H$4,IF(AND(G4366="C",(O4366*N4366)&lt;=foglio!$H$5),(N4366*O4366),IF(AND(G4366="C",(O4366*N4366)&gt;foglio!$H$5),foglio!$H$5)))))))</f>
        <v/>
      </c>
    </row>
    <row r="4367" customFormat="false" ht="10.2" hidden="false" customHeight="false" outlineLevel="0" collapsed="false">
      <c r="A4367" s="7" t="n">
        <v>4362</v>
      </c>
      <c r="B4367" s="8"/>
      <c r="C4367" s="8"/>
      <c r="D4367" s="8"/>
      <c r="E4367" s="9"/>
      <c r="F4367" s="9"/>
      <c r="G4367" s="10" t="str">
        <f aca="false">IF(F4367="Rischio alto","A",IF(F4367="Rischio medio","B",IF(F4367="Rischio basso","C","")))</f>
        <v/>
      </c>
      <c r="H4367" s="8"/>
      <c r="I4367" s="16"/>
      <c r="J4367" s="12"/>
      <c r="K4367" s="12"/>
      <c r="L4367" s="13" t="n">
        <f aca="false">K4367-J4367</f>
        <v>0</v>
      </c>
      <c r="M4367" s="8"/>
      <c r="N4367" s="13" t="n">
        <f aca="false">L4367-M4367</f>
        <v>0</v>
      </c>
      <c r="O4367" s="14" t="str">
        <f aca="false">IF(AND(G4367="A"),"91,5119",IF(AND(G4367="B"),"44,1784",IF(AND(G4367="C"),"12,6225",IF(AND(G4367=""),""))))</f>
        <v/>
      </c>
      <c r="P4367" s="15" t="str">
        <f aca="false">IF(OR(O4367=0,N4367=0,J4367=0,K4367=0,E4367="",D4367="",C4367="",B4367="",H4367="",I4367=""),"",IF(AND(G4367="A",(O4367*N4367)&lt;=foglio!$H$3),(N4367*O4367),IF(AND(G4367="A",(O4367*N4367)&gt;foglio!$H$3),foglio!$H$3,IF(AND(G4367="B",(O4367*N4367)&lt;=foglio!$H$4),(N4367*O4367),IF(AND(G4367="B",(O4367*N4367)&gt;foglio!$H$5),foglio!$H$4,IF(AND(G4367="C",(O4367*N4367)&lt;=foglio!$H$5),(N4367*O4367),IF(AND(G4367="C",(O4367*N4367)&gt;foglio!$H$5),foglio!$H$5)))))))</f>
        <v/>
      </c>
    </row>
    <row r="4368" customFormat="false" ht="10.2" hidden="false" customHeight="false" outlineLevel="0" collapsed="false">
      <c r="A4368" s="7" t="n">
        <v>4363</v>
      </c>
      <c r="B4368" s="8"/>
      <c r="C4368" s="8"/>
      <c r="D4368" s="8"/>
      <c r="E4368" s="9"/>
      <c r="F4368" s="9"/>
      <c r="G4368" s="10" t="str">
        <f aca="false">IF(F4368="Rischio alto","A",IF(F4368="Rischio medio","B",IF(F4368="Rischio basso","C","")))</f>
        <v/>
      </c>
      <c r="H4368" s="8"/>
      <c r="I4368" s="16"/>
      <c r="J4368" s="12"/>
      <c r="K4368" s="12"/>
      <c r="L4368" s="13" t="n">
        <f aca="false">K4368-J4368</f>
        <v>0</v>
      </c>
      <c r="M4368" s="8"/>
      <c r="N4368" s="13" t="n">
        <f aca="false">L4368-M4368</f>
        <v>0</v>
      </c>
      <c r="O4368" s="14" t="str">
        <f aca="false">IF(AND(G4368="A"),"91,5119",IF(AND(G4368="B"),"44,1784",IF(AND(G4368="C"),"12,6225",IF(AND(G4368=""),""))))</f>
        <v/>
      </c>
      <c r="P4368" s="15" t="str">
        <f aca="false">IF(OR(O4368=0,N4368=0,J4368=0,K4368=0,E4368="",D4368="",C4368="",B4368="",H4368="",I4368=""),"",IF(AND(G4368="A",(O4368*N4368)&lt;=foglio!$H$3),(N4368*O4368),IF(AND(G4368="A",(O4368*N4368)&gt;foglio!$H$3),foglio!$H$3,IF(AND(G4368="B",(O4368*N4368)&lt;=foglio!$H$4),(N4368*O4368),IF(AND(G4368="B",(O4368*N4368)&gt;foglio!$H$5),foglio!$H$4,IF(AND(G4368="C",(O4368*N4368)&lt;=foglio!$H$5),(N4368*O4368),IF(AND(G4368="C",(O4368*N4368)&gt;foglio!$H$5),foglio!$H$5)))))))</f>
        <v/>
      </c>
    </row>
    <row r="4369" customFormat="false" ht="10.2" hidden="false" customHeight="false" outlineLevel="0" collapsed="false">
      <c r="A4369" s="7" t="n">
        <v>4364</v>
      </c>
      <c r="B4369" s="8"/>
      <c r="C4369" s="8"/>
      <c r="D4369" s="8"/>
      <c r="E4369" s="9"/>
      <c r="F4369" s="9"/>
      <c r="G4369" s="10" t="str">
        <f aca="false">IF(F4369="Rischio alto","A",IF(F4369="Rischio medio","B",IF(F4369="Rischio basso","C","")))</f>
        <v/>
      </c>
      <c r="H4369" s="8"/>
      <c r="I4369" s="16"/>
      <c r="J4369" s="12"/>
      <c r="K4369" s="12"/>
      <c r="L4369" s="13" t="n">
        <f aca="false">K4369-J4369</f>
        <v>0</v>
      </c>
      <c r="M4369" s="8"/>
      <c r="N4369" s="13" t="n">
        <f aca="false">L4369-M4369</f>
        <v>0</v>
      </c>
      <c r="O4369" s="14" t="str">
        <f aca="false">IF(AND(G4369="A"),"91,5119",IF(AND(G4369="B"),"44,1784",IF(AND(G4369="C"),"12,6225",IF(AND(G4369=""),""))))</f>
        <v/>
      </c>
      <c r="P4369" s="15" t="str">
        <f aca="false">IF(OR(O4369=0,N4369=0,J4369=0,K4369=0,E4369="",D4369="",C4369="",B4369="",H4369="",I4369=""),"",IF(AND(G4369="A",(O4369*N4369)&lt;=foglio!$H$3),(N4369*O4369),IF(AND(G4369="A",(O4369*N4369)&gt;foglio!$H$3),foglio!$H$3,IF(AND(G4369="B",(O4369*N4369)&lt;=foglio!$H$4),(N4369*O4369),IF(AND(G4369="B",(O4369*N4369)&gt;foglio!$H$5),foglio!$H$4,IF(AND(G4369="C",(O4369*N4369)&lt;=foglio!$H$5),(N4369*O4369),IF(AND(G4369="C",(O4369*N4369)&gt;foglio!$H$5),foglio!$H$5)))))))</f>
        <v/>
      </c>
    </row>
    <row r="4370" customFormat="false" ht="10.2" hidden="false" customHeight="false" outlineLevel="0" collapsed="false">
      <c r="A4370" s="7" t="n">
        <v>4365</v>
      </c>
      <c r="B4370" s="8"/>
      <c r="C4370" s="8"/>
      <c r="D4370" s="8"/>
      <c r="E4370" s="9"/>
      <c r="F4370" s="9"/>
      <c r="G4370" s="10" t="str">
        <f aca="false">IF(F4370="Rischio alto","A",IF(F4370="Rischio medio","B",IF(F4370="Rischio basso","C","")))</f>
        <v/>
      </c>
      <c r="H4370" s="8"/>
      <c r="I4370" s="16"/>
      <c r="J4370" s="12"/>
      <c r="K4370" s="12"/>
      <c r="L4370" s="13" t="n">
        <f aca="false">K4370-J4370</f>
        <v>0</v>
      </c>
      <c r="M4370" s="8"/>
      <c r="N4370" s="13" t="n">
        <f aca="false">L4370-M4370</f>
        <v>0</v>
      </c>
      <c r="O4370" s="14" t="str">
        <f aca="false">IF(AND(G4370="A"),"91,5119",IF(AND(G4370="B"),"44,1784",IF(AND(G4370="C"),"12,6225",IF(AND(G4370=""),""))))</f>
        <v/>
      </c>
      <c r="P4370" s="15" t="str">
        <f aca="false">IF(OR(O4370=0,N4370=0,J4370=0,K4370=0,E4370="",D4370="",C4370="",B4370="",H4370="",I4370=""),"",IF(AND(G4370="A",(O4370*N4370)&lt;=foglio!$H$3),(N4370*O4370),IF(AND(G4370="A",(O4370*N4370)&gt;foglio!$H$3),foglio!$H$3,IF(AND(G4370="B",(O4370*N4370)&lt;=foglio!$H$4),(N4370*O4370),IF(AND(G4370="B",(O4370*N4370)&gt;foglio!$H$5),foglio!$H$4,IF(AND(G4370="C",(O4370*N4370)&lt;=foglio!$H$5),(N4370*O4370),IF(AND(G4370="C",(O4370*N4370)&gt;foglio!$H$5),foglio!$H$5)))))))</f>
        <v/>
      </c>
    </row>
    <row r="4371" customFormat="false" ht="10.2" hidden="false" customHeight="false" outlineLevel="0" collapsed="false">
      <c r="A4371" s="7" t="n">
        <v>4366</v>
      </c>
      <c r="B4371" s="8"/>
      <c r="C4371" s="8"/>
      <c r="D4371" s="8"/>
      <c r="E4371" s="9"/>
      <c r="F4371" s="9"/>
      <c r="G4371" s="10" t="str">
        <f aca="false">IF(F4371="Rischio alto","A",IF(F4371="Rischio medio","B",IF(F4371="Rischio basso","C","")))</f>
        <v/>
      </c>
      <c r="H4371" s="8"/>
      <c r="I4371" s="16"/>
      <c r="J4371" s="12"/>
      <c r="K4371" s="12"/>
      <c r="L4371" s="13" t="n">
        <f aca="false">K4371-J4371</f>
        <v>0</v>
      </c>
      <c r="M4371" s="8"/>
      <c r="N4371" s="13" t="n">
        <f aca="false">L4371-M4371</f>
        <v>0</v>
      </c>
      <c r="O4371" s="14" t="str">
        <f aca="false">IF(AND(G4371="A"),"91,5119",IF(AND(G4371="B"),"44,1784",IF(AND(G4371="C"),"12,6225",IF(AND(G4371=""),""))))</f>
        <v/>
      </c>
      <c r="P4371" s="15" t="str">
        <f aca="false">IF(OR(O4371=0,N4371=0,J4371=0,K4371=0,E4371="",D4371="",C4371="",B4371="",H4371="",I4371=""),"",IF(AND(G4371="A",(O4371*N4371)&lt;=foglio!$H$3),(N4371*O4371),IF(AND(G4371="A",(O4371*N4371)&gt;foglio!$H$3),foglio!$H$3,IF(AND(G4371="B",(O4371*N4371)&lt;=foglio!$H$4),(N4371*O4371),IF(AND(G4371="B",(O4371*N4371)&gt;foglio!$H$5),foglio!$H$4,IF(AND(G4371="C",(O4371*N4371)&lt;=foglio!$H$5),(N4371*O4371),IF(AND(G4371="C",(O4371*N4371)&gt;foglio!$H$5),foglio!$H$5)))))))</f>
        <v/>
      </c>
    </row>
    <row r="4372" customFormat="false" ht="10.2" hidden="false" customHeight="false" outlineLevel="0" collapsed="false">
      <c r="A4372" s="7" t="n">
        <v>4367</v>
      </c>
      <c r="B4372" s="8"/>
      <c r="C4372" s="8"/>
      <c r="D4372" s="8"/>
      <c r="E4372" s="9"/>
      <c r="F4372" s="9"/>
      <c r="G4372" s="10" t="str">
        <f aca="false">IF(F4372="Rischio alto","A",IF(F4372="Rischio medio","B",IF(F4372="Rischio basso","C","")))</f>
        <v/>
      </c>
      <c r="H4372" s="8"/>
      <c r="I4372" s="16"/>
      <c r="J4372" s="12"/>
      <c r="K4372" s="12"/>
      <c r="L4372" s="13" t="n">
        <f aca="false">K4372-J4372</f>
        <v>0</v>
      </c>
      <c r="M4372" s="8"/>
      <c r="N4372" s="13" t="n">
        <f aca="false">L4372-M4372</f>
        <v>0</v>
      </c>
      <c r="O4372" s="14" t="str">
        <f aca="false">IF(AND(G4372="A"),"91,5119",IF(AND(G4372="B"),"44,1784",IF(AND(G4372="C"),"12,6225",IF(AND(G4372=""),""))))</f>
        <v/>
      </c>
      <c r="P4372" s="15" t="str">
        <f aca="false">IF(OR(O4372=0,N4372=0,J4372=0,K4372=0,E4372="",D4372="",C4372="",B4372="",H4372="",I4372=""),"",IF(AND(G4372="A",(O4372*N4372)&lt;=foglio!$H$3),(N4372*O4372),IF(AND(G4372="A",(O4372*N4372)&gt;foglio!$H$3),foglio!$H$3,IF(AND(G4372="B",(O4372*N4372)&lt;=foglio!$H$4),(N4372*O4372),IF(AND(G4372="B",(O4372*N4372)&gt;foglio!$H$5),foglio!$H$4,IF(AND(G4372="C",(O4372*N4372)&lt;=foglio!$H$5),(N4372*O4372),IF(AND(G4372="C",(O4372*N4372)&gt;foglio!$H$5),foglio!$H$5)))))))</f>
        <v/>
      </c>
    </row>
    <row r="4373" customFormat="false" ht="10.2" hidden="false" customHeight="false" outlineLevel="0" collapsed="false">
      <c r="A4373" s="7" t="n">
        <v>4368</v>
      </c>
      <c r="B4373" s="8"/>
      <c r="C4373" s="8"/>
      <c r="D4373" s="8"/>
      <c r="E4373" s="9"/>
      <c r="F4373" s="9"/>
      <c r="G4373" s="10" t="str">
        <f aca="false">IF(F4373="Rischio alto","A",IF(F4373="Rischio medio","B",IF(F4373="Rischio basso","C","")))</f>
        <v/>
      </c>
      <c r="H4373" s="8"/>
      <c r="I4373" s="16"/>
      <c r="J4373" s="12"/>
      <c r="K4373" s="12"/>
      <c r="L4373" s="13" t="n">
        <f aca="false">K4373-J4373</f>
        <v>0</v>
      </c>
      <c r="M4373" s="8"/>
      <c r="N4373" s="13" t="n">
        <f aca="false">L4373-M4373</f>
        <v>0</v>
      </c>
      <c r="O4373" s="14" t="str">
        <f aca="false">IF(AND(G4373="A"),"91,5119",IF(AND(G4373="B"),"44,1784",IF(AND(G4373="C"),"12,6225",IF(AND(G4373=""),""))))</f>
        <v/>
      </c>
      <c r="P4373" s="15" t="str">
        <f aca="false">IF(OR(O4373=0,N4373=0,J4373=0,K4373=0,E4373="",D4373="",C4373="",B4373="",H4373="",I4373=""),"",IF(AND(G4373="A",(O4373*N4373)&lt;=foglio!$H$3),(N4373*O4373),IF(AND(G4373="A",(O4373*N4373)&gt;foglio!$H$3),foglio!$H$3,IF(AND(G4373="B",(O4373*N4373)&lt;=foglio!$H$4),(N4373*O4373),IF(AND(G4373="B",(O4373*N4373)&gt;foglio!$H$5),foglio!$H$4,IF(AND(G4373="C",(O4373*N4373)&lt;=foglio!$H$5),(N4373*O4373),IF(AND(G4373="C",(O4373*N4373)&gt;foglio!$H$5),foglio!$H$5)))))))</f>
        <v/>
      </c>
    </row>
    <row r="4374" customFormat="false" ht="10.2" hidden="false" customHeight="false" outlineLevel="0" collapsed="false">
      <c r="A4374" s="7" t="n">
        <v>4369</v>
      </c>
      <c r="B4374" s="8"/>
      <c r="C4374" s="8"/>
      <c r="D4374" s="8"/>
      <c r="E4374" s="9"/>
      <c r="F4374" s="9"/>
      <c r="G4374" s="10" t="str">
        <f aca="false">IF(F4374="Rischio alto","A",IF(F4374="Rischio medio","B",IF(F4374="Rischio basso","C","")))</f>
        <v/>
      </c>
      <c r="H4374" s="8"/>
      <c r="I4374" s="16"/>
      <c r="J4374" s="12"/>
      <c r="K4374" s="12"/>
      <c r="L4374" s="13" t="n">
        <f aca="false">K4374-J4374</f>
        <v>0</v>
      </c>
      <c r="M4374" s="8"/>
      <c r="N4374" s="13" t="n">
        <f aca="false">L4374-M4374</f>
        <v>0</v>
      </c>
      <c r="O4374" s="14" t="str">
        <f aca="false">IF(AND(G4374="A"),"91,5119",IF(AND(G4374="B"),"44,1784",IF(AND(G4374="C"),"12,6225",IF(AND(G4374=""),""))))</f>
        <v/>
      </c>
      <c r="P4374" s="15" t="str">
        <f aca="false">IF(OR(O4374=0,N4374=0,J4374=0,K4374=0,E4374="",D4374="",C4374="",B4374="",H4374="",I4374=""),"",IF(AND(G4374="A",(O4374*N4374)&lt;=foglio!$H$3),(N4374*O4374),IF(AND(G4374="A",(O4374*N4374)&gt;foglio!$H$3),foglio!$H$3,IF(AND(G4374="B",(O4374*N4374)&lt;=foglio!$H$4),(N4374*O4374),IF(AND(G4374="B",(O4374*N4374)&gt;foglio!$H$5),foglio!$H$4,IF(AND(G4374="C",(O4374*N4374)&lt;=foglio!$H$5),(N4374*O4374),IF(AND(G4374="C",(O4374*N4374)&gt;foglio!$H$5),foglio!$H$5)))))))</f>
        <v/>
      </c>
    </row>
    <row r="4375" customFormat="false" ht="10.2" hidden="false" customHeight="false" outlineLevel="0" collapsed="false">
      <c r="A4375" s="7" t="n">
        <v>4370</v>
      </c>
      <c r="B4375" s="8"/>
      <c r="C4375" s="8"/>
      <c r="D4375" s="8"/>
      <c r="E4375" s="9"/>
      <c r="F4375" s="9"/>
      <c r="G4375" s="10" t="str">
        <f aca="false">IF(F4375="Rischio alto","A",IF(F4375="Rischio medio","B",IF(F4375="Rischio basso","C","")))</f>
        <v/>
      </c>
      <c r="H4375" s="8"/>
      <c r="I4375" s="16"/>
      <c r="J4375" s="12"/>
      <c r="K4375" s="12"/>
      <c r="L4375" s="13" t="n">
        <f aca="false">K4375-J4375</f>
        <v>0</v>
      </c>
      <c r="M4375" s="8"/>
      <c r="N4375" s="13" t="n">
        <f aca="false">L4375-M4375</f>
        <v>0</v>
      </c>
      <c r="O4375" s="14" t="str">
        <f aca="false">IF(AND(G4375="A"),"91,5119",IF(AND(G4375="B"),"44,1784",IF(AND(G4375="C"),"12,6225",IF(AND(G4375=""),""))))</f>
        <v/>
      </c>
      <c r="P4375" s="15" t="str">
        <f aca="false">IF(OR(O4375=0,N4375=0,J4375=0,K4375=0,E4375="",D4375="",C4375="",B4375="",H4375="",I4375=""),"",IF(AND(G4375="A",(O4375*N4375)&lt;=foglio!$H$3),(N4375*O4375),IF(AND(G4375="A",(O4375*N4375)&gt;foglio!$H$3),foglio!$H$3,IF(AND(G4375="B",(O4375*N4375)&lt;=foglio!$H$4),(N4375*O4375),IF(AND(G4375="B",(O4375*N4375)&gt;foglio!$H$5),foglio!$H$4,IF(AND(G4375="C",(O4375*N4375)&lt;=foglio!$H$5),(N4375*O4375),IF(AND(G4375="C",(O4375*N4375)&gt;foglio!$H$5),foglio!$H$5)))))))</f>
        <v/>
      </c>
    </row>
    <row r="4376" customFormat="false" ht="10.2" hidden="false" customHeight="false" outlineLevel="0" collapsed="false">
      <c r="A4376" s="7" t="n">
        <v>4371</v>
      </c>
      <c r="B4376" s="8"/>
      <c r="C4376" s="8"/>
      <c r="D4376" s="8"/>
      <c r="E4376" s="9"/>
      <c r="F4376" s="9"/>
      <c r="G4376" s="10" t="str">
        <f aca="false">IF(F4376="Rischio alto","A",IF(F4376="Rischio medio","B",IF(F4376="Rischio basso","C","")))</f>
        <v/>
      </c>
      <c r="H4376" s="8"/>
      <c r="I4376" s="16"/>
      <c r="J4376" s="12"/>
      <c r="K4376" s="12"/>
      <c r="L4376" s="13" t="n">
        <f aca="false">K4376-J4376</f>
        <v>0</v>
      </c>
      <c r="M4376" s="8"/>
      <c r="N4376" s="13" t="n">
        <f aca="false">L4376-M4376</f>
        <v>0</v>
      </c>
      <c r="O4376" s="14" t="str">
        <f aca="false">IF(AND(G4376="A"),"91,5119",IF(AND(G4376="B"),"44,1784",IF(AND(G4376="C"),"12,6225",IF(AND(G4376=""),""))))</f>
        <v/>
      </c>
      <c r="P4376" s="15" t="str">
        <f aca="false">IF(OR(O4376=0,N4376=0,J4376=0,K4376=0,E4376="",D4376="",C4376="",B4376="",H4376="",I4376=""),"",IF(AND(G4376="A",(O4376*N4376)&lt;=foglio!$H$3),(N4376*O4376),IF(AND(G4376="A",(O4376*N4376)&gt;foglio!$H$3),foglio!$H$3,IF(AND(G4376="B",(O4376*N4376)&lt;=foglio!$H$4),(N4376*O4376),IF(AND(G4376="B",(O4376*N4376)&gt;foglio!$H$5),foglio!$H$4,IF(AND(G4376="C",(O4376*N4376)&lt;=foglio!$H$5),(N4376*O4376),IF(AND(G4376="C",(O4376*N4376)&gt;foglio!$H$5),foglio!$H$5)))))))</f>
        <v/>
      </c>
    </row>
    <row r="4377" customFormat="false" ht="10.2" hidden="false" customHeight="false" outlineLevel="0" collapsed="false">
      <c r="A4377" s="7" t="n">
        <v>4372</v>
      </c>
      <c r="B4377" s="8"/>
      <c r="C4377" s="8"/>
      <c r="D4377" s="8"/>
      <c r="E4377" s="9"/>
      <c r="F4377" s="9"/>
      <c r="G4377" s="10" t="str">
        <f aca="false">IF(F4377="Rischio alto","A",IF(F4377="Rischio medio","B",IF(F4377="Rischio basso","C","")))</f>
        <v/>
      </c>
      <c r="H4377" s="8"/>
      <c r="I4377" s="16"/>
      <c r="J4377" s="12"/>
      <c r="K4377" s="12"/>
      <c r="L4377" s="13" t="n">
        <f aca="false">K4377-J4377</f>
        <v>0</v>
      </c>
      <c r="M4377" s="8"/>
      <c r="N4377" s="13" t="n">
        <f aca="false">L4377-M4377</f>
        <v>0</v>
      </c>
      <c r="O4377" s="14" t="str">
        <f aca="false">IF(AND(G4377="A"),"91,5119",IF(AND(G4377="B"),"44,1784",IF(AND(G4377="C"),"12,6225",IF(AND(G4377=""),""))))</f>
        <v/>
      </c>
      <c r="P4377" s="15" t="str">
        <f aca="false">IF(OR(O4377=0,N4377=0,J4377=0,K4377=0,E4377="",D4377="",C4377="",B4377="",H4377="",I4377=""),"",IF(AND(G4377="A",(O4377*N4377)&lt;=foglio!$H$3),(N4377*O4377),IF(AND(G4377="A",(O4377*N4377)&gt;foglio!$H$3),foglio!$H$3,IF(AND(G4377="B",(O4377*N4377)&lt;=foglio!$H$4),(N4377*O4377),IF(AND(G4377="B",(O4377*N4377)&gt;foglio!$H$5),foglio!$H$4,IF(AND(G4377="C",(O4377*N4377)&lt;=foglio!$H$5),(N4377*O4377),IF(AND(G4377="C",(O4377*N4377)&gt;foglio!$H$5),foglio!$H$5)))))))</f>
        <v/>
      </c>
    </row>
    <row r="4378" customFormat="false" ht="10.2" hidden="false" customHeight="false" outlineLevel="0" collapsed="false">
      <c r="A4378" s="7" t="n">
        <v>4373</v>
      </c>
      <c r="B4378" s="8"/>
      <c r="C4378" s="8"/>
      <c r="D4378" s="8"/>
      <c r="E4378" s="9"/>
      <c r="F4378" s="9"/>
      <c r="G4378" s="10" t="str">
        <f aca="false">IF(F4378="Rischio alto","A",IF(F4378="Rischio medio","B",IF(F4378="Rischio basso","C","")))</f>
        <v/>
      </c>
      <c r="H4378" s="8"/>
      <c r="I4378" s="16"/>
      <c r="J4378" s="12"/>
      <c r="K4378" s="12"/>
      <c r="L4378" s="13" t="n">
        <f aca="false">K4378-J4378</f>
        <v>0</v>
      </c>
      <c r="M4378" s="8"/>
      <c r="N4378" s="13" t="n">
        <f aca="false">L4378-M4378</f>
        <v>0</v>
      </c>
      <c r="O4378" s="14" t="str">
        <f aca="false">IF(AND(G4378="A"),"91,5119",IF(AND(G4378="B"),"44,1784",IF(AND(G4378="C"),"12,6225",IF(AND(G4378=""),""))))</f>
        <v/>
      </c>
      <c r="P4378" s="15" t="str">
        <f aca="false">IF(OR(O4378=0,N4378=0,J4378=0,K4378=0,E4378="",D4378="",C4378="",B4378="",H4378="",I4378=""),"",IF(AND(G4378="A",(O4378*N4378)&lt;=foglio!$H$3),(N4378*O4378),IF(AND(G4378="A",(O4378*N4378)&gt;foglio!$H$3),foglio!$H$3,IF(AND(G4378="B",(O4378*N4378)&lt;=foglio!$H$4),(N4378*O4378),IF(AND(G4378="B",(O4378*N4378)&gt;foglio!$H$5),foglio!$H$4,IF(AND(G4378="C",(O4378*N4378)&lt;=foglio!$H$5),(N4378*O4378),IF(AND(G4378="C",(O4378*N4378)&gt;foglio!$H$5),foglio!$H$5)))))))</f>
        <v/>
      </c>
    </row>
    <row r="4379" customFormat="false" ht="10.2" hidden="false" customHeight="false" outlineLevel="0" collapsed="false">
      <c r="A4379" s="7" t="n">
        <v>4374</v>
      </c>
      <c r="B4379" s="8"/>
      <c r="C4379" s="8"/>
      <c r="D4379" s="8"/>
      <c r="E4379" s="9"/>
      <c r="F4379" s="9"/>
      <c r="G4379" s="10" t="str">
        <f aca="false">IF(F4379="Rischio alto","A",IF(F4379="Rischio medio","B",IF(F4379="Rischio basso","C","")))</f>
        <v/>
      </c>
      <c r="H4379" s="8"/>
      <c r="I4379" s="16"/>
      <c r="J4379" s="12"/>
      <c r="K4379" s="12"/>
      <c r="L4379" s="13" t="n">
        <f aca="false">K4379-J4379</f>
        <v>0</v>
      </c>
      <c r="M4379" s="8"/>
      <c r="N4379" s="13" t="n">
        <f aca="false">L4379-M4379</f>
        <v>0</v>
      </c>
      <c r="O4379" s="14" t="str">
        <f aca="false">IF(AND(G4379="A"),"91,5119",IF(AND(G4379="B"),"44,1784",IF(AND(G4379="C"),"12,6225",IF(AND(G4379=""),""))))</f>
        <v/>
      </c>
      <c r="P4379" s="15" t="str">
        <f aca="false">IF(OR(O4379=0,N4379=0,J4379=0,K4379=0,E4379="",D4379="",C4379="",B4379="",H4379="",I4379=""),"",IF(AND(G4379="A",(O4379*N4379)&lt;=foglio!$H$3),(N4379*O4379),IF(AND(G4379="A",(O4379*N4379)&gt;foglio!$H$3),foglio!$H$3,IF(AND(G4379="B",(O4379*N4379)&lt;=foglio!$H$4),(N4379*O4379),IF(AND(G4379="B",(O4379*N4379)&gt;foglio!$H$5),foglio!$H$4,IF(AND(G4379="C",(O4379*N4379)&lt;=foglio!$H$5),(N4379*O4379),IF(AND(G4379="C",(O4379*N4379)&gt;foglio!$H$5),foglio!$H$5)))))))</f>
        <v/>
      </c>
    </row>
    <row r="4380" customFormat="false" ht="10.2" hidden="false" customHeight="false" outlineLevel="0" collapsed="false">
      <c r="A4380" s="7" t="n">
        <v>4375</v>
      </c>
      <c r="B4380" s="8"/>
      <c r="C4380" s="8"/>
      <c r="D4380" s="8"/>
      <c r="E4380" s="9"/>
      <c r="F4380" s="9"/>
      <c r="G4380" s="10" t="str">
        <f aca="false">IF(F4380="Rischio alto","A",IF(F4380="Rischio medio","B",IF(F4380="Rischio basso","C","")))</f>
        <v/>
      </c>
      <c r="H4380" s="8"/>
      <c r="I4380" s="16"/>
      <c r="J4380" s="12"/>
      <c r="K4380" s="12"/>
      <c r="L4380" s="13" t="n">
        <f aca="false">K4380-J4380</f>
        <v>0</v>
      </c>
      <c r="M4380" s="8"/>
      <c r="N4380" s="13" t="n">
        <f aca="false">L4380-M4380</f>
        <v>0</v>
      </c>
      <c r="O4380" s="14" t="str">
        <f aca="false">IF(AND(G4380="A"),"91,5119",IF(AND(G4380="B"),"44,1784",IF(AND(G4380="C"),"12,6225",IF(AND(G4380=""),""))))</f>
        <v/>
      </c>
      <c r="P4380" s="15" t="str">
        <f aca="false">IF(OR(O4380=0,N4380=0,J4380=0,K4380=0,E4380="",D4380="",C4380="",B4380="",H4380="",I4380=""),"",IF(AND(G4380="A",(O4380*N4380)&lt;=foglio!$H$3),(N4380*O4380),IF(AND(G4380="A",(O4380*N4380)&gt;foglio!$H$3),foglio!$H$3,IF(AND(G4380="B",(O4380*N4380)&lt;=foglio!$H$4),(N4380*O4380),IF(AND(G4380="B",(O4380*N4380)&gt;foglio!$H$5),foglio!$H$4,IF(AND(G4380="C",(O4380*N4380)&lt;=foglio!$H$5),(N4380*O4380),IF(AND(G4380="C",(O4380*N4380)&gt;foglio!$H$5),foglio!$H$5)))))))</f>
        <v/>
      </c>
    </row>
    <row r="4381" customFormat="false" ht="10.2" hidden="false" customHeight="false" outlineLevel="0" collapsed="false">
      <c r="A4381" s="7" t="n">
        <v>4376</v>
      </c>
      <c r="B4381" s="8"/>
      <c r="C4381" s="8"/>
      <c r="D4381" s="8"/>
      <c r="E4381" s="9"/>
      <c r="F4381" s="9"/>
      <c r="G4381" s="10" t="str">
        <f aca="false">IF(F4381="Rischio alto","A",IF(F4381="Rischio medio","B",IF(F4381="Rischio basso","C","")))</f>
        <v/>
      </c>
      <c r="H4381" s="8"/>
      <c r="I4381" s="16"/>
      <c r="J4381" s="12"/>
      <c r="K4381" s="12"/>
      <c r="L4381" s="13" t="n">
        <f aca="false">K4381-J4381</f>
        <v>0</v>
      </c>
      <c r="M4381" s="8"/>
      <c r="N4381" s="13" t="n">
        <f aca="false">L4381-M4381</f>
        <v>0</v>
      </c>
      <c r="O4381" s="14" t="str">
        <f aca="false">IF(AND(G4381="A"),"91,5119",IF(AND(G4381="B"),"44,1784",IF(AND(G4381="C"),"12,6225",IF(AND(G4381=""),""))))</f>
        <v/>
      </c>
      <c r="P4381" s="15" t="str">
        <f aca="false">IF(OR(O4381=0,N4381=0,J4381=0,K4381=0,E4381="",D4381="",C4381="",B4381="",H4381="",I4381=""),"",IF(AND(G4381="A",(O4381*N4381)&lt;=foglio!$H$3),(N4381*O4381),IF(AND(G4381="A",(O4381*N4381)&gt;foglio!$H$3),foglio!$H$3,IF(AND(G4381="B",(O4381*N4381)&lt;=foglio!$H$4),(N4381*O4381),IF(AND(G4381="B",(O4381*N4381)&gt;foglio!$H$5),foglio!$H$4,IF(AND(G4381="C",(O4381*N4381)&lt;=foglio!$H$5),(N4381*O4381),IF(AND(G4381="C",(O4381*N4381)&gt;foglio!$H$5),foglio!$H$5)))))))</f>
        <v/>
      </c>
    </row>
    <row r="4382" customFormat="false" ht="10.2" hidden="false" customHeight="false" outlineLevel="0" collapsed="false">
      <c r="A4382" s="7" t="n">
        <v>4377</v>
      </c>
      <c r="B4382" s="8"/>
      <c r="C4382" s="8"/>
      <c r="D4382" s="8"/>
      <c r="E4382" s="9"/>
      <c r="F4382" s="9"/>
      <c r="G4382" s="10" t="str">
        <f aca="false">IF(F4382="Rischio alto","A",IF(F4382="Rischio medio","B",IF(F4382="Rischio basso","C","")))</f>
        <v/>
      </c>
      <c r="H4382" s="8"/>
      <c r="I4382" s="16"/>
      <c r="J4382" s="12"/>
      <c r="K4382" s="12"/>
      <c r="L4382" s="13" t="n">
        <f aca="false">K4382-J4382</f>
        <v>0</v>
      </c>
      <c r="M4382" s="8"/>
      <c r="N4382" s="13" t="n">
        <f aca="false">L4382-M4382</f>
        <v>0</v>
      </c>
      <c r="O4382" s="14" t="str">
        <f aca="false">IF(AND(G4382="A"),"91,5119",IF(AND(G4382="B"),"44,1784",IF(AND(G4382="C"),"12,6225",IF(AND(G4382=""),""))))</f>
        <v/>
      </c>
      <c r="P4382" s="15" t="str">
        <f aca="false">IF(OR(O4382=0,N4382=0,J4382=0,K4382=0,E4382="",D4382="",C4382="",B4382="",H4382="",I4382=""),"",IF(AND(G4382="A",(O4382*N4382)&lt;=foglio!$H$3),(N4382*O4382),IF(AND(G4382="A",(O4382*N4382)&gt;foglio!$H$3),foglio!$H$3,IF(AND(G4382="B",(O4382*N4382)&lt;=foglio!$H$4),(N4382*O4382),IF(AND(G4382="B",(O4382*N4382)&gt;foglio!$H$5),foglio!$H$4,IF(AND(G4382="C",(O4382*N4382)&lt;=foglio!$H$5),(N4382*O4382),IF(AND(G4382="C",(O4382*N4382)&gt;foglio!$H$5),foglio!$H$5)))))))</f>
        <v/>
      </c>
    </row>
    <row r="4383" customFormat="false" ht="10.2" hidden="false" customHeight="false" outlineLevel="0" collapsed="false">
      <c r="A4383" s="7" t="n">
        <v>4378</v>
      </c>
      <c r="B4383" s="8"/>
      <c r="C4383" s="8"/>
      <c r="D4383" s="8"/>
      <c r="E4383" s="9"/>
      <c r="F4383" s="9"/>
      <c r="G4383" s="10" t="str">
        <f aca="false">IF(F4383="Rischio alto","A",IF(F4383="Rischio medio","B",IF(F4383="Rischio basso","C","")))</f>
        <v/>
      </c>
      <c r="H4383" s="8"/>
      <c r="I4383" s="16"/>
      <c r="J4383" s="12"/>
      <c r="K4383" s="12"/>
      <c r="L4383" s="13" t="n">
        <f aca="false">K4383-J4383</f>
        <v>0</v>
      </c>
      <c r="M4383" s="8"/>
      <c r="N4383" s="13" t="n">
        <f aca="false">L4383-M4383</f>
        <v>0</v>
      </c>
      <c r="O4383" s="14" t="str">
        <f aca="false">IF(AND(G4383="A"),"91,5119",IF(AND(G4383="B"),"44,1784",IF(AND(G4383="C"),"12,6225",IF(AND(G4383=""),""))))</f>
        <v/>
      </c>
      <c r="P4383" s="15" t="str">
        <f aca="false">IF(OR(O4383=0,N4383=0,J4383=0,K4383=0,E4383="",D4383="",C4383="",B4383="",H4383="",I4383=""),"",IF(AND(G4383="A",(O4383*N4383)&lt;=foglio!$H$3),(N4383*O4383),IF(AND(G4383="A",(O4383*N4383)&gt;foglio!$H$3),foglio!$H$3,IF(AND(G4383="B",(O4383*N4383)&lt;=foglio!$H$4),(N4383*O4383),IF(AND(G4383="B",(O4383*N4383)&gt;foglio!$H$5),foglio!$H$4,IF(AND(G4383="C",(O4383*N4383)&lt;=foglio!$H$5),(N4383*O4383),IF(AND(G4383="C",(O4383*N4383)&gt;foglio!$H$5),foglio!$H$5)))))))</f>
        <v/>
      </c>
    </row>
    <row r="4384" customFormat="false" ht="10.2" hidden="false" customHeight="false" outlineLevel="0" collapsed="false">
      <c r="A4384" s="7" t="n">
        <v>4379</v>
      </c>
      <c r="B4384" s="8"/>
      <c r="C4384" s="8"/>
      <c r="D4384" s="8"/>
      <c r="E4384" s="9"/>
      <c r="F4384" s="9"/>
      <c r="G4384" s="10" t="str">
        <f aca="false">IF(F4384="Rischio alto","A",IF(F4384="Rischio medio","B",IF(F4384="Rischio basso","C","")))</f>
        <v/>
      </c>
      <c r="H4384" s="8"/>
      <c r="I4384" s="16"/>
      <c r="J4384" s="12"/>
      <c r="K4384" s="12"/>
      <c r="L4384" s="13" t="n">
        <f aca="false">K4384-J4384</f>
        <v>0</v>
      </c>
      <c r="M4384" s="8"/>
      <c r="N4384" s="13" t="n">
        <f aca="false">L4384-M4384</f>
        <v>0</v>
      </c>
      <c r="O4384" s="14" t="str">
        <f aca="false">IF(AND(G4384="A"),"91,5119",IF(AND(G4384="B"),"44,1784",IF(AND(G4384="C"),"12,6225",IF(AND(G4384=""),""))))</f>
        <v/>
      </c>
      <c r="P4384" s="15" t="str">
        <f aca="false">IF(OR(O4384=0,N4384=0,J4384=0,K4384=0,E4384="",D4384="",C4384="",B4384="",H4384="",I4384=""),"",IF(AND(G4384="A",(O4384*N4384)&lt;=foglio!$H$3),(N4384*O4384),IF(AND(G4384="A",(O4384*N4384)&gt;foglio!$H$3),foglio!$H$3,IF(AND(G4384="B",(O4384*N4384)&lt;=foglio!$H$4),(N4384*O4384),IF(AND(G4384="B",(O4384*N4384)&gt;foglio!$H$5),foglio!$H$4,IF(AND(G4384="C",(O4384*N4384)&lt;=foglio!$H$5),(N4384*O4384),IF(AND(G4384="C",(O4384*N4384)&gt;foglio!$H$5),foglio!$H$5)))))))</f>
        <v/>
      </c>
    </row>
    <row r="4385" customFormat="false" ht="10.2" hidden="false" customHeight="false" outlineLevel="0" collapsed="false">
      <c r="A4385" s="7" t="n">
        <v>4380</v>
      </c>
      <c r="B4385" s="8"/>
      <c r="C4385" s="8"/>
      <c r="D4385" s="8"/>
      <c r="E4385" s="9"/>
      <c r="F4385" s="9"/>
      <c r="G4385" s="10" t="str">
        <f aca="false">IF(F4385="Rischio alto","A",IF(F4385="Rischio medio","B",IF(F4385="Rischio basso","C","")))</f>
        <v/>
      </c>
      <c r="H4385" s="8"/>
      <c r="I4385" s="16"/>
      <c r="J4385" s="12"/>
      <c r="K4385" s="12"/>
      <c r="L4385" s="13" t="n">
        <f aca="false">K4385-J4385</f>
        <v>0</v>
      </c>
      <c r="M4385" s="8"/>
      <c r="N4385" s="13" t="n">
        <f aca="false">L4385-M4385</f>
        <v>0</v>
      </c>
      <c r="O4385" s="14" t="str">
        <f aca="false">IF(AND(G4385="A"),"91,5119",IF(AND(G4385="B"),"44,1784",IF(AND(G4385="C"),"12,6225",IF(AND(G4385=""),""))))</f>
        <v/>
      </c>
      <c r="P4385" s="15" t="str">
        <f aca="false">IF(OR(O4385=0,N4385=0,J4385=0,K4385=0,E4385="",D4385="",C4385="",B4385="",H4385="",I4385=""),"",IF(AND(G4385="A",(O4385*N4385)&lt;=foglio!$H$3),(N4385*O4385),IF(AND(G4385="A",(O4385*N4385)&gt;foglio!$H$3),foglio!$H$3,IF(AND(G4385="B",(O4385*N4385)&lt;=foglio!$H$4),(N4385*O4385),IF(AND(G4385="B",(O4385*N4385)&gt;foglio!$H$5),foglio!$H$4,IF(AND(G4385="C",(O4385*N4385)&lt;=foglio!$H$5),(N4385*O4385),IF(AND(G4385="C",(O4385*N4385)&gt;foglio!$H$5),foglio!$H$5)))))))</f>
        <v/>
      </c>
    </row>
    <row r="4386" customFormat="false" ht="10.2" hidden="false" customHeight="false" outlineLevel="0" collapsed="false">
      <c r="A4386" s="7" t="n">
        <v>4381</v>
      </c>
      <c r="B4386" s="8"/>
      <c r="C4386" s="8"/>
      <c r="D4386" s="8"/>
      <c r="E4386" s="9"/>
      <c r="F4386" s="9"/>
      <c r="G4386" s="10" t="str">
        <f aca="false">IF(F4386="Rischio alto","A",IF(F4386="Rischio medio","B",IF(F4386="Rischio basso","C","")))</f>
        <v/>
      </c>
      <c r="H4386" s="8"/>
      <c r="I4386" s="16"/>
      <c r="J4386" s="12"/>
      <c r="K4386" s="12"/>
      <c r="L4386" s="13" t="n">
        <f aca="false">K4386-J4386</f>
        <v>0</v>
      </c>
      <c r="M4386" s="8"/>
      <c r="N4386" s="13" t="n">
        <f aca="false">L4386-M4386</f>
        <v>0</v>
      </c>
      <c r="O4386" s="14" t="str">
        <f aca="false">IF(AND(G4386="A"),"91,5119",IF(AND(G4386="B"),"44,1784",IF(AND(G4386="C"),"12,6225",IF(AND(G4386=""),""))))</f>
        <v/>
      </c>
      <c r="P4386" s="15" t="str">
        <f aca="false">IF(OR(O4386=0,N4386=0,J4386=0,K4386=0,E4386="",D4386="",C4386="",B4386="",H4386="",I4386=""),"",IF(AND(G4386="A",(O4386*N4386)&lt;=foglio!$H$3),(N4386*O4386),IF(AND(G4386="A",(O4386*N4386)&gt;foglio!$H$3),foglio!$H$3,IF(AND(G4386="B",(O4386*N4386)&lt;=foglio!$H$4),(N4386*O4386),IF(AND(G4386="B",(O4386*N4386)&gt;foglio!$H$5),foglio!$H$4,IF(AND(G4386="C",(O4386*N4386)&lt;=foglio!$H$5),(N4386*O4386),IF(AND(G4386="C",(O4386*N4386)&gt;foglio!$H$5),foglio!$H$5)))))))</f>
        <v/>
      </c>
    </row>
    <row r="4387" customFormat="false" ht="10.2" hidden="false" customHeight="false" outlineLevel="0" collapsed="false">
      <c r="A4387" s="7" t="n">
        <v>4382</v>
      </c>
      <c r="B4387" s="8"/>
      <c r="C4387" s="8"/>
      <c r="D4387" s="8"/>
      <c r="E4387" s="9"/>
      <c r="F4387" s="9"/>
      <c r="G4387" s="10" t="str">
        <f aca="false">IF(F4387="Rischio alto","A",IF(F4387="Rischio medio","B",IF(F4387="Rischio basso","C","")))</f>
        <v/>
      </c>
      <c r="H4387" s="8"/>
      <c r="I4387" s="16"/>
      <c r="J4387" s="12"/>
      <c r="K4387" s="12"/>
      <c r="L4387" s="13" t="n">
        <f aca="false">K4387-J4387</f>
        <v>0</v>
      </c>
      <c r="M4387" s="8"/>
      <c r="N4387" s="13" t="n">
        <f aca="false">L4387-M4387</f>
        <v>0</v>
      </c>
      <c r="O4387" s="14" t="str">
        <f aca="false">IF(AND(G4387="A"),"91,5119",IF(AND(G4387="B"),"44,1784",IF(AND(G4387="C"),"12,6225",IF(AND(G4387=""),""))))</f>
        <v/>
      </c>
      <c r="P4387" s="15" t="str">
        <f aca="false">IF(OR(O4387=0,N4387=0,J4387=0,K4387=0,E4387="",D4387="",C4387="",B4387="",H4387="",I4387=""),"",IF(AND(G4387="A",(O4387*N4387)&lt;=foglio!$H$3),(N4387*O4387),IF(AND(G4387="A",(O4387*N4387)&gt;foglio!$H$3),foglio!$H$3,IF(AND(G4387="B",(O4387*N4387)&lt;=foglio!$H$4),(N4387*O4387),IF(AND(G4387="B",(O4387*N4387)&gt;foglio!$H$5),foglio!$H$4,IF(AND(G4387="C",(O4387*N4387)&lt;=foglio!$H$5),(N4387*O4387),IF(AND(G4387="C",(O4387*N4387)&gt;foglio!$H$5),foglio!$H$5)))))))</f>
        <v/>
      </c>
    </row>
    <row r="4388" customFormat="false" ht="10.2" hidden="false" customHeight="false" outlineLevel="0" collapsed="false">
      <c r="A4388" s="7" t="n">
        <v>4383</v>
      </c>
      <c r="B4388" s="8"/>
      <c r="C4388" s="8"/>
      <c r="D4388" s="8"/>
      <c r="E4388" s="9"/>
      <c r="F4388" s="9"/>
      <c r="G4388" s="10" t="str">
        <f aca="false">IF(F4388="Rischio alto","A",IF(F4388="Rischio medio","B",IF(F4388="Rischio basso","C","")))</f>
        <v/>
      </c>
      <c r="H4388" s="8"/>
      <c r="I4388" s="16"/>
      <c r="J4388" s="12"/>
      <c r="K4388" s="12"/>
      <c r="L4388" s="13" t="n">
        <f aca="false">K4388-J4388</f>
        <v>0</v>
      </c>
      <c r="M4388" s="8"/>
      <c r="N4388" s="13" t="n">
        <f aca="false">L4388-M4388</f>
        <v>0</v>
      </c>
      <c r="O4388" s="14" t="str">
        <f aca="false">IF(AND(G4388="A"),"91,5119",IF(AND(G4388="B"),"44,1784",IF(AND(G4388="C"),"12,6225",IF(AND(G4388=""),""))))</f>
        <v/>
      </c>
      <c r="P4388" s="15" t="str">
        <f aca="false">IF(OR(O4388=0,N4388=0,J4388=0,K4388=0,E4388="",D4388="",C4388="",B4388="",H4388="",I4388=""),"",IF(AND(G4388="A",(O4388*N4388)&lt;=foglio!$H$3),(N4388*O4388),IF(AND(G4388="A",(O4388*N4388)&gt;foglio!$H$3),foglio!$H$3,IF(AND(G4388="B",(O4388*N4388)&lt;=foglio!$H$4),(N4388*O4388),IF(AND(G4388="B",(O4388*N4388)&gt;foglio!$H$5),foglio!$H$4,IF(AND(G4388="C",(O4388*N4388)&lt;=foglio!$H$5),(N4388*O4388),IF(AND(G4388="C",(O4388*N4388)&gt;foglio!$H$5),foglio!$H$5)))))))</f>
        <v/>
      </c>
    </row>
    <row r="4389" customFormat="false" ht="10.2" hidden="false" customHeight="false" outlineLevel="0" collapsed="false">
      <c r="A4389" s="7" t="n">
        <v>4384</v>
      </c>
      <c r="B4389" s="8"/>
      <c r="C4389" s="8"/>
      <c r="D4389" s="8"/>
      <c r="E4389" s="9"/>
      <c r="F4389" s="9"/>
      <c r="G4389" s="10" t="str">
        <f aca="false">IF(F4389="Rischio alto","A",IF(F4389="Rischio medio","B",IF(F4389="Rischio basso","C","")))</f>
        <v/>
      </c>
      <c r="H4389" s="8"/>
      <c r="I4389" s="16"/>
      <c r="J4389" s="12"/>
      <c r="K4389" s="12"/>
      <c r="L4389" s="13" t="n">
        <f aca="false">K4389-J4389</f>
        <v>0</v>
      </c>
      <c r="M4389" s="8"/>
      <c r="N4389" s="13" t="n">
        <f aca="false">L4389-M4389</f>
        <v>0</v>
      </c>
      <c r="O4389" s="14" t="str">
        <f aca="false">IF(AND(G4389="A"),"91,5119",IF(AND(G4389="B"),"44,1784",IF(AND(G4389="C"),"12,6225",IF(AND(G4389=""),""))))</f>
        <v/>
      </c>
      <c r="P4389" s="15" t="str">
        <f aca="false">IF(OR(O4389=0,N4389=0,J4389=0,K4389=0,E4389="",D4389="",C4389="",B4389="",H4389="",I4389=""),"",IF(AND(G4389="A",(O4389*N4389)&lt;=foglio!$H$3),(N4389*O4389),IF(AND(G4389="A",(O4389*N4389)&gt;foglio!$H$3),foglio!$H$3,IF(AND(G4389="B",(O4389*N4389)&lt;=foglio!$H$4),(N4389*O4389),IF(AND(G4389="B",(O4389*N4389)&gt;foglio!$H$5),foglio!$H$4,IF(AND(G4389="C",(O4389*N4389)&lt;=foglio!$H$5),(N4389*O4389),IF(AND(G4389="C",(O4389*N4389)&gt;foglio!$H$5),foglio!$H$5)))))))</f>
        <v/>
      </c>
    </row>
    <row r="4390" customFormat="false" ht="10.2" hidden="false" customHeight="false" outlineLevel="0" collapsed="false">
      <c r="A4390" s="7" t="n">
        <v>4385</v>
      </c>
      <c r="B4390" s="8"/>
      <c r="C4390" s="8"/>
      <c r="D4390" s="8"/>
      <c r="E4390" s="9"/>
      <c r="F4390" s="9"/>
      <c r="G4390" s="10" t="str">
        <f aca="false">IF(F4390="Rischio alto","A",IF(F4390="Rischio medio","B",IF(F4390="Rischio basso","C","")))</f>
        <v/>
      </c>
      <c r="H4390" s="8"/>
      <c r="I4390" s="16"/>
      <c r="J4390" s="12"/>
      <c r="K4390" s="12"/>
      <c r="L4390" s="13" t="n">
        <f aca="false">K4390-J4390</f>
        <v>0</v>
      </c>
      <c r="M4390" s="8"/>
      <c r="N4390" s="13" t="n">
        <f aca="false">L4390-M4390</f>
        <v>0</v>
      </c>
      <c r="O4390" s="14" t="str">
        <f aca="false">IF(AND(G4390="A"),"91,5119",IF(AND(G4390="B"),"44,1784",IF(AND(G4390="C"),"12,6225",IF(AND(G4390=""),""))))</f>
        <v/>
      </c>
      <c r="P4390" s="15" t="str">
        <f aca="false">IF(OR(O4390=0,N4390=0,J4390=0,K4390=0,E4390="",D4390="",C4390="",B4390="",H4390="",I4390=""),"",IF(AND(G4390="A",(O4390*N4390)&lt;=foglio!$H$3),(N4390*O4390),IF(AND(G4390="A",(O4390*N4390)&gt;foglio!$H$3),foglio!$H$3,IF(AND(G4390="B",(O4390*N4390)&lt;=foglio!$H$4),(N4390*O4390),IF(AND(G4390="B",(O4390*N4390)&gt;foglio!$H$5),foglio!$H$4,IF(AND(G4390="C",(O4390*N4390)&lt;=foglio!$H$5),(N4390*O4390),IF(AND(G4390="C",(O4390*N4390)&gt;foglio!$H$5),foglio!$H$5)))))))</f>
        <v/>
      </c>
    </row>
    <row r="4391" customFormat="false" ht="10.2" hidden="false" customHeight="false" outlineLevel="0" collapsed="false">
      <c r="A4391" s="7" t="n">
        <v>4386</v>
      </c>
      <c r="B4391" s="8"/>
      <c r="C4391" s="8"/>
      <c r="D4391" s="8"/>
      <c r="E4391" s="9"/>
      <c r="F4391" s="9"/>
      <c r="G4391" s="10" t="str">
        <f aca="false">IF(F4391="Rischio alto","A",IF(F4391="Rischio medio","B",IF(F4391="Rischio basso","C","")))</f>
        <v/>
      </c>
      <c r="H4391" s="8"/>
      <c r="I4391" s="16"/>
      <c r="J4391" s="12"/>
      <c r="K4391" s="12"/>
      <c r="L4391" s="13" t="n">
        <f aca="false">K4391-J4391</f>
        <v>0</v>
      </c>
      <c r="M4391" s="8"/>
      <c r="N4391" s="13" t="n">
        <f aca="false">L4391-M4391</f>
        <v>0</v>
      </c>
      <c r="O4391" s="14" t="str">
        <f aca="false">IF(AND(G4391="A"),"91,5119",IF(AND(G4391="B"),"44,1784",IF(AND(G4391="C"),"12,6225",IF(AND(G4391=""),""))))</f>
        <v/>
      </c>
      <c r="P4391" s="15" t="str">
        <f aca="false">IF(OR(O4391=0,N4391=0,J4391=0,K4391=0,E4391="",D4391="",C4391="",B4391="",H4391="",I4391=""),"",IF(AND(G4391="A",(O4391*N4391)&lt;=foglio!$H$3),(N4391*O4391),IF(AND(G4391="A",(O4391*N4391)&gt;foglio!$H$3),foglio!$H$3,IF(AND(G4391="B",(O4391*N4391)&lt;=foglio!$H$4),(N4391*O4391),IF(AND(G4391="B",(O4391*N4391)&gt;foglio!$H$5),foglio!$H$4,IF(AND(G4391="C",(O4391*N4391)&lt;=foglio!$H$5),(N4391*O4391),IF(AND(G4391="C",(O4391*N4391)&gt;foglio!$H$5),foglio!$H$5)))))))</f>
        <v/>
      </c>
    </row>
    <row r="4392" customFormat="false" ht="10.2" hidden="false" customHeight="false" outlineLevel="0" collapsed="false">
      <c r="A4392" s="7" t="n">
        <v>4387</v>
      </c>
      <c r="B4392" s="8"/>
      <c r="C4392" s="8"/>
      <c r="D4392" s="8"/>
      <c r="E4392" s="9"/>
      <c r="F4392" s="9"/>
      <c r="G4392" s="10" t="str">
        <f aca="false">IF(F4392="Rischio alto","A",IF(F4392="Rischio medio","B",IF(F4392="Rischio basso","C","")))</f>
        <v/>
      </c>
      <c r="H4392" s="8"/>
      <c r="I4392" s="16"/>
      <c r="J4392" s="12"/>
      <c r="K4392" s="12"/>
      <c r="L4392" s="13" t="n">
        <f aca="false">K4392-J4392</f>
        <v>0</v>
      </c>
      <c r="M4392" s="8"/>
      <c r="N4392" s="13" t="n">
        <f aca="false">L4392-M4392</f>
        <v>0</v>
      </c>
      <c r="O4392" s="14" t="str">
        <f aca="false">IF(AND(G4392="A"),"91,5119",IF(AND(G4392="B"),"44,1784",IF(AND(G4392="C"),"12,6225",IF(AND(G4392=""),""))))</f>
        <v/>
      </c>
      <c r="P4392" s="15" t="str">
        <f aca="false">IF(OR(O4392=0,N4392=0,J4392=0,K4392=0,E4392="",D4392="",C4392="",B4392="",H4392="",I4392=""),"",IF(AND(G4392="A",(O4392*N4392)&lt;=foglio!$H$3),(N4392*O4392),IF(AND(G4392="A",(O4392*N4392)&gt;foglio!$H$3),foglio!$H$3,IF(AND(G4392="B",(O4392*N4392)&lt;=foglio!$H$4),(N4392*O4392),IF(AND(G4392="B",(O4392*N4392)&gt;foglio!$H$5),foglio!$H$4,IF(AND(G4392="C",(O4392*N4392)&lt;=foglio!$H$5),(N4392*O4392),IF(AND(G4392="C",(O4392*N4392)&gt;foglio!$H$5),foglio!$H$5)))))))</f>
        <v/>
      </c>
    </row>
    <row r="4393" customFormat="false" ht="10.2" hidden="false" customHeight="false" outlineLevel="0" collapsed="false">
      <c r="A4393" s="7" t="n">
        <v>4388</v>
      </c>
      <c r="B4393" s="8"/>
      <c r="C4393" s="8"/>
      <c r="D4393" s="8"/>
      <c r="E4393" s="9"/>
      <c r="F4393" s="9"/>
      <c r="G4393" s="10" t="str">
        <f aca="false">IF(F4393="Rischio alto","A",IF(F4393="Rischio medio","B",IF(F4393="Rischio basso","C","")))</f>
        <v/>
      </c>
      <c r="H4393" s="8"/>
      <c r="I4393" s="16"/>
      <c r="J4393" s="12"/>
      <c r="K4393" s="12"/>
      <c r="L4393" s="13" t="n">
        <f aca="false">K4393-J4393</f>
        <v>0</v>
      </c>
      <c r="M4393" s="8"/>
      <c r="N4393" s="13" t="n">
        <f aca="false">L4393-M4393</f>
        <v>0</v>
      </c>
      <c r="O4393" s="14" t="str">
        <f aca="false">IF(AND(G4393="A"),"91,5119",IF(AND(G4393="B"),"44,1784",IF(AND(G4393="C"),"12,6225",IF(AND(G4393=""),""))))</f>
        <v/>
      </c>
      <c r="P4393" s="15" t="str">
        <f aca="false">IF(OR(O4393=0,N4393=0,J4393=0,K4393=0,E4393="",D4393="",C4393="",B4393="",H4393="",I4393=""),"",IF(AND(G4393="A",(O4393*N4393)&lt;=foglio!$H$3),(N4393*O4393),IF(AND(G4393="A",(O4393*N4393)&gt;foglio!$H$3),foglio!$H$3,IF(AND(G4393="B",(O4393*N4393)&lt;=foglio!$H$4),(N4393*O4393),IF(AND(G4393="B",(O4393*N4393)&gt;foglio!$H$5),foglio!$H$4,IF(AND(G4393="C",(O4393*N4393)&lt;=foglio!$H$5),(N4393*O4393),IF(AND(G4393="C",(O4393*N4393)&gt;foglio!$H$5),foglio!$H$5)))))))</f>
        <v/>
      </c>
    </row>
    <row r="4394" customFormat="false" ht="10.2" hidden="false" customHeight="false" outlineLevel="0" collapsed="false">
      <c r="A4394" s="7" t="n">
        <v>4389</v>
      </c>
      <c r="B4394" s="8"/>
      <c r="C4394" s="8"/>
      <c r="D4394" s="8"/>
      <c r="E4394" s="9"/>
      <c r="F4394" s="9"/>
      <c r="G4394" s="10" t="str">
        <f aca="false">IF(F4394="Rischio alto","A",IF(F4394="Rischio medio","B",IF(F4394="Rischio basso","C","")))</f>
        <v/>
      </c>
      <c r="H4394" s="8"/>
      <c r="I4394" s="16"/>
      <c r="J4394" s="12"/>
      <c r="K4394" s="12"/>
      <c r="L4394" s="13" t="n">
        <f aca="false">K4394-J4394</f>
        <v>0</v>
      </c>
      <c r="M4394" s="8"/>
      <c r="N4394" s="13" t="n">
        <f aca="false">L4394-M4394</f>
        <v>0</v>
      </c>
      <c r="O4394" s="14" t="str">
        <f aca="false">IF(AND(G4394="A"),"91,5119",IF(AND(G4394="B"),"44,1784",IF(AND(G4394="C"),"12,6225",IF(AND(G4394=""),""))))</f>
        <v/>
      </c>
      <c r="P4394" s="15" t="str">
        <f aca="false">IF(OR(O4394=0,N4394=0,J4394=0,K4394=0,E4394="",D4394="",C4394="",B4394="",H4394="",I4394=""),"",IF(AND(G4394="A",(O4394*N4394)&lt;=foglio!$H$3),(N4394*O4394),IF(AND(G4394="A",(O4394*N4394)&gt;foglio!$H$3),foglio!$H$3,IF(AND(G4394="B",(O4394*N4394)&lt;=foglio!$H$4),(N4394*O4394),IF(AND(G4394="B",(O4394*N4394)&gt;foglio!$H$5),foglio!$H$4,IF(AND(G4394="C",(O4394*N4394)&lt;=foglio!$H$5),(N4394*O4394),IF(AND(G4394="C",(O4394*N4394)&gt;foglio!$H$5),foglio!$H$5)))))))</f>
        <v/>
      </c>
    </row>
    <row r="4395" customFormat="false" ht="10.2" hidden="false" customHeight="false" outlineLevel="0" collapsed="false">
      <c r="A4395" s="7" t="n">
        <v>4390</v>
      </c>
      <c r="B4395" s="8"/>
      <c r="C4395" s="8"/>
      <c r="D4395" s="8"/>
      <c r="E4395" s="9"/>
      <c r="F4395" s="9"/>
      <c r="G4395" s="10" t="str">
        <f aca="false">IF(F4395="Rischio alto","A",IF(F4395="Rischio medio","B",IF(F4395="Rischio basso","C","")))</f>
        <v/>
      </c>
      <c r="H4395" s="8"/>
      <c r="I4395" s="16"/>
      <c r="J4395" s="12"/>
      <c r="K4395" s="12"/>
      <c r="L4395" s="13" t="n">
        <f aca="false">K4395-J4395</f>
        <v>0</v>
      </c>
      <c r="M4395" s="8"/>
      <c r="N4395" s="13" t="n">
        <f aca="false">L4395-M4395</f>
        <v>0</v>
      </c>
      <c r="O4395" s="14" t="str">
        <f aca="false">IF(AND(G4395="A"),"91,5119",IF(AND(G4395="B"),"44,1784",IF(AND(G4395="C"),"12,6225",IF(AND(G4395=""),""))))</f>
        <v/>
      </c>
      <c r="P4395" s="15" t="str">
        <f aca="false">IF(OR(O4395=0,N4395=0,J4395=0,K4395=0,E4395="",D4395="",C4395="",B4395="",H4395="",I4395=""),"",IF(AND(G4395="A",(O4395*N4395)&lt;=foglio!$H$3),(N4395*O4395),IF(AND(G4395="A",(O4395*N4395)&gt;foglio!$H$3),foglio!$H$3,IF(AND(G4395="B",(O4395*N4395)&lt;=foglio!$H$4),(N4395*O4395),IF(AND(G4395="B",(O4395*N4395)&gt;foglio!$H$5),foglio!$H$4,IF(AND(G4395="C",(O4395*N4395)&lt;=foglio!$H$5),(N4395*O4395),IF(AND(G4395="C",(O4395*N4395)&gt;foglio!$H$5),foglio!$H$5)))))))</f>
        <v/>
      </c>
    </row>
    <row r="4396" customFormat="false" ht="10.2" hidden="false" customHeight="false" outlineLevel="0" collapsed="false">
      <c r="A4396" s="7" t="n">
        <v>4391</v>
      </c>
      <c r="B4396" s="8"/>
      <c r="C4396" s="8"/>
      <c r="D4396" s="8"/>
      <c r="E4396" s="9"/>
      <c r="F4396" s="9"/>
      <c r="G4396" s="10" t="str">
        <f aca="false">IF(F4396="Rischio alto","A",IF(F4396="Rischio medio","B",IF(F4396="Rischio basso","C","")))</f>
        <v/>
      </c>
      <c r="H4396" s="8"/>
      <c r="I4396" s="16"/>
      <c r="J4396" s="12"/>
      <c r="K4396" s="12"/>
      <c r="L4396" s="13" t="n">
        <f aca="false">K4396-J4396</f>
        <v>0</v>
      </c>
      <c r="M4396" s="8"/>
      <c r="N4396" s="13" t="n">
        <f aca="false">L4396-M4396</f>
        <v>0</v>
      </c>
      <c r="O4396" s="14" t="str">
        <f aca="false">IF(AND(G4396="A"),"91,5119",IF(AND(G4396="B"),"44,1784",IF(AND(G4396="C"),"12,6225",IF(AND(G4396=""),""))))</f>
        <v/>
      </c>
      <c r="P4396" s="15" t="str">
        <f aca="false">IF(OR(O4396=0,N4396=0,J4396=0,K4396=0,E4396="",D4396="",C4396="",B4396="",H4396="",I4396=""),"",IF(AND(G4396="A",(O4396*N4396)&lt;=foglio!$H$3),(N4396*O4396),IF(AND(G4396="A",(O4396*N4396)&gt;foglio!$H$3),foglio!$H$3,IF(AND(G4396="B",(O4396*N4396)&lt;=foglio!$H$4),(N4396*O4396),IF(AND(G4396="B",(O4396*N4396)&gt;foglio!$H$5),foglio!$H$4,IF(AND(G4396="C",(O4396*N4396)&lt;=foglio!$H$5),(N4396*O4396),IF(AND(G4396="C",(O4396*N4396)&gt;foglio!$H$5),foglio!$H$5)))))))</f>
        <v/>
      </c>
    </row>
    <row r="4397" customFormat="false" ht="10.2" hidden="false" customHeight="false" outlineLevel="0" collapsed="false">
      <c r="A4397" s="7" t="n">
        <v>4392</v>
      </c>
      <c r="B4397" s="8"/>
      <c r="C4397" s="8"/>
      <c r="D4397" s="8"/>
      <c r="E4397" s="9"/>
      <c r="F4397" s="9"/>
      <c r="G4397" s="10" t="str">
        <f aca="false">IF(F4397="Rischio alto","A",IF(F4397="Rischio medio","B",IF(F4397="Rischio basso","C","")))</f>
        <v/>
      </c>
      <c r="H4397" s="8"/>
      <c r="I4397" s="16"/>
      <c r="J4397" s="12"/>
      <c r="K4397" s="12"/>
      <c r="L4397" s="13" t="n">
        <f aca="false">K4397-J4397</f>
        <v>0</v>
      </c>
      <c r="M4397" s="8"/>
      <c r="N4397" s="13" t="n">
        <f aca="false">L4397-M4397</f>
        <v>0</v>
      </c>
      <c r="O4397" s="14" t="str">
        <f aca="false">IF(AND(G4397="A"),"91,5119",IF(AND(G4397="B"),"44,1784",IF(AND(G4397="C"),"12,6225",IF(AND(G4397=""),""))))</f>
        <v/>
      </c>
      <c r="P4397" s="15" t="str">
        <f aca="false">IF(OR(O4397=0,N4397=0,J4397=0,K4397=0,E4397="",D4397="",C4397="",B4397="",H4397="",I4397=""),"",IF(AND(G4397="A",(O4397*N4397)&lt;=foglio!$H$3),(N4397*O4397),IF(AND(G4397="A",(O4397*N4397)&gt;foglio!$H$3),foglio!$H$3,IF(AND(G4397="B",(O4397*N4397)&lt;=foglio!$H$4),(N4397*O4397),IF(AND(G4397="B",(O4397*N4397)&gt;foglio!$H$5),foglio!$H$4,IF(AND(G4397="C",(O4397*N4397)&lt;=foglio!$H$5),(N4397*O4397),IF(AND(G4397="C",(O4397*N4397)&gt;foglio!$H$5),foglio!$H$5)))))))</f>
        <v/>
      </c>
    </row>
    <row r="4398" customFormat="false" ht="10.2" hidden="false" customHeight="false" outlineLevel="0" collapsed="false">
      <c r="A4398" s="7" t="n">
        <v>4393</v>
      </c>
      <c r="B4398" s="8"/>
      <c r="C4398" s="8"/>
      <c r="D4398" s="8"/>
      <c r="E4398" s="9"/>
      <c r="F4398" s="9"/>
      <c r="G4398" s="10" t="str">
        <f aca="false">IF(F4398="Rischio alto","A",IF(F4398="Rischio medio","B",IF(F4398="Rischio basso","C","")))</f>
        <v/>
      </c>
      <c r="H4398" s="8"/>
      <c r="I4398" s="16"/>
      <c r="J4398" s="12"/>
      <c r="K4398" s="12"/>
      <c r="L4398" s="13" t="n">
        <f aca="false">K4398-J4398</f>
        <v>0</v>
      </c>
      <c r="M4398" s="8"/>
      <c r="N4398" s="13" t="n">
        <f aca="false">L4398-M4398</f>
        <v>0</v>
      </c>
      <c r="O4398" s="14" t="str">
        <f aca="false">IF(AND(G4398="A"),"91,5119",IF(AND(G4398="B"),"44,1784",IF(AND(G4398="C"),"12,6225",IF(AND(G4398=""),""))))</f>
        <v/>
      </c>
      <c r="P4398" s="15" t="str">
        <f aca="false">IF(OR(O4398=0,N4398=0,J4398=0,K4398=0,E4398="",D4398="",C4398="",B4398="",H4398="",I4398=""),"",IF(AND(G4398="A",(O4398*N4398)&lt;=foglio!$H$3),(N4398*O4398),IF(AND(G4398="A",(O4398*N4398)&gt;foglio!$H$3),foglio!$H$3,IF(AND(G4398="B",(O4398*N4398)&lt;=foglio!$H$4),(N4398*O4398),IF(AND(G4398="B",(O4398*N4398)&gt;foglio!$H$5),foglio!$H$4,IF(AND(G4398="C",(O4398*N4398)&lt;=foglio!$H$5),(N4398*O4398),IF(AND(G4398="C",(O4398*N4398)&gt;foglio!$H$5),foglio!$H$5)))))))</f>
        <v/>
      </c>
    </row>
    <row r="4399" customFormat="false" ht="10.2" hidden="false" customHeight="false" outlineLevel="0" collapsed="false">
      <c r="A4399" s="7" t="n">
        <v>4394</v>
      </c>
      <c r="B4399" s="8"/>
      <c r="C4399" s="8"/>
      <c r="D4399" s="8"/>
      <c r="E4399" s="9"/>
      <c r="F4399" s="9"/>
      <c r="G4399" s="10" t="str">
        <f aca="false">IF(F4399="Rischio alto","A",IF(F4399="Rischio medio","B",IF(F4399="Rischio basso","C","")))</f>
        <v/>
      </c>
      <c r="H4399" s="8"/>
      <c r="I4399" s="16"/>
      <c r="J4399" s="12"/>
      <c r="K4399" s="12"/>
      <c r="L4399" s="13" t="n">
        <f aca="false">K4399-J4399</f>
        <v>0</v>
      </c>
      <c r="M4399" s="8"/>
      <c r="N4399" s="13" t="n">
        <f aca="false">L4399-M4399</f>
        <v>0</v>
      </c>
      <c r="O4399" s="14" t="str">
        <f aca="false">IF(AND(G4399="A"),"91,5119",IF(AND(G4399="B"),"44,1784",IF(AND(G4399="C"),"12,6225",IF(AND(G4399=""),""))))</f>
        <v/>
      </c>
      <c r="P4399" s="15" t="str">
        <f aca="false">IF(OR(O4399=0,N4399=0,J4399=0,K4399=0,E4399="",D4399="",C4399="",B4399="",H4399="",I4399=""),"",IF(AND(G4399="A",(O4399*N4399)&lt;=foglio!$H$3),(N4399*O4399),IF(AND(G4399="A",(O4399*N4399)&gt;foglio!$H$3),foglio!$H$3,IF(AND(G4399="B",(O4399*N4399)&lt;=foglio!$H$4),(N4399*O4399),IF(AND(G4399="B",(O4399*N4399)&gt;foglio!$H$5),foglio!$H$4,IF(AND(G4399="C",(O4399*N4399)&lt;=foglio!$H$5),(N4399*O4399),IF(AND(G4399="C",(O4399*N4399)&gt;foglio!$H$5),foglio!$H$5)))))))</f>
        <v/>
      </c>
    </row>
    <row r="4400" customFormat="false" ht="10.2" hidden="false" customHeight="false" outlineLevel="0" collapsed="false">
      <c r="A4400" s="7" t="n">
        <v>4395</v>
      </c>
      <c r="B4400" s="8"/>
      <c r="C4400" s="8"/>
      <c r="D4400" s="8"/>
      <c r="E4400" s="9"/>
      <c r="F4400" s="9"/>
      <c r="G4400" s="10" t="str">
        <f aca="false">IF(F4400="Rischio alto","A",IF(F4400="Rischio medio","B",IF(F4400="Rischio basso","C","")))</f>
        <v/>
      </c>
      <c r="H4400" s="8"/>
      <c r="I4400" s="16"/>
      <c r="J4400" s="12"/>
      <c r="K4400" s="12"/>
      <c r="L4400" s="13" t="n">
        <f aca="false">K4400-J4400</f>
        <v>0</v>
      </c>
      <c r="M4400" s="8"/>
      <c r="N4400" s="13" t="n">
        <f aca="false">L4400-M4400</f>
        <v>0</v>
      </c>
      <c r="O4400" s="14" t="str">
        <f aca="false">IF(AND(G4400="A"),"91,5119",IF(AND(G4400="B"),"44,1784",IF(AND(G4400="C"),"12,6225",IF(AND(G4400=""),""))))</f>
        <v/>
      </c>
      <c r="P4400" s="15" t="str">
        <f aca="false">IF(OR(O4400=0,N4400=0,J4400=0,K4400=0,E4400="",D4400="",C4400="",B4400="",H4400="",I4400=""),"",IF(AND(G4400="A",(O4400*N4400)&lt;=foglio!$H$3),(N4400*O4400),IF(AND(G4400="A",(O4400*N4400)&gt;foglio!$H$3),foglio!$H$3,IF(AND(G4400="B",(O4400*N4400)&lt;=foglio!$H$4),(N4400*O4400),IF(AND(G4400="B",(O4400*N4400)&gt;foglio!$H$5),foglio!$H$4,IF(AND(G4400="C",(O4400*N4400)&lt;=foglio!$H$5),(N4400*O4400),IF(AND(G4400="C",(O4400*N4400)&gt;foglio!$H$5),foglio!$H$5)))))))</f>
        <v/>
      </c>
    </row>
    <row r="4401" customFormat="false" ht="10.2" hidden="false" customHeight="false" outlineLevel="0" collapsed="false">
      <c r="A4401" s="7" t="n">
        <v>4396</v>
      </c>
      <c r="B4401" s="8"/>
      <c r="C4401" s="8"/>
      <c r="D4401" s="8"/>
      <c r="E4401" s="9"/>
      <c r="F4401" s="9"/>
      <c r="G4401" s="10" t="str">
        <f aca="false">IF(F4401="Rischio alto","A",IF(F4401="Rischio medio","B",IF(F4401="Rischio basso","C","")))</f>
        <v/>
      </c>
      <c r="H4401" s="8"/>
      <c r="I4401" s="16"/>
      <c r="J4401" s="12"/>
      <c r="K4401" s="12"/>
      <c r="L4401" s="13" t="n">
        <f aca="false">K4401-J4401</f>
        <v>0</v>
      </c>
      <c r="M4401" s="8"/>
      <c r="N4401" s="13" t="n">
        <f aca="false">L4401-M4401</f>
        <v>0</v>
      </c>
      <c r="O4401" s="14" t="str">
        <f aca="false">IF(AND(G4401="A"),"91,5119",IF(AND(G4401="B"),"44,1784",IF(AND(G4401="C"),"12,6225",IF(AND(G4401=""),""))))</f>
        <v/>
      </c>
      <c r="P4401" s="15" t="str">
        <f aca="false">IF(OR(O4401=0,N4401=0,J4401=0,K4401=0,E4401="",D4401="",C4401="",B4401="",H4401="",I4401=""),"",IF(AND(G4401="A",(O4401*N4401)&lt;=foglio!$H$3),(N4401*O4401),IF(AND(G4401="A",(O4401*N4401)&gt;foglio!$H$3),foglio!$H$3,IF(AND(G4401="B",(O4401*N4401)&lt;=foglio!$H$4),(N4401*O4401),IF(AND(G4401="B",(O4401*N4401)&gt;foglio!$H$5),foglio!$H$4,IF(AND(G4401="C",(O4401*N4401)&lt;=foglio!$H$5),(N4401*O4401),IF(AND(G4401="C",(O4401*N4401)&gt;foglio!$H$5),foglio!$H$5)))))))</f>
        <v/>
      </c>
    </row>
    <row r="4402" customFormat="false" ht="10.2" hidden="false" customHeight="false" outlineLevel="0" collapsed="false">
      <c r="A4402" s="7" t="n">
        <v>4397</v>
      </c>
      <c r="B4402" s="8"/>
      <c r="C4402" s="8"/>
      <c r="D4402" s="8"/>
      <c r="E4402" s="9"/>
      <c r="F4402" s="9"/>
      <c r="G4402" s="10" t="str">
        <f aca="false">IF(F4402="Rischio alto","A",IF(F4402="Rischio medio","B",IF(F4402="Rischio basso","C","")))</f>
        <v/>
      </c>
      <c r="H4402" s="8"/>
      <c r="I4402" s="16"/>
      <c r="J4402" s="12"/>
      <c r="K4402" s="12"/>
      <c r="L4402" s="13" t="n">
        <f aca="false">K4402-J4402</f>
        <v>0</v>
      </c>
      <c r="M4402" s="8"/>
      <c r="N4402" s="13" t="n">
        <f aca="false">L4402-M4402</f>
        <v>0</v>
      </c>
      <c r="O4402" s="14" t="str">
        <f aca="false">IF(AND(G4402="A"),"91,5119",IF(AND(G4402="B"),"44,1784",IF(AND(G4402="C"),"12,6225",IF(AND(G4402=""),""))))</f>
        <v/>
      </c>
      <c r="P4402" s="15" t="str">
        <f aca="false">IF(OR(O4402=0,N4402=0,J4402=0,K4402=0,E4402="",D4402="",C4402="",B4402="",H4402="",I4402=""),"",IF(AND(G4402="A",(O4402*N4402)&lt;=foglio!$H$3),(N4402*O4402),IF(AND(G4402="A",(O4402*N4402)&gt;foglio!$H$3),foglio!$H$3,IF(AND(G4402="B",(O4402*N4402)&lt;=foglio!$H$4),(N4402*O4402),IF(AND(G4402="B",(O4402*N4402)&gt;foglio!$H$5),foglio!$H$4,IF(AND(G4402="C",(O4402*N4402)&lt;=foglio!$H$5),(N4402*O4402),IF(AND(G4402="C",(O4402*N4402)&gt;foglio!$H$5),foglio!$H$5)))))))</f>
        <v/>
      </c>
    </row>
    <row r="4403" customFormat="false" ht="10.2" hidden="false" customHeight="false" outlineLevel="0" collapsed="false">
      <c r="A4403" s="7" t="n">
        <v>4398</v>
      </c>
      <c r="B4403" s="8"/>
      <c r="C4403" s="8"/>
      <c r="D4403" s="8"/>
      <c r="E4403" s="9"/>
      <c r="F4403" s="9"/>
      <c r="G4403" s="10" t="str">
        <f aca="false">IF(F4403="Rischio alto","A",IF(F4403="Rischio medio","B",IF(F4403="Rischio basso","C","")))</f>
        <v/>
      </c>
      <c r="H4403" s="8"/>
      <c r="I4403" s="16"/>
      <c r="J4403" s="12"/>
      <c r="K4403" s="12"/>
      <c r="L4403" s="13" t="n">
        <f aca="false">K4403-J4403</f>
        <v>0</v>
      </c>
      <c r="M4403" s="8"/>
      <c r="N4403" s="13" t="n">
        <f aca="false">L4403-M4403</f>
        <v>0</v>
      </c>
      <c r="O4403" s="14" t="str">
        <f aca="false">IF(AND(G4403="A"),"91,5119",IF(AND(G4403="B"),"44,1784",IF(AND(G4403="C"),"12,6225",IF(AND(G4403=""),""))))</f>
        <v/>
      </c>
      <c r="P4403" s="15" t="str">
        <f aca="false">IF(OR(O4403=0,N4403=0,J4403=0,K4403=0,E4403="",D4403="",C4403="",B4403="",H4403="",I4403=""),"",IF(AND(G4403="A",(O4403*N4403)&lt;=foglio!$H$3),(N4403*O4403),IF(AND(G4403="A",(O4403*N4403)&gt;foglio!$H$3),foglio!$H$3,IF(AND(G4403="B",(O4403*N4403)&lt;=foglio!$H$4),(N4403*O4403),IF(AND(G4403="B",(O4403*N4403)&gt;foglio!$H$5),foglio!$H$4,IF(AND(G4403="C",(O4403*N4403)&lt;=foglio!$H$5),(N4403*O4403),IF(AND(G4403="C",(O4403*N4403)&gt;foglio!$H$5),foglio!$H$5)))))))</f>
        <v/>
      </c>
    </row>
    <row r="4404" customFormat="false" ht="10.2" hidden="false" customHeight="false" outlineLevel="0" collapsed="false">
      <c r="A4404" s="7" t="n">
        <v>4399</v>
      </c>
      <c r="B4404" s="8"/>
      <c r="C4404" s="8"/>
      <c r="D4404" s="8"/>
      <c r="E4404" s="9"/>
      <c r="F4404" s="9"/>
      <c r="G4404" s="10" t="str">
        <f aca="false">IF(F4404="Rischio alto","A",IF(F4404="Rischio medio","B",IF(F4404="Rischio basso","C","")))</f>
        <v/>
      </c>
      <c r="H4404" s="8"/>
      <c r="I4404" s="16"/>
      <c r="J4404" s="12"/>
      <c r="K4404" s="12"/>
      <c r="L4404" s="13" t="n">
        <f aca="false">K4404-J4404</f>
        <v>0</v>
      </c>
      <c r="M4404" s="8"/>
      <c r="N4404" s="13" t="n">
        <f aca="false">L4404-M4404</f>
        <v>0</v>
      </c>
      <c r="O4404" s="14" t="str">
        <f aca="false">IF(AND(G4404="A"),"91,5119",IF(AND(G4404="B"),"44,1784",IF(AND(G4404="C"),"12,6225",IF(AND(G4404=""),""))))</f>
        <v/>
      </c>
      <c r="P4404" s="15" t="str">
        <f aca="false">IF(OR(O4404=0,N4404=0,J4404=0,K4404=0,E4404="",D4404="",C4404="",B4404="",H4404="",I4404=""),"",IF(AND(G4404="A",(O4404*N4404)&lt;=foglio!$H$3),(N4404*O4404),IF(AND(G4404="A",(O4404*N4404)&gt;foglio!$H$3),foglio!$H$3,IF(AND(G4404="B",(O4404*N4404)&lt;=foglio!$H$4),(N4404*O4404),IF(AND(G4404="B",(O4404*N4404)&gt;foglio!$H$5),foglio!$H$4,IF(AND(G4404="C",(O4404*N4404)&lt;=foglio!$H$5),(N4404*O4404),IF(AND(G4404="C",(O4404*N4404)&gt;foglio!$H$5),foglio!$H$5)))))))</f>
        <v/>
      </c>
    </row>
    <row r="4405" customFormat="false" ht="10.2" hidden="false" customHeight="false" outlineLevel="0" collapsed="false">
      <c r="A4405" s="7" t="n">
        <v>4400</v>
      </c>
      <c r="B4405" s="8"/>
      <c r="C4405" s="8"/>
      <c r="D4405" s="8"/>
      <c r="E4405" s="9"/>
      <c r="F4405" s="9"/>
      <c r="G4405" s="10" t="str">
        <f aca="false">IF(F4405="Rischio alto","A",IF(F4405="Rischio medio","B",IF(F4405="Rischio basso","C","")))</f>
        <v/>
      </c>
      <c r="H4405" s="8"/>
      <c r="I4405" s="16"/>
      <c r="J4405" s="12"/>
      <c r="K4405" s="12"/>
      <c r="L4405" s="13" t="n">
        <f aca="false">K4405-J4405</f>
        <v>0</v>
      </c>
      <c r="M4405" s="8"/>
      <c r="N4405" s="13" t="n">
        <f aca="false">L4405-M4405</f>
        <v>0</v>
      </c>
      <c r="O4405" s="14" t="str">
        <f aca="false">IF(AND(G4405="A"),"91,5119",IF(AND(G4405="B"),"44,1784",IF(AND(G4405="C"),"12,6225",IF(AND(G4405=""),""))))</f>
        <v/>
      </c>
      <c r="P4405" s="15" t="str">
        <f aca="false">IF(OR(O4405=0,N4405=0,J4405=0,K4405=0,E4405="",D4405="",C4405="",B4405="",H4405="",I4405=""),"",IF(AND(G4405="A",(O4405*N4405)&lt;=foglio!$H$3),(N4405*O4405),IF(AND(G4405="A",(O4405*N4405)&gt;foglio!$H$3),foglio!$H$3,IF(AND(G4405="B",(O4405*N4405)&lt;=foglio!$H$4),(N4405*O4405),IF(AND(G4405="B",(O4405*N4405)&gt;foglio!$H$5),foglio!$H$4,IF(AND(G4405="C",(O4405*N4405)&lt;=foglio!$H$5),(N4405*O4405),IF(AND(G4405="C",(O4405*N4405)&gt;foglio!$H$5),foglio!$H$5)))))))</f>
        <v/>
      </c>
    </row>
    <row r="4406" customFormat="false" ht="10.2" hidden="false" customHeight="false" outlineLevel="0" collapsed="false">
      <c r="A4406" s="7" t="n">
        <v>4401</v>
      </c>
      <c r="B4406" s="8"/>
      <c r="C4406" s="8"/>
      <c r="D4406" s="8"/>
      <c r="E4406" s="9"/>
      <c r="F4406" s="9"/>
      <c r="G4406" s="10" t="str">
        <f aca="false">IF(F4406="Rischio alto","A",IF(F4406="Rischio medio","B",IF(F4406="Rischio basso","C","")))</f>
        <v/>
      </c>
      <c r="H4406" s="8"/>
      <c r="I4406" s="16"/>
      <c r="J4406" s="12"/>
      <c r="K4406" s="12"/>
      <c r="L4406" s="13" t="n">
        <f aca="false">K4406-J4406</f>
        <v>0</v>
      </c>
      <c r="M4406" s="8"/>
      <c r="N4406" s="13" t="n">
        <f aca="false">L4406-M4406</f>
        <v>0</v>
      </c>
      <c r="O4406" s="14" t="str">
        <f aca="false">IF(AND(G4406="A"),"91,5119",IF(AND(G4406="B"),"44,1784",IF(AND(G4406="C"),"12,6225",IF(AND(G4406=""),""))))</f>
        <v/>
      </c>
      <c r="P4406" s="15" t="str">
        <f aca="false">IF(OR(O4406=0,N4406=0,J4406=0,K4406=0,E4406="",D4406="",C4406="",B4406="",H4406="",I4406=""),"",IF(AND(G4406="A",(O4406*N4406)&lt;=foglio!$H$3),(N4406*O4406),IF(AND(G4406="A",(O4406*N4406)&gt;foglio!$H$3),foglio!$H$3,IF(AND(G4406="B",(O4406*N4406)&lt;=foglio!$H$4),(N4406*O4406),IF(AND(G4406="B",(O4406*N4406)&gt;foglio!$H$5),foglio!$H$4,IF(AND(G4406="C",(O4406*N4406)&lt;=foglio!$H$5),(N4406*O4406),IF(AND(G4406="C",(O4406*N4406)&gt;foglio!$H$5),foglio!$H$5)))))))</f>
        <v/>
      </c>
    </row>
    <row r="4407" customFormat="false" ht="10.2" hidden="false" customHeight="false" outlineLevel="0" collapsed="false">
      <c r="A4407" s="7" t="n">
        <v>4402</v>
      </c>
      <c r="B4407" s="8"/>
      <c r="C4407" s="8"/>
      <c r="D4407" s="8"/>
      <c r="E4407" s="9"/>
      <c r="F4407" s="9"/>
      <c r="G4407" s="10" t="str">
        <f aca="false">IF(F4407="Rischio alto","A",IF(F4407="Rischio medio","B",IF(F4407="Rischio basso","C","")))</f>
        <v/>
      </c>
      <c r="H4407" s="8"/>
      <c r="I4407" s="16"/>
      <c r="J4407" s="12"/>
      <c r="K4407" s="12"/>
      <c r="L4407" s="13" t="n">
        <f aca="false">K4407-J4407</f>
        <v>0</v>
      </c>
      <c r="M4407" s="8"/>
      <c r="N4407" s="13" t="n">
        <f aca="false">L4407-M4407</f>
        <v>0</v>
      </c>
      <c r="O4407" s="14" t="str">
        <f aca="false">IF(AND(G4407="A"),"91,5119",IF(AND(G4407="B"),"44,1784",IF(AND(G4407="C"),"12,6225",IF(AND(G4407=""),""))))</f>
        <v/>
      </c>
      <c r="P4407" s="15" t="str">
        <f aca="false">IF(OR(O4407=0,N4407=0,J4407=0,K4407=0,E4407="",D4407="",C4407="",B4407="",H4407="",I4407=""),"",IF(AND(G4407="A",(O4407*N4407)&lt;=foglio!$H$3),(N4407*O4407),IF(AND(G4407="A",(O4407*N4407)&gt;foglio!$H$3),foglio!$H$3,IF(AND(G4407="B",(O4407*N4407)&lt;=foglio!$H$4),(N4407*O4407),IF(AND(G4407="B",(O4407*N4407)&gt;foglio!$H$5),foglio!$H$4,IF(AND(G4407="C",(O4407*N4407)&lt;=foglio!$H$5),(N4407*O4407),IF(AND(G4407="C",(O4407*N4407)&gt;foglio!$H$5),foglio!$H$5)))))))</f>
        <v/>
      </c>
    </row>
    <row r="4408" customFormat="false" ht="10.2" hidden="false" customHeight="false" outlineLevel="0" collapsed="false">
      <c r="A4408" s="7" t="n">
        <v>4403</v>
      </c>
      <c r="B4408" s="8"/>
      <c r="C4408" s="8"/>
      <c r="D4408" s="8"/>
      <c r="E4408" s="9"/>
      <c r="F4408" s="9"/>
      <c r="G4408" s="10" t="str">
        <f aca="false">IF(F4408="Rischio alto","A",IF(F4408="Rischio medio","B",IF(F4408="Rischio basso","C","")))</f>
        <v/>
      </c>
      <c r="H4408" s="8"/>
      <c r="I4408" s="16"/>
      <c r="J4408" s="12"/>
      <c r="K4408" s="12"/>
      <c r="L4408" s="13" t="n">
        <f aca="false">K4408-J4408</f>
        <v>0</v>
      </c>
      <c r="M4408" s="8"/>
      <c r="N4408" s="13" t="n">
        <f aca="false">L4408-M4408</f>
        <v>0</v>
      </c>
      <c r="O4408" s="14" t="str">
        <f aca="false">IF(AND(G4408="A"),"91,5119",IF(AND(G4408="B"),"44,1784",IF(AND(G4408="C"),"12,6225",IF(AND(G4408=""),""))))</f>
        <v/>
      </c>
      <c r="P4408" s="15" t="str">
        <f aca="false">IF(OR(O4408=0,N4408=0,J4408=0,K4408=0,E4408="",D4408="",C4408="",B4408="",H4408="",I4408=""),"",IF(AND(G4408="A",(O4408*N4408)&lt;=foglio!$H$3),(N4408*O4408),IF(AND(G4408="A",(O4408*N4408)&gt;foglio!$H$3),foglio!$H$3,IF(AND(G4408="B",(O4408*N4408)&lt;=foglio!$H$4),(N4408*O4408),IF(AND(G4408="B",(O4408*N4408)&gt;foglio!$H$5),foglio!$H$4,IF(AND(G4408="C",(O4408*N4408)&lt;=foglio!$H$5),(N4408*O4408),IF(AND(G4408="C",(O4408*N4408)&gt;foglio!$H$5),foglio!$H$5)))))))</f>
        <v/>
      </c>
    </row>
    <row r="4409" customFormat="false" ht="10.2" hidden="false" customHeight="false" outlineLevel="0" collapsed="false">
      <c r="A4409" s="7" t="n">
        <v>4404</v>
      </c>
      <c r="B4409" s="8"/>
      <c r="C4409" s="8"/>
      <c r="D4409" s="8"/>
      <c r="E4409" s="9"/>
      <c r="F4409" s="9"/>
      <c r="G4409" s="10" t="str">
        <f aca="false">IF(F4409="Rischio alto","A",IF(F4409="Rischio medio","B",IF(F4409="Rischio basso","C","")))</f>
        <v/>
      </c>
      <c r="H4409" s="8"/>
      <c r="I4409" s="16"/>
      <c r="J4409" s="12"/>
      <c r="K4409" s="12"/>
      <c r="L4409" s="13" t="n">
        <f aca="false">K4409-J4409</f>
        <v>0</v>
      </c>
      <c r="M4409" s="8"/>
      <c r="N4409" s="13" t="n">
        <f aca="false">L4409-M4409</f>
        <v>0</v>
      </c>
      <c r="O4409" s="14" t="str">
        <f aca="false">IF(AND(G4409="A"),"91,5119",IF(AND(G4409="B"),"44,1784",IF(AND(G4409="C"),"12,6225",IF(AND(G4409=""),""))))</f>
        <v/>
      </c>
      <c r="P4409" s="15" t="str">
        <f aca="false">IF(OR(O4409=0,N4409=0,J4409=0,K4409=0,E4409="",D4409="",C4409="",B4409="",H4409="",I4409=""),"",IF(AND(G4409="A",(O4409*N4409)&lt;=foglio!$H$3),(N4409*O4409),IF(AND(G4409="A",(O4409*N4409)&gt;foglio!$H$3),foglio!$H$3,IF(AND(G4409="B",(O4409*N4409)&lt;=foglio!$H$4),(N4409*O4409),IF(AND(G4409="B",(O4409*N4409)&gt;foglio!$H$5),foglio!$H$4,IF(AND(G4409="C",(O4409*N4409)&lt;=foglio!$H$5),(N4409*O4409),IF(AND(G4409="C",(O4409*N4409)&gt;foglio!$H$5),foglio!$H$5)))))))</f>
        <v/>
      </c>
    </row>
    <row r="4410" customFormat="false" ht="10.2" hidden="false" customHeight="false" outlineLevel="0" collapsed="false">
      <c r="A4410" s="7" t="n">
        <v>4405</v>
      </c>
      <c r="B4410" s="8"/>
      <c r="C4410" s="8"/>
      <c r="D4410" s="8"/>
      <c r="E4410" s="9"/>
      <c r="F4410" s="9"/>
      <c r="G4410" s="10" t="str">
        <f aca="false">IF(F4410="Rischio alto","A",IF(F4410="Rischio medio","B",IF(F4410="Rischio basso","C","")))</f>
        <v/>
      </c>
      <c r="H4410" s="8"/>
      <c r="I4410" s="16"/>
      <c r="J4410" s="12"/>
      <c r="K4410" s="12"/>
      <c r="L4410" s="13" t="n">
        <f aca="false">K4410-J4410</f>
        <v>0</v>
      </c>
      <c r="M4410" s="8"/>
      <c r="N4410" s="13" t="n">
        <f aca="false">L4410-M4410</f>
        <v>0</v>
      </c>
      <c r="O4410" s="14" t="str">
        <f aca="false">IF(AND(G4410="A"),"91,5119",IF(AND(G4410="B"),"44,1784",IF(AND(G4410="C"),"12,6225",IF(AND(G4410=""),""))))</f>
        <v/>
      </c>
      <c r="P4410" s="15" t="str">
        <f aca="false">IF(OR(O4410=0,N4410=0,J4410=0,K4410=0,E4410="",D4410="",C4410="",B4410="",H4410="",I4410=""),"",IF(AND(G4410="A",(O4410*N4410)&lt;=foglio!$H$3),(N4410*O4410),IF(AND(G4410="A",(O4410*N4410)&gt;foglio!$H$3),foglio!$H$3,IF(AND(G4410="B",(O4410*N4410)&lt;=foglio!$H$4),(N4410*O4410),IF(AND(G4410="B",(O4410*N4410)&gt;foglio!$H$5),foglio!$H$4,IF(AND(G4410="C",(O4410*N4410)&lt;=foglio!$H$5),(N4410*O4410),IF(AND(G4410="C",(O4410*N4410)&gt;foglio!$H$5),foglio!$H$5)))))))</f>
        <v/>
      </c>
    </row>
    <row r="4411" customFormat="false" ht="10.2" hidden="false" customHeight="false" outlineLevel="0" collapsed="false">
      <c r="A4411" s="7" t="n">
        <v>4406</v>
      </c>
      <c r="B4411" s="8"/>
      <c r="C4411" s="8"/>
      <c r="D4411" s="8"/>
      <c r="E4411" s="9"/>
      <c r="F4411" s="9"/>
      <c r="G4411" s="10" t="str">
        <f aca="false">IF(F4411="Rischio alto","A",IF(F4411="Rischio medio","B",IF(F4411="Rischio basso","C","")))</f>
        <v/>
      </c>
      <c r="H4411" s="8"/>
      <c r="I4411" s="16"/>
      <c r="J4411" s="12"/>
      <c r="K4411" s="12"/>
      <c r="L4411" s="13" t="n">
        <f aca="false">K4411-J4411</f>
        <v>0</v>
      </c>
      <c r="M4411" s="8"/>
      <c r="N4411" s="13" t="n">
        <f aca="false">L4411-M4411</f>
        <v>0</v>
      </c>
      <c r="O4411" s="14" t="str">
        <f aca="false">IF(AND(G4411="A"),"91,5119",IF(AND(G4411="B"),"44,1784",IF(AND(G4411="C"),"12,6225",IF(AND(G4411=""),""))))</f>
        <v/>
      </c>
      <c r="P4411" s="15" t="str">
        <f aca="false">IF(OR(O4411=0,N4411=0,J4411=0,K4411=0,E4411="",D4411="",C4411="",B4411="",H4411="",I4411=""),"",IF(AND(G4411="A",(O4411*N4411)&lt;=foglio!$H$3),(N4411*O4411),IF(AND(G4411="A",(O4411*N4411)&gt;foglio!$H$3),foglio!$H$3,IF(AND(G4411="B",(O4411*N4411)&lt;=foglio!$H$4),(N4411*O4411),IF(AND(G4411="B",(O4411*N4411)&gt;foglio!$H$5),foglio!$H$4,IF(AND(G4411="C",(O4411*N4411)&lt;=foglio!$H$5),(N4411*O4411),IF(AND(G4411="C",(O4411*N4411)&gt;foglio!$H$5),foglio!$H$5)))))))</f>
        <v/>
      </c>
    </row>
    <row r="4412" customFormat="false" ht="10.2" hidden="false" customHeight="false" outlineLevel="0" collapsed="false">
      <c r="A4412" s="7" t="n">
        <v>4407</v>
      </c>
      <c r="B4412" s="8"/>
      <c r="C4412" s="8"/>
      <c r="D4412" s="8"/>
      <c r="E4412" s="9"/>
      <c r="F4412" s="9"/>
      <c r="G4412" s="10" t="str">
        <f aca="false">IF(F4412="Rischio alto","A",IF(F4412="Rischio medio","B",IF(F4412="Rischio basso","C","")))</f>
        <v/>
      </c>
      <c r="H4412" s="8"/>
      <c r="I4412" s="16"/>
      <c r="J4412" s="12"/>
      <c r="K4412" s="12"/>
      <c r="L4412" s="13" t="n">
        <f aca="false">K4412-J4412</f>
        <v>0</v>
      </c>
      <c r="M4412" s="8"/>
      <c r="N4412" s="13" t="n">
        <f aca="false">L4412-M4412</f>
        <v>0</v>
      </c>
      <c r="O4412" s="14" t="str">
        <f aca="false">IF(AND(G4412="A"),"91,5119",IF(AND(G4412="B"),"44,1784",IF(AND(G4412="C"),"12,6225",IF(AND(G4412=""),""))))</f>
        <v/>
      </c>
      <c r="P4412" s="15" t="str">
        <f aca="false">IF(OR(O4412=0,N4412=0,J4412=0,K4412=0,E4412="",D4412="",C4412="",B4412="",H4412="",I4412=""),"",IF(AND(G4412="A",(O4412*N4412)&lt;=foglio!$H$3),(N4412*O4412),IF(AND(G4412="A",(O4412*N4412)&gt;foglio!$H$3),foglio!$H$3,IF(AND(G4412="B",(O4412*N4412)&lt;=foglio!$H$4),(N4412*O4412),IF(AND(G4412="B",(O4412*N4412)&gt;foglio!$H$5),foglio!$H$4,IF(AND(G4412="C",(O4412*N4412)&lt;=foglio!$H$5),(N4412*O4412),IF(AND(G4412="C",(O4412*N4412)&gt;foglio!$H$5),foglio!$H$5)))))))</f>
        <v/>
      </c>
    </row>
    <row r="4413" customFormat="false" ht="10.2" hidden="false" customHeight="false" outlineLevel="0" collapsed="false">
      <c r="A4413" s="7" t="n">
        <v>4408</v>
      </c>
      <c r="B4413" s="8"/>
      <c r="C4413" s="8"/>
      <c r="D4413" s="8"/>
      <c r="E4413" s="9"/>
      <c r="F4413" s="9"/>
      <c r="G4413" s="10" t="str">
        <f aca="false">IF(F4413="Rischio alto","A",IF(F4413="Rischio medio","B",IF(F4413="Rischio basso","C","")))</f>
        <v/>
      </c>
      <c r="H4413" s="8"/>
      <c r="I4413" s="16"/>
      <c r="J4413" s="12"/>
      <c r="K4413" s="12"/>
      <c r="L4413" s="13" t="n">
        <f aca="false">K4413-J4413</f>
        <v>0</v>
      </c>
      <c r="M4413" s="8"/>
      <c r="N4413" s="13" t="n">
        <f aca="false">L4413-M4413</f>
        <v>0</v>
      </c>
      <c r="O4413" s="14" t="str">
        <f aca="false">IF(AND(G4413="A"),"91,5119",IF(AND(G4413="B"),"44,1784",IF(AND(G4413="C"),"12,6225",IF(AND(G4413=""),""))))</f>
        <v/>
      </c>
      <c r="P4413" s="15" t="str">
        <f aca="false">IF(OR(O4413=0,N4413=0,J4413=0,K4413=0,E4413="",D4413="",C4413="",B4413="",H4413="",I4413=""),"",IF(AND(G4413="A",(O4413*N4413)&lt;=foglio!$H$3),(N4413*O4413),IF(AND(G4413="A",(O4413*N4413)&gt;foglio!$H$3),foglio!$H$3,IF(AND(G4413="B",(O4413*N4413)&lt;=foglio!$H$4),(N4413*O4413),IF(AND(G4413="B",(O4413*N4413)&gt;foglio!$H$5),foglio!$H$4,IF(AND(G4413="C",(O4413*N4413)&lt;=foglio!$H$5),(N4413*O4413),IF(AND(G4413="C",(O4413*N4413)&gt;foglio!$H$5),foglio!$H$5)))))))</f>
        <v/>
      </c>
    </row>
    <row r="4414" customFormat="false" ht="10.2" hidden="false" customHeight="false" outlineLevel="0" collapsed="false">
      <c r="A4414" s="7" t="n">
        <v>4409</v>
      </c>
      <c r="B4414" s="8"/>
      <c r="C4414" s="8"/>
      <c r="D4414" s="8"/>
      <c r="E4414" s="9"/>
      <c r="F4414" s="9"/>
      <c r="G4414" s="10" t="str">
        <f aca="false">IF(F4414="Rischio alto","A",IF(F4414="Rischio medio","B",IF(F4414="Rischio basso","C","")))</f>
        <v/>
      </c>
      <c r="H4414" s="8"/>
      <c r="I4414" s="16"/>
      <c r="J4414" s="12"/>
      <c r="K4414" s="12"/>
      <c r="L4414" s="13" t="n">
        <f aca="false">K4414-J4414</f>
        <v>0</v>
      </c>
      <c r="M4414" s="8"/>
      <c r="N4414" s="13" t="n">
        <f aca="false">L4414-M4414</f>
        <v>0</v>
      </c>
      <c r="O4414" s="14" t="str">
        <f aca="false">IF(AND(G4414="A"),"91,5119",IF(AND(G4414="B"),"44,1784",IF(AND(G4414="C"),"12,6225",IF(AND(G4414=""),""))))</f>
        <v/>
      </c>
      <c r="P4414" s="15" t="str">
        <f aca="false">IF(OR(O4414=0,N4414=0,J4414=0,K4414=0,E4414="",D4414="",C4414="",B4414="",H4414="",I4414=""),"",IF(AND(G4414="A",(O4414*N4414)&lt;=foglio!$H$3),(N4414*O4414),IF(AND(G4414="A",(O4414*N4414)&gt;foglio!$H$3),foglio!$H$3,IF(AND(G4414="B",(O4414*N4414)&lt;=foglio!$H$4),(N4414*O4414),IF(AND(G4414="B",(O4414*N4414)&gt;foglio!$H$5),foglio!$H$4,IF(AND(G4414="C",(O4414*N4414)&lt;=foglio!$H$5),(N4414*O4414),IF(AND(G4414="C",(O4414*N4414)&gt;foglio!$H$5),foglio!$H$5)))))))</f>
        <v/>
      </c>
    </row>
    <row r="4415" customFormat="false" ht="10.2" hidden="false" customHeight="false" outlineLevel="0" collapsed="false">
      <c r="A4415" s="7" t="n">
        <v>4410</v>
      </c>
      <c r="B4415" s="8"/>
      <c r="C4415" s="8"/>
      <c r="D4415" s="8"/>
      <c r="E4415" s="9"/>
      <c r="F4415" s="9"/>
      <c r="G4415" s="10" t="str">
        <f aca="false">IF(F4415="Rischio alto","A",IF(F4415="Rischio medio","B",IF(F4415="Rischio basso","C","")))</f>
        <v/>
      </c>
      <c r="H4415" s="8"/>
      <c r="I4415" s="16"/>
      <c r="J4415" s="12"/>
      <c r="K4415" s="12"/>
      <c r="L4415" s="13" t="n">
        <f aca="false">K4415-J4415</f>
        <v>0</v>
      </c>
      <c r="M4415" s="8"/>
      <c r="N4415" s="13" t="n">
        <f aca="false">L4415-M4415</f>
        <v>0</v>
      </c>
      <c r="O4415" s="14" t="str">
        <f aca="false">IF(AND(G4415="A"),"91,5119",IF(AND(G4415="B"),"44,1784",IF(AND(G4415="C"),"12,6225",IF(AND(G4415=""),""))))</f>
        <v/>
      </c>
      <c r="P4415" s="15" t="str">
        <f aca="false">IF(OR(O4415=0,N4415=0,J4415=0,K4415=0,E4415="",D4415="",C4415="",B4415="",H4415="",I4415=""),"",IF(AND(G4415="A",(O4415*N4415)&lt;=foglio!$H$3),(N4415*O4415),IF(AND(G4415="A",(O4415*N4415)&gt;foglio!$H$3),foglio!$H$3,IF(AND(G4415="B",(O4415*N4415)&lt;=foglio!$H$4),(N4415*O4415),IF(AND(G4415="B",(O4415*N4415)&gt;foglio!$H$5),foglio!$H$4,IF(AND(G4415="C",(O4415*N4415)&lt;=foglio!$H$5),(N4415*O4415),IF(AND(G4415="C",(O4415*N4415)&gt;foglio!$H$5),foglio!$H$5)))))))</f>
        <v/>
      </c>
    </row>
    <row r="4416" customFormat="false" ht="10.2" hidden="false" customHeight="false" outlineLevel="0" collapsed="false">
      <c r="A4416" s="7" t="n">
        <v>4411</v>
      </c>
      <c r="B4416" s="8"/>
      <c r="C4416" s="8"/>
      <c r="D4416" s="8"/>
      <c r="E4416" s="9"/>
      <c r="F4416" s="9"/>
      <c r="G4416" s="10" t="str">
        <f aca="false">IF(F4416="Rischio alto","A",IF(F4416="Rischio medio","B",IF(F4416="Rischio basso","C","")))</f>
        <v/>
      </c>
      <c r="H4416" s="8"/>
      <c r="I4416" s="16"/>
      <c r="J4416" s="12"/>
      <c r="K4416" s="12"/>
      <c r="L4416" s="13" t="n">
        <f aca="false">K4416-J4416</f>
        <v>0</v>
      </c>
      <c r="M4416" s="8"/>
      <c r="N4416" s="13" t="n">
        <f aca="false">L4416-M4416</f>
        <v>0</v>
      </c>
      <c r="O4416" s="14" t="str">
        <f aca="false">IF(AND(G4416="A"),"91,5119",IF(AND(G4416="B"),"44,1784",IF(AND(G4416="C"),"12,6225",IF(AND(G4416=""),""))))</f>
        <v/>
      </c>
      <c r="P4416" s="15" t="str">
        <f aca="false">IF(OR(O4416=0,N4416=0,J4416=0,K4416=0,E4416="",D4416="",C4416="",B4416="",H4416="",I4416=""),"",IF(AND(G4416="A",(O4416*N4416)&lt;=foglio!$H$3),(N4416*O4416),IF(AND(G4416="A",(O4416*N4416)&gt;foglio!$H$3),foglio!$H$3,IF(AND(G4416="B",(O4416*N4416)&lt;=foglio!$H$4),(N4416*O4416),IF(AND(G4416="B",(O4416*N4416)&gt;foglio!$H$5),foglio!$H$4,IF(AND(G4416="C",(O4416*N4416)&lt;=foglio!$H$5),(N4416*O4416),IF(AND(G4416="C",(O4416*N4416)&gt;foglio!$H$5),foglio!$H$5)))))))</f>
        <v/>
      </c>
    </row>
    <row r="4417" customFormat="false" ht="10.2" hidden="false" customHeight="false" outlineLevel="0" collapsed="false">
      <c r="A4417" s="7" t="n">
        <v>4412</v>
      </c>
      <c r="B4417" s="8"/>
      <c r="C4417" s="8"/>
      <c r="D4417" s="8"/>
      <c r="E4417" s="9"/>
      <c r="F4417" s="9"/>
      <c r="G4417" s="10" t="str">
        <f aca="false">IF(F4417="Rischio alto","A",IF(F4417="Rischio medio","B",IF(F4417="Rischio basso","C","")))</f>
        <v/>
      </c>
      <c r="H4417" s="8"/>
      <c r="I4417" s="16"/>
      <c r="J4417" s="12"/>
      <c r="K4417" s="12"/>
      <c r="L4417" s="13" t="n">
        <f aca="false">K4417-J4417</f>
        <v>0</v>
      </c>
      <c r="M4417" s="8"/>
      <c r="N4417" s="13" t="n">
        <f aca="false">L4417-M4417</f>
        <v>0</v>
      </c>
      <c r="O4417" s="14" t="str">
        <f aca="false">IF(AND(G4417="A"),"91,5119",IF(AND(G4417="B"),"44,1784",IF(AND(G4417="C"),"12,6225",IF(AND(G4417=""),""))))</f>
        <v/>
      </c>
      <c r="P4417" s="15" t="str">
        <f aca="false">IF(OR(O4417=0,N4417=0,J4417=0,K4417=0,E4417="",D4417="",C4417="",B4417="",H4417="",I4417=""),"",IF(AND(G4417="A",(O4417*N4417)&lt;=foglio!$H$3),(N4417*O4417),IF(AND(G4417="A",(O4417*N4417)&gt;foglio!$H$3),foglio!$H$3,IF(AND(G4417="B",(O4417*N4417)&lt;=foglio!$H$4),(N4417*O4417),IF(AND(G4417="B",(O4417*N4417)&gt;foglio!$H$5),foglio!$H$4,IF(AND(G4417="C",(O4417*N4417)&lt;=foglio!$H$5),(N4417*O4417),IF(AND(G4417="C",(O4417*N4417)&gt;foglio!$H$5),foglio!$H$5)))))))</f>
        <v/>
      </c>
    </row>
    <row r="4418" customFormat="false" ht="10.2" hidden="false" customHeight="false" outlineLevel="0" collapsed="false">
      <c r="A4418" s="7" t="n">
        <v>4413</v>
      </c>
      <c r="B4418" s="8"/>
      <c r="C4418" s="8"/>
      <c r="D4418" s="8"/>
      <c r="E4418" s="9"/>
      <c r="F4418" s="9"/>
      <c r="G4418" s="10" t="str">
        <f aca="false">IF(F4418="Rischio alto","A",IF(F4418="Rischio medio","B",IF(F4418="Rischio basso","C","")))</f>
        <v/>
      </c>
      <c r="H4418" s="8"/>
      <c r="I4418" s="16"/>
      <c r="J4418" s="12"/>
      <c r="K4418" s="12"/>
      <c r="L4418" s="13" t="n">
        <f aca="false">K4418-J4418</f>
        <v>0</v>
      </c>
      <c r="M4418" s="8"/>
      <c r="N4418" s="13" t="n">
        <f aca="false">L4418-M4418</f>
        <v>0</v>
      </c>
      <c r="O4418" s="14" t="str">
        <f aca="false">IF(AND(G4418="A"),"91,5119",IF(AND(G4418="B"),"44,1784",IF(AND(G4418="C"),"12,6225",IF(AND(G4418=""),""))))</f>
        <v/>
      </c>
      <c r="P4418" s="15" t="str">
        <f aca="false">IF(OR(O4418=0,N4418=0,J4418=0,K4418=0,E4418="",D4418="",C4418="",B4418="",H4418="",I4418=""),"",IF(AND(G4418="A",(O4418*N4418)&lt;=foglio!$H$3),(N4418*O4418),IF(AND(G4418="A",(O4418*N4418)&gt;foglio!$H$3),foglio!$H$3,IF(AND(G4418="B",(O4418*N4418)&lt;=foglio!$H$4),(N4418*O4418),IF(AND(G4418="B",(O4418*N4418)&gt;foglio!$H$5),foglio!$H$4,IF(AND(G4418="C",(O4418*N4418)&lt;=foglio!$H$5),(N4418*O4418),IF(AND(G4418="C",(O4418*N4418)&gt;foglio!$H$5),foglio!$H$5)))))))</f>
        <v/>
      </c>
    </row>
    <row r="4419" customFormat="false" ht="10.2" hidden="false" customHeight="false" outlineLevel="0" collapsed="false">
      <c r="A4419" s="7" t="n">
        <v>4414</v>
      </c>
      <c r="B4419" s="8"/>
      <c r="C4419" s="8"/>
      <c r="D4419" s="8"/>
      <c r="E4419" s="9"/>
      <c r="F4419" s="9"/>
      <c r="G4419" s="10" t="str">
        <f aca="false">IF(F4419="Rischio alto","A",IF(F4419="Rischio medio","B",IF(F4419="Rischio basso","C","")))</f>
        <v/>
      </c>
      <c r="H4419" s="8"/>
      <c r="I4419" s="16"/>
      <c r="J4419" s="12"/>
      <c r="K4419" s="12"/>
      <c r="L4419" s="13" t="n">
        <f aca="false">K4419-J4419</f>
        <v>0</v>
      </c>
      <c r="M4419" s="8"/>
      <c r="N4419" s="13" t="n">
        <f aca="false">L4419-M4419</f>
        <v>0</v>
      </c>
      <c r="O4419" s="14" t="str">
        <f aca="false">IF(AND(G4419="A"),"91,5119",IF(AND(G4419="B"),"44,1784",IF(AND(G4419="C"),"12,6225",IF(AND(G4419=""),""))))</f>
        <v/>
      </c>
      <c r="P4419" s="15" t="str">
        <f aca="false">IF(OR(O4419=0,N4419=0,J4419=0,K4419=0,E4419="",D4419="",C4419="",B4419="",H4419="",I4419=""),"",IF(AND(G4419="A",(O4419*N4419)&lt;=foglio!$H$3),(N4419*O4419),IF(AND(G4419="A",(O4419*N4419)&gt;foglio!$H$3),foglio!$H$3,IF(AND(G4419="B",(O4419*N4419)&lt;=foglio!$H$4),(N4419*O4419),IF(AND(G4419="B",(O4419*N4419)&gt;foglio!$H$5),foglio!$H$4,IF(AND(G4419="C",(O4419*N4419)&lt;=foglio!$H$5),(N4419*O4419),IF(AND(G4419="C",(O4419*N4419)&gt;foglio!$H$5),foglio!$H$5)))))))</f>
        <v/>
      </c>
    </row>
    <row r="4420" customFormat="false" ht="10.2" hidden="false" customHeight="false" outlineLevel="0" collapsed="false">
      <c r="A4420" s="7" t="n">
        <v>4415</v>
      </c>
      <c r="B4420" s="8"/>
      <c r="C4420" s="8"/>
      <c r="D4420" s="8"/>
      <c r="E4420" s="9"/>
      <c r="F4420" s="9"/>
      <c r="G4420" s="10" t="str">
        <f aca="false">IF(F4420="Rischio alto","A",IF(F4420="Rischio medio","B",IF(F4420="Rischio basso","C","")))</f>
        <v/>
      </c>
      <c r="H4420" s="8"/>
      <c r="I4420" s="16"/>
      <c r="J4420" s="12"/>
      <c r="K4420" s="12"/>
      <c r="L4420" s="13" t="n">
        <f aca="false">K4420-J4420</f>
        <v>0</v>
      </c>
      <c r="M4420" s="8"/>
      <c r="N4420" s="13" t="n">
        <f aca="false">L4420-M4420</f>
        <v>0</v>
      </c>
      <c r="O4420" s="14" t="str">
        <f aca="false">IF(AND(G4420="A"),"91,5119",IF(AND(G4420="B"),"44,1784",IF(AND(G4420="C"),"12,6225",IF(AND(G4420=""),""))))</f>
        <v/>
      </c>
      <c r="P4420" s="15" t="str">
        <f aca="false">IF(OR(O4420=0,N4420=0,J4420=0,K4420=0,E4420="",D4420="",C4420="",B4420="",H4420="",I4420=""),"",IF(AND(G4420="A",(O4420*N4420)&lt;=foglio!$H$3),(N4420*O4420),IF(AND(G4420="A",(O4420*N4420)&gt;foglio!$H$3),foglio!$H$3,IF(AND(G4420="B",(O4420*N4420)&lt;=foglio!$H$4),(N4420*O4420),IF(AND(G4420="B",(O4420*N4420)&gt;foglio!$H$5),foglio!$H$4,IF(AND(G4420="C",(O4420*N4420)&lt;=foglio!$H$5),(N4420*O4420),IF(AND(G4420="C",(O4420*N4420)&gt;foglio!$H$5),foglio!$H$5)))))))</f>
        <v/>
      </c>
    </row>
    <row r="4421" customFormat="false" ht="10.2" hidden="false" customHeight="false" outlineLevel="0" collapsed="false">
      <c r="A4421" s="7" t="n">
        <v>4416</v>
      </c>
      <c r="B4421" s="8"/>
      <c r="C4421" s="8"/>
      <c r="D4421" s="8"/>
      <c r="E4421" s="9"/>
      <c r="F4421" s="9"/>
      <c r="G4421" s="10" t="str">
        <f aca="false">IF(F4421="Rischio alto","A",IF(F4421="Rischio medio","B",IF(F4421="Rischio basso","C","")))</f>
        <v/>
      </c>
      <c r="H4421" s="8"/>
      <c r="I4421" s="16"/>
      <c r="J4421" s="12"/>
      <c r="K4421" s="12"/>
      <c r="L4421" s="13" t="n">
        <f aca="false">K4421-J4421</f>
        <v>0</v>
      </c>
      <c r="M4421" s="8"/>
      <c r="N4421" s="13" t="n">
        <f aca="false">L4421-M4421</f>
        <v>0</v>
      </c>
      <c r="O4421" s="14" t="str">
        <f aca="false">IF(AND(G4421="A"),"91,5119",IF(AND(G4421="B"),"44,1784",IF(AND(G4421="C"),"12,6225",IF(AND(G4421=""),""))))</f>
        <v/>
      </c>
      <c r="P4421" s="15" t="str">
        <f aca="false">IF(OR(O4421=0,N4421=0,J4421=0,K4421=0,E4421="",D4421="",C4421="",B4421="",H4421="",I4421=""),"",IF(AND(G4421="A",(O4421*N4421)&lt;=foglio!$H$3),(N4421*O4421),IF(AND(G4421="A",(O4421*N4421)&gt;foglio!$H$3),foglio!$H$3,IF(AND(G4421="B",(O4421*N4421)&lt;=foglio!$H$4),(N4421*O4421),IF(AND(G4421="B",(O4421*N4421)&gt;foglio!$H$5),foglio!$H$4,IF(AND(G4421="C",(O4421*N4421)&lt;=foglio!$H$5),(N4421*O4421),IF(AND(G4421="C",(O4421*N4421)&gt;foglio!$H$5),foglio!$H$5)))))))</f>
        <v/>
      </c>
    </row>
    <row r="4422" customFormat="false" ht="10.2" hidden="false" customHeight="false" outlineLevel="0" collapsed="false">
      <c r="A4422" s="7" t="n">
        <v>4417</v>
      </c>
      <c r="B4422" s="8"/>
      <c r="C4422" s="8"/>
      <c r="D4422" s="8"/>
      <c r="E4422" s="9"/>
      <c r="F4422" s="9"/>
      <c r="G4422" s="10" t="str">
        <f aca="false">IF(F4422="Rischio alto","A",IF(F4422="Rischio medio","B",IF(F4422="Rischio basso","C","")))</f>
        <v/>
      </c>
      <c r="H4422" s="8"/>
      <c r="I4422" s="16"/>
      <c r="J4422" s="12"/>
      <c r="K4422" s="12"/>
      <c r="L4422" s="13" t="n">
        <f aca="false">K4422-J4422</f>
        <v>0</v>
      </c>
      <c r="M4422" s="8"/>
      <c r="N4422" s="13" t="n">
        <f aca="false">L4422-M4422</f>
        <v>0</v>
      </c>
      <c r="O4422" s="14" t="str">
        <f aca="false">IF(AND(G4422="A"),"91,5119",IF(AND(G4422="B"),"44,1784",IF(AND(G4422="C"),"12,6225",IF(AND(G4422=""),""))))</f>
        <v/>
      </c>
      <c r="P4422" s="15" t="str">
        <f aca="false">IF(OR(O4422=0,N4422=0,J4422=0,K4422=0,E4422="",D4422="",C4422="",B4422="",H4422="",I4422=""),"",IF(AND(G4422="A",(O4422*N4422)&lt;=foglio!$H$3),(N4422*O4422),IF(AND(G4422="A",(O4422*N4422)&gt;foglio!$H$3),foglio!$H$3,IF(AND(G4422="B",(O4422*N4422)&lt;=foglio!$H$4),(N4422*O4422),IF(AND(G4422="B",(O4422*N4422)&gt;foglio!$H$5),foglio!$H$4,IF(AND(G4422="C",(O4422*N4422)&lt;=foglio!$H$5),(N4422*O4422),IF(AND(G4422="C",(O4422*N4422)&gt;foglio!$H$5),foglio!$H$5)))))))</f>
        <v/>
      </c>
    </row>
    <row r="4423" customFormat="false" ht="10.2" hidden="false" customHeight="false" outlineLevel="0" collapsed="false">
      <c r="A4423" s="7" t="n">
        <v>4418</v>
      </c>
      <c r="B4423" s="8"/>
      <c r="C4423" s="8"/>
      <c r="D4423" s="8"/>
      <c r="E4423" s="9"/>
      <c r="F4423" s="9"/>
      <c r="G4423" s="10" t="str">
        <f aca="false">IF(F4423="Rischio alto","A",IF(F4423="Rischio medio","B",IF(F4423="Rischio basso","C","")))</f>
        <v/>
      </c>
      <c r="H4423" s="8"/>
      <c r="I4423" s="16"/>
      <c r="J4423" s="12"/>
      <c r="K4423" s="12"/>
      <c r="L4423" s="13" t="n">
        <f aca="false">K4423-J4423</f>
        <v>0</v>
      </c>
      <c r="M4423" s="8"/>
      <c r="N4423" s="13" t="n">
        <f aca="false">L4423-M4423</f>
        <v>0</v>
      </c>
      <c r="O4423" s="14" t="str">
        <f aca="false">IF(AND(G4423="A"),"91,5119",IF(AND(G4423="B"),"44,1784",IF(AND(G4423="C"),"12,6225",IF(AND(G4423=""),""))))</f>
        <v/>
      </c>
      <c r="P4423" s="15" t="str">
        <f aca="false">IF(OR(O4423=0,N4423=0,J4423=0,K4423=0,E4423="",D4423="",C4423="",B4423="",H4423="",I4423=""),"",IF(AND(G4423="A",(O4423*N4423)&lt;=foglio!$H$3),(N4423*O4423),IF(AND(G4423="A",(O4423*N4423)&gt;foglio!$H$3),foglio!$H$3,IF(AND(G4423="B",(O4423*N4423)&lt;=foglio!$H$4),(N4423*O4423),IF(AND(G4423="B",(O4423*N4423)&gt;foglio!$H$5),foglio!$H$4,IF(AND(G4423="C",(O4423*N4423)&lt;=foglio!$H$5),(N4423*O4423),IF(AND(G4423="C",(O4423*N4423)&gt;foglio!$H$5),foglio!$H$5)))))))</f>
        <v/>
      </c>
    </row>
    <row r="4424" customFormat="false" ht="10.2" hidden="false" customHeight="false" outlineLevel="0" collapsed="false">
      <c r="A4424" s="7" t="n">
        <v>4419</v>
      </c>
      <c r="B4424" s="8"/>
      <c r="C4424" s="8"/>
      <c r="D4424" s="8"/>
      <c r="E4424" s="9"/>
      <c r="F4424" s="9"/>
      <c r="G4424" s="10" t="str">
        <f aca="false">IF(F4424="Rischio alto","A",IF(F4424="Rischio medio","B",IF(F4424="Rischio basso","C","")))</f>
        <v/>
      </c>
      <c r="H4424" s="8"/>
      <c r="I4424" s="16"/>
      <c r="J4424" s="12"/>
      <c r="K4424" s="12"/>
      <c r="L4424" s="13" t="n">
        <f aca="false">K4424-J4424</f>
        <v>0</v>
      </c>
      <c r="M4424" s="8"/>
      <c r="N4424" s="13" t="n">
        <f aca="false">L4424-M4424</f>
        <v>0</v>
      </c>
      <c r="O4424" s="14" t="str">
        <f aca="false">IF(AND(G4424="A"),"91,5119",IF(AND(G4424="B"),"44,1784",IF(AND(G4424="C"),"12,6225",IF(AND(G4424=""),""))))</f>
        <v/>
      </c>
      <c r="P4424" s="15" t="str">
        <f aca="false">IF(OR(O4424=0,N4424=0,J4424=0,K4424=0,E4424="",D4424="",C4424="",B4424="",H4424="",I4424=""),"",IF(AND(G4424="A",(O4424*N4424)&lt;=foglio!$H$3),(N4424*O4424),IF(AND(G4424="A",(O4424*N4424)&gt;foglio!$H$3),foglio!$H$3,IF(AND(G4424="B",(O4424*N4424)&lt;=foglio!$H$4),(N4424*O4424),IF(AND(G4424="B",(O4424*N4424)&gt;foglio!$H$5),foglio!$H$4,IF(AND(G4424="C",(O4424*N4424)&lt;=foglio!$H$5),(N4424*O4424),IF(AND(G4424="C",(O4424*N4424)&gt;foglio!$H$5),foglio!$H$5)))))))</f>
        <v/>
      </c>
    </row>
    <row r="4425" customFormat="false" ht="10.2" hidden="false" customHeight="false" outlineLevel="0" collapsed="false">
      <c r="A4425" s="7" t="n">
        <v>4420</v>
      </c>
      <c r="B4425" s="8"/>
      <c r="C4425" s="8"/>
      <c r="D4425" s="8"/>
      <c r="E4425" s="9"/>
      <c r="F4425" s="9"/>
      <c r="G4425" s="10" t="str">
        <f aca="false">IF(F4425="Rischio alto","A",IF(F4425="Rischio medio","B",IF(F4425="Rischio basso","C","")))</f>
        <v/>
      </c>
      <c r="H4425" s="8"/>
      <c r="I4425" s="16"/>
      <c r="J4425" s="12"/>
      <c r="K4425" s="12"/>
      <c r="L4425" s="13" t="n">
        <f aca="false">K4425-J4425</f>
        <v>0</v>
      </c>
      <c r="M4425" s="8"/>
      <c r="N4425" s="13" t="n">
        <f aca="false">L4425-M4425</f>
        <v>0</v>
      </c>
      <c r="O4425" s="14" t="str">
        <f aca="false">IF(AND(G4425="A"),"91,5119",IF(AND(G4425="B"),"44,1784",IF(AND(G4425="C"),"12,6225",IF(AND(G4425=""),""))))</f>
        <v/>
      </c>
      <c r="P4425" s="15" t="str">
        <f aca="false">IF(OR(O4425=0,N4425=0,J4425=0,K4425=0,E4425="",D4425="",C4425="",B4425="",H4425="",I4425=""),"",IF(AND(G4425="A",(O4425*N4425)&lt;=foglio!$H$3),(N4425*O4425),IF(AND(G4425="A",(O4425*N4425)&gt;foglio!$H$3),foglio!$H$3,IF(AND(G4425="B",(O4425*N4425)&lt;=foglio!$H$4),(N4425*O4425),IF(AND(G4425="B",(O4425*N4425)&gt;foglio!$H$5),foglio!$H$4,IF(AND(G4425="C",(O4425*N4425)&lt;=foglio!$H$5),(N4425*O4425),IF(AND(G4425="C",(O4425*N4425)&gt;foglio!$H$5),foglio!$H$5)))))))</f>
        <v/>
      </c>
    </row>
    <row r="4426" customFormat="false" ht="10.2" hidden="false" customHeight="false" outlineLevel="0" collapsed="false">
      <c r="A4426" s="7" t="n">
        <v>4421</v>
      </c>
      <c r="B4426" s="8"/>
      <c r="C4426" s="8"/>
      <c r="D4426" s="8"/>
      <c r="E4426" s="9"/>
      <c r="F4426" s="9"/>
      <c r="G4426" s="10" t="str">
        <f aca="false">IF(F4426="Rischio alto","A",IF(F4426="Rischio medio","B",IF(F4426="Rischio basso","C","")))</f>
        <v/>
      </c>
      <c r="H4426" s="8"/>
      <c r="I4426" s="16"/>
      <c r="J4426" s="12"/>
      <c r="K4426" s="12"/>
      <c r="L4426" s="13" t="n">
        <f aca="false">K4426-J4426</f>
        <v>0</v>
      </c>
      <c r="M4426" s="8"/>
      <c r="N4426" s="13" t="n">
        <f aca="false">L4426-M4426</f>
        <v>0</v>
      </c>
      <c r="O4426" s="14" t="str">
        <f aca="false">IF(AND(G4426="A"),"91,5119",IF(AND(G4426="B"),"44,1784",IF(AND(G4426="C"),"12,6225",IF(AND(G4426=""),""))))</f>
        <v/>
      </c>
      <c r="P4426" s="15" t="str">
        <f aca="false">IF(OR(O4426=0,N4426=0,J4426=0,K4426=0,E4426="",D4426="",C4426="",B4426="",H4426="",I4426=""),"",IF(AND(G4426="A",(O4426*N4426)&lt;=foglio!$H$3),(N4426*O4426),IF(AND(G4426="A",(O4426*N4426)&gt;foglio!$H$3),foglio!$H$3,IF(AND(G4426="B",(O4426*N4426)&lt;=foglio!$H$4),(N4426*O4426),IF(AND(G4426="B",(O4426*N4426)&gt;foglio!$H$5),foglio!$H$4,IF(AND(G4426="C",(O4426*N4426)&lt;=foglio!$H$5),(N4426*O4426),IF(AND(G4426="C",(O4426*N4426)&gt;foglio!$H$5),foglio!$H$5)))))))</f>
        <v/>
      </c>
    </row>
    <row r="4427" customFormat="false" ht="10.2" hidden="false" customHeight="false" outlineLevel="0" collapsed="false">
      <c r="A4427" s="7" t="n">
        <v>4422</v>
      </c>
      <c r="B4427" s="8"/>
      <c r="C4427" s="8"/>
      <c r="D4427" s="8"/>
      <c r="E4427" s="9"/>
      <c r="F4427" s="9"/>
      <c r="G4427" s="10" t="str">
        <f aca="false">IF(F4427="Rischio alto","A",IF(F4427="Rischio medio","B",IF(F4427="Rischio basso","C","")))</f>
        <v/>
      </c>
      <c r="H4427" s="8"/>
      <c r="I4427" s="16"/>
      <c r="J4427" s="12"/>
      <c r="K4427" s="12"/>
      <c r="L4427" s="13" t="n">
        <f aca="false">K4427-J4427</f>
        <v>0</v>
      </c>
      <c r="M4427" s="8"/>
      <c r="N4427" s="13" t="n">
        <f aca="false">L4427-M4427</f>
        <v>0</v>
      </c>
      <c r="O4427" s="14" t="str">
        <f aca="false">IF(AND(G4427="A"),"91,5119",IF(AND(G4427="B"),"44,1784",IF(AND(G4427="C"),"12,6225",IF(AND(G4427=""),""))))</f>
        <v/>
      </c>
      <c r="P4427" s="15" t="str">
        <f aca="false">IF(OR(O4427=0,N4427=0,J4427=0,K4427=0,E4427="",D4427="",C4427="",B4427="",H4427="",I4427=""),"",IF(AND(G4427="A",(O4427*N4427)&lt;=foglio!$H$3),(N4427*O4427),IF(AND(G4427="A",(O4427*N4427)&gt;foglio!$H$3),foglio!$H$3,IF(AND(G4427="B",(O4427*N4427)&lt;=foglio!$H$4),(N4427*O4427),IF(AND(G4427="B",(O4427*N4427)&gt;foglio!$H$5),foglio!$H$4,IF(AND(G4427="C",(O4427*N4427)&lt;=foglio!$H$5),(N4427*O4427),IF(AND(G4427="C",(O4427*N4427)&gt;foglio!$H$5),foglio!$H$5)))))))</f>
        <v/>
      </c>
    </row>
    <row r="4428" customFormat="false" ht="10.2" hidden="false" customHeight="false" outlineLevel="0" collapsed="false">
      <c r="A4428" s="7" t="n">
        <v>4423</v>
      </c>
      <c r="B4428" s="8"/>
      <c r="C4428" s="8"/>
      <c r="D4428" s="8"/>
      <c r="E4428" s="9"/>
      <c r="F4428" s="9"/>
      <c r="G4428" s="10" t="str">
        <f aca="false">IF(F4428="Rischio alto","A",IF(F4428="Rischio medio","B",IF(F4428="Rischio basso","C","")))</f>
        <v/>
      </c>
      <c r="H4428" s="8"/>
      <c r="I4428" s="16"/>
      <c r="J4428" s="12"/>
      <c r="K4428" s="12"/>
      <c r="L4428" s="13" t="n">
        <f aca="false">K4428-J4428</f>
        <v>0</v>
      </c>
      <c r="M4428" s="8"/>
      <c r="N4428" s="13" t="n">
        <f aca="false">L4428-M4428</f>
        <v>0</v>
      </c>
      <c r="O4428" s="14" t="str">
        <f aca="false">IF(AND(G4428="A"),"91,5119",IF(AND(G4428="B"),"44,1784",IF(AND(G4428="C"),"12,6225",IF(AND(G4428=""),""))))</f>
        <v/>
      </c>
      <c r="P4428" s="15" t="str">
        <f aca="false">IF(OR(O4428=0,N4428=0,J4428=0,K4428=0,E4428="",D4428="",C4428="",B4428="",H4428="",I4428=""),"",IF(AND(G4428="A",(O4428*N4428)&lt;=foglio!$H$3),(N4428*O4428),IF(AND(G4428="A",(O4428*N4428)&gt;foglio!$H$3),foglio!$H$3,IF(AND(G4428="B",(O4428*N4428)&lt;=foglio!$H$4),(N4428*O4428),IF(AND(G4428="B",(O4428*N4428)&gt;foglio!$H$5),foglio!$H$4,IF(AND(G4428="C",(O4428*N4428)&lt;=foglio!$H$5),(N4428*O4428),IF(AND(G4428="C",(O4428*N4428)&gt;foglio!$H$5),foglio!$H$5)))))))</f>
        <v/>
      </c>
    </row>
    <row r="4429" customFormat="false" ht="10.2" hidden="false" customHeight="false" outlineLevel="0" collapsed="false">
      <c r="A4429" s="7" t="n">
        <v>4424</v>
      </c>
      <c r="B4429" s="8"/>
      <c r="C4429" s="8"/>
      <c r="D4429" s="8"/>
      <c r="E4429" s="9"/>
      <c r="F4429" s="9"/>
      <c r="G4429" s="10" t="str">
        <f aca="false">IF(F4429="Rischio alto","A",IF(F4429="Rischio medio","B",IF(F4429="Rischio basso","C","")))</f>
        <v/>
      </c>
      <c r="H4429" s="8"/>
      <c r="I4429" s="16"/>
      <c r="J4429" s="12"/>
      <c r="K4429" s="12"/>
      <c r="L4429" s="13" t="n">
        <f aca="false">K4429-J4429</f>
        <v>0</v>
      </c>
      <c r="M4429" s="8"/>
      <c r="N4429" s="13" t="n">
        <f aca="false">L4429-M4429</f>
        <v>0</v>
      </c>
      <c r="O4429" s="14" t="str">
        <f aca="false">IF(AND(G4429="A"),"91,5119",IF(AND(G4429="B"),"44,1784",IF(AND(G4429="C"),"12,6225",IF(AND(G4429=""),""))))</f>
        <v/>
      </c>
      <c r="P4429" s="15" t="str">
        <f aca="false">IF(OR(O4429=0,N4429=0,J4429=0,K4429=0,E4429="",D4429="",C4429="",B4429="",H4429="",I4429=""),"",IF(AND(G4429="A",(O4429*N4429)&lt;=foglio!$H$3),(N4429*O4429),IF(AND(G4429="A",(O4429*N4429)&gt;foglio!$H$3),foglio!$H$3,IF(AND(G4429="B",(O4429*N4429)&lt;=foglio!$H$4),(N4429*O4429),IF(AND(G4429="B",(O4429*N4429)&gt;foglio!$H$5),foglio!$H$4,IF(AND(G4429="C",(O4429*N4429)&lt;=foglio!$H$5),(N4429*O4429),IF(AND(G4429="C",(O4429*N4429)&gt;foglio!$H$5),foglio!$H$5)))))))</f>
        <v/>
      </c>
    </row>
    <row r="4430" customFormat="false" ht="10.2" hidden="false" customHeight="false" outlineLevel="0" collapsed="false">
      <c r="A4430" s="7" t="n">
        <v>4425</v>
      </c>
      <c r="B4430" s="8"/>
      <c r="C4430" s="8"/>
      <c r="D4430" s="8"/>
      <c r="E4430" s="9"/>
      <c r="F4430" s="9"/>
      <c r="G4430" s="10" t="str">
        <f aca="false">IF(F4430="Rischio alto","A",IF(F4430="Rischio medio","B",IF(F4430="Rischio basso","C","")))</f>
        <v/>
      </c>
      <c r="H4430" s="8"/>
      <c r="I4430" s="16"/>
      <c r="J4430" s="12"/>
      <c r="K4430" s="12"/>
      <c r="L4430" s="13" t="n">
        <f aca="false">K4430-J4430</f>
        <v>0</v>
      </c>
      <c r="M4430" s="8"/>
      <c r="N4430" s="13" t="n">
        <f aca="false">L4430-M4430</f>
        <v>0</v>
      </c>
      <c r="O4430" s="14" t="str">
        <f aca="false">IF(AND(G4430="A"),"91,5119",IF(AND(G4430="B"),"44,1784",IF(AND(G4430="C"),"12,6225",IF(AND(G4430=""),""))))</f>
        <v/>
      </c>
      <c r="P4430" s="15" t="str">
        <f aca="false">IF(OR(O4430=0,N4430=0,J4430=0,K4430=0,E4430="",D4430="",C4430="",B4430="",H4430="",I4430=""),"",IF(AND(G4430="A",(O4430*N4430)&lt;=foglio!$H$3),(N4430*O4430),IF(AND(G4430="A",(O4430*N4430)&gt;foglio!$H$3),foglio!$H$3,IF(AND(G4430="B",(O4430*N4430)&lt;=foglio!$H$4),(N4430*O4430),IF(AND(G4430="B",(O4430*N4430)&gt;foglio!$H$5),foglio!$H$4,IF(AND(G4430="C",(O4430*N4430)&lt;=foglio!$H$5),(N4430*O4430),IF(AND(G4430="C",(O4430*N4430)&gt;foglio!$H$5),foglio!$H$5)))))))</f>
        <v/>
      </c>
    </row>
    <row r="4431" customFormat="false" ht="10.2" hidden="false" customHeight="false" outlineLevel="0" collapsed="false">
      <c r="A4431" s="7" t="n">
        <v>4426</v>
      </c>
      <c r="B4431" s="8"/>
      <c r="C4431" s="8"/>
      <c r="D4431" s="8"/>
      <c r="E4431" s="9"/>
      <c r="F4431" s="9"/>
      <c r="G4431" s="10" t="str">
        <f aca="false">IF(F4431="Rischio alto","A",IF(F4431="Rischio medio","B",IF(F4431="Rischio basso","C","")))</f>
        <v/>
      </c>
      <c r="H4431" s="8"/>
      <c r="I4431" s="16"/>
      <c r="J4431" s="12"/>
      <c r="K4431" s="12"/>
      <c r="L4431" s="13" t="n">
        <f aca="false">K4431-J4431</f>
        <v>0</v>
      </c>
      <c r="M4431" s="8"/>
      <c r="N4431" s="13" t="n">
        <f aca="false">L4431-M4431</f>
        <v>0</v>
      </c>
      <c r="O4431" s="14" t="str">
        <f aca="false">IF(AND(G4431="A"),"91,5119",IF(AND(G4431="B"),"44,1784",IF(AND(G4431="C"),"12,6225",IF(AND(G4431=""),""))))</f>
        <v/>
      </c>
      <c r="P4431" s="15" t="str">
        <f aca="false">IF(OR(O4431=0,N4431=0,J4431=0,K4431=0,E4431="",D4431="",C4431="",B4431="",H4431="",I4431=""),"",IF(AND(G4431="A",(O4431*N4431)&lt;=foglio!$H$3),(N4431*O4431),IF(AND(G4431="A",(O4431*N4431)&gt;foglio!$H$3),foglio!$H$3,IF(AND(G4431="B",(O4431*N4431)&lt;=foglio!$H$4),(N4431*O4431),IF(AND(G4431="B",(O4431*N4431)&gt;foglio!$H$5),foglio!$H$4,IF(AND(G4431="C",(O4431*N4431)&lt;=foglio!$H$5),(N4431*O4431),IF(AND(G4431="C",(O4431*N4431)&gt;foglio!$H$5),foglio!$H$5)))))))</f>
        <v/>
      </c>
    </row>
    <row r="4432" customFormat="false" ht="10.2" hidden="false" customHeight="false" outlineLevel="0" collapsed="false">
      <c r="A4432" s="7" t="n">
        <v>4427</v>
      </c>
      <c r="B4432" s="8"/>
      <c r="C4432" s="8"/>
      <c r="D4432" s="8"/>
      <c r="E4432" s="9"/>
      <c r="F4432" s="9"/>
      <c r="G4432" s="10" t="str">
        <f aca="false">IF(F4432="Rischio alto","A",IF(F4432="Rischio medio","B",IF(F4432="Rischio basso","C","")))</f>
        <v/>
      </c>
      <c r="H4432" s="8"/>
      <c r="I4432" s="16"/>
      <c r="J4432" s="12"/>
      <c r="K4432" s="12"/>
      <c r="L4432" s="13" t="n">
        <f aca="false">K4432-J4432</f>
        <v>0</v>
      </c>
      <c r="M4432" s="8"/>
      <c r="N4432" s="13" t="n">
        <f aca="false">L4432-M4432</f>
        <v>0</v>
      </c>
      <c r="O4432" s="14" t="str">
        <f aca="false">IF(AND(G4432="A"),"91,5119",IF(AND(G4432="B"),"44,1784",IF(AND(G4432="C"),"12,6225",IF(AND(G4432=""),""))))</f>
        <v/>
      </c>
      <c r="P4432" s="15" t="str">
        <f aca="false">IF(OR(O4432=0,N4432=0,J4432=0,K4432=0,E4432="",D4432="",C4432="",B4432="",H4432="",I4432=""),"",IF(AND(G4432="A",(O4432*N4432)&lt;=foglio!$H$3),(N4432*O4432),IF(AND(G4432="A",(O4432*N4432)&gt;foglio!$H$3),foglio!$H$3,IF(AND(G4432="B",(O4432*N4432)&lt;=foglio!$H$4),(N4432*O4432),IF(AND(G4432="B",(O4432*N4432)&gt;foglio!$H$5),foglio!$H$4,IF(AND(G4432="C",(O4432*N4432)&lt;=foglio!$H$5),(N4432*O4432),IF(AND(G4432="C",(O4432*N4432)&gt;foglio!$H$5),foglio!$H$5)))))))</f>
        <v/>
      </c>
    </row>
    <row r="4433" customFormat="false" ht="10.2" hidden="false" customHeight="false" outlineLevel="0" collapsed="false">
      <c r="A4433" s="7" t="n">
        <v>4428</v>
      </c>
      <c r="B4433" s="8"/>
      <c r="C4433" s="8"/>
      <c r="D4433" s="8"/>
      <c r="E4433" s="9"/>
      <c r="F4433" s="9"/>
      <c r="G4433" s="10" t="str">
        <f aca="false">IF(F4433="Rischio alto","A",IF(F4433="Rischio medio","B",IF(F4433="Rischio basso","C","")))</f>
        <v/>
      </c>
      <c r="H4433" s="8"/>
      <c r="I4433" s="16"/>
      <c r="J4433" s="12"/>
      <c r="K4433" s="12"/>
      <c r="L4433" s="13" t="n">
        <f aca="false">K4433-J4433</f>
        <v>0</v>
      </c>
      <c r="M4433" s="8"/>
      <c r="N4433" s="13" t="n">
        <f aca="false">L4433-M4433</f>
        <v>0</v>
      </c>
      <c r="O4433" s="14" t="str">
        <f aca="false">IF(AND(G4433="A"),"91,5119",IF(AND(G4433="B"),"44,1784",IF(AND(G4433="C"),"12,6225",IF(AND(G4433=""),""))))</f>
        <v/>
      </c>
      <c r="P4433" s="15" t="str">
        <f aca="false">IF(OR(O4433=0,N4433=0,J4433=0,K4433=0,E4433="",D4433="",C4433="",B4433="",H4433="",I4433=""),"",IF(AND(G4433="A",(O4433*N4433)&lt;=foglio!$H$3),(N4433*O4433),IF(AND(G4433="A",(O4433*N4433)&gt;foglio!$H$3),foglio!$H$3,IF(AND(G4433="B",(O4433*N4433)&lt;=foglio!$H$4),(N4433*O4433),IF(AND(G4433="B",(O4433*N4433)&gt;foglio!$H$5),foglio!$H$4,IF(AND(G4433="C",(O4433*N4433)&lt;=foglio!$H$5),(N4433*O4433),IF(AND(G4433="C",(O4433*N4433)&gt;foglio!$H$5),foglio!$H$5)))))))</f>
        <v/>
      </c>
    </row>
    <row r="4434" customFormat="false" ht="10.2" hidden="false" customHeight="false" outlineLevel="0" collapsed="false">
      <c r="A4434" s="7" t="n">
        <v>4429</v>
      </c>
      <c r="B4434" s="8"/>
      <c r="C4434" s="8"/>
      <c r="D4434" s="8"/>
      <c r="E4434" s="9"/>
      <c r="F4434" s="9"/>
      <c r="G4434" s="10" t="str">
        <f aca="false">IF(F4434="Rischio alto","A",IF(F4434="Rischio medio","B",IF(F4434="Rischio basso","C","")))</f>
        <v/>
      </c>
      <c r="H4434" s="8"/>
      <c r="I4434" s="16"/>
      <c r="J4434" s="12"/>
      <c r="K4434" s="12"/>
      <c r="L4434" s="13" t="n">
        <f aca="false">K4434-J4434</f>
        <v>0</v>
      </c>
      <c r="M4434" s="8"/>
      <c r="N4434" s="13" t="n">
        <f aca="false">L4434-M4434</f>
        <v>0</v>
      </c>
      <c r="O4434" s="14" t="str">
        <f aca="false">IF(AND(G4434="A"),"91,5119",IF(AND(G4434="B"),"44,1784",IF(AND(G4434="C"),"12,6225",IF(AND(G4434=""),""))))</f>
        <v/>
      </c>
      <c r="P4434" s="15" t="str">
        <f aca="false">IF(OR(O4434=0,N4434=0,J4434=0,K4434=0,E4434="",D4434="",C4434="",B4434="",H4434="",I4434=""),"",IF(AND(G4434="A",(O4434*N4434)&lt;=foglio!$H$3),(N4434*O4434),IF(AND(G4434="A",(O4434*N4434)&gt;foglio!$H$3),foglio!$H$3,IF(AND(G4434="B",(O4434*N4434)&lt;=foglio!$H$4),(N4434*O4434),IF(AND(G4434="B",(O4434*N4434)&gt;foglio!$H$5),foglio!$H$4,IF(AND(G4434="C",(O4434*N4434)&lt;=foglio!$H$5),(N4434*O4434),IF(AND(G4434="C",(O4434*N4434)&gt;foglio!$H$5),foglio!$H$5)))))))</f>
        <v/>
      </c>
    </row>
    <row r="4435" customFormat="false" ht="10.2" hidden="false" customHeight="false" outlineLevel="0" collapsed="false">
      <c r="A4435" s="7" t="n">
        <v>4430</v>
      </c>
      <c r="B4435" s="8"/>
      <c r="C4435" s="8"/>
      <c r="D4435" s="8"/>
      <c r="E4435" s="9"/>
      <c r="F4435" s="9"/>
      <c r="G4435" s="10" t="str">
        <f aca="false">IF(F4435="Rischio alto","A",IF(F4435="Rischio medio","B",IF(F4435="Rischio basso","C","")))</f>
        <v/>
      </c>
      <c r="H4435" s="8"/>
      <c r="I4435" s="16"/>
      <c r="J4435" s="12"/>
      <c r="K4435" s="12"/>
      <c r="L4435" s="13" t="n">
        <f aca="false">K4435-J4435</f>
        <v>0</v>
      </c>
      <c r="M4435" s="8"/>
      <c r="N4435" s="13" t="n">
        <f aca="false">L4435-M4435</f>
        <v>0</v>
      </c>
      <c r="O4435" s="14" t="str">
        <f aca="false">IF(AND(G4435="A"),"91,5119",IF(AND(G4435="B"),"44,1784",IF(AND(G4435="C"),"12,6225",IF(AND(G4435=""),""))))</f>
        <v/>
      </c>
      <c r="P4435" s="15" t="str">
        <f aca="false">IF(OR(O4435=0,N4435=0,J4435=0,K4435=0,E4435="",D4435="",C4435="",B4435="",H4435="",I4435=""),"",IF(AND(G4435="A",(O4435*N4435)&lt;=foglio!$H$3),(N4435*O4435),IF(AND(G4435="A",(O4435*N4435)&gt;foglio!$H$3),foglio!$H$3,IF(AND(G4435="B",(O4435*N4435)&lt;=foglio!$H$4),(N4435*O4435),IF(AND(G4435="B",(O4435*N4435)&gt;foglio!$H$5),foglio!$H$4,IF(AND(G4435="C",(O4435*N4435)&lt;=foglio!$H$5),(N4435*O4435),IF(AND(G4435="C",(O4435*N4435)&gt;foglio!$H$5),foglio!$H$5)))))))</f>
        <v/>
      </c>
    </row>
    <row r="4436" customFormat="false" ht="10.2" hidden="false" customHeight="false" outlineLevel="0" collapsed="false">
      <c r="A4436" s="7" t="n">
        <v>4431</v>
      </c>
      <c r="B4436" s="8"/>
      <c r="C4436" s="8"/>
      <c r="D4436" s="8"/>
      <c r="E4436" s="9"/>
      <c r="F4436" s="9"/>
      <c r="G4436" s="10" t="str">
        <f aca="false">IF(F4436="Rischio alto","A",IF(F4436="Rischio medio","B",IF(F4436="Rischio basso","C","")))</f>
        <v/>
      </c>
      <c r="H4436" s="8"/>
      <c r="I4436" s="16"/>
      <c r="J4436" s="12"/>
      <c r="K4436" s="12"/>
      <c r="L4436" s="13" t="n">
        <f aca="false">K4436-J4436</f>
        <v>0</v>
      </c>
      <c r="M4436" s="8"/>
      <c r="N4436" s="13" t="n">
        <f aca="false">L4436-M4436</f>
        <v>0</v>
      </c>
      <c r="O4436" s="14" t="str">
        <f aca="false">IF(AND(G4436="A"),"91,5119",IF(AND(G4436="B"),"44,1784",IF(AND(G4436="C"),"12,6225",IF(AND(G4436=""),""))))</f>
        <v/>
      </c>
      <c r="P4436" s="15" t="str">
        <f aca="false">IF(OR(O4436=0,N4436=0,J4436=0,K4436=0,E4436="",D4436="",C4436="",B4436="",H4436="",I4436=""),"",IF(AND(G4436="A",(O4436*N4436)&lt;=foglio!$H$3),(N4436*O4436),IF(AND(G4436="A",(O4436*N4436)&gt;foglio!$H$3),foglio!$H$3,IF(AND(G4436="B",(O4436*N4436)&lt;=foglio!$H$4),(N4436*O4436),IF(AND(G4436="B",(O4436*N4436)&gt;foglio!$H$5),foglio!$H$4,IF(AND(G4436="C",(O4436*N4436)&lt;=foglio!$H$5),(N4436*O4436),IF(AND(G4436="C",(O4436*N4436)&gt;foglio!$H$5),foglio!$H$5)))))))</f>
        <v/>
      </c>
    </row>
    <row r="4437" customFormat="false" ht="10.2" hidden="false" customHeight="false" outlineLevel="0" collapsed="false">
      <c r="A4437" s="7" t="n">
        <v>4432</v>
      </c>
      <c r="B4437" s="8"/>
      <c r="C4437" s="8"/>
      <c r="D4437" s="8"/>
      <c r="E4437" s="9"/>
      <c r="F4437" s="9"/>
      <c r="G4437" s="10" t="str">
        <f aca="false">IF(F4437="Rischio alto","A",IF(F4437="Rischio medio","B",IF(F4437="Rischio basso","C","")))</f>
        <v/>
      </c>
      <c r="H4437" s="8"/>
      <c r="I4437" s="16"/>
      <c r="J4437" s="12"/>
      <c r="K4437" s="12"/>
      <c r="L4437" s="13" t="n">
        <f aca="false">K4437-J4437</f>
        <v>0</v>
      </c>
      <c r="M4437" s="8"/>
      <c r="N4437" s="13" t="n">
        <f aca="false">L4437-M4437</f>
        <v>0</v>
      </c>
      <c r="O4437" s="14" t="str">
        <f aca="false">IF(AND(G4437="A"),"91,5119",IF(AND(G4437="B"),"44,1784",IF(AND(G4437="C"),"12,6225",IF(AND(G4437=""),""))))</f>
        <v/>
      </c>
      <c r="P4437" s="15" t="str">
        <f aca="false">IF(OR(O4437=0,N4437=0,J4437=0,K4437=0,E4437="",D4437="",C4437="",B4437="",H4437="",I4437=""),"",IF(AND(G4437="A",(O4437*N4437)&lt;=foglio!$H$3),(N4437*O4437),IF(AND(G4437="A",(O4437*N4437)&gt;foglio!$H$3),foglio!$H$3,IF(AND(G4437="B",(O4437*N4437)&lt;=foglio!$H$4),(N4437*O4437),IF(AND(G4437="B",(O4437*N4437)&gt;foglio!$H$5),foglio!$H$4,IF(AND(G4437="C",(O4437*N4437)&lt;=foglio!$H$5),(N4437*O4437),IF(AND(G4437="C",(O4437*N4437)&gt;foglio!$H$5),foglio!$H$5)))))))</f>
        <v/>
      </c>
    </row>
    <row r="4438" customFormat="false" ht="10.2" hidden="false" customHeight="false" outlineLevel="0" collapsed="false">
      <c r="A4438" s="7" t="n">
        <v>4433</v>
      </c>
      <c r="B4438" s="8"/>
      <c r="C4438" s="8"/>
      <c r="D4438" s="8"/>
      <c r="E4438" s="9"/>
      <c r="F4438" s="9"/>
      <c r="G4438" s="10" t="str">
        <f aca="false">IF(F4438="Rischio alto","A",IF(F4438="Rischio medio","B",IF(F4438="Rischio basso","C","")))</f>
        <v/>
      </c>
      <c r="H4438" s="8"/>
      <c r="I4438" s="16"/>
      <c r="J4438" s="12"/>
      <c r="K4438" s="12"/>
      <c r="L4438" s="13" t="n">
        <f aca="false">K4438-J4438</f>
        <v>0</v>
      </c>
      <c r="M4438" s="8"/>
      <c r="N4438" s="13" t="n">
        <f aca="false">L4438-M4438</f>
        <v>0</v>
      </c>
      <c r="O4438" s="14" t="str">
        <f aca="false">IF(AND(G4438="A"),"91,5119",IF(AND(G4438="B"),"44,1784",IF(AND(G4438="C"),"12,6225",IF(AND(G4438=""),""))))</f>
        <v/>
      </c>
      <c r="P4438" s="15" t="str">
        <f aca="false">IF(OR(O4438=0,N4438=0,J4438=0,K4438=0,E4438="",D4438="",C4438="",B4438="",H4438="",I4438=""),"",IF(AND(G4438="A",(O4438*N4438)&lt;=foglio!$H$3),(N4438*O4438),IF(AND(G4438="A",(O4438*N4438)&gt;foglio!$H$3),foglio!$H$3,IF(AND(G4438="B",(O4438*N4438)&lt;=foglio!$H$4),(N4438*O4438),IF(AND(G4438="B",(O4438*N4438)&gt;foglio!$H$5),foglio!$H$4,IF(AND(G4438="C",(O4438*N4438)&lt;=foglio!$H$5),(N4438*O4438),IF(AND(G4438="C",(O4438*N4438)&gt;foglio!$H$5),foglio!$H$5)))))))</f>
        <v/>
      </c>
    </row>
    <row r="4439" customFormat="false" ht="10.2" hidden="false" customHeight="false" outlineLevel="0" collapsed="false">
      <c r="A4439" s="7" t="n">
        <v>4434</v>
      </c>
      <c r="B4439" s="8"/>
      <c r="C4439" s="8"/>
      <c r="D4439" s="8"/>
      <c r="E4439" s="9"/>
      <c r="F4439" s="9"/>
      <c r="G4439" s="10" t="str">
        <f aca="false">IF(F4439="Rischio alto","A",IF(F4439="Rischio medio","B",IF(F4439="Rischio basso","C","")))</f>
        <v/>
      </c>
      <c r="H4439" s="8"/>
      <c r="I4439" s="16"/>
      <c r="J4439" s="12"/>
      <c r="K4439" s="12"/>
      <c r="L4439" s="13" t="n">
        <f aca="false">K4439-J4439</f>
        <v>0</v>
      </c>
      <c r="M4439" s="8"/>
      <c r="N4439" s="13" t="n">
        <f aca="false">L4439-M4439</f>
        <v>0</v>
      </c>
      <c r="O4439" s="14" t="str">
        <f aca="false">IF(AND(G4439="A"),"91,5119",IF(AND(G4439="B"),"44,1784",IF(AND(G4439="C"),"12,6225",IF(AND(G4439=""),""))))</f>
        <v/>
      </c>
      <c r="P4439" s="15" t="str">
        <f aca="false">IF(OR(O4439=0,N4439=0,J4439=0,K4439=0,E4439="",D4439="",C4439="",B4439="",H4439="",I4439=""),"",IF(AND(G4439="A",(O4439*N4439)&lt;=foglio!$H$3),(N4439*O4439),IF(AND(G4439="A",(O4439*N4439)&gt;foglio!$H$3),foglio!$H$3,IF(AND(G4439="B",(O4439*N4439)&lt;=foglio!$H$4),(N4439*O4439),IF(AND(G4439="B",(O4439*N4439)&gt;foglio!$H$5),foglio!$H$4,IF(AND(G4439="C",(O4439*N4439)&lt;=foglio!$H$5),(N4439*O4439),IF(AND(G4439="C",(O4439*N4439)&gt;foglio!$H$5),foglio!$H$5)))))))</f>
        <v/>
      </c>
    </row>
    <row r="4440" customFormat="false" ht="10.2" hidden="false" customHeight="false" outlineLevel="0" collapsed="false">
      <c r="A4440" s="7" t="n">
        <v>4435</v>
      </c>
      <c r="B4440" s="8"/>
      <c r="C4440" s="8"/>
      <c r="D4440" s="8"/>
      <c r="E4440" s="9"/>
      <c r="F4440" s="9"/>
      <c r="G4440" s="10" t="str">
        <f aca="false">IF(F4440="Rischio alto","A",IF(F4440="Rischio medio","B",IF(F4440="Rischio basso","C","")))</f>
        <v/>
      </c>
      <c r="H4440" s="8"/>
      <c r="I4440" s="16"/>
      <c r="J4440" s="12"/>
      <c r="K4440" s="12"/>
      <c r="L4440" s="13" t="n">
        <f aca="false">K4440-J4440</f>
        <v>0</v>
      </c>
      <c r="M4440" s="8"/>
      <c r="N4440" s="13" t="n">
        <f aca="false">L4440-M4440</f>
        <v>0</v>
      </c>
      <c r="O4440" s="14" t="str">
        <f aca="false">IF(AND(G4440="A"),"91,5119",IF(AND(G4440="B"),"44,1784",IF(AND(G4440="C"),"12,6225",IF(AND(G4440=""),""))))</f>
        <v/>
      </c>
      <c r="P4440" s="15" t="str">
        <f aca="false">IF(OR(O4440=0,N4440=0,J4440=0,K4440=0,E4440="",D4440="",C4440="",B4440="",H4440="",I4440=""),"",IF(AND(G4440="A",(O4440*N4440)&lt;=foglio!$H$3),(N4440*O4440),IF(AND(G4440="A",(O4440*N4440)&gt;foglio!$H$3),foglio!$H$3,IF(AND(G4440="B",(O4440*N4440)&lt;=foglio!$H$4),(N4440*O4440),IF(AND(G4440="B",(O4440*N4440)&gt;foglio!$H$5),foglio!$H$4,IF(AND(G4440="C",(O4440*N4440)&lt;=foglio!$H$5),(N4440*O4440),IF(AND(G4440="C",(O4440*N4440)&gt;foglio!$H$5),foglio!$H$5)))))))</f>
        <v/>
      </c>
    </row>
    <row r="4441" customFormat="false" ht="10.2" hidden="false" customHeight="false" outlineLevel="0" collapsed="false">
      <c r="A4441" s="7" t="n">
        <v>4436</v>
      </c>
      <c r="B4441" s="8"/>
      <c r="C4441" s="8"/>
      <c r="D4441" s="8"/>
      <c r="E4441" s="9"/>
      <c r="F4441" s="9"/>
      <c r="G4441" s="10" t="str">
        <f aca="false">IF(F4441="Rischio alto","A",IF(F4441="Rischio medio","B",IF(F4441="Rischio basso","C","")))</f>
        <v/>
      </c>
      <c r="H4441" s="8"/>
      <c r="I4441" s="16"/>
      <c r="J4441" s="12"/>
      <c r="K4441" s="12"/>
      <c r="L4441" s="13" t="n">
        <f aca="false">K4441-J4441</f>
        <v>0</v>
      </c>
      <c r="M4441" s="8"/>
      <c r="N4441" s="13" t="n">
        <f aca="false">L4441-M4441</f>
        <v>0</v>
      </c>
      <c r="O4441" s="14" t="str">
        <f aca="false">IF(AND(G4441="A"),"91,5119",IF(AND(G4441="B"),"44,1784",IF(AND(G4441="C"),"12,6225",IF(AND(G4441=""),""))))</f>
        <v/>
      </c>
      <c r="P4441" s="15" t="str">
        <f aca="false">IF(OR(O4441=0,N4441=0,J4441=0,K4441=0,E4441="",D4441="",C4441="",B4441="",H4441="",I4441=""),"",IF(AND(G4441="A",(O4441*N4441)&lt;=foglio!$H$3),(N4441*O4441),IF(AND(G4441="A",(O4441*N4441)&gt;foglio!$H$3),foglio!$H$3,IF(AND(G4441="B",(O4441*N4441)&lt;=foglio!$H$4),(N4441*O4441),IF(AND(G4441="B",(O4441*N4441)&gt;foglio!$H$5),foglio!$H$4,IF(AND(G4441="C",(O4441*N4441)&lt;=foglio!$H$5),(N4441*O4441),IF(AND(G4441="C",(O4441*N4441)&gt;foglio!$H$5),foglio!$H$5)))))))</f>
        <v/>
      </c>
    </row>
    <row r="4442" customFormat="false" ht="10.2" hidden="false" customHeight="false" outlineLevel="0" collapsed="false">
      <c r="A4442" s="7" t="n">
        <v>4437</v>
      </c>
      <c r="B4442" s="8"/>
      <c r="C4442" s="8"/>
      <c r="D4442" s="8"/>
      <c r="E4442" s="9"/>
      <c r="F4442" s="9"/>
      <c r="G4442" s="10" t="str">
        <f aca="false">IF(F4442="Rischio alto","A",IF(F4442="Rischio medio","B",IF(F4442="Rischio basso","C","")))</f>
        <v/>
      </c>
      <c r="H4442" s="8"/>
      <c r="I4442" s="16"/>
      <c r="J4442" s="12"/>
      <c r="K4442" s="12"/>
      <c r="L4442" s="13" t="n">
        <f aca="false">K4442-J4442</f>
        <v>0</v>
      </c>
      <c r="M4442" s="8"/>
      <c r="N4442" s="13" t="n">
        <f aca="false">L4442-M4442</f>
        <v>0</v>
      </c>
      <c r="O4442" s="14" t="str">
        <f aca="false">IF(AND(G4442="A"),"91,5119",IF(AND(G4442="B"),"44,1784",IF(AND(G4442="C"),"12,6225",IF(AND(G4442=""),""))))</f>
        <v/>
      </c>
      <c r="P4442" s="15" t="str">
        <f aca="false">IF(OR(O4442=0,N4442=0,J4442=0,K4442=0,E4442="",D4442="",C4442="",B4442="",H4442="",I4442=""),"",IF(AND(G4442="A",(O4442*N4442)&lt;=foglio!$H$3),(N4442*O4442),IF(AND(G4442="A",(O4442*N4442)&gt;foglio!$H$3),foglio!$H$3,IF(AND(G4442="B",(O4442*N4442)&lt;=foglio!$H$4),(N4442*O4442),IF(AND(G4442="B",(O4442*N4442)&gt;foglio!$H$5),foglio!$H$4,IF(AND(G4442="C",(O4442*N4442)&lt;=foglio!$H$5),(N4442*O4442),IF(AND(G4442="C",(O4442*N4442)&gt;foglio!$H$5),foglio!$H$5)))))))</f>
        <v/>
      </c>
    </row>
    <row r="4443" customFormat="false" ht="10.2" hidden="false" customHeight="false" outlineLevel="0" collapsed="false">
      <c r="A4443" s="7" t="n">
        <v>4438</v>
      </c>
      <c r="B4443" s="8"/>
      <c r="C4443" s="8"/>
      <c r="D4443" s="8"/>
      <c r="E4443" s="9"/>
      <c r="F4443" s="9"/>
      <c r="G4443" s="10" t="str">
        <f aca="false">IF(F4443="Rischio alto","A",IF(F4443="Rischio medio","B",IF(F4443="Rischio basso","C","")))</f>
        <v/>
      </c>
      <c r="H4443" s="8"/>
      <c r="I4443" s="16"/>
      <c r="J4443" s="12"/>
      <c r="K4443" s="12"/>
      <c r="L4443" s="13" t="n">
        <f aca="false">K4443-J4443</f>
        <v>0</v>
      </c>
      <c r="M4443" s="8"/>
      <c r="N4443" s="13" t="n">
        <f aca="false">L4443-M4443</f>
        <v>0</v>
      </c>
      <c r="O4443" s="14" t="str">
        <f aca="false">IF(AND(G4443="A"),"91,5119",IF(AND(G4443="B"),"44,1784",IF(AND(G4443="C"),"12,6225",IF(AND(G4443=""),""))))</f>
        <v/>
      </c>
      <c r="P4443" s="15" t="str">
        <f aca="false">IF(OR(O4443=0,N4443=0,J4443=0,K4443=0,E4443="",D4443="",C4443="",B4443="",H4443="",I4443=""),"",IF(AND(G4443="A",(O4443*N4443)&lt;=foglio!$H$3),(N4443*O4443),IF(AND(G4443="A",(O4443*N4443)&gt;foglio!$H$3),foglio!$H$3,IF(AND(G4443="B",(O4443*N4443)&lt;=foglio!$H$4),(N4443*O4443),IF(AND(G4443="B",(O4443*N4443)&gt;foglio!$H$5),foglio!$H$4,IF(AND(G4443="C",(O4443*N4443)&lt;=foglio!$H$5),(N4443*O4443),IF(AND(G4443="C",(O4443*N4443)&gt;foglio!$H$5),foglio!$H$5)))))))</f>
        <v/>
      </c>
    </row>
    <row r="4444" customFormat="false" ht="10.2" hidden="false" customHeight="false" outlineLevel="0" collapsed="false">
      <c r="A4444" s="7" t="n">
        <v>4439</v>
      </c>
      <c r="B4444" s="8"/>
      <c r="C4444" s="8"/>
      <c r="D4444" s="8"/>
      <c r="E4444" s="9"/>
      <c r="F4444" s="9"/>
      <c r="G4444" s="10" t="str">
        <f aca="false">IF(F4444="Rischio alto","A",IF(F4444="Rischio medio","B",IF(F4444="Rischio basso","C","")))</f>
        <v/>
      </c>
      <c r="H4444" s="8"/>
      <c r="I4444" s="16"/>
      <c r="J4444" s="12"/>
      <c r="K4444" s="12"/>
      <c r="L4444" s="13" t="n">
        <f aca="false">K4444-J4444</f>
        <v>0</v>
      </c>
      <c r="M4444" s="8"/>
      <c r="N4444" s="13" t="n">
        <f aca="false">L4444-M4444</f>
        <v>0</v>
      </c>
      <c r="O4444" s="14" t="str">
        <f aca="false">IF(AND(G4444="A"),"91,5119",IF(AND(G4444="B"),"44,1784",IF(AND(G4444="C"),"12,6225",IF(AND(G4444=""),""))))</f>
        <v/>
      </c>
      <c r="P4444" s="15" t="str">
        <f aca="false">IF(OR(O4444=0,N4444=0,J4444=0,K4444=0,E4444="",D4444="",C4444="",B4444="",H4444="",I4444=""),"",IF(AND(G4444="A",(O4444*N4444)&lt;=foglio!$H$3),(N4444*O4444),IF(AND(G4444="A",(O4444*N4444)&gt;foglio!$H$3),foglio!$H$3,IF(AND(G4444="B",(O4444*N4444)&lt;=foglio!$H$4),(N4444*O4444),IF(AND(G4444="B",(O4444*N4444)&gt;foglio!$H$5),foglio!$H$4,IF(AND(G4444="C",(O4444*N4444)&lt;=foglio!$H$5),(N4444*O4444),IF(AND(G4444="C",(O4444*N4444)&gt;foglio!$H$5),foglio!$H$5)))))))</f>
        <v/>
      </c>
    </row>
    <row r="4445" customFormat="false" ht="10.2" hidden="false" customHeight="false" outlineLevel="0" collapsed="false">
      <c r="A4445" s="7" t="n">
        <v>4440</v>
      </c>
      <c r="B4445" s="8"/>
      <c r="C4445" s="8"/>
      <c r="D4445" s="8"/>
      <c r="E4445" s="9"/>
      <c r="F4445" s="9"/>
      <c r="G4445" s="10" t="str">
        <f aca="false">IF(F4445="Rischio alto","A",IF(F4445="Rischio medio","B",IF(F4445="Rischio basso","C","")))</f>
        <v/>
      </c>
      <c r="H4445" s="8"/>
      <c r="I4445" s="16"/>
      <c r="J4445" s="12"/>
      <c r="K4445" s="12"/>
      <c r="L4445" s="13" t="n">
        <f aca="false">K4445-J4445</f>
        <v>0</v>
      </c>
      <c r="M4445" s="8"/>
      <c r="N4445" s="13" t="n">
        <f aca="false">L4445-M4445</f>
        <v>0</v>
      </c>
      <c r="O4445" s="14" t="str">
        <f aca="false">IF(AND(G4445="A"),"91,5119",IF(AND(G4445="B"),"44,1784",IF(AND(G4445="C"),"12,6225",IF(AND(G4445=""),""))))</f>
        <v/>
      </c>
      <c r="P4445" s="15" t="str">
        <f aca="false">IF(OR(O4445=0,N4445=0,J4445=0,K4445=0,E4445="",D4445="",C4445="",B4445="",H4445="",I4445=""),"",IF(AND(G4445="A",(O4445*N4445)&lt;=foglio!$H$3),(N4445*O4445),IF(AND(G4445="A",(O4445*N4445)&gt;foglio!$H$3),foglio!$H$3,IF(AND(G4445="B",(O4445*N4445)&lt;=foglio!$H$4),(N4445*O4445),IF(AND(G4445="B",(O4445*N4445)&gt;foglio!$H$5),foglio!$H$4,IF(AND(G4445="C",(O4445*N4445)&lt;=foglio!$H$5),(N4445*O4445),IF(AND(G4445="C",(O4445*N4445)&gt;foglio!$H$5),foglio!$H$5)))))))</f>
        <v/>
      </c>
    </row>
    <row r="4446" customFormat="false" ht="10.2" hidden="false" customHeight="false" outlineLevel="0" collapsed="false">
      <c r="A4446" s="7" t="n">
        <v>4441</v>
      </c>
      <c r="B4446" s="8"/>
      <c r="C4446" s="8"/>
      <c r="D4446" s="8"/>
      <c r="E4446" s="9"/>
      <c r="F4446" s="9"/>
      <c r="G4446" s="10" t="str">
        <f aca="false">IF(F4446="Rischio alto","A",IF(F4446="Rischio medio","B",IF(F4446="Rischio basso","C","")))</f>
        <v/>
      </c>
      <c r="H4446" s="8"/>
      <c r="I4446" s="16"/>
      <c r="J4446" s="12"/>
      <c r="K4446" s="12"/>
      <c r="L4446" s="13" t="n">
        <f aca="false">K4446-J4446</f>
        <v>0</v>
      </c>
      <c r="M4446" s="8"/>
      <c r="N4446" s="13" t="n">
        <f aca="false">L4446-M4446</f>
        <v>0</v>
      </c>
      <c r="O4446" s="14" t="str">
        <f aca="false">IF(AND(G4446="A"),"91,5119",IF(AND(G4446="B"),"44,1784",IF(AND(G4446="C"),"12,6225",IF(AND(G4446=""),""))))</f>
        <v/>
      </c>
      <c r="P4446" s="15" t="str">
        <f aca="false">IF(OR(O4446=0,N4446=0,J4446=0,K4446=0,E4446="",D4446="",C4446="",B4446="",H4446="",I4446=""),"",IF(AND(G4446="A",(O4446*N4446)&lt;=foglio!$H$3),(N4446*O4446),IF(AND(G4446="A",(O4446*N4446)&gt;foglio!$H$3),foglio!$H$3,IF(AND(G4446="B",(O4446*N4446)&lt;=foglio!$H$4),(N4446*O4446),IF(AND(G4446="B",(O4446*N4446)&gt;foglio!$H$5),foglio!$H$4,IF(AND(G4446="C",(O4446*N4446)&lt;=foglio!$H$5),(N4446*O4446),IF(AND(G4446="C",(O4446*N4446)&gt;foglio!$H$5),foglio!$H$5)))))))</f>
        <v/>
      </c>
    </row>
    <row r="4447" customFormat="false" ht="10.2" hidden="false" customHeight="false" outlineLevel="0" collapsed="false">
      <c r="A4447" s="7" t="n">
        <v>4442</v>
      </c>
      <c r="B4447" s="8"/>
      <c r="C4447" s="8"/>
      <c r="D4447" s="8"/>
      <c r="E4447" s="9"/>
      <c r="F4447" s="9"/>
      <c r="G4447" s="10" t="str">
        <f aca="false">IF(F4447="Rischio alto","A",IF(F4447="Rischio medio","B",IF(F4447="Rischio basso","C","")))</f>
        <v/>
      </c>
      <c r="H4447" s="8"/>
      <c r="I4447" s="16"/>
      <c r="J4447" s="12"/>
      <c r="K4447" s="12"/>
      <c r="L4447" s="13" t="n">
        <f aca="false">K4447-J4447</f>
        <v>0</v>
      </c>
      <c r="M4447" s="8"/>
      <c r="N4447" s="13" t="n">
        <f aca="false">L4447-M4447</f>
        <v>0</v>
      </c>
      <c r="O4447" s="14" t="str">
        <f aca="false">IF(AND(G4447="A"),"91,5119",IF(AND(G4447="B"),"44,1784",IF(AND(G4447="C"),"12,6225",IF(AND(G4447=""),""))))</f>
        <v/>
      </c>
      <c r="P4447" s="15" t="str">
        <f aca="false">IF(OR(O4447=0,N4447=0,J4447=0,K4447=0,E4447="",D4447="",C4447="",B4447="",H4447="",I4447=""),"",IF(AND(G4447="A",(O4447*N4447)&lt;=foglio!$H$3),(N4447*O4447),IF(AND(G4447="A",(O4447*N4447)&gt;foglio!$H$3),foglio!$H$3,IF(AND(G4447="B",(O4447*N4447)&lt;=foglio!$H$4),(N4447*O4447),IF(AND(G4447="B",(O4447*N4447)&gt;foglio!$H$5),foglio!$H$4,IF(AND(G4447="C",(O4447*N4447)&lt;=foglio!$H$5),(N4447*O4447),IF(AND(G4447="C",(O4447*N4447)&gt;foglio!$H$5),foglio!$H$5)))))))</f>
        <v/>
      </c>
    </row>
    <row r="4448" customFormat="false" ht="10.2" hidden="false" customHeight="false" outlineLevel="0" collapsed="false">
      <c r="A4448" s="7" t="n">
        <v>4443</v>
      </c>
      <c r="B4448" s="8"/>
      <c r="C4448" s="8"/>
      <c r="D4448" s="8"/>
      <c r="E4448" s="9"/>
      <c r="F4448" s="9"/>
      <c r="G4448" s="10" t="str">
        <f aca="false">IF(F4448="Rischio alto","A",IF(F4448="Rischio medio","B",IF(F4448="Rischio basso","C","")))</f>
        <v/>
      </c>
      <c r="H4448" s="8"/>
      <c r="I4448" s="16"/>
      <c r="J4448" s="12"/>
      <c r="K4448" s="12"/>
      <c r="L4448" s="13" t="n">
        <f aca="false">K4448-J4448</f>
        <v>0</v>
      </c>
      <c r="M4448" s="8"/>
      <c r="N4448" s="13" t="n">
        <f aca="false">L4448-M4448</f>
        <v>0</v>
      </c>
      <c r="O4448" s="14" t="str">
        <f aca="false">IF(AND(G4448="A"),"91,5119",IF(AND(G4448="B"),"44,1784",IF(AND(G4448="C"),"12,6225",IF(AND(G4448=""),""))))</f>
        <v/>
      </c>
      <c r="P4448" s="15" t="str">
        <f aca="false">IF(OR(O4448=0,N4448=0,J4448=0,K4448=0,E4448="",D4448="",C4448="",B4448="",H4448="",I4448=""),"",IF(AND(G4448="A",(O4448*N4448)&lt;=foglio!$H$3),(N4448*O4448),IF(AND(G4448="A",(O4448*N4448)&gt;foglio!$H$3),foglio!$H$3,IF(AND(G4448="B",(O4448*N4448)&lt;=foglio!$H$4),(N4448*O4448),IF(AND(G4448="B",(O4448*N4448)&gt;foglio!$H$5),foglio!$H$4,IF(AND(G4448="C",(O4448*N4448)&lt;=foglio!$H$5),(N4448*O4448),IF(AND(G4448="C",(O4448*N4448)&gt;foglio!$H$5),foglio!$H$5)))))))</f>
        <v/>
      </c>
    </row>
    <row r="4449" customFormat="false" ht="10.2" hidden="false" customHeight="false" outlineLevel="0" collapsed="false">
      <c r="A4449" s="7" t="n">
        <v>4444</v>
      </c>
      <c r="B4449" s="8"/>
      <c r="C4449" s="8"/>
      <c r="D4449" s="8"/>
      <c r="E4449" s="9"/>
      <c r="F4449" s="9"/>
      <c r="G4449" s="10" t="str">
        <f aca="false">IF(F4449="Rischio alto","A",IF(F4449="Rischio medio","B",IF(F4449="Rischio basso","C","")))</f>
        <v/>
      </c>
      <c r="H4449" s="8"/>
      <c r="I4449" s="16"/>
      <c r="J4449" s="12"/>
      <c r="K4449" s="12"/>
      <c r="L4449" s="13" t="n">
        <f aca="false">K4449-J4449</f>
        <v>0</v>
      </c>
      <c r="M4449" s="8"/>
      <c r="N4449" s="13" t="n">
        <f aca="false">L4449-M4449</f>
        <v>0</v>
      </c>
      <c r="O4449" s="14" t="str">
        <f aca="false">IF(AND(G4449="A"),"91,5119",IF(AND(G4449="B"),"44,1784",IF(AND(G4449="C"),"12,6225",IF(AND(G4449=""),""))))</f>
        <v/>
      </c>
      <c r="P4449" s="15" t="str">
        <f aca="false">IF(OR(O4449=0,N4449=0,J4449=0,K4449=0,E4449="",D4449="",C4449="",B4449="",H4449="",I4449=""),"",IF(AND(G4449="A",(O4449*N4449)&lt;=foglio!$H$3),(N4449*O4449),IF(AND(G4449="A",(O4449*N4449)&gt;foglio!$H$3),foglio!$H$3,IF(AND(G4449="B",(O4449*N4449)&lt;=foglio!$H$4),(N4449*O4449),IF(AND(G4449="B",(O4449*N4449)&gt;foglio!$H$5),foglio!$H$4,IF(AND(G4449="C",(O4449*N4449)&lt;=foglio!$H$5),(N4449*O4449),IF(AND(G4449="C",(O4449*N4449)&gt;foglio!$H$5),foglio!$H$5)))))))</f>
        <v/>
      </c>
    </row>
    <row r="4450" customFormat="false" ht="10.2" hidden="false" customHeight="false" outlineLevel="0" collapsed="false">
      <c r="A4450" s="7" t="n">
        <v>4445</v>
      </c>
      <c r="B4450" s="8"/>
      <c r="C4450" s="8"/>
      <c r="D4450" s="8"/>
      <c r="E4450" s="9"/>
      <c r="F4450" s="9"/>
      <c r="G4450" s="10" t="str">
        <f aca="false">IF(F4450="Rischio alto","A",IF(F4450="Rischio medio","B",IF(F4450="Rischio basso","C","")))</f>
        <v/>
      </c>
      <c r="H4450" s="8"/>
      <c r="I4450" s="16"/>
      <c r="J4450" s="12"/>
      <c r="K4450" s="12"/>
      <c r="L4450" s="13" t="n">
        <f aca="false">K4450-J4450</f>
        <v>0</v>
      </c>
      <c r="M4450" s="8"/>
      <c r="N4450" s="13" t="n">
        <f aca="false">L4450-M4450</f>
        <v>0</v>
      </c>
      <c r="O4450" s="14" t="str">
        <f aca="false">IF(AND(G4450="A"),"91,5119",IF(AND(G4450="B"),"44,1784",IF(AND(G4450="C"),"12,6225",IF(AND(G4450=""),""))))</f>
        <v/>
      </c>
      <c r="P4450" s="15" t="str">
        <f aca="false">IF(OR(O4450=0,N4450=0,J4450=0,K4450=0,E4450="",D4450="",C4450="",B4450="",H4450="",I4450=""),"",IF(AND(G4450="A",(O4450*N4450)&lt;=foglio!$H$3),(N4450*O4450),IF(AND(G4450="A",(O4450*N4450)&gt;foglio!$H$3),foglio!$H$3,IF(AND(G4450="B",(O4450*N4450)&lt;=foglio!$H$4),(N4450*O4450),IF(AND(G4450="B",(O4450*N4450)&gt;foglio!$H$5),foglio!$H$4,IF(AND(G4450="C",(O4450*N4450)&lt;=foglio!$H$5),(N4450*O4450),IF(AND(G4450="C",(O4450*N4450)&gt;foglio!$H$5),foglio!$H$5)))))))</f>
        <v/>
      </c>
    </row>
    <row r="4451" customFormat="false" ht="10.2" hidden="false" customHeight="false" outlineLevel="0" collapsed="false">
      <c r="A4451" s="7" t="n">
        <v>4446</v>
      </c>
      <c r="B4451" s="8"/>
      <c r="C4451" s="8"/>
      <c r="D4451" s="8"/>
      <c r="E4451" s="9"/>
      <c r="F4451" s="9"/>
      <c r="G4451" s="10" t="str">
        <f aca="false">IF(F4451="Rischio alto","A",IF(F4451="Rischio medio","B",IF(F4451="Rischio basso","C","")))</f>
        <v/>
      </c>
      <c r="H4451" s="8"/>
      <c r="I4451" s="16"/>
      <c r="J4451" s="12"/>
      <c r="K4451" s="12"/>
      <c r="L4451" s="13" t="n">
        <f aca="false">K4451-J4451</f>
        <v>0</v>
      </c>
      <c r="M4451" s="8"/>
      <c r="N4451" s="13" t="n">
        <f aca="false">L4451-M4451</f>
        <v>0</v>
      </c>
      <c r="O4451" s="14" t="str">
        <f aca="false">IF(AND(G4451="A"),"91,5119",IF(AND(G4451="B"),"44,1784",IF(AND(G4451="C"),"12,6225",IF(AND(G4451=""),""))))</f>
        <v/>
      </c>
      <c r="P4451" s="15" t="str">
        <f aca="false">IF(OR(O4451=0,N4451=0,J4451=0,K4451=0,E4451="",D4451="",C4451="",B4451="",H4451="",I4451=""),"",IF(AND(G4451="A",(O4451*N4451)&lt;=foglio!$H$3),(N4451*O4451),IF(AND(G4451="A",(O4451*N4451)&gt;foglio!$H$3),foglio!$H$3,IF(AND(G4451="B",(O4451*N4451)&lt;=foglio!$H$4),(N4451*O4451),IF(AND(G4451="B",(O4451*N4451)&gt;foglio!$H$5),foglio!$H$4,IF(AND(G4451="C",(O4451*N4451)&lt;=foglio!$H$5),(N4451*O4451),IF(AND(G4451="C",(O4451*N4451)&gt;foglio!$H$5),foglio!$H$5)))))))</f>
        <v/>
      </c>
    </row>
    <row r="4452" customFormat="false" ht="10.2" hidden="false" customHeight="false" outlineLevel="0" collapsed="false">
      <c r="A4452" s="7" t="n">
        <v>4447</v>
      </c>
      <c r="B4452" s="8"/>
      <c r="C4452" s="8"/>
      <c r="D4452" s="8"/>
      <c r="E4452" s="9"/>
      <c r="F4452" s="9"/>
      <c r="G4452" s="10" t="str">
        <f aca="false">IF(F4452="Rischio alto","A",IF(F4452="Rischio medio","B",IF(F4452="Rischio basso","C","")))</f>
        <v/>
      </c>
      <c r="H4452" s="8"/>
      <c r="I4452" s="16"/>
      <c r="J4452" s="12"/>
      <c r="K4452" s="12"/>
      <c r="L4452" s="13" t="n">
        <f aca="false">K4452-J4452</f>
        <v>0</v>
      </c>
      <c r="M4452" s="8"/>
      <c r="N4452" s="13" t="n">
        <f aca="false">L4452-M4452</f>
        <v>0</v>
      </c>
      <c r="O4452" s="14" t="str">
        <f aca="false">IF(AND(G4452="A"),"91,5119",IF(AND(G4452="B"),"44,1784",IF(AND(G4452="C"),"12,6225",IF(AND(G4452=""),""))))</f>
        <v/>
      </c>
      <c r="P4452" s="15" t="str">
        <f aca="false">IF(OR(O4452=0,N4452=0,J4452=0,K4452=0,E4452="",D4452="",C4452="",B4452="",H4452="",I4452=""),"",IF(AND(G4452="A",(O4452*N4452)&lt;=foglio!$H$3),(N4452*O4452),IF(AND(G4452="A",(O4452*N4452)&gt;foglio!$H$3),foglio!$H$3,IF(AND(G4452="B",(O4452*N4452)&lt;=foglio!$H$4),(N4452*O4452),IF(AND(G4452="B",(O4452*N4452)&gt;foglio!$H$5),foglio!$H$4,IF(AND(G4452="C",(O4452*N4452)&lt;=foglio!$H$5),(N4452*O4452),IF(AND(G4452="C",(O4452*N4452)&gt;foglio!$H$5),foglio!$H$5)))))))</f>
        <v/>
      </c>
    </row>
    <row r="4453" customFormat="false" ht="10.2" hidden="false" customHeight="false" outlineLevel="0" collapsed="false">
      <c r="A4453" s="7" t="n">
        <v>4448</v>
      </c>
      <c r="B4453" s="8"/>
      <c r="C4453" s="8"/>
      <c r="D4453" s="8"/>
      <c r="E4453" s="9"/>
      <c r="F4453" s="9"/>
      <c r="G4453" s="10" t="str">
        <f aca="false">IF(F4453="Rischio alto","A",IF(F4453="Rischio medio","B",IF(F4453="Rischio basso","C","")))</f>
        <v/>
      </c>
      <c r="H4453" s="8"/>
      <c r="I4453" s="16"/>
      <c r="J4453" s="12"/>
      <c r="K4453" s="12"/>
      <c r="L4453" s="13" t="n">
        <f aca="false">K4453-J4453</f>
        <v>0</v>
      </c>
      <c r="M4453" s="8"/>
      <c r="N4453" s="13" t="n">
        <f aca="false">L4453-M4453</f>
        <v>0</v>
      </c>
      <c r="O4453" s="14" t="str">
        <f aca="false">IF(AND(G4453="A"),"91,5119",IF(AND(G4453="B"),"44,1784",IF(AND(G4453="C"),"12,6225",IF(AND(G4453=""),""))))</f>
        <v/>
      </c>
      <c r="P4453" s="15" t="str">
        <f aca="false">IF(OR(O4453=0,N4453=0,J4453=0,K4453=0,E4453="",D4453="",C4453="",B4453="",H4453="",I4453=""),"",IF(AND(G4453="A",(O4453*N4453)&lt;=foglio!$H$3),(N4453*O4453),IF(AND(G4453="A",(O4453*N4453)&gt;foglio!$H$3),foglio!$H$3,IF(AND(G4453="B",(O4453*N4453)&lt;=foglio!$H$4),(N4453*O4453),IF(AND(G4453="B",(O4453*N4453)&gt;foglio!$H$5),foglio!$H$4,IF(AND(G4453="C",(O4453*N4453)&lt;=foglio!$H$5),(N4453*O4453),IF(AND(G4453="C",(O4453*N4453)&gt;foglio!$H$5),foglio!$H$5)))))))</f>
        <v/>
      </c>
    </row>
    <row r="4454" customFormat="false" ht="10.2" hidden="false" customHeight="false" outlineLevel="0" collapsed="false">
      <c r="A4454" s="7" t="n">
        <v>4449</v>
      </c>
      <c r="B4454" s="8"/>
      <c r="C4454" s="8"/>
      <c r="D4454" s="8"/>
      <c r="E4454" s="9"/>
      <c r="F4454" s="9"/>
      <c r="G4454" s="10" t="str">
        <f aca="false">IF(F4454="Rischio alto","A",IF(F4454="Rischio medio","B",IF(F4454="Rischio basso","C","")))</f>
        <v/>
      </c>
      <c r="H4454" s="8"/>
      <c r="I4454" s="16"/>
      <c r="J4454" s="12"/>
      <c r="K4454" s="12"/>
      <c r="L4454" s="13" t="n">
        <f aca="false">K4454-J4454</f>
        <v>0</v>
      </c>
      <c r="M4454" s="8"/>
      <c r="N4454" s="13" t="n">
        <f aca="false">L4454-M4454</f>
        <v>0</v>
      </c>
      <c r="O4454" s="14" t="str">
        <f aca="false">IF(AND(G4454="A"),"91,5119",IF(AND(G4454="B"),"44,1784",IF(AND(G4454="C"),"12,6225",IF(AND(G4454=""),""))))</f>
        <v/>
      </c>
      <c r="P4454" s="15" t="str">
        <f aca="false">IF(OR(O4454=0,N4454=0,J4454=0,K4454=0,E4454="",D4454="",C4454="",B4454="",H4454="",I4454=""),"",IF(AND(G4454="A",(O4454*N4454)&lt;=foglio!$H$3),(N4454*O4454),IF(AND(G4454="A",(O4454*N4454)&gt;foglio!$H$3),foglio!$H$3,IF(AND(G4454="B",(O4454*N4454)&lt;=foglio!$H$4),(N4454*O4454),IF(AND(G4454="B",(O4454*N4454)&gt;foglio!$H$5),foglio!$H$4,IF(AND(G4454="C",(O4454*N4454)&lt;=foglio!$H$5),(N4454*O4454),IF(AND(G4454="C",(O4454*N4454)&gt;foglio!$H$5),foglio!$H$5)))))))</f>
        <v/>
      </c>
    </row>
    <row r="4455" customFormat="false" ht="10.2" hidden="false" customHeight="false" outlineLevel="0" collapsed="false">
      <c r="A4455" s="7" t="n">
        <v>4450</v>
      </c>
      <c r="B4455" s="8"/>
      <c r="C4455" s="8"/>
      <c r="D4455" s="8"/>
      <c r="E4455" s="9"/>
      <c r="F4455" s="9"/>
      <c r="G4455" s="10" t="str">
        <f aca="false">IF(F4455="Rischio alto","A",IF(F4455="Rischio medio","B",IF(F4455="Rischio basso","C","")))</f>
        <v/>
      </c>
      <c r="H4455" s="8"/>
      <c r="I4455" s="16"/>
      <c r="J4455" s="12"/>
      <c r="K4455" s="12"/>
      <c r="L4455" s="13" t="n">
        <f aca="false">K4455-J4455</f>
        <v>0</v>
      </c>
      <c r="M4455" s="8"/>
      <c r="N4455" s="13" t="n">
        <f aca="false">L4455-M4455</f>
        <v>0</v>
      </c>
      <c r="O4455" s="14" t="str">
        <f aca="false">IF(AND(G4455="A"),"91,5119",IF(AND(G4455="B"),"44,1784",IF(AND(G4455="C"),"12,6225",IF(AND(G4455=""),""))))</f>
        <v/>
      </c>
      <c r="P4455" s="15" t="str">
        <f aca="false">IF(OR(O4455=0,N4455=0,J4455=0,K4455=0,E4455="",D4455="",C4455="",B4455="",H4455="",I4455=""),"",IF(AND(G4455="A",(O4455*N4455)&lt;=foglio!$H$3),(N4455*O4455),IF(AND(G4455="A",(O4455*N4455)&gt;foglio!$H$3),foglio!$H$3,IF(AND(G4455="B",(O4455*N4455)&lt;=foglio!$H$4),(N4455*O4455),IF(AND(G4455="B",(O4455*N4455)&gt;foglio!$H$5),foglio!$H$4,IF(AND(G4455="C",(O4455*N4455)&lt;=foglio!$H$5),(N4455*O4455),IF(AND(G4455="C",(O4455*N4455)&gt;foglio!$H$5),foglio!$H$5)))))))</f>
        <v/>
      </c>
    </row>
    <row r="4456" customFormat="false" ht="10.2" hidden="false" customHeight="false" outlineLevel="0" collapsed="false">
      <c r="A4456" s="7" t="n">
        <v>4451</v>
      </c>
      <c r="B4456" s="8"/>
      <c r="C4456" s="8"/>
      <c r="D4456" s="8"/>
      <c r="E4456" s="9"/>
      <c r="F4456" s="9"/>
      <c r="G4456" s="10" t="str">
        <f aca="false">IF(F4456="Rischio alto","A",IF(F4456="Rischio medio","B",IF(F4456="Rischio basso","C","")))</f>
        <v/>
      </c>
      <c r="H4456" s="8"/>
      <c r="I4456" s="16"/>
      <c r="J4456" s="12"/>
      <c r="K4456" s="12"/>
      <c r="L4456" s="13" t="n">
        <f aca="false">K4456-J4456</f>
        <v>0</v>
      </c>
      <c r="M4456" s="8"/>
      <c r="N4456" s="13" t="n">
        <f aca="false">L4456-M4456</f>
        <v>0</v>
      </c>
      <c r="O4456" s="14" t="str">
        <f aca="false">IF(AND(G4456="A"),"91,5119",IF(AND(G4456="B"),"44,1784",IF(AND(G4456="C"),"12,6225",IF(AND(G4456=""),""))))</f>
        <v/>
      </c>
      <c r="P4456" s="15" t="str">
        <f aca="false">IF(OR(O4456=0,N4456=0,J4456=0,K4456=0,E4456="",D4456="",C4456="",B4456="",H4456="",I4456=""),"",IF(AND(G4456="A",(O4456*N4456)&lt;=foglio!$H$3),(N4456*O4456),IF(AND(G4456="A",(O4456*N4456)&gt;foglio!$H$3),foglio!$H$3,IF(AND(G4456="B",(O4456*N4456)&lt;=foglio!$H$4),(N4456*O4456),IF(AND(G4456="B",(O4456*N4456)&gt;foglio!$H$5),foglio!$H$4,IF(AND(G4456="C",(O4456*N4456)&lt;=foglio!$H$5),(N4456*O4456),IF(AND(G4456="C",(O4456*N4456)&gt;foglio!$H$5),foglio!$H$5)))))))</f>
        <v/>
      </c>
    </row>
    <row r="4457" customFormat="false" ht="10.2" hidden="false" customHeight="false" outlineLevel="0" collapsed="false">
      <c r="A4457" s="7" t="n">
        <v>4452</v>
      </c>
      <c r="B4457" s="8"/>
      <c r="C4457" s="8"/>
      <c r="D4457" s="8"/>
      <c r="E4457" s="9"/>
      <c r="F4457" s="9"/>
      <c r="G4457" s="10" t="str">
        <f aca="false">IF(F4457="Rischio alto","A",IF(F4457="Rischio medio","B",IF(F4457="Rischio basso","C","")))</f>
        <v/>
      </c>
      <c r="H4457" s="8"/>
      <c r="I4457" s="16"/>
      <c r="J4457" s="12"/>
      <c r="K4457" s="12"/>
      <c r="L4457" s="13" t="n">
        <f aca="false">K4457-J4457</f>
        <v>0</v>
      </c>
      <c r="M4457" s="8"/>
      <c r="N4457" s="13" t="n">
        <f aca="false">L4457-M4457</f>
        <v>0</v>
      </c>
      <c r="O4457" s="14" t="str">
        <f aca="false">IF(AND(G4457="A"),"91,5119",IF(AND(G4457="B"),"44,1784",IF(AND(G4457="C"),"12,6225",IF(AND(G4457=""),""))))</f>
        <v/>
      </c>
      <c r="P4457" s="15" t="str">
        <f aca="false">IF(OR(O4457=0,N4457=0,J4457=0,K4457=0,E4457="",D4457="",C4457="",B4457="",H4457="",I4457=""),"",IF(AND(G4457="A",(O4457*N4457)&lt;=foglio!$H$3),(N4457*O4457),IF(AND(G4457="A",(O4457*N4457)&gt;foglio!$H$3),foglio!$H$3,IF(AND(G4457="B",(O4457*N4457)&lt;=foglio!$H$4),(N4457*O4457),IF(AND(G4457="B",(O4457*N4457)&gt;foglio!$H$5),foglio!$H$4,IF(AND(G4457="C",(O4457*N4457)&lt;=foglio!$H$5),(N4457*O4457),IF(AND(G4457="C",(O4457*N4457)&gt;foglio!$H$5),foglio!$H$5)))))))</f>
        <v/>
      </c>
    </row>
    <row r="4458" customFormat="false" ht="10.2" hidden="false" customHeight="false" outlineLevel="0" collapsed="false">
      <c r="A4458" s="7" t="n">
        <v>4453</v>
      </c>
      <c r="B4458" s="8"/>
      <c r="C4458" s="8"/>
      <c r="D4458" s="8"/>
      <c r="E4458" s="9"/>
      <c r="F4458" s="9"/>
      <c r="G4458" s="10" t="str">
        <f aca="false">IF(F4458="Rischio alto","A",IF(F4458="Rischio medio","B",IF(F4458="Rischio basso","C","")))</f>
        <v/>
      </c>
      <c r="H4458" s="8"/>
      <c r="I4458" s="16"/>
      <c r="J4458" s="12"/>
      <c r="K4458" s="12"/>
      <c r="L4458" s="13" t="n">
        <f aca="false">K4458-J4458</f>
        <v>0</v>
      </c>
      <c r="M4458" s="8"/>
      <c r="N4458" s="13" t="n">
        <f aca="false">L4458-M4458</f>
        <v>0</v>
      </c>
      <c r="O4458" s="14" t="str">
        <f aca="false">IF(AND(G4458="A"),"91,5119",IF(AND(G4458="B"),"44,1784",IF(AND(G4458="C"),"12,6225",IF(AND(G4458=""),""))))</f>
        <v/>
      </c>
      <c r="P4458" s="15" t="str">
        <f aca="false">IF(OR(O4458=0,N4458=0,J4458=0,K4458=0,E4458="",D4458="",C4458="",B4458="",H4458="",I4458=""),"",IF(AND(G4458="A",(O4458*N4458)&lt;=foglio!$H$3),(N4458*O4458),IF(AND(G4458="A",(O4458*N4458)&gt;foglio!$H$3),foglio!$H$3,IF(AND(G4458="B",(O4458*N4458)&lt;=foglio!$H$4),(N4458*O4458),IF(AND(G4458="B",(O4458*N4458)&gt;foglio!$H$5),foglio!$H$4,IF(AND(G4458="C",(O4458*N4458)&lt;=foglio!$H$5),(N4458*O4458),IF(AND(G4458="C",(O4458*N4458)&gt;foglio!$H$5),foglio!$H$5)))))))</f>
        <v/>
      </c>
    </row>
    <row r="4459" customFormat="false" ht="10.2" hidden="false" customHeight="false" outlineLevel="0" collapsed="false">
      <c r="A4459" s="7" t="n">
        <v>4454</v>
      </c>
      <c r="B4459" s="8"/>
      <c r="C4459" s="8"/>
      <c r="D4459" s="8"/>
      <c r="E4459" s="9"/>
      <c r="F4459" s="9"/>
      <c r="G4459" s="10" t="str">
        <f aca="false">IF(F4459="Rischio alto","A",IF(F4459="Rischio medio","B",IF(F4459="Rischio basso","C","")))</f>
        <v/>
      </c>
      <c r="H4459" s="8"/>
      <c r="I4459" s="16"/>
      <c r="J4459" s="12"/>
      <c r="K4459" s="12"/>
      <c r="L4459" s="13" t="n">
        <f aca="false">K4459-J4459</f>
        <v>0</v>
      </c>
      <c r="M4459" s="8"/>
      <c r="N4459" s="13" t="n">
        <f aca="false">L4459-M4459</f>
        <v>0</v>
      </c>
      <c r="O4459" s="14" t="str">
        <f aca="false">IF(AND(G4459="A"),"91,5119",IF(AND(G4459="B"),"44,1784",IF(AND(G4459="C"),"12,6225",IF(AND(G4459=""),""))))</f>
        <v/>
      </c>
      <c r="P4459" s="15" t="str">
        <f aca="false">IF(OR(O4459=0,N4459=0,J4459=0,K4459=0,E4459="",D4459="",C4459="",B4459="",H4459="",I4459=""),"",IF(AND(G4459="A",(O4459*N4459)&lt;=foglio!$H$3),(N4459*O4459),IF(AND(G4459="A",(O4459*N4459)&gt;foglio!$H$3),foglio!$H$3,IF(AND(G4459="B",(O4459*N4459)&lt;=foglio!$H$4),(N4459*O4459),IF(AND(G4459="B",(O4459*N4459)&gt;foglio!$H$5),foglio!$H$4,IF(AND(G4459="C",(O4459*N4459)&lt;=foglio!$H$5),(N4459*O4459),IF(AND(G4459="C",(O4459*N4459)&gt;foglio!$H$5),foglio!$H$5)))))))</f>
        <v/>
      </c>
    </row>
    <row r="4460" customFormat="false" ht="10.2" hidden="false" customHeight="false" outlineLevel="0" collapsed="false">
      <c r="A4460" s="7" t="n">
        <v>4455</v>
      </c>
      <c r="B4460" s="8"/>
      <c r="C4460" s="8"/>
      <c r="D4460" s="8"/>
      <c r="E4460" s="9"/>
      <c r="F4460" s="9"/>
      <c r="G4460" s="10" t="str">
        <f aca="false">IF(F4460="Rischio alto","A",IF(F4460="Rischio medio","B",IF(F4460="Rischio basso","C","")))</f>
        <v/>
      </c>
      <c r="H4460" s="8"/>
      <c r="I4460" s="16"/>
      <c r="J4460" s="12"/>
      <c r="K4460" s="12"/>
      <c r="L4460" s="13" t="n">
        <f aca="false">K4460-J4460</f>
        <v>0</v>
      </c>
      <c r="M4460" s="8"/>
      <c r="N4460" s="13" t="n">
        <f aca="false">L4460-M4460</f>
        <v>0</v>
      </c>
      <c r="O4460" s="14" t="str">
        <f aca="false">IF(AND(G4460="A"),"91,5119",IF(AND(G4460="B"),"44,1784",IF(AND(G4460="C"),"12,6225",IF(AND(G4460=""),""))))</f>
        <v/>
      </c>
      <c r="P4460" s="15" t="str">
        <f aca="false">IF(OR(O4460=0,N4460=0,J4460=0,K4460=0,E4460="",D4460="",C4460="",B4460="",H4460="",I4460=""),"",IF(AND(G4460="A",(O4460*N4460)&lt;=foglio!$H$3),(N4460*O4460),IF(AND(G4460="A",(O4460*N4460)&gt;foglio!$H$3),foglio!$H$3,IF(AND(G4460="B",(O4460*N4460)&lt;=foglio!$H$4),(N4460*O4460),IF(AND(G4460="B",(O4460*N4460)&gt;foglio!$H$5),foglio!$H$4,IF(AND(G4460="C",(O4460*N4460)&lt;=foglio!$H$5),(N4460*O4460),IF(AND(G4460="C",(O4460*N4460)&gt;foglio!$H$5),foglio!$H$5)))))))</f>
        <v/>
      </c>
    </row>
    <row r="4461" customFormat="false" ht="10.2" hidden="false" customHeight="false" outlineLevel="0" collapsed="false">
      <c r="A4461" s="7" t="n">
        <v>4456</v>
      </c>
      <c r="B4461" s="8"/>
      <c r="C4461" s="8"/>
      <c r="D4461" s="8"/>
      <c r="E4461" s="9"/>
      <c r="F4461" s="9"/>
      <c r="G4461" s="10" t="str">
        <f aca="false">IF(F4461="Rischio alto","A",IF(F4461="Rischio medio","B",IF(F4461="Rischio basso","C","")))</f>
        <v/>
      </c>
      <c r="H4461" s="8"/>
      <c r="I4461" s="16"/>
      <c r="J4461" s="12"/>
      <c r="K4461" s="12"/>
      <c r="L4461" s="13" t="n">
        <f aca="false">K4461-J4461</f>
        <v>0</v>
      </c>
      <c r="M4461" s="8"/>
      <c r="N4461" s="13" t="n">
        <f aca="false">L4461-M4461</f>
        <v>0</v>
      </c>
      <c r="O4461" s="14" t="str">
        <f aca="false">IF(AND(G4461="A"),"91,5119",IF(AND(G4461="B"),"44,1784",IF(AND(G4461="C"),"12,6225",IF(AND(G4461=""),""))))</f>
        <v/>
      </c>
      <c r="P4461" s="15" t="str">
        <f aca="false">IF(OR(O4461=0,N4461=0,J4461=0,K4461=0,E4461="",D4461="",C4461="",B4461="",H4461="",I4461=""),"",IF(AND(G4461="A",(O4461*N4461)&lt;=foglio!$H$3),(N4461*O4461),IF(AND(G4461="A",(O4461*N4461)&gt;foglio!$H$3),foglio!$H$3,IF(AND(G4461="B",(O4461*N4461)&lt;=foglio!$H$4),(N4461*O4461),IF(AND(G4461="B",(O4461*N4461)&gt;foglio!$H$5),foglio!$H$4,IF(AND(G4461="C",(O4461*N4461)&lt;=foglio!$H$5),(N4461*O4461),IF(AND(G4461="C",(O4461*N4461)&gt;foglio!$H$5),foglio!$H$5)))))))</f>
        <v/>
      </c>
    </row>
    <row r="4462" customFormat="false" ht="10.2" hidden="false" customHeight="false" outlineLevel="0" collapsed="false">
      <c r="A4462" s="7" t="n">
        <v>4457</v>
      </c>
      <c r="B4462" s="8"/>
      <c r="C4462" s="8"/>
      <c r="D4462" s="8"/>
      <c r="E4462" s="9"/>
      <c r="F4462" s="9"/>
      <c r="G4462" s="10" t="str">
        <f aca="false">IF(F4462="Rischio alto","A",IF(F4462="Rischio medio","B",IF(F4462="Rischio basso","C","")))</f>
        <v/>
      </c>
      <c r="H4462" s="8"/>
      <c r="I4462" s="16"/>
      <c r="J4462" s="12"/>
      <c r="K4462" s="12"/>
      <c r="L4462" s="13" t="n">
        <f aca="false">K4462-J4462</f>
        <v>0</v>
      </c>
      <c r="M4462" s="8"/>
      <c r="N4462" s="13" t="n">
        <f aca="false">L4462-M4462</f>
        <v>0</v>
      </c>
      <c r="O4462" s="14" t="str">
        <f aca="false">IF(AND(G4462="A"),"91,5119",IF(AND(G4462="B"),"44,1784",IF(AND(G4462="C"),"12,6225",IF(AND(G4462=""),""))))</f>
        <v/>
      </c>
      <c r="P4462" s="15" t="str">
        <f aca="false">IF(OR(O4462=0,N4462=0,J4462=0,K4462=0,E4462="",D4462="",C4462="",B4462="",H4462="",I4462=""),"",IF(AND(G4462="A",(O4462*N4462)&lt;=foglio!$H$3),(N4462*O4462),IF(AND(G4462="A",(O4462*N4462)&gt;foglio!$H$3),foglio!$H$3,IF(AND(G4462="B",(O4462*N4462)&lt;=foglio!$H$4),(N4462*O4462),IF(AND(G4462="B",(O4462*N4462)&gt;foglio!$H$5),foglio!$H$4,IF(AND(G4462="C",(O4462*N4462)&lt;=foglio!$H$5),(N4462*O4462),IF(AND(G4462="C",(O4462*N4462)&gt;foglio!$H$5),foglio!$H$5)))))))</f>
        <v/>
      </c>
    </row>
    <row r="4463" customFormat="false" ht="10.2" hidden="false" customHeight="false" outlineLevel="0" collapsed="false">
      <c r="A4463" s="7" t="n">
        <v>4458</v>
      </c>
      <c r="B4463" s="8"/>
      <c r="C4463" s="8"/>
      <c r="D4463" s="8"/>
      <c r="E4463" s="9"/>
      <c r="F4463" s="9"/>
      <c r="G4463" s="10" t="str">
        <f aca="false">IF(F4463="Rischio alto","A",IF(F4463="Rischio medio","B",IF(F4463="Rischio basso","C","")))</f>
        <v/>
      </c>
      <c r="H4463" s="8"/>
      <c r="I4463" s="16"/>
      <c r="J4463" s="12"/>
      <c r="K4463" s="12"/>
      <c r="L4463" s="13" t="n">
        <f aca="false">K4463-J4463</f>
        <v>0</v>
      </c>
      <c r="M4463" s="8"/>
      <c r="N4463" s="13" t="n">
        <f aca="false">L4463-M4463</f>
        <v>0</v>
      </c>
      <c r="O4463" s="14" t="str">
        <f aca="false">IF(AND(G4463="A"),"91,5119",IF(AND(G4463="B"),"44,1784",IF(AND(G4463="C"),"12,6225",IF(AND(G4463=""),""))))</f>
        <v/>
      </c>
      <c r="P4463" s="15" t="str">
        <f aca="false">IF(OR(O4463=0,N4463=0,J4463=0,K4463=0,E4463="",D4463="",C4463="",B4463="",H4463="",I4463=""),"",IF(AND(G4463="A",(O4463*N4463)&lt;=foglio!$H$3),(N4463*O4463),IF(AND(G4463="A",(O4463*N4463)&gt;foglio!$H$3),foglio!$H$3,IF(AND(G4463="B",(O4463*N4463)&lt;=foglio!$H$4),(N4463*O4463),IF(AND(G4463="B",(O4463*N4463)&gt;foglio!$H$5),foglio!$H$4,IF(AND(G4463="C",(O4463*N4463)&lt;=foglio!$H$5),(N4463*O4463),IF(AND(G4463="C",(O4463*N4463)&gt;foglio!$H$5),foglio!$H$5)))))))</f>
        <v/>
      </c>
    </row>
    <row r="4464" customFormat="false" ht="10.2" hidden="false" customHeight="false" outlineLevel="0" collapsed="false">
      <c r="A4464" s="7" t="n">
        <v>4459</v>
      </c>
      <c r="B4464" s="8"/>
      <c r="C4464" s="8"/>
      <c r="D4464" s="8"/>
      <c r="E4464" s="9"/>
      <c r="F4464" s="9"/>
      <c r="G4464" s="10" t="str">
        <f aca="false">IF(F4464="Rischio alto","A",IF(F4464="Rischio medio","B",IF(F4464="Rischio basso","C","")))</f>
        <v/>
      </c>
      <c r="H4464" s="8"/>
      <c r="I4464" s="16"/>
      <c r="J4464" s="12"/>
      <c r="K4464" s="12"/>
      <c r="L4464" s="13" t="n">
        <f aca="false">K4464-J4464</f>
        <v>0</v>
      </c>
      <c r="M4464" s="8"/>
      <c r="N4464" s="13" t="n">
        <f aca="false">L4464-M4464</f>
        <v>0</v>
      </c>
      <c r="O4464" s="14" t="str">
        <f aca="false">IF(AND(G4464="A"),"91,5119",IF(AND(G4464="B"),"44,1784",IF(AND(G4464="C"),"12,6225",IF(AND(G4464=""),""))))</f>
        <v/>
      </c>
      <c r="P4464" s="15" t="str">
        <f aca="false">IF(OR(O4464=0,N4464=0,J4464=0,K4464=0,E4464="",D4464="",C4464="",B4464="",H4464="",I4464=""),"",IF(AND(G4464="A",(O4464*N4464)&lt;=foglio!$H$3),(N4464*O4464),IF(AND(G4464="A",(O4464*N4464)&gt;foglio!$H$3),foglio!$H$3,IF(AND(G4464="B",(O4464*N4464)&lt;=foglio!$H$4),(N4464*O4464),IF(AND(G4464="B",(O4464*N4464)&gt;foglio!$H$5),foglio!$H$4,IF(AND(G4464="C",(O4464*N4464)&lt;=foglio!$H$5),(N4464*O4464),IF(AND(G4464="C",(O4464*N4464)&gt;foglio!$H$5),foglio!$H$5)))))))</f>
        <v/>
      </c>
    </row>
    <row r="4465" customFormat="false" ht="10.2" hidden="false" customHeight="false" outlineLevel="0" collapsed="false">
      <c r="A4465" s="7" t="n">
        <v>4460</v>
      </c>
      <c r="B4465" s="8"/>
      <c r="C4465" s="8"/>
      <c r="D4465" s="8"/>
      <c r="E4465" s="9"/>
      <c r="F4465" s="9"/>
      <c r="G4465" s="10" t="str">
        <f aca="false">IF(F4465="Rischio alto","A",IF(F4465="Rischio medio","B",IF(F4465="Rischio basso","C","")))</f>
        <v/>
      </c>
      <c r="H4465" s="8"/>
      <c r="I4465" s="16"/>
      <c r="J4465" s="12"/>
      <c r="K4465" s="12"/>
      <c r="L4465" s="13" t="n">
        <f aca="false">K4465-J4465</f>
        <v>0</v>
      </c>
      <c r="M4465" s="8"/>
      <c r="N4465" s="13" t="n">
        <f aca="false">L4465-M4465</f>
        <v>0</v>
      </c>
      <c r="O4465" s="14" t="str">
        <f aca="false">IF(AND(G4465="A"),"91,5119",IF(AND(G4465="B"),"44,1784",IF(AND(G4465="C"),"12,6225",IF(AND(G4465=""),""))))</f>
        <v/>
      </c>
      <c r="P4465" s="15" t="str">
        <f aca="false">IF(OR(O4465=0,N4465=0,J4465=0,K4465=0,E4465="",D4465="",C4465="",B4465="",H4465="",I4465=""),"",IF(AND(G4465="A",(O4465*N4465)&lt;=foglio!$H$3),(N4465*O4465),IF(AND(G4465="A",(O4465*N4465)&gt;foglio!$H$3),foglio!$H$3,IF(AND(G4465="B",(O4465*N4465)&lt;=foglio!$H$4),(N4465*O4465),IF(AND(G4465="B",(O4465*N4465)&gt;foglio!$H$5),foglio!$H$4,IF(AND(G4465="C",(O4465*N4465)&lt;=foglio!$H$5),(N4465*O4465),IF(AND(G4465="C",(O4465*N4465)&gt;foglio!$H$5),foglio!$H$5)))))))</f>
        <v/>
      </c>
    </row>
    <row r="4466" customFormat="false" ht="10.2" hidden="false" customHeight="false" outlineLevel="0" collapsed="false">
      <c r="A4466" s="7" t="n">
        <v>4461</v>
      </c>
      <c r="B4466" s="8"/>
      <c r="C4466" s="8"/>
      <c r="D4466" s="8"/>
      <c r="E4466" s="9"/>
      <c r="F4466" s="9"/>
      <c r="G4466" s="10" t="str">
        <f aca="false">IF(F4466="Rischio alto","A",IF(F4466="Rischio medio","B",IF(F4466="Rischio basso","C","")))</f>
        <v/>
      </c>
      <c r="H4466" s="8"/>
      <c r="I4466" s="16"/>
      <c r="J4466" s="12"/>
      <c r="K4466" s="12"/>
      <c r="L4466" s="13" t="n">
        <f aca="false">K4466-J4466</f>
        <v>0</v>
      </c>
      <c r="M4466" s="8"/>
      <c r="N4466" s="13" t="n">
        <f aca="false">L4466-M4466</f>
        <v>0</v>
      </c>
      <c r="O4466" s="14" t="str">
        <f aca="false">IF(AND(G4466="A"),"91,5119",IF(AND(G4466="B"),"44,1784",IF(AND(G4466="C"),"12,6225",IF(AND(G4466=""),""))))</f>
        <v/>
      </c>
      <c r="P4466" s="15" t="str">
        <f aca="false">IF(OR(O4466=0,N4466=0,J4466=0,K4466=0,E4466="",D4466="",C4466="",B4466="",H4466="",I4466=""),"",IF(AND(G4466="A",(O4466*N4466)&lt;=foglio!$H$3),(N4466*O4466),IF(AND(G4466="A",(O4466*N4466)&gt;foglio!$H$3),foglio!$H$3,IF(AND(G4466="B",(O4466*N4466)&lt;=foglio!$H$4),(N4466*O4466),IF(AND(G4466="B",(O4466*N4466)&gt;foglio!$H$5),foglio!$H$4,IF(AND(G4466="C",(O4466*N4466)&lt;=foglio!$H$5),(N4466*O4466),IF(AND(G4466="C",(O4466*N4466)&gt;foglio!$H$5),foglio!$H$5)))))))</f>
        <v/>
      </c>
    </row>
    <row r="4467" customFormat="false" ht="10.2" hidden="false" customHeight="false" outlineLevel="0" collapsed="false">
      <c r="A4467" s="7" t="n">
        <v>4462</v>
      </c>
      <c r="B4467" s="8"/>
      <c r="C4467" s="8"/>
      <c r="D4467" s="8"/>
      <c r="E4467" s="9"/>
      <c r="F4467" s="9"/>
      <c r="G4467" s="10" t="str">
        <f aca="false">IF(F4467="Rischio alto","A",IF(F4467="Rischio medio","B",IF(F4467="Rischio basso","C","")))</f>
        <v/>
      </c>
      <c r="H4467" s="8"/>
      <c r="I4467" s="16"/>
      <c r="J4467" s="12"/>
      <c r="K4467" s="12"/>
      <c r="L4467" s="13" t="n">
        <f aca="false">K4467-J4467</f>
        <v>0</v>
      </c>
      <c r="M4467" s="8"/>
      <c r="N4467" s="13" t="n">
        <f aca="false">L4467-M4467</f>
        <v>0</v>
      </c>
      <c r="O4467" s="14" t="str">
        <f aca="false">IF(AND(G4467="A"),"91,5119",IF(AND(G4467="B"),"44,1784",IF(AND(G4467="C"),"12,6225",IF(AND(G4467=""),""))))</f>
        <v/>
      </c>
      <c r="P4467" s="15" t="str">
        <f aca="false">IF(OR(O4467=0,N4467=0,J4467=0,K4467=0,E4467="",D4467="",C4467="",B4467="",H4467="",I4467=""),"",IF(AND(G4467="A",(O4467*N4467)&lt;=foglio!$H$3),(N4467*O4467),IF(AND(G4467="A",(O4467*N4467)&gt;foglio!$H$3),foglio!$H$3,IF(AND(G4467="B",(O4467*N4467)&lt;=foglio!$H$4),(N4467*O4467),IF(AND(G4467="B",(O4467*N4467)&gt;foglio!$H$5),foglio!$H$4,IF(AND(G4467="C",(O4467*N4467)&lt;=foglio!$H$5),(N4467*O4467),IF(AND(G4467="C",(O4467*N4467)&gt;foglio!$H$5),foglio!$H$5)))))))</f>
        <v/>
      </c>
    </row>
    <row r="4468" customFormat="false" ht="10.2" hidden="false" customHeight="false" outlineLevel="0" collapsed="false">
      <c r="A4468" s="7" t="n">
        <v>4463</v>
      </c>
      <c r="B4468" s="8"/>
      <c r="C4468" s="8"/>
      <c r="D4468" s="8"/>
      <c r="E4468" s="9"/>
      <c r="F4468" s="9"/>
      <c r="G4468" s="10" t="str">
        <f aca="false">IF(F4468="Rischio alto","A",IF(F4468="Rischio medio","B",IF(F4468="Rischio basso","C","")))</f>
        <v/>
      </c>
      <c r="H4468" s="8"/>
      <c r="I4468" s="16"/>
      <c r="J4468" s="12"/>
      <c r="K4468" s="12"/>
      <c r="L4468" s="13" t="n">
        <f aca="false">K4468-J4468</f>
        <v>0</v>
      </c>
      <c r="M4468" s="8"/>
      <c r="N4468" s="13" t="n">
        <f aca="false">L4468-M4468</f>
        <v>0</v>
      </c>
      <c r="O4468" s="14" t="str">
        <f aca="false">IF(AND(G4468="A"),"91,5119",IF(AND(G4468="B"),"44,1784",IF(AND(G4468="C"),"12,6225",IF(AND(G4468=""),""))))</f>
        <v/>
      </c>
      <c r="P4468" s="15" t="str">
        <f aca="false">IF(OR(O4468=0,N4468=0,J4468=0,K4468=0,E4468="",D4468="",C4468="",B4468="",H4468="",I4468=""),"",IF(AND(G4468="A",(O4468*N4468)&lt;=foglio!$H$3),(N4468*O4468),IF(AND(G4468="A",(O4468*N4468)&gt;foglio!$H$3),foglio!$H$3,IF(AND(G4468="B",(O4468*N4468)&lt;=foglio!$H$4),(N4468*O4468),IF(AND(G4468="B",(O4468*N4468)&gt;foglio!$H$5),foglio!$H$4,IF(AND(G4468="C",(O4468*N4468)&lt;=foglio!$H$5),(N4468*O4468),IF(AND(G4468="C",(O4468*N4468)&gt;foglio!$H$5),foglio!$H$5)))))))</f>
        <v/>
      </c>
    </row>
    <row r="4469" customFormat="false" ht="10.2" hidden="false" customHeight="false" outlineLevel="0" collapsed="false">
      <c r="A4469" s="7" t="n">
        <v>4464</v>
      </c>
      <c r="B4469" s="8"/>
      <c r="C4469" s="8"/>
      <c r="D4469" s="8"/>
      <c r="E4469" s="9"/>
      <c r="F4469" s="9"/>
      <c r="G4469" s="10" t="str">
        <f aca="false">IF(F4469="Rischio alto","A",IF(F4469="Rischio medio","B",IF(F4469="Rischio basso","C","")))</f>
        <v/>
      </c>
      <c r="H4469" s="8"/>
      <c r="I4469" s="16"/>
      <c r="J4469" s="12"/>
      <c r="K4469" s="12"/>
      <c r="L4469" s="13" t="n">
        <f aca="false">K4469-J4469</f>
        <v>0</v>
      </c>
      <c r="M4469" s="8"/>
      <c r="N4469" s="13" t="n">
        <f aca="false">L4469-M4469</f>
        <v>0</v>
      </c>
      <c r="O4469" s="14" t="str">
        <f aca="false">IF(AND(G4469="A"),"91,5119",IF(AND(G4469="B"),"44,1784",IF(AND(G4469="C"),"12,6225",IF(AND(G4469=""),""))))</f>
        <v/>
      </c>
      <c r="P4469" s="15" t="str">
        <f aca="false">IF(OR(O4469=0,N4469=0,J4469=0,K4469=0,E4469="",D4469="",C4469="",B4469="",H4469="",I4469=""),"",IF(AND(G4469="A",(O4469*N4469)&lt;=foglio!$H$3),(N4469*O4469),IF(AND(G4469="A",(O4469*N4469)&gt;foglio!$H$3),foglio!$H$3,IF(AND(G4469="B",(O4469*N4469)&lt;=foglio!$H$4),(N4469*O4469),IF(AND(G4469="B",(O4469*N4469)&gt;foglio!$H$5),foglio!$H$4,IF(AND(G4469="C",(O4469*N4469)&lt;=foglio!$H$5),(N4469*O4469),IF(AND(G4469="C",(O4469*N4469)&gt;foglio!$H$5),foglio!$H$5)))))))</f>
        <v/>
      </c>
    </row>
    <row r="4470" customFormat="false" ht="10.2" hidden="false" customHeight="false" outlineLevel="0" collapsed="false">
      <c r="A4470" s="7" t="n">
        <v>4465</v>
      </c>
      <c r="B4470" s="8"/>
      <c r="C4470" s="8"/>
      <c r="D4470" s="8"/>
      <c r="E4470" s="9"/>
      <c r="F4470" s="9"/>
      <c r="G4470" s="10" t="str">
        <f aca="false">IF(F4470="Rischio alto","A",IF(F4470="Rischio medio","B",IF(F4470="Rischio basso","C","")))</f>
        <v/>
      </c>
      <c r="H4470" s="8"/>
      <c r="I4470" s="16"/>
      <c r="J4470" s="12"/>
      <c r="K4470" s="12"/>
      <c r="L4470" s="13" t="n">
        <f aca="false">K4470-J4470</f>
        <v>0</v>
      </c>
      <c r="M4470" s="8"/>
      <c r="N4470" s="13" t="n">
        <f aca="false">L4470-M4470</f>
        <v>0</v>
      </c>
      <c r="O4470" s="14" t="str">
        <f aca="false">IF(AND(G4470="A"),"91,5119",IF(AND(G4470="B"),"44,1784",IF(AND(G4470="C"),"12,6225",IF(AND(G4470=""),""))))</f>
        <v/>
      </c>
      <c r="P4470" s="15" t="str">
        <f aca="false">IF(OR(O4470=0,N4470=0,J4470=0,K4470=0,E4470="",D4470="",C4470="",B4470="",H4470="",I4470=""),"",IF(AND(G4470="A",(O4470*N4470)&lt;=foglio!$H$3),(N4470*O4470),IF(AND(G4470="A",(O4470*N4470)&gt;foglio!$H$3),foglio!$H$3,IF(AND(G4470="B",(O4470*N4470)&lt;=foglio!$H$4),(N4470*O4470),IF(AND(G4470="B",(O4470*N4470)&gt;foglio!$H$5),foglio!$H$4,IF(AND(G4470="C",(O4470*N4470)&lt;=foglio!$H$5),(N4470*O4470),IF(AND(G4470="C",(O4470*N4470)&gt;foglio!$H$5),foglio!$H$5)))))))</f>
        <v/>
      </c>
    </row>
    <row r="4471" customFormat="false" ht="10.2" hidden="false" customHeight="false" outlineLevel="0" collapsed="false">
      <c r="A4471" s="7" t="n">
        <v>4466</v>
      </c>
      <c r="B4471" s="8"/>
      <c r="C4471" s="8"/>
      <c r="D4471" s="8"/>
      <c r="E4471" s="9"/>
      <c r="F4471" s="9"/>
      <c r="G4471" s="10" t="str">
        <f aca="false">IF(F4471="Rischio alto","A",IF(F4471="Rischio medio","B",IF(F4471="Rischio basso","C","")))</f>
        <v/>
      </c>
      <c r="H4471" s="8"/>
      <c r="I4471" s="16"/>
      <c r="J4471" s="12"/>
      <c r="K4471" s="12"/>
      <c r="L4471" s="13" t="n">
        <f aca="false">K4471-J4471</f>
        <v>0</v>
      </c>
      <c r="M4471" s="8"/>
      <c r="N4471" s="13" t="n">
        <f aca="false">L4471-M4471</f>
        <v>0</v>
      </c>
      <c r="O4471" s="14" t="str">
        <f aca="false">IF(AND(G4471="A"),"91,5119",IF(AND(G4471="B"),"44,1784",IF(AND(G4471="C"),"12,6225",IF(AND(G4471=""),""))))</f>
        <v/>
      </c>
      <c r="P4471" s="15" t="str">
        <f aca="false">IF(OR(O4471=0,N4471=0,J4471=0,K4471=0,E4471="",D4471="",C4471="",B4471="",H4471="",I4471=""),"",IF(AND(G4471="A",(O4471*N4471)&lt;=foglio!$H$3),(N4471*O4471),IF(AND(G4471="A",(O4471*N4471)&gt;foglio!$H$3),foglio!$H$3,IF(AND(G4471="B",(O4471*N4471)&lt;=foglio!$H$4),(N4471*O4471),IF(AND(G4471="B",(O4471*N4471)&gt;foglio!$H$5),foglio!$H$4,IF(AND(G4471="C",(O4471*N4471)&lt;=foglio!$H$5),(N4471*O4471),IF(AND(G4471="C",(O4471*N4471)&gt;foglio!$H$5),foglio!$H$5)))))))</f>
        <v/>
      </c>
    </row>
    <row r="4472" customFormat="false" ht="10.2" hidden="false" customHeight="false" outlineLevel="0" collapsed="false">
      <c r="A4472" s="7" t="n">
        <v>4467</v>
      </c>
      <c r="B4472" s="8"/>
      <c r="C4472" s="8"/>
      <c r="D4472" s="8"/>
      <c r="E4472" s="9"/>
      <c r="F4472" s="9"/>
      <c r="G4472" s="10" t="str">
        <f aca="false">IF(F4472="Rischio alto","A",IF(F4472="Rischio medio","B",IF(F4472="Rischio basso","C","")))</f>
        <v/>
      </c>
      <c r="H4472" s="8"/>
      <c r="I4472" s="16"/>
      <c r="J4472" s="12"/>
      <c r="K4472" s="12"/>
      <c r="L4472" s="13" t="n">
        <f aca="false">K4472-J4472</f>
        <v>0</v>
      </c>
      <c r="M4472" s="8"/>
      <c r="N4472" s="13" t="n">
        <f aca="false">L4472-M4472</f>
        <v>0</v>
      </c>
      <c r="O4472" s="14" t="str">
        <f aca="false">IF(AND(G4472="A"),"91,5119",IF(AND(G4472="B"),"44,1784",IF(AND(G4472="C"),"12,6225",IF(AND(G4472=""),""))))</f>
        <v/>
      </c>
      <c r="P4472" s="15" t="str">
        <f aca="false">IF(OR(O4472=0,N4472=0,J4472=0,K4472=0,E4472="",D4472="",C4472="",B4472="",H4472="",I4472=""),"",IF(AND(G4472="A",(O4472*N4472)&lt;=foglio!$H$3),(N4472*O4472),IF(AND(G4472="A",(O4472*N4472)&gt;foglio!$H$3),foglio!$H$3,IF(AND(G4472="B",(O4472*N4472)&lt;=foglio!$H$4),(N4472*O4472),IF(AND(G4472="B",(O4472*N4472)&gt;foglio!$H$5),foglio!$H$4,IF(AND(G4472="C",(O4472*N4472)&lt;=foglio!$H$5),(N4472*O4472),IF(AND(G4472="C",(O4472*N4472)&gt;foglio!$H$5),foglio!$H$5)))))))</f>
        <v/>
      </c>
    </row>
    <row r="4473" customFormat="false" ht="10.2" hidden="false" customHeight="false" outlineLevel="0" collapsed="false">
      <c r="A4473" s="7" t="n">
        <v>4468</v>
      </c>
      <c r="B4473" s="8"/>
      <c r="C4473" s="8"/>
      <c r="D4473" s="8"/>
      <c r="E4473" s="9"/>
      <c r="F4473" s="9"/>
      <c r="G4473" s="10" t="str">
        <f aca="false">IF(F4473="Rischio alto","A",IF(F4473="Rischio medio","B",IF(F4473="Rischio basso","C","")))</f>
        <v/>
      </c>
      <c r="H4473" s="8"/>
      <c r="I4473" s="16"/>
      <c r="J4473" s="12"/>
      <c r="K4473" s="12"/>
      <c r="L4473" s="13" t="n">
        <f aca="false">K4473-J4473</f>
        <v>0</v>
      </c>
      <c r="M4473" s="8"/>
      <c r="N4473" s="13" t="n">
        <f aca="false">L4473-M4473</f>
        <v>0</v>
      </c>
      <c r="O4473" s="14" t="str">
        <f aca="false">IF(AND(G4473="A"),"91,5119",IF(AND(G4473="B"),"44,1784",IF(AND(G4473="C"),"12,6225",IF(AND(G4473=""),""))))</f>
        <v/>
      </c>
      <c r="P4473" s="15" t="str">
        <f aca="false">IF(OR(O4473=0,N4473=0,J4473=0,K4473=0,E4473="",D4473="",C4473="",B4473="",H4473="",I4473=""),"",IF(AND(G4473="A",(O4473*N4473)&lt;=foglio!$H$3),(N4473*O4473),IF(AND(G4473="A",(O4473*N4473)&gt;foglio!$H$3),foglio!$H$3,IF(AND(G4473="B",(O4473*N4473)&lt;=foglio!$H$4),(N4473*O4473),IF(AND(G4473="B",(O4473*N4473)&gt;foglio!$H$5),foglio!$H$4,IF(AND(G4473="C",(O4473*N4473)&lt;=foglio!$H$5),(N4473*O4473),IF(AND(G4473="C",(O4473*N4473)&gt;foglio!$H$5),foglio!$H$5)))))))</f>
        <v/>
      </c>
    </row>
    <row r="4474" customFormat="false" ht="10.2" hidden="false" customHeight="false" outlineLevel="0" collapsed="false">
      <c r="A4474" s="7" t="n">
        <v>4469</v>
      </c>
      <c r="B4474" s="8"/>
      <c r="C4474" s="8"/>
      <c r="D4474" s="8"/>
      <c r="E4474" s="9"/>
      <c r="F4474" s="9"/>
      <c r="G4474" s="10" t="str">
        <f aca="false">IF(F4474="Rischio alto","A",IF(F4474="Rischio medio","B",IF(F4474="Rischio basso","C","")))</f>
        <v/>
      </c>
      <c r="H4474" s="8"/>
      <c r="I4474" s="16"/>
      <c r="J4474" s="12"/>
      <c r="K4474" s="12"/>
      <c r="L4474" s="13" t="n">
        <f aca="false">K4474-J4474</f>
        <v>0</v>
      </c>
      <c r="M4474" s="8"/>
      <c r="N4474" s="13" t="n">
        <f aca="false">L4474-M4474</f>
        <v>0</v>
      </c>
      <c r="O4474" s="14" t="str">
        <f aca="false">IF(AND(G4474="A"),"91,5119",IF(AND(G4474="B"),"44,1784",IF(AND(G4474="C"),"12,6225",IF(AND(G4474=""),""))))</f>
        <v/>
      </c>
      <c r="P4474" s="15" t="str">
        <f aca="false">IF(OR(O4474=0,N4474=0,J4474=0,K4474=0,E4474="",D4474="",C4474="",B4474="",H4474="",I4474=""),"",IF(AND(G4474="A",(O4474*N4474)&lt;=foglio!$H$3),(N4474*O4474),IF(AND(G4474="A",(O4474*N4474)&gt;foglio!$H$3),foglio!$H$3,IF(AND(G4474="B",(O4474*N4474)&lt;=foglio!$H$4),(N4474*O4474),IF(AND(G4474="B",(O4474*N4474)&gt;foglio!$H$5),foglio!$H$4,IF(AND(G4474="C",(O4474*N4474)&lt;=foglio!$H$5),(N4474*O4474),IF(AND(G4474="C",(O4474*N4474)&gt;foglio!$H$5),foglio!$H$5)))))))</f>
        <v/>
      </c>
    </row>
    <row r="4475" customFormat="false" ht="10.2" hidden="false" customHeight="false" outlineLevel="0" collapsed="false">
      <c r="A4475" s="7" t="n">
        <v>4470</v>
      </c>
      <c r="B4475" s="8"/>
      <c r="C4475" s="8"/>
      <c r="D4475" s="8"/>
      <c r="E4475" s="9"/>
      <c r="F4475" s="9"/>
      <c r="G4475" s="10" t="str">
        <f aca="false">IF(F4475="Rischio alto","A",IF(F4475="Rischio medio","B",IF(F4475="Rischio basso","C","")))</f>
        <v/>
      </c>
      <c r="H4475" s="8"/>
      <c r="I4475" s="16"/>
      <c r="J4475" s="12"/>
      <c r="K4475" s="12"/>
      <c r="L4475" s="13" t="n">
        <f aca="false">K4475-J4475</f>
        <v>0</v>
      </c>
      <c r="M4475" s="8"/>
      <c r="N4475" s="13" t="n">
        <f aca="false">L4475-M4475</f>
        <v>0</v>
      </c>
      <c r="O4475" s="14" t="str">
        <f aca="false">IF(AND(G4475="A"),"91,5119",IF(AND(G4475="B"),"44,1784",IF(AND(G4475="C"),"12,6225",IF(AND(G4475=""),""))))</f>
        <v/>
      </c>
      <c r="P4475" s="15" t="str">
        <f aca="false">IF(OR(O4475=0,N4475=0,J4475=0,K4475=0,E4475="",D4475="",C4475="",B4475="",H4475="",I4475=""),"",IF(AND(G4475="A",(O4475*N4475)&lt;=foglio!$H$3),(N4475*O4475),IF(AND(G4475="A",(O4475*N4475)&gt;foglio!$H$3),foglio!$H$3,IF(AND(G4475="B",(O4475*N4475)&lt;=foglio!$H$4),(N4475*O4475),IF(AND(G4475="B",(O4475*N4475)&gt;foglio!$H$5),foglio!$H$4,IF(AND(G4475="C",(O4475*N4475)&lt;=foglio!$H$5),(N4475*O4475),IF(AND(G4475="C",(O4475*N4475)&gt;foglio!$H$5),foglio!$H$5)))))))</f>
        <v/>
      </c>
    </row>
    <row r="4476" customFormat="false" ht="10.2" hidden="false" customHeight="false" outlineLevel="0" collapsed="false">
      <c r="A4476" s="7" t="n">
        <v>4471</v>
      </c>
      <c r="B4476" s="8"/>
      <c r="C4476" s="8"/>
      <c r="D4476" s="8"/>
      <c r="E4476" s="9"/>
      <c r="F4476" s="9"/>
      <c r="G4476" s="10" t="str">
        <f aca="false">IF(F4476="Rischio alto","A",IF(F4476="Rischio medio","B",IF(F4476="Rischio basso","C","")))</f>
        <v/>
      </c>
      <c r="H4476" s="8"/>
      <c r="I4476" s="16"/>
      <c r="J4476" s="12"/>
      <c r="K4476" s="12"/>
      <c r="L4476" s="13" t="n">
        <f aca="false">K4476-J4476</f>
        <v>0</v>
      </c>
      <c r="M4476" s="8"/>
      <c r="N4476" s="13" t="n">
        <f aca="false">L4476-M4476</f>
        <v>0</v>
      </c>
      <c r="O4476" s="14" t="str">
        <f aca="false">IF(AND(G4476="A"),"91,5119",IF(AND(G4476="B"),"44,1784",IF(AND(G4476="C"),"12,6225",IF(AND(G4476=""),""))))</f>
        <v/>
      </c>
      <c r="P4476" s="15" t="str">
        <f aca="false">IF(OR(O4476=0,N4476=0,J4476=0,K4476=0,E4476="",D4476="",C4476="",B4476="",H4476="",I4476=""),"",IF(AND(G4476="A",(O4476*N4476)&lt;=foglio!$H$3),(N4476*O4476),IF(AND(G4476="A",(O4476*N4476)&gt;foglio!$H$3),foglio!$H$3,IF(AND(G4476="B",(O4476*N4476)&lt;=foglio!$H$4),(N4476*O4476),IF(AND(G4476="B",(O4476*N4476)&gt;foglio!$H$5),foglio!$H$4,IF(AND(G4476="C",(O4476*N4476)&lt;=foglio!$H$5),(N4476*O4476),IF(AND(G4476="C",(O4476*N4476)&gt;foglio!$H$5),foglio!$H$5)))))))</f>
        <v/>
      </c>
    </row>
    <row r="4477" customFormat="false" ht="10.2" hidden="false" customHeight="false" outlineLevel="0" collapsed="false">
      <c r="A4477" s="7" t="n">
        <v>4472</v>
      </c>
      <c r="B4477" s="8"/>
      <c r="C4477" s="8"/>
      <c r="D4477" s="8"/>
      <c r="E4477" s="9"/>
      <c r="F4477" s="9"/>
      <c r="G4477" s="10" t="str">
        <f aca="false">IF(F4477="Rischio alto","A",IF(F4477="Rischio medio","B",IF(F4477="Rischio basso","C","")))</f>
        <v/>
      </c>
      <c r="H4477" s="8"/>
      <c r="I4477" s="16"/>
      <c r="J4477" s="12"/>
      <c r="K4477" s="12"/>
      <c r="L4477" s="13" t="n">
        <f aca="false">K4477-J4477</f>
        <v>0</v>
      </c>
      <c r="M4477" s="8"/>
      <c r="N4477" s="13" t="n">
        <f aca="false">L4477-M4477</f>
        <v>0</v>
      </c>
      <c r="O4477" s="14" t="str">
        <f aca="false">IF(AND(G4477="A"),"91,5119",IF(AND(G4477="B"),"44,1784",IF(AND(G4477="C"),"12,6225",IF(AND(G4477=""),""))))</f>
        <v/>
      </c>
      <c r="P4477" s="15" t="str">
        <f aca="false">IF(OR(O4477=0,N4477=0,J4477=0,K4477=0,E4477="",D4477="",C4477="",B4477="",H4477="",I4477=""),"",IF(AND(G4477="A",(O4477*N4477)&lt;=foglio!$H$3),(N4477*O4477),IF(AND(G4477="A",(O4477*N4477)&gt;foglio!$H$3),foglio!$H$3,IF(AND(G4477="B",(O4477*N4477)&lt;=foglio!$H$4),(N4477*O4477),IF(AND(G4477="B",(O4477*N4477)&gt;foglio!$H$5),foglio!$H$4,IF(AND(G4477="C",(O4477*N4477)&lt;=foglio!$H$5),(N4477*O4477),IF(AND(G4477="C",(O4477*N4477)&gt;foglio!$H$5),foglio!$H$5)))))))</f>
        <v/>
      </c>
    </row>
    <row r="4478" customFormat="false" ht="10.2" hidden="false" customHeight="false" outlineLevel="0" collapsed="false">
      <c r="A4478" s="7" t="n">
        <v>4473</v>
      </c>
      <c r="B4478" s="8"/>
      <c r="C4478" s="8"/>
      <c r="D4478" s="8"/>
      <c r="E4478" s="9"/>
      <c r="F4478" s="9"/>
      <c r="G4478" s="10" t="str">
        <f aca="false">IF(F4478="Rischio alto","A",IF(F4478="Rischio medio","B",IF(F4478="Rischio basso","C","")))</f>
        <v/>
      </c>
      <c r="H4478" s="8"/>
      <c r="I4478" s="16"/>
      <c r="J4478" s="12"/>
      <c r="K4478" s="12"/>
      <c r="L4478" s="13" t="n">
        <f aca="false">K4478-J4478</f>
        <v>0</v>
      </c>
      <c r="M4478" s="8"/>
      <c r="N4478" s="13" t="n">
        <f aca="false">L4478-M4478</f>
        <v>0</v>
      </c>
      <c r="O4478" s="14" t="str">
        <f aca="false">IF(AND(G4478="A"),"91,5119",IF(AND(G4478="B"),"44,1784",IF(AND(G4478="C"),"12,6225",IF(AND(G4478=""),""))))</f>
        <v/>
      </c>
      <c r="P4478" s="15" t="str">
        <f aca="false">IF(OR(O4478=0,N4478=0,J4478=0,K4478=0,E4478="",D4478="",C4478="",B4478="",H4478="",I4478=""),"",IF(AND(G4478="A",(O4478*N4478)&lt;=foglio!$H$3),(N4478*O4478),IF(AND(G4478="A",(O4478*N4478)&gt;foglio!$H$3),foglio!$H$3,IF(AND(G4478="B",(O4478*N4478)&lt;=foglio!$H$4),(N4478*O4478),IF(AND(G4478="B",(O4478*N4478)&gt;foglio!$H$5),foglio!$H$4,IF(AND(G4478="C",(O4478*N4478)&lt;=foglio!$H$5),(N4478*O4478),IF(AND(G4478="C",(O4478*N4478)&gt;foglio!$H$5),foglio!$H$5)))))))</f>
        <v/>
      </c>
    </row>
    <row r="4479" customFormat="false" ht="10.2" hidden="false" customHeight="false" outlineLevel="0" collapsed="false">
      <c r="A4479" s="7" t="n">
        <v>4474</v>
      </c>
      <c r="B4479" s="8"/>
      <c r="C4479" s="8"/>
      <c r="D4479" s="8"/>
      <c r="E4479" s="9"/>
      <c r="F4479" s="9"/>
      <c r="G4479" s="10" t="str">
        <f aca="false">IF(F4479="Rischio alto","A",IF(F4479="Rischio medio","B",IF(F4479="Rischio basso","C","")))</f>
        <v/>
      </c>
      <c r="H4479" s="8"/>
      <c r="I4479" s="16"/>
      <c r="J4479" s="12"/>
      <c r="K4479" s="12"/>
      <c r="L4479" s="13" t="n">
        <f aca="false">K4479-J4479</f>
        <v>0</v>
      </c>
      <c r="M4479" s="8"/>
      <c r="N4479" s="13" t="n">
        <f aca="false">L4479-M4479</f>
        <v>0</v>
      </c>
      <c r="O4479" s="14" t="str">
        <f aca="false">IF(AND(G4479="A"),"91,5119",IF(AND(G4479="B"),"44,1784",IF(AND(G4479="C"),"12,6225",IF(AND(G4479=""),""))))</f>
        <v/>
      </c>
      <c r="P4479" s="15" t="str">
        <f aca="false">IF(OR(O4479=0,N4479=0,J4479=0,K4479=0,E4479="",D4479="",C4479="",B4479="",H4479="",I4479=""),"",IF(AND(G4479="A",(O4479*N4479)&lt;=foglio!$H$3),(N4479*O4479),IF(AND(G4479="A",(O4479*N4479)&gt;foglio!$H$3),foglio!$H$3,IF(AND(G4479="B",(O4479*N4479)&lt;=foglio!$H$4),(N4479*O4479),IF(AND(G4479="B",(O4479*N4479)&gt;foglio!$H$5),foglio!$H$4,IF(AND(G4479="C",(O4479*N4479)&lt;=foglio!$H$5),(N4479*O4479),IF(AND(G4479="C",(O4479*N4479)&gt;foglio!$H$5),foglio!$H$5)))))))</f>
        <v/>
      </c>
    </row>
    <row r="4480" customFormat="false" ht="10.2" hidden="false" customHeight="false" outlineLevel="0" collapsed="false">
      <c r="A4480" s="7" t="n">
        <v>4475</v>
      </c>
      <c r="B4480" s="8"/>
      <c r="C4480" s="8"/>
      <c r="D4480" s="8"/>
      <c r="E4480" s="9"/>
      <c r="F4480" s="9"/>
      <c r="G4480" s="10" t="str">
        <f aca="false">IF(F4480="Rischio alto","A",IF(F4480="Rischio medio","B",IF(F4480="Rischio basso","C","")))</f>
        <v/>
      </c>
      <c r="H4480" s="8"/>
      <c r="I4480" s="16"/>
      <c r="J4480" s="12"/>
      <c r="K4480" s="12"/>
      <c r="L4480" s="13" t="n">
        <f aca="false">K4480-J4480</f>
        <v>0</v>
      </c>
      <c r="M4480" s="8"/>
      <c r="N4480" s="13" t="n">
        <f aca="false">L4480-M4480</f>
        <v>0</v>
      </c>
      <c r="O4480" s="14" t="str">
        <f aca="false">IF(AND(G4480="A"),"91,5119",IF(AND(G4480="B"),"44,1784",IF(AND(G4480="C"),"12,6225",IF(AND(G4480=""),""))))</f>
        <v/>
      </c>
      <c r="P4480" s="15" t="str">
        <f aca="false">IF(OR(O4480=0,N4480=0,J4480=0,K4480=0,E4480="",D4480="",C4480="",B4480="",H4480="",I4480=""),"",IF(AND(G4480="A",(O4480*N4480)&lt;=foglio!$H$3),(N4480*O4480),IF(AND(G4480="A",(O4480*N4480)&gt;foglio!$H$3),foglio!$H$3,IF(AND(G4480="B",(O4480*N4480)&lt;=foglio!$H$4),(N4480*O4480),IF(AND(G4480="B",(O4480*N4480)&gt;foglio!$H$5),foglio!$H$4,IF(AND(G4480="C",(O4480*N4480)&lt;=foglio!$H$5),(N4480*O4480),IF(AND(G4480="C",(O4480*N4480)&gt;foglio!$H$5),foglio!$H$5)))))))</f>
        <v/>
      </c>
    </row>
    <row r="4481" customFormat="false" ht="10.2" hidden="false" customHeight="false" outlineLevel="0" collapsed="false">
      <c r="A4481" s="7" t="n">
        <v>4476</v>
      </c>
      <c r="B4481" s="8"/>
      <c r="C4481" s="8"/>
      <c r="D4481" s="8"/>
      <c r="E4481" s="9"/>
      <c r="F4481" s="9"/>
      <c r="G4481" s="10" t="str">
        <f aca="false">IF(F4481="Rischio alto","A",IF(F4481="Rischio medio","B",IF(F4481="Rischio basso","C","")))</f>
        <v/>
      </c>
      <c r="H4481" s="8"/>
      <c r="I4481" s="16"/>
      <c r="J4481" s="12"/>
      <c r="K4481" s="12"/>
      <c r="L4481" s="13" t="n">
        <f aca="false">K4481-J4481</f>
        <v>0</v>
      </c>
      <c r="M4481" s="8"/>
      <c r="N4481" s="13" t="n">
        <f aca="false">L4481-M4481</f>
        <v>0</v>
      </c>
      <c r="O4481" s="14" t="str">
        <f aca="false">IF(AND(G4481="A"),"91,5119",IF(AND(G4481="B"),"44,1784",IF(AND(G4481="C"),"12,6225",IF(AND(G4481=""),""))))</f>
        <v/>
      </c>
      <c r="P4481" s="15" t="str">
        <f aca="false">IF(OR(O4481=0,N4481=0,J4481=0,K4481=0,E4481="",D4481="",C4481="",B4481="",H4481="",I4481=""),"",IF(AND(G4481="A",(O4481*N4481)&lt;=foglio!$H$3),(N4481*O4481),IF(AND(G4481="A",(O4481*N4481)&gt;foglio!$H$3),foglio!$H$3,IF(AND(G4481="B",(O4481*N4481)&lt;=foglio!$H$4),(N4481*O4481),IF(AND(G4481="B",(O4481*N4481)&gt;foglio!$H$5),foglio!$H$4,IF(AND(G4481="C",(O4481*N4481)&lt;=foglio!$H$5),(N4481*O4481),IF(AND(G4481="C",(O4481*N4481)&gt;foglio!$H$5),foglio!$H$5)))))))</f>
        <v/>
      </c>
    </row>
    <row r="4482" customFormat="false" ht="10.2" hidden="false" customHeight="false" outlineLevel="0" collapsed="false">
      <c r="A4482" s="7" t="n">
        <v>4477</v>
      </c>
      <c r="B4482" s="8"/>
      <c r="C4482" s="8"/>
      <c r="D4482" s="8"/>
      <c r="E4482" s="9"/>
      <c r="F4482" s="9"/>
      <c r="G4482" s="10" t="str">
        <f aca="false">IF(F4482="Rischio alto","A",IF(F4482="Rischio medio","B",IF(F4482="Rischio basso","C","")))</f>
        <v/>
      </c>
      <c r="H4482" s="8"/>
      <c r="I4482" s="16"/>
      <c r="J4482" s="12"/>
      <c r="K4482" s="12"/>
      <c r="L4482" s="13" t="n">
        <f aca="false">K4482-J4482</f>
        <v>0</v>
      </c>
      <c r="M4482" s="8"/>
      <c r="N4482" s="13" t="n">
        <f aca="false">L4482-M4482</f>
        <v>0</v>
      </c>
      <c r="O4482" s="14" t="str">
        <f aca="false">IF(AND(G4482="A"),"91,5119",IF(AND(G4482="B"),"44,1784",IF(AND(G4482="C"),"12,6225",IF(AND(G4482=""),""))))</f>
        <v/>
      </c>
      <c r="P4482" s="15" t="str">
        <f aca="false">IF(OR(O4482=0,N4482=0,J4482=0,K4482=0,E4482="",D4482="",C4482="",B4482="",H4482="",I4482=""),"",IF(AND(G4482="A",(O4482*N4482)&lt;=foglio!$H$3),(N4482*O4482),IF(AND(G4482="A",(O4482*N4482)&gt;foglio!$H$3),foglio!$H$3,IF(AND(G4482="B",(O4482*N4482)&lt;=foglio!$H$4),(N4482*O4482),IF(AND(G4482="B",(O4482*N4482)&gt;foglio!$H$5),foglio!$H$4,IF(AND(G4482="C",(O4482*N4482)&lt;=foglio!$H$5),(N4482*O4482),IF(AND(G4482="C",(O4482*N4482)&gt;foglio!$H$5),foglio!$H$5)))))))</f>
        <v/>
      </c>
    </row>
    <row r="4483" customFormat="false" ht="10.2" hidden="false" customHeight="false" outlineLevel="0" collapsed="false">
      <c r="A4483" s="7" t="n">
        <v>4478</v>
      </c>
      <c r="B4483" s="8"/>
      <c r="C4483" s="8"/>
      <c r="D4483" s="8"/>
      <c r="E4483" s="9"/>
      <c r="F4483" s="9"/>
      <c r="G4483" s="10" t="str">
        <f aca="false">IF(F4483="Rischio alto","A",IF(F4483="Rischio medio","B",IF(F4483="Rischio basso","C","")))</f>
        <v/>
      </c>
      <c r="H4483" s="8"/>
      <c r="I4483" s="16"/>
      <c r="J4483" s="12"/>
      <c r="K4483" s="12"/>
      <c r="L4483" s="13" t="n">
        <f aca="false">K4483-J4483</f>
        <v>0</v>
      </c>
      <c r="M4483" s="8"/>
      <c r="N4483" s="13" t="n">
        <f aca="false">L4483-M4483</f>
        <v>0</v>
      </c>
      <c r="O4483" s="14" t="str">
        <f aca="false">IF(AND(G4483="A"),"91,5119",IF(AND(G4483="B"),"44,1784",IF(AND(G4483="C"),"12,6225",IF(AND(G4483=""),""))))</f>
        <v/>
      </c>
      <c r="P4483" s="15" t="str">
        <f aca="false">IF(OR(O4483=0,N4483=0,J4483=0,K4483=0,E4483="",D4483="",C4483="",B4483="",H4483="",I4483=""),"",IF(AND(G4483="A",(O4483*N4483)&lt;=foglio!$H$3),(N4483*O4483),IF(AND(G4483="A",(O4483*N4483)&gt;foglio!$H$3),foglio!$H$3,IF(AND(G4483="B",(O4483*N4483)&lt;=foglio!$H$4),(N4483*O4483),IF(AND(G4483="B",(O4483*N4483)&gt;foglio!$H$5),foglio!$H$4,IF(AND(G4483="C",(O4483*N4483)&lt;=foglio!$H$5),(N4483*O4483),IF(AND(G4483="C",(O4483*N4483)&gt;foglio!$H$5),foglio!$H$5)))))))</f>
        <v/>
      </c>
    </row>
    <row r="4484" customFormat="false" ht="10.2" hidden="false" customHeight="false" outlineLevel="0" collapsed="false">
      <c r="A4484" s="7" t="n">
        <v>4479</v>
      </c>
      <c r="B4484" s="8"/>
      <c r="C4484" s="8"/>
      <c r="D4484" s="8"/>
      <c r="E4484" s="9"/>
      <c r="F4484" s="9"/>
      <c r="G4484" s="10" t="str">
        <f aca="false">IF(F4484="Rischio alto","A",IF(F4484="Rischio medio","B",IF(F4484="Rischio basso","C","")))</f>
        <v/>
      </c>
      <c r="H4484" s="8"/>
      <c r="I4484" s="16"/>
      <c r="J4484" s="12"/>
      <c r="K4484" s="12"/>
      <c r="L4484" s="13" t="n">
        <f aca="false">K4484-J4484</f>
        <v>0</v>
      </c>
      <c r="M4484" s="8"/>
      <c r="N4484" s="13" t="n">
        <f aca="false">L4484-M4484</f>
        <v>0</v>
      </c>
      <c r="O4484" s="14" t="str">
        <f aca="false">IF(AND(G4484="A"),"91,5119",IF(AND(G4484="B"),"44,1784",IF(AND(G4484="C"),"12,6225",IF(AND(G4484=""),""))))</f>
        <v/>
      </c>
      <c r="P4484" s="15" t="str">
        <f aca="false">IF(OR(O4484=0,N4484=0,J4484=0,K4484=0,E4484="",D4484="",C4484="",B4484="",H4484="",I4484=""),"",IF(AND(G4484="A",(O4484*N4484)&lt;=foglio!$H$3),(N4484*O4484),IF(AND(G4484="A",(O4484*N4484)&gt;foglio!$H$3),foglio!$H$3,IF(AND(G4484="B",(O4484*N4484)&lt;=foglio!$H$4),(N4484*O4484),IF(AND(G4484="B",(O4484*N4484)&gt;foglio!$H$5),foglio!$H$4,IF(AND(G4484="C",(O4484*N4484)&lt;=foglio!$H$5),(N4484*O4484),IF(AND(G4484="C",(O4484*N4484)&gt;foglio!$H$5),foglio!$H$5)))))))</f>
        <v/>
      </c>
    </row>
    <row r="4485" customFormat="false" ht="10.2" hidden="false" customHeight="false" outlineLevel="0" collapsed="false">
      <c r="A4485" s="7" t="n">
        <v>4480</v>
      </c>
      <c r="B4485" s="8"/>
      <c r="C4485" s="8"/>
      <c r="D4485" s="8"/>
      <c r="E4485" s="9"/>
      <c r="F4485" s="9"/>
      <c r="G4485" s="10" t="str">
        <f aca="false">IF(F4485="Rischio alto","A",IF(F4485="Rischio medio","B",IF(F4485="Rischio basso","C","")))</f>
        <v/>
      </c>
      <c r="H4485" s="8"/>
      <c r="I4485" s="16"/>
      <c r="J4485" s="12"/>
      <c r="K4485" s="12"/>
      <c r="L4485" s="13" t="n">
        <f aca="false">K4485-J4485</f>
        <v>0</v>
      </c>
      <c r="M4485" s="8"/>
      <c r="N4485" s="13" t="n">
        <f aca="false">L4485-M4485</f>
        <v>0</v>
      </c>
      <c r="O4485" s="14" t="str">
        <f aca="false">IF(AND(G4485="A"),"91,5119",IF(AND(G4485="B"),"44,1784",IF(AND(G4485="C"),"12,6225",IF(AND(G4485=""),""))))</f>
        <v/>
      </c>
      <c r="P4485" s="15" t="str">
        <f aca="false">IF(OR(O4485=0,N4485=0,J4485=0,K4485=0,E4485="",D4485="",C4485="",B4485="",H4485="",I4485=""),"",IF(AND(G4485="A",(O4485*N4485)&lt;=foglio!$H$3),(N4485*O4485),IF(AND(G4485="A",(O4485*N4485)&gt;foglio!$H$3),foglio!$H$3,IF(AND(G4485="B",(O4485*N4485)&lt;=foglio!$H$4),(N4485*O4485),IF(AND(G4485="B",(O4485*N4485)&gt;foglio!$H$5),foglio!$H$4,IF(AND(G4485="C",(O4485*N4485)&lt;=foglio!$H$5),(N4485*O4485),IF(AND(G4485="C",(O4485*N4485)&gt;foglio!$H$5),foglio!$H$5)))))))</f>
        <v/>
      </c>
    </row>
    <row r="4486" customFormat="false" ht="10.2" hidden="false" customHeight="false" outlineLevel="0" collapsed="false">
      <c r="A4486" s="7" t="n">
        <v>4481</v>
      </c>
      <c r="B4486" s="8"/>
      <c r="C4486" s="8"/>
      <c r="D4486" s="8"/>
      <c r="E4486" s="9"/>
      <c r="F4486" s="9"/>
      <c r="G4486" s="10" t="str">
        <f aca="false">IF(F4486="Rischio alto","A",IF(F4486="Rischio medio","B",IF(F4486="Rischio basso","C","")))</f>
        <v/>
      </c>
      <c r="H4486" s="8"/>
      <c r="I4486" s="16"/>
      <c r="J4486" s="12"/>
      <c r="K4486" s="12"/>
      <c r="L4486" s="13" t="n">
        <f aca="false">K4486-J4486</f>
        <v>0</v>
      </c>
      <c r="M4486" s="8"/>
      <c r="N4486" s="13" t="n">
        <f aca="false">L4486-M4486</f>
        <v>0</v>
      </c>
      <c r="O4486" s="14" t="str">
        <f aca="false">IF(AND(G4486="A"),"91,5119",IF(AND(G4486="B"),"44,1784",IF(AND(G4486="C"),"12,6225",IF(AND(G4486=""),""))))</f>
        <v/>
      </c>
      <c r="P4486" s="15" t="str">
        <f aca="false">IF(OR(O4486=0,N4486=0,J4486=0,K4486=0,E4486="",D4486="",C4486="",B4486="",H4486="",I4486=""),"",IF(AND(G4486="A",(O4486*N4486)&lt;=foglio!$H$3),(N4486*O4486),IF(AND(G4486="A",(O4486*N4486)&gt;foglio!$H$3),foglio!$H$3,IF(AND(G4486="B",(O4486*N4486)&lt;=foglio!$H$4),(N4486*O4486),IF(AND(G4486="B",(O4486*N4486)&gt;foglio!$H$5),foglio!$H$4,IF(AND(G4486="C",(O4486*N4486)&lt;=foglio!$H$5),(N4486*O4486),IF(AND(G4486="C",(O4486*N4486)&gt;foglio!$H$5),foglio!$H$5)))))))</f>
        <v/>
      </c>
    </row>
    <row r="4487" customFormat="false" ht="10.2" hidden="false" customHeight="false" outlineLevel="0" collapsed="false">
      <c r="A4487" s="7" t="n">
        <v>4482</v>
      </c>
      <c r="B4487" s="8"/>
      <c r="C4487" s="8"/>
      <c r="D4487" s="8"/>
      <c r="E4487" s="9"/>
      <c r="F4487" s="9"/>
      <c r="G4487" s="10" t="str">
        <f aca="false">IF(F4487="Rischio alto","A",IF(F4487="Rischio medio","B",IF(F4487="Rischio basso","C","")))</f>
        <v/>
      </c>
      <c r="H4487" s="8"/>
      <c r="I4487" s="16"/>
      <c r="J4487" s="12"/>
      <c r="K4487" s="12"/>
      <c r="L4487" s="13" t="n">
        <f aca="false">K4487-J4487</f>
        <v>0</v>
      </c>
      <c r="M4487" s="8"/>
      <c r="N4487" s="13" t="n">
        <f aca="false">L4487-M4487</f>
        <v>0</v>
      </c>
      <c r="O4487" s="14" t="str">
        <f aca="false">IF(AND(G4487="A"),"91,5119",IF(AND(G4487="B"),"44,1784",IF(AND(G4487="C"),"12,6225",IF(AND(G4487=""),""))))</f>
        <v/>
      </c>
      <c r="P4487" s="15" t="str">
        <f aca="false">IF(OR(O4487=0,N4487=0,J4487=0,K4487=0,E4487="",D4487="",C4487="",B4487="",H4487="",I4487=""),"",IF(AND(G4487="A",(O4487*N4487)&lt;=foglio!$H$3),(N4487*O4487),IF(AND(G4487="A",(O4487*N4487)&gt;foglio!$H$3),foglio!$H$3,IF(AND(G4487="B",(O4487*N4487)&lt;=foglio!$H$4),(N4487*O4487),IF(AND(G4487="B",(O4487*N4487)&gt;foglio!$H$5),foglio!$H$4,IF(AND(G4487="C",(O4487*N4487)&lt;=foglio!$H$5),(N4487*O4487),IF(AND(G4487="C",(O4487*N4487)&gt;foglio!$H$5),foglio!$H$5)))))))</f>
        <v/>
      </c>
    </row>
    <row r="4488" customFormat="false" ht="10.2" hidden="false" customHeight="false" outlineLevel="0" collapsed="false">
      <c r="A4488" s="7" t="n">
        <v>4483</v>
      </c>
      <c r="B4488" s="8"/>
      <c r="C4488" s="8"/>
      <c r="D4488" s="8"/>
      <c r="E4488" s="9"/>
      <c r="F4488" s="9"/>
      <c r="G4488" s="10" t="str">
        <f aca="false">IF(F4488="Rischio alto","A",IF(F4488="Rischio medio","B",IF(F4488="Rischio basso","C","")))</f>
        <v/>
      </c>
      <c r="H4488" s="8"/>
      <c r="I4488" s="16"/>
      <c r="J4488" s="12"/>
      <c r="K4488" s="12"/>
      <c r="L4488" s="13" t="n">
        <f aca="false">K4488-J4488</f>
        <v>0</v>
      </c>
      <c r="M4488" s="8"/>
      <c r="N4488" s="13" t="n">
        <f aca="false">L4488-M4488</f>
        <v>0</v>
      </c>
      <c r="O4488" s="14" t="str">
        <f aca="false">IF(AND(G4488="A"),"91,5119",IF(AND(G4488="B"),"44,1784",IF(AND(G4488="C"),"12,6225",IF(AND(G4488=""),""))))</f>
        <v/>
      </c>
      <c r="P4488" s="15" t="str">
        <f aca="false">IF(OR(O4488=0,N4488=0,J4488=0,K4488=0,E4488="",D4488="",C4488="",B4488="",H4488="",I4488=""),"",IF(AND(G4488="A",(O4488*N4488)&lt;=foglio!$H$3),(N4488*O4488),IF(AND(G4488="A",(O4488*N4488)&gt;foglio!$H$3),foglio!$H$3,IF(AND(G4488="B",(O4488*N4488)&lt;=foglio!$H$4),(N4488*O4488),IF(AND(G4488="B",(O4488*N4488)&gt;foglio!$H$5),foglio!$H$4,IF(AND(G4488="C",(O4488*N4488)&lt;=foglio!$H$5),(N4488*O4488),IF(AND(G4488="C",(O4488*N4488)&gt;foglio!$H$5),foglio!$H$5)))))))</f>
        <v/>
      </c>
    </row>
    <row r="4489" customFormat="false" ht="10.2" hidden="false" customHeight="false" outlineLevel="0" collapsed="false">
      <c r="A4489" s="7" t="n">
        <v>4484</v>
      </c>
      <c r="B4489" s="8"/>
      <c r="C4489" s="8"/>
      <c r="D4489" s="8"/>
      <c r="E4489" s="9"/>
      <c r="F4489" s="9"/>
      <c r="G4489" s="10" t="str">
        <f aca="false">IF(F4489="Rischio alto","A",IF(F4489="Rischio medio","B",IF(F4489="Rischio basso","C","")))</f>
        <v/>
      </c>
      <c r="H4489" s="8"/>
      <c r="I4489" s="16"/>
      <c r="J4489" s="12"/>
      <c r="K4489" s="12"/>
      <c r="L4489" s="13" t="n">
        <f aca="false">K4489-J4489</f>
        <v>0</v>
      </c>
      <c r="M4489" s="8"/>
      <c r="N4489" s="13" t="n">
        <f aca="false">L4489-M4489</f>
        <v>0</v>
      </c>
      <c r="O4489" s="14" t="str">
        <f aca="false">IF(AND(G4489="A"),"91,5119",IF(AND(G4489="B"),"44,1784",IF(AND(G4489="C"),"12,6225",IF(AND(G4489=""),""))))</f>
        <v/>
      </c>
      <c r="P4489" s="15" t="str">
        <f aca="false">IF(OR(O4489=0,N4489=0,J4489=0,K4489=0,E4489="",D4489="",C4489="",B4489="",H4489="",I4489=""),"",IF(AND(G4489="A",(O4489*N4489)&lt;=foglio!$H$3),(N4489*O4489),IF(AND(G4489="A",(O4489*N4489)&gt;foglio!$H$3),foglio!$H$3,IF(AND(G4489="B",(O4489*N4489)&lt;=foglio!$H$4),(N4489*O4489),IF(AND(G4489="B",(O4489*N4489)&gt;foglio!$H$5),foglio!$H$4,IF(AND(G4489="C",(O4489*N4489)&lt;=foglio!$H$5),(N4489*O4489),IF(AND(G4489="C",(O4489*N4489)&gt;foglio!$H$5),foglio!$H$5)))))))</f>
        <v/>
      </c>
    </row>
    <row r="4490" customFormat="false" ht="10.2" hidden="false" customHeight="false" outlineLevel="0" collapsed="false">
      <c r="A4490" s="7" t="n">
        <v>4485</v>
      </c>
      <c r="B4490" s="8"/>
      <c r="C4490" s="8"/>
      <c r="D4490" s="8"/>
      <c r="E4490" s="9"/>
      <c r="F4490" s="9"/>
      <c r="G4490" s="10" t="str">
        <f aca="false">IF(F4490="Rischio alto","A",IF(F4490="Rischio medio","B",IF(F4490="Rischio basso","C","")))</f>
        <v/>
      </c>
      <c r="H4490" s="8"/>
      <c r="I4490" s="16"/>
      <c r="J4490" s="12"/>
      <c r="K4490" s="12"/>
      <c r="L4490" s="13" t="n">
        <f aca="false">K4490-J4490</f>
        <v>0</v>
      </c>
      <c r="M4490" s="8"/>
      <c r="N4490" s="13" t="n">
        <f aca="false">L4490-M4490</f>
        <v>0</v>
      </c>
      <c r="O4490" s="14" t="str">
        <f aca="false">IF(AND(G4490="A"),"91,5119",IF(AND(G4490="B"),"44,1784",IF(AND(G4490="C"),"12,6225",IF(AND(G4490=""),""))))</f>
        <v/>
      </c>
      <c r="P4490" s="15" t="str">
        <f aca="false">IF(OR(O4490=0,N4490=0,J4490=0,K4490=0,E4490="",D4490="",C4490="",B4490="",H4490="",I4490=""),"",IF(AND(G4490="A",(O4490*N4490)&lt;=foglio!$H$3),(N4490*O4490),IF(AND(G4490="A",(O4490*N4490)&gt;foglio!$H$3),foglio!$H$3,IF(AND(G4490="B",(O4490*N4490)&lt;=foglio!$H$4),(N4490*O4490),IF(AND(G4490="B",(O4490*N4490)&gt;foglio!$H$5),foglio!$H$4,IF(AND(G4490="C",(O4490*N4490)&lt;=foglio!$H$5),(N4490*O4490),IF(AND(G4490="C",(O4490*N4490)&gt;foglio!$H$5),foglio!$H$5)))))))</f>
        <v/>
      </c>
    </row>
    <row r="4491" customFormat="false" ht="10.2" hidden="false" customHeight="false" outlineLevel="0" collapsed="false">
      <c r="A4491" s="7" t="n">
        <v>4486</v>
      </c>
      <c r="B4491" s="8"/>
      <c r="C4491" s="8"/>
      <c r="D4491" s="8"/>
      <c r="E4491" s="9"/>
      <c r="F4491" s="9"/>
      <c r="G4491" s="10" t="str">
        <f aca="false">IF(F4491="Rischio alto","A",IF(F4491="Rischio medio","B",IF(F4491="Rischio basso","C","")))</f>
        <v/>
      </c>
      <c r="H4491" s="8"/>
      <c r="I4491" s="16"/>
      <c r="J4491" s="12"/>
      <c r="K4491" s="12"/>
      <c r="L4491" s="13" t="n">
        <f aca="false">K4491-J4491</f>
        <v>0</v>
      </c>
      <c r="M4491" s="8"/>
      <c r="N4491" s="13" t="n">
        <f aca="false">L4491-M4491</f>
        <v>0</v>
      </c>
      <c r="O4491" s="14" t="str">
        <f aca="false">IF(AND(G4491="A"),"91,5119",IF(AND(G4491="B"),"44,1784",IF(AND(G4491="C"),"12,6225",IF(AND(G4491=""),""))))</f>
        <v/>
      </c>
      <c r="P4491" s="15" t="str">
        <f aca="false">IF(OR(O4491=0,N4491=0,J4491=0,K4491=0,E4491="",D4491="",C4491="",B4491="",H4491="",I4491=""),"",IF(AND(G4491="A",(O4491*N4491)&lt;=foglio!$H$3),(N4491*O4491),IF(AND(G4491="A",(O4491*N4491)&gt;foglio!$H$3),foglio!$H$3,IF(AND(G4491="B",(O4491*N4491)&lt;=foglio!$H$4),(N4491*O4491),IF(AND(G4491="B",(O4491*N4491)&gt;foglio!$H$5),foglio!$H$4,IF(AND(G4491="C",(O4491*N4491)&lt;=foglio!$H$5),(N4491*O4491),IF(AND(G4491="C",(O4491*N4491)&gt;foglio!$H$5),foglio!$H$5)))))))</f>
        <v/>
      </c>
    </row>
    <row r="4492" customFormat="false" ht="10.2" hidden="false" customHeight="false" outlineLevel="0" collapsed="false">
      <c r="A4492" s="7" t="n">
        <v>4487</v>
      </c>
      <c r="B4492" s="8"/>
      <c r="C4492" s="8"/>
      <c r="D4492" s="8"/>
      <c r="E4492" s="9"/>
      <c r="F4492" s="9"/>
      <c r="G4492" s="10" t="str">
        <f aca="false">IF(F4492="Rischio alto","A",IF(F4492="Rischio medio","B",IF(F4492="Rischio basso","C","")))</f>
        <v/>
      </c>
      <c r="H4492" s="8"/>
      <c r="I4492" s="16"/>
      <c r="J4492" s="12"/>
      <c r="K4492" s="12"/>
      <c r="L4492" s="13" t="n">
        <f aca="false">K4492-J4492</f>
        <v>0</v>
      </c>
      <c r="M4492" s="8"/>
      <c r="N4492" s="13" t="n">
        <f aca="false">L4492-M4492</f>
        <v>0</v>
      </c>
      <c r="O4492" s="14" t="str">
        <f aca="false">IF(AND(G4492="A"),"91,5119",IF(AND(G4492="B"),"44,1784",IF(AND(G4492="C"),"12,6225",IF(AND(G4492=""),""))))</f>
        <v/>
      </c>
      <c r="P4492" s="15" t="str">
        <f aca="false">IF(OR(O4492=0,N4492=0,J4492=0,K4492=0,E4492="",D4492="",C4492="",B4492="",H4492="",I4492=""),"",IF(AND(G4492="A",(O4492*N4492)&lt;=foglio!$H$3),(N4492*O4492),IF(AND(G4492="A",(O4492*N4492)&gt;foglio!$H$3),foglio!$H$3,IF(AND(G4492="B",(O4492*N4492)&lt;=foglio!$H$4),(N4492*O4492),IF(AND(G4492="B",(O4492*N4492)&gt;foglio!$H$5),foglio!$H$4,IF(AND(G4492="C",(O4492*N4492)&lt;=foglio!$H$5),(N4492*O4492),IF(AND(G4492="C",(O4492*N4492)&gt;foglio!$H$5),foglio!$H$5)))))))</f>
        <v/>
      </c>
    </row>
    <row r="4493" customFormat="false" ht="10.2" hidden="false" customHeight="false" outlineLevel="0" collapsed="false">
      <c r="A4493" s="7" t="n">
        <v>4488</v>
      </c>
      <c r="B4493" s="8"/>
      <c r="C4493" s="8"/>
      <c r="D4493" s="8"/>
      <c r="E4493" s="9"/>
      <c r="F4493" s="9"/>
      <c r="G4493" s="10" t="str">
        <f aca="false">IF(F4493="Rischio alto","A",IF(F4493="Rischio medio","B",IF(F4493="Rischio basso","C","")))</f>
        <v/>
      </c>
      <c r="H4493" s="8"/>
      <c r="I4493" s="16"/>
      <c r="J4493" s="12"/>
      <c r="K4493" s="12"/>
      <c r="L4493" s="13" t="n">
        <f aca="false">K4493-J4493</f>
        <v>0</v>
      </c>
      <c r="M4493" s="8"/>
      <c r="N4493" s="13" t="n">
        <f aca="false">L4493-M4493</f>
        <v>0</v>
      </c>
      <c r="O4493" s="14" t="str">
        <f aca="false">IF(AND(G4493="A"),"91,5119",IF(AND(G4493="B"),"44,1784",IF(AND(G4493="C"),"12,6225",IF(AND(G4493=""),""))))</f>
        <v/>
      </c>
      <c r="P4493" s="15" t="str">
        <f aca="false">IF(OR(O4493=0,N4493=0,J4493=0,K4493=0,E4493="",D4493="",C4493="",B4493="",H4493="",I4493=""),"",IF(AND(G4493="A",(O4493*N4493)&lt;=foglio!$H$3),(N4493*O4493),IF(AND(G4493="A",(O4493*N4493)&gt;foglio!$H$3),foglio!$H$3,IF(AND(G4493="B",(O4493*N4493)&lt;=foglio!$H$4),(N4493*O4493),IF(AND(G4493="B",(O4493*N4493)&gt;foglio!$H$5),foglio!$H$4,IF(AND(G4493="C",(O4493*N4493)&lt;=foglio!$H$5),(N4493*O4493),IF(AND(G4493="C",(O4493*N4493)&gt;foglio!$H$5),foglio!$H$5)))))))</f>
        <v/>
      </c>
    </row>
    <row r="4494" customFormat="false" ht="10.2" hidden="false" customHeight="false" outlineLevel="0" collapsed="false">
      <c r="A4494" s="7" t="n">
        <v>4489</v>
      </c>
      <c r="B4494" s="8"/>
      <c r="C4494" s="8"/>
      <c r="D4494" s="8"/>
      <c r="E4494" s="9"/>
      <c r="F4494" s="9"/>
      <c r="G4494" s="10" t="str">
        <f aca="false">IF(F4494="Rischio alto","A",IF(F4494="Rischio medio","B",IF(F4494="Rischio basso","C","")))</f>
        <v/>
      </c>
      <c r="H4494" s="8"/>
      <c r="I4494" s="16"/>
      <c r="J4494" s="12"/>
      <c r="K4494" s="12"/>
      <c r="L4494" s="13" t="n">
        <f aca="false">K4494-J4494</f>
        <v>0</v>
      </c>
      <c r="M4494" s="8"/>
      <c r="N4494" s="13" t="n">
        <f aca="false">L4494-M4494</f>
        <v>0</v>
      </c>
      <c r="O4494" s="14" t="str">
        <f aca="false">IF(AND(G4494="A"),"91,5119",IF(AND(G4494="B"),"44,1784",IF(AND(G4494="C"),"12,6225",IF(AND(G4494=""),""))))</f>
        <v/>
      </c>
      <c r="P4494" s="15" t="str">
        <f aca="false">IF(OR(O4494=0,N4494=0,J4494=0,K4494=0,E4494="",D4494="",C4494="",B4494="",H4494="",I4494=""),"",IF(AND(G4494="A",(O4494*N4494)&lt;=foglio!$H$3),(N4494*O4494),IF(AND(G4494="A",(O4494*N4494)&gt;foglio!$H$3),foglio!$H$3,IF(AND(G4494="B",(O4494*N4494)&lt;=foglio!$H$4),(N4494*O4494),IF(AND(G4494="B",(O4494*N4494)&gt;foglio!$H$5),foglio!$H$4,IF(AND(G4494="C",(O4494*N4494)&lt;=foglio!$H$5),(N4494*O4494),IF(AND(G4494="C",(O4494*N4494)&gt;foglio!$H$5),foglio!$H$5)))))))</f>
        <v/>
      </c>
    </row>
    <row r="4495" customFormat="false" ht="10.2" hidden="false" customHeight="false" outlineLevel="0" collapsed="false">
      <c r="A4495" s="7" t="n">
        <v>4490</v>
      </c>
      <c r="B4495" s="8"/>
      <c r="C4495" s="8"/>
      <c r="D4495" s="8"/>
      <c r="E4495" s="9"/>
      <c r="F4495" s="9"/>
      <c r="G4495" s="10" t="str">
        <f aca="false">IF(F4495="Rischio alto","A",IF(F4495="Rischio medio","B",IF(F4495="Rischio basso","C","")))</f>
        <v/>
      </c>
      <c r="H4495" s="8"/>
      <c r="I4495" s="16"/>
      <c r="J4495" s="12"/>
      <c r="K4495" s="12"/>
      <c r="L4495" s="13" t="n">
        <f aca="false">K4495-J4495</f>
        <v>0</v>
      </c>
      <c r="M4495" s="8"/>
      <c r="N4495" s="13" t="n">
        <f aca="false">L4495-M4495</f>
        <v>0</v>
      </c>
      <c r="O4495" s="14" t="str">
        <f aca="false">IF(AND(G4495="A"),"91,5119",IF(AND(G4495="B"),"44,1784",IF(AND(G4495="C"),"12,6225",IF(AND(G4495=""),""))))</f>
        <v/>
      </c>
      <c r="P4495" s="15" t="str">
        <f aca="false">IF(OR(O4495=0,N4495=0,J4495=0,K4495=0,E4495="",D4495="",C4495="",B4495="",H4495="",I4495=""),"",IF(AND(G4495="A",(O4495*N4495)&lt;=foglio!$H$3),(N4495*O4495),IF(AND(G4495="A",(O4495*N4495)&gt;foglio!$H$3),foglio!$H$3,IF(AND(G4495="B",(O4495*N4495)&lt;=foglio!$H$4),(N4495*O4495),IF(AND(G4495="B",(O4495*N4495)&gt;foglio!$H$5),foglio!$H$4,IF(AND(G4495="C",(O4495*N4495)&lt;=foglio!$H$5),(N4495*O4495),IF(AND(G4495="C",(O4495*N4495)&gt;foglio!$H$5),foglio!$H$5)))))))</f>
        <v/>
      </c>
    </row>
    <row r="4496" customFormat="false" ht="10.2" hidden="false" customHeight="false" outlineLevel="0" collapsed="false">
      <c r="A4496" s="7" t="n">
        <v>4491</v>
      </c>
      <c r="B4496" s="8"/>
      <c r="C4496" s="8"/>
      <c r="D4496" s="8"/>
      <c r="E4496" s="9"/>
      <c r="F4496" s="9"/>
      <c r="G4496" s="10" t="str">
        <f aca="false">IF(F4496="Rischio alto","A",IF(F4496="Rischio medio","B",IF(F4496="Rischio basso","C","")))</f>
        <v/>
      </c>
      <c r="H4496" s="8"/>
      <c r="I4496" s="16"/>
      <c r="J4496" s="12"/>
      <c r="K4496" s="12"/>
      <c r="L4496" s="13" t="n">
        <f aca="false">K4496-J4496</f>
        <v>0</v>
      </c>
      <c r="M4496" s="8"/>
      <c r="N4496" s="13" t="n">
        <f aca="false">L4496-M4496</f>
        <v>0</v>
      </c>
      <c r="O4496" s="14" t="str">
        <f aca="false">IF(AND(G4496="A"),"91,5119",IF(AND(G4496="B"),"44,1784",IF(AND(G4496="C"),"12,6225",IF(AND(G4496=""),""))))</f>
        <v/>
      </c>
      <c r="P4496" s="15" t="str">
        <f aca="false">IF(OR(O4496=0,N4496=0,J4496=0,K4496=0,E4496="",D4496="",C4496="",B4496="",H4496="",I4496=""),"",IF(AND(G4496="A",(O4496*N4496)&lt;=foglio!$H$3),(N4496*O4496),IF(AND(G4496="A",(O4496*N4496)&gt;foglio!$H$3),foglio!$H$3,IF(AND(G4496="B",(O4496*N4496)&lt;=foglio!$H$4),(N4496*O4496),IF(AND(G4496="B",(O4496*N4496)&gt;foglio!$H$5),foglio!$H$4,IF(AND(G4496="C",(O4496*N4496)&lt;=foglio!$H$5),(N4496*O4496),IF(AND(G4496="C",(O4496*N4496)&gt;foglio!$H$5),foglio!$H$5)))))))</f>
        <v/>
      </c>
    </row>
    <row r="4497" customFormat="false" ht="10.2" hidden="false" customHeight="false" outlineLevel="0" collapsed="false">
      <c r="A4497" s="7" t="n">
        <v>4492</v>
      </c>
      <c r="B4497" s="8"/>
      <c r="C4497" s="8"/>
      <c r="D4497" s="8"/>
      <c r="E4497" s="9"/>
      <c r="F4497" s="9"/>
      <c r="G4497" s="10" t="str">
        <f aca="false">IF(F4497="Rischio alto","A",IF(F4497="Rischio medio","B",IF(F4497="Rischio basso","C","")))</f>
        <v/>
      </c>
      <c r="H4497" s="8"/>
      <c r="I4497" s="16"/>
      <c r="J4497" s="12"/>
      <c r="K4497" s="12"/>
      <c r="L4497" s="13" t="n">
        <f aca="false">K4497-J4497</f>
        <v>0</v>
      </c>
      <c r="M4497" s="8"/>
      <c r="N4497" s="13" t="n">
        <f aca="false">L4497-M4497</f>
        <v>0</v>
      </c>
      <c r="O4497" s="14" t="str">
        <f aca="false">IF(AND(G4497="A"),"91,5119",IF(AND(G4497="B"),"44,1784",IF(AND(G4497="C"),"12,6225",IF(AND(G4497=""),""))))</f>
        <v/>
      </c>
      <c r="P4497" s="15" t="str">
        <f aca="false">IF(OR(O4497=0,N4497=0,J4497=0,K4497=0,E4497="",D4497="",C4497="",B4497="",H4497="",I4497=""),"",IF(AND(G4497="A",(O4497*N4497)&lt;=foglio!$H$3),(N4497*O4497),IF(AND(G4497="A",(O4497*N4497)&gt;foglio!$H$3),foglio!$H$3,IF(AND(G4497="B",(O4497*N4497)&lt;=foglio!$H$4),(N4497*O4497),IF(AND(G4497="B",(O4497*N4497)&gt;foglio!$H$5),foglio!$H$4,IF(AND(G4497="C",(O4497*N4497)&lt;=foglio!$H$5),(N4497*O4497),IF(AND(G4497="C",(O4497*N4497)&gt;foglio!$H$5),foglio!$H$5)))))))</f>
        <v/>
      </c>
    </row>
    <row r="4498" customFormat="false" ht="10.2" hidden="false" customHeight="false" outlineLevel="0" collapsed="false">
      <c r="A4498" s="7" t="n">
        <v>4493</v>
      </c>
      <c r="B4498" s="8"/>
      <c r="C4498" s="8"/>
      <c r="D4498" s="8"/>
      <c r="E4498" s="9"/>
      <c r="F4498" s="9"/>
      <c r="G4498" s="10" t="str">
        <f aca="false">IF(F4498="Rischio alto","A",IF(F4498="Rischio medio","B",IF(F4498="Rischio basso","C","")))</f>
        <v/>
      </c>
      <c r="H4498" s="8"/>
      <c r="I4498" s="16"/>
      <c r="J4498" s="12"/>
      <c r="K4498" s="12"/>
      <c r="L4498" s="13" t="n">
        <f aca="false">K4498-J4498</f>
        <v>0</v>
      </c>
      <c r="M4498" s="8"/>
      <c r="N4498" s="13" t="n">
        <f aca="false">L4498-M4498</f>
        <v>0</v>
      </c>
      <c r="O4498" s="14" t="str">
        <f aca="false">IF(AND(G4498="A"),"91,5119",IF(AND(G4498="B"),"44,1784",IF(AND(G4498="C"),"12,6225",IF(AND(G4498=""),""))))</f>
        <v/>
      </c>
      <c r="P4498" s="15" t="str">
        <f aca="false">IF(OR(O4498=0,N4498=0,J4498=0,K4498=0,E4498="",D4498="",C4498="",B4498="",H4498="",I4498=""),"",IF(AND(G4498="A",(O4498*N4498)&lt;=foglio!$H$3),(N4498*O4498),IF(AND(G4498="A",(O4498*N4498)&gt;foglio!$H$3),foglio!$H$3,IF(AND(G4498="B",(O4498*N4498)&lt;=foglio!$H$4),(N4498*O4498),IF(AND(G4498="B",(O4498*N4498)&gt;foglio!$H$5),foglio!$H$4,IF(AND(G4498="C",(O4498*N4498)&lt;=foglio!$H$5),(N4498*O4498),IF(AND(G4498="C",(O4498*N4498)&gt;foglio!$H$5),foglio!$H$5)))))))</f>
        <v/>
      </c>
    </row>
    <row r="4499" customFormat="false" ht="10.2" hidden="false" customHeight="false" outlineLevel="0" collapsed="false">
      <c r="A4499" s="7" t="n">
        <v>4494</v>
      </c>
      <c r="B4499" s="8"/>
      <c r="C4499" s="8"/>
      <c r="D4499" s="8"/>
      <c r="E4499" s="9"/>
      <c r="F4499" s="9"/>
      <c r="G4499" s="10" t="str">
        <f aca="false">IF(F4499="Rischio alto","A",IF(F4499="Rischio medio","B",IF(F4499="Rischio basso","C","")))</f>
        <v/>
      </c>
      <c r="H4499" s="8"/>
      <c r="I4499" s="16"/>
      <c r="J4499" s="12"/>
      <c r="K4499" s="12"/>
      <c r="L4499" s="13" t="n">
        <f aca="false">K4499-J4499</f>
        <v>0</v>
      </c>
      <c r="M4499" s="8"/>
      <c r="N4499" s="13" t="n">
        <f aca="false">L4499-M4499</f>
        <v>0</v>
      </c>
      <c r="O4499" s="14" t="str">
        <f aca="false">IF(AND(G4499="A"),"91,5119",IF(AND(G4499="B"),"44,1784",IF(AND(G4499="C"),"12,6225",IF(AND(G4499=""),""))))</f>
        <v/>
      </c>
      <c r="P4499" s="15" t="str">
        <f aca="false">IF(OR(O4499=0,N4499=0,J4499=0,K4499=0,E4499="",D4499="",C4499="",B4499="",H4499="",I4499=""),"",IF(AND(G4499="A",(O4499*N4499)&lt;=foglio!$H$3),(N4499*O4499),IF(AND(G4499="A",(O4499*N4499)&gt;foglio!$H$3),foglio!$H$3,IF(AND(G4499="B",(O4499*N4499)&lt;=foglio!$H$4),(N4499*O4499),IF(AND(G4499="B",(O4499*N4499)&gt;foglio!$H$5),foglio!$H$4,IF(AND(G4499="C",(O4499*N4499)&lt;=foglio!$H$5),(N4499*O4499),IF(AND(G4499="C",(O4499*N4499)&gt;foglio!$H$5),foglio!$H$5)))))))</f>
        <v/>
      </c>
    </row>
    <row r="4500" customFormat="false" ht="10.2" hidden="false" customHeight="false" outlineLevel="0" collapsed="false">
      <c r="A4500" s="7" t="n">
        <v>4495</v>
      </c>
      <c r="B4500" s="8"/>
      <c r="C4500" s="8"/>
      <c r="D4500" s="8"/>
      <c r="E4500" s="9"/>
      <c r="F4500" s="9"/>
      <c r="G4500" s="10" t="str">
        <f aca="false">IF(F4500="Rischio alto","A",IF(F4500="Rischio medio","B",IF(F4500="Rischio basso","C","")))</f>
        <v/>
      </c>
      <c r="H4500" s="8"/>
      <c r="I4500" s="16"/>
      <c r="J4500" s="12"/>
      <c r="K4500" s="12"/>
      <c r="L4500" s="13" t="n">
        <f aca="false">K4500-J4500</f>
        <v>0</v>
      </c>
      <c r="M4500" s="8"/>
      <c r="N4500" s="13" t="n">
        <f aca="false">L4500-M4500</f>
        <v>0</v>
      </c>
      <c r="O4500" s="14" t="str">
        <f aca="false">IF(AND(G4500="A"),"91,5119",IF(AND(G4500="B"),"44,1784",IF(AND(G4500="C"),"12,6225",IF(AND(G4500=""),""))))</f>
        <v/>
      </c>
      <c r="P4500" s="15" t="str">
        <f aca="false">IF(OR(O4500=0,N4500=0,J4500=0,K4500=0,E4500="",D4500="",C4500="",B4500="",H4500="",I4500=""),"",IF(AND(G4500="A",(O4500*N4500)&lt;=foglio!$H$3),(N4500*O4500),IF(AND(G4500="A",(O4500*N4500)&gt;foglio!$H$3),foglio!$H$3,IF(AND(G4500="B",(O4500*N4500)&lt;=foglio!$H$4),(N4500*O4500),IF(AND(G4500="B",(O4500*N4500)&gt;foglio!$H$5),foglio!$H$4,IF(AND(G4500="C",(O4500*N4500)&lt;=foglio!$H$5),(N4500*O4500),IF(AND(G4500="C",(O4500*N4500)&gt;foglio!$H$5),foglio!$H$5)))))))</f>
        <v/>
      </c>
    </row>
    <row r="4501" customFormat="false" ht="10.2" hidden="false" customHeight="false" outlineLevel="0" collapsed="false">
      <c r="A4501" s="7" t="n">
        <v>4496</v>
      </c>
      <c r="B4501" s="8"/>
      <c r="C4501" s="8"/>
      <c r="D4501" s="8"/>
      <c r="E4501" s="9"/>
      <c r="F4501" s="9"/>
      <c r="G4501" s="10" t="str">
        <f aca="false">IF(F4501="Rischio alto","A",IF(F4501="Rischio medio","B",IF(F4501="Rischio basso","C","")))</f>
        <v/>
      </c>
      <c r="H4501" s="8"/>
      <c r="I4501" s="16"/>
      <c r="J4501" s="12"/>
      <c r="K4501" s="12"/>
      <c r="L4501" s="13" t="n">
        <f aca="false">K4501-J4501</f>
        <v>0</v>
      </c>
      <c r="M4501" s="8"/>
      <c r="N4501" s="13" t="n">
        <f aca="false">L4501-M4501</f>
        <v>0</v>
      </c>
      <c r="O4501" s="14" t="str">
        <f aca="false">IF(AND(G4501="A"),"91,5119",IF(AND(G4501="B"),"44,1784",IF(AND(G4501="C"),"12,6225",IF(AND(G4501=""),""))))</f>
        <v/>
      </c>
      <c r="P4501" s="15" t="str">
        <f aca="false">IF(OR(O4501=0,N4501=0,J4501=0,K4501=0,E4501="",D4501="",C4501="",B4501="",H4501="",I4501=""),"",IF(AND(G4501="A",(O4501*N4501)&lt;=foglio!$H$3),(N4501*O4501),IF(AND(G4501="A",(O4501*N4501)&gt;foglio!$H$3),foglio!$H$3,IF(AND(G4501="B",(O4501*N4501)&lt;=foglio!$H$4),(N4501*O4501),IF(AND(G4501="B",(O4501*N4501)&gt;foglio!$H$5),foglio!$H$4,IF(AND(G4501="C",(O4501*N4501)&lt;=foglio!$H$5),(N4501*O4501),IF(AND(G4501="C",(O4501*N4501)&gt;foglio!$H$5),foglio!$H$5)))))))</f>
        <v/>
      </c>
    </row>
    <row r="4502" customFormat="false" ht="10.2" hidden="false" customHeight="false" outlineLevel="0" collapsed="false">
      <c r="A4502" s="7" t="n">
        <v>4497</v>
      </c>
      <c r="B4502" s="8"/>
      <c r="C4502" s="8"/>
      <c r="D4502" s="8"/>
      <c r="E4502" s="9"/>
      <c r="F4502" s="9"/>
      <c r="G4502" s="10" t="str">
        <f aca="false">IF(F4502="Rischio alto","A",IF(F4502="Rischio medio","B",IF(F4502="Rischio basso","C","")))</f>
        <v/>
      </c>
      <c r="H4502" s="8"/>
      <c r="I4502" s="16"/>
      <c r="J4502" s="12"/>
      <c r="K4502" s="12"/>
      <c r="L4502" s="13" t="n">
        <f aca="false">K4502-J4502</f>
        <v>0</v>
      </c>
      <c r="M4502" s="8"/>
      <c r="N4502" s="13" t="n">
        <f aca="false">L4502-M4502</f>
        <v>0</v>
      </c>
      <c r="O4502" s="14" t="str">
        <f aca="false">IF(AND(G4502="A"),"91,5119",IF(AND(G4502="B"),"44,1784",IF(AND(G4502="C"),"12,6225",IF(AND(G4502=""),""))))</f>
        <v/>
      </c>
      <c r="P4502" s="15" t="str">
        <f aca="false">IF(OR(O4502=0,N4502=0,J4502=0,K4502=0,E4502="",D4502="",C4502="",B4502="",H4502="",I4502=""),"",IF(AND(G4502="A",(O4502*N4502)&lt;=foglio!$H$3),(N4502*O4502),IF(AND(G4502="A",(O4502*N4502)&gt;foglio!$H$3),foglio!$H$3,IF(AND(G4502="B",(O4502*N4502)&lt;=foglio!$H$4),(N4502*O4502),IF(AND(G4502="B",(O4502*N4502)&gt;foglio!$H$5),foglio!$H$4,IF(AND(G4502="C",(O4502*N4502)&lt;=foglio!$H$5),(N4502*O4502),IF(AND(G4502="C",(O4502*N4502)&gt;foglio!$H$5),foglio!$H$5)))))))</f>
        <v/>
      </c>
    </row>
    <row r="4503" customFormat="false" ht="10.2" hidden="false" customHeight="false" outlineLevel="0" collapsed="false">
      <c r="A4503" s="7" t="n">
        <v>4498</v>
      </c>
      <c r="B4503" s="8"/>
      <c r="C4503" s="8"/>
      <c r="D4503" s="8"/>
      <c r="E4503" s="9"/>
      <c r="F4503" s="9"/>
      <c r="G4503" s="10" t="str">
        <f aca="false">IF(F4503="Rischio alto","A",IF(F4503="Rischio medio","B",IF(F4503="Rischio basso","C","")))</f>
        <v/>
      </c>
      <c r="H4503" s="8"/>
      <c r="I4503" s="16"/>
      <c r="J4503" s="12"/>
      <c r="K4503" s="12"/>
      <c r="L4503" s="13" t="n">
        <f aca="false">K4503-J4503</f>
        <v>0</v>
      </c>
      <c r="M4503" s="8"/>
      <c r="N4503" s="13" t="n">
        <f aca="false">L4503-M4503</f>
        <v>0</v>
      </c>
      <c r="O4503" s="14" t="str">
        <f aca="false">IF(AND(G4503="A"),"91,5119",IF(AND(G4503="B"),"44,1784",IF(AND(G4503="C"),"12,6225",IF(AND(G4503=""),""))))</f>
        <v/>
      </c>
      <c r="P4503" s="15" t="str">
        <f aca="false">IF(OR(O4503=0,N4503=0,J4503=0,K4503=0,E4503="",D4503="",C4503="",B4503="",H4503="",I4503=""),"",IF(AND(G4503="A",(O4503*N4503)&lt;=foglio!$H$3),(N4503*O4503),IF(AND(G4503="A",(O4503*N4503)&gt;foglio!$H$3),foglio!$H$3,IF(AND(G4503="B",(O4503*N4503)&lt;=foglio!$H$4),(N4503*O4503),IF(AND(G4503="B",(O4503*N4503)&gt;foglio!$H$5),foglio!$H$4,IF(AND(G4503="C",(O4503*N4503)&lt;=foglio!$H$5),(N4503*O4503),IF(AND(G4503="C",(O4503*N4503)&gt;foglio!$H$5),foglio!$H$5)))))))</f>
        <v/>
      </c>
    </row>
    <row r="4504" customFormat="false" ht="10.2" hidden="false" customHeight="false" outlineLevel="0" collapsed="false">
      <c r="A4504" s="7" t="n">
        <v>4499</v>
      </c>
      <c r="B4504" s="8"/>
      <c r="C4504" s="8"/>
      <c r="D4504" s="8"/>
      <c r="E4504" s="9"/>
      <c r="F4504" s="9"/>
      <c r="G4504" s="10" t="str">
        <f aca="false">IF(F4504="Rischio alto","A",IF(F4504="Rischio medio","B",IF(F4504="Rischio basso","C","")))</f>
        <v/>
      </c>
      <c r="H4504" s="8"/>
      <c r="I4504" s="16"/>
      <c r="J4504" s="12"/>
      <c r="K4504" s="12"/>
      <c r="L4504" s="13" t="n">
        <f aca="false">K4504-J4504</f>
        <v>0</v>
      </c>
      <c r="M4504" s="8"/>
      <c r="N4504" s="13" t="n">
        <f aca="false">L4504-M4504</f>
        <v>0</v>
      </c>
      <c r="O4504" s="14" t="str">
        <f aca="false">IF(AND(G4504="A"),"91,5119",IF(AND(G4504="B"),"44,1784",IF(AND(G4504="C"),"12,6225",IF(AND(G4504=""),""))))</f>
        <v/>
      </c>
      <c r="P4504" s="15" t="str">
        <f aca="false">IF(OR(O4504=0,N4504=0,J4504=0,K4504=0,E4504="",D4504="",C4504="",B4504="",H4504="",I4504=""),"",IF(AND(G4504="A",(O4504*N4504)&lt;=foglio!$H$3),(N4504*O4504),IF(AND(G4504="A",(O4504*N4504)&gt;foglio!$H$3),foglio!$H$3,IF(AND(G4504="B",(O4504*N4504)&lt;=foglio!$H$4),(N4504*O4504),IF(AND(G4504="B",(O4504*N4504)&gt;foglio!$H$5),foglio!$H$4,IF(AND(G4504="C",(O4504*N4504)&lt;=foglio!$H$5),(N4504*O4504),IF(AND(G4504="C",(O4504*N4504)&gt;foglio!$H$5),foglio!$H$5)))))))</f>
        <v/>
      </c>
    </row>
    <row r="4505" customFormat="false" ht="10.2" hidden="false" customHeight="false" outlineLevel="0" collapsed="false">
      <c r="A4505" s="7" t="n">
        <v>4500</v>
      </c>
      <c r="B4505" s="8"/>
      <c r="C4505" s="8"/>
      <c r="D4505" s="8"/>
      <c r="E4505" s="9"/>
      <c r="F4505" s="9"/>
      <c r="G4505" s="10" t="str">
        <f aca="false">IF(F4505="Rischio alto","A",IF(F4505="Rischio medio","B",IF(F4505="Rischio basso","C","")))</f>
        <v/>
      </c>
      <c r="H4505" s="8"/>
      <c r="I4505" s="16"/>
      <c r="J4505" s="12"/>
      <c r="K4505" s="12"/>
      <c r="L4505" s="13" t="n">
        <f aca="false">K4505-J4505</f>
        <v>0</v>
      </c>
      <c r="M4505" s="8"/>
      <c r="N4505" s="13" t="n">
        <f aca="false">L4505-M4505</f>
        <v>0</v>
      </c>
      <c r="O4505" s="14" t="str">
        <f aca="false">IF(AND(G4505="A"),"91,5119",IF(AND(G4505="B"),"44,1784",IF(AND(G4505="C"),"12,6225",IF(AND(G4505=""),""))))</f>
        <v/>
      </c>
      <c r="P4505" s="15" t="str">
        <f aca="false">IF(OR(O4505=0,N4505=0,J4505=0,K4505=0,E4505="",D4505="",C4505="",B4505="",H4505="",I4505=""),"",IF(AND(G4505="A",(O4505*N4505)&lt;=foglio!$H$3),(N4505*O4505),IF(AND(G4505="A",(O4505*N4505)&gt;foglio!$H$3),foglio!$H$3,IF(AND(G4505="B",(O4505*N4505)&lt;=foglio!$H$4),(N4505*O4505),IF(AND(G4505="B",(O4505*N4505)&gt;foglio!$H$5),foglio!$H$4,IF(AND(G4505="C",(O4505*N4505)&lt;=foglio!$H$5),(N4505*O4505),IF(AND(G4505="C",(O4505*N4505)&gt;foglio!$H$5),foglio!$H$5)))))))</f>
        <v/>
      </c>
    </row>
    <row r="4506" customFormat="false" ht="10.2" hidden="false" customHeight="false" outlineLevel="0" collapsed="false">
      <c r="A4506" s="7" t="n">
        <v>4501</v>
      </c>
      <c r="B4506" s="8"/>
      <c r="C4506" s="8"/>
      <c r="D4506" s="8"/>
      <c r="E4506" s="9"/>
      <c r="F4506" s="9"/>
      <c r="G4506" s="10" t="str">
        <f aca="false">IF(F4506="Rischio alto","A",IF(F4506="Rischio medio","B",IF(F4506="Rischio basso","C","")))</f>
        <v/>
      </c>
      <c r="H4506" s="8"/>
      <c r="I4506" s="16"/>
      <c r="J4506" s="12"/>
      <c r="K4506" s="12"/>
      <c r="L4506" s="13" t="n">
        <f aca="false">K4506-J4506</f>
        <v>0</v>
      </c>
      <c r="M4506" s="8"/>
      <c r="N4506" s="13" t="n">
        <f aca="false">L4506-M4506</f>
        <v>0</v>
      </c>
      <c r="O4506" s="14" t="str">
        <f aca="false">IF(AND(G4506="A"),"91,5119",IF(AND(G4506="B"),"44,1784",IF(AND(G4506="C"),"12,6225",IF(AND(G4506=""),""))))</f>
        <v/>
      </c>
      <c r="P4506" s="15" t="str">
        <f aca="false">IF(OR(O4506=0,N4506=0,J4506=0,K4506=0,E4506="",D4506="",C4506="",B4506="",H4506="",I4506=""),"",IF(AND(G4506="A",(O4506*N4506)&lt;=foglio!$H$3),(N4506*O4506),IF(AND(G4506="A",(O4506*N4506)&gt;foglio!$H$3),foglio!$H$3,IF(AND(G4506="B",(O4506*N4506)&lt;=foglio!$H$4),(N4506*O4506),IF(AND(G4506="B",(O4506*N4506)&gt;foglio!$H$5),foglio!$H$4,IF(AND(G4506="C",(O4506*N4506)&lt;=foglio!$H$5),(N4506*O4506),IF(AND(G4506="C",(O4506*N4506)&gt;foglio!$H$5),foglio!$H$5)))))))</f>
        <v/>
      </c>
    </row>
    <row r="4507" customFormat="false" ht="10.2" hidden="false" customHeight="false" outlineLevel="0" collapsed="false">
      <c r="A4507" s="7" t="n">
        <v>4502</v>
      </c>
      <c r="B4507" s="8"/>
      <c r="C4507" s="8"/>
      <c r="D4507" s="8"/>
      <c r="E4507" s="9"/>
      <c r="F4507" s="9"/>
      <c r="G4507" s="10" t="str">
        <f aca="false">IF(F4507="Rischio alto","A",IF(F4507="Rischio medio","B",IF(F4507="Rischio basso","C","")))</f>
        <v/>
      </c>
      <c r="H4507" s="8"/>
      <c r="I4507" s="16"/>
      <c r="J4507" s="12"/>
      <c r="K4507" s="12"/>
      <c r="L4507" s="13" t="n">
        <f aca="false">K4507-J4507</f>
        <v>0</v>
      </c>
      <c r="M4507" s="8"/>
      <c r="N4507" s="13" t="n">
        <f aca="false">L4507-M4507</f>
        <v>0</v>
      </c>
      <c r="O4507" s="14" t="str">
        <f aca="false">IF(AND(G4507="A"),"91,5119",IF(AND(G4507="B"),"44,1784",IF(AND(G4507="C"),"12,6225",IF(AND(G4507=""),""))))</f>
        <v/>
      </c>
      <c r="P4507" s="15" t="str">
        <f aca="false">IF(OR(O4507=0,N4507=0,J4507=0,K4507=0,E4507="",D4507="",C4507="",B4507="",H4507="",I4507=""),"",IF(AND(G4507="A",(O4507*N4507)&lt;=foglio!$H$3),(N4507*O4507),IF(AND(G4507="A",(O4507*N4507)&gt;foglio!$H$3),foglio!$H$3,IF(AND(G4507="B",(O4507*N4507)&lt;=foglio!$H$4),(N4507*O4507),IF(AND(G4507="B",(O4507*N4507)&gt;foglio!$H$5),foglio!$H$4,IF(AND(G4507="C",(O4507*N4507)&lt;=foglio!$H$5),(N4507*O4507),IF(AND(G4507="C",(O4507*N4507)&gt;foglio!$H$5),foglio!$H$5)))))))</f>
        <v/>
      </c>
    </row>
    <row r="4508" customFormat="false" ht="10.2" hidden="false" customHeight="false" outlineLevel="0" collapsed="false">
      <c r="A4508" s="7" t="n">
        <v>4503</v>
      </c>
      <c r="B4508" s="8"/>
      <c r="C4508" s="8"/>
      <c r="D4508" s="8"/>
      <c r="E4508" s="9"/>
      <c r="F4508" s="9"/>
      <c r="G4508" s="10" t="str">
        <f aca="false">IF(F4508="Rischio alto","A",IF(F4508="Rischio medio","B",IF(F4508="Rischio basso","C","")))</f>
        <v/>
      </c>
      <c r="H4508" s="8"/>
      <c r="I4508" s="16"/>
      <c r="J4508" s="12"/>
      <c r="K4508" s="12"/>
      <c r="L4508" s="13" t="n">
        <f aca="false">K4508-J4508</f>
        <v>0</v>
      </c>
      <c r="M4508" s="8"/>
      <c r="N4508" s="13" t="n">
        <f aca="false">L4508-M4508</f>
        <v>0</v>
      </c>
      <c r="O4508" s="14" t="str">
        <f aca="false">IF(AND(G4508="A"),"91,5119",IF(AND(G4508="B"),"44,1784",IF(AND(G4508="C"),"12,6225",IF(AND(G4508=""),""))))</f>
        <v/>
      </c>
      <c r="P4508" s="15" t="str">
        <f aca="false">IF(OR(O4508=0,N4508=0,J4508=0,K4508=0,E4508="",D4508="",C4508="",B4508="",H4508="",I4508=""),"",IF(AND(G4508="A",(O4508*N4508)&lt;=foglio!$H$3),(N4508*O4508),IF(AND(G4508="A",(O4508*N4508)&gt;foglio!$H$3),foglio!$H$3,IF(AND(G4508="B",(O4508*N4508)&lt;=foglio!$H$4),(N4508*O4508),IF(AND(G4508="B",(O4508*N4508)&gt;foglio!$H$5),foglio!$H$4,IF(AND(G4508="C",(O4508*N4508)&lt;=foglio!$H$5),(N4508*O4508),IF(AND(G4508="C",(O4508*N4508)&gt;foglio!$H$5),foglio!$H$5)))))))</f>
        <v/>
      </c>
    </row>
    <row r="4509" customFormat="false" ht="10.2" hidden="false" customHeight="false" outlineLevel="0" collapsed="false">
      <c r="A4509" s="7" t="n">
        <v>4504</v>
      </c>
      <c r="B4509" s="8"/>
      <c r="C4509" s="8"/>
      <c r="D4509" s="8"/>
      <c r="E4509" s="9"/>
      <c r="F4509" s="9"/>
      <c r="G4509" s="10" t="str">
        <f aca="false">IF(F4509="Rischio alto","A",IF(F4509="Rischio medio","B",IF(F4509="Rischio basso","C","")))</f>
        <v/>
      </c>
      <c r="H4509" s="8"/>
      <c r="I4509" s="16"/>
      <c r="J4509" s="12"/>
      <c r="K4509" s="12"/>
      <c r="L4509" s="13" t="n">
        <f aca="false">K4509-J4509</f>
        <v>0</v>
      </c>
      <c r="M4509" s="8"/>
      <c r="N4509" s="13" t="n">
        <f aca="false">L4509-M4509</f>
        <v>0</v>
      </c>
      <c r="O4509" s="14" t="str">
        <f aca="false">IF(AND(G4509="A"),"91,5119",IF(AND(G4509="B"),"44,1784",IF(AND(G4509="C"),"12,6225",IF(AND(G4509=""),""))))</f>
        <v/>
      </c>
      <c r="P4509" s="15" t="str">
        <f aca="false">IF(OR(O4509=0,N4509=0,J4509=0,K4509=0,E4509="",D4509="",C4509="",B4509="",H4509="",I4509=""),"",IF(AND(G4509="A",(O4509*N4509)&lt;=foglio!$H$3),(N4509*O4509),IF(AND(G4509="A",(O4509*N4509)&gt;foglio!$H$3),foglio!$H$3,IF(AND(G4509="B",(O4509*N4509)&lt;=foglio!$H$4),(N4509*O4509),IF(AND(G4509="B",(O4509*N4509)&gt;foglio!$H$5),foglio!$H$4,IF(AND(G4509="C",(O4509*N4509)&lt;=foglio!$H$5),(N4509*O4509),IF(AND(G4509="C",(O4509*N4509)&gt;foglio!$H$5),foglio!$H$5)))))))</f>
        <v/>
      </c>
    </row>
    <row r="4510" customFormat="false" ht="10.2" hidden="false" customHeight="false" outlineLevel="0" collapsed="false">
      <c r="A4510" s="7" t="n">
        <v>4505</v>
      </c>
      <c r="B4510" s="8"/>
      <c r="C4510" s="8"/>
      <c r="D4510" s="8"/>
      <c r="E4510" s="9"/>
      <c r="F4510" s="9"/>
      <c r="G4510" s="10" t="str">
        <f aca="false">IF(F4510="Rischio alto","A",IF(F4510="Rischio medio","B",IF(F4510="Rischio basso","C","")))</f>
        <v/>
      </c>
      <c r="H4510" s="8"/>
      <c r="I4510" s="16"/>
      <c r="J4510" s="12"/>
      <c r="K4510" s="12"/>
      <c r="L4510" s="13" t="n">
        <f aca="false">K4510-J4510</f>
        <v>0</v>
      </c>
      <c r="M4510" s="8"/>
      <c r="N4510" s="13" t="n">
        <f aca="false">L4510-M4510</f>
        <v>0</v>
      </c>
      <c r="O4510" s="14" t="str">
        <f aca="false">IF(AND(G4510="A"),"91,5119",IF(AND(G4510="B"),"44,1784",IF(AND(G4510="C"),"12,6225",IF(AND(G4510=""),""))))</f>
        <v/>
      </c>
      <c r="P4510" s="15" t="str">
        <f aca="false">IF(OR(O4510=0,N4510=0,J4510=0,K4510=0,E4510="",D4510="",C4510="",B4510="",H4510="",I4510=""),"",IF(AND(G4510="A",(O4510*N4510)&lt;=foglio!$H$3),(N4510*O4510),IF(AND(G4510="A",(O4510*N4510)&gt;foglio!$H$3),foglio!$H$3,IF(AND(G4510="B",(O4510*N4510)&lt;=foglio!$H$4),(N4510*O4510),IF(AND(G4510="B",(O4510*N4510)&gt;foglio!$H$5),foglio!$H$4,IF(AND(G4510="C",(O4510*N4510)&lt;=foglio!$H$5),(N4510*O4510),IF(AND(G4510="C",(O4510*N4510)&gt;foglio!$H$5),foglio!$H$5)))))))</f>
        <v/>
      </c>
    </row>
    <row r="4511" customFormat="false" ht="10.2" hidden="false" customHeight="false" outlineLevel="0" collapsed="false">
      <c r="A4511" s="7" t="n">
        <v>4506</v>
      </c>
      <c r="B4511" s="8"/>
      <c r="C4511" s="8"/>
      <c r="D4511" s="8"/>
      <c r="E4511" s="9"/>
      <c r="F4511" s="9"/>
      <c r="G4511" s="10" t="str">
        <f aca="false">IF(F4511="Rischio alto","A",IF(F4511="Rischio medio","B",IF(F4511="Rischio basso","C","")))</f>
        <v/>
      </c>
      <c r="H4511" s="8"/>
      <c r="I4511" s="16"/>
      <c r="J4511" s="12"/>
      <c r="K4511" s="12"/>
      <c r="L4511" s="13" t="n">
        <f aca="false">K4511-J4511</f>
        <v>0</v>
      </c>
      <c r="M4511" s="8"/>
      <c r="N4511" s="13" t="n">
        <f aca="false">L4511-M4511</f>
        <v>0</v>
      </c>
      <c r="O4511" s="14" t="str">
        <f aca="false">IF(AND(G4511="A"),"91,5119",IF(AND(G4511="B"),"44,1784",IF(AND(G4511="C"),"12,6225",IF(AND(G4511=""),""))))</f>
        <v/>
      </c>
      <c r="P4511" s="15" t="str">
        <f aca="false">IF(OR(O4511=0,N4511=0,J4511=0,K4511=0,E4511="",D4511="",C4511="",B4511="",H4511="",I4511=""),"",IF(AND(G4511="A",(O4511*N4511)&lt;=foglio!$H$3),(N4511*O4511),IF(AND(G4511="A",(O4511*N4511)&gt;foglio!$H$3),foglio!$H$3,IF(AND(G4511="B",(O4511*N4511)&lt;=foglio!$H$4),(N4511*O4511),IF(AND(G4511="B",(O4511*N4511)&gt;foglio!$H$5),foglio!$H$4,IF(AND(G4511="C",(O4511*N4511)&lt;=foglio!$H$5),(N4511*O4511),IF(AND(G4511="C",(O4511*N4511)&gt;foglio!$H$5),foglio!$H$5)))))))</f>
        <v/>
      </c>
    </row>
    <row r="4512" customFormat="false" ht="10.2" hidden="false" customHeight="false" outlineLevel="0" collapsed="false">
      <c r="A4512" s="7" t="n">
        <v>4507</v>
      </c>
      <c r="B4512" s="8"/>
      <c r="C4512" s="8"/>
      <c r="D4512" s="8"/>
      <c r="E4512" s="9"/>
      <c r="F4512" s="9"/>
      <c r="G4512" s="10" t="str">
        <f aca="false">IF(F4512="Rischio alto","A",IF(F4512="Rischio medio","B",IF(F4512="Rischio basso","C","")))</f>
        <v/>
      </c>
      <c r="H4512" s="8"/>
      <c r="I4512" s="16"/>
      <c r="J4512" s="12"/>
      <c r="K4512" s="12"/>
      <c r="L4512" s="13" t="n">
        <f aca="false">K4512-J4512</f>
        <v>0</v>
      </c>
      <c r="M4512" s="8"/>
      <c r="N4512" s="13" t="n">
        <f aca="false">L4512-M4512</f>
        <v>0</v>
      </c>
      <c r="O4512" s="14" t="str">
        <f aca="false">IF(AND(G4512="A"),"91,5119",IF(AND(G4512="B"),"44,1784",IF(AND(G4512="C"),"12,6225",IF(AND(G4512=""),""))))</f>
        <v/>
      </c>
      <c r="P4512" s="15" t="str">
        <f aca="false">IF(OR(O4512=0,N4512=0,J4512=0,K4512=0,E4512="",D4512="",C4512="",B4512="",H4512="",I4512=""),"",IF(AND(G4512="A",(O4512*N4512)&lt;=foglio!$H$3),(N4512*O4512),IF(AND(G4512="A",(O4512*N4512)&gt;foglio!$H$3),foglio!$H$3,IF(AND(G4512="B",(O4512*N4512)&lt;=foglio!$H$4),(N4512*O4512),IF(AND(G4512="B",(O4512*N4512)&gt;foglio!$H$5),foglio!$H$4,IF(AND(G4512="C",(O4512*N4512)&lt;=foglio!$H$5),(N4512*O4512),IF(AND(G4512="C",(O4512*N4512)&gt;foglio!$H$5),foglio!$H$5)))))))</f>
        <v/>
      </c>
    </row>
    <row r="4513" customFormat="false" ht="10.2" hidden="false" customHeight="false" outlineLevel="0" collapsed="false">
      <c r="A4513" s="7" t="n">
        <v>4508</v>
      </c>
      <c r="B4513" s="8"/>
      <c r="C4513" s="8"/>
      <c r="D4513" s="8"/>
      <c r="E4513" s="9"/>
      <c r="F4513" s="9"/>
      <c r="G4513" s="10" t="str">
        <f aca="false">IF(F4513="Rischio alto","A",IF(F4513="Rischio medio","B",IF(F4513="Rischio basso","C","")))</f>
        <v/>
      </c>
      <c r="H4513" s="8"/>
      <c r="I4513" s="16"/>
      <c r="J4513" s="12"/>
      <c r="K4513" s="12"/>
      <c r="L4513" s="13" t="n">
        <f aca="false">K4513-J4513</f>
        <v>0</v>
      </c>
      <c r="M4513" s="8"/>
      <c r="N4513" s="13" t="n">
        <f aca="false">L4513-M4513</f>
        <v>0</v>
      </c>
      <c r="O4513" s="14" t="str">
        <f aca="false">IF(AND(G4513="A"),"91,5119",IF(AND(G4513="B"),"44,1784",IF(AND(G4513="C"),"12,6225",IF(AND(G4513=""),""))))</f>
        <v/>
      </c>
      <c r="P4513" s="15" t="str">
        <f aca="false">IF(OR(O4513=0,N4513=0,J4513=0,K4513=0,E4513="",D4513="",C4513="",B4513="",H4513="",I4513=""),"",IF(AND(G4513="A",(O4513*N4513)&lt;=foglio!$H$3),(N4513*O4513),IF(AND(G4513="A",(O4513*N4513)&gt;foglio!$H$3),foglio!$H$3,IF(AND(G4513="B",(O4513*N4513)&lt;=foglio!$H$4),(N4513*O4513),IF(AND(G4513="B",(O4513*N4513)&gt;foglio!$H$5),foglio!$H$4,IF(AND(G4513="C",(O4513*N4513)&lt;=foglio!$H$5),(N4513*O4513),IF(AND(G4513="C",(O4513*N4513)&gt;foglio!$H$5),foglio!$H$5)))))))</f>
        <v/>
      </c>
    </row>
    <row r="4514" customFormat="false" ht="10.2" hidden="false" customHeight="false" outlineLevel="0" collapsed="false">
      <c r="A4514" s="7" t="n">
        <v>4509</v>
      </c>
      <c r="B4514" s="8"/>
      <c r="C4514" s="8"/>
      <c r="D4514" s="8"/>
      <c r="E4514" s="9"/>
      <c r="F4514" s="9"/>
      <c r="G4514" s="10" t="str">
        <f aca="false">IF(F4514="Rischio alto","A",IF(F4514="Rischio medio","B",IF(F4514="Rischio basso","C","")))</f>
        <v/>
      </c>
      <c r="H4514" s="8"/>
      <c r="I4514" s="16"/>
      <c r="J4514" s="12"/>
      <c r="K4514" s="12"/>
      <c r="L4514" s="13" t="n">
        <f aca="false">K4514-J4514</f>
        <v>0</v>
      </c>
      <c r="M4514" s="8"/>
      <c r="N4514" s="13" t="n">
        <f aca="false">L4514-M4514</f>
        <v>0</v>
      </c>
      <c r="O4514" s="14" t="str">
        <f aca="false">IF(AND(G4514="A"),"91,5119",IF(AND(G4514="B"),"44,1784",IF(AND(G4514="C"),"12,6225",IF(AND(G4514=""),""))))</f>
        <v/>
      </c>
      <c r="P4514" s="15" t="str">
        <f aca="false">IF(OR(O4514=0,N4514=0,J4514=0,K4514=0,E4514="",D4514="",C4514="",B4514="",H4514="",I4514=""),"",IF(AND(G4514="A",(O4514*N4514)&lt;=foglio!$H$3),(N4514*O4514),IF(AND(G4514="A",(O4514*N4514)&gt;foglio!$H$3),foglio!$H$3,IF(AND(G4514="B",(O4514*N4514)&lt;=foglio!$H$4),(N4514*O4514),IF(AND(G4514="B",(O4514*N4514)&gt;foglio!$H$5),foglio!$H$4,IF(AND(G4514="C",(O4514*N4514)&lt;=foglio!$H$5),(N4514*O4514),IF(AND(G4514="C",(O4514*N4514)&gt;foglio!$H$5),foglio!$H$5)))))))</f>
        <v/>
      </c>
    </row>
    <row r="4515" customFormat="false" ht="10.2" hidden="false" customHeight="false" outlineLevel="0" collapsed="false">
      <c r="A4515" s="7" t="n">
        <v>4510</v>
      </c>
      <c r="B4515" s="8"/>
      <c r="C4515" s="8"/>
      <c r="D4515" s="8"/>
      <c r="E4515" s="9"/>
      <c r="F4515" s="9"/>
      <c r="G4515" s="10" t="str">
        <f aca="false">IF(F4515="Rischio alto","A",IF(F4515="Rischio medio","B",IF(F4515="Rischio basso","C","")))</f>
        <v/>
      </c>
      <c r="H4515" s="8"/>
      <c r="I4515" s="16"/>
      <c r="J4515" s="12"/>
      <c r="K4515" s="12"/>
      <c r="L4515" s="13" t="n">
        <f aca="false">K4515-J4515</f>
        <v>0</v>
      </c>
      <c r="M4515" s="8"/>
      <c r="N4515" s="13" t="n">
        <f aca="false">L4515-M4515</f>
        <v>0</v>
      </c>
      <c r="O4515" s="14" t="str">
        <f aca="false">IF(AND(G4515="A"),"91,5119",IF(AND(G4515="B"),"44,1784",IF(AND(G4515="C"),"12,6225",IF(AND(G4515=""),""))))</f>
        <v/>
      </c>
      <c r="P4515" s="15" t="str">
        <f aca="false">IF(OR(O4515=0,N4515=0,J4515=0,K4515=0,E4515="",D4515="",C4515="",B4515="",H4515="",I4515=""),"",IF(AND(G4515="A",(O4515*N4515)&lt;=foglio!$H$3),(N4515*O4515),IF(AND(G4515="A",(O4515*N4515)&gt;foglio!$H$3),foglio!$H$3,IF(AND(G4515="B",(O4515*N4515)&lt;=foglio!$H$4),(N4515*O4515),IF(AND(G4515="B",(O4515*N4515)&gt;foglio!$H$5),foglio!$H$4,IF(AND(G4515="C",(O4515*N4515)&lt;=foglio!$H$5),(N4515*O4515),IF(AND(G4515="C",(O4515*N4515)&gt;foglio!$H$5),foglio!$H$5)))))))</f>
        <v/>
      </c>
    </row>
    <row r="4516" customFormat="false" ht="10.2" hidden="false" customHeight="false" outlineLevel="0" collapsed="false">
      <c r="A4516" s="7" t="n">
        <v>4511</v>
      </c>
      <c r="B4516" s="8"/>
      <c r="C4516" s="8"/>
      <c r="D4516" s="8"/>
      <c r="E4516" s="9"/>
      <c r="F4516" s="9"/>
      <c r="G4516" s="10" t="str">
        <f aca="false">IF(F4516="Rischio alto","A",IF(F4516="Rischio medio","B",IF(F4516="Rischio basso","C","")))</f>
        <v/>
      </c>
      <c r="H4516" s="8"/>
      <c r="I4516" s="16"/>
      <c r="J4516" s="12"/>
      <c r="K4516" s="12"/>
      <c r="L4516" s="13" t="n">
        <f aca="false">K4516-J4516</f>
        <v>0</v>
      </c>
      <c r="M4516" s="8"/>
      <c r="N4516" s="13" t="n">
        <f aca="false">L4516-M4516</f>
        <v>0</v>
      </c>
      <c r="O4516" s="14" t="str">
        <f aca="false">IF(AND(G4516="A"),"91,5119",IF(AND(G4516="B"),"44,1784",IF(AND(G4516="C"),"12,6225",IF(AND(G4516=""),""))))</f>
        <v/>
      </c>
      <c r="P4516" s="15" t="str">
        <f aca="false">IF(OR(O4516=0,N4516=0,J4516=0,K4516=0,E4516="",D4516="",C4516="",B4516="",H4516="",I4516=""),"",IF(AND(G4516="A",(O4516*N4516)&lt;=foglio!$H$3),(N4516*O4516),IF(AND(G4516="A",(O4516*N4516)&gt;foglio!$H$3),foglio!$H$3,IF(AND(G4516="B",(O4516*N4516)&lt;=foglio!$H$4),(N4516*O4516),IF(AND(G4516="B",(O4516*N4516)&gt;foglio!$H$5),foglio!$H$4,IF(AND(G4516="C",(O4516*N4516)&lt;=foglio!$H$5),(N4516*O4516),IF(AND(G4516="C",(O4516*N4516)&gt;foglio!$H$5),foglio!$H$5)))))))</f>
        <v/>
      </c>
    </row>
    <row r="4517" customFormat="false" ht="10.2" hidden="false" customHeight="false" outlineLevel="0" collapsed="false">
      <c r="A4517" s="7" t="n">
        <v>4512</v>
      </c>
      <c r="B4517" s="8"/>
      <c r="C4517" s="8"/>
      <c r="D4517" s="8"/>
      <c r="E4517" s="9"/>
      <c r="F4517" s="9"/>
      <c r="G4517" s="10" t="str">
        <f aca="false">IF(F4517="Rischio alto","A",IF(F4517="Rischio medio","B",IF(F4517="Rischio basso","C","")))</f>
        <v/>
      </c>
      <c r="H4517" s="8"/>
      <c r="I4517" s="16"/>
      <c r="J4517" s="12"/>
      <c r="K4517" s="12"/>
      <c r="L4517" s="13" t="n">
        <f aca="false">K4517-J4517</f>
        <v>0</v>
      </c>
      <c r="M4517" s="8"/>
      <c r="N4517" s="13" t="n">
        <f aca="false">L4517-M4517</f>
        <v>0</v>
      </c>
      <c r="O4517" s="14" t="str">
        <f aca="false">IF(AND(G4517="A"),"91,5119",IF(AND(G4517="B"),"44,1784",IF(AND(G4517="C"),"12,6225",IF(AND(G4517=""),""))))</f>
        <v/>
      </c>
      <c r="P4517" s="15" t="str">
        <f aca="false">IF(OR(O4517=0,N4517=0,J4517=0,K4517=0,E4517="",D4517="",C4517="",B4517="",H4517="",I4517=""),"",IF(AND(G4517="A",(O4517*N4517)&lt;=foglio!$H$3),(N4517*O4517),IF(AND(G4517="A",(O4517*N4517)&gt;foglio!$H$3),foglio!$H$3,IF(AND(G4517="B",(O4517*N4517)&lt;=foglio!$H$4),(N4517*O4517),IF(AND(G4517="B",(O4517*N4517)&gt;foglio!$H$5),foglio!$H$4,IF(AND(G4517="C",(O4517*N4517)&lt;=foglio!$H$5),(N4517*O4517),IF(AND(G4517="C",(O4517*N4517)&gt;foglio!$H$5),foglio!$H$5)))))))</f>
        <v/>
      </c>
    </row>
    <row r="4518" customFormat="false" ht="10.2" hidden="false" customHeight="false" outlineLevel="0" collapsed="false">
      <c r="A4518" s="7" t="n">
        <v>4513</v>
      </c>
      <c r="B4518" s="8"/>
      <c r="C4518" s="8"/>
      <c r="D4518" s="8"/>
      <c r="E4518" s="9"/>
      <c r="F4518" s="9"/>
      <c r="G4518" s="10" t="str">
        <f aca="false">IF(F4518="Rischio alto","A",IF(F4518="Rischio medio","B",IF(F4518="Rischio basso","C","")))</f>
        <v/>
      </c>
      <c r="H4518" s="8"/>
      <c r="I4518" s="16"/>
      <c r="J4518" s="12"/>
      <c r="K4518" s="12"/>
      <c r="L4518" s="13" t="n">
        <f aca="false">K4518-J4518</f>
        <v>0</v>
      </c>
      <c r="M4518" s="8"/>
      <c r="N4518" s="13" t="n">
        <f aca="false">L4518-M4518</f>
        <v>0</v>
      </c>
      <c r="O4518" s="14" t="str">
        <f aca="false">IF(AND(G4518="A"),"91,5119",IF(AND(G4518="B"),"44,1784",IF(AND(G4518="C"),"12,6225",IF(AND(G4518=""),""))))</f>
        <v/>
      </c>
      <c r="P4518" s="15" t="str">
        <f aca="false">IF(OR(O4518=0,N4518=0,J4518=0,K4518=0,E4518="",D4518="",C4518="",B4518="",H4518="",I4518=""),"",IF(AND(G4518="A",(O4518*N4518)&lt;=foglio!$H$3),(N4518*O4518),IF(AND(G4518="A",(O4518*N4518)&gt;foglio!$H$3),foglio!$H$3,IF(AND(G4518="B",(O4518*N4518)&lt;=foglio!$H$4),(N4518*O4518),IF(AND(G4518="B",(O4518*N4518)&gt;foglio!$H$5),foglio!$H$4,IF(AND(G4518="C",(O4518*N4518)&lt;=foglio!$H$5),(N4518*O4518),IF(AND(G4518="C",(O4518*N4518)&gt;foglio!$H$5),foglio!$H$5)))))))</f>
        <v/>
      </c>
    </row>
    <row r="4519" customFormat="false" ht="10.2" hidden="false" customHeight="false" outlineLevel="0" collapsed="false">
      <c r="A4519" s="7" t="n">
        <v>4514</v>
      </c>
      <c r="B4519" s="8"/>
      <c r="C4519" s="8"/>
      <c r="D4519" s="8"/>
      <c r="E4519" s="9"/>
      <c r="F4519" s="9"/>
      <c r="G4519" s="10" t="str">
        <f aca="false">IF(F4519="Rischio alto","A",IF(F4519="Rischio medio","B",IF(F4519="Rischio basso","C","")))</f>
        <v/>
      </c>
      <c r="H4519" s="8"/>
      <c r="I4519" s="16"/>
      <c r="J4519" s="12"/>
      <c r="K4519" s="12"/>
      <c r="L4519" s="13" t="n">
        <f aca="false">K4519-J4519</f>
        <v>0</v>
      </c>
      <c r="M4519" s="8"/>
      <c r="N4519" s="13" t="n">
        <f aca="false">L4519-M4519</f>
        <v>0</v>
      </c>
      <c r="O4519" s="14" t="str">
        <f aca="false">IF(AND(G4519="A"),"91,5119",IF(AND(G4519="B"),"44,1784",IF(AND(G4519="C"),"12,6225",IF(AND(G4519=""),""))))</f>
        <v/>
      </c>
      <c r="P4519" s="15" t="str">
        <f aca="false">IF(OR(O4519=0,N4519=0,J4519=0,K4519=0,E4519="",D4519="",C4519="",B4519="",H4519="",I4519=""),"",IF(AND(G4519="A",(O4519*N4519)&lt;=foglio!$H$3),(N4519*O4519),IF(AND(G4519="A",(O4519*N4519)&gt;foglio!$H$3),foglio!$H$3,IF(AND(G4519="B",(O4519*N4519)&lt;=foglio!$H$4),(N4519*O4519),IF(AND(G4519="B",(O4519*N4519)&gt;foglio!$H$5),foglio!$H$4,IF(AND(G4519="C",(O4519*N4519)&lt;=foglio!$H$5),(N4519*O4519),IF(AND(G4519="C",(O4519*N4519)&gt;foglio!$H$5),foglio!$H$5)))))))</f>
        <v/>
      </c>
    </row>
    <row r="4520" customFormat="false" ht="10.2" hidden="false" customHeight="false" outlineLevel="0" collapsed="false">
      <c r="A4520" s="7" t="n">
        <v>4515</v>
      </c>
      <c r="B4520" s="8"/>
      <c r="C4520" s="8"/>
      <c r="D4520" s="8"/>
      <c r="E4520" s="9"/>
      <c r="F4520" s="9"/>
      <c r="G4520" s="10" t="str">
        <f aca="false">IF(F4520="Rischio alto","A",IF(F4520="Rischio medio","B",IF(F4520="Rischio basso","C","")))</f>
        <v/>
      </c>
      <c r="H4520" s="8"/>
      <c r="I4520" s="16"/>
      <c r="J4520" s="12"/>
      <c r="K4520" s="12"/>
      <c r="L4520" s="13" t="n">
        <f aca="false">K4520-J4520</f>
        <v>0</v>
      </c>
      <c r="M4520" s="8"/>
      <c r="N4520" s="13" t="n">
        <f aca="false">L4520-M4520</f>
        <v>0</v>
      </c>
      <c r="O4520" s="14" t="str">
        <f aca="false">IF(AND(G4520="A"),"91,5119",IF(AND(G4520="B"),"44,1784",IF(AND(G4520="C"),"12,6225",IF(AND(G4520=""),""))))</f>
        <v/>
      </c>
      <c r="P4520" s="15" t="str">
        <f aca="false">IF(OR(O4520=0,N4520=0,J4520=0,K4520=0,E4520="",D4520="",C4520="",B4520="",H4520="",I4520=""),"",IF(AND(G4520="A",(O4520*N4520)&lt;=foglio!$H$3),(N4520*O4520),IF(AND(G4520="A",(O4520*N4520)&gt;foglio!$H$3),foglio!$H$3,IF(AND(G4520="B",(O4520*N4520)&lt;=foglio!$H$4),(N4520*O4520),IF(AND(G4520="B",(O4520*N4520)&gt;foglio!$H$5),foglio!$H$4,IF(AND(G4520="C",(O4520*N4520)&lt;=foglio!$H$5),(N4520*O4520),IF(AND(G4520="C",(O4520*N4520)&gt;foglio!$H$5),foglio!$H$5)))))))</f>
        <v/>
      </c>
    </row>
    <row r="4521" customFormat="false" ht="10.2" hidden="false" customHeight="false" outlineLevel="0" collapsed="false">
      <c r="A4521" s="7" t="n">
        <v>4516</v>
      </c>
      <c r="B4521" s="8"/>
      <c r="C4521" s="8"/>
      <c r="D4521" s="8"/>
      <c r="E4521" s="9"/>
      <c r="F4521" s="9"/>
      <c r="G4521" s="10" t="str">
        <f aca="false">IF(F4521="Rischio alto","A",IF(F4521="Rischio medio","B",IF(F4521="Rischio basso","C","")))</f>
        <v/>
      </c>
      <c r="H4521" s="8"/>
      <c r="I4521" s="16"/>
      <c r="J4521" s="12"/>
      <c r="K4521" s="12"/>
      <c r="L4521" s="13" t="n">
        <f aca="false">K4521-J4521</f>
        <v>0</v>
      </c>
      <c r="M4521" s="8"/>
      <c r="N4521" s="13" t="n">
        <f aca="false">L4521-M4521</f>
        <v>0</v>
      </c>
      <c r="O4521" s="14" t="str">
        <f aca="false">IF(AND(G4521="A"),"91,5119",IF(AND(G4521="B"),"44,1784",IF(AND(G4521="C"),"12,6225",IF(AND(G4521=""),""))))</f>
        <v/>
      </c>
      <c r="P4521" s="15" t="str">
        <f aca="false">IF(OR(O4521=0,N4521=0,J4521=0,K4521=0,E4521="",D4521="",C4521="",B4521="",H4521="",I4521=""),"",IF(AND(G4521="A",(O4521*N4521)&lt;=foglio!$H$3),(N4521*O4521),IF(AND(G4521="A",(O4521*N4521)&gt;foglio!$H$3),foglio!$H$3,IF(AND(G4521="B",(O4521*N4521)&lt;=foglio!$H$4),(N4521*O4521),IF(AND(G4521="B",(O4521*N4521)&gt;foglio!$H$5),foglio!$H$4,IF(AND(G4521="C",(O4521*N4521)&lt;=foglio!$H$5),(N4521*O4521),IF(AND(G4521="C",(O4521*N4521)&gt;foglio!$H$5),foglio!$H$5)))))))</f>
        <v/>
      </c>
    </row>
    <row r="4522" customFormat="false" ht="10.2" hidden="false" customHeight="false" outlineLevel="0" collapsed="false">
      <c r="A4522" s="7" t="n">
        <v>4517</v>
      </c>
      <c r="B4522" s="8"/>
      <c r="C4522" s="8"/>
      <c r="D4522" s="8"/>
      <c r="E4522" s="9"/>
      <c r="F4522" s="9"/>
      <c r="G4522" s="10" t="str">
        <f aca="false">IF(F4522="Rischio alto","A",IF(F4522="Rischio medio","B",IF(F4522="Rischio basso","C","")))</f>
        <v/>
      </c>
      <c r="H4522" s="8"/>
      <c r="I4522" s="16"/>
      <c r="J4522" s="12"/>
      <c r="K4522" s="12"/>
      <c r="L4522" s="13" t="n">
        <f aca="false">K4522-J4522</f>
        <v>0</v>
      </c>
      <c r="M4522" s="8"/>
      <c r="N4522" s="13" t="n">
        <f aca="false">L4522-M4522</f>
        <v>0</v>
      </c>
      <c r="O4522" s="14" t="str">
        <f aca="false">IF(AND(G4522="A"),"91,5119",IF(AND(G4522="B"),"44,1784",IF(AND(G4522="C"),"12,6225",IF(AND(G4522=""),""))))</f>
        <v/>
      </c>
      <c r="P4522" s="15" t="str">
        <f aca="false">IF(OR(O4522=0,N4522=0,J4522=0,K4522=0,E4522="",D4522="",C4522="",B4522="",H4522="",I4522=""),"",IF(AND(G4522="A",(O4522*N4522)&lt;=foglio!$H$3),(N4522*O4522),IF(AND(G4522="A",(O4522*N4522)&gt;foglio!$H$3),foglio!$H$3,IF(AND(G4522="B",(O4522*N4522)&lt;=foglio!$H$4),(N4522*O4522),IF(AND(G4522="B",(O4522*N4522)&gt;foglio!$H$5),foglio!$H$4,IF(AND(G4522="C",(O4522*N4522)&lt;=foglio!$H$5),(N4522*O4522),IF(AND(G4522="C",(O4522*N4522)&gt;foglio!$H$5),foglio!$H$5)))))))</f>
        <v/>
      </c>
    </row>
    <row r="4523" customFormat="false" ht="10.2" hidden="false" customHeight="false" outlineLevel="0" collapsed="false">
      <c r="A4523" s="7" t="n">
        <v>4518</v>
      </c>
      <c r="B4523" s="8"/>
      <c r="C4523" s="8"/>
      <c r="D4523" s="8"/>
      <c r="E4523" s="9"/>
      <c r="F4523" s="9"/>
      <c r="G4523" s="10" t="str">
        <f aca="false">IF(F4523="Rischio alto","A",IF(F4523="Rischio medio","B",IF(F4523="Rischio basso","C","")))</f>
        <v/>
      </c>
      <c r="H4523" s="8"/>
      <c r="I4523" s="16"/>
      <c r="J4523" s="12"/>
      <c r="K4523" s="12"/>
      <c r="L4523" s="13" t="n">
        <f aca="false">K4523-J4523</f>
        <v>0</v>
      </c>
      <c r="M4523" s="8"/>
      <c r="N4523" s="13" t="n">
        <f aca="false">L4523-M4523</f>
        <v>0</v>
      </c>
      <c r="O4523" s="14" t="str">
        <f aca="false">IF(AND(G4523="A"),"91,5119",IF(AND(G4523="B"),"44,1784",IF(AND(G4523="C"),"12,6225",IF(AND(G4523=""),""))))</f>
        <v/>
      </c>
      <c r="P4523" s="15" t="str">
        <f aca="false">IF(OR(O4523=0,N4523=0,J4523=0,K4523=0,E4523="",D4523="",C4523="",B4523="",H4523="",I4523=""),"",IF(AND(G4523="A",(O4523*N4523)&lt;=foglio!$H$3),(N4523*O4523),IF(AND(G4523="A",(O4523*N4523)&gt;foglio!$H$3),foglio!$H$3,IF(AND(G4523="B",(O4523*N4523)&lt;=foglio!$H$4),(N4523*O4523),IF(AND(G4523="B",(O4523*N4523)&gt;foglio!$H$5),foglio!$H$4,IF(AND(G4523="C",(O4523*N4523)&lt;=foglio!$H$5),(N4523*O4523),IF(AND(G4523="C",(O4523*N4523)&gt;foglio!$H$5),foglio!$H$5)))))))</f>
        <v/>
      </c>
    </row>
    <row r="4524" customFormat="false" ht="10.2" hidden="false" customHeight="false" outlineLevel="0" collapsed="false">
      <c r="A4524" s="7" t="n">
        <v>4519</v>
      </c>
      <c r="B4524" s="8"/>
      <c r="C4524" s="8"/>
      <c r="D4524" s="8"/>
      <c r="E4524" s="9"/>
      <c r="F4524" s="9"/>
      <c r="G4524" s="10" t="str">
        <f aca="false">IF(F4524="Rischio alto","A",IF(F4524="Rischio medio","B",IF(F4524="Rischio basso","C","")))</f>
        <v/>
      </c>
      <c r="H4524" s="8"/>
      <c r="I4524" s="16"/>
      <c r="J4524" s="12"/>
      <c r="K4524" s="12"/>
      <c r="L4524" s="13" t="n">
        <f aca="false">K4524-J4524</f>
        <v>0</v>
      </c>
      <c r="M4524" s="8"/>
      <c r="N4524" s="13" t="n">
        <f aca="false">L4524-M4524</f>
        <v>0</v>
      </c>
      <c r="O4524" s="14" t="str">
        <f aca="false">IF(AND(G4524="A"),"91,5119",IF(AND(G4524="B"),"44,1784",IF(AND(G4524="C"),"12,6225",IF(AND(G4524=""),""))))</f>
        <v/>
      </c>
      <c r="P4524" s="15" t="str">
        <f aca="false">IF(OR(O4524=0,N4524=0,J4524=0,K4524=0,E4524="",D4524="",C4524="",B4524="",H4524="",I4524=""),"",IF(AND(G4524="A",(O4524*N4524)&lt;=foglio!$H$3),(N4524*O4524),IF(AND(G4524="A",(O4524*N4524)&gt;foglio!$H$3),foglio!$H$3,IF(AND(G4524="B",(O4524*N4524)&lt;=foglio!$H$4),(N4524*O4524),IF(AND(G4524="B",(O4524*N4524)&gt;foglio!$H$5),foglio!$H$4,IF(AND(G4524="C",(O4524*N4524)&lt;=foglio!$H$5),(N4524*O4524),IF(AND(G4524="C",(O4524*N4524)&gt;foglio!$H$5),foglio!$H$5)))))))</f>
        <v/>
      </c>
    </row>
    <row r="4525" customFormat="false" ht="10.2" hidden="false" customHeight="false" outlineLevel="0" collapsed="false">
      <c r="A4525" s="7" t="n">
        <v>4520</v>
      </c>
      <c r="B4525" s="8"/>
      <c r="C4525" s="8"/>
      <c r="D4525" s="8"/>
      <c r="E4525" s="9"/>
      <c r="F4525" s="9"/>
      <c r="G4525" s="10" t="str">
        <f aca="false">IF(F4525="Rischio alto","A",IF(F4525="Rischio medio","B",IF(F4525="Rischio basso","C","")))</f>
        <v/>
      </c>
      <c r="H4525" s="8"/>
      <c r="I4525" s="16"/>
      <c r="J4525" s="12"/>
      <c r="K4525" s="12"/>
      <c r="L4525" s="13" t="n">
        <f aca="false">K4525-J4525</f>
        <v>0</v>
      </c>
      <c r="M4525" s="8"/>
      <c r="N4525" s="13" t="n">
        <f aca="false">L4525-M4525</f>
        <v>0</v>
      </c>
      <c r="O4525" s="14" t="str">
        <f aca="false">IF(AND(G4525="A"),"91,5119",IF(AND(G4525="B"),"44,1784",IF(AND(G4525="C"),"12,6225",IF(AND(G4525=""),""))))</f>
        <v/>
      </c>
      <c r="P4525" s="15" t="str">
        <f aca="false">IF(OR(O4525=0,N4525=0,J4525=0,K4525=0,E4525="",D4525="",C4525="",B4525="",H4525="",I4525=""),"",IF(AND(G4525="A",(O4525*N4525)&lt;=foglio!$H$3),(N4525*O4525),IF(AND(G4525="A",(O4525*N4525)&gt;foglio!$H$3),foglio!$H$3,IF(AND(G4525="B",(O4525*N4525)&lt;=foglio!$H$4),(N4525*O4525),IF(AND(G4525="B",(O4525*N4525)&gt;foglio!$H$5),foglio!$H$4,IF(AND(G4525="C",(O4525*N4525)&lt;=foglio!$H$5),(N4525*O4525),IF(AND(G4525="C",(O4525*N4525)&gt;foglio!$H$5),foglio!$H$5)))))))</f>
        <v/>
      </c>
    </row>
    <row r="4526" customFormat="false" ht="10.2" hidden="false" customHeight="false" outlineLevel="0" collapsed="false">
      <c r="A4526" s="7" t="n">
        <v>4521</v>
      </c>
      <c r="B4526" s="8"/>
      <c r="C4526" s="8"/>
      <c r="D4526" s="8"/>
      <c r="E4526" s="9"/>
      <c r="F4526" s="9"/>
      <c r="G4526" s="10" t="str">
        <f aca="false">IF(F4526="Rischio alto","A",IF(F4526="Rischio medio","B",IF(F4526="Rischio basso","C","")))</f>
        <v/>
      </c>
      <c r="H4526" s="8"/>
      <c r="I4526" s="16"/>
      <c r="J4526" s="12"/>
      <c r="K4526" s="12"/>
      <c r="L4526" s="13" t="n">
        <f aca="false">K4526-J4526</f>
        <v>0</v>
      </c>
      <c r="M4526" s="8"/>
      <c r="N4526" s="13" t="n">
        <f aca="false">L4526-M4526</f>
        <v>0</v>
      </c>
      <c r="O4526" s="14" t="str">
        <f aca="false">IF(AND(G4526="A"),"91,5119",IF(AND(G4526="B"),"44,1784",IF(AND(G4526="C"),"12,6225",IF(AND(G4526=""),""))))</f>
        <v/>
      </c>
      <c r="P4526" s="15" t="str">
        <f aca="false">IF(OR(O4526=0,N4526=0,J4526=0,K4526=0,E4526="",D4526="",C4526="",B4526="",H4526="",I4526=""),"",IF(AND(G4526="A",(O4526*N4526)&lt;=foglio!$H$3),(N4526*O4526),IF(AND(G4526="A",(O4526*N4526)&gt;foglio!$H$3),foglio!$H$3,IF(AND(G4526="B",(O4526*N4526)&lt;=foglio!$H$4),(N4526*O4526),IF(AND(G4526="B",(O4526*N4526)&gt;foglio!$H$5),foglio!$H$4,IF(AND(G4526="C",(O4526*N4526)&lt;=foglio!$H$5),(N4526*O4526),IF(AND(G4526="C",(O4526*N4526)&gt;foglio!$H$5),foglio!$H$5)))))))</f>
        <v/>
      </c>
    </row>
    <row r="4527" customFormat="false" ht="10.2" hidden="false" customHeight="false" outlineLevel="0" collapsed="false">
      <c r="A4527" s="7" t="n">
        <v>4522</v>
      </c>
      <c r="B4527" s="8"/>
      <c r="C4527" s="8"/>
      <c r="D4527" s="8"/>
      <c r="E4527" s="9"/>
      <c r="F4527" s="9"/>
      <c r="G4527" s="10" t="str">
        <f aca="false">IF(F4527="Rischio alto","A",IF(F4527="Rischio medio","B",IF(F4527="Rischio basso","C","")))</f>
        <v/>
      </c>
      <c r="H4527" s="8"/>
      <c r="I4527" s="16"/>
      <c r="J4527" s="12"/>
      <c r="K4527" s="12"/>
      <c r="L4527" s="13" t="n">
        <f aca="false">K4527-J4527</f>
        <v>0</v>
      </c>
      <c r="M4527" s="8"/>
      <c r="N4527" s="13" t="n">
        <f aca="false">L4527-M4527</f>
        <v>0</v>
      </c>
      <c r="O4527" s="14" t="str">
        <f aca="false">IF(AND(G4527="A"),"91,5119",IF(AND(G4527="B"),"44,1784",IF(AND(G4527="C"),"12,6225",IF(AND(G4527=""),""))))</f>
        <v/>
      </c>
      <c r="P4527" s="15" t="str">
        <f aca="false">IF(OR(O4527=0,N4527=0,J4527=0,K4527=0,E4527="",D4527="",C4527="",B4527="",H4527="",I4527=""),"",IF(AND(G4527="A",(O4527*N4527)&lt;=foglio!$H$3),(N4527*O4527),IF(AND(G4527="A",(O4527*N4527)&gt;foglio!$H$3),foglio!$H$3,IF(AND(G4527="B",(O4527*N4527)&lt;=foglio!$H$4),(N4527*O4527),IF(AND(G4527="B",(O4527*N4527)&gt;foglio!$H$5),foglio!$H$4,IF(AND(G4527="C",(O4527*N4527)&lt;=foglio!$H$5),(N4527*O4527),IF(AND(G4527="C",(O4527*N4527)&gt;foglio!$H$5),foglio!$H$5)))))))</f>
        <v/>
      </c>
    </row>
    <row r="4528" customFormat="false" ht="10.2" hidden="false" customHeight="false" outlineLevel="0" collapsed="false">
      <c r="A4528" s="7" t="n">
        <v>4523</v>
      </c>
      <c r="B4528" s="8"/>
      <c r="C4528" s="8"/>
      <c r="D4528" s="8"/>
      <c r="E4528" s="9"/>
      <c r="F4528" s="9"/>
      <c r="G4528" s="10" t="str">
        <f aca="false">IF(F4528="Rischio alto","A",IF(F4528="Rischio medio","B",IF(F4528="Rischio basso","C","")))</f>
        <v/>
      </c>
      <c r="H4528" s="8"/>
      <c r="I4528" s="16"/>
      <c r="J4528" s="12"/>
      <c r="K4528" s="12"/>
      <c r="L4528" s="13" t="n">
        <f aca="false">K4528-J4528</f>
        <v>0</v>
      </c>
      <c r="M4528" s="8"/>
      <c r="N4528" s="13" t="n">
        <f aca="false">L4528-M4528</f>
        <v>0</v>
      </c>
      <c r="O4528" s="14" t="str">
        <f aca="false">IF(AND(G4528="A"),"91,5119",IF(AND(G4528="B"),"44,1784",IF(AND(G4528="C"),"12,6225",IF(AND(G4528=""),""))))</f>
        <v/>
      </c>
      <c r="P4528" s="15" t="str">
        <f aca="false">IF(OR(O4528=0,N4528=0,J4528=0,K4528=0,E4528="",D4528="",C4528="",B4528="",H4528="",I4528=""),"",IF(AND(G4528="A",(O4528*N4528)&lt;=foglio!$H$3),(N4528*O4528),IF(AND(G4528="A",(O4528*N4528)&gt;foglio!$H$3),foglio!$H$3,IF(AND(G4528="B",(O4528*N4528)&lt;=foglio!$H$4),(N4528*O4528),IF(AND(G4528="B",(O4528*N4528)&gt;foglio!$H$5),foglio!$H$4,IF(AND(G4528="C",(O4528*N4528)&lt;=foglio!$H$5),(N4528*O4528),IF(AND(G4528="C",(O4528*N4528)&gt;foglio!$H$5),foglio!$H$5)))))))</f>
        <v/>
      </c>
    </row>
    <row r="4529" customFormat="false" ht="10.2" hidden="false" customHeight="false" outlineLevel="0" collapsed="false">
      <c r="A4529" s="7" t="n">
        <v>4524</v>
      </c>
      <c r="B4529" s="8"/>
      <c r="C4529" s="8"/>
      <c r="D4529" s="8"/>
      <c r="E4529" s="9"/>
      <c r="F4529" s="9"/>
      <c r="G4529" s="10" t="str">
        <f aca="false">IF(F4529="Rischio alto","A",IF(F4529="Rischio medio","B",IF(F4529="Rischio basso","C","")))</f>
        <v/>
      </c>
      <c r="H4529" s="8"/>
      <c r="I4529" s="16"/>
      <c r="J4529" s="12"/>
      <c r="K4529" s="12"/>
      <c r="L4529" s="13" t="n">
        <f aca="false">K4529-J4529</f>
        <v>0</v>
      </c>
      <c r="M4529" s="8"/>
      <c r="N4529" s="13" t="n">
        <f aca="false">L4529-M4529</f>
        <v>0</v>
      </c>
      <c r="O4529" s="14" t="str">
        <f aca="false">IF(AND(G4529="A"),"91,5119",IF(AND(G4529="B"),"44,1784",IF(AND(G4529="C"),"12,6225",IF(AND(G4529=""),""))))</f>
        <v/>
      </c>
      <c r="P4529" s="15" t="str">
        <f aca="false">IF(OR(O4529=0,N4529=0,J4529=0,K4529=0,E4529="",D4529="",C4529="",B4529="",H4529="",I4529=""),"",IF(AND(G4529="A",(O4529*N4529)&lt;=foglio!$H$3),(N4529*O4529),IF(AND(G4529="A",(O4529*N4529)&gt;foglio!$H$3),foglio!$H$3,IF(AND(G4529="B",(O4529*N4529)&lt;=foglio!$H$4),(N4529*O4529),IF(AND(G4529="B",(O4529*N4529)&gt;foglio!$H$5),foglio!$H$4,IF(AND(G4529="C",(O4529*N4529)&lt;=foglio!$H$5),(N4529*O4529),IF(AND(G4529="C",(O4529*N4529)&gt;foglio!$H$5),foglio!$H$5)))))))</f>
        <v/>
      </c>
    </row>
    <row r="4530" customFormat="false" ht="10.2" hidden="false" customHeight="false" outlineLevel="0" collapsed="false">
      <c r="A4530" s="7" t="n">
        <v>4525</v>
      </c>
      <c r="B4530" s="8"/>
      <c r="C4530" s="8"/>
      <c r="D4530" s="8"/>
      <c r="E4530" s="9"/>
      <c r="F4530" s="9"/>
      <c r="G4530" s="10" t="str">
        <f aca="false">IF(F4530="Rischio alto","A",IF(F4530="Rischio medio","B",IF(F4530="Rischio basso","C","")))</f>
        <v/>
      </c>
      <c r="H4530" s="8"/>
      <c r="I4530" s="16"/>
      <c r="J4530" s="12"/>
      <c r="K4530" s="12"/>
      <c r="L4530" s="13" t="n">
        <f aca="false">K4530-J4530</f>
        <v>0</v>
      </c>
      <c r="M4530" s="8"/>
      <c r="N4530" s="13" t="n">
        <f aca="false">L4530-M4530</f>
        <v>0</v>
      </c>
      <c r="O4530" s="14" t="str">
        <f aca="false">IF(AND(G4530="A"),"91,5119",IF(AND(G4530="B"),"44,1784",IF(AND(G4530="C"),"12,6225",IF(AND(G4530=""),""))))</f>
        <v/>
      </c>
      <c r="P4530" s="15" t="str">
        <f aca="false">IF(OR(O4530=0,N4530=0,J4530=0,K4530=0,E4530="",D4530="",C4530="",B4530="",H4530="",I4530=""),"",IF(AND(G4530="A",(O4530*N4530)&lt;=foglio!$H$3),(N4530*O4530),IF(AND(G4530="A",(O4530*N4530)&gt;foglio!$H$3),foglio!$H$3,IF(AND(G4530="B",(O4530*N4530)&lt;=foglio!$H$4),(N4530*O4530),IF(AND(G4530="B",(O4530*N4530)&gt;foglio!$H$5),foglio!$H$4,IF(AND(G4530="C",(O4530*N4530)&lt;=foglio!$H$5),(N4530*O4530),IF(AND(G4530="C",(O4530*N4530)&gt;foglio!$H$5),foglio!$H$5)))))))</f>
        <v/>
      </c>
    </row>
    <row r="4531" customFormat="false" ht="10.2" hidden="false" customHeight="false" outlineLevel="0" collapsed="false">
      <c r="A4531" s="7" t="n">
        <v>4526</v>
      </c>
      <c r="B4531" s="8"/>
      <c r="C4531" s="8"/>
      <c r="D4531" s="8"/>
      <c r="E4531" s="9"/>
      <c r="F4531" s="9"/>
      <c r="G4531" s="10" t="str">
        <f aca="false">IF(F4531="Rischio alto","A",IF(F4531="Rischio medio","B",IF(F4531="Rischio basso","C","")))</f>
        <v/>
      </c>
      <c r="H4531" s="8"/>
      <c r="I4531" s="16"/>
      <c r="J4531" s="12"/>
      <c r="K4531" s="12"/>
      <c r="L4531" s="13" t="n">
        <f aca="false">K4531-J4531</f>
        <v>0</v>
      </c>
      <c r="M4531" s="8"/>
      <c r="N4531" s="13" t="n">
        <f aca="false">L4531-M4531</f>
        <v>0</v>
      </c>
      <c r="O4531" s="14" t="str">
        <f aca="false">IF(AND(G4531="A"),"91,5119",IF(AND(G4531="B"),"44,1784",IF(AND(G4531="C"),"12,6225",IF(AND(G4531=""),""))))</f>
        <v/>
      </c>
      <c r="P4531" s="15" t="str">
        <f aca="false">IF(OR(O4531=0,N4531=0,J4531=0,K4531=0,E4531="",D4531="",C4531="",B4531="",H4531="",I4531=""),"",IF(AND(G4531="A",(O4531*N4531)&lt;=foglio!$H$3),(N4531*O4531),IF(AND(G4531="A",(O4531*N4531)&gt;foglio!$H$3),foglio!$H$3,IF(AND(G4531="B",(O4531*N4531)&lt;=foglio!$H$4),(N4531*O4531),IF(AND(G4531="B",(O4531*N4531)&gt;foglio!$H$5),foglio!$H$4,IF(AND(G4531="C",(O4531*N4531)&lt;=foglio!$H$5),(N4531*O4531),IF(AND(G4531="C",(O4531*N4531)&gt;foglio!$H$5),foglio!$H$5)))))))</f>
        <v/>
      </c>
    </row>
    <row r="4532" customFormat="false" ht="10.2" hidden="false" customHeight="false" outlineLevel="0" collapsed="false">
      <c r="A4532" s="7" t="n">
        <v>4527</v>
      </c>
      <c r="B4532" s="8"/>
      <c r="C4532" s="8"/>
      <c r="D4532" s="8"/>
      <c r="E4532" s="9"/>
      <c r="F4532" s="9"/>
      <c r="G4532" s="10" t="str">
        <f aca="false">IF(F4532="Rischio alto","A",IF(F4532="Rischio medio","B",IF(F4532="Rischio basso","C","")))</f>
        <v/>
      </c>
      <c r="H4532" s="8"/>
      <c r="I4532" s="16"/>
      <c r="J4532" s="12"/>
      <c r="K4532" s="12"/>
      <c r="L4532" s="13" t="n">
        <f aca="false">K4532-J4532</f>
        <v>0</v>
      </c>
      <c r="M4532" s="8"/>
      <c r="N4532" s="13" t="n">
        <f aca="false">L4532-M4532</f>
        <v>0</v>
      </c>
      <c r="O4532" s="14" t="str">
        <f aca="false">IF(AND(G4532="A"),"91,5119",IF(AND(G4532="B"),"44,1784",IF(AND(G4532="C"),"12,6225",IF(AND(G4532=""),""))))</f>
        <v/>
      </c>
      <c r="P4532" s="15" t="str">
        <f aca="false">IF(OR(O4532=0,N4532=0,J4532=0,K4532=0,E4532="",D4532="",C4532="",B4532="",H4532="",I4532=""),"",IF(AND(G4532="A",(O4532*N4532)&lt;=foglio!$H$3),(N4532*O4532),IF(AND(G4532="A",(O4532*N4532)&gt;foglio!$H$3),foglio!$H$3,IF(AND(G4532="B",(O4532*N4532)&lt;=foglio!$H$4),(N4532*O4532),IF(AND(G4532="B",(O4532*N4532)&gt;foglio!$H$5),foglio!$H$4,IF(AND(G4532="C",(O4532*N4532)&lt;=foglio!$H$5),(N4532*O4532),IF(AND(G4532="C",(O4532*N4532)&gt;foglio!$H$5),foglio!$H$5)))))))</f>
        <v/>
      </c>
    </row>
    <row r="4533" customFormat="false" ht="10.2" hidden="false" customHeight="false" outlineLevel="0" collapsed="false">
      <c r="A4533" s="7" t="n">
        <v>4528</v>
      </c>
      <c r="B4533" s="8"/>
      <c r="C4533" s="8"/>
      <c r="D4533" s="8"/>
      <c r="E4533" s="9"/>
      <c r="F4533" s="9"/>
      <c r="G4533" s="10" t="str">
        <f aca="false">IF(F4533="Rischio alto","A",IF(F4533="Rischio medio","B",IF(F4533="Rischio basso","C","")))</f>
        <v/>
      </c>
      <c r="H4533" s="8"/>
      <c r="I4533" s="16"/>
      <c r="J4533" s="12"/>
      <c r="K4533" s="12"/>
      <c r="L4533" s="13" t="n">
        <f aca="false">K4533-J4533</f>
        <v>0</v>
      </c>
      <c r="M4533" s="8"/>
      <c r="N4533" s="13" t="n">
        <f aca="false">L4533-M4533</f>
        <v>0</v>
      </c>
      <c r="O4533" s="14" t="str">
        <f aca="false">IF(AND(G4533="A"),"91,5119",IF(AND(G4533="B"),"44,1784",IF(AND(G4533="C"),"12,6225",IF(AND(G4533=""),""))))</f>
        <v/>
      </c>
      <c r="P4533" s="15" t="str">
        <f aca="false">IF(OR(O4533=0,N4533=0,J4533=0,K4533=0,E4533="",D4533="",C4533="",B4533="",H4533="",I4533=""),"",IF(AND(G4533="A",(O4533*N4533)&lt;=foglio!$H$3),(N4533*O4533),IF(AND(G4533="A",(O4533*N4533)&gt;foglio!$H$3),foglio!$H$3,IF(AND(G4533="B",(O4533*N4533)&lt;=foglio!$H$4),(N4533*O4533),IF(AND(G4533="B",(O4533*N4533)&gt;foglio!$H$5),foglio!$H$4,IF(AND(G4533="C",(O4533*N4533)&lt;=foglio!$H$5),(N4533*O4533),IF(AND(G4533="C",(O4533*N4533)&gt;foglio!$H$5),foglio!$H$5)))))))</f>
        <v/>
      </c>
    </row>
    <row r="4534" customFormat="false" ht="10.2" hidden="false" customHeight="false" outlineLevel="0" collapsed="false">
      <c r="A4534" s="7" t="n">
        <v>4529</v>
      </c>
      <c r="B4534" s="8"/>
      <c r="C4534" s="8"/>
      <c r="D4534" s="8"/>
      <c r="E4534" s="9"/>
      <c r="F4534" s="9"/>
      <c r="G4534" s="10" t="str">
        <f aca="false">IF(F4534="Rischio alto","A",IF(F4534="Rischio medio","B",IF(F4534="Rischio basso","C","")))</f>
        <v/>
      </c>
      <c r="H4534" s="8"/>
      <c r="I4534" s="16"/>
      <c r="J4534" s="12"/>
      <c r="K4534" s="12"/>
      <c r="L4534" s="13" t="n">
        <f aca="false">K4534-J4534</f>
        <v>0</v>
      </c>
      <c r="M4534" s="8"/>
      <c r="N4534" s="13" t="n">
        <f aca="false">L4534-M4534</f>
        <v>0</v>
      </c>
      <c r="O4534" s="14" t="str">
        <f aca="false">IF(AND(G4534="A"),"91,5119",IF(AND(G4534="B"),"44,1784",IF(AND(G4534="C"),"12,6225",IF(AND(G4534=""),""))))</f>
        <v/>
      </c>
      <c r="P4534" s="15" t="str">
        <f aca="false">IF(OR(O4534=0,N4534=0,J4534=0,K4534=0,E4534="",D4534="",C4534="",B4534="",H4534="",I4534=""),"",IF(AND(G4534="A",(O4534*N4534)&lt;=foglio!$H$3),(N4534*O4534),IF(AND(G4534="A",(O4534*N4534)&gt;foglio!$H$3),foglio!$H$3,IF(AND(G4534="B",(O4534*N4534)&lt;=foglio!$H$4),(N4534*O4534),IF(AND(G4534="B",(O4534*N4534)&gt;foglio!$H$5),foglio!$H$4,IF(AND(G4534="C",(O4534*N4534)&lt;=foglio!$H$5),(N4534*O4534),IF(AND(G4534="C",(O4534*N4534)&gt;foglio!$H$5),foglio!$H$5)))))))</f>
        <v/>
      </c>
    </row>
    <row r="4535" customFormat="false" ht="10.2" hidden="false" customHeight="false" outlineLevel="0" collapsed="false">
      <c r="A4535" s="7" t="n">
        <v>4530</v>
      </c>
      <c r="B4535" s="8"/>
      <c r="C4535" s="8"/>
      <c r="D4535" s="8"/>
      <c r="E4535" s="9"/>
      <c r="F4535" s="9"/>
      <c r="G4535" s="10" t="str">
        <f aca="false">IF(F4535="Rischio alto","A",IF(F4535="Rischio medio","B",IF(F4535="Rischio basso","C","")))</f>
        <v/>
      </c>
      <c r="H4535" s="8"/>
      <c r="I4535" s="16"/>
      <c r="J4535" s="12"/>
      <c r="K4535" s="12"/>
      <c r="L4535" s="13" t="n">
        <f aca="false">K4535-J4535</f>
        <v>0</v>
      </c>
      <c r="M4535" s="8"/>
      <c r="N4535" s="13" t="n">
        <f aca="false">L4535-M4535</f>
        <v>0</v>
      </c>
      <c r="O4535" s="14" t="str">
        <f aca="false">IF(AND(G4535="A"),"91,5119",IF(AND(G4535="B"),"44,1784",IF(AND(G4535="C"),"12,6225",IF(AND(G4535=""),""))))</f>
        <v/>
      </c>
      <c r="P4535" s="15" t="str">
        <f aca="false">IF(OR(O4535=0,N4535=0,J4535=0,K4535=0,E4535="",D4535="",C4535="",B4535="",H4535="",I4535=""),"",IF(AND(G4535="A",(O4535*N4535)&lt;=foglio!$H$3),(N4535*O4535),IF(AND(G4535="A",(O4535*N4535)&gt;foglio!$H$3),foglio!$H$3,IF(AND(G4535="B",(O4535*N4535)&lt;=foglio!$H$4),(N4535*O4535),IF(AND(G4535="B",(O4535*N4535)&gt;foglio!$H$5),foglio!$H$4,IF(AND(G4535="C",(O4535*N4535)&lt;=foglio!$H$5),(N4535*O4535),IF(AND(G4535="C",(O4535*N4535)&gt;foglio!$H$5),foglio!$H$5)))))))</f>
        <v/>
      </c>
    </row>
    <row r="4536" customFormat="false" ht="10.2" hidden="false" customHeight="false" outlineLevel="0" collapsed="false">
      <c r="A4536" s="7" t="n">
        <v>4531</v>
      </c>
      <c r="B4536" s="8"/>
      <c r="C4536" s="8"/>
      <c r="D4536" s="8"/>
      <c r="E4536" s="9"/>
      <c r="F4536" s="9"/>
      <c r="G4536" s="10" t="str">
        <f aca="false">IF(F4536="Rischio alto","A",IF(F4536="Rischio medio","B",IF(F4536="Rischio basso","C","")))</f>
        <v/>
      </c>
      <c r="H4536" s="8"/>
      <c r="I4536" s="16"/>
      <c r="J4536" s="12"/>
      <c r="K4536" s="12"/>
      <c r="L4536" s="13" t="n">
        <f aca="false">K4536-J4536</f>
        <v>0</v>
      </c>
      <c r="M4536" s="8"/>
      <c r="N4536" s="13" t="n">
        <f aca="false">L4536-M4536</f>
        <v>0</v>
      </c>
      <c r="O4536" s="14" t="str">
        <f aca="false">IF(AND(G4536="A"),"91,5119",IF(AND(G4536="B"),"44,1784",IF(AND(G4536="C"),"12,6225",IF(AND(G4536=""),""))))</f>
        <v/>
      </c>
      <c r="P4536" s="15" t="str">
        <f aca="false">IF(OR(O4536=0,N4536=0,J4536=0,K4536=0,E4536="",D4536="",C4536="",B4536="",H4536="",I4536=""),"",IF(AND(G4536="A",(O4536*N4536)&lt;=foglio!$H$3),(N4536*O4536),IF(AND(G4536="A",(O4536*N4536)&gt;foglio!$H$3),foglio!$H$3,IF(AND(G4536="B",(O4536*N4536)&lt;=foglio!$H$4),(N4536*O4536),IF(AND(G4536="B",(O4536*N4536)&gt;foglio!$H$5),foglio!$H$4,IF(AND(G4536="C",(O4536*N4536)&lt;=foglio!$H$5),(N4536*O4536),IF(AND(G4536="C",(O4536*N4536)&gt;foglio!$H$5),foglio!$H$5)))))))</f>
        <v/>
      </c>
    </row>
    <row r="4537" customFormat="false" ht="10.2" hidden="false" customHeight="false" outlineLevel="0" collapsed="false">
      <c r="A4537" s="7" t="n">
        <v>4532</v>
      </c>
      <c r="B4537" s="8"/>
      <c r="C4537" s="8"/>
      <c r="D4537" s="8"/>
      <c r="E4537" s="9"/>
      <c r="F4537" s="9"/>
      <c r="G4537" s="10" t="str">
        <f aca="false">IF(F4537="Rischio alto","A",IF(F4537="Rischio medio","B",IF(F4537="Rischio basso","C","")))</f>
        <v/>
      </c>
      <c r="H4537" s="8"/>
      <c r="I4537" s="16"/>
      <c r="J4537" s="12"/>
      <c r="K4537" s="12"/>
      <c r="L4537" s="13" t="n">
        <f aca="false">K4537-J4537</f>
        <v>0</v>
      </c>
      <c r="M4537" s="8"/>
      <c r="N4537" s="13" t="n">
        <f aca="false">L4537-M4537</f>
        <v>0</v>
      </c>
      <c r="O4537" s="14" t="str">
        <f aca="false">IF(AND(G4537="A"),"91,5119",IF(AND(G4537="B"),"44,1784",IF(AND(G4537="C"),"12,6225",IF(AND(G4537=""),""))))</f>
        <v/>
      </c>
      <c r="P4537" s="15" t="str">
        <f aca="false">IF(OR(O4537=0,N4537=0,J4537=0,K4537=0,E4537="",D4537="",C4537="",B4537="",H4537="",I4537=""),"",IF(AND(G4537="A",(O4537*N4537)&lt;=foglio!$H$3),(N4537*O4537),IF(AND(G4537="A",(O4537*N4537)&gt;foglio!$H$3),foglio!$H$3,IF(AND(G4537="B",(O4537*N4537)&lt;=foglio!$H$4),(N4537*O4537),IF(AND(G4537="B",(O4537*N4537)&gt;foglio!$H$5),foglio!$H$4,IF(AND(G4537="C",(O4537*N4537)&lt;=foglio!$H$5),(N4537*O4537),IF(AND(G4537="C",(O4537*N4537)&gt;foglio!$H$5),foglio!$H$5)))))))</f>
        <v/>
      </c>
    </row>
    <row r="4538" customFormat="false" ht="10.2" hidden="false" customHeight="false" outlineLevel="0" collapsed="false">
      <c r="A4538" s="7" t="n">
        <v>4533</v>
      </c>
      <c r="B4538" s="8"/>
      <c r="C4538" s="8"/>
      <c r="D4538" s="8"/>
      <c r="E4538" s="9"/>
      <c r="F4538" s="9"/>
      <c r="G4538" s="10" t="str">
        <f aca="false">IF(F4538="Rischio alto","A",IF(F4538="Rischio medio","B",IF(F4538="Rischio basso","C","")))</f>
        <v/>
      </c>
      <c r="H4538" s="8"/>
      <c r="I4538" s="16"/>
      <c r="J4538" s="12"/>
      <c r="K4538" s="12"/>
      <c r="L4538" s="13" t="n">
        <f aca="false">K4538-J4538</f>
        <v>0</v>
      </c>
      <c r="M4538" s="8"/>
      <c r="N4538" s="13" t="n">
        <f aca="false">L4538-M4538</f>
        <v>0</v>
      </c>
      <c r="O4538" s="14" t="str">
        <f aca="false">IF(AND(G4538="A"),"91,5119",IF(AND(G4538="B"),"44,1784",IF(AND(G4538="C"),"12,6225",IF(AND(G4538=""),""))))</f>
        <v/>
      </c>
      <c r="P4538" s="15" t="str">
        <f aca="false">IF(OR(O4538=0,N4538=0,J4538=0,K4538=0,E4538="",D4538="",C4538="",B4538="",H4538="",I4538=""),"",IF(AND(G4538="A",(O4538*N4538)&lt;=foglio!$H$3),(N4538*O4538),IF(AND(G4538="A",(O4538*N4538)&gt;foglio!$H$3),foglio!$H$3,IF(AND(G4538="B",(O4538*N4538)&lt;=foglio!$H$4),(N4538*O4538),IF(AND(G4538="B",(O4538*N4538)&gt;foglio!$H$5),foglio!$H$4,IF(AND(G4538="C",(O4538*N4538)&lt;=foglio!$H$5),(N4538*O4538),IF(AND(G4538="C",(O4538*N4538)&gt;foglio!$H$5),foglio!$H$5)))))))</f>
        <v/>
      </c>
    </row>
    <row r="4539" customFormat="false" ht="10.2" hidden="false" customHeight="false" outlineLevel="0" collapsed="false">
      <c r="A4539" s="7" t="n">
        <v>4534</v>
      </c>
      <c r="B4539" s="8"/>
      <c r="C4539" s="8"/>
      <c r="D4539" s="8"/>
      <c r="E4539" s="9"/>
      <c r="F4539" s="9"/>
      <c r="G4539" s="10" t="str">
        <f aca="false">IF(F4539="Rischio alto","A",IF(F4539="Rischio medio","B",IF(F4539="Rischio basso","C","")))</f>
        <v/>
      </c>
      <c r="H4539" s="8"/>
      <c r="I4539" s="16"/>
      <c r="J4539" s="12"/>
      <c r="K4539" s="12"/>
      <c r="L4539" s="13" t="n">
        <f aca="false">K4539-J4539</f>
        <v>0</v>
      </c>
      <c r="M4539" s="8"/>
      <c r="N4539" s="13" t="n">
        <f aca="false">L4539-M4539</f>
        <v>0</v>
      </c>
      <c r="O4539" s="14" t="str">
        <f aca="false">IF(AND(G4539="A"),"91,5119",IF(AND(G4539="B"),"44,1784",IF(AND(G4539="C"),"12,6225",IF(AND(G4539=""),""))))</f>
        <v/>
      </c>
      <c r="P4539" s="15" t="str">
        <f aca="false">IF(OR(O4539=0,N4539=0,J4539=0,K4539=0,E4539="",D4539="",C4539="",B4539="",H4539="",I4539=""),"",IF(AND(G4539="A",(O4539*N4539)&lt;=foglio!$H$3),(N4539*O4539),IF(AND(G4539="A",(O4539*N4539)&gt;foglio!$H$3),foglio!$H$3,IF(AND(G4539="B",(O4539*N4539)&lt;=foglio!$H$4),(N4539*O4539),IF(AND(G4539="B",(O4539*N4539)&gt;foglio!$H$5),foglio!$H$4,IF(AND(G4539="C",(O4539*N4539)&lt;=foglio!$H$5),(N4539*O4539),IF(AND(G4539="C",(O4539*N4539)&gt;foglio!$H$5),foglio!$H$5)))))))</f>
        <v/>
      </c>
    </row>
    <row r="4540" customFormat="false" ht="10.2" hidden="false" customHeight="false" outlineLevel="0" collapsed="false">
      <c r="A4540" s="7" t="n">
        <v>4535</v>
      </c>
      <c r="B4540" s="8"/>
      <c r="C4540" s="8"/>
      <c r="D4540" s="8"/>
      <c r="E4540" s="9"/>
      <c r="F4540" s="9"/>
      <c r="G4540" s="10" t="str">
        <f aca="false">IF(F4540="Rischio alto","A",IF(F4540="Rischio medio","B",IF(F4540="Rischio basso","C","")))</f>
        <v/>
      </c>
      <c r="H4540" s="8"/>
      <c r="I4540" s="16"/>
      <c r="J4540" s="12"/>
      <c r="K4540" s="12"/>
      <c r="L4540" s="13" t="n">
        <f aca="false">K4540-J4540</f>
        <v>0</v>
      </c>
      <c r="M4540" s="8"/>
      <c r="N4540" s="13" t="n">
        <f aca="false">L4540-M4540</f>
        <v>0</v>
      </c>
      <c r="O4540" s="14" t="str">
        <f aca="false">IF(AND(G4540="A"),"91,5119",IF(AND(G4540="B"),"44,1784",IF(AND(G4540="C"),"12,6225",IF(AND(G4540=""),""))))</f>
        <v/>
      </c>
      <c r="P4540" s="15" t="str">
        <f aca="false">IF(OR(O4540=0,N4540=0,J4540=0,K4540=0,E4540="",D4540="",C4540="",B4540="",H4540="",I4540=""),"",IF(AND(G4540="A",(O4540*N4540)&lt;=foglio!$H$3),(N4540*O4540),IF(AND(G4540="A",(O4540*N4540)&gt;foglio!$H$3),foglio!$H$3,IF(AND(G4540="B",(O4540*N4540)&lt;=foglio!$H$4),(N4540*O4540),IF(AND(G4540="B",(O4540*N4540)&gt;foglio!$H$5),foglio!$H$4,IF(AND(G4540="C",(O4540*N4540)&lt;=foglio!$H$5),(N4540*O4540),IF(AND(G4540="C",(O4540*N4540)&gt;foglio!$H$5),foglio!$H$5)))))))</f>
        <v/>
      </c>
    </row>
    <row r="4541" customFormat="false" ht="10.2" hidden="false" customHeight="false" outlineLevel="0" collapsed="false">
      <c r="A4541" s="7" t="n">
        <v>4536</v>
      </c>
      <c r="B4541" s="8"/>
      <c r="C4541" s="8"/>
      <c r="D4541" s="8"/>
      <c r="E4541" s="9"/>
      <c r="F4541" s="9"/>
      <c r="G4541" s="10" t="str">
        <f aca="false">IF(F4541="Rischio alto","A",IF(F4541="Rischio medio","B",IF(F4541="Rischio basso","C","")))</f>
        <v/>
      </c>
      <c r="H4541" s="8"/>
      <c r="I4541" s="16"/>
      <c r="J4541" s="12"/>
      <c r="K4541" s="12"/>
      <c r="L4541" s="13" t="n">
        <f aca="false">K4541-J4541</f>
        <v>0</v>
      </c>
      <c r="M4541" s="8"/>
      <c r="N4541" s="13" t="n">
        <f aca="false">L4541-M4541</f>
        <v>0</v>
      </c>
      <c r="O4541" s="14" t="str">
        <f aca="false">IF(AND(G4541="A"),"91,5119",IF(AND(G4541="B"),"44,1784",IF(AND(G4541="C"),"12,6225",IF(AND(G4541=""),""))))</f>
        <v/>
      </c>
      <c r="P4541" s="15" t="str">
        <f aca="false">IF(OR(O4541=0,N4541=0,J4541=0,K4541=0,E4541="",D4541="",C4541="",B4541="",H4541="",I4541=""),"",IF(AND(G4541="A",(O4541*N4541)&lt;=foglio!$H$3),(N4541*O4541),IF(AND(G4541="A",(O4541*N4541)&gt;foglio!$H$3),foglio!$H$3,IF(AND(G4541="B",(O4541*N4541)&lt;=foglio!$H$4),(N4541*O4541),IF(AND(G4541="B",(O4541*N4541)&gt;foglio!$H$5),foglio!$H$4,IF(AND(G4541="C",(O4541*N4541)&lt;=foglio!$H$5),(N4541*O4541),IF(AND(G4541="C",(O4541*N4541)&gt;foglio!$H$5),foglio!$H$5)))))))</f>
        <v/>
      </c>
    </row>
    <row r="4542" customFormat="false" ht="10.2" hidden="false" customHeight="false" outlineLevel="0" collapsed="false">
      <c r="A4542" s="7" t="n">
        <v>4537</v>
      </c>
      <c r="B4542" s="8"/>
      <c r="C4542" s="8"/>
      <c r="D4542" s="8"/>
      <c r="E4542" s="9"/>
      <c r="F4542" s="9"/>
      <c r="G4542" s="10" t="str">
        <f aca="false">IF(F4542="Rischio alto","A",IF(F4542="Rischio medio","B",IF(F4542="Rischio basso","C","")))</f>
        <v/>
      </c>
      <c r="H4542" s="8"/>
      <c r="I4542" s="16"/>
      <c r="J4542" s="12"/>
      <c r="K4542" s="12"/>
      <c r="L4542" s="13" t="n">
        <f aca="false">K4542-J4542</f>
        <v>0</v>
      </c>
      <c r="M4542" s="8"/>
      <c r="N4542" s="13" t="n">
        <f aca="false">L4542-M4542</f>
        <v>0</v>
      </c>
      <c r="O4542" s="14" t="str">
        <f aca="false">IF(AND(G4542="A"),"91,5119",IF(AND(G4542="B"),"44,1784",IF(AND(G4542="C"),"12,6225",IF(AND(G4542=""),""))))</f>
        <v/>
      </c>
      <c r="P4542" s="15" t="str">
        <f aca="false">IF(OR(O4542=0,N4542=0,J4542=0,K4542=0,E4542="",D4542="",C4542="",B4542="",H4542="",I4542=""),"",IF(AND(G4542="A",(O4542*N4542)&lt;=foglio!$H$3),(N4542*O4542),IF(AND(G4542="A",(O4542*N4542)&gt;foglio!$H$3),foglio!$H$3,IF(AND(G4542="B",(O4542*N4542)&lt;=foglio!$H$4),(N4542*O4542),IF(AND(G4542="B",(O4542*N4542)&gt;foglio!$H$5),foglio!$H$4,IF(AND(G4542="C",(O4542*N4542)&lt;=foglio!$H$5),(N4542*O4542),IF(AND(G4542="C",(O4542*N4542)&gt;foglio!$H$5),foglio!$H$5)))))))</f>
        <v/>
      </c>
    </row>
    <row r="4543" customFormat="false" ht="10.2" hidden="false" customHeight="false" outlineLevel="0" collapsed="false">
      <c r="A4543" s="7" t="n">
        <v>4538</v>
      </c>
      <c r="B4543" s="8"/>
      <c r="C4543" s="8"/>
      <c r="D4543" s="8"/>
      <c r="E4543" s="9"/>
      <c r="F4543" s="9"/>
      <c r="G4543" s="10" t="str">
        <f aca="false">IF(F4543="Rischio alto","A",IF(F4543="Rischio medio","B",IF(F4543="Rischio basso","C","")))</f>
        <v/>
      </c>
      <c r="H4543" s="8"/>
      <c r="I4543" s="16"/>
      <c r="J4543" s="12"/>
      <c r="K4543" s="12"/>
      <c r="L4543" s="13" t="n">
        <f aca="false">K4543-J4543</f>
        <v>0</v>
      </c>
      <c r="M4543" s="8"/>
      <c r="N4543" s="13" t="n">
        <f aca="false">L4543-M4543</f>
        <v>0</v>
      </c>
      <c r="O4543" s="14" t="str">
        <f aca="false">IF(AND(G4543="A"),"91,5119",IF(AND(G4543="B"),"44,1784",IF(AND(G4543="C"),"12,6225",IF(AND(G4543=""),""))))</f>
        <v/>
      </c>
      <c r="P4543" s="15" t="str">
        <f aca="false">IF(OR(O4543=0,N4543=0,J4543=0,K4543=0,E4543="",D4543="",C4543="",B4543="",H4543="",I4543=""),"",IF(AND(G4543="A",(O4543*N4543)&lt;=foglio!$H$3),(N4543*O4543),IF(AND(G4543="A",(O4543*N4543)&gt;foglio!$H$3),foglio!$H$3,IF(AND(G4543="B",(O4543*N4543)&lt;=foglio!$H$4),(N4543*O4543),IF(AND(G4543="B",(O4543*N4543)&gt;foglio!$H$5),foglio!$H$4,IF(AND(G4543="C",(O4543*N4543)&lt;=foglio!$H$5),(N4543*O4543),IF(AND(G4543="C",(O4543*N4543)&gt;foglio!$H$5),foglio!$H$5)))))))</f>
        <v/>
      </c>
    </row>
    <row r="4544" customFormat="false" ht="10.2" hidden="false" customHeight="false" outlineLevel="0" collapsed="false">
      <c r="A4544" s="7" t="n">
        <v>4539</v>
      </c>
      <c r="B4544" s="8"/>
      <c r="C4544" s="8"/>
      <c r="D4544" s="8"/>
      <c r="E4544" s="9"/>
      <c r="F4544" s="9"/>
      <c r="G4544" s="10" t="str">
        <f aca="false">IF(F4544="Rischio alto","A",IF(F4544="Rischio medio","B",IF(F4544="Rischio basso","C","")))</f>
        <v/>
      </c>
      <c r="H4544" s="8"/>
      <c r="I4544" s="16"/>
      <c r="J4544" s="12"/>
      <c r="K4544" s="12"/>
      <c r="L4544" s="13" t="n">
        <f aca="false">K4544-J4544</f>
        <v>0</v>
      </c>
      <c r="M4544" s="8"/>
      <c r="N4544" s="13" t="n">
        <f aca="false">L4544-M4544</f>
        <v>0</v>
      </c>
      <c r="O4544" s="14" t="str">
        <f aca="false">IF(AND(G4544="A"),"91,5119",IF(AND(G4544="B"),"44,1784",IF(AND(G4544="C"),"12,6225",IF(AND(G4544=""),""))))</f>
        <v/>
      </c>
      <c r="P4544" s="15" t="str">
        <f aca="false">IF(OR(O4544=0,N4544=0,J4544=0,K4544=0,E4544="",D4544="",C4544="",B4544="",H4544="",I4544=""),"",IF(AND(G4544="A",(O4544*N4544)&lt;=foglio!$H$3),(N4544*O4544),IF(AND(G4544="A",(O4544*N4544)&gt;foglio!$H$3),foglio!$H$3,IF(AND(G4544="B",(O4544*N4544)&lt;=foglio!$H$4),(N4544*O4544),IF(AND(G4544="B",(O4544*N4544)&gt;foglio!$H$5),foglio!$H$4,IF(AND(G4544="C",(O4544*N4544)&lt;=foglio!$H$5),(N4544*O4544),IF(AND(G4544="C",(O4544*N4544)&gt;foglio!$H$5),foglio!$H$5)))))))</f>
        <v/>
      </c>
    </row>
    <row r="4545" customFormat="false" ht="10.2" hidden="false" customHeight="false" outlineLevel="0" collapsed="false">
      <c r="A4545" s="7" t="n">
        <v>4540</v>
      </c>
      <c r="B4545" s="8"/>
      <c r="C4545" s="8"/>
      <c r="D4545" s="8"/>
      <c r="E4545" s="9"/>
      <c r="F4545" s="9"/>
      <c r="G4545" s="10" t="str">
        <f aca="false">IF(F4545="Rischio alto","A",IF(F4545="Rischio medio","B",IF(F4545="Rischio basso","C","")))</f>
        <v/>
      </c>
      <c r="H4545" s="8"/>
      <c r="I4545" s="16"/>
      <c r="J4545" s="12"/>
      <c r="K4545" s="12"/>
      <c r="L4545" s="13" t="n">
        <f aca="false">K4545-J4545</f>
        <v>0</v>
      </c>
      <c r="M4545" s="8"/>
      <c r="N4545" s="13" t="n">
        <f aca="false">L4545-M4545</f>
        <v>0</v>
      </c>
      <c r="O4545" s="14" t="str">
        <f aca="false">IF(AND(G4545="A"),"91,5119",IF(AND(G4545="B"),"44,1784",IF(AND(G4545="C"),"12,6225",IF(AND(G4545=""),""))))</f>
        <v/>
      </c>
      <c r="P4545" s="15" t="str">
        <f aca="false">IF(OR(O4545=0,N4545=0,J4545=0,K4545=0,E4545="",D4545="",C4545="",B4545="",H4545="",I4545=""),"",IF(AND(G4545="A",(O4545*N4545)&lt;=foglio!$H$3),(N4545*O4545),IF(AND(G4545="A",(O4545*N4545)&gt;foglio!$H$3),foglio!$H$3,IF(AND(G4545="B",(O4545*N4545)&lt;=foglio!$H$4),(N4545*O4545),IF(AND(G4545="B",(O4545*N4545)&gt;foglio!$H$5),foglio!$H$4,IF(AND(G4545="C",(O4545*N4545)&lt;=foglio!$H$5),(N4545*O4545),IF(AND(G4545="C",(O4545*N4545)&gt;foglio!$H$5),foglio!$H$5)))))))</f>
        <v/>
      </c>
    </row>
    <row r="4546" customFormat="false" ht="10.2" hidden="false" customHeight="false" outlineLevel="0" collapsed="false">
      <c r="A4546" s="7" t="n">
        <v>4541</v>
      </c>
      <c r="B4546" s="8"/>
      <c r="C4546" s="8"/>
      <c r="D4546" s="8"/>
      <c r="E4546" s="9"/>
      <c r="F4546" s="9"/>
      <c r="G4546" s="10" t="str">
        <f aca="false">IF(F4546="Rischio alto","A",IF(F4546="Rischio medio","B",IF(F4546="Rischio basso","C","")))</f>
        <v/>
      </c>
      <c r="H4546" s="8"/>
      <c r="I4546" s="16"/>
      <c r="J4546" s="12"/>
      <c r="K4546" s="12"/>
      <c r="L4546" s="13" t="n">
        <f aca="false">K4546-J4546</f>
        <v>0</v>
      </c>
      <c r="M4546" s="8"/>
      <c r="N4546" s="13" t="n">
        <f aca="false">L4546-M4546</f>
        <v>0</v>
      </c>
      <c r="O4546" s="14" t="str">
        <f aca="false">IF(AND(G4546="A"),"91,5119",IF(AND(G4546="B"),"44,1784",IF(AND(G4546="C"),"12,6225",IF(AND(G4546=""),""))))</f>
        <v/>
      </c>
      <c r="P4546" s="15" t="str">
        <f aca="false">IF(OR(O4546=0,N4546=0,J4546=0,K4546=0,E4546="",D4546="",C4546="",B4546="",H4546="",I4546=""),"",IF(AND(G4546="A",(O4546*N4546)&lt;=foglio!$H$3),(N4546*O4546),IF(AND(G4546="A",(O4546*N4546)&gt;foglio!$H$3),foglio!$H$3,IF(AND(G4546="B",(O4546*N4546)&lt;=foglio!$H$4),(N4546*O4546),IF(AND(G4546="B",(O4546*N4546)&gt;foglio!$H$5),foglio!$H$4,IF(AND(G4546="C",(O4546*N4546)&lt;=foglio!$H$5),(N4546*O4546),IF(AND(G4546="C",(O4546*N4546)&gt;foglio!$H$5),foglio!$H$5)))))))</f>
        <v/>
      </c>
    </row>
    <row r="4547" customFormat="false" ht="10.2" hidden="false" customHeight="false" outlineLevel="0" collapsed="false">
      <c r="A4547" s="7" t="n">
        <v>4542</v>
      </c>
      <c r="B4547" s="8"/>
      <c r="C4547" s="8"/>
      <c r="D4547" s="8"/>
      <c r="E4547" s="9"/>
      <c r="F4547" s="9"/>
      <c r="G4547" s="10" t="str">
        <f aca="false">IF(F4547="Rischio alto","A",IF(F4547="Rischio medio","B",IF(F4547="Rischio basso","C","")))</f>
        <v/>
      </c>
      <c r="H4547" s="8"/>
      <c r="I4547" s="16"/>
      <c r="J4547" s="12"/>
      <c r="K4547" s="12"/>
      <c r="L4547" s="13" t="n">
        <f aca="false">K4547-J4547</f>
        <v>0</v>
      </c>
      <c r="M4547" s="8"/>
      <c r="N4547" s="13" t="n">
        <f aca="false">L4547-M4547</f>
        <v>0</v>
      </c>
      <c r="O4547" s="14" t="str">
        <f aca="false">IF(AND(G4547="A"),"91,5119",IF(AND(G4547="B"),"44,1784",IF(AND(G4547="C"),"12,6225",IF(AND(G4547=""),""))))</f>
        <v/>
      </c>
      <c r="P4547" s="15" t="str">
        <f aca="false">IF(OR(O4547=0,N4547=0,J4547=0,K4547=0,E4547="",D4547="",C4547="",B4547="",H4547="",I4547=""),"",IF(AND(G4547="A",(O4547*N4547)&lt;=foglio!$H$3),(N4547*O4547),IF(AND(G4547="A",(O4547*N4547)&gt;foglio!$H$3),foglio!$H$3,IF(AND(G4547="B",(O4547*N4547)&lt;=foglio!$H$4),(N4547*O4547),IF(AND(G4547="B",(O4547*N4547)&gt;foglio!$H$5),foglio!$H$4,IF(AND(G4547="C",(O4547*N4547)&lt;=foglio!$H$5),(N4547*O4547),IF(AND(G4547="C",(O4547*N4547)&gt;foglio!$H$5),foglio!$H$5)))))))</f>
        <v/>
      </c>
    </row>
    <row r="4548" customFormat="false" ht="10.2" hidden="false" customHeight="false" outlineLevel="0" collapsed="false">
      <c r="A4548" s="7" t="n">
        <v>4543</v>
      </c>
      <c r="B4548" s="8"/>
      <c r="C4548" s="8"/>
      <c r="D4548" s="8"/>
      <c r="E4548" s="9"/>
      <c r="F4548" s="9"/>
      <c r="G4548" s="10" t="str">
        <f aca="false">IF(F4548="Rischio alto","A",IF(F4548="Rischio medio","B",IF(F4548="Rischio basso","C","")))</f>
        <v/>
      </c>
      <c r="H4548" s="8"/>
      <c r="I4548" s="16"/>
      <c r="J4548" s="12"/>
      <c r="K4548" s="12"/>
      <c r="L4548" s="13" t="n">
        <f aca="false">K4548-J4548</f>
        <v>0</v>
      </c>
      <c r="M4548" s="8"/>
      <c r="N4548" s="13" t="n">
        <f aca="false">L4548-M4548</f>
        <v>0</v>
      </c>
      <c r="O4548" s="14" t="str">
        <f aca="false">IF(AND(G4548="A"),"91,5119",IF(AND(G4548="B"),"44,1784",IF(AND(G4548="C"),"12,6225",IF(AND(G4548=""),""))))</f>
        <v/>
      </c>
      <c r="P4548" s="15" t="str">
        <f aca="false">IF(OR(O4548=0,N4548=0,J4548=0,K4548=0,E4548="",D4548="",C4548="",B4548="",H4548="",I4548=""),"",IF(AND(G4548="A",(O4548*N4548)&lt;=foglio!$H$3),(N4548*O4548),IF(AND(G4548="A",(O4548*N4548)&gt;foglio!$H$3),foglio!$H$3,IF(AND(G4548="B",(O4548*N4548)&lt;=foglio!$H$4),(N4548*O4548),IF(AND(G4548="B",(O4548*N4548)&gt;foglio!$H$5),foglio!$H$4,IF(AND(G4548="C",(O4548*N4548)&lt;=foglio!$H$5),(N4548*O4548),IF(AND(G4548="C",(O4548*N4548)&gt;foglio!$H$5),foglio!$H$5)))))))</f>
        <v/>
      </c>
    </row>
    <row r="4549" customFormat="false" ht="10.2" hidden="false" customHeight="false" outlineLevel="0" collapsed="false">
      <c r="A4549" s="7" t="n">
        <v>4544</v>
      </c>
      <c r="B4549" s="8"/>
      <c r="C4549" s="8"/>
      <c r="D4549" s="8"/>
      <c r="E4549" s="9"/>
      <c r="F4549" s="9"/>
      <c r="G4549" s="10" t="str">
        <f aca="false">IF(F4549="Rischio alto","A",IF(F4549="Rischio medio","B",IF(F4549="Rischio basso","C","")))</f>
        <v/>
      </c>
      <c r="H4549" s="8"/>
      <c r="I4549" s="16"/>
      <c r="J4549" s="12"/>
      <c r="K4549" s="12"/>
      <c r="L4549" s="13" t="n">
        <f aca="false">K4549-J4549</f>
        <v>0</v>
      </c>
      <c r="M4549" s="8"/>
      <c r="N4549" s="13" t="n">
        <f aca="false">L4549-M4549</f>
        <v>0</v>
      </c>
      <c r="O4549" s="14" t="str">
        <f aca="false">IF(AND(G4549="A"),"91,5119",IF(AND(G4549="B"),"44,1784",IF(AND(G4549="C"),"12,6225",IF(AND(G4549=""),""))))</f>
        <v/>
      </c>
      <c r="P4549" s="15" t="str">
        <f aca="false">IF(OR(O4549=0,N4549=0,J4549=0,K4549=0,E4549="",D4549="",C4549="",B4549="",H4549="",I4549=""),"",IF(AND(G4549="A",(O4549*N4549)&lt;=foglio!$H$3),(N4549*O4549),IF(AND(G4549="A",(O4549*N4549)&gt;foglio!$H$3),foglio!$H$3,IF(AND(G4549="B",(O4549*N4549)&lt;=foglio!$H$4),(N4549*O4549),IF(AND(G4549="B",(O4549*N4549)&gt;foglio!$H$5),foglio!$H$4,IF(AND(G4549="C",(O4549*N4549)&lt;=foglio!$H$5),(N4549*O4549),IF(AND(G4549="C",(O4549*N4549)&gt;foglio!$H$5),foglio!$H$5)))))))</f>
        <v/>
      </c>
    </row>
    <row r="4550" customFormat="false" ht="10.2" hidden="false" customHeight="false" outlineLevel="0" collapsed="false">
      <c r="A4550" s="7" t="n">
        <v>4545</v>
      </c>
      <c r="B4550" s="8"/>
      <c r="C4550" s="8"/>
      <c r="D4550" s="8"/>
      <c r="E4550" s="9"/>
      <c r="F4550" s="9"/>
      <c r="G4550" s="10" t="str">
        <f aca="false">IF(F4550="Rischio alto","A",IF(F4550="Rischio medio","B",IF(F4550="Rischio basso","C","")))</f>
        <v/>
      </c>
      <c r="H4550" s="8"/>
      <c r="I4550" s="16"/>
      <c r="J4550" s="12"/>
      <c r="K4550" s="12"/>
      <c r="L4550" s="13" t="n">
        <f aca="false">K4550-J4550</f>
        <v>0</v>
      </c>
      <c r="M4550" s="8"/>
      <c r="N4550" s="13" t="n">
        <f aca="false">L4550-M4550</f>
        <v>0</v>
      </c>
      <c r="O4550" s="14" t="str">
        <f aca="false">IF(AND(G4550="A"),"91,5119",IF(AND(G4550="B"),"44,1784",IF(AND(G4550="C"),"12,6225",IF(AND(G4550=""),""))))</f>
        <v/>
      </c>
      <c r="P4550" s="15" t="str">
        <f aca="false">IF(OR(O4550=0,N4550=0,J4550=0,K4550=0,E4550="",D4550="",C4550="",B4550="",H4550="",I4550=""),"",IF(AND(G4550="A",(O4550*N4550)&lt;=foglio!$H$3),(N4550*O4550),IF(AND(G4550="A",(O4550*N4550)&gt;foglio!$H$3),foglio!$H$3,IF(AND(G4550="B",(O4550*N4550)&lt;=foglio!$H$4),(N4550*O4550),IF(AND(G4550="B",(O4550*N4550)&gt;foglio!$H$5),foglio!$H$4,IF(AND(G4550="C",(O4550*N4550)&lt;=foglio!$H$5),(N4550*O4550),IF(AND(G4550="C",(O4550*N4550)&gt;foglio!$H$5),foglio!$H$5)))))))</f>
        <v/>
      </c>
    </row>
    <row r="4551" customFormat="false" ht="10.2" hidden="false" customHeight="false" outlineLevel="0" collapsed="false">
      <c r="A4551" s="7" t="n">
        <v>4546</v>
      </c>
      <c r="B4551" s="8"/>
      <c r="C4551" s="8"/>
      <c r="D4551" s="8"/>
      <c r="E4551" s="9"/>
      <c r="F4551" s="9"/>
      <c r="G4551" s="10" t="str">
        <f aca="false">IF(F4551="Rischio alto","A",IF(F4551="Rischio medio","B",IF(F4551="Rischio basso","C","")))</f>
        <v/>
      </c>
      <c r="H4551" s="8"/>
      <c r="I4551" s="16"/>
      <c r="J4551" s="12"/>
      <c r="K4551" s="12"/>
      <c r="L4551" s="13" t="n">
        <f aca="false">K4551-J4551</f>
        <v>0</v>
      </c>
      <c r="M4551" s="8"/>
      <c r="N4551" s="13" t="n">
        <f aca="false">L4551-M4551</f>
        <v>0</v>
      </c>
      <c r="O4551" s="14" t="str">
        <f aca="false">IF(AND(G4551="A"),"91,5119",IF(AND(G4551="B"),"44,1784",IF(AND(G4551="C"),"12,6225",IF(AND(G4551=""),""))))</f>
        <v/>
      </c>
      <c r="P4551" s="15" t="str">
        <f aca="false">IF(OR(O4551=0,N4551=0,J4551=0,K4551=0,E4551="",D4551="",C4551="",B4551="",H4551="",I4551=""),"",IF(AND(G4551="A",(O4551*N4551)&lt;=foglio!$H$3),(N4551*O4551),IF(AND(G4551="A",(O4551*N4551)&gt;foglio!$H$3),foglio!$H$3,IF(AND(G4551="B",(O4551*N4551)&lt;=foglio!$H$4),(N4551*O4551),IF(AND(G4551="B",(O4551*N4551)&gt;foglio!$H$5),foglio!$H$4,IF(AND(G4551="C",(O4551*N4551)&lt;=foglio!$H$5),(N4551*O4551),IF(AND(G4551="C",(O4551*N4551)&gt;foglio!$H$5),foglio!$H$5)))))))</f>
        <v/>
      </c>
    </row>
    <row r="4552" customFormat="false" ht="10.2" hidden="false" customHeight="false" outlineLevel="0" collapsed="false">
      <c r="A4552" s="7" t="n">
        <v>4547</v>
      </c>
      <c r="B4552" s="8"/>
      <c r="C4552" s="8"/>
      <c r="D4552" s="8"/>
      <c r="E4552" s="9"/>
      <c r="F4552" s="9"/>
      <c r="G4552" s="10" t="str">
        <f aca="false">IF(F4552="Rischio alto","A",IF(F4552="Rischio medio","B",IF(F4552="Rischio basso","C","")))</f>
        <v/>
      </c>
      <c r="H4552" s="8"/>
      <c r="I4552" s="16"/>
      <c r="J4552" s="12"/>
      <c r="K4552" s="12"/>
      <c r="L4552" s="13" t="n">
        <f aca="false">K4552-J4552</f>
        <v>0</v>
      </c>
      <c r="M4552" s="8"/>
      <c r="N4552" s="13" t="n">
        <f aca="false">L4552-M4552</f>
        <v>0</v>
      </c>
      <c r="O4552" s="14" t="str">
        <f aca="false">IF(AND(G4552="A"),"91,5119",IF(AND(G4552="B"),"44,1784",IF(AND(G4552="C"),"12,6225",IF(AND(G4552=""),""))))</f>
        <v/>
      </c>
      <c r="P4552" s="15" t="str">
        <f aca="false">IF(OR(O4552=0,N4552=0,J4552=0,K4552=0,E4552="",D4552="",C4552="",B4552="",H4552="",I4552=""),"",IF(AND(G4552="A",(O4552*N4552)&lt;=foglio!$H$3),(N4552*O4552),IF(AND(G4552="A",(O4552*N4552)&gt;foglio!$H$3),foglio!$H$3,IF(AND(G4552="B",(O4552*N4552)&lt;=foglio!$H$4),(N4552*O4552),IF(AND(G4552="B",(O4552*N4552)&gt;foglio!$H$5),foglio!$H$4,IF(AND(G4552="C",(O4552*N4552)&lt;=foglio!$H$5),(N4552*O4552),IF(AND(G4552="C",(O4552*N4552)&gt;foglio!$H$5),foglio!$H$5)))))))</f>
        <v/>
      </c>
    </row>
    <row r="4553" customFormat="false" ht="10.2" hidden="false" customHeight="false" outlineLevel="0" collapsed="false">
      <c r="A4553" s="7" t="n">
        <v>4548</v>
      </c>
      <c r="B4553" s="8"/>
      <c r="C4553" s="8"/>
      <c r="D4553" s="8"/>
      <c r="E4553" s="9"/>
      <c r="F4553" s="9"/>
      <c r="G4553" s="10" t="str">
        <f aca="false">IF(F4553="Rischio alto","A",IF(F4553="Rischio medio","B",IF(F4553="Rischio basso","C","")))</f>
        <v/>
      </c>
      <c r="H4553" s="8"/>
      <c r="I4553" s="16"/>
      <c r="J4553" s="12"/>
      <c r="K4553" s="12"/>
      <c r="L4553" s="13" t="n">
        <f aca="false">K4553-J4553</f>
        <v>0</v>
      </c>
      <c r="M4553" s="8"/>
      <c r="N4553" s="13" t="n">
        <f aca="false">L4553-M4553</f>
        <v>0</v>
      </c>
      <c r="O4553" s="14" t="str">
        <f aca="false">IF(AND(G4553="A"),"91,5119",IF(AND(G4553="B"),"44,1784",IF(AND(G4553="C"),"12,6225",IF(AND(G4553=""),""))))</f>
        <v/>
      </c>
      <c r="P4553" s="15" t="str">
        <f aca="false">IF(OR(O4553=0,N4553=0,J4553=0,K4553=0,E4553="",D4553="",C4553="",B4553="",H4553="",I4553=""),"",IF(AND(G4553="A",(O4553*N4553)&lt;=foglio!$H$3),(N4553*O4553),IF(AND(G4553="A",(O4553*N4553)&gt;foglio!$H$3),foglio!$H$3,IF(AND(G4553="B",(O4553*N4553)&lt;=foglio!$H$4),(N4553*O4553),IF(AND(G4553="B",(O4553*N4553)&gt;foglio!$H$5),foglio!$H$4,IF(AND(G4553="C",(O4553*N4553)&lt;=foglio!$H$5),(N4553*O4553),IF(AND(G4553="C",(O4553*N4553)&gt;foglio!$H$5),foglio!$H$5)))))))</f>
        <v/>
      </c>
    </row>
    <row r="4554" customFormat="false" ht="10.2" hidden="false" customHeight="false" outlineLevel="0" collapsed="false">
      <c r="A4554" s="7" t="n">
        <v>4549</v>
      </c>
      <c r="B4554" s="8"/>
      <c r="C4554" s="8"/>
      <c r="D4554" s="8"/>
      <c r="E4554" s="9"/>
      <c r="F4554" s="9"/>
      <c r="G4554" s="10" t="str">
        <f aca="false">IF(F4554="Rischio alto","A",IF(F4554="Rischio medio","B",IF(F4554="Rischio basso","C","")))</f>
        <v/>
      </c>
      <c r="H4554" s="8"/>
      <c r="I4554" s="16"/>
      <c r="J4554" s="12"/>
      <c r="K4554" s="12"/>
      <c r="L4554" s="13" t="n">
        <f aca="false">K4554-J4554</f>
        <v>0</v>
      </c>
      <c r="M4554" s="8"/>
      <c r="N4554" s="13" t="n">
        <f aca="false">L4554-M4554</f>
        <v>0</v>
      </c>
      <c r="O4554" s="14" t="str">
        <f aca="false">IF(AND(G4554="A"),"91,5119",IF(AND(G4554="B"),"44,1784",IF(AND(G4554="C"),"12,6225",IF(AND(G4554=""),""))))</f>
        <v/>
      </c>
      <c r="P4554" s="15" t="str">
        <f aca="false">IF(OR(O4554=0,N4554=0,J4554=0,K4554=0,E4554="",D4554="",C4554="",B4554="",H4554="",I4554=""),"",IF(AND(G4554="A",(O4554*N4554)&lt;=foglio!$H$3),(N4554*O4554),IF(AND(G4554="A",(O4554*N4554)&gt;foglio!$H$3),foglio!$H$3,IF(AND(G4554="B",(O4554*N4554)&lt;=foglio!$H$4),(N4554*O4554),IF(AND(G4554="B",(O4554*N4554)&gt;foglio!$H$5),foglio!$H$4,IF(AND(G4554="C",(O4554*N4554)&lt;=foglio!$H$5),(N4554*O4554),IF(AND(G4554="C",(O4554*N4554)&gt;foglio!$H$5),foglio!$H$5)))))))</f>
        <v/>
      </c>
    </row>
    <row r="4555" customFormat="false" ht="10.2" hidden="false" customHeight="false" outlineLevel="0" collapsed="false">
      <c r="A4555" s="7" t="n">
        <v>4550</v>
      </c>
      <c r="B4555" s="8"/>
      <c r="C4555" s="8"/>
      <c r="D4555" s="8"/>
      <c r="E4555" s="9"/>
      <c r="F4555" s="9"/>
      <c r="G4555" s="10" t="str">
        <f aca="false">IF(F4555="Rischio alto","A",IF(F4555="Rischio medio","B",IF(F4555="Rischio basso","C","")))</f>
        <v/>
      </c>
      <c r="H4555" s="8"/>
      <c r="I4555" s="16"/>
      <c r="J4555" s="12"/>
      <c r="K4555" s="12"/>
      <c r="L4555" s="13" t="n">
        <f aca="false">K4555-J4555</f>
        <v>0</v>
      </c>
      <c r="M4555" s="8"/>
      <c r="N4555" s="13" t="n">
        <f aca="false">L4555-M4555</f>
        <v>0</v>
      </c>
      <c r="O4555" s="14" t="str">
        <f aca="false">IF(AND(G4555="A"),"91,5119",IF(AND(G4555="B"),"44,1784",IF(AND(G4555="C"),"12,6225",IF(AND(G4555=""),""))))</f>
        <v/>
      </c>
      <c r="P4555" s="15" t="str">
        <f aca="false">IF(OR(O4555=0,N4555=0,J4555=0,K4555=0,E4555="",D4555="",C4555="",B4555="",H4555="",I4555=""),"",IF(AND(G4555="A",(O4555*N4555)&lt;=foglio!$H$3),(N4555*O4555),IF(AND(G4555="A",(O4555*N4555)&gt;foglio!$H$3),foglio!$H$3,IF(AND(G4555="B",(O4555*N4555)&lt;=foglio!$H$4),(N4555*O4555),IF(AND(G4555="B",(O4555*N4555)&gt;foglio!$H$5),foglio!$H$4,IF(AND(G4555="C",(O4555*N4555)&lt;=foglio!$H$5),(N4555*O4555),IF(AND(G4555="C",(O4555*N4555)&gt;foglio!$H$5),foglio!$H$5)))))))</f>
        <v/>
      </c>
    </row>
    <row r="4556" customFormat="false" ht="10.2" hidden="false" customHeight="false" outlineLevel="0" collapsed="false">
      <c r="A4556" s="7" t="n">
        <v>4551</v>
      </c>
      <c r="B4556" s="8"/>
      <c r="C4556" s="8"/>
      <c r="D4556" s="8"/>
      <c r="E4556" s="9"/>
      <c r="F4556" s="9"/>
      <c r="G4556" s="10" t="str">
        <f aca="false">IF(F4556="Rischio alto","A",IF(F4556="Rischio medio","B",IF(F4556="Rischio basso","C","")))</f>
        <v/>
      </c>
      <c r="H4556" s="8"/>
      <c r="I4556" s="16"/>
      <c r="J4556" s="12"/>
      <c r="K4556" s="12"/>
      <c r="L4556" s="13" t="n">
        <f aca="false">K4556-J4556</f>
        <v>0</v>
      </c>
      <c r="M4556" s="8"/>
      <c r="N4556" s="13" t="n">
        <f aca="false">L4556-M4556</f>
        <v>0</v>
      </c>
      <c r="O4556" s="14" t="str">
        <f aca="false">IF(AND(G4556="A"),"91,5119",IF(AND(G4556="B"),"44,1784",IF(AND(G4556="C"),"12,6225",IF(AND(G4556=""),""))))</f>
        <v/>
      </c>
      <c r="P4556" s="15" t="str">
        <f aca="false">IF(OR(O4556=0,N4556=0,J4556=0,K4556=0,E4556="",D4556="",C4556="",B4556="",H4556="",I4556=""),"",IF(AND(G4556="A",(O4556*N4556)&lt;=foglio!$H$3),(N4556*O4556),IF(AND(G4556="A",(O4556*N4556)&gt;foglio!$H$3),foglio!$H$3,IF(AND(G4556="B",(O4556*N4556)&lt;=foglio!$H$4),(N4556*O4556),IF(AND(G4556="B",(O4556*N4556)&gt;foglio!$H$5),foglio!$H$4,IF(AND(G4556="C",(O4556*N4556)&lt;=foglio!$H$5),(N4556*O4556),IF(AND(G4556="C",(O4556*N4556)&gt;foglio!$H$5),foglio!$H$5)))))))</f>
        <v/>
      </c>
    </row>
    <row r="4557" customFormat="false" ht="10.2" hidden="false" customHeight="false" outlineLevel="0" collapsed="false">
      <c r="A4557" s="7" t="n">
        <v>4552</v>
      </c>
      <c r="B4557" s="8"/>
      <c r="C4557" s="8"/>
      <c r="D4557" s="8"/>
      <c r="E4557" s="9"/>
      <c r="F4557" s="9"/>
      <c r="G4557" s="10" t="str">
        <f aca="false">IF(F4557="Rischio alto","A",IF(F4557="Rischio medio","B",IF(F4557="Rischio basso","C","")))</f>
        <v/>
      </c>
      <c r="H4557" s="8"/>
      <c r="I4557" s="16"/>
      <c r="J4557" s="12"/>
      <c r="K4557" s="12"/>
      <c r="L4557" s="13" t="n">
        <f aca="false">K4557-J4557</f>
        <v>0</v>
      </c>
      <c r="M4557" s="8"/>
      <c r="N4557" s="13" t="n">
        <f aca="false">L4557-M4557</f>
        <v>0</v>
      </c>
      <c r="O4557" s="14" t="str">
        <f aca="false">IF(AND(G4557="A"),"91,5119",IF(AND(G4557="B"),"44,1784",IF(AND(G4557="C"),"12,6225",IF(AND(G4557=""),""))))</f>
        <v/>
      </c>
      <c r="P4557" s="15" t="str">
        <f aca="false">IF(OR(O4557=0,N4557=0,J4557=0,K4557=0,E4557="",D4557="",C4557="",B4557="",H4557="",I4557=""),"",IF(AND(G4557="A",(O4557*N4557)&lt;=foglio!$H$3),(N4557*O4557),IF(AND(G4557="A",(O4557*N4557)&gt;foglio!$H$3),foglio!$H$3,IF(AND(G4557="B",(O4557*N4557)&lt;=foglio!$H$4),(N4557*O4557),IF(AND(G4557="B",(O4557*N4557)&gt;foglio!$H$5),foglio!$H$4,IF(AND(G4557="C",(O4557*N4557)&lt;=foglio!$H$5),(N4557*O4557),IF(AND(G4557="C",(O4557*N4557)&gt;foglio!$H$5),foglio!$H$5)))))))</f>
        <v/>
      </c>
    </row>
    <row r="4558" customFormat="false" ht="10.2" hidden="false" customHeight="false" outlineLevel="0" collapsed="false">
      <c r="A4558" s="7" t="n">
        <v>4553</v>
      </c>
      <c r="B4558" s="8"/>
      <c r="C4558" s="8"/>
      <c r="D4558" s="8"/>
      <c r="E4558" s="9"/>
      <c r="F4558" s="9"/>
      <c r="G4558" s="10" t="str">
        <f aca="false">IF(F4558="Rischio alto","A",IF(F4558="Rischio medio","B",IF(F4558="Rischio basso","C","")))</f>
        <v/>
      </c>
      <c r="H4558" s="8"/>
      <c r="I4558" s="16"/>
      <c r="J4558" s="12"/>
      <c r="K4558" s="12"/>
      <c r="L4558" s="13" t="n">
        <f aca="false">K4558-J4558</f>
        <v>0</v>
      </c>
      <c r="M4558" s="8"/>
      <c r="N4558" s="13" t="n">
        <f aca="false">L4558-M4558</f>
        <v>0</v>
      </c>
      <c r="O4558" s="14" t="str">
        <f aca="false">IF(AND(G4558="A"),"91,5119",IF(AND(G4558="B"),"44,1784",IF(AND(G4558="C"),"12,6225",IF(AND(G4558=""),""))))</f>
        <v/>
      </c>
      <c r="P4558" s="15" t="str">
        <f aca="false">IF(OR(O4558=0,N4558=0,J4558=0,K4558=0,E4558="",D4558="",C4558="",B4558="",H4558="",I4558=""),"",IF(AND(G4558="A",(O4558*N4558)&lt;=foglio!$H$3),(N4558*O4558),IF(AND(G4558="A",(O4558*N4558)&gt;foglio!$H$3),foglio!$H$3,IF(AND(G4558="B",(O4558*N4558)&lt;=foglio!$H$4),(N4558*O4558),IF(AND(G4558="B",(O4558*N4558)&gt;foglio!$H$5),foglio!$H$4,IF(AND(G4558="C",(O4558*N4558)&lt;=foglio!$H$5),(N4558*O4558),IF(AND(G4558="C",(O4558*N4558)&gt;foglio!$H$5),foglio!$H$5)))))))</f>
        <v/>
      </c>
    </row>
    <row r="4559" customFormat="false" ht="10.2" hidden="false" customHeight="false" outlineLevel="0" collapsed="false">
      <c r="A4559" s="7" t="n">
        <v>4554</v>
      </c>
      <c r="B4559" s="8"/>
      <c r="C4559" s="8"/>
      <c r="D4559" s="8"/>
      <c r="E4559" s="9"/>
      <c r="F4559" s="9"/>
      <c r="G4559" s="10" t="str">
        <f aca="false">IF(F4559="Rischio alto","A",IF(F4559="Rischio medio","B",IF(F4559="Rischio basso","C","")))</f>
        <v/>
      </c>
      <c r="H4559" s="8"/>
      <c r="I4559" s="16"/>
      <c r="J4559" s="12"/>
      <c r="K4559" s="12"/>
      <c r="L4559" s="13" t="n">
        <f aca="false">K4559-J4559</f>
        <v>0</v>
      </c>
      <c r="M4559" s="8"/>
      <c r="N4559" s="13" t="n">
        <f aca="false">L4559-M4559</f>
        <v>0</v>
      </c>
      <c r="O4559" s="14" t="str">
        <f aca="false">IF(AND(G4559="A"),"91,5119",IF(AND(G4559="B"),"44,1784",IF(AND(G4559="C"),"12,6225",IF(AND(G4559=""),""))))</f>
        <v/>
      </c>
      <c r="P4559" s="15" t="str">
        <f aca="false">IF(OR(O4559=0,N4559=0,J4559=0,K4559=0,E4559="",D4559="",C4559="",B4559="",H4559="",I4559=""),"",IF(AND(G4559="A",(O4559*N4559)&lt;=foglio!$H$3),(N4559*O4559),IF(AND(G4559="A",(O4559*N4559)&gt;foglio!$H$3),foglio!$H$3,IF(AND(G4559="B",(O4559*N4559)&lt;=foglio!$H$4),(N4559*O4559),IF(AND(G4559="B",(O4559*N4559)&gt;foglio!$H$5),foglio!$H$4,IF(AND(G4559="C",(O4559*N4559)&lt;=foglio!$H$5),(N4559*O4559),IF(AND(G4559="C",(O4559*N4559)&gt;foglio!$H$5),foglio!$H$5)))))))</f>
        <v/>
      </c>
    </row>
    <row r="4560" customFormat="false" ht="10.2" hidden="false" customHeight="false" outlineLevel="0" collapsed="false">
      <c r="A4560" s="7" t="n">
        <v>4555</v>
      </c>
      <c r="B4560" s="8"/>
      <c r="C4560" s="8"/>
      <c r="D4560" s="8"/>
      <c r="E4560" s="9"/>
      <c r="F4560" s="9"/>
      <c r="G4560" s="10" t="str">
        <f aca="false">IF(F4560="Rischio alto","A",IF(F4560="Rischio medio","B",IF(F4560="Rischio basso","C","")))</f>
        <v/>
      </c>
      <c r="H4560" s="8"/>
      <c r="I4560" s="16"/>
      <c r="J4560" s="12"/>
      <c r="K4560" s="12"/>
      <c r="L4560" s="13" t="n">
        <f aca="false">K4560-J4560</f>
        <v>0</v>
      </c>
      <c r="M4560" s="8"/>
      <c r="N4560" s="13" t="n">
        <f aca="false">L4560-M4560</f>
        <v>0</v>
      </c>
      <c r="O4560" s="14" t="str">
        <f aca="false">IF(AND(G4560="A"),"91,5119",IF(AND(G4560="B"),"44,1784",IF(AND(G4560="C"),"12,6225",IF(AND(G4560=""),""))))</f>
        <v/>
      </c>
      <c r="P4560" s="15" t="str">
        <f aca="false">IF(OR(O4560=0,N4560=0,J4560=0,K4560=0,E4560="",D4560="",C4560="",B4560="",H4560="",I4560=""),"",IF(AND(G4560="A",(O4560*N4560)&lt;=foglio!$H$3),(N4560*O4560),IF(AND(G4560="A",(O4560*N4560)&gt;foglio!$H$3),foglio!$H$3,IF(AND(G4560="B",(O4560*N4560)&lt;=foglio!$H$4),(N4560*O4560),IF(AND(G4560="B",(O4560*N4560)&gt;foglio!$H$5),foglio!$H$4,IF(AND(G4560="C",(O4560*N4560)&lt;=foglio!$H$5),(N4560*O4560),IF(AND(G4560="C",(O4560*N4560)&gt;foglio!$H$5),foglio!$H$5)))))))</f>
        <v/>
      </c>
    </row>
    <row r="4561" customFormat="false" ht="10.2" hidden="false" customHeight="false" outlineLevel="0" collapsed="false">
      <c r="A4561" s="7" t="n">
        <v>4556</v>
      </c>
      <c r="B4561" s="8"/>
      <c r="C4561" s="8"/>
      <c r="D4561" s="8"/>
      <c r="E4561" s="9"/>
      <c r="F4561" s="9"/>
      <c r="G4561" s="10" t="str">
        <f aca="false">IF(F4561="Rischio alto","A",IF(F4561="Rischio medio","B",IF(F4561="Rischio basso","C","")))</f>
        <v/>
      </c>
      <c r="H4561" s="8"/>
      <c r="I4561" s="16"/>
      <c r="J4561" s="12"/>
      <c r="K4561" s="12"/>
      <c r="L4561" s="13" t="n">
        <f aca="false">K4561-J4561</f>
        <v>0</v>
      </c>
      <c r="M4561" s="8"/>
      <c r="N4561" s="13" t="n">
        <f aca="false">L4561-M4561</f>
        <v>0</v>
      </c>
      <c r="O4561" s="14" t="str">
        <f aca="false">IF(AND(G4561="A"),"91,5119",IF(AND(G4561="B"),"44,1784",IF(AND(G4561="C"),"12,6225",IF(AND(G4561=""),""))))</f>
        <v/>
      </c>
      <c r="P4561" s="15" t="str">
        <f aca="false">IF(OR(O4561=0,N4561=0,J4561=0,K4561=0,E4561="",D4561="",C4561="",B4561="",H4561="",I4561=""),"",IF(AND(G4561="A",(O4561*N4561)&lt;=foglio!$H$3),(N4561*O4561),IF(AND(G4561="A",(O4561*N4561)&gt;foglio!$H$3),foglio!$H$3,IF(AND(G4561="B",(O4561*N4561)&lt;=foglio!$H$4),(N4561*O4561),IF(AND(G4561="B",(O4561*N4561)&gt;foglio!$H$5),foglio!$H$4,IF(AND(G4561="C",(O4561*N4561)&lt;=foglio!$H$5),(N4561*O4561),IF(AND(G4561="C",(O4561*N4561)&gt;foglio!$H$5),foglio!$H$5)))))))</f>
        <v/>
      </c>
    </row>
    <row r="4562" customFormat="false" ht="10.2" hidden="false" customHeight="false" outlineLevel="0" collapsed="false">
      <c r="A4562" s="7" t="n">
        <v>4557</v>
      </c>
      <c r="B4562" s="8"/>
      <c r="C4562" s="8"/>
      <c r="D4562" s="8"/>
      <c r="E4562" s="9"/>
      <c r="F4562" s="9"/>
      <c r="G4562" s="10" t="str">
        <f aca="false">IF(F4562="Rischio alto","A",IF(F4562="Rischio medio","B",IF(F4562="Rischio basso","C","")))</f>
        <v/>
      </c>
      <c r="H4562" s="8"/>
      <c r="I4562" s="16"/>
      <c r="J4562" s="12"/>
      <c r="K4562" s="12"/>
      <c r="L4562" s="13" t="n">
        <f aca="false">K4562-J4562</f>
        <v>0</v>
      </c>
      <c r="M4562" s="8"/>
      <c r="N4562" s="13" t="n">
        <f aca="false">L4562-M4562</f>
        <v>0</v>
      </c>
      <c r="O4562" s="14" t="str">
        <f aca="false">IF(AND(G4562="A"),"91,5119",IF(AND(G4562="B"),"44,1784",IF(AND(G4562="C"),"12,6225",IF(AND(G4562=""),""))))</f>
        <v/>
      </c>
      <c r="P4562" s="15" t="str">
        <f aca="false">IF(OR(O4562=0,N4562=0,J4562=0,K4562=0,E4562="",D4562="",C4562="",B4562="",H4562="",I4562=""),"",IF(AND(G4562="A",(O4562*N4562)&lt;=foglio!$H$3),(N4562*O4562),IF(AND(G4562="A",(O4562*N4562)&gt;foglio!$H$3),foglio!$H$3,IF(AND(G4562="B",(O4562*N4562)&lt;=foglio!$H$4),(N4562*O4562),IF(AND(G4562="B",(O4562*N4562)&gt;foglio!$H$5),foglio!$H$4,IF(AND(G4562="C",(O4562*N4562)&lt;=foglio!$H$5),(N4562*O4562),IF(AND(G4562="C",(O4562*N4562)&gt;foglio!$H$5),foglio!$H$5)))))))</f>
        <v/>
      </c>
    </row>
    <row r="4563" customFormat="false" ht="10.2" hidden="false" customHeight="false" outlineLevel="0" collapsed="false">
      <c r="A4563" s="7" t="n">
        <v>4558</v>
      </c>
      <c r="B4563" s="8"/>
      <c r="C4563" s="8"/>
      <c r="D4563" s="8"/>
      <c r="E4563" s="9"/>
      <c r="F4563" s="9"/>
      <c r="G4563" s="10" t="str">
        <f aca="false">IF(F4563="Rischio alto","A",IF(F4563="Rischio medio","B",IF(F4563="Rischio basso","C","")))</f>
        <v/>
      </c>
      <c r="H4563" s="8"/>
      <c r="I4563" s="16"/>
      <c r="J4563" s="12"/>
      <c r="K4563" s="12"/>
      <c r="L4563" s="13" t="n">
        <f aca="false">K4563-J4563</f>
        <v>0</v>
      </c>
      <c r="M4563" s="8"/>
      <c r="N4563" s="13" t="n">
        <f aca="false">L4563-M4563</f>
        <v>0</v>
      </c>
      <c r="O4563" s="14" t="str">
        <f aca="false">IF(AND(G4563="A"),"91,5119",IF(AND(G4563="B"),"44,1784",IF(AND(G4563="C"),"12,6225",IF(AND(G4563=""),""))))</f>
        <v/>
      </c>
      <c r="P4563" s="15" t="str">
        <f aca="false">IF(OR(O4563=0,N4563=0,J4563=0,K4563=0,E4563="",D4563="",C4563="",B4563="",H4563="",I4563=""),"",IF(AND(G4563="A",(O4563*N4563)&lt;=foglio!$H$3),(N4563*O4563),IF(AND(G4563="A",(O4563*N4563)&gt;foglio!$H$3),foglio!$H$3,IF(AND(G4563="B",(O4563*N4563)&lt;=foglio!$H$4),(N4563*O4563),IF(AND(G4563="B",(O4563*N4563)&gt;foglio!$H$5),foglio!$H$4,IF(AND(G4563="C",(O4563*N4563)&lt;=foglio!$H$5),(N4563*O4563),IF(AND(G4563="C",(O4563*N4563)&gt;foglio!$H$5),foglio!$H$5)))))))</f>
        <v/>
      </c>
    </row>
    <row r="4564" customFormat="false" ht="10.2" hidden="false" customHeight="false" outlineLevel="0" collapsed="false">
      <c r="A4564" s="7" t="n">
        <v>4559</v>
      </c>
      <c r="B4564" s="8"/>
      <c r="C4564" s="8"/>
      <c r="D4564" s="8"/>
      <c r="E4564" s="9"/>
      <c r="F4564" s="9"/>
      <c r="G4564" s="10" t="str">
        <f aca="false">IF(F4564="Rischio alto","A",IF(F4564="Rischio medio","B",IF(F4564="Rischio basso","C","")))</f>
        <v/>
      </c>
      <c r="H4564" s="8"/>
      <c r="I4564" s="16"/>
      <c r="J4564" s="12"/>
      <c r="K4564" s="12"/>
      <c r="L4564" s="13" t="n">
        <f aca="false">K4564-J4564</f>
        <v>0</v>
      </c>
      <c r="M4564" s="8"/>
      <c r="N4564" s="13" t="n">
        <f aca="false">L4564-M4564</f>
        <v>0</v>
      </c>
      <c r="O4564" s="14" t="str">
        <f aca="false">IF(AND(G4564="A"),"91,5119",IF(AND(G4564="B"),"44,1784",IF(AND(G4564="C"),"12,6225",IF(AND(G4564=""),""))))</f>
        <v/>
      </c>
      <c r="P4564" s="15" t="str">
        <f aca="false">IF(OR(O4564=0,N4564=0,J4564=0,K4564=0,E4564="",D4564="",C4564="",B4564="",H4564="",I4564=""),"",IF(AND(G4564="A",(O4564*N4564)&lt;=foglio!$H$3),(N4564*O4564),IF(AND(G4564="A",(O4564*N4564)&gt;foglio!$H$3),foglio!$H$3,IF(AND(G4564="B",(O4564*N4564)&lt;=foglio!$H$4),(N4564*O4564),IF(AND(G4564="B",(O4564*N4564)&gt;foglio!$H$5),foglio!$H$4,IF(AND(G4564="C",(O4564*N4564)&lt;=foglio!$H$5),(N4564*O4564),IF(AND(G4564="C",(O4564*N4564)&gt;foglio!$H$5),foglio!$H$5)))))))</f>
        <v/>
      </c>
    </row>
    <row r="4565" customFormat="false" ht="10.2" hidden="false" customHeight="false" outlineLevel="0" collapsed="false">
      <c r="A4565" s="7" t="n">
        <v>4560</v>
      </c>
      <c r="B4565" s="8"/>
      <c r="C4565" s="8"/>
      <c r="D4565" s="8"/>
      <c r="E4565" s="9"/>
      <c r="F4565" s="9"/>
      <c r="G4565" s="10" t="str">
        <f aca="false">IF(F4565="Rischio alto","A",IF(F4565="Rischio medio","B",IF(F4565="Rischio basso","C","")))</f>
        <v/>
      </c>
      <c r="H4565" s="8"/>
      <c r="I4565" s="16"/>
      <c r="J4565" s="12"/>
      <c r="K4565" s="12"/>
      <c r="L4565" s="13" t="n">
        <f aca="false">K4565-J4565</f>
        <v>0</v>
      </c>
      <c r="M4565" s="8"/>
      <c r="N4565" s="13" t="n">
        <f aca="false">L4565-M4565</f>
        <v>0</v>
      </c>
      <c r="O4565" s="14" t="str">
        <f aca="false">IF(AND(G4565="A"),"91,5119",IF(AND(G4565="B"),"44,1784",IF(AND(G4565="C"),"12,6225",IF(AND(G4565=""),""))))</f>
        <v/>
      </c>
      <c r="P4565" s="15" t="str">
        <f aca="false">IF(OR(O4565=0,N4565=0,J4565=0,K4565=0,E4565="",D4565="",C4565="",B4565="",H4565="",I4565=""),"",IF(AND(G4565="A",(O4565*N4565)&lt;=foglio!$H$3),(N4565*O4565),IF(AND(G4565="A",(O4565*N4565)&gt;foglio!$H$3),foglio!$H$3,IF(AND(G4565="B",(O4565*N4565)&lt;=foglio!$H$4),(N4565*O4565),IF(AND(G4565="B",(O4565*N4565)&gt;foglio!$H$5),foglio!$H$4,IF(AND(G4565="C",(O4565*N4565)&lt;=foglio!$H$5),(N4565*O4565),IF(AND(G4565="C",(O4565*N4565)&gt;foglio!$H$5),foglio!$H$5)))))))</f>
        <v/>
      </c>
    </row>
    <row r="4566" customFormat="false" ht="10.2" hidden="false" customHeight="false" outlineLevel="0" collapsed="false">
      <c r="A4566" s="7" t="n">
        <v>4561</v>
      </c>
      <c r="B4566" s="8"/>
      <c r="C4566" s="8"/>
      <c r="D4566" s="8"/>
      <c r="E4566" s="9"/>
      <c r="F4566" s="9"/>
      <c r="G4566" s="10" t="str">
        <f aca="false">IF(F4566="Rischio alto","A",IF(F4566="Rischio medio","B",IF(F4566="Rischio basso","C","")))</f>
        <v/>
      </c>
      <c r="H4566" s="8"/>
      <c r="I4566" s="16"/>
      <c r="J4566" s="12"/>
      <c r="K4566" s="12"/>
      <c r="L4566" s="13" t="n">
        <f aca="false">K4566-J4566</f>
        <v>0</v>
      </c>
      <c r="M4566" s="8"/>
      <c r="N4566" s="13" t="n">
        <f aca="false">L4566-M4566</f>
        <v>0</v>
      </c>
      <c r="O4566" s="14" t="str">
        <f aca="false">IF(AND(G4566="A"),"91,5119",IF(AND(G4566="B"),"44,1784",IF(AND(G4566="C"),"12,6225",IF(AND(G4566=""),""))))</f>
        <v/>
      </c>
      <c r="P4566" s="15" t="str">
        <f aca="false">IF(OR(O4566=0,N4566=0,J4566=0,K4566=0,E4566="",D4566="",C4566="",B4566="",H4566="",I4566=""),"",IF(AND(G4566="A",(O4566*N4566)&lt;=foglio!$H$3),(N4566*O4566),IF(AND(G4566="A",(O4566*N4566)&gt;foglio!$H$3),foglio!$H$3,IF(AND(G4566="B",(O4566*N4566)&lt;=foglio!$H$4),(N4566*O4566),IF(AND(G4566="B",(O4566*N4566)&gt;foglio!$H$5),foglio!$H$4,IF(AND(G4566="C",(O4566*N4566)&lt;=foglio!$H$5),(N4566*O4566),IF(AND(G4566="C",(O4566*N4566)&gt;foglio!$H$5),foglio!$H$5)))))))</f>
        <v/>
      </c>
    </row>
    <row r="4567" customFormat="false" ht="10.2" hidden="false" customHeight="false" outlineLevel="0" collapsed="false">
      <c r="A4567" s="7" t="n">
        <v>4562</v>
      </c>
      <c r="B4567" s="8"/>
      <c r="C4567" s="8"/>
      <c r="D4567" s="8"/>
      <c r="E4567" s="9"/>
      <c r="F4567" s="9"/>
      <c r="G4567" s="10" t="str">
        <f aca="false">IF(F4567="Rischio alto","A",IF(F4567="Rischio medio","B",IF(F4567="Rischio basso","C","")))</f>
        <v/>
      </c>
      <c r="H4567" s="8"/>
      <c r="I4567" s="16"/>
      <c r="J4567" s="12"/>
      <c r="K4567" s="12"/>
      <c r="L4567" s="13" t="n">
        <f aca="false">K4567-J4567</f>
        <v>0</v>
      </c>
      <c r="M4567" s="8"/>
      <c r="N4567" s="13" t="n">
        <f aca="false">L4567-M4567</f>
        <v>0</v>
      </c>
      <c r="O4567" s="14" t="str">
        <f aca="false">IF(AND(G4567="A"),"91,5119",IF(AND(G4567="B"),"44,1784",IF(AND(G4567="C"),"12,6225",IF(AND(G4567=""),""))))</f>
        <v/>
      </c>
      <c r="P4567" s="15" t="str">
        <f aca="false">IF(OR(O4567=0,N4567=0,J4567=0,K4567=0,E4567="",D4567="",C4567="",B4567="",H4567="",I4567=""),"",IF(AND(G4567="A",(O4567*N4567)&lt;=foglio!$H$3),(N4567*O4567),IF(AND(G4567="A",(O4567*N4567)&gt;foglio!$H$3),foglio!$H$3,IF(AND(G4567="B",(O4567*N4567)&lt;=foglio!$H$4),(N4567*O4567),IF(AND(G4567="B",(O4567*N4567)&gt;foglio!$H$5),foglio!$H$4,IF(AND(G4567="C",(O4567*N4567)&lt;=foglio!$H$5),(N4567*O4567),IF(AND(G4567="C",(O4567*N4567)&gt;foglio!$H$5),foglio!$H$5)))))))</f>
        <v/>
      </c>
    </row>
    <row r="4568" customFormat="false" ht="10.2" hidden="false" customHeight="false" outlineLevel="0" collapsed="false">
      <c r="A4568" s="7" t="n">
        <v>4563</v>
      </c>
      <c r="B4568" s="8"/>
      <c r="C4568" s="8"/>
      <c r="D4568" s="8"/>
      <c r="E4568" s="9"/>
      <c r="F4568" s="9"/>
      <c r="G4568" s="10" t="str">
        <f aca="false">IF(F4568="Rischio alto","A",IF(F4568="Rischio medio","B",IF(F4568="Rischio basso","C","")))</f>
        <v/>
      </c>
      <c r="H4568" s="8"/>
      <c r="I4568" s="16"/>
      <c r="J4568" s="12"/>
      <c r="K4568" s="12"/>
      <c r="L4568" s="13" t="n">
        <f aca="false">K4568-J4568</f>
        <v>0</v>
      </c>
      <c r="M4568" s="8"/>
      <c r="N4568" s="13" t="n">
        <f aca="false">L4568-M4568</f>
        <v>0</v>
      </c>
      <c r="O4568" s="14" t="str">
        <f aca="false">IF(AND(G4568="A"),"91,5119",IF(AND(G4568="B"),"44,1784",IF(AND(G4568="C"),"12,6225",IF(AND(G4568=""),""))))</f>
        <v/>
      </c>
      <c r="P4568" s="15" t="str">
        <f aca="false">IF(OR(O4568=0,N4568=0,J4568=0,K4568=0,E4568="",D4568="",C4568="",B4568="",H4568="",I4568=""),"",IF(AND(G4568="A",(O4568*N4568)&lt;=foglio!$H$3),(N4568*O4568),IF(AND(G4568="A",(O4568*N4568)&gt;foglio!$H$3),foglio!$H$3,IF(AND(G4568="B",(O4568*N4568)&lt;=foglio!$H$4),(N4568*O4568),IF(AND(G4568="B",(O4568*N4568)&gt;foglio!$H$5),foglio!$H$4,IF(AND(G4568="C",(O4568*N4568)&lt;=foglio!$H$5),(N4568*O4568),IF(AND(G4568="C",(O4568*N4568)&gt;foglio!$H$5),foglio!$H$5)))))))</f>
        <v/>
      </c>
    </row>
    <row r="4569" customFormat="false" ht="10.2" hidden="false" customHeight="false" outlineLevel="0" collapsed="false">
      <c r="A4569" s="7" t="n">
        <v>4564</v>
      </c>
      <c r="B4569" s="8"/>
      <c r="C4569" s="8"/>
      <c r="D4569" s="8"/>
      <c r="E4569" s="9"/>
      <c r="F4569" s="9"/>
      <c r="G4569" s="10" t="str">
        <f aca="false">IF(F4569="Rischio alto","A",IF(F4569="Rischio medio","B",IF(F4569="Rischio basso","C","")))</f>
        <v/>
      </c>
      <c r="H4569" s="8"/>
      <c r="I4569" s="16"/>
      <c r="J4569" s="12"/>
      <c r="K4569" s="12"/>
      <c r="L4569" s="13" t="n">
        <f aca="false">K4569-J4569</f>
        <v>0</v>
      </c>
      <c r="M4569" s="8"/>
      <c r="N4569" s="13" t="n">
        <f aca="false">L4569-M4569</f>
        <v>0</v>
      </c>
      <c r="O4569" s="14" t="str">
        <f aca="false">IF(AND(G4569="A"),"91,5119",IF(AND(G4569="B"),"44,1784",IF(AND(G4569="C"),"12,6225",IF(AND(G4569=""),""))))</f>
        <v/>
      </c>
      <c r="P4569" s="15" t="str">
        <f aca="false">IF(OR(O4569=0,N4569=0,J4569=0,K4569=0,E4569="",D4569="",C4569="",B4569="",H4569="",I4569=""),"",IF(AND(G4569="A",(O4569*N4569)&lt;=foglio!$H$3),(N4569*O4569),IF(AND(G4569="A",(O4569*N4569)&gt;foglio!$H$3),foglio!$H$3,IF(AND(G4569="B",(O4569*N4569)&lt;=foglio!$H$4),(N4569*O4569),IF(AND(G4569="B",(O4569*N4569)&gt;foglio!$H$5),foglio!$H$4,IF(AND(G4569="C",(O4569*N4569)&lt;=foglio!$H$5),(N4569*O4569),IF(AND(G4569="C",(O4569*N4569)&gt;foglio!$H$5),foglio!$H$5)))))))</f>
        <v/>
      </c>
    </row>
    <row r="4570" customFormat="false" ht="10.2" hidden="false" customHeight="false" outlineLevel="0" collapsed="false">
      <c r="A4570" s="7" t="n">
        <v>4565</v>
      </c>
      <c r="B4570" s="8"/>
      <c r="C4570" s="8"/>
      <c r="D4570" s="8"/>
      <c r="E4570" s="9"/>
      <c r="F4570" s="9"/>
      <c r="G4570" s="10" t="str">
        <f aca="false">IF(F4570="Rischio alto","A",IF(F4570="Rischio medio","B",IF(F4570="Rischio basso","C","")))</f>
        <v/>
      </c>
      <c r="H4570" s="8"/>
      <c r="I4570" s="16"/>
      <c r="J4570" s="12"/>
      <c r="K4570" s="12"/>
      <c r="L4570" s="13" t="n">
        <f aca="false">K4570-J4570</f>
        <v>0</v>
      </c>
      <c r="M4570" s="8"/>
      <c r="N4570" s="13" t="n">
        <f aca="false">L4570-M4570</f>
        <v>0</v>
      </c>
      <c r="O4570" s="14" t="str">
        <f aca="false">IF(AND(G4570="A"),"91,5119",IF(AND(G4570="B"),"44,1784",IF(AND(G4570="C"),"12,6225",IF(AND(G4570=""),""))))</f>
        <v/>
      </c>
      <c r="P4570" s="15" t="str">
        <f aca="false">IF(OR(O4570=0,N4570=0,J4570=0,K4570=0,E4570="",D4570="",C4570="",B4570="",H4570="",I4570=""),"",IF(AND(G4570="A",(O4570*N4570)&lt;=foglio!$H$3),(N4570*O4570),IF(AND(G4570="A",(O4570*N4570)&gt;foglio!$H$3),foglio!$H$3,IF(AND(G4570="B",(O4570*N4570)&lt;=foglio!$H$4),(N4570*O4570),IF(AND(G4570="B",(O4570*N4570)&gt;foglio!$H$5),foglio!$H$4,IF(AND(G4570="C",(O4570*N4570)&lt;=foglio!$H$5),(N4570*O4570),IF(AND(G4570="C",(O4570*N4570)&gt;foglio!$H$5),foglio!$H$5)))))))</f>
        <v/>
      </c>
    </row>
    <row r="4571" customFormat="false" ht="10.2" hidden="false" customHeight="false" outlineLevel="0" collapsed="false">
      <c r="A4571" s="7" t="n">
        <v>4566</v>
      </c>
      <c r="B4571" s="8"/>
      <c r="C4571" s="8"/>
      <c r="D4571" s="8"/>
      <c r="E4571" s="9"/>
      <c r="F4571" s="9"/>
      <c r="G4571" s="10" t="str">
        <f aca="false">IF(F4571="Rischio alto","A",IF(F4571="Rischio medio","B",IF(F4571="Rischio basso","C","")))</f>
        <v/>
      </c>
      <c r="H4571" s="8"/>
      <c r="I4571" s="16"/>
      <c r="J4571" s="12"/>
      <c r="K4571" s="12"/>
      <c r="L4571" s="13" t="n">
        <f aca="false">K4571-J4571</f>
        <v>0</v>
      </c>
      <c r="M4571" s="8"/>
      <c r="N4571" s="13" t="n">
        <f aca="false">L4571-M4571</f>
        <v>0</v>
      </c>
      <c r="O4571" s="14" t="str">
        <f aca="false">IF(AND(G4571="A"),"91,5119",IF(AND(G4571="B"),"44,1784",IF(AND(G4571="C"),"12,6225",IF(AND(G4571=""),""))))</f>
        <v/>
      </c>
      <c r="P4571" s="15" t="str">
        <f aca="false">IF(OR(O4571=0,N4571=0,J4571=0,K4571=0,E4571="",D4571="",C4571="",B4571="",H4571="",I4571=""),"",IF(AND(G4571="A",(O4571*N4571)&lt;=foglio!$H$3),(N4571*O4571),IF(AND(G4571="A",(O4571*N4571)&gt;foglio!$H$3),foglio!$H$3,IF(AND(G4571="B",(O4571*N4571)&lt;=foglio!$H$4),(N4571*O4571),IF(AND(G4571="B",(O4571*N4571)&gt;foglio!$H$5),foglio!$H$4,IF(AND(G4571="C",(O4571*N4571)&lt;=foglio!$H$5),(N4571*O4571),IF(AND(G4571="C",(O4571*N4571)&gt;foglio!$H$5),foglio!$H$5)))))))</f>
        <v/>
      </c>
    </row>
    <row r="4572" customFormat="false" ht="10.2" hidden="false" customHeight="false" outlineLevel="0" collapsed="false">
      <c r="A4572" s="7" t="n">
        <v>4567</v>
      </c>
      <c r="B4572" s="8"/>
      <c r="C4572" s="8"/>
      <c r="D4572" s="8"/>
      <c r="E4572" s="9"/>
      <c r="F4572" s="9"/>
      <c r="G4572" s="10" t="str">
        <f aca="false">IF(F4572="Rischio alto","A",IF(F4572="Rischio medio","B",IF(F4572="Rischio basso","C","")))</f>
        <v/>
      </c>
      <c r="H4572" s="8"/>
      <c r="I4572" s="16"/>
      <c r="J4572" s="12"/>
      <c r="K4572" s="12"/>
      <c r="L4572" s="13" t="n">
        <f aca="false">K4572-J4572</f>
        <v>0</v>
      </c>
      <c r="M4572" s="8"/>
      <c r="N4572" s="13" t="n">
        <f aca="false">L4572-M4572</f>
        <v>0</v>
      </c>
      <c r="O4572" s="14" t="str">
        <f aca="false">IF(AND(G4572="A"),"91,5119",IF(AND(G4572="B"),"44,1784",IF(AND(G4572="C"),"12,6225",IF(AND(G4572=""),""))))</f>
        <v/>
      </c>
      <c r="P4572" s="15" t="str">
        <f aca="false">IF(OR(O4572=0,N4572=0,J4572=0,K4572=0,E4572="",D4572="",C4572="",B4572="",H4572="",I4572=""),"",IF(AND(G4572="A",(O4572*N4572)&lt;=foglio!$H$3),(N4572*O4572),IF(AND(G4572="A",(O4572*N4572)&gt;foglio!$H$3),foglio!$H$3,IF(AND(G4572="B",(O4572*N4572)&lt;=foglio!$H$4),(N4572*O4572),IF(AND(G4572="B",(O4572*N4572)&gt;foglio!$H$5),foglio!$H$4,IF(AND(G4572="C",(O4572*N4572)&lt;=foglio!$H$5),(N4572*O4572),IF(AND(G4572="C",(O4572*N4572)&gt;foglio!$H$5),foglio!$H$5)))))))</f>
        <v/>
      </c>
    </row>
    <row r="4573" customFormat="false" ht="10.2" hidden="false" customHeight="false" outlineLevel="0" collapsed="false">
      <c r="A4573" s="7" t="n">
        <v>4568</v>
      </c>
      <c r="B4573" s="8"/>
      <c r="C4573" s="8"/>
      <c r="D4573" s="8"/>
      <c r="E4573" s="9"/>
      <c r="F4573" s="9"/>
      <c r="G4573" s="10" t="str">
        <f aca="false">IF(F4573="Rischio alto","A",IF(F4573="Rischio medio","B",IF(F4573="Rischio basso","C","")))</f>
        <v/>
      </c>
      <c r="H4573" s="8"/>
      <c r="I4573" s="16"/>
      <c r="J4573" s="12"/>
      <c r="K4573" s="12"/>
      <c r="L4573" s="13" t="n">
        <f aca="false">K4573-J4573</f>
        <v>0</v>
      </c>
      <c r="M4573" s="8"/>
      <c r="N4573" s="13" t="n">
        <f aca="false">L4573-M4573</f>
        <v>0</v>
      </c>
      <c r="O4573" s="14" t="str">
        <f aca="false">IF(AND(G4573="A"),"91,5119",IF(AND(G4573="B"),"44,1784",IF(AND(G4573="C"),"12,6225",IF(AND(G4573=""),""))))</f>
        <v/>
      </c>
      <c r="P4573" s="15" t="str">
        <f aca="false">IF(OR(O4573=0,N4573=0,J4573=0,K4573=0,E4573="",D4573="",C4573="",B4573="",H4573="",I4573=""),"",IF(AND(G4573="A",(O4573*N4573)&lt;=foglio!$H$3),(N4573*O4573),IF(AND(G4573="A",(O4573*N4573)&gt;foglio!$H$3),foglio!$H$3,IF(AND(G4573="B",(O4573*N4573)&lt;=foglio!$H$4),(N4573*O4573),IF(AND(G4573="B",(O4573*N4573)&gt;foglio!$H$5),foglio!$H$4,IF(AND(G4573="C",(O4573*N4573)&lt;=foglio!$H$5),(N4573*O4573),IF(AND(G4573="C",(O4573*N4573)&gt;foglio!$H$5),foglio!$H$5)))))))</f>
        <v/>
      </c>
    </row>
    <row r="4574" customFormat="false" ht="10.2" hidden="false" customHeight="false" outlineLevel="0" collapsed="false">
      <c r="A4574" s="7" t="n">
        <v>4569</v>
      </c>
      <c r="B4574" s="8"/>
      <c r="C4574" s="8"/>
      <c r="D4574" s="8"/>
      <c r="E4574" s="9"/>
      <c r="F4574" s="9"/>
      <c r="G4574" s="10" t="str">
        <f aca="false">IF(F4574="Rischio alto","A",IF(F4574="Rischio medio","B",IF(F4574="Rischio basso","C","")))</f>
        <v/>
      </c>
      <c r="H4574" s="8"/>
      <c r="I4574" s="16"/>
      <c r="J4574" s="12"/>
      <c r="K4574" s="12"/>
      <c r="L4574" s="13" t="n">
        <f aca="false">K4574-J4574</f>
        <v>0</v>
      </c>
      <c r="M4574" s="8"/>
      <c r="N4574" s="13" t="n">
        <f aca="false">L4574-M4574</f>
        <v>0</v>
      </c>
      <c r="O4574" s="14" t="str">
        <f aca="false">IF(AND(G4574="A"),"91,5119",IF(AND(G4574="B"),"44,1784",IF(AND(G4574="C"),"12,6225",IF(AND(G4574=""),""))))</f>
        <v/>
      </c>
      <c r="P4574" s="15" t="str">
        <f aca="false">IF(OR(O4574=0,N4574=0,J4574=0,K4574=0,E4574="",D4574="",C4574="",B4574="",H4574="",I4574=""),"",IF(AND(G4574="A",(O4574*N4574)&lt;=foglio!$H$3),(N4574*O4574),IF(AND(G4574="A",(O4574*N4574)&gt;foglio!$H$3),foglio!$H$3,IF(AND(G4574="B",(O4574*N4574)&lt;=foglio!$H$4),(N4574*O4574),IF(AND(G4574="B",(O4574*N4574)&gt;foglio!$H$5),foglio!$H$4,IF(AND(G4574="C",(O4574*N4574)&lt;=foglio!$H$5),(N4574*O4574),IF(AND(G4574="C",(O4574*N4574)&gt;foglio!$H$5),foglio!$H$5)))))))</f>
        <v/>
      </c>
    </row>
    <row r="4575" customFormat="false" ht="10.2" hidden="false" customHeight="false" outlineLevel="0" collapsed="false">
      <c r="A4575" s="7" t="n">
        <v>4570</v>
      </c>
      <c r="B4575" s="8"/>
      <c r="C4575" s="8"/>
      <c r="D4575" s="8"/>
      <c r="E4575" s="9"/>
      <c r="F4575" s="9"/>
      <c r="G4575" s="10" t="str">
        <f aca="false">IF(F4575="Rischio alto","A",IF(F4575="Rischio medio","B",IF(F4575="Rischio basso","C","")))</f>
        <v/>
      </c>
      <c r="H4575" s="8"/>
      <c r="I4575" s="16"/>
      <c r="J4575" s="12"/>
      <c r="K4575" s="12"/>
      <c r="L4575" s="13" t="n">
        <f aca="false">K4575-J4575</f>
        <v>0</v>
      </c>
      <c r="M4575" s="8"/>
      <c r="N4575" s="13" t="n">
        <f aca="false">L4575-M4575</f>
        <v>0</v>
      </c>
      <c r="O4575" s="14" t="str">
        <f aca="false">IF(AND(G4575="A"),"91,5119",IF(AND(G4575="B"),"44,1784",IF(AND(G4575="C"),"12,6225",IF(AND(G4575=""),""))))</f>
        <v/>
      </c>
      <c r="P4575" s="15" t="str">
        <f aca="false">IF(OR(O4575=0,N4575=0,J4575=0,K4575=0,E4575="",D4575="",C4575="",B4575="",H4575="",I4575=""),"",IF(AND(G4575="A",(O4575*N4575)&lt;=foglio!$H$3),(N4575*O4575),IF(AND(G4575="A",(O4575*N4575)&gt;foglio!$H$3),foglio!$H$3,IF(AND(G4575="B",(O4575*N4575)&lt;=foglio!$H$4),(N4575*O4575),IF(AND(G4575="B",(O4575*N4575)&gt;foglio!$H$5),foglio!$H$4,IF(AND(G4575="C",(O4575*N4575)&lt;=foglio!$H$5),(N4575*O4575),IF(AND(G4575="C",(O4575*N4575)&gt;foglio!$H$5),foglio!$H$5)))))))</f>
        <v/>
      </c>
    </row>
    <row r="4576" customFormat="false" ht="10.2" hidden="false" customHeight="false" outlineLevel="0" collapsed="false">
      <c r="A4576" s="7" t="n">
        <v>4571</v>
      </c>
      <c r="B4576" s="8"/>
      <c r="C4576" s="8"/>
      <c r="D4576" s="8"/>
      <c r="E4576" s="9"/>
      <c r="F4576" s="9"/>
      <c r="G4576" s="10" t="str">
        <f aca="false">IF(F4576="Rischio alto","A",IF(F4576="Rischio medio","B",IF(F4576="Rischio basso","C","")))</f>
        <v/>
      </c>
      <c r="H4576" s="8"/>
      <c r="I4576" s="16"/>
      <c r="J4576" s="12"/>
      <c r="K4576" s="12"/>
      <c r="L4576" s="13" t="n">
        <f aca="false">K4576-J4576</f>
        <v>0</v>
      </c>
      <c r="M4576" s="8"/>
      <c r="N4576" s="13" t="n">
        <f aca="false">L4576-M4576</f>
        <v>0</v>
      </c>
      <c r="O4576" s="14" t="str">
        <f aca="false">IF(AND(G4576="A"),"91,5119",IF(AND(G4576="B"),"44,1784",IF(AND(G4576="C"),"12,6225",IF(AND(G4576=""),""))))</f>
        <v/>
      </c>
      <c r="P4576" s="15" t="str">
        <f aca="false">IF(OR(O4576=0,N4576=0,J4576=0,K4576=0,E4576="",D4576="",C4576="",B4576="",H4576="",I4576=""),"",IF(AND(G4576="A",(O4576*N4576)&lt;=foglio!$H$3),(N4576*O4576),IF(AND(G4576="A",(O4576*N4576)&gt;foglio!$H$3),foglio!$H$3,IF(AND(G4576="B",(O4576*N4576)&lt;=foglio!$H$4),(N4576*O4576),IF(AND(G4576="B",(O4576*N4576)&gt;foglio!$H$5),foglio!$H$4,IF(AND(G4576="C",(O4576*N4576)&lt;=foglio!$H$5),(N4576*O4576),IF(AND(G4576="C",(O4576*N4576)&gt;foglio!$H$5),foglio!$H$5)))))))</f>
        <v/>
      </c>
    </row>
    <row r="4577" customFormat="false" ht="10.2" hidden="false" customHeight="false" outlineLevel="0" collapsed="false">
      <c r="A4577" s="7" t="n">
        <v>4572</v>
      </c>
      <c r="B4577" s="8"/>
      <c r="C4577" s="8"/>
      <c r="D4577" s="8"/>
      <c r="E4577" s="9"/>
      <c r="F4577" s="9"/>
      <c r="G4577" s="10" t="str">
        <f aca="false">IF(F4577="Rischio alto","A",IF(F4577="Rischio medio","B",IF(F4577="Rischio basso","C","")))</f>
        <v/>
      </c>
      <c r="H4577" s="8"/>
      <c r="I4577" s="16"/>
      <c r="J4577" s="12"/>
      <c r="K4577" s="12"/>
      <c r="L4577" s="13" t="n">
        <f aca="false">K4577-J4577</f>
        <v>0</v>
      </c>
      <c r="M4577" s="8"/>
      <c r="N4577" s="13" t="n">
        <f aca="false">L4577-M4577</f>
        <v>0</v>
      </c>
      <c r="O4577" s="14" t="str">
        <f aca="false">IF(AND(G4577="A"),"91,5119",IF(AND(G4577="B"),"44,1784",IF(AND(G4577="C"),"12,6225",IF(AND(G4577=""),""))))</f>
        <v/>
      </c>
      <c r="P4577" s="15" t="str">
        <f aca="false">IF(OR(O4577=0,N4577=0,J4577=0,K4577=0,E4577="",D4577="",C4577="",B4577="",H4577="",I4577=""),"",IF(AND(G4577="A",(O4577*N4577)&lt;=foglio!$H$3),(N4577*O4577),IF(AND(G4577="A",(O4577*N4577)&gt;foglio!$H$3),foglio!$H$3,IF(AND(G4577="B",(O4577*N4577)&lt;=foglio!$H$4),(N4577*O4577),IF(AND(G4577="B",(O4577*N4577)&gt;foglio!$H$5),foglio!$H$4,IF(AND(G4577="C",(O4577*N4577)&lt;=foglio!$H$5),(N4577*O4577),IF(AND(G4577="C",(O4577*N4577)&gt;foglio!$H$5),foglio!$H$5)))))))</f>
        <v/>
      </c>
    </row>
    <row r="4578" customFormat="false" ht="10.2" hidden="false" customHeight="false" outlineLevel="0" collapsed="false">
      <c r="A4578" s="7" t="n">
        <v>4573</v>
      </c>
      <c r="B4578" s="8"/>
      <c r="C4578" s="8"/>
      <c r="D4578" s="8"/>
      <c r="E4578" s="9"/>
      <c r="F4578" s="9"/>
      <c r="G4578" s="10" t="str">
        <f aca="false">IF(F4578="Rischio alto","A",IF(F4578="Rischio medio","B",IF(F4578="Rischio basso","C","")))</f>
        <v/>
      </c>
      <c r="H4578" s="8"/>
      <c r="I4578" s="16"/>
      <c r="J4578" s="12"/>
      <c r="K4578" s="12"/>
      <c r="L4578" s="13" t="n">
        <f aca="false">K4578-J4578</f>
        <v>0</v>
      </c>
      <c r="M4578" s="8"/>
      <c r="N4578" s="13" t="n">
        <f aca="false">L4578-M4578</f>
        <v>0</v>
      </c>
      <c r="O4578" s="14" t="str">
        <f aca="false">IF(AND(G4578="A"),"91,5119",IF(AND(G4578="B"),"44,1784",IF(AND(G4578="C"),"12,6225",IF(AND(G4578=""),""))))</f>
        <v/>
      </c>
      <c r="P4578" s="15" t="str">
        <f aca="false">IF(OR(O4578=0,N4578=0,J4578=0,K4578=0,E4578="",D4578="",C4578="",B4578="",H4578="",I4578=""),"",IF(AND(G4578="A",(O4578*N4578)&lt;=foglio!$H$3),(N4578*O4578),IF(AND(G4578="A",(O4578*N4578)&gt;foglio!$H$3),foglio!$H$3,IF(AND(G4578="B",(O4578*N4578)&lt;=foglio!$H$4),(N4578*O4578),IF(AND(G4578="B",(O4578*N4578)&gt;foglio!$H$5),foglio!$H$4,IF(AND(G4578="C",(O4578*N4578)&lt;=foglio!$H$5),(N4578*O4578),IF(AND(G4578="C",(O4578*N4578)&gt;foglio!$H$5),foglio!$H$5)))))))</f>
        <v/>
      </c>
    </row>
    <row r="4579" customFormat="false" ht="10.2" hidden="false" customHeight="false" outlineLevel="0" collapsed="false">
      <c r="A4579" s="7" t="n">
        <v>4574</v>
      </c>
      <c r="B4579" s="8"/>
      <c r="C4579" s="8"/>
      <c r="D4579" s="8"/>
      <c r="E4579" s="9"/>
      <c r="F4579" s="9"/>
      <c r="G4579" s="10" t="str">
        <f aca="false">IF(F4579="Rischio alto","A",IF(F4579="Rischio medio","B",IF(F4579="Rischio basso","C","")))</f>
        <v/>
      </c>
      <c r="H4579" s="8"/>
      <c r="I4579" s="16"/>
      <c r="J4579" s="12"/>
      <c r="K4579" s="12"/>
      <c r="L4579" s="13" t="n">
        <f aca="false">K4579-J4579</f>
        <v>0</v>
      </c>
      <c r="M4579" s="8"/>
      <c r="N4579" s="13" t="n">
        <f aca="false">L4579-M4579</f>
        <v>0</v>
      </c>
      <c r="O4579" s="14" t="str">
        <f aca="false">IF(AND(G4579="A"),"91,5119",IF(AND(G4579="B"),"44,1784",IF(AND(G4579="C"),"12,6225",IF(AND(G4579=""),""))))</f>
        <v/>
      </c>
      <c r="P4579" s="15" t="str">
        <f aca="false">IF(OR(O4579=0,N4579=0,J4579=0,K4579=0,E4579="",D4579="",C4579="",B4579="",H4579="",I4579=""),"",IF(AND(G4579="A",(O4579*N4579)&lt;=foglio!$H$3),(N4579*O4579),IF(AND(G4579="A",(O4579*N4579)&gt;foglio!$H$3),foglio!$H$3,IF(AND(G4579="B",(O4579*N4579)&lt;=foglio!$H$4),(N4579*O4579),IF(AND(G4579="B",(O4579*N4579)&gt;foglio!$H$5),foglio!$H$4,IF(AND(G4579="C",(O4579*N4579)&lt;=foglio!$H$5),(N4579*O4579),IF(AND(G4579="C",(O4579*N4579)&gt;foglio!$H$5),foglio!$H$5)))))))</f>
        <v/>
      </c>
    </row>
    <row r="4580" customFormat="false" ht="10.2" hidden="false" customHeight="false" outlineLevel="0" collapsed="false">
      <c r="A4580" s="7" t="n">
        <v>4575</v>
      </c>
      <c r="B4580" s="8"/>
      <c r="C4580" s="8"/>
      <c r="D4580" s="8"/>
      <c r="E4580" s="9"/>
      <c r="F4580" s="9"/>
      <c r="G4580" s="10" t="str">
        <f aca="false">IF(F4580="Rischio alto","A",IF(F4580="Rischio medio","B",IF(F4580="Rischio basso","C","")))</f>
        <v/>
      </c>
      <c r="H4580" s="8"/>
      <c r="I4580" s="16"/>
      <c r="J4580" s="12"/>
      <c r="K4580" s="12"/>
      <c r="L4580" s="13" t="n">
        <f aca="false">K4580-J4580</f>
        <v>0</v>
      </c>
      <c r="M4580" s="8"/>
      <c r="N4580" s="13" t="n">
        <f aca="false">L4580-M4580</f>
        <v>0</v>
      </c>
      <c r="O4580" s="14" t="str">
        <f aca="false">IF(AND(G4580="A"),"91,5119",IF(AND(G4580="B"),"44,1784",IF(AND(G4580="C"),"12,6225",IF(AND(G4580=""),""))))</f>
        <v/>
      </c>
      <c r="P4580" s="15" t="str">
        <f aca="false">IF(OR(O4580=0,N4580=0,J4580=0,K4580=0,E4580="",D4580="",C4580="",B4580="",H4580="",I4580=""),"",IF(AND(G4580="A",(O4580*N4580)&lt;=foglio!$H$3),(N4580*O4580),IF(AND(G4580="A",(O4580*N4580)&gt;foglio!$H$3),foglio!$H$3,IF(AND(G4580="B",(O4580*N4580)&lt;=foglio!$H$4),(N4580*O4580),IF(AND(G4580="B",(O4580*N4580)&gt;foglio!$H$5),foglio!$H$4,IF(AND(G4580="C",(O4580*N4580)&lt;=foglio!$H$5),(N4580*O4580),IF(AND(G4580="C",(O4580*N4580)&gt;foglio!$H$5),foglio!$H$5)))))))</f>
        <v/>
      </c>
    </row>
    <row r="4581" customFormat="false" ht="10.2" hidden="false" customHeight="false" outlineLevel="0" collapsed="false">
      <c r="A4581" s="7" t="n">
        <v>4576</v>
      </c>
      <c r="B4581" s="8"/>
      <c r="C4581" s="8"/>
      <c r="D4581" s="8"/>
      <c r="E4581" s="9"/>
      <c r="F4581" s="9"/>
      <c r="G4581" s="10" t="str">
        <f aca="false">IF(F4581="Rischio alto","A",IF(F4581="Rischio medio","B",IF(F4581="Rischio basso","C","")))</f>
        <v/>
      </c>
      <c r="H4581" s="8"/>
      <c r="I4581" s="16"/>
      <c r="J4581" s="12"/>
      <c r="K4581" s="12"/>
      <c r="L4581" s="13" t="n">
        <f aca="false">K4581-J4581</f>
        <v>0</v>
      </c>
      <c r="M4581" s="8"/>
      <c r="N4581" s="13" t="n">
        <f aca="false">L4581-M4581</f>
        <v>0</v>
      </c>
      <c r="O4581" s="14" t="str">
        <f aca="false">IF(AND(G4581="A"),"91,5119",IF(AND(G4581="B"),"44,1784",IF(AND(G4581="C"),"12,6225",IF(AND(G4581=""),""))))</f>
        <v/>
      </c>
      <c r="P4581" s="15" t="str">
        <f aca="false">IF(OR(O4581=0,N4581=0,J4581=0,K4581=0,E4581="",D4581="",C4581="",B4581="",H4581="",I4581=""),"",IF(AND(G4581="A",(O4581*N4581)&lt;=foglio!$H$3),(N4581*O4581),IF(AND(G4581="A",(O4581*N4581)&gt;foglio!$H$3),foglio!$H$3,IF(AND(G4581="B",(O4581*N4581)&lt;=foglio!$H$4),(N4581*O4581),IF(AND(G4581="B",(O4581*N4581)&gt;foglio!$H$5),foglio!$H$4,IF(AND(G4581="C",(O4581*N4581)&lt;=foglio!$H$5),(N4581*O4581),IF(AND(G4581="C",(O4581*N4581)&gt;foglio!$H$5),foglio!$H$5)))))))</f>
        <v/>
      </c>
    </row>
    <row r="4582" customFormat="false" ht="10.2" hidden="false" customHeight="false" outlineLevel="0" collapsed="false">
      <c r="A4582" s="7" t="n">
        <v>4577</v>
      </c>
      <c r="B4582" s="8"/>
      <c r="C4582" s="8"/>
      <c r="D4582" s="8"/>
      <c r="E4582" s="9"/>
      <c r="F4582" s="9"/>
      <c r="G4582" s="10" t="str">
        <f aca="false">IF(F4582="Rischio alto","A",IF(F4582="Rischio medio","B",IF(F4582="Rischio basso","C","")))</f>
        <v/>
      </c>
      <c r="H4582" s="8"/>
      <c r="I4582" s="16"/>
      <c r="J4582" s="12"/>
      <c r="K4582" s="12"/>
      <c r="L4582" s="13" t="n">
        <f aca="false">K4582-J4582</f>
        <v>0</v>
      </c>
      <c r="M4582" s="8"/>
      <c r="N4582" s="13" t="n">
        <f aca="false">L4582-M4582</f>
        <v>0</v>
      </c>
      <c r="O4582" s="14" t="str">
        <f aca="false">IF(AND(G4582="A"),"91,5119",IF(AND(G4582="B"),"44,1784",IF(AND(G4582="C"),"12,6225",IF(AND(G4582=""),""))))</f>
        <v/>
      </c>
      <c r="P4582" s="15" t="str">
        <f aca="false">IF(OR(O4582=0,N4582=0,J4582=0,K4582=0,E4582="",D4582="",C4582="",B4582="",H4582="",I4582=""),"",IF(AND(G4582="A",(O4582*N4582)&lt;=foglio!$H$3),(N4582*O4582),IF(AND(G4582="A",(O4582*N4582)&gt;foglio!$H$3),foglio!$H$3,IF(AND(G4582="B",(O4582*N4582)&lt;=foglio!$H$4),(N4582*O4582),IF(AND(G4582="B",(O4582*N4582)&gt;foglio!$H$5),foglio!$H$4,IF(AND(G4582="C",(O4582*N4582)&lt;=foglio!$H$5),(N4582*O4582),IF(AND(G4582="C",(O4582*N4582)&gt;foglio!$H$5),foglio!$H$5)))))))</f>
        <v/>
      </c>
    </row>
    <row r="4583" customFormat="false" ht="10.2" hidden="false" customHeight="false" outlineLevel="0" collapsed="false">
      <c r="A4583" s="7" t="n">
        <v>4578</v>
      </c>
      <c r="B4583" s="8"/>
      <c r="C4583" s="8"/>
      <c r="D4583" s="8"/>
      <c r="E4583" s="9"/>
      <c r="F4583" s="9"/>
      <c r="G4583" s="10" t="str">
        <f aca="false">IF(F4583="Rischio alto","A",IF(F4583="Rischio medio","B",IF(F4583="Rischio basso","C","")))</f>
        <v/>
      </c>
      <c r="H4583" s="8"/>
      <c r="I4583" s="16"/>
      <c r="J4583" s="12"/>
      <c r="K4583" s="12"/>
      <c r="L4583" s="13" t="n">
        <f aca="false">K4583-J4583</f>
        <v>0</v>
      </c>
      <c r="M4583" s="8"/>
      <c r="N4583" s="13" t="n">
        <f aca="false">L4583-M4583</f>
        <v>0</v>
      </c>
      <c r="O4583" s="14" t="str">
        <f aca="false">IF(AND(G4583="A"),"91,5119",IF(AND(G4583="B"),"44,1784",IF(AND(G4583="C"),"12,6225",IF(AND(G4583=""),""))))</f>
        <v/>
      </c>
      <c r="P4583" s="15" t="str">
        <f aca="false">IF(OR(O4583=0,N4583=0,J4583=0,K4583=0,E4583="",D4583="",C4583="",B4583="",H4583="",I4583=""),"",IF(AND(G4583="A",(O4583*N4583)&lt;=foglio!$H$3),(N4583*O4583),IF(AND(G4583="A",(O4583*N4583)&gt;foglio!$H$3),foglio!$H$3,IF(AND(G4583="B",(O4583*N4583)&lt;=foglio!$H$4),(N4583*O4583),IF(AND(G4583="B",(O4583*N4583)&gt;foglio!$H$5),foglio!$H$4,IF(AND(G4583="C",(O4583*N4583)&lt;=foglio!$H$5),(N4583*O4583),IF(AND(G4583="C",(O4583*N4583)&gt;foglio!$H$5),foglio!$H$5)))))))</f>
        <v/>
      </c>
    </row>
    <row r="4584" customFormat="false" ht="10.2" hidden="false" customHeight="false" outlineLevel="0" collapsed="false">
      <c r="A4584" s="7" t="n">
        <v>4579</v>
      </c>
      <c r="B4584" s="8"/>
      <c r="C4584" s="8"/>
      <c r="D4584" s="8"/>
      <c r="E4584" s="9"/>
      <c r="F4584" s="9"/>
      <c r="G4584" s="10" t="str">
        <f aca="false">IF(F4584="Rischio alto","A",IF(F4584="Rischio medio","B",IF(F4584="Rischio basso","C","")))</f>
        <v/>
      </c>
      <c r="H4584" s="8"/>
      <c r="I4584" s="16"/>
      <c r="J4584" s="12"/>
      <c r="K4584" s="12"/>
      <c r="L4584" s="13" t="n">
        <f aca="false">K4584-J4584</f>
        <v>0</v>
      </c>
      <c r="M4584" s="8"/>
      <c r="N4584" s="13" t="n">
        <f aca="false">L4584-M4584</f>
        <v>0</v>
      </c>
      <c r="O4584" s="14" t="str">
        <f aca="false">IF(AND(G4584="A"),"91,5119",IF(AND(G4584="B"),"44,1784",IF(AND(G4584="C"),"12,6225",IF(AND(G4584=""),""))))</f>
        <v/>
      </c>
      <c r="P4584" s="15" t="str">
        <f aca="false">IF(OR(O4584=0,N4584=0,J4584=0,K4584=0,E4584="",D4584="",C4584="",B4584="",H4584="",I4584=""),"",IF(AND(G4584="A",(O4584*N4584)&lt;=foglio!$H$3),(N4584*O4584),IF(AND(G4584="A",(O4584*N4584)&gt;foglio!$H$3),foglio!$H$3,IF(AND(G4584="B",(O4584*N4584)&lt;=foglio!$H$4),(N4584*O4584),IF(AND(G4584="B",(O4584*N4584)&gt;foglio!$H$5),foglio!$H$4,IF(AND(G4584="C",(O4584*N4584)&lt;=foglio!$H$5),(N4584*O4584),IF(AND(G4584="C",(O4584*N4584)&gt;foglio!$H$5),foglio!$H$5)))))))</f>
        <v/>
      </c>
    </row>
    <row r="4585" customFormat="false" ht="10.2" hidden="false" customHeight="false" outlineLevel="0" collapsed="false">
      <c r="A4585" s="7" t="n">
        <v>4580</v>
      </c>
      <c r="B4585" s="8"/>
      <c r="C4585" s="8"/>
      <c r="D4585" s="8"/>
      <c r="E4585" s="9"/>
      <c r="F4585" s="9"/>
      <c r="G4585" s="10" t="str">
        <f aca="false">IF(F4585="Rischio alto","A",IF(F4585="Rischio medio","B",IF(F4585="Rischio basso","C","")))</f>
        <v/>
      </c>
      <c r="H4585" s="8"/>
      <c r="I4585" s="16"/>
      <c r="J4585" s="12"/>
      <c r="K4585" s="12"/>
      <c r="L4585" s="13" t="n">
        <f aca="false">K4585-J4585</f>
        <v>0</v>
      </c>
      <c r="M4585" s="8"/>
      <c r="N4585" s="13" t="n">
        <f aca="false">L4585-M4585</f>
        <v>0</v>
      </c>
      <c r="O4585" s="14" t="str">
        <f aca="false">IF(AND(G4585="A"),"91,5119",IF(AND(G4585="B"),"44,1784",IF(AND(G4585="C"),"12,6225",IF(AND(G4585=""),""))))</f>
        <v/>
      </c>
      <c r="P4585" s="15" t="str">
        <f aca="false">IF(OR(O4585=0,N4585=0,J4585=0,K4585=0,E4585="",D4585="",C4585="",B4585="",H4585="",I4585=""),"",IF(AND(G4585="A",(O4585*N4585)&lt;=foglio!$H$3),(N4585*O4585),IF(AND(G4585="A",(O4585*N4585)&gt;foglio!$H$3),foglio!$H$3,IF(AND(G4585="B",(O4585*N4585)&lt;=foglio!$H$4),(N4585*O4585),IF(AND(G4585="B",(O4585*N4585)&gt;foglio!$H$5),foglio!$H$4,IF(AND(G4585="C",(O4585*N4585)&lt;=foglio!$H$5),(N4585*O4585),IF(AND(G4585="C",(O4585*N4585)&gt;foglio!$H$5),foglio!$H$5)))))))</f>
        <v/>
      </c>
    </row>
    <row r="4586" customFormat="false" ht="10.2" hidden="false" customHeight="false" outlineLevel="0" collapsed="false">
      <c r="A4586" s="7" t="n">
        <v>4581</v>
      </c>
      <c r="B4586" s="8"/>
      <c r="C4586" s="8"/>
      <c r="D4586" s="8"/>
      <c r="E4586" s="9"/>
      <c r="F4586" s="9"/>
      <c r="G4586" s="10" t="str">
        <f aca="false">IF(F4586="Rischio alto","A",IF(F4586="Rischio medio","B",IF(F4586="Rischio basso","C","")))</f>
        <v/>
      </c>
      <c r="H4586" s="8"/>
      <c r="I4586" s="16"/>
      <c r="J4586" s="12"/>
      <c r="K4586" s="12"/>
      <c r="L4586" s="13" t="n">
        <f aca="false">K4586-J4586</f>
        <v>0</v>
      </c>
      <c r="M4586" s="8"/>
      <c r="N4586" s="13" t="n">
        <f aca="false">L4586-M4586</f>
        <v>0</v>
      </c>
      <c r="O4586" s="14" t="str">
        <f aca="false">IF(AND(G4586="A"),"91,5119",IF(AND(G4586="B"),"44,1784",IF(AND(G4586="C"),"12,6225",IF(AND(G4586=""),""))))</f>
        <v/>
      </c>
      <c r="P4586" s="15" t="str">
        <f aca="false">IF(OR(O4586=0,N4586=0,J4586=0,K4586=0,E4586="",D4586="",C4586="",B4586="",H4586="",I4586=""),"",IF(AND(G4586="A",(O4586*N4586)&lt;=foglio!$H$3),(N4586*O4586),IF(AND(G4586="A",(O4586*N4586)&gt;foglio!$H$3),foglio!$H$3,IF(AND(G4586="B",(O4586*N4586)&lt;=foglio!$H$4),(N4586*O4586),IF(AND(G4586="B",(O4586*N4586)&gt;foglio!$H$5),foglio!$H$4,IF(AND(G4586="C",(O4586*N4586)&lt;=foglio!$H$5),(N4586*O4586),IF(AND(G4586="C",(O4586*N4586)&gt;foglio!$H$5),foglio!$H$5)))))))</f>
        <v/>
      </c>
    </row>
    <row r="4587" customFormat="false" ht="10.2" hidden="false" customHeight="false" outlineLevel="0" collapsed="false">
      <c r="A4587" s="7" t="n">
        <v>4582</v>
      </c>
      <c r="B4587" s="8"/>
      <c r="C4587" s="8"/>
      <c r="D4587" s="8"/>
      <c r="E4587" s="9"/>
      <c r="F4587" s="9"/>
      <c r="G4587" s="10" t="str">
        <f aca="false">IF(F4587="Rischio alto","A",IF(F4587="Rischio medio","B",IF(F4587="Rischio basso","C","")))</f>
        <v/>
      </c>
      <c r="H4587" s="8"/>
      <c r="I4587" s="16"/>
      <c r="J4587" s="12"/>
      <c r="K4587" s="12"/>
      <c r="L4587" s="13" t="n">
        <f aca="false">K4587-J4587</f>
        <v>0</v>
      </c>
      <c r="M4587" s="8"/>
      <c r="N4587" s="13" t="n">
        <f aca="false">L4587-M4587</f>
        <v>0</v>
      </c>
      <c r="O4587" s="14" t="str">
        <f aca="false">IF(AND(G4587="A"),"91,5119",IF(AND(G4587="B"),"44,1784",IF(AND(G4587="C"),"12,6225",IF(AND(G4587=""),""))))</f>
        <v/>
      </c>
      <c r="P4587" s="15" t="str">
        <f aca="false">IF(OR(O4587=0,N4587=0,J4587=0,K4587=0,E4587="",D4587="",C4587="",B4587="",H4587="",I4587=""),"",IF(AND(G4587="A",(O4587*N4587)&lt;=foglio!$H$3),(N4587*O4587),IF(AND(G4587="A",(O4587*N4587)&gt;foglio!$H$3),foglio!$H$3,IF(AND(G4587="B",(O4587*N4587)&lt;=foglio!$H$4),(N4587*O4587),IF(AND(G4587="B",(O4587*N4587)&gt;foglio!$H$5),foglio!$H$4,IF(AND(G4587="C",(O4587*N4587)&lt;=foglio!$H$5),(N4587*O4587),IF(AND(G4587="C",(O4587*N4587)&gt;foglio!$H$5),foglio!$H$5)))))))</f>
        <v/>
      </c>
    </row>
    <row r="4588" customFormat="false" ht="10.2" hidden="false" customHeight="false" outlineLevel="0" collapsed="false">
      <c r="A4588" s="7" t="n">
        <v>4583</v>
      </c>
      <c r="B4588" s="8"/>
      <c r="C4588" s="8"/>
      <c r="D4588" s="8"/>
      <c r="E4588" s="9"/>
      <c r="F4588" s="9"/>
      <c r="G4588" s="10" t="str">
        <f aca="false">IF(F4588="Rischio alto","A",IF(F4588="Rischio medio","B",IF(F4588="Rischio basso","C","")))</f>
        <v/>
      </c>
      <c r="H4588" s="8"/>
      <c r="I4588" s="16"/>
      <c r="J4588" s="12"/>
      <c r="K4588" s="12"/>
      <c r="L4588" s="13" t="n">
        <f aca="false">K4588-J4588</f>
        <v>0</v>
      </c>
      <c r="M4588" s="8"/>
      <c r="N4588" s="13" t="n">
        <f aca="false">L4588-M4588</f>
        <v>0</v>
      </c>
      <c r="O4588" s="14" t="str">
        <f aca="false">IF(AND(G4588="A"),"91,5119",IF(AND(G4588="B"),"44,1784",IF(AND(G4588="C"),"12,6225",IF(AND(G4588=""),""))))</f>
        <v/>
      </c>
      <c r="P4588" s="15" t="str">
        <f aca="false">IF(OR(O4588=0,N4588=0,J4588=0,K4588=0,E4588="",D4588="",C4588="",B4588="",H4588="",I4588=""),"",IF(AND(G4588="A",(O4588*N4588)&lt;=foglio!$H$3),(N4588*O4588),IF(AND(G4588="A",(O4588*N4588)&gt;foglio!$H$3),foglio!$H$3,IF(AND(G4588="B",(O4588*N4588)&lt;=foglio!$H$4),(N4588*O4588),IF(AND(G4588="B",(O4588*N4588)&gt;foglio!$H$5),foglio!$H$4,IF(AND(G4588="C",(O4588*N4588)&lt;=foglio!$H$5),(N4588*O4588),IF(AND(G4588="C",(O4588*N4588)&gt;foglio!$H$5),foglio!$H$5)))))))</f>
        <v/>
      </c>
    </row>
    <row r="4589" customFormat="false" ht="10.2" hidden="false" customHeight="false" outlineLevel="0" collapsed="false">
      <c r="A4589" s="7" t="n">
        <v>4584</v>
      </c>
      <c r="B4589" s="8"/>
      <c r="C4589" s="8"/>
      <c r="D4589" s="8"/>
      <c r="E4589" s="9"/>
      <c r="F4589" s="9"/>
      <c r="G4589" s="10" t="str">
        <f aca="false">IF(F4589="Rischio alto","A",IF(F4589="Rischio medio","B",IF(F4589="Rischio basso","C","")))</f>
        <v/>
      </c>
      <c r="H4589" s="8"/>
      <c r="I4589" s="16"/>
      <c r="J4589" s="12"/>
      <c r="K4589" s="12"/>
      <c r="L4589" s="13" t="n">
        <f aca="false">K4589-J4589</f>
        <v>0</v>
      </c>
      <c r="M4589" s="8"/>
      <c r="N4589" s="13" t="n">
        <f aca="false">L4589-M4589</f>
        <v>0</v>
      </c>
      <c r="O4589" s="14" t="str">
        <f aca="false">IF(AND(G4589="A"),"91,5119",IF(AND(G4589="B"),"44,1784",IF(AND(G4589="C"),"12,6225",IF(AND(G4589=""),""))))</f>
        <v/>
      </c>
      <c r="P4589" s="15" t="str">
        <f aca="false">IF(OR(O4589=0,N4589=0,J4589=0,K4589=0,E4589="",D4589="",C4589="",B4589="",H4589="",I4589=""),"",IF(AND(G4589="A",(O4589*N4589)&lt;=foglio!$H$3),(N4589*O4589),IF(AND(G4589="A",(O4589*N4589)&gt;foglio!$H$3),foglio!$H$3,IF(AND(G4589="B",(O4589*N4589)&lt;=foglio!$H$4),(N4589*O4589),IF(AND(G4589="B",(O4589*N4589)&gt;foglio!$H$5),foglio!$H$4,IF(AND(G4589="C",(O4589*N4589)&lt;=foglio!$H$5),(N4589*O4589),IF(AND(G4589="C",(O4589*N4589)&gt;foglio!$H$5),foglio!$H$5)))))))</f>
        <v/>
      </c>
    </row>
    <row r="4590" customFormat="false" ht="10.2" hidden="false" customHeight="false" outlineLevel="0" collapsed="false">
      <c r="A4590" s="7" t="n">
        <v>4585</v>
      </c>
      <c r="B4590" s="8"/>
      <c r="C4590" s="8"/>
      <c r="D4590" s="8"/>
      <c r="E4590" s="9"/>
      <c r="F4590" s="9"/>
      <c r="G4590" s="10" t="str">
        <f aca="false">IF(F4590="Rischio alto","A",IF(F4590="Rischio medio","B",IF(F4590="Rischio basso","C","")))</f>
        <v/>
      </c>
      <c r="H4590" s="8"/>
      <c r="I4590" s="16"/>
      <c r="J4590" s="12"/>
      <c r="K4590" s="12"/>
      <c r="L4590" s="13" t="n">
        <f aca="false">K4590-J4590</f>
        <v>0</v>
      </c>
      <c r="M4590" s="8"/>
      <c r="N4590" s="13" t="n">
        <f aca="false">L4590-M4590</f>
        <v>0</v>
      </c>
      <c r="O4590" s="14" t="str">
        <f aca="false">IF(AND(G4590="A"),"91,5119",IF(AND(G4590="B"),"44,1784",IF(AND(G4590="C"),"12,6225",IF(AND(G4590=""),""))))</f>
        <v/>
      </c>
      <c r="P4590" s="15" t="str">
        <f aca="false">IF(OR(O4590=0,N4590=0,J4590=0,K4590=0,E4590="",D4590="",C4590="",B4590="",H4590="",I4590=""),"",IF(AND(G4590="A",(O4590*N4590)&lt;=foglio!$H$3),(N4590*O4590),IF(AND(G4590="A",(O4590*N4590)&gt;foglio!$H$3),foglio!$H$3,IF(AND(G4590="B",(O4590*N4590)&lt;=foglio!$H$4),(N4590*O4590),IF(AND(G4590="B",(O4590*N4590)&gt;foglio!$H$5),foglio!$H$4,IF(AND(G4590="C",(O4590*N4590)&lt;=foglio!$H$5),(N4590*O4590),IF(AND(G4590="C",(O4590*N4590)&gt;foglio!$H$5),foglio!$H$5)))))))</f>
        <v/>
      </c>
    </row>
    <row r="4591" customFormat="false" ht="10.2" hidden="false" customHeight="false" outlineLevel="0" collapsed="false">
      <c r="A4591" s="7" t="n">
        <v>4586</v>
      </c>
      <c r="B4591" s="8"/>
      <c r="C4591" s="8"/>
      <c r="D4591" s="8"/>
      <c r="E4591" s="9"/>
      <c r="F4591" s="9"/>
      <c r="G4591" s="10" t="str">
        <f aca="false">IF(F4591="Rischio alto","A",IF(F4591="Rischio medio","B",IF(F4591="Rischio basso","C","")))</f>
        <v/>
      </c>
      <c r="H4591" s="8"/>
      <c r="I4591" s="16"/>
      <c r="J4591" s="12"/>
      <c r="K4591" s="12"/>
      <c r="L4591" s="13" t="n">
        <f aca="false">K4591-J4591</f>
        <v>0</v>
      </c>
      <c r="M4591" s="8"/>
      <c r="N4591" s="13" t="n">
        <f aca="false">L4591-M4591</f>
        <v>0</v>
      </c>
      <c r="O4591" s="14" t="str">
        <f aca="false">IF(AND(G4591="A"),"91,5119",IF(AND(G4591="B"),"44,1784",IF(AND(G4591="C"),"12,6225",IF(AND(G4591=""),""))))</f>
        <v/>
      </c>
      <c r="P4591" s="15" t="str">
        <f aca="false">IF(OR(O4591=0,N4591=0,J4591=0,K4591=0,E4591="",D4591="",C4591="",B4591="",H4591="",I4591=""),"",IF(AND(G4591="A",(O4591*N4591)&lt;=foglio!$H$3),(N4591*O4591),IF(AND(G4591="A",(O4591*N4591)&gt;foglio!$H$3),foglio!$H$3,IF(AND(G4591="B",(O4591*N4591)&lt;=foglio!$H$4),(N4591*O4591),IF(AND(G4591="B",(O4591*N4591)&gt;foglio!$H$5),foglio!$H$4,IF(AND(G4591="C",(O4591*N4591)&lt;=foglio!$H$5),(N4591*O4591),IF(AND(G4591="C",(O4591*N4591)&gt;foglio!$H$5),foglio!$H$5)))))))</f>
        <v/>
      </c>
    </row>
    <row r="4592" customFormat="false" ht="10.2" hidden="false" customHeight="false" outlineLevel="0" collapsed="false">
      <c r="A4592" s="7" t="n">
        <v>4587</v>
      </c>
      <c r="B4592" s="8"/>
      <c r="C4592" s="8"/>
      <c r="D4592" s="8"/>
      <c r="E4592" s="9"/>
      <c r="F4592" s="9"/>
      <c r="G4592" s="10" t="str">
        <f aca="false">IF(F4592="Rischio alto","A",IF(F4592="Rischio medio","B",IF(F4592="Rischio basso","C","")))</f>
        <v/>
      </c>
      <c r="H4592" s="8"/>
      <c r="I4592" s="16"/>
      <c r="J4592" s="12"/>
      <c r="K4592" s="12"/>
      <c r="L4592" s="13" t="n">
        <f aca="false">K4592-J4592</f>
        <v>0</v>
      </c>
      <c r="M4592" s="8"/>
      <c r="N4592" s="13" t="n">
        <f aca="false">L4592-M4592</f>
        <v>0</v>
      </c>
      <c r="O4592" s="14" t="str">
        <f aca="false">IF(AND(G4592="A"),"91,5119",IF(AND(G4592="B"),"44,1784",IF(AND(G4592="C"),"12,6225",IF(AND(G4592=""),""))))</f>
        <v/>
      </c>
      <c r="P4592" s="15" t="str">
        <f aca="false">IF(OR(O4592=0,N4592=0,J4592=0,K4592=0,E4592="",D4592="",C4592="",B4592="",H4592="",I4592=""),"",IF(AND(G4592="A",(O4592*N4592)&lt;=foglio!$H$3),(N4592*O4592),IF(AND(G4592="A",(O4592*N4592)&gt;foglio!$H$3),foglio!$H$3,IF(AND(G4592="B",(O4592*N4592)&lt;=foglio!$H$4),(N4592*O4592),IF(AND(G4592="B",(O4592*N4592)&gt;foglio!$H$5),foglio!$H$4,IF(AND(G4592="C",(O4592*N4592)&lt;=foglio!$H$5),(N4592*O4592),IF(AND(G4592="C",(O4592*N4592)&gt;foglio!$H$5),foglio!$H$5)))))))</f>
        <v/>
      </c>
    </row>
    <row r="4593" customFormat="false" ht="10.2" hidden="false" customHeight="false" outlineLevel="0" collapsed="false">
      <c r="A4593" s="7" t="n">
        <v>4588</v>
      </c>
      <c r="B4593" s="8"/>
      <c r="C4593" s="8"/>
      <c r="D4593" s="8"/>
      <c r="E4593" s="9"/>
      <c r="F4593" s="9"/>
      <c r="G4593" s="10" t="str">
        <f aca="false">IF(F4593="Rischio alto","A",IF(F4593="Rischio medio","B",IF(F4593="Rischio basso","C","")))</f>
        <v/>
      </c>
      <c r="H4593" s="8"/>
      <c r="I4593" s="16"/>
      <c r="J4593" s="12"/>
      <c r="K4593" s="12"/>
      <c r="L4593" s="13" t="n">
        <f aca="false">K4593-J4593</f>
        <v>0</v>
      </c>
      <c r="M4593" s="8"/>
      <c r="N4593" s="13" t="n">
        <f aca="false">L4593-M4593</f>
        <v>0</v>
      </c>
      <c r="O4593" s="14" t="str">
        <f aca="false">IF(AND(G4593="A"),"91,5119",IF(AND(G4593="B"),"44,1784",IF(AND(G4593="C"),"12,6225",IF(AND(G4593=""),""))))</f>
        <v/>
      </c>
      <c r="P4593" s="15" t="str">
        <f aca="false">IF(OR(O4593=0,N4593=0,J4593=0,K4593=0,E4593="",D4593="",C4593="",B4593="",H4593="",I4593=""),"",IF(AND(G4593="A",(O4593*N4593)&lt;=foglio!$H$3),(N4593*O4593),IF(AND(G4593="A",(O4593*N4593)&gt;foglio!$H$3),foglio!$H$3,IF(AND(G4593="B",(O4593*N4593)&lt;=foglio!$H$4),(N4593*O4593),IF(AND(G4593="B",(O4593*N4593)&gt;foglio!$H$5),foglio!$H$4,IF(AND(G4593="C",(O4593*N4593)&lt;=foglio!$H$5),(N4593*O4593),IF(AND(G4593="C",(O4593*N4593)&gt;foglio!$H$5),foglio!$H$5)))))))</f>
        <v/>
      </c>
    </row>
    <row r="4594" customFormat="false" ht="10.2" hidden="false" customHeight="false" outlineLevel="0" collapsed="false">
      <c r="A4594" s="7" t="n">
        <v>4589</v>
      </c>
      <c r="B4594" s="8"/>
      <c r="C4594" s="8"/>
      <c r="D4594" s="8"/>
      <c r="E4594" s="9"/>
      <c r="F4594" s="9"/>
      <c r="G4594" s="10" t="str">
        <f aca="false">IF(F4594="Rischio alto","A",IF(F4594="Rischio medio","B",IF(F4594="Rischio basso","C","")))</f>
        <v/>
      </c>
      <c r="H4594" s="8"/>
      <c r="I4594" s="16"/>
      <c r="J4594" s="12"/>
      <c r="K4594" s="12"/>
      <c r="L4594" s="13" t="n">
        <f aca="false">K4594-J4594</f>
        <v>0</v>
      </c>
      <c r="M4594" s="8"/>
      <c r="N4594" s="13" t="n">
        <f aca="false">L4594-M4594</f>
        <v>0</v>
      </c>
      <c r="O4594" s="14" t="str">
        <f aca="false">IF(AND(G4594="A"),"91,5119",IF(AND(G4594="B"),"44,1784",IF(AND(G4594="C"),"12,6225",IF(AND(G4594=""),""))))</f>
        <v/>
      </c>
      <c r="P4594" s="15" t="str">
        <f aca="false">IF(OR(O4594=0,N4594=0,J4594=0,K4594=0,E4594="",D4594="",C4594="",B4594="",H4594="",I4594=""),"",IF(AND(G4594="A",(O4594*N4594)&lt;=foglio!$H$3),(N4594*O4594),IF(AND(G4594="A",(O4594*N4594)&gt;foglio!$H$3),foglio!$H$3,IF(AND(G4594="B",(O4594*N4594)&lt;=foglio!$H$4),(N4594*O4594),IF(AND(G4594="B",(O4594*N4594)&gt;foglio!$H$5),foglio!$H$4,IF(AND(G4594="C",(O4594*N4594)&lt;=foglio!$H$5),(N4594*O4594),IF(AND(G4594="C",(O4594*N4594)&gt;foglio!$H$5),foglio!$H$5)))))))</f>
        <v/>
      </c>
    </row>
    <row r="4595" customFormat="false" ht="10.2" hidden="false" customHeight="false" outlineLevel="0" collapsed="false">
      <c r="A4595" s="7" t="n">
        <v>4590</v>
      </c>
      <c r="B4595" s="8"/>
      <c r="C4595" s="8"/>
      <c r="D4595" s="8"/>
      <c r="E4595" s="9"/>
      <c r="F4595" s="9"/>
      <c r="G4595" s="10" t="str">
        <f aca="false">IF(F4595="Rischio alto","A",IF(F4595="Rischio medio","B",IF(F4595="Rischio basso","C","")))</f>
        <v/>
      </c>
      <c r="H4595" s="8"/>
      <c r="I4595" s="16"/>
      <c r="J4595" s="12"/>
      <c r="K4595" s="12"/>
      <c r="L4595" s="13" t="n">
        <f aca="false">K4595-J4595</f>
        <v>0</v>
      </c>
      <c r="M4595" s="8"/>
      <c r="N4595" s="13" t="n">
        <f aca="false">L4595-M4595</f>
        <v>0</v>
      </c>
      <c r="O4595" s="14" t="str">
        <f aca="false">IF(AND(G4595="A"),"91,5119",IF(AND(G4595="B"),"44,1784",IF(AND(G4595="C"),"12,6225",IF(AND(G4595=""),""))))</f>
        <v/>
      </c>
      <c r="P4595" s="15" t="str">
        <f aca="false">IF(OR(O4595=0,N4595=0,J4595=0,K4595=0,E4595="",D4595="",C4595="",B4595="",H4595="",I4595=""),"",IF(AND(G4595="A",(O4595*N4595)&lt;=foglio!$H$3),(N4595*O4595),IF(AND(G4595="A",(O4595*N4595)&gt;foglio!$H$3),foglio!$H$3,IF(AND(G4595="B",(O4595*N4595)&lt;=foglio!$H$4),(N4595*O4595),IF(AND(G4595="B",(O4595*N4595)&gt;foglio!$H$5),foglio!$H$4,IF(AND(G4595="C",(O4595*N4595)&lt;=foglio!$H$5),(N4595*O4595),IF(AND(G4595="C",(O4595*N4595)&gt;foglio!$H$5),foglio!$H$5)))))))</f>
        <v/>
      </c>
    </row>
    <row r="4596" customFormat="false" ht="10.2" hidden="false" customHeight="false" outlineLevel="0" collapsed="false">
      <c r="A4596" s="7" t="n">
        <v>4591</v>
      </c>
      <c r="B4596" s="8"/>
      <c r="C4596" s="8"/>
      <c r="D4596" s="8"/>
      <c r="E4596" s="9"/>
      <c r="F4596" s="9"/>
      <c r="G4596" s="10" t="str">
        <f aca="false">IF(F4596="Rischio alto","A",IF(F4596="Rischio medio","B",IF(F4596="Rischio basso","C","")))</f>
        <v/>
      </c>
      <c r="H4596" s="8"/>
      <c r="I4596" s="16"/>
      <c r="J4596" s="12"/>
      <c r="K4596" s="12"/>
      <c r="L4596" s="13" t="n">
        <f aca="false">K4596-J4596</f>
        <v>0</v>
      </c>
      <c r="M4596" s="8"/>
      <c r="N4596" s="13" t="n">
        <f aca="false">L4596-M4596</f>
        <v>0</v>
      </c>
      <c r="O4596" s="14" t="str">
        <f aca="false">IF(AND(G4596="A"),"91,5119",IF(AND(G4596="B"),"44,1784",IF(AND(G4596="C"),"12,6225",IF(AND(G4596=""),""))))</f>
        <v/>
      </c>
      <c r="P4596" s="15" t="str">
        <f aca="false">IF(OR(O4596=0,N4596=0,J4596=0,K4596=0,E4596="",D4596="",C4596="",B4596="",H4596="",I4596=""),"",IF(AND(G4596="A",(O4596*N4596)&lt;=foglio!$H$3),(N4596*O4596),IF(AND(G4596="A",(O4596*N4596)&gt;foglio!$H$3),foglio!$H$3,IF(AND(G4596="B",(O4596*N4596)&lt;=foglio!$H$4),(N4596*O4596),IF(AND(G4596="B",(O4596*N4596)&gt;foglio!$H$5),foglio!$H$4,IF(AND(G4596="C",(O4596*N4596)&lt;=foglio!$H$5),(N4596*O4596),IF(AND(G4596="C",(O4596*N4596)&gt;foglio!$H$5),foglio!$H$5)))))))</f>
        <v/>
      </c>
    </row>
    <row r="4597" customFormat="false" ht="10.2" hidden="false" customHeight="false" outlineLevel="0" collapsed="false">
      <c r="A4597" s="7" t="n">
        <v>4592</v>
      </c>
      <c r="B4597" s="8"/>
      <c r="C4597" s="8"/>
      <c r="D4597" s="8"/>
      <c r="E4597" s="9"/>
      <c r="F4597" s="9"/>
      <c r="G4597" s="10" t="str">
        <f aca="false">IF(F4597="Rischio alto","A",IF(F4597="Rischio medio","B",IF(F4597="Rischio basso","C","")))</f>
        <v/>
      </c>
      <c r="H4597" s="8"/>
      <c r="I4597" s="16"/>
      <c r="J4597" s="12"/>
      <c r="K4597" s="12"/>
      <c r="L4597" s="13" t="n">
        <f aca="false">K4597-J4597</f>
        <v>0</v>
      </c>
      <c r="M4597" s="8"/>
      <c r="N4597" s="13" t="n">
        <f aca="false">L4597-M4597</f>
        <v>0</v>
      </c>
      <c r="O4597" s="14" t="str">
        <f aca="false">IF(AND(G4597="A"),"91,5119",IF(AND(G4597="B"),"44,1784",IF(AND(G4597="C"),"12,6225",IF(AND(G4597=""),""))))</f>
        <v/>
      </c>
      <c r="P4597" s="15" t="str">
        <f aca="false">IF(OR(O4597=0,N4597=0,J4597=0,K4597=0,E4597="",D4597="",C4597="",B4597="",H4597="",I4597=""),"",IF(AND(G4597="A",(O4597*N4597)&lt;=foglio!$H$3),(N4597*O4597),IF(AND(G4597="A",(O4597*N4597)&gt;foglio!$H$3),foglio!$H$3,IF(AND(G4597="B",(O4597*N4597)&lt;=foglio!$H$4),(N4597*O4597),IF(AND(G4597="B",(O4597*N4597)&gt;foglio!$H$5),foglio!$H$4,IF(AND(G4597="C",(O4597*N4597)&lt;=foglio!$H$5),(N4597*O4597),IF(AND(G4597="C",(O4597*N4597)&gt;foglio!$H$5),foglio!$H$5)))))))</f>
        <v/>
      </c>
    </row>
    <row r="4598" customFormat="false" ht="10.2" hidden="false" customHeight="false" outlineLevel="0" collapsed="false">
      <c r="A4598" s="7" t="n">
        <v>4593</v>
      </c>
      <c r="B4598" s="8"/>
      <c r="C4598" s="8"/>
      <c r="D4598" s="8"/>
      <c r="E4598" s="9"/>
      <c r="F4598" s="9"/>
      <c r="G4598" s="10" t="str">
        <f aca="false">IF(F4598="Rischio alto","A",IF(F4598="Rischio medio","B",IF(F4598="Rischio basso","C","")))</f>
        <v/>
      </c>
      <c r="H4598" s="8"/>
      <c r="I4598" s="16"/>
      <c r="J4598" s="12"/>
      <c r="K4598" s="12"/>
      <c r="L4598" s="13" t="n">
        <f aca="false">K4598-J4598</f>
        <v>0</v>
      </c>
      <c r="M4598" s="8"/>
      <c r="N4598" s="13" t="n">
        <f aca="false">L4598-M4598</f>
        <v>0</v>
      </c>
      <c r="O4598" s="14" t="str">
        <f aca="false">IF(AND(G4598="A"),"91,5119",IF(AND(G4598="B"),"44,1784",IF(AND(G4598="C"),"12,6225",IF(AND(G4598=""),""))))</f>
        <v/>
      </c>
      <c r="P4598" s="15" t="str">
        <f aca="false">IF(OR(O4598=0,N4598=0,J4598=0,K4598=0,E4598="",D4598="",C4598="",B4598="",H4598="",I4598=""),"",IF(AND(G4598="A",(O4598*N4598)&lt;=foglio!$H$3),(N4598*O4598),IF(AND(G4598="A",(O4598*N4598)&gt;foglio!$H$3),foglio!$H$3,IF(AND(G4598="B",(O4598*N4598)&lt;=foglio!$H$4),(N4598*O4598),IF(AND(G4598="B",(O4598*N4598)&gt;foglio!$H$5),foglio!$H$4,IF(AND(G4598="C",(O4598*N4598)&lt;=foglio!$H$5),(N4598*O4598),IF(AND(G4598="C",(O4598*N4598)&gt;foglio!$H$5),foglio!$H$5)))))))</f>
        <v/>
      </c>
    </row>
    <row r="4599" customFormat="false" ht="10.2" hidden="false" customHeight="false" outlineLevel="0" collapsed="false">
      <c r="A4599" s="7" t="n">
        <v>4594</v>
      </c>
      <c r="B4599" s="8"/>
      <c r="C4599" s="8"/>
      <c r="D4599" s="8"/>
      <c r="E4599" s="9"/>
      <c r="F4599" s="9"/>
      <c r="G4599" s="10" t="str">
        <f aca="false">IF(F4599="Rischio alto","A",IF(F4599="Rischio medio","B",IF(F4599="Rischio basso","C","")))</f>
        <v/>
      </c>
      <c r="H4599" s="8"/>
      <c r="I4599" s="16"/>
      <c r="J4599" s="12"/>
      <c r="K4599" s="12"/>
      <c r="L4599" s="13" t="n">
        <f aca="false">K4599-J4599</f>
        <v>0</v>
      </c>
      <c r="M4599" s="8"/>
      <c r="N4599" s="13" t="n">
        <f aca="false">L4599-M4599</f>
        <v>0</v>
      </c>
      <c r="O4599" s="14" t="str">
        <f aca="false">IF(AND(G4599="A"),"91,5119",IF(AND(G4599="B"),"44,1784",IF(AND(G4599="C"),"12,6225",IF(AND(G4599=""),""))))</f>
        <v/>
      </c>
      <c r="P4599" s="15" t="str">
        <f aca="false">IF(OR(O4599=0,N4599=0,J4599=0,K4599=0,E4599="",D4599="",C4599="",B4599="",H4599="",I4599=""),"",IF(AND(G4599="A",(O4599*N4599)&lt;=foglio!$H$3),(N4599*O4599),IF(AND(G4599="A",(O4599*N4599)&gt;foglio!$H$3),foglio!$H$3,IF(AND(G4599="B",(O4599*N4599)&lt;=foglio!$H$4),(N4599*O4599),IF(AND(G4599="B",(O4599*N4599)&gt;foglio!$H$5),foglio!$H$4,IF(AND(G4599="C",(O4599*N4599)&lt;=foglio!$H$5),(N4599*O4599),IF(AND(G4599="C",(O4599*N4599)&gt;foglio!$H$5),foglio!$H$5)))))))</f>
        <v/>
      </c>
    </row>
    <row r="4600" customFormat="false" ht="10.2" hidden="false" customHeight="false" outlineLevel="0" collapsed="false">
      <c r="A4600" s="7" t="n">
        <v>4595</v>
      </c>
      <c r="B4600" s="8"/>
      <c r="C4600" s="8"/>
      <c r="D4600" s="8"/>
      <c r="E4600" s="9"/>
      <c r="F4600" s="9"/>
      <c r="G4600" s="10" t="str">
        <f aca="false">IF(F4600="Rischio alto","A",IF(F4600="Rischio medio","B",IF(F4600="Rischio basso","C","")))</f>
        <v/>
      </c>
      <c r="H4600" s="8"/>
      <c r="I4600" s="16"/>
      <c r="J4600" s="12"/>
      <c r="K4600" s="12"/>
      <c r="L4600" s="13" t="n">
        <f aca="false">K4600-J4600</f>
        <v>0</v>
      </c>
      <c r="M4600" s="8"/>
      <c r="N4600" s="13" t="n">
        <f aca="false">L4600-M4600</f>
        <v>0</v>
      </c>
      <c r="O4600" s="14" t="str">
        <f aca="false">IF(AND(G4600="A"),"91,5119",IF(AND(G4600="B"),"44,1784",IF(AND(G4600="C"),"12,6225",IF(AND(G4600=""),""))))</f>
        <v/>
      </c>
      <c r="P4600" s="15" t="str">
        <f aca="false">IF(OR(O4600=0,N4600=0,J4600=0,K4600=0,E4600="",D4600="",C4600="",B4600="",H4600="",I4600=""),"",IF(AND(G4600="A",(O4600*N4600)&lt;=foglio!$H$3),(N4600*O4600),IF(AND(G4600="A",(O4600*N4600)&gt;foglio!$H$3),foglio!$H$3,IF(AND(G4600="B",(O4600*N4600)&lt;=foglio!$H$4),(N4600*O4600),IF(AND(G4600="B",(O4600*N4600)&gt;foglio!$H$5),foglio!$H$4,IF(AND(G4600="C",(O4600*N4600)&lt;=foglio!$H$5),(N4600*O4600),IF(AND(G4600="C",(O4600*N4600)&gt;foglio!$H$5),foglio!$H$5)))))))</f>
        <v/>
      </c>
    </row>
    <row r="4601" customFormat="false" ht="10.2" hidden="false" customHeight="false" outlineLevel="0" collapsed="false">
      <c r="A4601" s="7" t="n">
        <v>4596</v>
      </c>
      <c r="B4601" s="8"/>
      <c r="C4601" s="8"/>
      <c r="D4601" s="8"/>
      <c r="E4601" s="9"/>
      <c r="F4601" s="9"/>
      <c r="G4601" s="10" t="str">
        <f aca="false">IF(F4601="Rischio alto","A",IF(F4601="Rischio medio","B",IF(F4601="Rischio basso","C","")))</f>
        <v/>
      </c>
      <c r="H4601" s="8"/>
      <c r="I4601" s="16"/>
      <c r="J4601" s="12"/>
      <c r="K4601" s="12"/>
      <c r="L4601" s="13" t="n">
        <f aca="false">K4601-J4601</f>
        <v>0</v>
      </c>
      <c r="M4601" s="8"/>
      <c r="N4601" s="13" t="n">
        <f aca="false">L4601-M4601</f>
        <v>0</v>
      </c>
      <c r="O4601" s="14" t="str">
        <f aca="false">IF(AND(G4601="A"),"91,5119",IF(AND(G4601="B"),"44,1784",IF(AND(G4601="C"),"12,6225",IF(AND(G4601=""),""))))</f>
        <v/>
      </c>
      <c r="P4601" s="15" t="str">
        <f aca="false">IF(OR(O4601=0,N4601=0,J4601=0,K4601=0,E4601="",D4601="",C4601="",B4601="",H4601="",I4601=""),"",IF(AND(G4601="A",(O4601*N4601)&lt;=foglio!$H$3),(N4601*O4601),IF(AND(G4601="A",(O4601*N4601)&gt;foglio!$H$3),foglio!$H$3,IF(AND(G4601="B",(O4601*N4601)&lt;=foglio!$H$4),(N4601*O4601),IF(AND(G4601="B",(O4601*N4601)&gt;foglio!$H$5),foglio!$H$4,IF(AND(G4601="C",(O4601*N4601)&lt;=foglio!$H$5),(N4601*O4601),IF(AND(G4601="C",(O4601*N4601)&gt;foglio!$H$5),foglio!$H$5)))))))</f>
        <v/>
      </c>
    </row>
    <row r="4602" customFormat="false" ht="10.2" hidden="false" customHeight="false" outlineLevel="0" collapsed="false">
      <c r="A4602" s="7" t="n">
        <v>4597</v>
      </c>
      <c r="B4602" s="8"/>
      <c r="C4602" s="8"/>
      <c r="D4602" s="8"/>
      <c r="E4602" s="9"/>
      <c r="F4602" s="9"/>
      <c r="G4602" s="10" t="str">
        <f aca="false">IF(F4602="Rischio alto","A",IF(F4602="Rischio medio","B",IF(F4602="Rischio basso","C","")))</f>
        <v/>
      </c>
      <c r="H4602" s="8"/>
      <c r="I4602" s="16"/>
      <c r="J4602" s="12"/>
      <c r="K4602" s="12"/>
      <c r="L4602" s="13" t="n">
        <f aca="false">K4602-J4602</f>
        <v>0</v>
      </c>
      <c r="M4602" s="8"/>
      <c r="N4602" s="13" t="n">
        <f aca="false">L4602-M4602</f>
        <v>0</v>
      </c>
      <c r="O4602" s="14" t="str">
        <f aca="false">IF(AND(G4602="A"),"91,5119",IF(AND(G4602="B"),"44,1784",IF(AND(G4602="C"),"12,6225",IF(AND(G4602=""),""))))</f>
        <v/>
      </c>
      <c r="P4602" s="15" t="str">
        <f aca="false">IF(OR(O4602=0,N4602=0,J4602=0,K4602=0,E4602="",D4602="",C4602="",B4602="",H4602="",I4602=""),"",IF(AND(G4602="A",(O4602*N4602)&lt;=foglio!$H$3),(N4602*O4602),IF(AND(G4602="A",(O4602*N4602)&gt;foglio!$H$3),foglio!$H$3,IF(AND(G4602="B",(O4602*N4602)&lt;=foglio!$H$4),(N4602*O4602),IF(AND(G4602="B",(O4602*N4602)&gt;foglio!$H$5),foglio!$H$4,IF(AND(G4602="C",(O4602*N4602)&lt;=foglio!$H$5),(N4602*O4602),IF(AND(G4602="C",(O4602*N4602)&gt;foglio!$H$5),foglio!$H$5)))))))</f>
        <v/>
      </c>
    </row>
    <row r="4603" customFormat="false" ht="10.2" hidden="false" customHeight="false" outlineLevel="0" collapsed="false">
      <c r="A4603" s="7" t="n">
        <v>4598</v>
      </c>
      <c r="B4603" s="8"/>
      <c r="C4603" s="8"/>
      <c r="D4603" s="8"/>
      <c r="E4603" s="9"/>
      <c r="F4603" s="9"/>
      <c r="G4603" s="10" t="str">
        <f aca="false">IF(F4603="Rischio alto","A",IF(F4603="Rischio medio","B",IF(F4603="Rischio basso","C","")))</f>
        <v/>
      </c>
      <c r="H4603" s="8"/>
      <c r="I4603" s="16"/>
      <c r="J4603" s="12"/>
      <c r="K4603" s="12"/>
      <c r="L4603" s="13" t="n">
        <f aca="false">K4603-J4603</f>
        <v>0</v>
      </c>
      <c r="M4603" s="8"/>
      <c r="N4603" s="13" t="n">
        <f aca="false">L4603-M4603</f>
        <v>0</v>
      </c>
      <c r="O4603" s="14" t="str">
        <f aca="false">IF(AND(G4603="A"),"91,5119",IF(AND(G4603="B"),"44,1784",IF(AND(G4603="C"),"12,6225",IF(AND(G4603=""),""))))</f>
        <v/>
      </c>
      <c r="P4603" s="15" t="str">
        <f aca="false">IF(OR(O4603=0,N4603=0,J4603=0,K4603=0,E4603="",D4603="",C4603="",B4603="",H4603="",I4603=""),"",IF(AND(G4603="A",(O4603*N4603)&lt;=foglio!$H$3),(N4603*O4603),IF(AND(G4603="A",(O4603*N4603)&gt;foglio!$H$3),foglio!$H$3,IF(AND(G4603="B",(O4603*N4603)&lt;=foglio!$H$4),(N4603*O4603),IF(AND(G4603="B",(O4603*N4603)&gt;foglio!$H$5),foglio!$H$4,IF(AND(G4603="C",(O4603*N4603)&lt;=foglio!$H$5),(N4603*O4603),IF(AND(G4603="C",(O4603*N4603)&gt;foglio!$H$5),foglio!$H$5)))))))</f>
        <v/>
      </c>
    </row>
    <row r="4604" customFormat="false" ht="10.2" hidden="false" customHeight="false" outlineLevel="0" collapsed="false">
      <c r="A4604" s="7" t="n">
        <v>4599</v>
      </c>
      <c r="B4604" s="8"/>
      <c r="C4604" s="8"/>
      <c r="D4604" s="8"/>
      <c r="E4604" s="9"/>
      <c r="F4604" s="9"/>
      <c r="G4604" s="10" t="str">
        <f aca="false">IF(F4604="Rischio alto","A",IF(F4604="Rischio medio","B",IF(F4604="Rischio basso","C","")))</f>
        <v/>
      </c>
      <c r="H4604" s="8"/>
      <c r="I4604" s="16"/>
      <c r="J4604" s="12"/>
      <c r="K4604" s="12"/>
      <c r="L4604" s="13" t="n">
        <f aca="false">K4604-J4604</f>
        <v>0</v>
      </c>
      <c r="M4604" s="8"/>
      <c r="N4604" s="13" t="n">
        <f aca="false">L4604-M4604</f>
        <v>0</v>
      </c>
      <c r="O4604" s="14" t="str">
        <f aca="false">IF(AND(G4604="A"),"91,5119",IF(AND(G4604="B"),"44,1784",IF(AND(G4604="C"),"12,6225",IF(AND(G4604=""),""))))</f>
        <v/>
      </c>
      <c r="P4604" s="15" t="str">
        <f aca="false">IF(OR(O4604=0,N4604=0,J4604=0,K4604=0,E4604="",D4604="",C4604="",B4604="",H4604="",I4604=""),"",IF(AND(G4604="A",(O4604*N4604)&lt;=foglio!$H$3),(N4604*O4604),IF(AND(G4604="A",(O4604*N4604)&gt;foglio!$H$3),foglio!$H$3,IF(AND(G4604="B",(O4604*N4604)&lt;=foglio!$H$4),(N4604*O4604),IF(AND(G4604="B",(O4604*N4604)&gt;foglio!$H$5),foglio!$H$4,IF(AND(G4604="C",(O4604*N4604)&lt;=foglio!$H$5),(N4604*O4604),IF(AND(G4604="C",(O4604*N4604)&gt;foglio!$H$5),foglio!$H$5)))))))</f>
        <v/>
      </c>
    </row>
    <row r="4605" customFormat="false" ht="10.2" hidden="false" customHeight="false" outlineLevel="0" collapsed="false">
      <c r="A4605" s="7" t="n">
        <v>4600</v>
      </c>
      <c r="B4605" s="8"/>
      <c r="C4605" s="8"/>
      <c r="D4605" s="8"/>
      <c r="E4605" s="9"/>
      <c r="F4605" s="9"/>
      <c r="G4605" s="10" t="str">
        <f aca="false">IF(F4605="Rischio alto","A",IF(F4605="Rischio medio","B",IF(F4605="Rischio basso","C","")))</f>
        <v/>
      </c>
      <c r="H4605" s="8"/>
      <c r="I4605" s="16"/>
      <c r="J4605" s="12"/>
      <c r="K4605" s="12"/>
      <c r="L4605" s="13" t="n">
        <f aca="false">K4605-J4605</f>
        <v>0</v>
      </c>
      <c r="M4605" s="8"/>
      <c r="N4605" s="13" t="n">
        <f aca="false">L4605-M4605</f>
        <v>0</v>
      </c>
      <c r="O4605" s="14" t="str">
        <f aca="false">IF(AND(G4605="A"),"91,5119",IF(AND(G4605="B"),"44,1784",IF(AND(G4605="C"),"12,6225",IF(AND(G4605=""),""))))</f>
        <v/>
      </c>
      <c r="P4605" s="15" t="str">
        <f aca="false">IF(OR(O4605=0,N4605=0,J4605=0,K4605=0,E4605="",D4605="",C4605="",B4605="",H4605="",I4605=""),"",IF(AND(G4605="A",(O4605*N4605)&lt;=foglio!$H$3),(N4605*O4605),IF(AND(G4605="A",(O4605*N4605)&gt;foglio!$H$3),foglio!$H$3,IF(AND(G4605="B",(O4605*N4605)&lt;=foglio!$H$4),(N4605*O4605),IF(AND(G4605="B",(O4605*N4605)&gt;foglio!$H$5),foglio!$H$4,IF(AND(G4605="C",(O4605*N4605)&lt;=foglio!$H$5),(N4605*O4605),IF(AND(G4605="C",(O4605*N4605)&gt;foglio!$H$5),foglio!$H$5)))))))</f>
        <v/>
      </c>
    </row>
    <row r="4606" customFormat="false" ht="10.2" hidden="false" customHeight="false" outlineLevel="0" collapsed="false">
      <c r="A4606" s="7" t="n">
        <v>4601</v>
      </c>
      <c r="B4606" s="8"/>
      <c r="C4606" s="8"/>
      <c r="D4606" s="8"/>
      <c r="E4606" s="9"/>
      <c r="F4606" s="9"/>
      <c r="G4606" s="10" t="str">
        <f aca="false">IF(F4606="Rischio alto","A",IF(F4606="Rischio medio","B",IF(F4606="Rischio basso","C","")))</f>
        <v/>
      </c>
      <c r="H4606" s="8"/>
      <c r="I4606" s="16"/>
      <c r="J4606" s="12"/>
      <c r="K4606" s="12"/>
      <c r="L4606" s="13" t="n">
        <f aca="false">K4606-J4606</f>
        <v>0</v>
      </c>
      <c r="M4606" s="8"/>
      <c r="N4606" s="13" t="n">
        <f aca="false">L4606-M4606</f>
        <v>0</v>
      </c>
      <c r="O4606" s="14" t="str">
        <f aca="false">IF(AND(G4606="A"),"91,5119",IF(AND(G4606="B"),"44,1784",IF(AND(G4606="C"),"12,6225",IF(AND(G4606=""),""))))</f>
        <v/>
      </c>
      <c r="P4606" s="15" t="str">
        <f aca="false">IF(OR(O4606=0,N4606=0,J4606=0,K4606=0,E4606="",D4606="",C4606="",B4606="",H4606="",I4606=""),"",IF(AND(G4606="A",(O4606*N4606)&lt;=foglio!$H$3),(N4606*O4606),IF(AND(G4606="A",(O4606*N4606)&gt;foglio!$H$3),foglio!$H$3,IF(AND(G4606="B",(O4606*N4606)&lt;=foglio!$H$4),(N4606*O4606),IF(AND(G4606="B",(O4606*N4606)&gt;foglio!$H$5),foglio!$H$4,IF(AND(G4606="C",(O4606*N4606)&lt;=foglio!$H$5),(N4606*O4606),IF(AND(G4606="C",(O4606*N4606)&gt;foglio!$H$5),foglio!$H$5)))))))</f>
        <v/>
      </c>
    </row>
    <row r="4607" customFormat="false" ht="10.2" hidden="false" customHeight="false" outlineLevel="0" collapsed="false">
      <c r="A4607" s="7" t="n">
        <v>4602</v>
      </c>
      <c r="B4607" s="8"/>
      <c r="C4607" s="8"/>
      <c r="D4607" s="8"/>
      <c r="E4607" s="9"/>
      <c r="F4607" s="9"/>
      <c r="G4607" s="10" t="str">
        <f aca="false">IF(F4607="Rischio alto","A",IF(F4607="Rischio medio","B",IF(F4607="Rischio basso","C","")))</f>
        <v/>
      </c>
      <c r="H4607" s="8"/>
      <c r="I4607" s="16"/>
      <c r="J4607" s="12"/>
      <c r="K4607" s="12"/>
      <c r="L4607" s="13" t="n">
        <f aca="false">K4607-J4607</f>
        <v>0</v>
      </c>
      <c r="M4607" s="8"/>
      <c r="N4607" s="13" t="n">
        <f aca="false">L4607-M4607</f>
        <v>0</v>
      </c>
      <c r="O4607" s="14" t="str">
        <f aca="false">IF(AND(G4607="A"),"91,5119",IF(AND(G4607="B"),"44,1784",IF(AND(G4607="C"),"12,6225",IF(AND(G4607=""),""))))</f>
        <v/>
      </c>
      <c r="P4607" s="15" t="str">
        <f aca="false">IF(OR(O4607=0,N4607=0,J4607=0,K4607=0,E4607="",D4607="",C4607="",B4607="",H4607="",I4607=""),"",IF(AND(G4607="A",(O4607*N4607)&lt;=foglio!$H$3),(N4607*O4607),IF(AND(G4607="A",(O4607*N4607)&gt;foglio!$H$3),foglio!$H$3,IF(AND(G4607="B",(O4607*N4607)&lt;=foglio!$H$4),(N4607*O4607),IF(AND(G4607="B",(O4607*N4607)&gt;foglio!$H$5),foglio!$H$4,IF(AND(G4607="C",(O4607*N4607)&lt;=foglio!$H$5),(N4607*O4607),IF(AND(G4607="C",(O4607*N4607)&gt;foglio!$H$5),foglio!$H$5)))))))</f>
        <v/>
      </c>
    </row>
    <row r="4608" customFormat="false" ht="10.2" hidden="false" customHeight="false" outlineLevel="0" collapsed="false">
      <c r="A4608" s="7" t="n">
        <v>4603</v>
      </c>
      <c r="B4608" s="8"/>
      <c r="C4608" s="8"/>
      <c r="D4608" s="8"/>
      <c r="E4608" s="9"/>
      <c r="F4608" s="9"/>
      <c r="G4608" s="10" t="str">
        <f aca="false">IF(F4608="Rischio alto","A",IF(F4608="Rischio medio","B",IF(F4608="Rischio basso","C","")))</f>
        <v/>
      </c>
      <c r="H4608" s="8"/>
      <c r="I4608" s="16"/>
      <c r="J4608" s="12"/>
      <c r="K4608" s="12"/>
      <c r="L4608" s="13" t="n">
        <f aca="false">K4608-J4608</f>
        <v>0</v>
      </c>
      <c r="M4608" s="8"/>
      <c r="N4608" s="13" t="n">
        <f aca="false">L4608-M4608</f>
        <v>0</v>
      </c>
      <c r="O4608" s="14" t="str">
        <f aca="false">IF(AND(G4608="A"),"91,5119",IF(AND(G4608="B"),"44,1784",IF(AND(G4608="C"),"12,6225",IF(AND(G4608=""),""))))</f>
        <v/>
      </c>
      <c r="P4608" s="15" t="str">
        <f aca="false">IF(OR(O4608=0,N4608=0,J4608=0,K4608=0,E4608="",D4608="",C4608="",B4608="",H4608="",I4608=""),"",IF(AND(G4608="A",(O4608*N4608)&lt;=foglio!$H$3),(N4608*O4608),IF(AND(G4608="A",(O4608*N4608)&gt;foglio!$H$3),foglio!$H$3,IF(AND(G4608="B",(O4608*N4608)&lt;=foglio!$H$4),(N4608*O4608),IF(AND(G4608="B",(O4608*N4608)&gt;foglio!$H$5),foglio!$H$4,IF(AND(G4608="C",(O4608*N4608)&lt;=foglio!$H$5),(N4608*O4608),IF(AND(G4608="C",(O4608*N4608)&gt;foglio!$H$5),foglio!$H$5)))))))</f>
        <v/>
      </c>
    </row>
    <row r="4609" customFormat="false" ht="10.2" hidden="false" customHeight="false" outlineLevel="0" collapsed="false">
      <c r="A4609" s="7" t="n">
        <v>4604</v>
      </c>
      <c r="B4609" s="8"/>
      <c r="C4609" s="8"/>
      <c r="D4609" s="8"/>
      <c r="E4609" s="9"/>
      <c r="F4609" s="9"/>
      <c r="G4609" s="10" t="str">
        <f aca="false">IF(F4609="Rischio alto","A",IF(F4609="Rischio medio","B",IF(F4609="Rischio basso","C","")))</f>
        <v/>
      </c>
      <c r="H4609" s="8"/>
      <c r="I4609" s="16"/>
      <c r="J4609" s="12"/>
      <c r="K4609" s="12"/>
      <c r="L4609" s="13" t="n">
        <f aca="false">K4609-J4609</f>
        <v>0</v>
      </c>
      <c r="M4609" s="8"/>
      <c r="N4609" s="13" t="n">
        <f aca="false">L4609-M4609</f>
        <v>0</v>
      </c>
      <c r="O4609" s="14" t="str">
        <f aca="false">IF(AND(G4609="A"),"91,5119",IF(AND(G4609="B"),"44,1784",IF(AND(G4609="C"),"12,6225",IF(AND(G4609=""),""))))</f>
        <v/>
      </c>
      <c r="P4609" s="15" t="str">
        <f aca="false">IF(OR(O4609=0,N4609=0,J4609=0,K4609=0,E4609="",D4609="",C4609="",B4609="",H4609="",I4609=""),"",IF(AND(G4609="A",(O4609*N4609)&lt;=foglio!$H$3),(N4609*O4609),IF(AND(G4609="A",(O4609*N4609)&gt;foglio!$H$3),foglio!$H$3,IF(AND(G4609="B",(O4609*N4609)&lt;=foglio!$H$4),(N4609*O4609),IF(AND(G4609="B",(O4609*N4609)&gt;foglio!$H$5),foglio!$H$4,IF(AND(G4609="C",(O4609*N4609)&lt;=foglio!$H$5),(N4609*O4609),IF(AND(G4609="C",(O4609*N4609)&gt;foglio!$H$5),foglio!$H$5)))))))</f>
        <v/>
      </c>
    </row>
    <row r="4610" customFormat="false" ht="10.2" hidden="false" customHeight="false" outlineLevel="0" collapsed="false">
      <c r="A4610" s="7" t="n">
        <v>4605</v>
      </c>
      <c r="B4610" s="8"/>
      <c r="C4610" s="8"/>
      <c r="D4610" s="8"/>
      <c r="E4610" s="9"/>
      <c r="F4610" s="9"/>
      <c r="G4610" s="10" t="str">
        <f aca="false">IF(F4610="Rischio alto","A",IF(F4610="Rischio medio","B",IF(F4610="Rischio basso","C","")))</f>
        <v/>
      </c>
      <c r="H4610" s="8"/>
      <c r="I4610" s="16"/>
      <c r="J4610" s="12"/>
      <c r="K4610" s="12"/>
      <c r="L4610" s="13" t="n">
        <f aca="false">K4610-J4610</f>
        <v>0</v>
      </c>
      <c r="M4610" s="8"/>
      <c r="N4610" s="13" t="n">
        <f aca="false">L4610-M4610</f>
        <v>0</v>
      </c>
      <c r="O4610" s="14" t="str">
        <f aca="false">IF(AND(G4610="A"),"91,5119",IF(AND(G4610="B"),"44,1784",IF(AND(G4610="C"),"12,6225",IF(AND(G4610=""),""))))</f>
        <v/>
      </c>
      <c r="P4610" s="15" t="str">
        <f aca="false">IF(OR(O4610=0,N4610=0,J4610=0,K4610=0,E4610="",D4610="",C4610="",B4610="",H4610="",I4610=""),"",IF(AND(G4610="A",(O4610*N4610)&lt;=foglio!$H$3),(N4610*O4610),IF(AND(G4610="A",(O4610*N4610)&gt;foglio!$H$3),foglio!$H$3,IF(AND(G4610="B",(O4610*N4610)&lt;=foglio!$H$4),(N4610*O4610),IF(AND(G4610="B",(O4610*N4610)&gt;foglio!$H$5),foglio!$H$4,IF(AND(G4610="C",(O4610*N4610)&lt;=foglio!$H$5),(N4610*O4610),IF(AND(G4610="C",(O4610*N4610)&gt;foglio!$H$5),foglio!$H$5)))))))</f>
        <v/>
      </c>
    </row>
    <row r="4611" customFormat="false" ht="10.2" hidden="false" customHeight="false" outlineLevel="0" collapsed="false">
      <c r="A4611" s="7" t="n">
        <v>4606</v>
      </c>
      <c r="B4611" s="8"/>
      <c r="C4611" s="8"/>
      <c r="D4611" s="8"/>
      <c r="E4611" s="9"/>
      <c r="F4611" s="9"/>
      <c r="G4611" s="10" t="str">
        <f aca="false">IF(F4611="Rischio alto","A",IF(F4611="Rischio medio","B",IF(F4611="Rischio basso","C","")))</f>
        <v/>
      </c>
      <c r="H4611" s="8"/>
      <c r="I4611" s="16"/>
      <c r="J4611" s="12"/>
      <c r="K4611" s="12"/>
      <c r="L4611" s="13" t="n">
        <f aca="false">K4611-J4611</f>
        <v>0</v>
      </c>
      <c r="M4611" s="8"/>
      <c r="N4611" s="13" t="n">
        <f aca="false">L4611-M4611</f>
        <v>0</v>
      </c>
      <c r="O4611" s="14" t="str">
        <f aca="false">IF(AND(G4611="A"),"91,5119",IF(AND(G4611="B"),"44,1784",IF(AND(G4611="C"),"12,6225",IF(AND(G4611=""),""))))</f>
        <v/>
      </c>
      <c r="P4611" s="15" t="str">
        <f aca="false">IF(OR(O4611=0,N4611=0,J4611=0,K4611=0,E4611="",D4611="",C4611="",B4611="",H4611="",I4611=""),"",IF(AND(G4611="A",(O4611*N4611)&lt;=foglio!$H$3),(N4611*O4611),IF(AND(G4611="A",(O4611*N4611)&gt;foglio!$H$3),foglio!$H$3,IF(AND(G4611="B",(O4611*N4611)&lt;=foglio!$H$4),(N4611*O4611),IF(AND(G4611="B",(O4611*N4611)&gt;foglio!$H$5),foglio!$H$4,IF(AND(G4611="C",(O4611*N4611)&lt;=foglio!$H$5),(N4611*O4611),IF(AND(G4611="C",(O4611*N4611)&gt;foglio!$H$5),foglio!$H$5)))))))</f>
        <v/>
      </c>
    </row>
    <row r="4612" customFormat="false" ht="10.2" hidden="false" customHeight="false" outlineLevel="0" collapsed="false">
      <c r="A4612" s="7" t="n">
        <v>4607</v>
      </c>
      <c r="B4612" s="8"/>
      <c r="C4612" s="8"/>
      <c r="D4612" s="8"/>
      <c r="E4612" s="9"/>
      <c r="F4612" s="9"/>
      <c r="G4612" s="10" t="str">
        <f aca="false">IF(F4612="Rischio alto","A",IF(F4612="Rischio medio","B",IF(F4612="Rischio basso","C","")))</f>
        <v/>
      </c>
      <c r="H4612" s="8"/>
      <c r="I4612" s="16"/>
      <c r="J4612" s="12"/>
      <c r="K4612" s="12"/>
      <c r="L4612" s="13" t="n">
        <f aca="false">K4612-J4612</f>
        <v>0</v>
      </c>
      <c r="M4612" s="8"/>
      <c r="N4612" s="13" t="n">
        <f aca="false">L4612-M4612</f>
        <v>0</v>
      </c>
      <c r="O4612" s="14" t="str">
        <f aca="false">IF(AND(G4612="A"),"91,5119",IF(AND(G4612="B"),"44,1784",IF(AND(G4612="C"),"12,6225",IF(AND(G4612=""),""))))</f>
        <v/>
      </c>
      <c r="P4612" s="15" t="str">
        <f aca="false">IF(OR(O4612=0,N4612=0,J4612=0,K4612=0,E4612="",D4612="",C4612="",B4612="",H4612="",I4612=""),"",IF(AND(G4612="A",(O4612*N4612)&lt;=foglio!$H$3),(N4612*O4612),IF(AND(G4612="A",(O4612*N4612)&gt;foglio!$H$3),foglio!$H$3,IF(AND(G4612="B",(O4612*N4612)&lt;=foglio!$H$4),(N4612*O4612),IF(AND(G4612="B",(O4612*N4612)&gt;foglio!$H$5),foglio!$H$4,IF(AND(G4612="C",(O4612*N4612)&lt;=foglio!$H$5),(N4612*O4612),IF(AND(G4612="C",(O4612*N4612)&gt;foglio!$H$5),foglio!$H$5)))))))</f>
        <v/>
      </c>
    </row>
    <row r="4613" customFormat="false" ht="10.2" hidden="false" customHeight="false" outlineLevel="0" collapsed="false">
      <c r="A4613" s="7" t="n">
        <v>4608</v>
      </c>
      <c r="B4613" s="8"/>
      <c r="C4613" s="8"/>
      <c r="D4613" s="8"/>
      <c r="E4613" s="9"/>
      <c r="F4613" s="9"/>
      <c r="G4613" s="10" t="str">
        <f aca="false">IF(F4613="Rischio alto","A",IF(F4613="Rischio medio","B",IF(F4613="Rischio basso","C","")))</f>
        <v/>
      </c>
      <c r="H4613" s="8"/>
      <c r="I4613" s="16"/>
      <c r="J4613" s="12"/>
      <c r="K4613" s="12"/>
      <c r="L4613" s="13" t="n">
        <f aca="false">K4613-J4613</f>
        <v>0</v>
      </c>
      <c r="M4613" s="8"/>
      <c r="N4613" s="13" t="n">
        <f aca="false">L4613-M4613</f>
        <v>0</v>
      </c>
      <c r="O4613" s="14" t="str">
        <f aca="false">IF(AND(G4613="A"),"91,5119",IF(AND(G4613="B"),"44,1784",IF(AND(G4613="C"),"12,6225",IF(AND(G4613=""),""))))</f>
        <v/>
      </c>
      <c r="P4613" s="15" t="str">
        <f aca="false">IF(OR(O4613=0,N4613=0,J4613=0,K4613=0,E4613="",D4613="",C4613="",B4613="",H4613="",I4613=""),"",IF(AND(G4613="A",(O4613*N4613)&lt;=foglio!$H$3),(N4613*O4613),IF(AND(G4613="A",(O4613*N4613)&gt;foglio!$H$3),foglio!$H$3,IF(AND(G4613="B",(O4613*N4613)&lt;=foglio!$H$4),(N4613*O4613),IF(AND(G4613="B",(O4613*N4613)&gt;foglio!$H$5),foglio!$H$4,IF(AND(G4613="C",(O4613*N4613)&lt;=foglio!$H$5),(N4613*O4613),IF(AND(G4613="C",(O4613*N4613)&gt;foglio!$H$5),foglio!$H$5)))))))</f>
        <v/>
      </c>
    </row>
    <row r="4614" customFormat="false" ht="10.2" hidden="false" customHeight="false" outlineLevel="0" collapsed="false">
      <c r="A4614" s="7" t="n">
        <v>4609</v>
      </c>
      <c r="B4614" s="8"/>
      <c r="C4614" s="8"/>
      <c r="D4614" s="8"/>
      <c r="E4614" s="9"/>
      <c r="F4614" s="9"/>
      <c r="G4614" s="10" t="str">
        <f aca="false">IF(F4614="Rischio alto","A",IF(F4614="Rischio medio","B",IF(F4614="Rischio basso","C","")))</f>
        <v/>
      </c>
      <c r="H4614" s="8"/>
      <c r="I4614" s="16"/>
      <c r="J4614" s="12"/>
      <c r="K4614" s="12"/>
      <c r="L4614" s="13" t="n">
        <f aca="false">K4614-J4614</f>
        <v>0</v>
      </c>
      <c r="M4614" s="8"/>
      <c r="N4614" s="13" t="n">
        <f aca="false">L4614-M4614</f>
        <v>0</v>
      </c>
      <c r="O4614" s="14" t="str">
        <f aca="false">IF(AND(G4614="A"),"91,5119",IF(AND(G4614="B"),"44,1784",IF(AND(G4614="C"),"12,6225",IF(AND(G4614=""),""))))</f>
        <v/>
      </c>
      <c r="P4614" s="15" t="str">
        <f aca="false">IF(OR(O4614=0,N4614=0,J4614=0,K4614=0,E4614="",D4614="",C4614="",B4614="",H4614="",I4614=""),"",IF(AND(G4614="A",(O4614*N4614)&lt;=foglio!$H$3),(N4614*O4614),IF(AND(G4614="A",(O4614*N4614)&gt;foglio!$H$3),foglio!$H$3,IF(AND(G4614="B",(O4614*N4614)&lt;=foglio!$H$4),(N4614*O4614),IF(AND(G4614="B",(O4614*N4614)&gt;foglio!$H$5),foglio!$H$4,IF(AND(G4614="C",(O4614*N4614)&lt;=foglio!$H$5),(N4614*O4614),IF(AND(G4614="C",(O4614*N4614)&gt;foglio!$H$5),foglio!$H$5)))))))</f>
        <v/>
      </c>
    </row>
    <row r="4615" customFormat="false" ht="10.2" hidden="false" customHeight="false" outlineLevel="0" collapsed="false">
      <c r="A4615" s="7" t="n">
        <v>4610</v>
      </c>
      <c r="B4615" s="8"/>
      <c r="C4615" s="8"/>
      <c r="D4615" s="8"/>
      <c r="E4615" s="9"/>
      <c r="F4615" s="9"/>
      <c r="G4615" s="10" t="str">
        <f aca="false">IF(F4615="Rischio alto","A",IF(F4615="Rischio medio","B",IF(F4615="Rischio basso","C","")))</f>
        <v/>
      </c>
      <c r="H4615" s="8"/>
      <c r="I4615" s="16"/>
      <c r="J4615" s="12"/>
      <c r="K4615" s="12"/>
      <c r="L4615" s="13" t="n">
        <f aca="false">K4615-J4615</f>
        <v>0</v>
      </c>
      <c r="M4615" s="8"/>
      <c r="N4615" s="13" t="n">
        <f aca="false">L4615-M4615</f>
        <v>0</v>
      </c>
      <c r="O4615" s="14" t="str">
        <f aca="false">IF(AND(G4615="A"),"91,5119",IF(AND(G4615="B"),"44,1784",IF(AND(G4615="C"),"12,6225",IF(AND(G4615=""),""))))</f>
        <v/>
      </c>
      <c r="P4615" s="15" t="str">
        <f aca="false">IF(OR(O4615=0,N4615=0,J4615=0,K4615=0,E4615="",D4615="",C4615="",B4615="",H4615="",I4615=""),"",IF(AND(G4615="A",(O4615*N4615)&lt;=foglio!$H$3),(N4615*O4615),IF(AND(G4615="A",(O4615*N4615)&gt;foglio!$H$3),foglio!$H$3,IF(AND(G4615="B",(O4615*N4615)&lt;=foglio!$H$4),(N4615*O4615),IF(AND(G4615="B",(O4615*N4615)&gt;foglio!$H$5),foglio!$H$4,IF(AND(G4615="C",(O4615*N4615)&lt;=foglio!$H$5),(N4615*O4615),IF(AND(G4615="C",(O4615*N4615)&gt;foglio!$H$5),foglio!$H$5)))))))</f>
        <v/>
      </c>
    </row>
    <row r="4616" customFormat="false" ht="10.2" hidden="false" customHeight="false" outlineLevel="0" collapsed="false">
      <c r="A4616" s="7" t="n">
        <v>4611</v>
      </c>
      <c r="B4616" s="8"/>
      <c r="C4616" s="8"/>
      <c r="D4616" s="8"/>
      <c r="E4616" s="9"/>
      <c r="F4616" s="9"/>
      <c r="G4616" s="10" t="str">
        <f aca="false">IF(F4616="Rischio alto","A",IF(F4616="Rischio medio","B",IF(F4616="Rischio basso","C","")))</f>
        <v/>
      </c>
      <c r="H4616" s="8"/>
      <c r="I4616" s="16"/>
      <c r="J4616" s="12"/>
      <c r="K4616" s="12"/>
      <c r="L4616" s="13" t="n">
        <f aca="false">K4616-J4616</f>
        <v>0</v>
      </c>
      <c r="M4616" s="8"/>
      <c r="N4616" s="13" t="n">
        <f aca="false">L4616-M4616</f>
        <v>0</v>
      </c>
      <c r="O4616" s="14" t="str">
        <f aca="false">IF(AND(G4616="A"),"91,5119",IF(AND(G4616="B"),"44,1784",IF(AND(G4616="C"),"12,6225",IF(AND(G4616=""),""))))</f>
        <v/>
      </c>
      <c r="P4616" s="15" t="str">
        <f aca="false">IF(OR(O4616=0,N4616=0,J4616=0,K4616=0,E4616="",D4616="",C4616="",B4616="",H4616="",I4616=""),"",IF(AND(G4616="A",(O4616*N4616)&lt;=foglio!$H$3),(N4616*O4616),IF(AND(G4616="A",(O4616*N4616)&gt;foglio!$H$3),foglio!$H$3,IF(AND(G4616="B",(O4616*N4616)&lt;=foglio!$H$4),(N4616*O4616),IF(AND(G4616="B",(O4616*N4616)&gt;foglio!$H$5),foglio!$H$4,IF(AND(G4616="C",(O4616*N4616)&lt;=foglio!$H$5),(N4616*O4616),IF(AND(G4616="C",(O4616*N4616)&gt;foglio!$H$5),foglio!$H$5)))))))</f>
        <v/>
      </c>
    </row>
    <row r="4617" customFormat="false" ht="10.2" hidden="false" customHeight="false" outlineLevel="0" collapsed="false">
      <c r="A4617" s="7" t="n">
        <v>4612</v>
      </c>
      <c r="B4617" s="8"/>
      <c r="C4617" s="8"/>
      <c r="D4617" s="8"/>
      <c r="E4617" s="9"/>
      <c r="F4617" s="9"/>
      <c r="G4617" s="10" t="str">
        <f aca="false">IF(F4617="Rischio alto","A",IF(F4617="Rischio medio","B",IF(F4617="Rischio basso","C","")))</f>
        <v/>
      </c>
      <c r="H4617" s="8"/>
      <c r="I4617" s="16"/>
      <c r="J4617" s="12"/>
      <c r="K4617" s="12"/>
      <c r="L4617" s="13" t="n">
        <f aca="false">K4617-J4617</f>
        <v>0</v>
      </c>
      <c r="M4617" s="8"/>
      <c r="N4617" s="13" t="n">
        <f aca="false">L4617-M4617</f>
        <v>0</v>
      </c>
      <c r="O4617" s="14" t="str">
        <f aca="false">IF(AND(G4617="A"),"91,5119",IF(AND(G4617="B"),"44,1784",IF(AND(G4617="C"),"12,6225",IF(AND(G4617=""),""))))</f>
        <v/>
      </c>
      <c r="P4617" s="15" t="str">
        <f aca="false">IF(OR(O4617=0,N4617=0,J4617=0,K4617=0,E4617="",D4617="",C4617="",B4617="",H4617="",I4617=""),"",IF(AND(G4617="A",(O4617*N4617)&lt;=foglio!$H$3),(N4617*O4617),IF(AND(G4617="A",(O4617*N4617)&gt;foglio!$H$3),foglio!$H$3,IF(AND(G4617="B",(O4617*N4617)&lt;=foglio!$H$4),(N4617*O4617),IF(AND(G4617="B",(O4617*N4617)&gt;foglio!$H$5),foglio!$H$4,IF(AND(G4617="C",(O4617*N4617)&lt;=foglio!$H$5),(N4617*O4617),IF(AND(G4617="C",(O4617*N4617)&gt;foglio!$H$5),foglio!$H$5)))))))</f>
        <v/>
      </c>
    </row>
    <row r="4618" customFormat="false" ht="10.2" hidden="false" customHeight="false" outlineLevel="0" collapsed="false">
      <c r="A4618" s="7" t="n">
        <v>4613</v>
      </c>
      <c r="B4618" s="8"/>
      <c r="C4618" s="8"/>
      <c r="D4618" s="8"/>
      <c r="E4618" s="9"/>
      <c r="F4618" s="9"/>
      <c r="G4618" s="10" t="str">
        <f aca="false">IF(F4618="Rischio alto","A",IF(F4618="Rischio medio","B",IF(F4618="Rischio basso","C","")))</f>
        <v/>
      </c>
      <c r="H4618" s="8"/>
      <c r="I4618" s="16"/>
      <c r="J4618" s="12"/>
      <c r="K4618" s="12"/>
      <c r="L4618" s="13" t="n">
        <f aca="false">K4618-J4618</f>
        <v>0</v>
      </c>
      <c r="M4618" s="8"/>
      <c r="N4618" s="13" t="n">
        <f aca="false">L4618-M4618</f>
        <v>0</v>
      </c>
      <c r="O4618" s="14" t="str">
        <f aca="false">IF(AND(G4618="A"),"91,5119",IF(AND(G4618="B"),"44,1784",IF(AND(G4618="C"),"12,6225",IF(AND(G4618=""),""))))</f>
        <v/>
      </c>
      <c r="P4618" s="15" t="str">
        <f aca="false">IF(OR(O4618=0,N4618=0,J4618=0,K4618=0,E4618="",D4618="",C4618="",B4618="",H4618="",I4618=""),"",IF(AND(G4618="A",(O4618*N4618)&lt;=foglio!$H$3),(N4618*O4618),IF(AND(G4618="A",(O4618*N4618)&gt;foglio!$H$3),foglio!$H$3,IF(AND(G4618="B",(O4618*N4618)&lt;=foglio!$H$4),(N4618*O4618),IF(AND(G4618="B",(O4618*N4618)&gt;foglio!$H$5),foglio!$H$4,IF(AND(G4618="C",(O4618*N4618)&lt;=foglio!$H$5),(N4618*O4618),IF(AND(G4618="C",(O4618*N4618)&gt;foglio!$H$5),foglio!$H$5)))))))</f>
        <v/>
      </c>
    </row>
    <row r="4619" customFormat="false" ht="10.2" hidden="false" customHeight="false" outlineLevel="0" collapsed="false">
      <c r="A4619" s="7" t="n">
        <v>4614</v>
      </c>
      <c r="B4619" s="8"/>
      <c r="C4619" s="8"/>
      <c r="D4619" s="8"/>
      <c r="E4619" s="9"/>
      <c r="F4619" s="9"/>
      <c r="G4619" s="10" t="str">
        <f aca="false">IF(F4619="Rischio alto","A",IF(F4619="Rischio medio","B",IF(F4619="Rischio basso","C","")))</f>
        <v/>
      </c>
      <c r="H4619" s="8"/>
      <c r="I4619" s="16"/>
      <c r="J4619" s="12"/>
      <c r="K4619" s="12"/>
      <c r="L4619" s="13" t="n">
        <f aca="false">K4619-J4619</f>
        <v>0</v>
      </c>
      <c r="M4619" s="8"/>
      <c r="N4619" s="13" t="n">
        <f aca="false">L4619-M4619</f>
        <v>0</v>
      </c>
      <c r="O4619" s="14" t="str">
        <f aca="false">IF(AND(G4619="A"),"91,5119",IF(AND(G4619="B"),"44,1784",IF(AND(G4619="C"),"12,6225",IF(AND(G4619=""),""))))</f>
        <v/>
      </c>
      <c r="P4619" s="15" t="str">
        <f aca="false">IF(OR(O4619=0,N4619=0,J4619=0,K4619=0,E4619="",D4619="",C4619="",B4619="",H4619="",I4619=""),"",IF(AND(G4619="A",(O4619*N4619)&lt;=foglio!$H$3),(N4619*O4619),IF(AND(G4619="A",(O4619*N4619)&gt;foglio!$H$3),foglio!$H$3,IF(AND(G4619="B",(O4619*N4619)&lt;=foglio!$H$4),(N4619*O4619),IF(AND(G4619="B",(O4619*N4619)&gt;foglio!$H$5),foglio!$H$4,IF(AND(G4619="C",(O4619*N4619)&lt;=foglio!$H$5),(N4619*O4619),IF(AND(G4619="C",(O4619*N4619)&gt;foglio!$H$5),foglio!$H$5)))))))</f>
        <v/>
      </c>
    </row>
    <row r="4620" customFormat="false" ht="10.2" hidden="false" customHeight="false" outlineLevel="0" collapsed="false">
      <c r="A4620" s="7" t="n">
        <v>4615</v>
      </c>
      <c r="B4620" s="8"/>
      <c r="C4620" s="8"/>
      <c r="D4620" s="8"/>
      <c r="E4620" s="9"/>
      <c r="F4620" s="9"/>
      <c r="G4620" s="10" t="str">
        <f aca="false">IF(F4620="Rischio alto","A",IF(F4620="Rischio medio","B",IF(F4620="Rischio basso","C","")))</f>
        <v/>
      </c>
      <c r="H4620" s="8"/>
      <c r="I4620" s="16"/>
      <c r="J4620" s="12"/>
      <c r="K4620" s="12"/>
      <c r="L4620" s="13" t="n">
        <f aca="false">K4620-J4620</f>
        <v>0</v>
      </c>
      <c r="M4620" s="8"/>
      <c r="N4620" s="13" t="n">
        <f aca="false">L4620-M4620</f>
        <v>0</v>
      </c>
      <c r="O4620" s="14" t="str">
        <f aca="false">IF(AND(G4620="A"),"91,5119",IF(AND(G4620="B"),"44,1784",IF(AND(G4620="C"),"12,6225",IF(AND(G4620=""),""))))</f>
        <v/>
      </c>
      <c r="P4620" s="15" t="str">
        <f aca="false">IF(OR(O4620=0,N4620=0,J4620=0,K4620=0,E4620="",D4620="",C4620="",B4620="",H4620="",I4620=""),"",IF(AND(G4620="A",(O4620*N4620)&lt;=foglio!$H$3),(N4620*O4620),IF(AND(G4620="A",(O4620*N4620)&gt;foglio!$H$3),foglio!$H$3,IF(AND(G4620="B",(O4620*N4620)&lt;=foglio!$H$4),(N4620*O4620),IF(AND(G4620="B",(O4620*N4620)&gt;foglio!$H$5),foglio!$H$4,IF(AND(G4620="C",(O4620*N4620)&lt;=foglio!$H$5),(N4620*O4620),IF(AND(G4620="C",(O4620*N4620)&gt;foglio!$H$5),foglio!$H$5)))))))</f>
        <v/>
      </c>
    </row>
    <row r="4621" customFormat="false" ht="10.2" hidden="false" customHeight="false" outlineLevel="0" collapsed="false">
      <c r="A4621" s="7" t="n">
        <v>4616</v>
      </c>
      <c r="B4621" s="8"/>
      <c r="C4621" s="8"/>
      <c r="D4621" s="8"/>
      <c r="E4621" s="9"/>
      <c r="F4621" s="9"/>
      <c r="G4621" s="10" t="str">
        <f aca="false">IF(F4621="Rischio alto","A",IF(F4621="Rischio medio","B",IF(F4621="Rischio basso","C","")))</f>
        <v/>
      </c>
      <c r="H4621" s="8"/>
      <c r="I4621" s="16"/>
      <c r="J4621" s="12"/>
      <c r="K4621" s="12"/>
      <c r="L4621" s="13" t="n">
        <f aca="false">K4621-J4621</f>
        <v>0</v>
      </c>
      <c r="M4621" s="8"/>
      <c r="N4621" s="13" t="n">
        <f aca="false">L4621-M4621</f>
        <v>0</v>
      </c>
      <c r="O4621" s="14" t="str">
        <f aca="false">IF(AND(G4621="A"),"91,5119",IF(AND(G4621="B"),"44,1784",IF(AND(G4621="C"),"12,6225",IF(AND(G4621=""),""))))</f>
        <v/>
      </c>
      <c r="P4621" s="15" t="str">
        <f aca="false">IF(OR(O4621=0,N4621=0,J4621=0,K4621=0,E4621="",D4621="",C4621="",B4621="",H4621="",I4621=""),"",IF(AND(G4621="A",(O4621*N4621)&lt;=foglio!$H$3),(N4621*O4621),IF(AND(G4621="A",(O4621*N4621)&gt;foglio!$H$3),foglio!$H$3,IF(AND(G4621="B",(O4621*N4621)&lt;=foglio!$H$4),(N4621*O4621),IF(AND(G4621="B",(O4621*N4621)&gt;foglio!$H$5),foglio!$H$4,IF(AND(G4621="C",(O4621*N4621)&lt;=foglio!$H$5),(N4621*O4621),IF(AND(G4621="C",(O4621*N4621)&gt;foglio!$H$5),foglio!$H$5)))))))</f>
        <v/>
      </c>
    </row>
    <row r="4622" customFormat="false" ht="10.2" hidden="false" customHeight="false" outlineLevel="0" collapsed="false">
      <c r="A4622" s="7" t="n">
        <v>4617</v>
      </c>
      <c r="B4622" s="8"/>
      <c r="C4622" s="8"/>
      <c r="D4622" s="8"/>
      <c r="E4622" s="9"/>
      <c r="F4622" s="9"/>
      <c r="G4622" s="10" t="str">
        <f aca="false">IF(F4622="Rischio alto","A",IF(F4622="Rischio medio","B",IF(F4622="Rischio basso","C","")))</f>
        <v/>
      </c>
      <c r="H4622" s="8"/>
      <c r="I4622" s="16"/>
      <c r="J4622" s="12"/>
      <c r="K4622" s="12"/>
      <c r="L4622" s="13" t="n">
        <f aca="false">K4622-J4622</f>
        <v>0</v>
      </c>
      <c r="M4622" s="8"/>
      <c r="N4622" s="13" t="n">
        <f aca="false">L4622-M4622</f>
        <v>0</v>
      </c>
      <c r="O4622" s="14" t="str">
        <f aca="false">IF(AND(G4622="A"),"91,5119",IF(AND(G4622="B"),"44,1784",IF(AND(G4622="C"),"12,6225",IF(AND(G4622=""),""))))</f>
        <v/>
      </c>
      <c r="P4622" s="15" t="str">
        <f aca="false">IF(OR(O4622=0,N4622=0,J4622=0,K4622=0,E4622="",D4622="",C4622="",B4622="",H4622="",I4622=""),"",IF(AND(G4622="A",(O4622*N4622)&lt;=foglio!$H$3),(N4622*O4622),IF(AND(G4622="A",(O4622*N4622)&gt;foglio!$H$3),foglio!$H$3,IF(AND(G4622="B",(O4622*N4622)&lt;=foglio!$H$4),(N4622*O4622),IF(AND(G4622="B",(O4622*N4622)&gt;foglio!$H$5),foglio!$H$4,IF(AND(G4622="C",(O4622*N4622)&lt;=foglio!$H$5),(N4622*O4622),IF(AND(G4622="C",(O4622*N4622)&gt;foglio!$H$5),foglio!$H$5)))))))</f>
        <v/>
      </c>
    </row>
    <row r="4623" customFormat="false" ht="10.2" hidden="false" customHeight="false" outlineLevel="0" collapsed="false">
      <c r="A4623" s="7" t="n">
        <v>4618</v>
      </c>
      <c r="B4623" s="8"/>
      <c r="C4623" s="8"/>
      <c r="D4623" s="8"/>
      <c r="E4623" s="9"/>
      <c r="F4623" s="9"/>
      <c r="G4623" s="10" t="str">
        <f aca="false">IF(F4623="Rischio alto","A",IF(F4623="Rischio medio","B",IF(F4623="Rischio basso","C","")))</f>
        <v/>
      </c>
      <c r="H4623" s="8"/>
      <c r="I4623" s="16"/>
      <c r="J4623" s="12"/>
      <c r="K4623" s="12"/>
      <c r="L4623" s="13" t="n">
        <f aca="false">K4623-J4623</f>
        <v>0</v>
      </c>
      <c r="M4623" s="8"/>
      <c r="N4623" s="13" t="n">
        <f aca="false">L4623-M4623</f>
        <v>0</v>
      </c>
      <c r="O4623" s="14" t="str">
        <f aca="false">IF(AND(G4623="A"),"91,5119",IF(AND(G4623="B"),"44,1784",IF(AND(G4623="C"),"12,6225",IF(AND(G4623=""),""))))</f>
        <v/>
      </c>
      <c r="P4623" s="15" t="str">
        <f aca="false">IF(OR(O4623=0,N4623=0,J4623=0,K4623=0,E4623="",D4623="",C4623="",B4623="",H4623="",I4623=""),"",IF(AND(G4623="A",(O4623*N4623)&lt;=foglio!$H$3),(N4623*O4623),IF(AND(G4623="A",(O4623*N4623)&gt;foglio!$H$3),foglio!$H$3,IF(AND(G4623="B",(O4623*N4623)&lt;=foglio!$H$4),(N4623*O4623),IF(AND(G4623="B",(O4623*N4623)&gt;foglio!$H$5),foglio!$H$4,IF(AND(G4623="C",(O4623*N4623)&lt;=foglio!$H$5),(N4623*O4623),IF(AND(G4623="C",(O4623*N4623)&gt;foglio!$H$5),foglio!$H$5)))))))</f>
        <v/>
      </c>
    </row>
    <row r="4624" customFormat="false" ht="10.2" hidden="false" customHeight="false" outlineLevel="0" collapsed="false">
      <c r="A4624" s="7" t="n">
        <v>4619</v>
      </c>
      <c r="B4624" s="8"/>
      <c r="C4624" s="8"/>
      <c r="D4624" s="8"/>
      <c r="E4624" s="9"/>
      <c r="F4624" s="9"/>
      <c r="G4624" s="10" t="str">
        <f aca="false">IF(F4624="Rischio alto","A",IF(F4624="Rischio medio","B",IF(F4624="Rischio basso","C","")))</f>
        <v/>
      </c>
      <c r="H4624" s="8"/>
      <c r="I4624" s="16"/>
      <c r="J4624" s="12"/>
      <c r="K4624" s="12"/>
      <c r="L4624" s="13" t="n">
        <f aca="false">K4624-J4624</f>
        <v>0</v>
      </c>
      <c r="M4624" s="8"/>
      <c r="N4624" s="13" t="n">
        <f aca="false">L4624-M4624</f>
        <v>0</v>
      </c>
      <c r="O4624" s="14" t="str">
        <f aca="false">IF(AND(G4624="A"),"91,5119",IF(AND(G4624="B"),"44,1784",IF(AND(G4624="C"),"12,6225",IF(AND(G4624=""),""))))</f>
        <v/>
      </c>
      <c r="P4624" s="15" t="str">
        <f aca="false">IF(OR(O4624=0,N4624=0,J4624=0,K4624=0,E4624="",D4624="",C4624="",B4624="",H4624="",I4624=""),"",IF(AND(G4624="A",(O4624*N4624)&lt;=foglio!$H$3),(N4624*O4624),IF(AND(G4624="A",(O4624*N4624)&gt;foglio!$H$3),foglio!$H$3,IF(AND(G4624="B",(O4624*N4624)&lt;=foglio!$H$4),(N4624*O4624),IF(AND(G4624="B",(O4624*N4624)&gt;foglio!$H$5),foglio!$H$4,IF(AND(G4624="C",(O4624*N4624)&lt;=foglio!$H$5),(N4624*O4624),IF(AND(G4624="C",(O4624*N4624)&gt;foglio!$H$5),foglio!$H$5)))))))</f>
        <v/>
      </c>
    </row>
    <row r="4625" customFormat="false" ht="10.2" hidden="false" customHeight="false" outlineLevel="0" collapsed="false">
      <c r="A4625" s="7" t="n">
        <v>4620</v>
      </c>
      <c r="B4625" s="8"/>
      <c r="C4625" s="8"/>
      <c r="D4625" s="8"/>
      <c r="E4625" s="9"/>
      <c r="F4625" s="9"/>
      <c r="G4625" s="10" t="str">
        <f aca="false">IF(F4625="Rischio alto","A",IF(F4625="Rischio medio","B",IF(F4625="Rischio basso","C","")))</f>
        <v/>
      </c>
      <c r="H4625" s="8"/>
      <c r="I4625" s="16"/>
      <c r="J4625" s="12"/>
      <c r="K4625" s="12"/>
      <c r="L4625" s="13" t="n">
        <f aca="false">K4625-J4625</f>
        <v>0</v>
      </c>
      <c r="M4625" s="8"/>
      <c r="N4625" s="13" t="n">
        <f aca="false">L4625-M4625</f>
        <v>0</v>
      </c>
      <c r="O4625" s="14" t="str">
        <f aca="false">IF(AND(G4625="A"),"91,5119",IF(AND(G4625="B"),"44,1784",IF(AND(G4625="C"),"12,6225",IF(AND(G4625=""),""))))</f>
        <v/>
      </c>
      <c r="P4625" s="15" t="str">
        <f aca="false">IF(OR(O4625=0,N4625=0,J4625=0,K4625=0,E4625="",D4625="",C4625="",B4625="",H4625="",I4625=""),"",IF(AND(G4625="A",(O4625*N4625)&lt;=foglio!$H$3),(N4625*O4625),IF(AND(G4625="A",(O4625*N4625)&gt;foglio!$H$3),foglio!$H$3,IF(AND(G4625="B",(O4625*N4625)&lt;=foglio!$H$4),(N4625*O4625),IF(AND(G4625="B",(O4625*N4625)&gt;foglio!$H$5),foglio!$H$4,IF(AND(G4625="C",(O4625*N4625)&lt;=foglio!$H$5),(N4625*O4625),IF(AND(G4625="C",(O4625*N4625)&gt;foglio!$H$5),foglio!$H$5)))))))</f>
        <v/>
      </c>
    </row>
    <row r="4626" customFormat="false" ht="10.2" hidden="false" customHeight="false" outlineLevel="0" collapsed="false">
      <c r="A4626" s="7" t="n">
        <v>4621</v>
      </c>
      <c r="B4626" s="8"/>
      <c r="C4626" s="8"/>
      <c r="D4626" s="8"/>
      <c r="E4626" s="9"/>
      <c r="F4626" s="9"/>
      <c r="G4626" s="10" t="str">
        <f aca="false">IF(F4626="Rischio alto","A",IF(F4626="Rischio medio","B",IF(F4626="Rischio basso","C","")))</f>
        <v/>
      </c>
      <c r="H4626" s="8"/>
      <c r="I4626" s="16"/>
      <c r="J4626" s="12"/>
      <c r="K4626" s="12"/>
      <c r="L4626" s="13" t="n">
        <f aca="false">K4626-J4626</f>
        <v>0</v>
      </c>
      <c r="M4626" s="8"/>
      <c r="N4626" s="13" t="n">
        <f aca="false">L4626-M4626</f>
        <v>0</v>
      </c>
      <c r="O4626" s="14" t="str">
        <f aca="false">IF(AND(G4626="A"),"91,5119",IF(AND(G4626="B"),"44,1784",IF(AND(G4626="C"),"12,6225",IF(AND(G4626=""),""))))</f>
        <v/>
      </c>
      <c r="P4626" s="15" t="str">
        <f aca="false">IF(OR(O4626=0,N4626=0,J4626=0,K4626=0,E4626="",D4626="",C4626="",B4626="",H4626="",I4626=""),"",IF(AND(G4626="A",(O4626*N4626)&lt;=foglio!$H$3),(N4626*O4626),IF(AND(G4626="A",(O4626*N4626)&gt;foglio!$H$3),foglio!$H$3,IF(AND(G4626="B",(O4626*N4626)&lt;=foglio!$H$4),(N4626*O4626),IF(AND(G4626="B",(O4626*N4626)&gt;foglio!$H$5),foglio!$H$4,IF(AND(G4626="C",(O4626*N4626)&lt;=foglio!$H$5),(N4626*O4626),IF(AND(G4626="C",(O4626*N4626)&gt;foglio!$H$5),foglio!$H$5)))))))</f>
        <v/>
      </c>
    </row>
    <row r="4627" customFormat="false" ht="10.2" hidden="false" customHeight="false" outlineLevel="0" collapsed="false">
      <c r="A4627" s="7" t="n">
        <v>4622</v>
      </c>
      <c r="B4627" s="8"/>
      <c r="C4627" s="8"/>
      <c r="D4627" s="8"/>
      <c r="E4627" s="9"/>
      <c r="F4627" s="9"/>
      <c r="G4627" s="10" t="str">
        <f aca="false">IF(F4627="Rischio alto","A",IF(F4627="Rischio medio","B",IF(F4627="Rischio basso","C","")))</f>
        <v/>
      </c>
      <c r="H4627" s="8"/>
      <c r="I4627" s="16"/>
      <c r="J4627" s="12"/>
      <c r="K4627" s="12"/>
      <c r="L4627" s="13" t="n">
        <f aca="false">K4627-J4627</f>
        <v>0</v>
      </c>
      <c r="M4627" s="8"/>
      <c r="N4627" s="13" t="n">
        <f aca="false">L4627-M4627</f>
        <v>0</v>
      </c>
      <c r="O4627" s="14" t="str">
        <f aca="false">IF(AND(G4627="A"),"91,5119",IF(AND(G4627="B"),"44,1784",IF(AND(G4627="C"),"12,6225",IF(AND(G4627=""),""))))</f>
        <v/>
      </c>
      <c r="P4627" s="15" t="str">
        <f aca="false">IF(OR(O4627=0,N4627=0,J4627=0,K4627=0,E4627="",D4627="",C4627="",B4627="",H4627="",I4627=""),"",IF(AND(G4627="A",(O4627*N4627)&lt;=foglio!$H$3),(N4627*O4627),IF(AND(G4627="A",(O4627*N4627)&gt;foglio!$H$3),foglio!$H$3,IF(AND(G4627="B",(O4627*N4627)&lt;=foglio!$H$4),(N4627*O4627),IF(AND(G4627="B",(O4627*N4627)&gt;foglio!$H$5),foglio!$H$4,IF(AND(G4627="C",(O4627*N4627)&lt;=foglio!$H$5),(N4627*O4627),IF(AND(G4627="C",(O4627*N4627)&gt;foglio!$H$5),foglio!$H$5)))))))</f>
        <v/>
      </c>
    </row>
    <row r="4628" customFormat="false" ht="10.2" hidden="false" customHeight="false" outlineLevel="0" collapsed="false">
      <c r="A4628" s="7" t="n">
        <v>4623</v>
      </c>
      <c r="B4628" s="8"/>
      <c r="C4628" s="8"/>
      <c r="D4628" s="8"/>
      <c r="E4628" s="9"/>
      <c r="F4628" s="9"/>
      <c r="G4628" s="10" t="str">
        <f aca="false">IF(F4628="Rischio alto","A",IF(F4628="Rischio medio","B",IF(F4628="Rischio basso","C","")))</f>
        <v/>
      </c>
      <c r="H4628" s="8"/>
      <c r="I4628" s="16"/>
      <c r="J4628" s="12"/>
      <c r="K4628" s="12"/>
      <c r="L4628" s="13" t="n">
        <f aca="false">K4628-J4628</f>
        <v>0</v>
      </c>
      <c r="M4628" s="8"/>
      <c r="N4628" s="13" t="n">
        <f aca="false">L4628-M4628</f>
        <v>0</v>
      </c>
      <c r="O4628" s="14" t="str">
        <f aca="false">IF(AND(G4628="A"),"91,5119",IF(AND(G4628="B"),"44,1784",IF(AND(G4628="C"),"12,6225",IF(AND(G4628=""),""))))</f>
        <v/>
      </c>
      <c r="P4628" s="15" t="str">
        <f aca="false">IF(OR(O4628=0,N4628=0,J4628=0,K4628=0,E4628="",D4628="",C4628="",B4628="",H4628="",I4628=""),"",IF(AND(G4628="A",(O4628*N4628)&lt;=foglio!$H$3),(N4628*O4628),IF(AND(G4628="A",(O4628*N4628)&gt;foglio!$H$3),foglio!$H$3,IF(AND(G4628="B",(O4628*N4628)&lt;=foglio!$H$4),(N4628*O4628),IF(AND(G4628="B",(O4628*N4628)&gt;foglio!$H$5),foglio!$H$4,IF(AND(G4628="C",(O4628*N4628)&lt;=foglio!$H$5),(N4628*O4628),IF(AND(G4628="C",(O4628*N4628)&gt;foglio!$H$5),foglio!$H$5)))))))</f>
        <v/>
      </c>
    </row>
    <row r="4629" customFormat="false" ht="10.2" hidden="false" customHeight="false" outlineLevel="0" collapsed="false">
      <c r="A4629" s="7" t="n">
        <v>4624</v>
      </c>
      <c r="B4629" s="8"/>
      <c r="C4629" s="8"/>
      <c r="D4629" s="8"/>
      <c r="E4629" s="9"/>
      <c r="F4629" s="9"/>
      <c r="G4629" s="10" t="str">
        <f aca="false">IF(F4629="Rischio alto","A",IF(F4629="Rischio medio","B",IF(F4629="Rischio basso","C","")))</f>
        <v/>
      </c>
      <c r="H4629" s="8"/>
      <c r="I4629" s="16"/>
      <c r="J4629" s="12"/>
      <c r="K4629" s="12"/>
      <c r="L4629" s="13" t="n">
        <f aca="false">K4629-J4629</f>
        <v>0</v>
      </c>
      <c r="M4629" s="8"/>
      <c r="N4629" s="13" t="n">
        <f aca="false">L4629-M4629</f>
        <v>0</v>
      </c>
      <c r="O4629" s="14" t="str">
        <f aca="false">IF(AND(G4629="A"),"91,5119",IF(AND(G4629="B"),"44,1784",IF(AND(G4629="C"),"12,6225",IF(AND(G4629=""),""))))</f>
        <v/>
      </c>
      <c r="P4629" s="15" t="str">
        <f aca="false">IF(OR(O4629=0,N4629=0,J4629=0,K4629=0,E4629="",D4629="",C4629="",B4629="",H4629="",I4629=""),"",IF(AND(G4629="A",(O4629*N4629)&lt;=foglio!$H$3),(N4629*O4629),IF(AND(G4629="A",(O4629*N4629)&gt;foglio!$H$3),foglio!$H$3,IF(AND(G4629="B",(O4629*N4629)&lt;=foglio!$H$4),(N4629*O4629),IF(AND(G4629="B",(O4629*N4629)&gt;foglio!$H$5),foglio!$H$4,IF(AND(G4629="C",(O4629*N4629)&lt;=foglio!$H$5),(N4629*O4629),IF(AND(G4629="C",(O4629*N4629)&gt;foglio!$H$5),foglio!$H$5)))))))</f>
        <v/>
      </c>
    </row>
    <row r="4630" customFormat="false" ht="10.2" hidden="false" customHeight="false" outlineLevel="0" collapsed="false">
      <c r="A4630" s="7" t="n">
        <v>4625</v>
      </c>
      <c r="B4630" s="8"/>
      <c r="C4630" s="8"/>
      <c r="D4630" s="8"/>
      <c r="E4630" s="9"/>
      <c r="F4630" s="9"/>
      <c r="G4630" s="10" t="str">
        <f aca="false">IF(F4630="Rischio alto","A",IF(F4630="Rischio medio","B",IF(F4630="Rischio basso","C","")))</f>
        <v/>
      </c>
      <c r="H4630" s="8"/>
      <c r="I4630" s="16"/>
      <c r="J4630" s="12"/>
      <c r="K4630" s="12"/>
      <c r="L4630" s="13" t="n">
        <f aca="false">K4630-J4630</f>
        <v>0</v>
      </c>
      <c r="M4630" s="8"/>
      <c r="N4630" s="13" t="n">
        <f aca="false">L4630-M4630</f>
        <v>0</v>
      </c>
      <c r="O4630" s="14" t="str">
        <f aca="false">IF(AND(G4630="A"),"91,5119",IF(AND(G4630="B"),"44,1784",IF(AND(G4630="C"),"12,6225",IF(AND(G4630=""),""))))</f>
        <v/>
      </c>
      <c r="P4630" s="15" t="str">
        <f aca="false">IF(OR(O4630=0,N4630=0,J4630=0,K4630=0,E4630="",D4630="",C4630="",B4630="",H4630="",I4630=""),"",IF(AND(G4630="A",(O4630*N4630)&lt;=foglio!$H$3),(N4630*O4630),IF(AND(G4630="A",(O4630*N4630)&gt;foglio!$H$3),foglio!$H$3,IF(AND(G4630="B",(O4630*N4630)&lt;=foglio!$H$4),(N4630*O4630),IF(AND(G4630="B",(O4630*N4630)&gt;foglio!$H$5),foglio!$H$4,IF(AND(G4630="C",(O4630*N4630)&lt;=foglio!$H$5),(N4630*O4630),IF(AND(G4630="C",(O4630*N4630)&gt;foglio!$H$5),foglio!$H$5)))))))</f>
        <v/>
      </c>
    </row>
    <row r="4631" customFormat="false" ht="10.2" hidden="false" customHeight="false" outlineLevel="0" collapsed="false">
      <c r="A4631" s="7" t="n">
        <v>4626</v>
      </c>
      <c r="B4631" s="8"/>
      <c r="C4631" s="8"/>
      <c r="D4631" s="8"/>
      <c r="E4631" s="9"/>
      <c r="F4631" s="9"/>
      <c r="G4631" s="10" t="str">
        <f aca="false">IF(F4631="Rischio alto","A",IF(F4631="Rischio medio","B",IF(F4631="Rischio basso","C","")))</f>
        <v/>
      </c>
      <c r="H4631" s="8"/>
      <c r="I4631" s="16"/>
      <c r="J4631" s="12"/>
      <c r="K4631" s="12"/>
      <c r="L4631" s="13" t="n">
        <f aca="false">K4631-J4631</f>
        <v>0</v>
      </c>
      <c r="M4631" s="8"/>
      <c r="N4631" s="13" t="n">
        <f aca="false">L4631-M4631</f>
        <v>0</v>
      </c>
      <c r="O4631" s="14" t="str">
        <f aca="false">IF(AND(G4631="A"),"91,5119",IF(AND(G4631="B"),"44,1784",IF(AND(G4631="C"),"12,6225",IF(AND(G4631=""),""))))</f>
        <v/>
      </c>
      <c r="P4631" s="15" t="str">
        <f aca="false">IF(OR(O4631=0,N4631=0,J4631=0,K4631=0,E4631="",D4631="",C4631="",B4631="",H4631="",I4631=""),"",IF(AND(G4631="A",(O4631*N4631)&lt;=foglio!$H$3),(N4631*O4631),IF(AND(G4631="A",(O4631*N4631)&gt;foglio!$H$3),foglio!$H$3,IF(AND(G4631="B",(O4631*N4631)&lt;=foglio!$H$4),(N4631*O4631),IF(AND(G4631="B",(O4631*N4631)&gt;foglio!$H$5),foglio!$H$4,IF(AND(G4631="C",(O4631*N4631)&lt;=foglio!$H$5),(N4631*O4631),IF(AND(G4631="C",(O4631*N4631)&gt;foglio!$H$5),foglio!$H$5)))))))</f>
        <v/>
      </c>
    </row>
    <row r="4632" customFormat="false" ht="10.2" hidden="false" customHeight="false" outlineLevel="0" collapsed="false">
      <c r="A4632" s="7" t="n">
        <v>4627</v>
      </c>
      <c r="B4632" s="8"/>
      <c r="C4632" s="8"/>
      <c r="D4632" s="8"/>
      <c r="E4632" s="9"/>
      <c r="F4632" s="9"/>
      <c r="G4632" s="10" t="str">
        <f aca="false">IF(F4632="Rischio alto","A",IF(F4632="Rischio medio","B",IF(F4632="Rischio basso","C","")))</f>
        <v/>
      </c>
      <c r="H4632" s="8"/>
      <c r="I4632" s="16"/>
      <c r="J4632" s="12"/>
      <c r="K4632" s="12"/>
      <c r="L4632" s="13" t="n">
        <f aca="false">K4632-J4632</f>
        <v>0</v>
      </c>
      <c r="M4632" s="8"/>
      <c r="N4632" s="13" t="n">
        <f aca="false">L4632-M4632</f>
        <v>0</v>
      </c>
      <c r="O4632" s="14" t="str">
        <f aca="false">IF(AND(G4632="A"),"91,5119",IF(AND(G4632="B"),"44,1784",IF(AND(G4632="C"),"12,6225",IF(AND(G4632=""),""))))</f>
        <v/>
      </c>
      <c r="P4632" s="15" t="str">
        <f aca="false">IF(OR(O4632=0,N4632=0,J4632=0,K4632=0,E4632="",D4632="",C4632="",B4632="",H4632="",I4632=""),"",IF(AND(G4632="A",(O4632*N4632)&lt;=foglio!$H$3),(N4632*O4632),IF(AND(G4632="A",(O4632*N4632)&gt;foglio!$H$3),foglio!$H$3,IF(AND(G4632="B",(O4632*N4632)&lt;=foglio!$H$4),(N4632*O4632),IF(AND(G4632="B",(O4632*N4632)&gt;foglio!$H$5),foglio!$H$4,IF(AND(G4632="C",(O4632*N4632)&lt;=foglio!$H$5),(N4632*O4632),IF(AND(G4632="C",(O4632*N4632)&gt;foglio!$H$5),foglio!$H$5)))))))</f>
        <v/>
      </c>
    </row>
    <row r="4633" customFormat="false" ht="10.2" hidden="false" customHeight="false" outlineLevel="0" collapsed="false">
      <c r="A4633" s="7" t="n">
        <v>4628</v>
      </c>
      <c r="B4633" s="8"/>
      <c r="C4633" s="8"/>
      <c r="D4633" s="8"/>
      <c r="E4633" s="9"/>
      <c r="F4633" s="9"/>
      <c r="G4633" s="10" t="str">
        <f aca="false">IF(F4633="Rischio alto","A",IF(F4633="Rischio medio","B",IF(F4633="Rischio basso","C","")))</f>
        <v/>
      </c>
      <c r="H4633" s="8"/>
      <c r="I4633" s="16"/>
      <c r="J4633" s="12"/>
      <c r="K4633" s="12"/>
      <c r="L4633" s="13" t="n">
        <f aca="false">K4633-J4633</f>
        <v>0</v>
      </c>
      <c r="M4633" s="8"/>
      <c r="N4633" s="13" t="n">
        <f aca="false">L4633-M4633</f>
        <v>0</v>
      </c>
      <c r="O4633" s="14" t="str">
        <f aca="false">IF(AND(G4633="A"),"91,5119",IF(AND(G4633="B"),"44,1784",IF(AND(G4633="C"),"12,6225",IF(AND(G4633=""),""))))</f>
        <v/>
      </c>
      <c r="P4633" s="15" t="str">
        <f aca="false">IF(OR(O4633=0,N4633=0,J4633=0,K4633=0,E4633="",D4633="",C4633="",B4633="",H4633="",I4633=""),"",IF(AND(G4633="A",(O4633*N4633)&lt;=foglio!$H$3),(N4633*O4633),IF(AND(G4633="A",(O4633*N4633)&gt;foglio!$H$3),foglio!$H$3,IF(AND(G4633="B",(O4633*N4633)&lt;=foglio!$H$4),(N4633*O4633),IF(AND(G4633="B",(O4633*N4633)&gt;foglio!$H$5),foglio!$H$4,IF(AND(G4633="C",(O4633*N4633)&lt;=foglio!$H$5),(N4633*O4633),IF(AND(G4633="C",(O4633*N4633)&gt;foglio!$H$5),foglio!$H$5)))))))</f>
        <v/>
      </c>
    </row>
    <row r="4634" customFormat="false" ht="10.2" hidden="false" customHeight="false" outlineLevel="0" collapsed="false">
      <c r="A4634" s="7" t="n">
        <v>4629</v>
      </c>
      <c r="B4634" s="8"/>
      <c r="C4634" s="8"/>
      <c r="D4634" s="8"/>
      <c r="E4634" s="9"/>
      <c r="F4634" s="9"/>
      <c r="G4634" s="10" t="str">
        <f aca="false">IF(F4634="Rischio alto","A",IF(F4634="Rischio medio","B",IF(F4634="Rischio basso","C","")))</f>
        <v/>
      </c>
      <c r="H4634" s="8"/>
      <c r="I4634" s="16"/>
      <c r="J4634" s="12"/>
      <c r="K4634" s="12"/>
      <c r="L4634" s="13" t="n">
        <f aca="false">K4634-J4634</f>
        <v>0</v>
      </c>
      <c r="M4634" s="8"/>
      <c r="N4634" s="13" t="n">
        <f aca="false">L4634-M4634</f>
        <v>0</v>
      </c>
      <c r="O4634" s="14" t="str">
        <f aca="false">IF(AND(G4634="A"),"91,5119",IF(AND(G4634="B"),"44,1784",IF(AND(G4634="C"),"12,6225",IF(AND(G4634=""),""))))</f>
        <v/>
      </c>
      <c r="P4634" s="15" t="str">
        <f aca="false">IF(OR(O4634=0,N4634=0,J4634=0,K4634=0,E4634="",D4634="",C4634="",B4634="",H4634="",I4634=""),"",IF(AND(G4634="A",(O4634*N4634)&lt;=foglio!$H$3),(N4634*O4634),IF(AND(G4634="A",(O4634*N4634)&gt;foglio!$H$3),foglio!$H$3,IF(AND(G4634="B",(O4634*N4634)&lt;=foglio!$H$4),(N4634*O4634),IF(AND(G4634="B",(O4634*N4634)&gt;foglio!$H$5),foglio!$H$4,IF(AND(G4634="C",(O4634*N4634)&lt;=foglio!$H$5),(N4634*O4634),IF(AND(G4634="C",(O4634*N4634)&gt;foglio!$H$5),foglio!$H$5)))))))</f>
        <v/>
      </c>
    </row>
    <row r="4635" customFormat="false" ht="10.2" hidden="false" customHeight="false" outlineLevel="0" collapsed="false">
      <c r="A4635" s="7" t="n">
        <v>4630</v>
      </c>
      <c r="B4635" s="8"/>
      <c r="C4635" s="8"/>
      <c r="D4635" s="8"/>
      <c r="E4635" s="9"/>
      <c r="F4635" s="9"/>
      <c r="G4635" s="10" t="str">
        <f aca="false">IF(F4635="Rischio alto","A",IF(F4635="Rischio medio","B",IF(F4635="Rischio basso","C","")))</f>
        <v/>
      </c>
      <c r="H4635" s="8"/>
      <c r="I4635" s="16"/>
      <c r="J4635" s="12"/>
      <c r="K4635" s="12"/>
      <c r="L4635" s="13" t="n">
        <f aca="false">K4635-J4635</f>
        <v>0</v>
      </c>
      <c r="M4635" s="8"/>
      <c r="N4635" s="13" t="n">
        <f aca="false">L4635-M4635</f>
        <v>0</v>
      </c>
      <c r="O4635" s="14" t="str">
        <f aca="false">IF(AND(G4635="A"),"91,5119",IF(AND(G4635="B"),"44,1784",IF(AND(G4635="C"),"12,6225",IF(AND(G4635=""),""))))</f>
        <v/>
      </c>
      <c r="P4635" s="15" t="str">
        <f aca="false">IF(OR(O4635=0,N4635=0,J4635=0,K4635=0,E4635="",D4635="",C4635="",B4635="",H4635="",I4635=""),"",IF(AND(G4635="A",(O4635*N4635)&lt;=foglio!$H$3),(N4635*O4635),IF(AND(G4635="A",(O4635*N4635)&gt;foglio!$H$3),foglio!$H$3,IF(AND(G4635="B",(O4635*N4635)&lt;=foglio!$H$4),(N4635*O4635),IF(AND(G4635="B",(O4635*N4635)&gt;foglio!$H$5),foglio!$H$4,IF(AND(G4635="C",(O4635*N4635)&lt;=foglio!$H$5),(N4635*O4635),IF(AND(G4635="C",(O4635*N4635)&gt;foglio!$H$5),foglio!$H$5)))))))</f>
        <v/>
      </c>
    </row>
    <row r="4636" customFormat="false" ht="10.2" hidden="false" customHeight="false" outlineLevel="0" collapsed="false">
      <c r="A4636" s="7" t="n">
        <v>4631</v>
      </c>
      <c r="B4636" s="8"/>
      <c r="C4636" s="8"/>
      <c r="D4636" s="8"/>
      <c r="E4636" s="9"/>
      <c r="F4636" s="9"/>
      <c r="G4636" s="10" t="str">
        <f aca="false">IF(F4636="Rischio alto","A",IF(F4636="Rischio medio","B",IF(F4636="Rischio basso","C","")))</f>
        <v/>
      </c>
      <c r="H4636" s="8"/>
      <c r="I4636" s="16"/>
      <c r="J4636" s="12"/>
      <c r="K4636" s="12"/>
      <c r="L4636" s="13" t="n">
        <f aca="false">K4636-J4636</f>
        <v>0</v>
      </c>
      <c r="M4636" s="8"/>
      <c r="N4636" s="13" t="n">
        <f aca="false">L4636-M4636</f>
        <v>0</v>
      </c>
      <c r="O4636" s="14" t="str">
        <f aca="false">IF(AND(G4636="A"),"91,5119",IF(AND(G4636="B"),"44,1784",IF(AND(G4636="C"),"12,6225",IF(AND(G4636=""),""))))</f>
        <v/>
      </c>
      <c r="P4636" s="15" t="str">
        <f aca="false">IF(OR(O4636=0,N4636=0,J4636=0,K4636=0,E4636="",D4636="",C4636="",B4636="",H4636="",I4636=""),"",IF(AND(G4636="A",(O4636*N4636)&lt;=foglio!$H$3),(N4636*O4636),IF(AND(G4636="A",(O4636*N4636)&gt;foglio!$H$3),foglio!$H$3,IF(AND(G4636="B",(O4636*N4636)&lt;=foglio!$H$4),(N4636*O4636),IF(AND(G4636="B",(O4636*N4636)&gt;foglio!$H$5),foglio!$H$4,IF(AND(G4636="C",(O4636*N4636)&lt;=foglio!$H$5),(N4636*O4636),IF(AND(G4636="C",(O4636*N4636)&gt;foglio!$H$5),foglio!$H$5)))))))</f>
        <v/>
      </c>
    </row>
    <row r="4637" customFormat="false" ht="10.2" hidden="false" customHeight="false" outlineLevel="0" collapsed="false">
      <c r="A4637" s="7" t="n">
        <v>4632</v>
      </c>
      <c r="B4637" s="8"/>
      <c r="C4637" s="8"/>
      <c r="D4637" s="8"/>
      <c r="E4637" s="9"/>
      <c r="F4637" s="9"/>
      <c r="G4637" s="10" t="str">
        <f aca="false">IF(F4637="Rischio alto","A",IF(F4637="Rischio medio","B",IF(F4637="Rischio basso","C","")))</f>
        <v/>
      </c>
      <c r="H4637" s="8"/>
      <c r="I4637" s="16"/>
      <c r="J4637" s="12"/>
      <c r="K4637" s="12"/>
      <c r="L4637" s="13" t="n">
        <f aca="false">K4637-J4637</f>
        <v>0</v>
      </c>
      <c r="M4637" s="8"/>
      <c r="N4637" s="13" t="n">
        <f aca="false">L4637-M4637</f>
        <v>0</v>
      </c>
      <c r="O4637" s="14" t="str">
        <f aca="false">IF(AND(G4637="A"),"91,5119",IF(AND(G4637="B"),"44,1784",IF(AND(G4637="C"),"12,6225",IF(AND(G4637=""),""))))</f>
        <v/>
      </c>
      <c r="P4637" s="15" t="str">
        <f aca="false">IF(OR(O4637=0,N4637=0,J4637=0,K4637=0,E4637="",D4637="",C4637="",B4637="",H4637="",I4637=""),"",IF(AND(G4637="A",(O4637*N4637)&lt;=foglio!$H$3),(N4637*O4637),IF(AND(G4637="A",(O4637*N4637)&gt;foglio!$H$3),foglio!$H$3,IF(AND(G4637="B",(O4637*N4637)&lt;=foglio!$H$4),(N4637*O4637),IF(AND(G4637="B",(O4637*N4637)&gt;foglio!$H$5),foglio!$H$4,IF(AND(G4637="C",(O4637*N4637)&lt;=foglio!$H$5),(N4637*O4637),IF(AND(G4637="C",(O4637*N4637)&gt;foglio!$H$5),foglio!$H$5)))))))</f>
        <v/>
      </c>
    </row>
    <row r="4638" customFormat="false" ht="10.2" hidden="false" customHeight="false" outlineLevel="0" collapsed="false">
      <c r="A4638" s="7" t="n">
        <v>4633</v>
      </c>
      <c r="B4638" s="8"/>
      <c r="C4638" s="8"/>
      <c r="D4638" s="8"/>
      <c r="E4638" s="9"/>
      <c r="F4638" s="9"/>
      <c r="G4638" s="10" t="str">
        <f aca="false">IF(F4638="Rischio alto","A",IF(F4638="Rischio medio","B",IF(F4638="Rischio basso","C","")))</f>
        <v/>
      </c>
      <c r="H4638" s="8"/>
      <c r="I4638" s="16"/>
      <c r="J4638" s="12"/>
      <c r="K4638" s="12"/>
      <c r="L4638" s="13" t="n">
        <f aca="false">K4638-J4638</f>
        <v>0</v>
      </c>
      <c r="M4638" s="8"/>
      <c r="N4638" s="13" t="n">
        <f aca="false">L4638-M4638</f>
        <v>0</v>
      </c>
      <c r="O4638" s="14" t="str">
        <f aca="false">IF(AND(G4638="A"),"91,5119",IF(AND(G4638="B"),"44,1784",IF(AND(G4638="C"),"12,6225",IF(AND(G4638=""),""))))</f>
        <v/>
      </c>
      <c r="P4638" s="15" t="str">
        <f aca="false">IF(OR(O4638=0,N4638=0,J4638=0,K4638=0,E4638="",D4638="",C4638="",B4638="",H4638="",I4638=""),"",IF(AND(G4638="A",(O4638*N4638)&lt;=foglio!$H$3),(N4638*O4638),IF(AND(G4638="A",(O4638*N4638)&gt;foglio!$H$3),foglio!$H$3,IF(AND(G4638="B",(O4638*N4638)&lt;=foglio!$H$4),(N4638*O4638),IF(AND(G4638="B",(O4638*N4638)&gt;foglio!$H$5),foglio!$H$4,IF(AND(G4638="C",(O4638*N4638)&lt;=foglio!$H$5),(N4638*O4638),IF(AND(G4638="C",(O4638*N4638)&gt;foglio!$H$5),foglio!$H$5)))))))</f>
        <v/>
      </c>
    </row>
    <row r="4639" customFormat="false" ht="10.2" hidden="false" customHeight="false" outlineLevel="0" collapsed="false">
      <c r="A4639" s="7" t="n">
        <v>4634</v>
      </c>
      <c r="B4639" s="8"/>
      <c r="C4639" s="8"/>
      <c r="D4639" s="8"/>
      <c r="E4639" s="9"/>
      <c r="F4639" s="9"/>
      <c r="G4639" s="10" t="str">
        <f aca="false">IF(F4639="Rischio alto","A",IF(F4639="Rischio medio","B",IF(F4639="Rischio basso","C","")))</f>
        <v/>
      </c>
      <c r="H4639" s="8"/>
      <c r="I4639" s="16"/>
      <c r="J4639" s="12"/>
      <c r="K4639" s="12"/>
      <c r="L4639" s="13" t="n">
        <f aca="false">K4639-J4639</f>
        <v>0</v>
      </c>
      <c r="M4639" s="8"/>
      <c r="N4639" s="13" t="n">
        <f aca="false">L4639-M4639</f>
        <v>0</v>
      </c>
      <c r="O4639" s="14" t="str">
        <f aca="false">IF(AND(G4639="A"),"91,5119",IF(AND(G4639="B"),"44,1784",IF(AND(G4639="C"),"12,6225",IF(AND(G4639=""),""))))</f>
        <v/>
      </c>
      <c r="P4639" s="15" t="str">
        <f aca="false">IF(OR(O4639=0,N4639=0,J4639=0,K4639=0,E4639="",D4639="",C4639="",B4639="",H4639="",I4639=""),"",IF(AND(G4639="A",(O4639*N4639)&lt;=foglio!$H$3),(N4639*O4639),IF(AND(G4639="A",(O4639*N4639)&gt;foglio!$H$3),foglio!$H$3,IF(AND(G4639="B",(O4639*N4639)&lt;=foglio!$H$4),(N4639*O4639),IF(AND(G4639="B",(O4639*N4639)&gt;foglio!$H$5),foglio!$H$4,IF(AND(G4639="C",(O4639*N4639)&lt;=foglio!$H$5),(N4639*O4639),IF(AND(G4639="C",(O4639*N4639)&gt;foglio!$H$5),foglio!$H$5)))))))</f>
        <v/>
      </c>
    </row>
    <row r="4640" customFormat="false" ht="10.2" hidden="false" customHeight="false" outlineLevel="0" collapsed="false">
      <c r="A4640" s="7" t="n">
        <v>4635</v>
      </c>
      <c r="B4640" s="8"/>
      <c r="C4640" s="8"/>
      <c r="D4640" s="8"/>
      <c r="E4640" s="9"/>
      <c r="F4640" s="9"/>
      <c r="G4640" s="10" t="str">
        <f aca="false">IF(F4640="Rischio alto","A",IF(F4640="Rischio medio","B",IF(F4640="Rischio basso","C","")))</f>
        <v/>
      </c>
      <c r="H4640" s="8"/>
      <c r="I4640" s="16"/>
      <c r="J4640" s="12"/>
      <c r="K4640" s="12"/>
      <c r="L4640" s="13" t="n">
        <f aca="false">K4640-J4640</f>
        <v>0</v>
      </c>
      <c r="M4640" s="8"/>
      <c r="N4640" s="13" t="n">
        <f aca="false">L4640-M4640</f>
        <v>0</v>
      </c>
      <c r="O4640" s="14" t="str">
        <f aca="false">IF(AND(G4640="A"),"91,5119",IF(AND(G4640="B"),"44,1784",IF(AND(G4640="C"),"12,6225",IF(AND(G4640=""),""))))</f>
        <v/>
      </c>
      <c r="P4640" s="15" t="str">
        <f aca="false">IF(OR(O4640=0,N4640=0,J4640=0,K4640=0,E4640="",D4640="",C4640="",B4640="",H4640="",I4640=""),"",IF(AND(G4640="A",(O4640*N4640)&lt;=foglio!$H$3),(N4640*O4640),IF(AND(G4640="A",(O4640*N4640)&gt;foglio!$H$3),foglio!$H$3,IF(AND(G4640="B",(O4640*N4640)&lt;=foglio!$H$4),(N4640*O4640),IF(AND(G4640="B",(O4640*N4640)&gt;foglio!$H$5),foglio!$H$4,IF(AND(G4640="C",(O4640*N4640)&lt;=foglio!$H$5),(N4640*O4640),IF(AND(G4640="C",(O4640*N4640)&gt;foglio!$H$5),foglio!$H$5)))))))</f>
        <v/>
      </c>
    </row>
    <row r="4641" customFormat="false" ht="10.2" hidden="false" customHeight="false" outlineLevel="0" collapsed="false">
      <c r="A4641" s="7" t="n">
        <v>4636</v>
      </c>
      <c r="B4641" s="8"/>
      <c r="C4641" s="8"/>
      <c r="D4641" s="8"/>
      <c r="E4641" s="9"/>
      <c r="F4641" s="9"/>
      <c r="G4641" s="10" t="str">
        <f aca="false">IF(F4641="Rischio alto","A",IF(F4641="Rischio medio","B",IF(F4641="Rischio basso","C","")))</f>
        <v/>
      </c>
      <c r="H4641" s="8"/>
      <c r="I4641" s="16"/>
      <c r="J4641" s="12"/>
      <c r="K4641" s="12"/>
      <c r="L4641" s="13" t="n">
        <f aca="false">K4641-J4641</f>
        <v>0</v>
      </c>
      <c r="M4641" s="8"/>
      <c r="N4641" s="13" t="n">
        <f aca="false">L4641-M4641</f>
        <v>0</v>
      </c>
      <c r="O4641" s="14" t="str">
        <f aca="false">IF(AND(G4641="A"),"91,5119",IF(AND(G4641="B"),"44,1784",IF(AND(G4641="C"),"12,6225",IF(AND(G4641=""),""))))</f>
        <v/>
      </c>
      <c r="P4641" s="15" t="str">
        <f aca="false">IF(OR(O4641=0,N4641=0,J4641=0,K4641=0,E4641="",D4641="",C4641="",B4641="",H4641="",I4641=""),"",IF(AND(G4641="A",(O4641*N4641)&lt;=foglio!$H$3),(N4641*O4641),IF(AND(G4641="A",(O4641*N4641)&gt;foglio!$H$3),foglio!$H$3,IF(AND(G4641="B",(O4641*N4641)&lt;=foglio!$H$4),(N4641*O4641),IF(AND(G4641="B",(O4641*N4641)&gt;foglio!$H$5),foglio!$H$4,IF(AND(G4641="C",(O4641*N4641)&lt;=foglio!$H$5),(N4641*O4641),IF(AND(G4641="C",(O4641*N4641)&gt;foglio!$H$5),foglio!$H$5)))))))</f>
        <v/>
      </c>
    </row>
    <row r="4642" customFormat="false" ht="10.2" hidden="false" customHeight="false" outlineLevel="0" collapsed="false">
      <c r="A4642" s="7" t="n">
        <v>4637</v>
      </c>
      <c r="B4642" s="8"/>
      <c r="C4642" s="8"/>
      <c r="D4642" s="8"/>
      <c r="E4642" s="9"/>
      <c r="F4642" s="9"/>
      <c r="G4642" s="10" t="str">
        <f aca="false">IF(F4642="Rischio alto","A",IF(F4642="Rischio medio","B",IF(F4642="Rischio basso","C","")))</f>
        <v/>
      </c>
      <c r="H4642" s="8"/>
      <c r="I4642" s="16"/>
      <c r="J4642" s="12"/>
      <c r="K4642" s="12"/>
      <c r="L4642" s="13" t="n">
        <f aca="false">K4642-J4642</f>
        <v>0</v>
      </c>
      <c r="M4642" s="8"/>
      <c r="N4642" s="13" t="n">
        <f aca="false">L4642-M4642</f>
        <v>0</v>
      </c>
      <c r="O4642" s="14" t="str">
        <f aca="false">IF(AND(G4642="A"),"91,5119",IF(AND(G4642="B"),"44,1784",IF(AND(G4642="C"),"12,6225",IF(AND(G4642=""),""))))</f>
        <v/>
      </c>
      <c r="P4642" s="15" t="str">
        <f aca="false">IF(OR(O4642=0,N4642=0,J4642=0,K4642=0,E4642="",D4642="",C4642="",B4642="",H4642="",I4642=""),"",IF(AND(G4642="A",(O4642*N4642)&lt;=foglio!$H$3),(N4642*O4642),IF(AND(G4642="A",(O4642*N4642)&gt;foglio!$H$3),foglio!$H$3,IF(AND(G4642="B",(O4642*N4642)&lt;=foglio!$H$4),(N4642*O4642),IF(AND(G4642="B",(O4642*N4642)&gt;foglio!$H$5),foglio!$H$4,IF(AND(G4642="C",(O4642*N4642)&lt;=foglio!$H$5),(N4642*O4642),IF(AND(G4642="C",(O4642*N4642)&gt;foglio!$H$5),foglio!$H$5)))))))</f>
        <v/>
      </c>
    </row>
    <row r="4643" customFormat="false" ht="10.2" hidden="false" customHeight="false" outlineLevel="0" collapsed="false">
      <c r="A4643" s="7" t="n">
        <v>4638</v>
      </c>
      <c r="B4643" s="8"/>
      <c r="C4643" s="8"/>
      <c r="D4643" s="8"/>
      <c r="E4643" s="9"/>
      <c r="F4643" s="9"/>
      <c r="G4643" s="10" t="str">
        <f aca="false">IF(F4643="Rischio alto","A",IF(F4643="Rischio medio","B",IF(F4643="Rischio basso","C","")))</f>
        <v/>
      </c>
      <c r="H4643" s="8"/>
      <c r="I4643" s="16"/>
      <c r="J4643" s="12"/>
      <c r="K4643" s="12"/>
      <c r="L4643" s="13" t="n">
        <f aca="false">K4643-J4643</f>
        <v>0</v>
      </c>
      <c r="M4643" s="8"/>
      <c r="N4643" s="13" t="n">
        <f aca="false">L4643-M4643</f>
        <v>0</v>
      </c>
      <c r="O4643" s="14" t="str">
        <f aca="false">IF(AND(G4643="A"),"91,5119",IF(AND(G4643="B"),"44,1784",IF(AND(G4643="C"),"12,6225",IF(AND(G4643=""),""))))</f>
        <v/>
      </c>
      <c r="P4643" s="15" t="str">
        <f aca="false">IF(OR(O4643=0,N4643=0,J4643=0,K4643=0,E4643="",D4643="",C4643="",B4643="",H4643="",I4643=""),"",IF(AND(G4643="A",(O4643*N4643)&lt;=foglio!$H$3),(N4643*O4643),IF(AND(G4643="A",(O4643*N4643)&gt;foglio!$H$3),foglio!$H$3,IF(AND(G4643="B",(O4643*N4643)&lt;=foglio!$H$4),(N4643*O4643),IF(AND(G4643="B",(O4643*N4643)&gt;foglio!$H$5),foglio!$H$4,IF(AND(G4643="C",(O4643*N4643)&lt;=foglio!$H$5),(N4643*O4643),IF(AND(G4643="C",(O4643*N4643)&gt;foglio!$H$5),foglio!$H$5)))))))</f>
        <v/>
      </c>
    </row>
    <row r="4644" customFormat="false" ht="10.2" hidden="false" customHeight="false" outlineLevel="0" collapsed="false">
      <c r="A4644" s="7" t="n">
        <v>4639</v>
      </c>
      <c r="B4644" s="8"/>
      <c r="C4644" s="8"/>
      <c r="D4644" s="8"/>
      <c r="E4644" s="9"/>
      <c r="F4644" s="9"/>
      <c r="G4644" s="10" t="str">
        <f aca="false">IF(F4644="Rischio alto","A",IF(F4644="Rischio medio","B",IF(F4644="Rischio basso","C","")))</f>
        <v/>
      </c>
      <c r="H4644" s="8"/>
      <c r="I4644" s="16"/>
      <c r="J4644" s="12"/>
      <c r="K4644" s="12"/>
      <c r="L4644" s="13" t="n">
        <f aca="false">K4644-J4644</f>
        <v>0</v>
      </c>
      <c r="M4644" s="8"/>
      <c r="N4644" s="13" t="n">
        <f aca="false">L4644-M4644</f>
        <v>0</v>
      </c>
      <c r="O4644" s="14" t="str">
        <f aca="false">IF(AND(G4644="A"),"91,5119",IF(AND(G4644="B"),"44,1784",IF(AND(G4644="C"),"12,6225",IF(AND(G4644=""),""))))</f>
        <v/>
      </c>
      <c r="P4644" s="15" t="str">
        <f aca="false">IF(OR(O4644=0,N4644=0,J4644=0,K4644=0,E4644="",D4644="",C4644="",B4644="",H4644="",I4644=""),"",IF(AND(G4644="A",(O4644*N4644)&lt;=foglio!$H$3),(N4644*O4644),IF(AND(G4644="A",(O4644*N4644)&gt;foglio!$H$3),foglio!$H$3,IF(AND(G4644="B",(O4644*N4644)&lt;=foglio!$H$4),(N4644*O4644),IF(AND(G4644="B",(O4644*N4644)&gt;foglio!$H$5),foglio!$H$4,IF(AND(G4644="C",(O4644*N4644)&lt;=foglio!$H$5),(N4644*O4644),IF(AND(G4644="C",(O4644*N4644)&gt;foglio!$H$5),foglio!$H$5)))))))</f>
        <v/>
      </c>
    </row>
    <row r="4645" customFormat="false" ht="10.2" hidden="false" customHeight="false" outlineLevel="0" collapsed="false">
      <c r="A4645" s="7" t="n">
        <v>4640</v>
      </c>
      <c r="B4645" s="8"/>
      <c r="C4645" s="8"/>
      <c r="D4645" s="8"/>
      <c r="E4645" s="9"/>
      <c r="F4645" s="9"/>
      <c r="G4645" s="10" t="str">
        <f aca="false">IF(F4645="Rischio alto","A",IF(F4645="Rischio medio","B",IF(F4645="Rischio basso","C","")))</f>
        <v/>
      </c>
      <c r="H4645" s="8"/>
      <c r="I4645" s="16"/>
      <c r="J4645" s="12"/>
      <c r="K4645" s="12"/>
      <c r="L4645" s="13" t="n">
        <f aca="false">K4645-J4645</f>
        <v>0</v>
      </c>
      <c r="M4645" s="8"/>
      <c r="N4645" s="13" t="n">
        <f aca="false">L4645-M4645</f>
        <v>0</v>
      </c>
      <c r="O4645" s="14" t="str">
        <f aca="false">IF(AND(G4645="A"),"91,5119",IF(AND(G4645="B"),"44,1784",IF(AND(G4645="C"),"12,6225",IF(AND(G4645=""),""))))</f>
        <v/>
      </c>
      <c r="P4645" s="15" t="str">
        <f aca="false">IF(OR(O4645=0,N4645=0,J4645=0,K4645=0,E4645="",D4645="",C4645="",B4645="",H4645="",I4645=""),"",IF(AND(G4645="A",(O4645*N4645)&lt;=foglio!$H$3),(N4645*O4645),IF(AND(G4645="A",(O4645*N4645)&gt;foglio!$H$3),foglio!$H$3,IF(AND(G4645="B",(O4645*N4645)&lt;=foglio!$H$4),(N4645*O4645),IF(AND(G4645="B",(O4645*N4645)&gt;foglio!$H$5),foglio!$H$4,IF(AND(G4645="C",(O4645*N4645)&lt;=foglio!$H$5),(N4645*O4645),IF(AND(G4645="C",(O4645*N4645)&gt;foglio!$H$5),foglio!$H$5)))))))</f>
        <v/>
      </c>
    </row>
    <row r="4646" customFormat="false" ht="10.2" hidden="false" customHeight="false" outlineLevel="0" collapsed="false">
      <c r="A4646" s="7" t="n">
        <v>4641</v>
      </c>
      <c r="B4646" s="8"/>
      <c r="C4646" s="8"/>
      <c r="D4646" s="8"/>
      <c r="E4646" s="9"/>
      <c r="F4646" s="9"/>
      <c r="G4646" s="10" t="str">
        <f aca="false">IF(F4646="Rischio alto","A",IF(F4646="Rischio medio","B",IF(F4646="Rischio basso","C","")))</f>
        <v/>
      </c>
      <c r="H4646" s="8"/>
      <c r="I4646" s="16"/>
      <c r="J4646" s="12"/>
      <c r="K4646" s="12"/>
      <c r="L4646" s="13" t="n">
        <f aca="false">K4646-J4646</f>
        <v>0</v>
      </c>
      <c r="M4646" s="8"/>
      <c r="N4646" s="13" t="n">
        <f aca="false">L4646-M4646</f>
        <v>0</v>
      </c>
      <c r="O4646" s="14" t="str">
        <f aca="false">IF(AND(G4646="A"),"91,5119",IF(AND(G4646="B"),"44,1784",IF(AND(G4646="C"),"12,6225",IF(AND(G4646=""),""))))</f>
        <v/>
      </c>
      <c r="P4646" s="15" t="str">
        <f aca="false">IF(OR(O4646=0,N4646=0,J4646=0,K4646=0,E4646="",D4646="",C4646="",B4646="",H4646="",I4646=""),"",IF(AND(G4646="A",(O4646*N4646)&lt;=foglio!$H$3),(N4646*O4646),IF(AND(G4646="A",(O4646*N4646)&gt;foglio!$H$3),foglio!$H$3,IF(AND(G4646="B",(O4646*N4646)&lt;=foglio!$H$4),(N4646*O4646),IF(AND(G4646="B",(O4646*N4646)&gt;foglio!$H$5),foglio!$H$4,IF(AND(G4646="C",(O4646*N4646)&lt;=foglio!$H$5),(N4646*O4646),IF(AND(G4646="C",(O4646*N4646)&gt;foglio!$H$5),foglio!$H$5)))))))</f>
        <v/>
      </c>
    </row>
    <row r="4647" customFormat="false" ht="10.2" hidden="false" customHeight="false" outlineLevel="0" collapsed="false">
      <c r="A4647" s="7" t="n">
        <v>4642</v>
      </c>
      <c r="B4647" s="8"/>
      <c r="C4647" s="8"/>
      <c r="D4647" s="8"/>
      <c r="E4647" s="9"/>
      <c r="F4647" s="9"/>
      <c r="G4647" s="10" t="str">
        <f aca="false">IF(F4647="Rischio alto","A",IF(F4647="Rischio medio","B",IF(F4647="Rischio basso","C","")))</f>
        <v/>
      </c>
      <c r="H4647" s="8"/>
      <c r="I4647" s="16"/>
      <c r="J4647" s="12"/>
      <c r="K4647" s="12"/>
      <c r="L4647" s="13" t="n">
        <f aca="false">K4647-J4647</f>
        <v>0</v>
      </c>
      <c r="M4647" s="8"/>
      <c r="N4647" s="13" t="n">
        <f aca="false">L4647-M4647</f>
        <v>0</v>
      </c>
      <c r="O4647" s="14" t="str">
        <f aca="false">IF(AND(G4647="A"),"91,5119",IF(AND(G4647="B"),"44,1784",IF(AND(G4647="C"),"12,6225",IF(AND(G4647=""),""))))</f>
        <v/>
      </c>
      <c r="P4647" s="15" t="str">
        <f aca="false">IF(OR(O4647=0,N4647=0,J4647=0,K4647=0,E4647="",D4647="",C4647="",B4647="",H4647="",I4647=""),"",IF(AND(G4647="A",(O4647*N4647)&lt;=foglio!$H$3),(N4647*O4647),IF(AND(G4647="A",(O4647*N4647)&gt;foglio!$H$3),foglio!$H$3,IF(AND(G4647="B",(O4647*N4647)&lt;=foglio!$H$4),(N4647*O4647),IF(AND(G4647="B",(O4647*N4647)&gt;foglio!$H$5),foglio!$H$4,IF(AND(G4647="C",(O4647*N4647)&lt;=foglio!$H$5),(N4647*O4647),IF(AND(G4647="C",(O4647*N4647)&gt;foglio!$H$5),foglio!$H$5)))))))</f>
        <v/>
      </c>
    </row>
    <row r="4648" customFormat="false" ht="10.2" hidden="false" customHeight="false" outlineLevel="0" collapsed="false">
      <c r="A4648" s="7" t="n">
        <v>4643</v>
      </c>
      <c r="B4648" s="8"/>
      <c r="C4648" s="8"/>
      <c r="D4648" s="8"/>
      <c r="E4648" s="9"/>
      <c r="F4648" s="9"/>
      <c r="G4648" s="10" t="str">
        <f aca="false">IF(F4648="Rischio alto","A",IF(F4648="Rischio medio","B",IF(F4648="Rischio basso","C","")))</f>
        <v/>
      </c>
      <c r="H4648" s="8"/>
      <c r="I4648" s="16"/>
      <c r="J4648" s="12"/>
      <c r="K4648" s="12"/>
      <c r="L4648" s="13" t="n">
        <f aca="false">K4648-J4648</f>
        <v>0</v>
      </c>
      <c r="M4648" s="8"/>
      <c r="N4648" s="13" t="n">
        <f aca="false">L4648-M4648</f>
        <v>0</v>
      </c>
      <c r="O4648" s="14" t="str">
        <f aca="false">IF(AND(G4648="A"),"91,5119",IF(AND(G4648="B"),"44,1784",IF(AND(G4648="C"),"12,6225",IF(AND(G4648=""),""))))</f>
        <v/>
      </c>
      <c r="P4648" s="15" t="str">
        <f aca="false">IF(OR(O4648=0,N4648=0,J4648=0,K4648=0,E4648="",D4648="",C4648="",B4648="",H4648="",I4648=""),"",IF(AND(G4648="A",(O4648*N4648)&lt;=foglio!$H$3),(N4648*O4648),IF(AND(G4648="A",(O4648*N4648)&gt;foglio!$H$3),foglio!$H$3,IF(AND(G4648="B",(O4648*N4648)&lt;=foglio!$H$4),(N4648*O4648),IF(AND(G4648="B",(O4648*N4648)&gt;foglio!$H$5),foglio!$H$4,IF(AND(G4648="C",(O4648*N4648)&lt;=foglio!$H$5),(N4648*O4648),IF(AND(G4648="C",(O4648*N4648)&gt;foglio!$H$5),foglio!$H$5)))))))</f>
        <v/>
      </c>
    </row>
    <row r="4649" customFormat="false" ht="10.2" hidden="false" customHeight="false" outlineLevel="0" collapsed="false">
      <c r="A4649" s="7" t="n">
        <v>4644</v>
      </c>
      <c r="B4649" s="8"/>
      <c r="C4649" s="8"/>
      <c r="D4649" s="8"/>
      <c r="E4649" s="9"/>
      <c r="F4649" s="9"/>
      <c r="G4649" s="10" t="str">
        <f aca="false">IF(F4649="Rischio alto","A",IF(F4649="Rischio medio","B",IF(F4649="Rischio basso","C","")))</f>
        <v/>
      </c>
      <c r="H4649" s="8"/>
      <c r="I4649" s="16"/>
      <c r="J4649" s="12"/>
      <c r="K4649" s="12"/>
      <c r="L4649" s="13" t="n">
        <f aca="false">K4649-J4649</f>
        <v>0</v>
      </c>
      <c r="M4649" s="8"/>
      <c r="N4649" s="13" t="n">
        <f aca="false">L4649-M4649</f>
        <v>0</v>
      </c>
      <c r="O4649" s="14" t="str">
        <f aca="false">IF(AND(G4649="A"),"91,5119",IF(AND(G4649="B"),"44,1784",IF(AND(G4649="C"),"12,6225",IF(AND(G4649=""),""))))</f>
        <v/>
      </c>
      <c r="P4649" s="15" t="str">
        <f aca="false">IF(OR(O4649=0,N4649=0,J4649=0,K4649=0,E4649="",D4649="",C4649="",B4649="",H4649="",I4649=""),"",IF(AND(G4649="A",(O4649*N4649)&lt;=foglio!$H$3),(N4649*O4649),IF(AND(G4649="A",(O4649*N4649)&gt;foglio!$H$3),foglio!$H$3,IF(AND(G4649="B",(O4649*N4649)&lt;=foglio!$H$4),(N4649*O4649),IF(AND(G4649="B",(O4649*N4649)&gt;foglio!$H$5),foglio!$H$4,IF(AND(G4649="C",(O4649*N4649)&lt;=foglio!$H$5),(N4649*O4649),IF(AND(G4649="C",(O4649*N4649)&gt;foglio!$H$5),foglio!$H$5)))))))</f>
        <v/>
      </c>
    </row>
    <row r="4650" customFormat="false" ht="10.2" hidden="false" customHeight="false" outlineLevel="0" collapsed="false">
      <c r="A4650" s="7" t="n">
        <v>4645</v>
      </c>
      <c r="B4650" s="8"/>
      <c r="C4650" s="8"/>
      <c r="D4650" s="8"/>
      <c r="E4650" s="9"/>
      <c r="F4650" s="9"/>
      <c r="G4650" s="10" t="str">
        <f aca="false">IF(F4650="Rischio alto","A",IF(F4650="Rischio medio","B",IF(F4650="Rischio basso","C","")))</f>
        <v/>
      </c>
      <c r="H4650" s="8"/>
      <c r="I4650" s="16"/>
      <c r="J4650" s="12"/>
      <c r="K4650" s="12"/>
      <c r="L4650" s="13" t="n">
        <f aca="false">K4650-J4650</f>
        <v>0</v>
      </c>
      <c r="M4650" s="8"/>
      <c r="N4650" s="13" t="n">
        <f aca="false">L4650-M4650</f>
        <v>0</v>
      </c>
      <c r="O4650" s="14" t="str">
        <f aca="false">IF(AND(G4650="A"),"91,5119",IF(AND(G4650="B"),"44,1784",IF(AND(G4650="C"),"12,6225",IF(AND(G4650=""),""))))</f>
        <v/>
      </c>
      <c r="P4650" s="15" t="str">
        <f aca="false">IF(OR(O4650=0,N4650=0,J4650=0,K4650=0,E4650="",D4650="",C4650="",B4650="",H4650="",I4650=""),"",IF(AND(G4650="A",(O4650*N4650)&lt;=foglio!$H$3),(N4650*O4650),IF(AND(G4650="A",(O4650*N4650)&gt;foglio!$H$3),foglio!$H$3,IF(AND(G4650="B",(O4650*N4650)&lt;=foglio!$H$4),(N4650*O4650),IF(AND(G4650="B",(O4650*N4650)&gt;foglio!$H$5),foglio!$H$4,IF(AND(G4650="C",(O4650*N4650)&lt;=foglio!$H$5),(N4650*O4650),IF(AND(G4650="C",(O4650*N4650)&gt;foglio!$H$5),foglio!$H$5)))))))</f>
        <v/>
      </c>
    </row>
    <row r="4651" customFormat="false" ht="10.2" hidden="false" customHeight="false" outlineLevel="0" collapsed="false">
      <c r="A4651" s="7" t="n">
        <v>4646</v>
      </c>
      <c r="B4651" s="8"/>
      <c r="C4651" s="8"/>
      <c r="D4651" s="8"/>
      <c r="E4651" s="9"/>
      <c r="F4651" s="9"/>
      <c r="G4651" s="10" t="str">
        <f aca="false">IF(F4651="Rischio alto","A",IF(F4651="Rischio medio","B",IF(F4651="Rischio basso","C","")))</f>
        <v/>
      </c>
      <c r="H4651" s="8"/>
      <c r="I4651" s="16"/>
      <c r="J4651" s="12"/>
      <c r="K4651" s="12"/>
      <c r="L4651" s="13" t="n">
        <f aca="false">K4651-J4651</f>
        <v>0</v>
      </c>
      <c r="M4651" s="8"/>
      <c r="N4651" s="13" t="n">
        <f aca="false">L4651-M4651</f>
        <v>0</v>
      </c>
      <c r="O4651" s="14" t="str">
        <f aca="false">IF(AND(G4651="A"),"91,5119",IF(AND(G4651="B"),"44,1784",IF(AND(G4651="C"),"12,6225",IF(AND(G4651=""),""))))</f>
        <v/>
      </c>
      <c r="P4651" s="15" t="str">
        <f aca="false">IF(OR(O4651=0,N4651=0,J4651=0,K4651=0,E4651="",D4651="",C4651="",B4651="",H4651="",I4651=""),"",IF(AND(G4651="A",(O4651*N4651)&lt;=foglio!$H$3),(N4651*O4651),IF(AND(G4651="A",(O4651*N4651)&gt;foglio!$H$3),foglio!$H$3,IF(AND(G4651="B",(O4651*N4651)&lt;=foglio!$H$4),(N4651*O4651),IF(AND(G4651="B",(O4651*N4651)&gt;foglio!$H$5),foglio!$H$4,IF(AND(G4651="C",(O4651*N4651)&lt;=foglio!$H$5),(N4651*O4651),IF(AND(G4651="C",(O4651*N4651)&gt;foglio!$H$5),foglio!$H$5)))))))</f>
        <v/>
      </c>
    </row>
    <row r="4652" customFormat="false" ht="10.2" hidden="false" customHeight="false" outlineLevel="0" collapsed="false">
      <c r="A4652" s="7" t="n">
        <v>4647</v>
      </c>
      <c r="B4652" s="8"/>
      <c r="C4652" s="8"/>
      <c r="D4652" s="8"/>
      <c r="E4652" s="9"/>
      <c r="F4652" s="9"/>
      <c r="G4652" s="10" t="str">
        <f aca="false">IF(F4652="Rischio alto","A",IF(F4652="Rischio medio","B",IF(F4652="Rischio basso","C","")))</f>
        <v/>
      </c>
      <c r="H4652" s="8"/>
      <c r="I4652" s="16"/>
      <c r="J4652" s="12"/>
      <c r="K4652" s="12"/>
      <c r="L4652" s="13" t="n">
        <f aca="false">K4652-J4652</f>
        <v>0</v>
      </c>
      <c r="M4652" s="8"/>
      <c r="N4652" s="13" t="n">
        <f aca="false">L4652-M4652</f>
        <v>0</v>
      </c>
      <c r="O4652" s="14" t="str">
        <f aca="false">IF(AND(G4652="A"),"91,5119",IF(AND(G4652="B"),"44,1784",IF(AND(G4652="C"),"12,6225",IF(AND(G4652=""),""))))</f>
        <v/>
      </c>
      <c r="P4652" s="15" t="str">
        <f aca="false">IF(OR(O4652=0,N4652=0,J4652=0,K4652=0,E4652="",D4652="",C4652="",B4652="",H4652="",I4652=""),"",IF(AND(G4652="A",(O4652*N4652)&lt;=foglio!$H$3),(N4652*O4652),IF(AND(G4652="A",(O4652*N4652)&gt;foglio!$H$3),foglio!$H$3,IF(AND(G4652="B",(O4652*N4652)&lt;=foglio!$H$4),(N4652*O4652),IF(AND(G4652="B",(O4652*N4652)&gt;foglio!$H$5),foglio!$H$4,IF(AND(G4652="C",(O4652*N4652)&lt;=foglio!$H$5),(N4652*O4652),IF(AND(G4652="C",(O4652*N4652)&gt;foglio!$H$5),foglio!$H$5)))))))</f>
        <v/>
      </c>
    </row>
    <row r="4653" customFormat="false" ht="10.2" hidden="false" customHeight="false" outlineLevel="0" collapsed="false">
      <c r="A4653" s="7" t="n">
        <v>4648</v>
      </c>
      <c r="B4653" s="8"/>
      <c r="C4653" s="8"/>
      <c r="D4653" s="8"/>
      <c r="E4653" s="9"/>
      <c r="F4653" s="9"/>
      <c r="G4653" s="10" t="str">
        <f aca="false">IF(F4653="Rischio alto","A",IF(F4653="Rischio medio","B",IF(F4653="Rischio basso","C","")))</f>
        <v/>
      </c>
      <c r="H4653" s="8"/>
      <c r="I4653" s="16"/>
      <c r="J4653" s="12"/>
      <c r="K4653" s="12"/>
      <c r="L4653" s="13" t="n">
        <f aca="false">K4653-J4653</f>
        <v>0</v>
      </c>
      <c r="M4653" s="8"/>
      <c r="N4653" s="13" t="n">
        <f aca="false">L4653-M4653</f>
        <v>0</v>
      </c>
      <c r="O4653" s="14" t="str">
        <f aca="false">IF(AND(G4653="A"),"91,5119",IF(AND(G4653="B"),"44,1784",IF(AND(G4653="C"),"12,6225",IF(AND(G4653=""),""))))</f>
        <v/>
      </c>
      <c r="P4653" s="15" t="str">
        <f aca="false">IF(OR(O4653=0,N4653=0,J4653=0,K4653=0,E4653="",D4653="",C4653="",B4653="",H4653="",I4653=""),"",IF(AND(G4653="A",(O4653*N4653)&lt;=foglio!$H$3),(N4653*O4653),IF(AND(G4653="A",(O4653*N4653)&gt;foglio!$H$3),foglio!$H$3,IF(AND(G4653="B",(O4653*N4653)&lt;=foglio!$H$4),(N4653*O4653),IF(AND(G4653="B",(O4653*N4653)&gt;foglio!$H$5),foglio!$H$4,IF(AND(G4653="C",(O4653*N4653)&lt;=foglio!$H$5),(N4653*O4653),IF(AND(G4653="C",(O4653*N4653)&gt;foglio!$H$5),foglio!$H$5)))))))</f>
        <v/>
      </c>
    </row>
    <row r="4654" customFormat="false" ht="10.2" hidden="false" customHeight="false" outlineLevel="0" collapsed="false">
      <c r="A4654" s="7" t="n">
        <v>4649</v>
      </c>
      <c r="B4654" s="8"/>
      <c r="C4654" s="8"/>
      <c r="D4654" s="8"/>
      <c r="E4654" s="9"/>
      <c r="F4654" s="9"/>
      <c r="G4654" s="10" t="str">
        <f aca="false">IF(F4654="Rischio alto","A",IF(F4654="Rischio medio","B",IF(F4654="Rischio basso","C","")))</f>
        <v/>
      </c>
      <c r="H4654" s="8"/>
      <c r="I4654" s="16"/>
      <c r="J4654" s="12"/>
      <c r="K4654" s="12"/>
      <c r="L4654" s="13" t="n">
        <f aca="false">K4654-J4654</f>
        <v>0</v>
      </c>
      <c r="M4654" s="8"/>
      <c r="N4654" s="13" t="n">
        <f aca="false">L4654-M4654</f>
        <v>0</v>
      </c>
      <c r="O4654" s="14" t="str">
        <f aca="false">IF(AND(G4654="A"),"91,5119",IF(AND(G4654="B"),"44,1784",IF(AND(G4654="C"),"12,6225",IF(AND(G4654=""),""))))</f>
        <v/>
      </c>
      <c r="P4654" s="15" t="str">
        <f aca="false">IF(OR(O4654=0,N4654=0,J4654=0,K4654=0,E4654="",D4654="",C4654="",B4654="",H4654="",I4654=""),"",IF(AND(G4654="A",(O4654*N4654)&lt;=foglio!$H$3),(N4654*O4654),IF(AND(G4654="A",(O4654*N4654)&gt;foglio!$H$3),foglio!$H$3,IF(AND(G4654="B",(O4654*N4654)&lt;=foglio!$H$4),(N4654*O4654),IF(AND(G4654="B",(O4654*N4654)&gt;foglio!$H$5),foglio!$H$4,IF(AND(G4654="C",(O4654*N4654)&lt;=foglio!$H$5),(N4654*O4654),IF(AND(G4654="C",(O4654*N4654)&gt;foglio!$H$5),foglio!$H$5)))))))</f>
        <v/>
      </c>
    </row>
    <row r="4655" customFormat="false" ht="10.2" hidden="false" customHeight="false" outlineLevel="0" collapsed="false">
      <c r="A4655" s="7" t="n">
        <v>4650</v>
      </c>
      <c r="B4655" s="8"/>
      <c r="C4655" s="8"/>
      <c r="D4655" s="8"/>
      <c r="E4655" s="9"/>
      <c r="F4655" s="9"/>
      <c r="G4655" s="10" t="str">
        <f aca="false">IF(F4655="Rischio alto","A",IF(F4655="Rischio medio","B",IF(F4655="Rischio basso","C","")))</f>
        <v/>
      </c>
      <c r="H4655" s="8"/>
      <c r="I4655" s="16"/>
      <c r="J4655" s="12"/>
      <c r="K4655" s="12"/>
      <c r="L4655" s="13" t="n">
        <f aca="false">K4655-J4655</f>
        <v>0</v>
      </c>
      <c r="M4655" s="8"/>
      <c r="N4655" s="13" t="n">
        <f aca="false">L4655-M4655</f>
        <v>0</v>
      </c>
      <c r="O4655" s="14" t="str">
        <f aca="false">IF(AND(G4655="A"),"91,5119",IF(AND(G4655="B"),"44,1784",IF(AND(G4655="C"),"12,6225",IF(AND(G4655=""),""))))</f>
        <v/>
      </c>
      <c r="P4655" s="15" t="str">
        <f aca="false">IF(OR(O4655=0,N4655=0,J4655=0,K4655=0,E4655="",D4655="",C4655="",B4655="",H4655="",I4655=""),"",IF(AND(G4655="A",(O4655*N4655)&lt;=foglio!$H$3),(N4655*O4655),IF(AND(G4655="A",(O4655*N4655)&gt;foglio!$H$3),foglio!$H$3,IF(AND(G4655="B",(O4655*N4655)&lt;=foglio!$H$4),(N4655*O4655),IF(AND(G4655="B",(O4655*N4655)&gt;foglio!$H$5),foglio!$H$4,IF(AND(G4655="C",(O4655*N4655)&lt;=foglio!$H$5),(N4655*O4655),IF(AND(G4655="C",(O4655*N4655)&gt;foglio!$H$5),foglio!$H$5)))))))</f>
        <v/>
      </c>
    </row>
    <row r="4656" customFormat="false" ht="10.2" hidden="false" customHeight="false" outlineLevel="0" collapsed="false">
      <c r="A4656" s="7" t="n">
        <v>4651</v>
      </c>
      <c r="B4656" s="8"/>
      <c r="C4656" s="8"/>
      <c r="D4656" s="8"/>
      <c r="E4656" s="9"/>
      <c r="F4656" s="9"/>
      <c r="G4656" s="10" t="str">
        <f aca="false">IF(F4656="Rischio alto","A",IF(F4656="Rischio medio","B",IF(F4656="Rischio basso","C","")))</f>
        <v/>
      </c>
      <c r="H4656" s="8"/>
      <c r="I4656" s="16"/>
      <c r="J4656" s="12"/>
      <c r="K4656" s="12"/>
      <c r="L4656" s="13" t="n">
        <f aca="false">K4656-J4656</f>
        <v>0</v>
      </c>
      <c r="M4656" s="8"/>
      <c r="N4656" s="13" t="n">
        <f aca="false">L4656-M4656</f>
        <v>0</v>
      </c>
      <c r="O4656" s="14" t="str">
        <f aca="false">IF(AND(G4656="A"),"91,5119",IF(AND(G4656="B"),"44,1784",IF(AND(G4656="C"),"12,6225",IF(AND(G4656=""),""))))</f>
        <v/>
      </c>
      <c r="P4656" s="15" t="str">
        <f aca="false">IF(OR(O4656=0,N4656=0,J4656=0,K4656=0,E4656="",D4656="",C4656="",B4656="",H4656="",I4656=""),"",IF(AND(G4656="A",(O4656*N4656)&lt;=foglio!$H$3),(N4656*O4656),IF(AND(G4656="A",(O4656*N4656)&gt;foglio!$H$3),foglio!$H$3,IF(AND(G4656="B",(O4656*N4656)&lt;=foglio!$H$4),(N4656*O4656),IF(AND(G4656="B",(O4656*N4656)&gt;foglio!$H$5),foglio!$H$4,IF(AND(G4656="C",(O4656*N4656)&lt;=foglio!$H$5),(N4656*O4656),IF(AND(G4656="C",(O4656*N4656)&gt;foglio!$H$5),foglio!$H$5)))))))</f>
        <v/>
      </c>
    </row>
    <row r="4657" customFormat="false" ht="10.2" hidden="false" customHeight="false" outlineLevel="0" collapsed="false">
      <c r="A4657" s="7" t="n">
        <v>4652</v>
      </c>
      <c r="B4657" s="8"/>
      <c r="C4657" s="8"/>
      <c r="D4657" s="8"/>
      <c r="E4657" s="9"/>
      <c r="F4657" s="9"/>
      <c r="G4657" s="10" t="str">
        <f aca="false">IF(F4657="Rischio alto","A",IF(F4657="Rischio medio","B",IF(F4657="Rischio basso","C","")))</f>
        <v/>
      </c>
      <c r="H4657" s="8"/>
      <c r="I4657" s="16"/>
      <c r="J4657" s="12"/>
      <c r="K4657" s="12"/>
      <c r="L4657" s="13" t="n">
        <f aca="false">K4657-J4657</f>
        <v>0</v>
      </c>
      <c r="M4657" s="8"/>
      <c r="N4657" s="13" t="n">
        <f aca="false">L4657-M4657</f>
        <v>0</v>
      </c>
      <c r="O4657" s="14" t="str">
        <f aca="false">IF(AND(G4657="A"),"91,5119",IF(AND(G4657="B"),"44,1784",IF(AND(G4657="C"),"12,6225",IF(AND(G4657=""),""))))</f>
        <v/>
      </c>
      <c r="P4657" s="15" t="str">
        <f aca="false">IF(OR(O4657=0,N4657=0,J4657=0,K4657=0,E4657="",D4657="",C4657="",B4657="",H4657="",I4657=""),"",IF(AND(G4657="A",(O4657*N4657)&lt;=foglio!$H$3),(N4657*O4657),IF(AND(G4657="A",(O4657*N4657)&gt;foglio!$H$3),foglio!$H$3,IF(AND(G4657="B",(O4657*N4657)&lt;=foglio!$H$4),(N4657*O4657),IF(AND(G4657="B",(O4657*N4657)&gt;foglio!$H$5),foglio!$H$4,IF(AND(G4657="C",(O4657*N4657)&lt;=foglio!$H$5),(N4657*O4657),IF(AND(G4657="C",(O4657*N4657)&gt;foglio!$H$5),foglio!$H$5)))))))</f>
        <v/>
      </c>
    </row>
    <row r="4658" customFormat="false" ht="10.2" hidden="false" customHeight="false" outlineLevel="0" collapsed="false">
      <c r="A4658" s="7" t="n">
        <v>4653</v>
      </c>
      <c r="B4658" s="8"/>
      <c r="C4658" s="8"/>
      <c r="D4658" s="8"/>
      <c r="E4658" s="9"/>
      <c r="F4658" s="9"/>
      <c r="G4658" s="10" t="str">
        <f aca="false">IF(F4658="Rischio alto","A",IF(F4658="Rischio medio","B",IF(F4658="Rischio basso","C","")))</f>
        <v/>
      </c>
      <c r="H4658" s="8"/>
      <c r="I4658" s="16"/>
      <c r="J4658" s="12"/>
      <c r="K4658" s="12"/>
      <c r="L4658" s="13" t="n">
        <f aca="false">K4658-J4658</f>
        <v>0</v>
      </c>
      <c r="M4658" s="8"/>
      <c r="N4658" s="13" t="n">
        <f aca="false">L4658-M4658</f>
        <v>0</v>
      </c>
      <c r="O4658" s="14" t="str">
        <f aca="false">IF(AND(G4658="A"),"91,5119",IF(AND(G4658="B"),"44,1784",IF(AND(G4658="C"),"12,6225",IF(AND(G4658=""),""))))</f>
        <v/>
      </c>
      <c r="P4658" s="15" t="str">
        <f aca="false">IF(OR(O4658=0,N4658=0,J4658=0,K4658=0,E4658="",D4658="",C4658="",B4658="",H4658="",I4658=""),"",IF(AND(G4658="A",(O4658*N4658)&lt;=foglio!$H$3),(N4658*O4658),IF(AND(G4658="A",(O4658*N4658)&gt;foglio!$H$3),foglio!$H$3,IF(AND(G4658="B",(O4658*N4658)&lt;=foglio!$H$4),(N4658*O4658),IF(AND(G4658="B",(O4658*N4658)&gt;foglio!$H$5),foglio!$H$4,IF(AND(G4658="C",(O4658*N4658)&lt;=foglio!$H$5),(N4658*O4658),IF(AND(G4658="C",(O4658*N4658)&gt;foglio!$H$5),foglio!$H$5)))))))</f>
        <v/>
      </c>
    </row>
    <row r="4659" customFormat="false" ht="10.2" hidden="false" customHeight="false" outlineLevel="0" collapsed="false">
      <c r="A4659" s="7" t="n">
        <v>4654</v>
      </c>
      <c r="B4659" s="8"/>
      <c r="C4659" s="8"/>
      <c r="D4659" s="8"/>
      <c r="E4659" s="9"/>
      <c r="F4659" s="9"/>
      <c r="G4659" s="10" t="str">
        <f aca="false">IF(F4659="Rischio alto","A",IF(F4659="Rischio medio","B",IF(F4659="Rischio basso","C","")))</f>
        <v/>
      </c>
      <c r="H4659" s="8"/>
      <c r="I4659" s="16"/>
      <c r="J4659" s="12"/>
      <c r="K4659" s="12"/>
      <c r="L4659" s="13" t="n">
        <f aca="false">K4659-J4659</f>
        <v>0</v>
      </c>
      <c r="M4659" s="8"/>
      <c r="N4659" s="13" t="n">
        <f aca="false">L4659-M4659</f>
        <v>0</v>
      </c>
      <c r="O4659" s="14" t="str">
        <f aca="false">IF(AND(G4659="A"),"91,5119",IF(AND(G4659="B"),"44,1784",IF(AND(G4659="C"),"12,6225",IF(AND(G4659=""),""))))</f>
        <v/>
      </c>
      <c r="P4659" s="15" t="str">
        <f aca="false">IF(OR(O4659=0,N4659=0,J4659=0,K4659=0,E4659="",D4659="",C4659="",B4659="",H4659="",I4659=""),"",IF(AND(G4659="A",(O4659*N4659)&lt;=foglio!$H$3),(N4659*O4659),IF(AND(G4659="A",(O4659*N4659)&gt;foglio!$H$3),foglio!$H$3,IF(AND(G4659="B",(O4659*N4659)&lt;=foglio!$H$4),(N4659*O4659),IF(AND(G4659="B",(O4659*N4659)&gt;foglio!$H$5),foglio!$H$4,IF(AND(G4659="C",(O4659*N4659)&lt;=foglio!$H$5),(N4659*O4659),IF(AND(G4659="C",(O4659*N4659)&gt;foglio!$H$5),foglio!$H$5)))))))</f>
        <v/>
      </c>
    </row>
    <row r="4660" customFormat="false" ht="10.2" hidden="false" customHeight="false" outlineLevel="0" collapsed="false">
      <c r="A4660" s="7" t="n">
        <v>4655</v>
      </c>
      <c r="B4660" s="8"/>
      <c r="C4660" s="8"/>
      <c r="D4660" s="8"/>
      <c r="E4660" s="9"/>
      <c r="F4660" s="9"/>
      <c r="G4660" s="10" t="str">
        <f aca="false">IF(F4660="Rischio alto","A",IF(F4660="Rischio medio","B",IF(F4660="Rischio basso","C","")))</f>
        <v/>
      </c>
      <c r="H4660" s="8"/>
      <c r="I4660" s="16"/>
      <c r="J4660" s="12"/>
      <c r="K4660" s="12"/>
      <c r="L4660" s="13" t="n">
        <f aca="false">K4660-J4660</f>
        <v>0</v>
      </c>
      <c r="M4660" s="8"/>
      <c r="N4660" s="13" t="n">
        <f aca="false">L4660-M4660</f>
        <v>0</v>
      </c>
      <c r="O4660" s="14" t="str">
        <f aca="false">IF(AND(G4660="A"),"91,5119",IF(AND(G4660="B"),"44,1784",IF(AND(G4660="C"),"12,6225",IF(AND(G4660=""),""))))</f>
        <v/>
      </c>
      <c r="P4660" s="15" t="str">
        <f aca="false">IF(OR(O4660=0,N4660=0,J4660=0,K4660=0,E4660="",D4660="",C4660="",B4660="",H4660="",I4660=""),"",IF(AND(G4660="A",(O4660*N4660)&lt;=foglio!$H$3),(N4660*O4660),IF(AND(G4660="A",(O4660*N4660)&gt;foglio!$H$3),foglio!$H$3,IF(AND(G4660="B",(O4660*N4660)&lt;=foglio!$H$4),(N4660*O4660),IF(AND(G4660="B",(O4660*N4660)&gt;foglio!$H$5),foglio!$H$4,IF(AND(G4660="C",(O4660*N4660)&lt;=foglio!$H$5),(N4660*O4660),IF(AND(G4660="C",(O4660*N4660)&gt;foglio!$H$5),foglio!$H$5)))))))</f>
        <v/>
      </c>
    </row>
    <row r="4661" customFormat="false" ht="10.2" hidden="false" customHeight="false" outlineLevel="0" collapsed="false">
      <c r="A4661" s="7" t="n">
        <v>4656</v>
      </c>
      <c r="B4661" s="8"/>
      <c r="C4661" s="8"/>
      <c r="D4661" s="8"/>
      <c r="E4661" s="9"/>
      <c r="F4661" s="9"/>
      <c r="G4661" s="10" t="str">
        <f aca="false">IF(F4661="Rischio alto","A",IF(F4661="Rischio medio","B",IF(F4661="Rischio basso","C","")))</f>
        <v/>
      </c>
      <c r="H4661" s="8"/>
      <c r="I4661" s="16"/>
      <c r="J4661" s="12"/>
      <c r="K4661" s="12"/>
      <c r="L4661" s="13" t="n">
        <f aca="false">K4661-J4661</f>
        <v>0</v>
      </c>
      <c r="M4661" s="8"/>
      <c r="N4661" s="13" t="n">
        <f aca="false">L4661-M4661</f>
        <v>0</v>
      </c>
      <c r="O4661" s="14" t="str">
        <f aca="false">IF(AND(G4661="A"),"91,5119",IF(AND(G4661="B"),"44,1784",IF(AND(G4661="C"),"12,6225",IF(AND(G4661=""),""))))</f>
        <v/>
      </c>
      <c r="P4661" s="15" t="str">
        <f aca="false">IF(OR(O4661=0,N4661=0,J4661=0,K4661=0,E4661="",D4661="",C4661="",B4661="",H4661="",I4661=""),"",IF(AND(G4661="A",(O4661*N4661)&lt;=foglio!$H$3),(N4661*O4661),IF(AND(G4661="A",(O4661*N4661)&gt;foglio!$H$3),foglio!$H$3,IF(AND(G4661="B",(O4661*N4661)&lt;=foglio!$H$4),(N4661*O4661),IF(AND(G4661="B",(O4661*N4661)&gt;foglio!$H$5),foglio!$H$4,IF(AND(G4661="C",(O4661*N4661)&lt;=foglio!$H$5),(N4661*O4661),IF(AND(G4661="C",(O4661*N4661)&gt;foglio!$H$5),foglio!$H$5)))))))</f>
        <v/>
      </c>
    </row>
    <row r="4662" customFormat="false" ht="10.2" hidden="false" customHeight="false" outlineLevel="0" collapsed="false">
      <c r="A4662" s="7" t="n">
        <v>4657</v>
      </c>
      <c r="B4662" s="8"/>
      <c r="C4662" s="8"/>
      <c r="D4662" s="8"/>
      <c r="E4662" s="9"/>
      <c r="F4662" s="9"/>
      <c r="G4662" s="10" t="str">
        <f aca="false">IF(F4662="Rischio alto","A",IF(F4662="Rischio medio","B",IF(F4662="Rischio basso","C","")))</f>
        <v/>
      </c>
      <c r="H4662" s="8"/>
      <c r="I4662" s="16"/>
      <c r="J4662" s="12"/>
      <c r="K4662" s="12"/>
      <c r="L4662" s="13" t="n">
        <f aca="false">K4662-J4662</f>
        <v>0</v>
      </c>
      <c r="M4662" s="8"/>
      <c r="N4662" s="13" t="n">
        <f aca="false">L4662-M4662</f>
        <v>0</v>
      </c>
      <c r="O4662" s="14" t="str">
        <f aca="false">IF(AND(G4662="A"),"91,5119",IF(AND(G4662="B"),"44,1784",IF(AND(G4662="C"),"12,6225",IF(AND(G4662=""),""))))</f>
        <v/>
      </c>
      <c r="P4662" s="15" t="str">
        <f aca="false">IF(OR(O4662=0,N4662=0,J4662=0,K4662=0,E4662="",D4662="",C4662="",B4662="",H4662="",I4662=""),"",IF(AND(G4662="A",(O4662*N4662)&lt;=foglio!$H$3),(N4662*O4662),IF(AND(G4662="A",(O4662*N4662)&gt;foglio!$H$3),foglio!$H$3,IF(AND(G4662="B",(O4662*N4662)&lt;=foglio!$H$4),(N4662*O4662),IF(AND(G4662="B",(O4662*N4662)&gt;foglio!$H$5),foglio!$H$4,IF(AND(G4662="C",(O4662*N4662)&lt;=foglio!$H$5),(N4662*O4662),IF(AND(G4662="C",(O4662*N4662)&gt;foglio!$H$5),foglio!$H$5)))))))</f>
        <v/>
      </c>
    </row>
    <row r="4663" customFormat="false" ht="10.2" hidden="false" customHeight="false" outlineLevel="0" collapsed="false">
      <c r="A4663" s="7" t="n">
        <v>4658</v>
      </c>
      <c r="B4663" s="8"/>
      <c r="C4663" s="8"/>
      <c r="D4663" s="8"/>
      <c r="E4663" s="9"/>
      <c r="F4663" s="9"/>
      <c r="G4663" s="10" t="str">
        <f aca="false">IF(F4663="Rischio alto","A",IF(F4663="Rischio medio","B",IF(F4663="Rischio basso","C","")))</f>
        <v/>
      </c>
      <c r="H4663" s="8"/>
      <c r="I4663" s="16"/>
      <c r="J4663" s="12"/>
      <c r="K4663" s="12"/>
      <c r="L4663" s="13" t="n">
        <f aca="false">K4663-J4663</f>
        <v>0</v>
      </c>
      <c r="M4663" s="8"/>
      <c r="N4663" s="13" t="n">
        <f aca="false">L4663-M4663</f>
        <v>0</v>
      </c>
      <c r="O4663" s="14" t="str">
        <f aca="false">IF(AND(G4663="A"),"91,5119",IF(AND(G4663="B"),"44,1784",IF(AND(G4663="C"),"12,6225",IF(AND(G4663=""),""))))</f>
        <v/>
      </c>
      <c r="P4663" s="15" t="str">
        <f aca="false">IF(OR(O4663=0,N4663=0,J4663=0,K4663=0,E4663="",D4663="",C4663="",B4663="",H4663="",I4663=""),"",IF(AND(G4663="A",(O4663*N4663)&lt;=foglio!$H$3),(N4663*O4663),IF(AND(G4663="A",(O4663*N4663)&gt;foglio!$H$3),foglio!$H$3,IF(AND(G4663="B",(O4663*N4663)&lt;=foglio!$H$4),(N4663*O4663),IF(AND(G4663="B",(O4663*N4663)&gt;foglio!$H$5),foglio!$H$4,IF(AND(G4663="C",(O4663*N4663)&lt;=foglio!$H$5),(N4663*O4663),IF(AND(G4663="C",(O4663*N4663)&gt;foglio!$H$5),foglio!$H$5)))))))</f>
        <v/>
      </c>
    </row>
    <row r="4664" customFormat="false" ht="10.2" hidden="false" customHeight="false" outlineLevel="0" collapsed="false">
      <c r="A4664" s="7" t="n">
        <v>4659</v>
      </c>
      <c r="B4664" s="8"/>
      <c r="C4664" s="8"/>
      <c r="D4664" s="8"/>
      <c r="E4664" s="9"/>
      <c r="F4664" s="9"/>
      <c r="G4664" s="10" t="str">
        <f aca="false">IF(F4664="Rischio alto","A",IF(F4664="Rischio medio","B",IF(F4664="Rischio basso","C","")))</f>
        <v/>
      </c>
      <c r="H4664" s="8"/>
      <c r="I4664" s="16"/>
      <c r="J4664" s="12"/>
      <c r="K4664" s="12"/>
      <c r="L4664" s="13" t="n">
        <f aca="false">K4664-J4664</f>
        <v>0</v>
      </c>
      <c r="M4664" s="8"/>
      <c r="N4664" s="13" t="n">
        <f aca="false">L4664-M4664</f>
        <v>0</v>
      </c>
      <c r="O4664" s="14" t="str">
        <f aca="false">IF(AND(G4664="A"),"91,5119",IF(AND(G4664="B"),"44,1784",IF(AND(G4664="C"),"12,6225",IF(AND(G4664=""),""))))</f>
        <v/>
      </c>
      <c r="P4664" s="15" t="str">
        <f aca="false">IF(OR(O4664=0,N4664=0,J4664=0,K4664=0,E4664="",D4664="",C4664="",B4664="",H4664="",I4664=""),"",IF(AND(G4664="A",(O4664*N4664)&lt;=foglio!$H$3),(N4664*O4664),IF(AND(G4664="A",(O4664*N4664)&gt;foglio!$H$3),foglio!$H$3,IF(AND(G4664="B",(O4664*N4664)&lt;=foglio!$H$4),(N4664*O4664),IF(AND(G4664="B",(O4664*N4664)&gt;foglio!$H$5),foglio!$H$4,IF(AND(G4664="C",(O4664*N4664)&lt;=foglio!$H$5),(N4664*O4664),IF(AND(G4664="C",(O4664*N4664)&gt;foglio!$H$5),foglio!$H$5)))))))</f>
        <v/>
      </c>
    </row>
    <row r="4665" customFormat="false" ht="10.2" hidden="false" customHeight="false" outlineLevel="0" collapsed="false">
      <c r="A4665" s="7" t="n">
        <v>4660</v>
      </c>
      <c r="B4665" s="8"/>
      <c r="C4665" s="8"/>
      <c r="D4665" s="8"/>
      <c r="E4665" s="9"/>
      <c r="F4665" s="9"/>
      <c r="G4665" s="10" t="str">
        <f aca="false">IF(F4665="Rischio alto","A",IF(F4665="Rischio medio","B",IF(F4665="Rischio basso","C","")))</f>
        <v/>
      </c>
      <c r="H4665" s="8"/>
      <c r="I4665" s="16"/>
      <c r="J4665" s="12"/>
      <c r="K4665" s="12"/>
      <c r="L4665" s="13" t="n">
        <f aca="false">K4665-J4665</f>
        <v>0</v>
      </c>
      <c r="M4665" s="8"/>
      <c r="N4665" s="13" t="n">
        <f aca="false">L4665-M4665</f>
        <v>0</v>
      </c>
      <c r="O4665" s="14" t="str">
        <f aca="false">IF(AND(G4665="A"),"91,5119",IF(AND(G4665="B"),"44,1784",IF(AND(G4665="C"),"12,6225",IF(AND(G4665=""),""))))</f>
        <v/>
      </c>
      <c r="P4665" s="15" t="str">
        <f aca="false">IF(OR(O4665=0,N4665=0,J4665=0,K4665=0,E4665="",D4665="",C4665="",B4665="",H4665="",I4665=""),"",IF(AND(G4665="A",(O4665*N4665)&lt;=foglio!$H$3),(N4665*O4665),IF(AND(G4665="A",(O4665*N4665)&gt;foglio!$H$3),foglio!$H$3,IF(AND(G4665="B",(O4665*N4665)&lt;=foglio!$H$4),(N4665*O4665),IF(AND(G4665="B",(O4665*N4665)&gt;foglio!$H$5),foglio!$H$4,IF(AND(G4665="C",(O4665*N4665)&lt;=foglio!$H$5),(N4665*O4665),IF(AND(G4665="C",(O4665*N4665)&gt;foglio!$H$5),foglio!$H$5)))))))</f>
        <v/>
      </c>
    </row>
    <row r="4666" customFormat="false" ht="10.2" hidden="false" customHeight="false" outlineLevel="0" collapsed="false">
      <c r="A4666" s="7" t="n">
        <v>4661</v>
      </c>
      <c r="B4666" s="8"/>
      <c r="C4666" s="8"/>
      <c r="D4666" s="8"/>
      <c r="E4666" s="9"/>
      <c r="F4666" s="9"/>
      <c r="G4666" s="10" t="str">
        <f aca="false">IF(F4666="Rischio alto","A",IF(F4666="Rischio medio","B",IF(F4666="Rischio basso","C","")))</f>
        <v/>
      </c>
      <c r="H4666" s="8"/>
      <c r="I4666" s="16"/>
      <c r="J4666" s="12"/>
      <c r="K4666" s="12"/>
      <c r="L4666" s="13" t="n">
        <f aca="false">K4666-J4666</f>
        <v>0</v>
      </c>
      <c r="M4666" s="8"/>
      <c r="N4666" s="13" t="n">
        <f aca="false">L4666-M4666</f>
        <v>0</v>
      </c>
      <c r="O4666" s="14" t="str">
        <f aca="false">IF(AND(G4666="A"),"91,5119",IF(AND(G4666="B"),"44,1784",IF(AND(G4666="C"),"12,6225",IF(AND(G4666=""),""))))</f>
        <v/>
      </c>
      <c r="P4666" s="15" t="str">
        <f aca="false">IF(OR(O4666=0,N4666=0,J4666=0,K4666=0,E4666="",D4666="",C4666="",B4666="",H4666="",I4666=""),"",IF(AND(G4666="A",(O4666*N4666)&lt;=foglio!$H$3),(N4666*O4666),IF(AND(G4666="A",(O4666*N4666)&gt;foglio!$H$3),foglio!$H$3,IF(AND(G4666="B",(O4666*N4666)&lt;=foglio!$H$4),(N4666*O4666),IF(AND(G4666="B",(O4666*N4666)&gt;foglio!$H$5),foglio!$H$4,IF(AND(G4666="C",(O4666*N4666)&lt;=foglio!$H$5),(N4666*O4666),IF(AND(G4666="C",(O4666*N4666)&gt;foglio!$H$5),foglio!$H$5)))))))</f>
        <v/>
      </c>
    </row>
    <row r="4667" customFormat="false" ht="10.2" hidden="false" customHeight="false" outlineLevel="0" collapsed="false">
      <c r="A4667" s="7" t="n">
        <v>4662</v>
      </c>
      <c r="B4667" s="8"/>
      <c r="C4667" s="8"/>
      <c r="D4667" s="8"/>
      <c r="E4667" s="9"/>
      <c r="F4667" s="9"/>
      <c r="G4667" s="10" t="str">
        <f aca="false">IF(F4667="Rischio alto","A",IF(F4667="Rischio medio","B",IF(F4667="Rischio basso","C","")))</f>
        <v/>
      </c>
      <c r="H4667" s="8"/>
      <c r="I4667" s="16"/>
      <c r="J4667" s="12"/>
      <c r="K4667" s="12"/>
      <c r="L4667" s="13" t="n">
        <f aca="false">K4667-J4667</f>
        <v>0</v>
      </c>
      <c r="M4667" s="8"/>
      <c r="N4667" s="13" t="n">
        <f aca="false">L4667-M4667</f>
        <v>0</v>
      </c>
      <c r="O4667" s="14" t="str">
        <f aca="false">IF(AND(G4667="A"),"91,5119",IF(AND(G4667="B"),"44,1784",IF(AND(G4667="C"),"12,6225",IF(AND(G4667=""),""))))</f>
        <v/>
      </c>
      <c r="P4667" s="15" t="str">
        <f aca="false">IF(OR(O4667=0,N4667=0,J4667=0,K4667=0,E4667="",D4667="",C4667="",B4667="",H4667="",I4667=""),"",IF(AND(G4667="A",(O4667*N4667)&lt;=foglio!$H$3),(N4667*O4667),IF(AND(G4667="A",(O4667*N4667)&gt;foglio!$H$3),foglio!$H$3,IF(AND(G4667="B",(O4667*N4667)&lt;=foglio!$H$4),(N4667*O4667),IF(AND(G4667="B",(O4667*N4667)&gt;foglio!$H$5),foglio!$H$4,IF(AND(G4667="C",(O4667*N4667)&lt;=foglio!$H$5),(N4667*O4667),IF(AND(G4667="C",(O4667*N4667)&gt;foglio!$H$5),foglio!$H$5)))))))</f>
        <v/>
      </c>
    </row>
    <row r="4668" customFormat="false" ht="10.2" hidden="false" customHeight="false" outlineLevel="0" collapsed="false">
      <c r="A4668" s="7" t="n">
        <v>4663</v>
      </c>
      <c r="B4668" s="8"/>
      <c r="C4668" s="8"/>
      <c r="D4668" s="8"/>
      <c r="E4668" s="9"/>
      <c r="F4668" s="9"/>
      <c r="G4668" s="10" t="str">
        <f aca="false">IF(F4668="Rischio alto","A",IF(F4668="Rischio medio","B",IF(F4668="Rischio basso","C","")))</f>
        <v/>
      </c>
      <c r="H4668" s="8"/>
      <c r="I4668" s="16"/>
      <c r="J4668" s="12"/>
      <c r="K4668" s="12"/>
      <c r="L4668" s="13" t="n">
        <f aca="false">K4668-J4668</f>
        <v>0</v>
      </c>
      <c r="M4668" s="8"/>
      <c r="N4668" s="13" t="n">
        <f aca="false">L4668-M4668</f>
        <v>0</v>
      </c>
      <c r="O4668" s="14" t="str">
        <f aca="false">IF(AND(G4668="A"),"91,5119",IF(AND(G4668="B"),"44,1784",IF(AND(G4668="C"),"12,6225",IF(AND(G4668=""),""))))</f>
        <v/>
      </c>
      <c r="P4668" s="15" t="str">
        <f aca="false">IF(OR(O4668=0,N4668=0,J4668=0,K4668=0,E4668="",D4668="",C4668="",B4668="",H4668="",I4668=""),"",IF(AND(G4668="A",(O4668*N4668)&lt;=foglio!$H$3),(N4668*O4668),IF(AND(G4668="A",(O4668*N4668)&gt;foglio!$H$3),foglio!$H$3,IF(AND(G4668="B",(O4668*N4668)&lt;=foglio!$H$4),(N4668*O4668),IF(AND(G4668="B",(O4668*N4668)&gt;foglio!$H$5),foglio!$H$4,IF(AND(G4668="C",(O4668*N4668)&lt;=foglio!$H$5),(N4668*O4668),IF(AND(G4668="C",(O4668*N4668)&gt;foglio!$H$5),foglio!$H$5)))))))</f>
        <v/>
      </c>
    </row>
    <row r="4669" customFormat="false" ht="10.2" hidden="false" customHeight="false" outlineLevel="0" collapsed="false">
      <c r="A4669" s="7" t="n">
        <v>4664</v>
      </c>
      <c r="B4669" s="8"/>
      <c r="C4669" s="8"/>
      <c r="D4669" s="8"/>
      <c r="E4669" s="9"/>
      <c r="F4669" s="9"/>
      <c r="G4669" s="10" t="str">
        <f aca="false">IF(F4669="Rischio alto","A",IF(F4669="Rischio medio","B",IF(F4669="Rischio basso","C","")))</f>
        <v/>
      </c>
      <c r="H4669" s="8"/>
      <c r="I4669" s="16"/>
      <c r="J4669" s="12"/>
      <c r="K4669" s="12"/>
      <c r="L4669" s="13" t="n">
        <f aca="false">K4669-J4669</f>
        <v>0</v>
      </c>
      <c r="M4669" s="8"/>
      <c r="N4669" s="13" t="n">
        <f aca="false">L4669-M4669</f>
        <v>0</v>
      </c>
      <c r="O4669" s="14" t="str">
        <f aca="false">IF(AND(G4669="A"),"91,5119",IF(AND(G4669="B"),"44,1784",IF(AND(G4669="C"),"12,6225",IF(AND(G4669=""),""))))</f>
        <v/>
      </c>
      <c r="P4669" s="15" t="str">
        <f aca="false">IF(OR(O4669=0,N4669=0,J4669=0,K4669=0,E4669="",D4669="",C4669="",B4669="",H4669="",I4669=""),"",IF(AND(G4669="A",(O4669*N4669)&lt;=foglio!$H$3),(N4669*O4669),IF(AND(G4669="A",(O4669*N4669)&gt;foglio!$H$3),foglio!$H$3,IF(AND(G4669="B",(O4669*N4669)&lt;=foglio!$H$4),(N4669*O4669),IF(AND(G4669="B",(O4669*N4669)&gt;foglio!$H$5),foglio!$H$4,IF(AND(G4669="C",(O4669*N4669)&lt;=foglio!$H$5),(N4669*O4669),IF(AND(G4669="C",(O4669*N4669)&gt;foglio!$H$5),foglio!$H$5)))))))</f>
        <v/>
      </c>
    </row>
    <row r="4670" customFormat="false" ht="10.2" hidden="false" customHeight="false" outlineLevel="0" collapsed="false">
      <c r="A4670" s="7" t="n">
        <v>4665</v>
      </c>
      <c r="B4670" s="8"/>
      <c r="C4670" s="8"/>
      <c r="D4670" s="8"/>
      <c r="E4670" s="9"/>
      <c r="F4670" s="9"/>
      <c r="G4670" s="10" t="str">
        <f aca="false">IF(F4670="Rischio alto","A",IF(F4670="Rischio medio","B",IF(F4670="Rischio basso","C","")))</f>
        <v/>
      </c>
      <c r="H4670" s="8"/>
      <c r="I4670" s="16"/>
      <c r="J4670" s="12"/>
      <c r="K4670" s="12"/>
      <c r="L4670" s="13" t="n">
        <f aca="false">K4670-J4670</f>
        <v>0</v>
      </c>
      <c r="M4670" s="8"/>
      <c r="N4670" s="13" t="n">
        <f aca="false">L4670-M4670</f>
        <v>0</v>
      </c>
      <c r="O4670" s="14" t="str">
        <f aca="false">IF(AND(G4670="A"),"91,5119",IF(AND(G4670="B"),"44,1784",IF(AND(G4670="C"),"12,6225",IF(AND(G4670=""),""))))</f>
        <v/>
      </c>
      <c r="P4670" s="15" t="str">
        <f aca="false">IF(OR(O4670=0,N4670=0,J4670=0,K4670=0,E4670="",D4670="",C4670="",B4670="",H4670="",I4670=""),"",IF(AND(G4670="A",(O4670*N4670)&lt;=foglio!$H$3),(N4670*O4670),IF(AND(G4670="A",(O4670*N4670)&gt;foglio!$H$3),foglio!$H$3,IF(AND(G4670="B",(O4670*N4670)&lt;=foglio!$H$4),(N4670*O4670),IF(AND(G4670="B",(O4670*N4670)&gt;foglio!$H$5),foglio!$H$4,IF(AND(G4670="C",(O4670*N4670)&lt;=foglio!$H$5),(N4670*O4670),IF(AND(G4670="C",(O4670*N4670)&gt;foglio!$H$5),foglio!$H$5)))))))</f>
        <v/>
      </c>
    </row>
    <row r="4671" customFormat="false" ht="10.2" hidden="false" customHeight="false" outlineLevel="0" collapsed="false">
      <c r="A4671" s="7" t="n">
        <v>4666</v>
      </c>
      <c r="B4671" s="8"/>
      <c r="C4671" s="8"/>
      <c r="D4671" s="8"/>
      <c r="E4671" s="9"/>
      <c r="F4671" s="9"/>
      <c r="G4671" s="10" t="str">
        <f aca="false">IF(F4671="Rischio alto","A",IF(F4671="Rischio medio","B",IF(F4671="Rischio basso","C","")))</f>
        <v/>
      </c>
      <c r="H4671" s="8"/>
      <c r="I4671" s="16"/>
      <c r="J4671" s="12"/>
      <c r="K4671" s="12"/>
      <c r="L4671" s="13" t="n">
        <f aca="false">K4671-J4671</f>
        <v>0</v>
      </c>
      <c r="M4671" s="8"/>
      <c r="N4671" s="13" t="n">
        <f aca="false">L4671-M4671</f>
        <v>0</v>
      </c>
      <c r="O4671" s="14" t="str">
        <f aca="false">IF(AND(G4671="A"),"91,5119",IF(AND(G4671="B"),"44,1784",IF(AND(G4671="C"),"12,6225",IF(AND(G4671=""),""))))</f>
        <v/>
      </c>
      <c r="P4671" s="15" t="str">
        <f aca="false">IF(OR(O4671=0,N4671=0,J4671=0,K4671=0,E4671="",D4671="",C4671="",B4671="",H4671="",I4671=""),"",IF(AND(G4671="A",(O4671*N4671)&lt;=foglio!$H$3),(N4671*O4671),IF(AND(G4671="A",(O4671*N4671)&gt;foglio!$H$3),foglio!$H$3,IF(AND(G4671="B",(O4671*N4671)&lt;=foglio!$H$4),(N4671*O4671),IF(AND(G4671="B",(O4671*N4671)&gt;foglio!$H$5),foglio!$H$4,IF(AND(G4671="C",(O4671*N4671)&lt;=foglio!$H$5),(N4671*O4671),IF(AND(G4671="C",(O4671*N4671)&gt;foglio!$H$5),foglio!$H$5)))))))</f>
        <v/>
      </c>
    </row>
    <row r="4672" customFormat="false" ht="10.2" hidden="false" customHeight="false" outlineLevel="0" collapsed="false">
      <c r="A4672" s="7" t="n">
        <v>4667</v>
      </c>
      <c r="B4672" s="8"/>
      <c r="C4672" s="8"/>
      <c r="D4672" s="8"/>
      <c r="E4672" s="9"/>
      <c r="F4672" s="9"/>
      <c r="G4672" s="10" t="str">
        <f aca="false">IF(F4672="Rischio alto","A",IF(F4672="Rischio medio","B",IF(F4672="Rischio basso","C","")))</f>
        <v/>
      </c>
      <c r="H4672" s="8"/>
      <c r="I4672" s="16"/>
      <c r="J4672" s="12"/>
      <c r="K4672" s="12"/>
      <c r="L4672" s="13" t="n">
        <f aca="false">K4672-J4672</f>
        <v>0</v>
      </c>
      <c r="M4672" s="8"/>
      <c r="N4672" s="13" t="n">
        <f aca="false">L4672-M4672</f>
        <v>0</v>
      </c>
      <c r="O4672" s="14" t="str">
        <f aca="false">IF(AND(G4672="A"),"91,5119",IF(AND(G4672="B"),"44,1784",IF(AND(G4672="C"),"12,6225",IF(AND(G4672=""),""))))</f>
        <v/>
      </c>
      <c r="P4672" s="15" t="str">
        <f aca="false">IF(OR(O4672=0,N4672=0,J4672=0,K4672=0,E4672="",D4672="",C4672="",B4672="",H4672="",I4672=""),"",IF(AND(G4672="A",(O4672*N4672)&lt;=foglio!$H$3),(N4672*O4672),IF(AND(G4672="A",(O4672*N4672)&gt;foglio!$H$3),foglio!$H$3,IF(AND(G4672="B",(O4672*N4672)&lt;=foglio!$H$4),(N4672*O4672),IF(AND(G4672="B",(O4672*N4672)&gt;foglio!$H$5),foglio!$H$4,IF(AND(G4672="C",(O4672*N4672)&lt;=foglio!$H$5),(N4672*O4672),IF(AND(G4672="C",(O4672*N4672)&gt;foglio!$H$5),foglio!$H$5)))))))</f>
        <v/>
      </c>
    </row>
    <row r="4673" customFormat="false" ht="10.2" hidden="false" customHeight="false" outlineLevel="0" collapsed="false">
      <c r="A4673" s="7" t="n">
        <v>4668</v>
      </c>
      <c r="B4673" s="8"/>
      <c r="C4673" s="8"/>
      <c r="D4673" s="8"/>
      <c r="E4673" s="9"/>
      <c r="F4673" s="9"/>
      <c r="G4673" s="10" t="str">
        <f aca="false">IF(F4673="Rischio alto","A",IF(F4673="Rischio medio","B",IF(F4673="Rischio basso","C","")))</f>
        <v/>
      </c>
      <c r="H4673" s="8"/>
      <c r="I4673" s="16"/>
      <c r="J4673" s="12"/>
      <c r="K4673" s="12"/>
      <c r="L4673" s="13" t="n">
        <f aca="false">K4673-J4673</f>
        <v>0</v>
      </c>
      <c r="M4673" s="8"/>
      <c r="N4673" s="13" t="n">
        <f aca="false">L4673-M4673</f>
        <v>0</v>
      </c>
      <c r="O4673" s="14" t="str">
        <f aca="false">IF(AND(G4673="A"),"91,5119",IF(AND(G4673="B"),"44,1784",IF(AND(G4673="C"),"12,6225",IF(AND(G4673=""),""))))</f>
        <v/>
      </c>
      <c r="P4673" s="15" t="str">
        <f aca="false">IF(OR(O4673=0,N4673=0,J4673=0,K4673=0,E4673="",D4673="",C4673="",B4673="",H4673="",I4673=""),"",IF(AND(G4673="A",(O4673*N4673)&lt;=foglio!$H$3),(N4673*O4673),IF(AND(G4673="A",(O4673*N4673)&gt;foglio!$H$3),foglio!$H$3,IF(AND(G4673="B",(O4673*N4673)&lt;=foglio!$H$4),(N4673*O4673),IF(AND(G4673="B",(O4673*N4673)&gt;foglio!$H$5),foglio!$H$4,IF(AND(G4673="C",(O4673*N4673)&lt;=foglio!$H$5),(N4673*O4673),IF(AND(G4673="C",(O4673*N4673)&gt;foglio!$H$5),foglio!$H$5)))))))</f>
        <v/>
      </c>
    </row>
    <row r="4674" customFormat="false" ht="10.2" hidden="false" customHeight="false" outlineLevel="0" collapsed="false">
      <c r="A4674" s="7" t="n">
        <v>4669</v>
      </c>
      <c r="B4674" s="8"/>
      <c r="C4674" s="8"/>
      <c r="D4674" s="8"/>
      <c r="E4674" s="9"/>
      <c r="F4674" s="9"/>
      <c r="G4674" s="10" t="str">
        <f aca="false">IF(F4674="Rischio alto","A",IF(F4674="Rischio medio","B",IF(F4674="Rischio basso","C","")))</f>
        <v/>
      </c>
      <c r="H4674" s="8"/>
      <c r="I4674" s="16"/>
      <c r="J4674" s="12"/>
      <c r="K4674" s="12"/>
      <c r="L4674" s="13" t="n">
        <f aca="false">K4674-J4674</f>
        <v>0</v>
      </c>
      <c r="M4674" s="8"/>
      <c r="N4674" s="13" t="n">
        <f aca="false">L4674-M4674</f>
        <v>0</v>
      </c>
      <c r="O4674" s="14" t="str">
        <f aca="false">IF(AND(G4674="A"),"91,5119",IF(AND(G4674="B"),"44,1784",IF(AND(G4674="C"),"12,6225",IF(AND(G4674=""),""))))</f>
        <v/>
      </c>
      <c r="P4674" s="15" t="str">
        <f aca="false">IF(OR(O4674=0,N4674=0,J4674=0,K4674=0,E4674="",D4674="",C4674="",B4674="",H4674="",I4674=""),"",IF(AND(G4674="A",(O4674*N4674)&lt;=foglio!$H$3),(N4674*O4674),IF(AND(G4674="A",(O4674*N4674)&gt;foglio!$H$3),foglio!$H$3,IF(AND(G4674="B",(O4674*N4674)&lt;=foglio!$H$4),(N4674*O4674),IF(AND(G4674="B",(O4674*N4674)&gt;foglio!$H$5),foglio!$H$4,IF(AND(G4674="C",(O4674*N4674)&lt;=foglio!$H$5),(N4674*O4674),IF(AND(G4674="C",(O4674*N4674)&gt;foglio!$H$5),foglio!$H$5)))))))</f>
        <v/>
      </c>
    </row>
    <row r="4675" customFormat="false" ht="10.2" hidden="false" customHeight="false" outlineLevel="0" collapsed="false">
      <c r="A4675" s="7" t="n">
        <v>4670</v>
      </c>
      <c r="B4675" s="8"/>
      <c r="C4675" s="8"/>
      <c r="D4675" s="8"/>
      <c r="E4675" s="9"/>
      <c r="F4675" s="9"/>
      <c r="G4675" s="10" t="str">
        <f aca="false">IF(F4675="Rischio alto","A",IF(F4675="Rischio medio","B",IF(F4675="Rischio basso","C","")))</f>
        <v/>
      </c>
      <c r="H4675" s="8"/>
      <c r="I4675" s="16"/>
      <c r="J4675" s="12"/>
      <c r="K4675" s="12"/>
      <c r="L4675" s="13" t="n">
        <f aca="false">K4675-J4675</f>
        <v>0</v>
      </c>
      <c r="M4675" s="8"/>
      <c r="N4675" s="13" t="n">
        <f aca="false">L4675-M4675</f>
        <v>0</v>
      </c>
      <c r="O4675" s="14" t="str">
        <f aca="false">IF(AND(G4675="A"),"91,5119",IF(AND(G4675="B"),"44,1784",IF(AND(G4675="C"),"12,6225",IF(AND(G4675=""),""))))</f>
        <v/>
      </c>
      <c r="P4675" s="15" t="str">
        <f aca="false">IF(OR(O4675=0,N4675=0,J4675=0,K4675=0,E4675="",D4675="",C4675="",B4675="",H4675="",I4675=""),"",IF(AND(G4675="A",(O4675*N4675)&lt;=foglio!$H$3),(N4675*O4675),IF(AND(G4675="A",(O4675*N4675)&gt;foglio!$H$3),foglio!$H$3,IF(AND(G4675="B",(O4675*N4675)&lt;=foglio!$H$4),(N4675*O4675),IF(AND(G4675="B",(O4675*N4675)&gt;foglio!$H$5),foglio!$H$4,IF(AND(G4675="C",(O4675*N4675)&lt;=foglio!$H$5),(N4675*O4675),IF(AND(G4675="C",(O4675*N4675)&gt;foglio!$H$5),foglio!$H$5)))))))</f>
        <v/>
      </c>
    </row>
    <row r="4676" customFormat="false" ht="10.2" hidden="false" customHeight="false" outlineLevel="0" collapsed="false">
      <c r="A4676" s="7" t="n">
        <v>4671</v>
      </c>
      <c r="B4676" s="8"/>
      <c r="C4676" s="8"/>
      <c r="D4676" s="8"/>
      <c r="E4676" s="9"/>
      <c r="F4676" s="9"/>
      <c r="G4676" s="10" t="str">
        <f aca="false">IF(F4676="Rischio alto","A",IF(F4676="Rischio medio","B",IF(F4676="Rischio basso","C","")))</f>
        <v/>
      </c>
      <c r="H4676" s="8"/>
      <c r="I4676" s="16"/>
      <c r="J4676" s="12"/>
      <c r="K4676" s="12"/>
      <c r="L4676" s="13" t="n">
        <f aca="false">K4676-J4676</f>
        <v>0</v>
      </c>
      <c r="M4676" s="8"/>
      <c r="N4676" s="13" t="n">
        <f aca="false">L4676-M4676</f>
        <v>0</v>
      </c>
      <c r="O4676" s="14" t="str">
        <f aca="false">IF(AND(G4676="A"),"91,5119",IF(AND(G4676="B"),"44,1784",IF(AND(G4676="C"),"12,6225",IF(AND(G4676=""),""))))</f>
        <v/>
      </c>
      <c r="P4676" s="15" t="str">
        <f aca="false">IF(OR(O4676=0,N4676=0,J4676=0,K4676=0,E4676="",D4676="",C4676="",B4676="",H4676="",I4676=""),"",IF(AND(G4676="A",(O4676*N4676)&lt;=foglio!$H$3),(N4676*O4676),IF(AND(G4676="A",(O4676*N4676)&gt;foglio!$H$3),foglio!$H$3,IF(AND(G4676="B",(O4676*N4676)&lt;=foglio!$H$4),(N4676*O4676),IF(AND(G4676="B",(O4676*N4676)&gt;foglio!$H$5),foglio!$H$4,IF(AND(G4676="C",(O4676*N4676)&lt;=foglio!$H$5),(N4676*O4676),IF(AND(G4676="C",(O4676*N4676)&gt;foglio!$H$5),foglio!$H$5)))))))</f>
        <v/>
      </c>
    </row>
    <row r="4677" customFormat="false" ht="10.2" hidden="false" customHeight="false" outlineLevel="0" collapsed="false">
      <c r="A4677" s="7" t="n">
        <v>4672</v>
      </c>
      <c r="B4677" s="8"/>
      <c r="C4677" s="8"/>
      <c r="D4677" s="8"/>
      <c r="E4677" s="9"/>
      <c r="F4677" s="9"/>
      <c r="G4677" s="10" t="str">
        <f aca="false">IF(F4677="Rischio alto","A",IF(F4677="Rischio medio","B",IF(F4677="Rischio basso","C","")))</f>
        <v/>
      </c>
      <c r="H4677" s="8"/>
      <c r="I4677" s="16"/>
      <c r="J4677" s="12"/>
      <c r="K4677" s="12"/>
      <c r="L4677" s="13" t="n">
        <f aca="false">K4677-J4677</f>
        <v>0</v>
      </c>
      <c r="M4677" s="8"/>
      <c r="N4677" s="13" t="n">
        <f aca="false">L4677-M4677</f>
        <v>0</v>
      </c>
      <c r="O4677" s="14" t="str">
        <f aca="false">IF(AND(G4677="A"),"91,5119",IF(AND(G4677="B"),"44,1784",IF(AND(G4677="C"),"12,6225",IF(AND(G4677=""),""))))</f>
        <v/>
      </c>
      <c r="P4677" s="15" t="str">
        <f aca="false">IF(OR(O4677=0,N4677=0,J4677=0,K4677=0,E4677="",D4677="",C4677="",B4677="",H4677="",I4677=""),"",IF(AND(G4677="A",(O4677*N4677)&lt;=foglio!$H$3),(N4677*O4677),IF(AND(G4677="A",(O4677*N4677)&gt;foglio!$H$3),foglio!$H$3,IF(AND(G4677="B",(O4677*N4677)&lt;=foglio!$H$4),(N4677*O4677),IF(AND(G4677="B",(O4677*N4677)&gt;foglio!$H$5),foglio!$H$4,IF(AND(G4677="C",(O4677*N4677)&lt;=foglio!$H$5),(N4677*O4677),IF(AND(G4677="C",(O4677*N4677)&gt;foglio!$H$5),foglio!$H$5)))))))</f>
        <v/>
      </c>
    </row>
    <row r="4678" customFormat="false" ht="10.2" hidden="false" customHeight="false" outlineLevel="0" collapsed="false">
      <c r="A4678" s="7" t="n">
        <v>4673</v>
      </c>
      <c r="B4678" s="8"/>
      <c r="C4678" s="8"/>
      <c r="D4678" s="8"/>
      <c r="E4678" s="9"/>
      <c r="F4678" s="9"/>
      <c r="G4678" s="10" t="str">
        <f aca="false">IF(F4678="Rischio alto","A",IF(F4678="Rischio medio","B",IF(F4678="Rischio basso","C","")))</f>
        <v/>
      </c>
      <c r="H4678" s="8"/>
      <c r="I4678" s="16"/>
      <c r="J4678" s="12"/>
      <c r="K4678" s="12"/>
      <c r="L4678" s="13" t="n">
        <f aca="false">K4678-J4678</f>
        <v>0</v>
      </c>
      <c r="M4678" s="8"/>
      <c r="N4678" s="13" t="n">
        <f aca="false">L4678-M4678</f>
        <v>0</v>
      </c>
      <c r="O4678" s="14" t="str">
        <f aca="false">IF(AND(G4678="A"),"91,5119",IF(AND(G4678="B"),"44,1784",IF(AND(G4678="C"),"12,6225",IF(AND(G4678=""),""))))</f>
        <v/>
      </c>
      <c r="P4678" s="15" t="str">
        <f aca="false">IF(OR(O4678=0,N4678=0,J4678=0,K4678=0,E4678="",D4678="",C4678="",B4678="",H4678="",I4678=""),"",IF(AND(G4678="A",(O4678*N4678)&lt;=foglio!$H$3),(N4678*O4678),IF(AND(G4678="A",(O4678*N4678)&gt;foglio!$H$3),foglio!$H$3,IF(AND(G4678="B",(O4678*N4678)&lt;=foglio!$H$4),(N4678*O4678),IF(AND(G4678="B",(O4678*N4678)&gt;foglio!$H$5),foglio!$H$4,IF(AND(G4678="C",(O4678*N4678)&lt;=foglio!$H$5),(N4678*O4678),IF(AND(G4678="C",(O4678*N4678)&gt;foglio!$H$5),foglio!$H$5)))))))</f>
        <v/>
      </c>
    </row>
    <row r="4679" customFormat="false" ht="10.2" hidden="false" customHeight="false" outlineLevel="0" collapsed="false">
      <c r="A4679" s="7" t="n">
        <v>4674</v>
      </c>
      <c r="B4679" s="8"/>
      <c r="C4679" s="8"/>
      <c r="D4679" s="8"/>
      <c r="E4679" s="9"/>
      <c r="F4679" s="9"/>
      <c r="G4679" s="10" t="str">
        <f aca="false">IF(F4679="Rischio alto","A",IF(F4679="Rischio medio","B",IF(F4679="Rischio basso","C","")))</f>
        <v/>
      </c>
      <c r="H4679" s="8"/>
      <c r="I4679" s="16"/>
      <c r="J4679" s="12"/>
      <c r="K4679" s="12"/>
      <c r="L4679" s="13" t="n">
        <f aca="false">K4679-J4679</f>
        <v>0</v>
      </c>
      <c r="M4679" s="8"/>
      <c r="N4679" s="13" t="n">
        <f aca="false">L4679-M4679</f>
        <v>0</v>
      </c>
      <c r="O4679" s="14" t="str">
        <f aca="false">IF(AND(G4679="A"),"91,5119",IF(AND(G4679="B"),"44,1784",IF(AND(G4679="C"),"12,6225",IF(AND(G4679=""),""))))</f>
        <v/>
      </c>
      <c r="P4679" s="15" t="str">
        <f aca="false">IF(OR(O4679=0,N4679=0,J4679=0,K4679=0,E4679="",D4679="",C4679="",B4679="",H4679="",I4679=""),"",IF(AND(G4679="A",(O4679*N4679)&lt;=foglio!$H$3),(N4679*O4679),IF(AND(G4679="A",(O4679*N4679)&gt;foglio!$H$3),foglio!$H$3,IF(AND(G4679="B",(O4679*N4679)&lt;=foglio!$H$4),(N4679*O4679),IF(AND(G4679="B",(O4679*N4679)&gt;foglio!$H$5),foglio!$H$4,IF(AND(G4679="C",(O4679*N4679)&lt;=foglio!$H$5),(N4679*O4679),IF(AND(G4679="C",(O4679*N4679)&gt;foglio!$H$5),foglio!$H$5)))))))</f>
        <v/>
      </c>
    </row>
    <row r="4680" customFormat="false" ht="10.2" hidden="false" customHeight="false" outlineLevel="0" collapsed="false">
      <c r="A4680" s="7" t="n">
        <v>4675</v>
      </c>
      <c r="B4680" s="8"/>
      <c r="C4680" s="8"/>
      <c r="D4680" s="8"/>
      <c r="E4680" s="9"/>
      <c r="F4680" s="9"/>
      <c r="G4680" s="10" t="str">
        <f aca="false">IF(F4680="Rischio alto","A",IF(F4680="Rischio medio","B",IF(F4680="Rischio basso","C","")))</f>
        <v/>
      </c>
      <c r="H4680" s="8"/>
      <c r="I4680" s="16"/>
      <c r="J4680" s="12"/>
      <c r="K4680" s="12"/>
      <c r="L4680" s="13" t="n">
        <f aca="false">K4680-J4680</f>
        <v>0</v>
      </c>
      <c r="M4680" s="8"/>
      <c r="N4680" s="13" t="n">
        <f aca="false">L4680-M4680</f>
        <v>0</v>
      </c>
      <c r="O4680" s="14" t="str">
        <f aca="false">IF(AND(G4680="A"),"91,5119",IF(AND(G4680="B"),"44,1784",IF(AND(G4680="C"),"12,6225",IF(AND(G4680=""),""))))</f>
        <v/>
      </c>
      <c r="P4680" s="15" t="str">
        <f aca="false">IF(OR(O4680=0,N4680=0,J4680=0,K4680=0,E4680="",D4680="",C4680="",B4680="",H4680="",I4680=""),"",IF(AND(G4680="A",(O4680*N4680)&lt;=foglio!$H$3),(N4680*O4680),IF(AND(G4680="A",(O4680*N4680)&gt;foglio!$H$3),foglio!$H$3,IF(AND(G4680="B",(O4680*N4680)&lt;=foglio!$H$4),(N4680*O4680),IF(AND(G4680="B",(O4680*N4680)&gt;foglio!$H$5),foglio!$H$4,IF(AND(G4680="C",(O4680*N4680)&lt;=foglio!$H$5),(N4680*O4680),IF(AND(G4680="C",(O4680*N4680)&gt;foglio!$H$5),foglio!$H$5)))))))</f>
        <v/>
      </c>
    </row>
    <row r="4681" customFormat="false" ht="10.2" hidden="false" customHeight="false" outlineLevel="0" collapsed="false">
      <c r="A4681" s="7" t="n">
        <v>4676</v>
      </c>
      <c r="B4681" s="8"/>
      <c r="C4681" s="8"/>
      <c r="D4681" s="8"/>
      <c r="E4681" s="9"/>
      <c r="F4681" s="9"/>
      <c r="G4681" s="10" t="str">
        <f aca="false">IF(F4681="Rischio alto","A",IF(F4681="Rischio medio","B",IF(F4681="Rischio basso","C","")))</f>
        <v/>
      </c>
      <c r="H4681" s="8"/>
      <c r="I4681" s="16"/>
      <c r="J4681" s="12"/>
      <c r="K4681" s="12"/>
      <c r="L4681" s="13" t="n">
        <f aca="false">K4681-J4681</f>
        <v>0</v>
      </c>
      <c r="M4681" s="8"/>
      <c r="N4681" s="13" t="n">
        <f aca="false">L4681-M4681</f>
        <v>0</v>
      </c>
      <c r="O4681" s="14" t="str">
        <f aca="false">IF(AND(G4681="A"),"91,5119",IF(AND(G4681="B"),"44,1784",IF(AND(G4681="C"),"12,6225",IF(AND(G4681=""),""))))</f>
        <v/>
      </c>
      <c r="P4681" s="15" t="str">
        <f aca="false">IF(OR(O4681=0,N4681=0,J4681=0,K4681=0,E4681="",D4681="",C4681="",B4681="",H4681="",I4681=""),"",IF(AND(G4681="A",(O4681*N4681)&lt;=foglio!$H$3),(N4681*O4681),IF(AND(G4681="A",(O4681*N4681)&gt;foglio!$H$3),foglio!$H$3,IF(AND(G4681="B",(O4681*N4681)&lt;=foglio!$H$4),(N4681*O4681),IF(AND(G4681="B",(O4681*N4681)&gt;foglio!$H$5),foglio!$H$4,IF(AND(G4681="C",(O4681*N4681)&lt;=foglio!$H$5),(N4681*O4681),IF(AND(G4681="C",(O4681*N4681)&gt;foglio!$H$5),foglio!$H$5)))))))</f>
        <v/>
      </c>
    </row>
    <row r="4682" customFormat="false" ht="10.2" hidden="false" customHeight="false" outlineLevel="0" collapsed="false">
      <c r="A4682" s="7" t="n">
        <v>4677</v>
      </c>
      <c r="B4682" s="8"/>
      <c r="C4682" s="8"/>
      <c r="D4682" s="8"/>
      <c r="E4682" s="9"/>
      <c r="F4682" s="9"/>
      <c r="G4682" s="10" t="str">
        <f aca="false">IF(F4682="Rischio alto","A",IF(F4682="Rischio medio","B",IF(F4682="Rischio basso","C","")))</f>
        <v/>
      </c>
      <c r="H4682" s="8"/>
      <c r="I4682" s="16"/>
      <c r="J4682" s="12"/>
      <c r="K4682" s="12"/>
      <c r="L4682" s="13" t="n">
        <f aca="false">K4682-J4682</f>
        <v>0</v>
      </c>
      <c r="M4682" s="8"/>
      <c r="N4682" s="13" t="n">
        <f aca="false">L4682-M4682</f>
        <v>0</v>
      </c>
      <c r="O4682" s="14" t="str">
        <f aca="false">IF(AND(G4682="A"),"91,5119",IF(AND(G4682="B"),"44,1784",IF(AND(G4682="C"),"12,6225",IF(AND(G4682=""),""))))</f>
        <v/>
      </c>
      <c r="P4682" s="15" t="str">
        <f aca="false">IF(OR(O4682=0,N4682=0,J4682=0,K4682=0,E4682="",D4682="",C4682="",B4682="",H4682="",I4682=""),"",IF(AND(G4682="A",(O4682*N4682)&lt;=foglio!$H$3),(N4682*O4682),IF(AND(G4682="A",(O4682*N4682)&gt;foglio!$H$3),foglio!$H$3,IF(AND(G4682="B",(O4682*N4682)&lt;=foglio!$H$4),(N4682*O4682),IF(AND(G4682="B",(O4682*N4682)&gt;foglio!$H$5),foglio!$H$4,IF(AND(G4682="C",(O4682*N4682)&lt;=foglio!$H$5),(N4682*O4682),IF(AND(G4682="C",(O4682*N4682)&gt;foglio!$H$5),foglio!$H$5)))))))</f>
        <v/>
      </c>
    </row>
    <row r="4683" customFormat="false" ht="10.2" hidden="false" customHeight="false" outlineLevel="0" collapsed="false">
      <c r="A4683" s="7" t="n">
        <v>4678</v>
      </c>
      <c r="B4683" s="8"/>
      <c r="C4683" s="8"/>
      <c r="D4683" s="8"/>
      <c r="E4683" s="9"/>
      <c r="F4683" s="9"/>
      <c r="G4683" s="10" t="str">
        <f aca="false">IF(F4683="Rischio alto","A",IF(F4683="Rischio medio","B",IF(F4683="Rischio basso","C","")))</f>
        <v/>
      </c>
      <c r="H4683" s="8"/>
      <c r="I4683" s="16"/>
      <c r="J4683" s="12"/>
      <c r="K4683" s="12"/>
      <c r="L4683" s="13" t="n">
        <f aca="false">K4683-J4683</f>
        <v>0</v>
      </c>
      <c r="M4683" s="8"/>
      <c r="N4683" s="13" t="n">
        <f aca="false">L4683-M4683</f>
        <v>0</v>
      </c>
      <c r="O4683" s="14" t="str">
        <f aca="false">IF(AND(G4683="A"),"91,5119",IF(AND(G4683="B"),"44,1784",IF(AND(G4683="C"),"12,6225",IF(AND(G4683=""),""))))</f>
        <v/>
      </c>
      <c r="P4683" s="15" t="str">
        <f aca="false">IF(OR(O4683=0,N4683=0,J4683=0,K4683=0,E4683="",D4683="",C4683="",B4683="",H4683="",I4683=""),"",IF(AND(G4683="A",(O4683*N4683)&lt;=foglio!$H$3),(N4683*O4683),IF(AND(G4683="A",(O4683*N4683)&gt;foglio!$H$3),foglio!$H$3,IF(AND(G4683="B",(O4683*N4683)&lt;=foglio!$H$4),(N4683*O4683),IF(AND(G4683="B",(O4683*N4683)&gt;foglio!$H$5),foglio!$H$4,IF(AND(G4683="C",(O4683*N4683)&lt;=foglio!$H$5),(N4683*O4683),IF(AND(G4683="C",(O4683*N4683)&gt;foglio!$H$5),foglio!$H$5)))))))</f>
        <v/>
      </c>
    </row>
    <row r="4684" customFormat="false" ht="10.2" hidden="false" customHeight="false" outlineLevel="0" collapsed="false">
      <c r="A4684" s="7" t="n">
        <v>4679</v>
      </c>
      <c r="B4684" s="8"/>
      <c r="C4684" s="8"/>
      <c r="D4684" s="8"/>
      <c r="E4684" s="9"/>
      <c r="F4684" s="9"/>
      <c r="G4684" s="10" t="str">
        <f aca="false">IF(F4684="Rischio alto","A",IF(F4684="Rischio medio","B",IF(F4684="Rischio basso","C","")))</f>
        <v/>
      </c>
      <c r="H4684" s="8"/>
      <c r="I4684" s="16"/>
      <c r="J4684" s="12"/>
      <c r="K4684" s="12"/>
      <c r="L4684" s="13" t="n">
        <f aca="false">K4684-J4684</f>
        <v>0</v>
      </c>
      <c r="M4684" s="8"/>
      <c r="N4684" s="13" t="n">
        <f aca="false">L4684-M4684</f>
        <v>0</v>
      </c>
      <c r="O4684" s="14" t="str">
        <f aca="false">IF(AND(G4684="A"),"91,5119",IF(AND(G4684="B"),"44,1784",IF(AND(G4684="C"),"12,6225",IF(AND(G4684=""),""))))</f>
        <v/>
      </c>
      <c r="P4684" s="15" t="str">
        <f aca="false">IF(OR(O4684=0,N4684=0,J4684=0,K4684=0,E4684="",D4684="",C4684="",B4684="",H4684="",I4684=""),"",IF(AND(G4684="A",(O4684*N4684)&lt;=foglio!$H$3),(N4684*O4684),IF(AND(G4684="A",(O4684*N4684)&gt;foglio!$H$3),foglio!$H$3,IF(AND(G4684="B",(O4684*N4684)&lt;=foglio!$H$4),(N4684*O4684),IF(AND(G4684="B",(O4684*N4684)&gt;foglio!$H$5),foglio!$H$4,IF(AND(G4684="C",(O4684*N4684)&lt;=foglio!$H$5),(N4684*O4684),IF(AND(G4684="C",(O4684*N4684)&gt;foglio!$H$5),foglio!$H$5)))))))</f>
        <v/>
      </c>
    </row>
    <row r="4685" customFormat="false" ht="10.2" hidden="false" customHeight="false" outlineLevel="0" collapsed="false">
      <c r="A4685" s="7" t="n">
        <v>4680</v>
      </c>
      <c r="B4685" s="8"/>
      <c r="C4685" s="8"/>
      <c r="D4685" s="8"/>
      <c r="E4685" s="9"/>
      <c r="F4685" s="9"/>
      <c r="G4685" s="10" t="str">
        <f aca="false">IF(F4685="Rischio alto","A",IF(F4685="Rischio medio","B",IF(F4685="Rischio basso","C","")))</f>
        <v/>
      </c>
      <c r="H4685" s="8"/>
      <c r="I4685" s="16"/>
      <c r="J4685" s="12"/>
      <c r="K4685" s="12"/>
      <c r="L4685" s="13" t="n">
        <f aca="false">K4685-J4685</f>
        <v>0</v>
      </c>
      <c r="M4685" s="8"/>
      <c r="N4685" s="13" t="n">
        <f aca="false">L4685-M4685</f>
        <v>0</v>
      </c>
      <c r="O4685" s="14" t="str">
        <f aca="false">IF(AND(G4685="A"),"91,5119",IF(AND(G4685="B"),"44,1784",IF(AND(G4685="C"),"12,6225",IF(AND(G4685=""),""))))</f>
        <v/>
      </c>
      <c r="P4685" s="15" t="str">
        <f aca="false">IF(OR(O4685=0,N4685=0,J4685=0,K4685=0,E4685="",D4685="",C4685="",B4685="",H4685="",I4685=""),"",IF(AND(G4685="A",(O4685*N4685)&lt;=foglio!$H$3),(N4685*O4685),IF(AND(G4685="A",(O4685*N4685)&gt;foglio!$H$3),foglio!$H$3,IF(AND(G4685="B",(O4685*N4685)&lt;=foglio!$H$4),(N4685*O4685),IF(AND(G4685="B",(O4685*N4685)&gt;foglio!$H$5),foglio!$H$4,IF(AND(G4685="C",(O4685*N4685)&lt;=foglio!$H$5),(N4685*O4685),IF(AND(G4685="C",(O4685*N4685)&gt;foglio!$H$5),foglio!$H$5)))))))</f>
        <v/>
      </c>
    </row>
    <row r="4686" customFormat="false" ht="10.2" hidden="false" customHeight="false" outlineLevel="0" collapsed="false">
      <c r="A4686" s="7" t="n">
        <v>4681</v>
      </c>
      <c r="B4686" s="8"/>
      <c r="C4686" s="8"/>
      <c r="D4686" s="8"/>
      <c r="E4686" s="9"/>
      <c r="F4686" s="9"/>
      <c r="G4686" s="10" t="str">
        <f aca="false">IF(F4686="Rischio alto","A",IF(F4686="Rischio medio","B",IF(F4686="Rischio basso","C","")))</f>
        <v/>
      </c>
      <c r="H4686" s="8"/>
      <c r="I4686" s="16"/>
      <c r="J4686" s="12"/>
      <c r="K4686" s="12"/>
      <c r="L4686" s="13" t="n">
        <f aca="false">K4686-J4686</f>
        <v>0</v>
      </c>
      <c r="M4686" s="8"/>
      <c r="N4686" s="13" t="n">
        <f aca="false">L4686-M4686</f>
        <v>0</v>
      </c>
      <c r="O4686" s="14" t="str">
        <f aca="false">IF(AND(G4686="A"),"91,5119",IF(AND(G4686="B"),"44,1784",IF(AND(G4686="C"),"12,6225",IF(AND(G4686=""),""))))</f>
        <v/>
      </c>
      <c r="P4686" s="15" t="str">
        <f aca="false">IF(OR(O4686=0,N4686=0,J4686=0,K4686=0,E4686="",D4686="",C4686="",B4686="",H4686="",I4686=""),"",IF(AND(G4686="A",(O4686*N4686)&lt;=foglio!$H$3),(N4686*O4686),IF(AND(G4686="A",(O4686*N4686)&gt;foglio!$H$3),foglio!$H$3,IF(AND(G4686="B",(O4686*N4686)&lt;=foglio!$H$4),(N4686*O4686),IF(AND(G4686="B",(O4686*N4686)&gt;foglio!$H$5),foglio!$H$4,IF(AND(G4686="C",(O4686*N4686)&lt;=foglio!$H$5),(N4686*O4686),IF(AND(G4686="C",(O4686*N4686)&gt;foglio!$H$5),foglio!$H$5)))))))</f>
        <v/>
      </c>
    </row>
    <row r="4687" customFormat="false" ht="10.2" hidden="false" customHeight="false" outlineLevel="0" collapsed="false">
      <c r="A4687" s="7" t="n">
        <v>4682</v>
      </c>
      <c r="B4687" s="8"/>
      <c r="C4687" s="8"/>
      <c r="D4687" s="8"/>
      <c r="E4687" s="9"/>
      <c r="F4687" s="9"/>
      <c r="G4687" s="10" t="str">
        <f aca="false">IF(F4687="Rischio alto","A",IF(F4687="Rischio medio","B",IF(F4687="Rischio basso","C","")))</f>
        <v/>
      </c>
      <c r="H4687" s="8"/>
      <c r="I4687" s="16"/>
      <c r="J4687" s="12"/>
      <c r="K4687" s="12"/>
      <c r="L4687" s="13" t="n">
        <f aca="false">K4687-J4687</f>
        <v>0</v>
      </c>
      <c r="M4687" s="8"/>
      <c r="N4687" s="13" t="n">
        <f aca="false">L4687-M4687</f>
        <v>0</v>
      </c>
      <c r="O4687" s="14" t="str">
        <f aca="false">IF(AND(G4687="A"),"91,5119",IF(AND(G4687="B"),"44,1784",IF(AND(G4687="C"),"12,6225",IF(AND(G4687=""),""))))</f>
        <v/>
      </c>
      <c r="P4687" s="15" t="str">
        <f aca="false">IF(OR(O4687=0,N4687=0,J4687=0,K4687=0,E4687="",D4687="",C4687="",B4687="",H4687="",I4687=""),"",IF(AND(G4687="A",(O4687*N4687)&lt;=foglio!$H$3),(N4687*O4687),IF(AND(G4687="A",(O4687*N4687)&gt;foglio!$H$3),foglio!$H$3,IF(AND(G4687="B",(O4687*N4687)&lt;=foglio!$H$4),(N4687*O4687),IF(AND(G4687="B",(O4687*N4687)&gt;foglio!$H$5),foglio!$H$4,IF(AND(G4687="C",(O4687*N4687)&lt;=foglio!$H$5),(N4687*O4687),IF(AND(G4687="C",(O4687*N4687)&gt;foglio!$H$5),foglio!$H$5)))))))</f>
        <v/>
      </c>
    </row>
    <row r="4688" customFormat="false" ht="10.2" hidden="false" customHeight="false" outlineLevel="0" collapsed="false">
      <c r="A4688" s="7" t="n">
        <v>4683</v>
      </c>
      <c r="B4688" s="8"/>
      <c r="C4688" s="8"/>
      <c r="D4688" s="8"/>
      <c r="E4688" s="9"/>
      <c r="F4688" s="9"/>
      <c r="G4688" s="10" t="str">
        <f aca="false">IF(F4688="Rischio alto","A",IF(F4688="Rischio medio","B",IF(F4688="Rischio basso","C","")))</f>
        <v/>
      </c>
      <c r="H4688" s="8"/>
      <c r="I4688" s="16"/>
      <c r="J4688" s="12"/>
      <c r="K4688" s="12"/>
      <c r="L4688" s="13" t="n">
        <f aca="false">K4688-J4688</f>
        <v>0</v>
      </c>
      <c r="M4688" s="8"/>
      <c r="N4688" s="13" t="n">
        <f aca="false">L4688-M4688</f>
        <v>0</v>
      </c>
      <c r="O4688" s="14" t="str">
        <f aca="false">IF(AND(G4688="A"),"91,5119",IF(AND(G4688="B"),"44,1784",IF(AND(G4688="C"),"12,6225",IF(AND(G4688=""),""))))</f>
        <v/>
      </c>
      <c r="P4688" s="15" t="str">
        <f aca="false">IF(OR(O4688=0,N4688=0,J4688=0,K4688=0,E4688="",D4688="",C4688="",B4688="",H4688="",I4688=""),"",IF(AND(G4688="A",(O4688*N4688)&lt;=foglio!$H$3),(N4688*O4688),IF(AND(G4688="A",(O4688*N4688)&gt;foglio!$H$3),foglio!$H$3,IF(AND(G4688="B",(O4688*N4688)&lt;=foglio!$H$4),(N4688*O4688),IF(AND(G4688="B",(O4688*N4688)&gt;foglio!$H$5),foglio!$H$4,IF(AND(G4688="C",(O4688*N4688)&lt;=foglio!$H$5),(N4688*O4688),IF(AND(G4688="C",(O4688*N4688)&gt;foglio!$H$5),foglio!$H$5)))))))</f>
        <v/>
      </c>
    </row>
    <row r="4689" customFormat="false" ht="10.2" hidden="false" customHeight="false" outlineLevel="0" collapsed="false">
      <c r="A4689" s="7" t="n">
        <v>4684</v>
      </c>
      <c r="B4689" s="8"/>
      <c r="C4689" s="8"/>
      <c r="D4689" s="8"/>
      <c r="E4689" s="9"/>
      <c r="F4689" s="9"/>
      <c r="G4689" s="10" t="str">
        <f aca="false">IF(F4689="Rischio alto","A",IF(F4689="Rischio medio","B",IF(F4689="Rischio basso","C","")))</f>
        <v/>
      </c>
      <c r="H4689" s="8"/>
      <c r="I4689" s="16"/>
      <c r="J4689" s="12"/>
      <c r="K4689" s="12"/>
      <c r="L4689" s="13" t="n">
        <f aca="false">K4689-J4689</f>
        <v>0</v>
      </c>
      <c r="M4689" s="8"/>
      <c r="N4689" s="13" t="n">
        <f aca="false">L4689-M4689</f>
        <v>0</v>
      </c>
      <c r="O4689" s="14" t="str">
        <f aca="false">IF(AND(G4689="A"),"91,5119",IF(AND(G4689="B"),"44,1784",IF(AND(G4689="C"),"12,6225",IF(AND(G4689=""),""))))</f>
        <v/>
      </c>
      <c r="P4689" s="15" t="str">
        <f aca="false">IF(OR(O4689=0,N4689=0,J4689=0,K4689=0,E4689="",D4689="",C4689="",B4689="",H4689="",I4689=""),"",IF(AND(G4689="A",(O4689*N4689)&lt;=foglio!$H$3),(N4689*O4689),IF(AND(G4689="A",(O4689*N4689)&gt;foglio!$H$3),foglio!$H$3,IF(AND(G4689="B",(O4689*N4689)&lt;=foglio!$H$4),(N4689*O4689),IF(AND(G4689="B",(O4689*N4689)&gt;foglio!$H$5),foglio!$H$4,IF(AND(G4689="C",(O4689*N4689)&lt;=foglio!$H$5),(N4689*O4689),IF(AND(G4689="C",(O4689*N4689)&gt;foglio!$H$5),foglio!$H$5)))))))</f>
        <v/>
      </c>
    </row>
    <row r="4690" customFormat="false" ht="10.2" hidden="false" customHeight="false" outlineLevel="0" collapsed="false">
      <c r="A4690" s="7" t="n">
        <v>4685</v>
      </c>
      <c r="B4690" s="8"/>
      <c r="C4690" s="8"/>
      <c r="D4690" s="8"/>
      <c r="E4690" s="9"/>
      <c r="F4690" s="9"/>
      <c r="G4690" s="10" t="str">
        <f aca="false">IF(F4690="Rischio alto","A",IF(F4690="Rischio medio","B",IF(F4690="Rischio basso","C","")))</f>
        <v/>
      </c>
      <c r="H4690" s="8"/>
      <c r="I4690" s="16"/>
      <c r="J4690" s="12"/>
      <c r="K4690" s="12"/>
      <c r="L4690" s="13" t="n">
        <f aca="false">K4690-J4690</f>
        <v>0</v>
      </c>
      <c r="M4690" s="8"/>
      <c r="N4690" s="13" t="n">
        <f aca="false">L4690-M4690</f>
        <v>0</v>
      </c>
      <c r="O4690" s="14" t="str">
        <f aca="false">IF(AND(G4690="A"),"91,5119",IF(AND(G4690="B"),"44,1784",IF(AND(G4690="C"),"12,6225",IF(AND(G4690=""),""))))</f>
        <v/>
      </c>
      <c r="P4690" s="15" t="str">
        <f aca="false">IF(OR(O4690=0,N4690=0,J4690=0,K4690=0,E4690="",D4690="",C4690="",B4690="",H4690="",I4690=""),"",IF(AND(G4690="A",(O4690*N4690)&lt;=foglio!$H$3),(N4690*O4690),IF(AND(G4690="A",(O4690*N4690)&gt;foglio!$H$3),foglio!$H$3,IF(AND(G4690="B",(O4690*N4690)&lt;=foglio!$H$4),(N4690*O4690),IF(AND(G4690="B",(O4690*N4690)&gt;foglio!$H$5),foglio!$H$4,IF(AND(G4690="C",(O4690*N4690)&lt;=foglio!$H$5),(N4690*O4690),IF(AND(G4690="C",(O4690*N4690)&gt;foglio!$H$5),foglio!$H$5)))))))</f>
        <v/>
      </c>
    </row>
    <row r="4691" customFormat="false" ht="10.2" hidden="false" customHeight="false" outlineLevel="0" collapsed="false">
      <c r="A4691" s="7" t="n">
        <v>4686</v>
      </c>
      <c r="B4691" s="8"/>
      <c r="C4691" s="8"/>
      <c r="D4691" s="8"/>
      <c r="E4691" s="9"/>
      <c r="F4691" s="9"/>
      <c r="G4691" s="10" t="str">
        <f aca="false">IF(F4691="Rischio alto","A",IF(F4691="Rischio medio","B",IF(F4691="Rischio basso","C","")))</f>
        <v/>
      </c>
      <c r="H4691" s="8"/>
      <c r="I4691" s="16"/>
      <c r="J4691" s="12"/>
      <c r="K4691" s="12"/>
      <c r="L4691" s="13" t="n">
        <f aca="false">K4691-J4691</f>
        <v>0</v>
      </c>
      <c r="M4691" s="8"/>
      <c r="N4691" s="13" t="n">
        <f aca="false">L4691-M4691</f>
        <v>0</v>
      </c>
      <c r="O4691" s="14" t="str">
        <f aca="false">IF(AND(G4691="A"),"91,5119",IF(AND(G4691="B"),"44,1784",IF(AND(G4691="C"),"12,6225",IF(AND(G4691=""),""))))</f>
        <v/>
      </c>
      <c r="P4691" s="15" t="str">
        <f aca="false">IF(OR(O4691=0,N4691=0,J4691=0,K4691=0,E4691="",D4691="",C4691="",B4691="",H4691="",I4691=""),"",IF(AND(G4691="A",(O4691*N4691)&lt;=foglio!$H$3),(N4691*O4691),IF(AND(G4691="A",(O4691*N4691)&gt;foglio!$H$3),foglio!$H$3,IF(AND(G4691="B",(O4691*N4691)&lt;=foglio!$H$4),(N4691*O4691),IF(AND(G4691="B",(O4691*N4691)&gt;foglio!$H$5),foglio!$H$4,IF(AND(G4691="C",(O4691*N4691)&lt;=foglio!$H$5),(N4691*O4691),IF(AND(G4691="C",(O4691*N4691)&gt;foglio!$H$5),foglio!$H$5)))))))</f>
        <v/>
      </c>
    </row>
    <row r="4692" customFormat="false" ht="10.2" hidden="false" customHeight="false" outlineLevel="0" collapsed="false">
      <c r="A4692" s="7" t="n">
        <v>4687</v>
      </c>
      <c r="B4692" s="8"/>
      <c r="C4692" s="8"/>
      <c r="D4692" s="8"/>
      <c r="E4692" s="9"/>
      <c r="F4692" s="9"/>
      <c r="G4692" s="10" t="str">
        <f aca="false">IF(F4692="Rischio alto","A",IF(F4692="Rischio medio","B",IF(F4692="Rischio basso","C","")))</f>
        <v/>
      </c>
      <c r="H4692" s="8"/>
      <c r="I4692" s="16"/>
      <c r="J4692" s="12"/>
      <c r="K4692" s="12"/>
      <c r="L4692" s="13" t="n">
        <f aca="false">K4692-J4692</f>
        <v>0</v>
      </c>
      <c r="M4692" s="8"/>
      <c r="N4692" s="13" t="n">
        <f aca="false">L4692-M4692</f>
        <v>0</v>
      </c>
      <c r="O4692" s="14" t="str">
        <f aca="false">IF(AND(G4692="A"),"91,5119",IF(AND(G4692="B"),"44,1784",IF(AND(G4692="C"),"12,6225",IF(AND(G4692=""),""))))</f>
        <v/>
      </c>
      <c r="P4692" s="15" t="str">
        <f aca="false">IF(OR(O4692=0,N4692=0,J4692=0,K4692=0,E4692="",D4692="",C4692="",B4692="",H4692="",I4692=""),"",IF(AND(G4692="A",(O4692*N4692)&lt;=foglio!$H$3),(N4692*O4692),IF(AND(G4692="A",(O4692*N4692)&gt;foglio!$H$3),foglio!$H$3,IF(AND(G4692="B",(O4692*N4692)&lt;=foglio!$H$4),(N4692*O4692),IF(AND(G4692="B",(O4692*N4692)&gt;foglio!$H$5),foglio!$H$4,IF(AND(G4692="C",(O4692*N4692)&lt;=foglio!$H$5),(N4692*O4692),IF(AND(G4692="C",(O4692*N4692)&gt;foglio!$H$5),foglio!$H$5)))))))</f>
        <v/>
      </c>
    </row>
    <row r="4693" customFormat="false" ht="10.2" hidden="false" customHeight="false" outlineLevel="0" collapsed="false">
      <c r="A4693" s="7" t="n">
        <v>4688</v>
      </c>
      <c r="B4693" s="8"/>
      <c r="C4693" s="8"/>
      <c r="D4693" s="8"/>
      <c r="E4693" s="9"/>
      <c r="F4693" s="9"/>
      <c r="G4693" s="10" t="str">
        <f aca="false">IF(F4693="Rischio alto","A",IF(F4693="Rischio medio","B",IF(F4693="Rischio basso","C","")))</f>
        <v/>
      </c>
      <c r="H4693" s="8"/>
      <c r="I4693" s="16"/>
      <c r="J4693" s="12"/>
      <c r="K4693" s="12"/>
      <c r="L4693" s="13" t="n">
        <f aca="false">K4693-J4693</f>
        <v>0</v>
      </c>
      <c r="M4693" s="8"/>
      <c r="N4693" s="13" t="n">
        <f aca="false">L4693-M4693</f>
        <v>0</v>
      </c>
      <c r="O4693" s="14" t="str">
        <f aca="false">IF(AND(G4693="A"),"91,5119",IF(AND(G4693="B"),"44,1784",IF(AND(G4693="C"),"12,6225",IF(AND(G4693=""),""))))</f>
        <v/>
      </c>
      <c r="P4693" s="15" t="str">
        <f aca="false">IF(OR(O4693=0,N4693=0,J4693=0,K4693=0,E4693="",D4693="",C4693="",B4693="",H4693="",I4693=""),"",IF(AND(G4693="A",(O4693*N4693)&lt;=foglio!$H$3),(N4693*O4693),IF(AND(G4693="A",(O4693*N4693)&gt;foglio!$H$3),foglio!$H$3,IF(AND(G4693="B",(O4693*N4693)&lt;=foglio!$H$4),(N4693*O4693),IF(AND(G4693="B",(O4693*N4693)&gt;foglio!$H$5),foglio!$H$4,IF(AND(G4693="C",(O4693*N4693)&lt;=foglio!$H$5),(N4693*O4693),IF(AND(G4693="C",(O4693*N4693)&gt;foglio!$H$5),foglio!$H$5)))))))</f>
        <v/>
      </c>
    </row>
    <row r="4694" customFormat="false" ht="10.2" hidden="false" customHeight="false" outlineLevel="0" collapsed="false">
      <c r="A4694" s="7" t="n">
        <v>4689</v>
      </c>
      <c r="B4694" s="8"/>
      <c r="C4694" s="8"/>
      <c r="D4694" s="8"/>
      <c r="E4694" s="9"/>
      <c r="F4694" s="9"/>
      <c r="G4694" s="10" t="str">
        <f aca="false">IF(F4694="Rischio alto","A",IF(F4694="Rischio medio","B",IF(F4694="Rischio basso","C","")))</f>
        <v/>
      </c>
      <c r="H4694" s="8"/>
      <c r="I4694" s="16"/>
      <c r="J4694" s="12"/>
      <c r="K4694" s="12"/>
      <c r="L4694" s="13" t="n">
        <f aca="false">K4694-J4694</f>
        <v>0</v>
      </c>
      <c r="M4694" s="8"/>
      <c r="N4694" s="13" t="n">
        <f aca="false">L4694-M4694</f>
        <v>0</v>
      </c>
      <c r="O4694" s="14" t="str">
        <f aca="false">IF(AND(G4694="A"),"91,5119",IF(AND(G4694="B"),"44,1784",IF(AND(G4694="C"),"12,6225",IF(AND(G4694=""),""))))</f>
        <v/>
      </c>
      <c r="P4694" s="15" t="str">
        <f aca="false">IF(OR(O4694=0,N4694=0,J4694=0,K4694=0,E4694="",D4694="",C4694="",B4694="",H4694="",I4694=""),"",IF(AND(G4694="A",(O4694*N4694)&lt;=foglio!$H$3),(N4694*O4694),IF(AND(G4694="A",(O4694*N4694)&gt;foglio!$H$3),foglio!$H$3,IF(AND(G4694="B",(O4694*N4694)&lt;=foglio!$H$4),(N4694*O4694),IF(AND(G4694="B",(O4694*N4694)&gt;foglio!$H$5),foglio!$H$4,IF(AND(G4694="C",(O4694*N4694)&lt;=foglio!$H$5),(N4694*O4694),IF(AND(G4694="C",(O4694*N4694)&gt;foglio!$H$5),foglio!$H$5)))))))</f>
        <v/>
      </c>
    </row>
    <row r="4695" customFormat="false" ht="10.2" hidden="false" customHeight="false" outlineLevel="0" collapsed="false">
      <c r="A4695" s="7" t="n">
        <v>4690</v>
      </c>
      <c r="B4695" s="8"/>
      <c r="C4695" s="8"/>
      <c r="D4695" s="8"/>
      <c r="E4695" s="9"/>
      <c r="F4695" s="9"/>
      <c r="G4695" s="10" t="str">
        <f aca="false">IF(F4695="Rischio alto","A",IF(F4695="Rischio medio","B",IF(F4695="Rischio basso","C","")))</f>
        <v/>
      </c>
      <c r="H4695" s="8"/>
      <c r="I4695" s="16"/>
      <c r="J4695" s="12"/>
      <c r="K4695" s="12"/>
      <c r="L4695" s="13" t="n">
        <f aca="false">K4695-J4695</f>
        <v>0</v>
      </c>
      <c r="M4695" s="8"/>
      <c r="N4695" s="13" t="n">
        <f aca="false">L4695-M4695</f>
        <v>0</v>
      </c>
      <c r="O4695" s="14" t="str">
        <f aca="false">IF(AND(G4695="A"),"91,5119",IF(AND(G4695="B"),"44,1784",IF(AND(G4695="C"),"12,6225",IF(AND(G4695=""),""))))</f>
        <v/>
      </c>
      <c r="P4695" s="15" t="str">
        <f aca="false">IF(OR(O4695=0,N4695=0,J4695=0,K4695=0,E4695="",D4695="",C4695="",B4695="",H4695="",I4695=""),"",IF(AND(G4695="A",(O4695*N4695)&lt;=foglio!$H$3),(N4695*O4695),IF(AND(G4695="A",(O4695*N4695)&gt;foglio!$H$3),foglio!$H$3,IF(AND(G4695="B",(O4695*N4695)&lt;=foglio!$H$4),(N4695*O4695),IF(AND(G4695="B",(O4695*N4695)&gt;foglio!$H$5),foglio!$H$4,IF(AND(G4695="C",(O4695*N4695)&lt;=foglio!$H$5),(N4695*O4695),IF(AND(G4695="C",(O4695*N4695)&gt;foglio!$H$5),foglio!$H$5)))))))</f>
        <v/>
      </c>
    </row>
    <row r="4696" customFormat="false" ht="10.2" hidden="false" customHeight="false" outlineLevel="0" collapsed="false">
      <c r="A4696" s="7" t="n">
        <v>4691</v>
      </c>
      <c r="B4696" s="8"/>
      <c r="C4696" s="8"/>
      <c r="D4696" s="8"/>
      <c r="E4696" s="9"/>
      <c r="F4696" s="9"/>
      <c r="G4696" s="10" t="str">
        <f aca="false">IF(F4696="Rischio alto","A",IF(F4696="Rischio medio","B",IF(F4696="Rischio basso","C","")))</f>
        <v/>
      </c>
      <c r="H4696" s="8"/>
      <c r="I4696" s="16"/>
      <c r="J4696" s="12"/>
      <c r="K4696" s="12"/>
      <c r="L4696" s="13" t="n">
        <f aca="false">K4696-J4696</f>
        <v>0</v>
      </c>
      <c r="M4696" s="8"/>
      <c r="N4696" s="13" t="n">
        <f aca="false">L4696-M4696</f>
        <v>0</v>
      </c>
      <c r="O4696" s="14" t="str">
        <f aca="false">IF(AND(G4696="A"),"91,5119",IF(AND(G4696="B"),"44,1784",IF(AND(G4696="C"),"12,6225",IF(AND(G4696=""),""))))</f>
        <v/>
      </c>
      <c r="P4696" s="15" t="str">
        <f aca="false">IF(OR(O4696=0,N4696=0,J4696=0,K4696=0,E4696="",D4696="",C4696="",B4696="",H4696="",I4696=""),"",IF(AND(G4696="A",(O4696*N4696)&lt;=foglio!$H$3),(N4696*O4696),IF(AND(G4696="A",(O4696*N4696)&gt;foglio!$H$3),foglio!$H$3,IF(AND(G4696="B",(O4696*N4696)&lt;=foglio!$H$4),(N4696*O4696),IF(AND(G4696="B",(O4696*N4696)&gt;foglio!$H$5),foglio!$H$4,IF(AND(G4696="C",(O4696*N4696)&lt;=foglio!$H$5),(N4696*O4696),IF(AND(G4696="C",(O4696*N4696)&gt;foglio!$H$5),foglio!$H$5)))))))</f>
        <v/>
      </c>
    </row>
    <row r="4697" customFormat="false" ht="10.2" hidden="false" customHeight="false" outlineLevel="0" collapsed="false">
      <c r="A4697" s="7" t="n">
        <v>4692</v>
      </c>
      <c r="B4697" s="8"/>
      <c r="C4697" s="8"/>
      <c r="D4697" s="8"/>
      <c r="E4697" s="9"/>
      <c r="F4697" s="9"/>
      <c r="G4697" s="10" t="str">
        <f aca="false">IF(F4697="Rischio alto","A",IF(F4697="Rischio medio","B",IF(F4697="Rischio basso","C","")))</f>
        <v/>
      </c>
      <c r="H4697" s="8"/>
      <c r="I4697" s="16"/>
      <c r="J4697" s="12"/>
      <c r="K4697" s="12"/>
      <c r="L4697" s="13" t="n">
        <f aca="false">K4697-J4697</f>
        <v>0</v>
      </c>
      <c r="M4697" s="8"/>
      <c r="N4697" s="13" t="n">
        <f aca="false">L4697-M4697</f>
        <v>0</v>
      </c>
      <c r="O4697" s="14" t="str">
        <f aca="false">IF(AND(G4697="A"),"91,5119",IF(AND(G4697="B"),"44,1784",IF(AND(G4697="C"),"12,6225",IF(AND(G4697=""),""))))</f>
        <v/>
      </c>
      <c r="P4697" s="15" t="str">
        <f aca="false">IF(OR(O4697=0,N4697=0,J4697=0,K4697=0,E4697="",D4697="",C4697="",B4697="",H4697="",I4697=""),"",IF(AND(G4697="A",(O4697*N4697)&lt;=foglio!$H$3),(N4697*O4697),IF(AND(G4697="A",(O4697*N4697)&gt;foglio!$H$3),foglio!$H$3,IF(AND(G4697="B",(O4697*N4697)&lt;=foglio!$H$4),(N4697*O4697),IF(AND(G4697="B",(O4697*N4697)&gt;foglio!$H$5),foglio!$H$4,IF(AND(G4697="C",(O4697*N4697)&lt;=foglio!$H$5),(N4697*O4697),IF(AND(G4697="C",(O4697*N4697)&gt;foglio!$H$5),foglio!$H$5)))))))</f>
        <v/>
      </c>
    </row>
    <row r="4698" customFormat="false" ht="10.2" hidden="false" customHeight="false" outlineLevel="0" collapsed="false">
      <c r="A4698" s="7" t="n">
        <v>4693</v>
      </c>
      <c r="B4698" s="8"/>
      <c r="C4698" s="8"/>
      <c r="D4698" s="8"/>
      <c r="E4698" s="9"/>
      <c r="F4698" s="9"/>
      <c r="G4698" s="10" t="str">
        <f aca="false">IF(F4698="Rischio alto","A",IF(F4698="Rischio medio","B",IF(F4698="Rischio basso","C","")))</f>
        <v/>
      </c>
      <c r="H4698" s="8"/>
      <c r="I4698" s="16"/>
      <c r="J4698" s="12"/>
      <c r="K4698" s="12"/>
      <c r="L4698" s="13" t="n">
        <f aca="false">K4698-J4698</f>
        <v>0</v>
      </c>
      <c r="M4698" s="8"/>
      <c r="N4698" s="13" t="n">
        <f aca="false">L4698-M4698</f>
        <v>0</v>
      </c>
      <c r="O4698" s="14" t="str">
        <f aca="false">IF(AND(G4698="A"),"91,5119",IF(AND(G4698="B"),"44,1784",IF(AND(G4698="C"),"12,6225",IF(AND(G4698=""),""))))</f>
        <v/>
      </c>
      <c r="P4698" s="15" t="str">
        <f aca="false">IF(OR(O4698=0,N4698=0,J4698=0,K4698=0,E4698="",D4698="",C4698="",B4698="",H4698="",I4698=""),"",IF(AND(G4698="A",(O4698*N4698)&lt;=foglio!$H$3),(N4698*O4698),IF(AND(G4698="A",(O4698*N4698)&gt;foglio!$H$3),foglio!$H$3,IF(AND(G4698="B",(O4698*N4698)&lt;=foglio!$H$4),(N4698*O4698),IF(AND(G4698="B",(O4698*N4698)&gt;foglio!$H$5),foglio!$H$4,IF(AND(G4698="C",(O4698*N4698)&lt;=foglio!$H$5),(N4698*O4698),IF(AND(G4698="C",(O4698*N4698)&gt;foglio!$H$5),foglio!$H$5)))))))</f>
        <v/>
      </c>
    </row>
    <row r="4699" customFormat="false" ht="10.2" hidden="false" customHeight="false" outlineLevel="0" collapsed="false">
      <c r="A4699" s="7" t="n">
        <v>4694</v>
      </c>
      <c r="B4699" s="8"/>
      <c r="C4699" s="8"/>
      <c r="D4699" s="8"/>
      <c r="E4699" s="9"/>
      <c r="F4699" s="9"/>
      <c r="G4699" s="10" t="str">
        <f aca="false">IF(F4699="Rischio alto","A",IF(F4699="Rischio medio","B",IF(F4699="Rischio basso","C","")))</f>
        <v/>
      </c>
      <c r="H4699" s="8"/>
      <c r="I4699" s="16"/>
      <c r="J4699" s="12"/>
      <c r="K4699" s="12"/>
      <c r="L4699" s="13" t="n">
        <f aca="false">K4699-J4699</f>
        <v>0</v>
      </c>
      <c r="M4699" s="8"/>
      <c r="N4699" s="13" t="n">
        <f aca="false">L4699-M4699</f>
        <v>0</v>
      </c>
      <c r="O4699" s="14" t="str">
        <f aca="false">IF(AND(G4699="A"),"91,5119",IF(AND(G4699="B"),"44,1784",IF(AND(G4699="C"),"12,6225",IF(AND(G4699=""),""))))</f>
        <v/>
      </c>
      <c r="P4699" s="15" t="str">
        <f aca="false">IF(OR(O4699=0,N4699=0,J4699=0,K4699=0,E4699="",D4699="",C4699="",B4699="",H4699="",I4699=""),"",IF(AND(G4699="A",(O4699*N4699)&lt;=foglio!$H$3),(N4699*O4699),IF(AND(G4699="A",(O4699*N4699)&gt;foglio!$H$3),foglio!$H$3,IF(AND(G4699="B",(O4699*N4699)&lt;=foglio!$H$4),(N4699*O4699),IF(AND(G4699="B",(O4699*N4699)&gt;foglio!$H$5),foglio!$H$4,IF(AND(G4699="C",(O4699*N4699)&lt;=foglio!$H$5),(N4699*O4699),IF(AND(G4699="C",(O4699*N4699)&gt;foglio!$H$5),foglio!$H$5)))))))</f>
        <v/>
      </c>
    </row>
    <row r="4700" customFormat="false" ht="10.2" hidden="false" customHeight="false" outlineLevel="0" collapsed="false">
      <c r="A4700" s="7" t="n">
        <v>4695</v>
      </c>
      <c r="B4700" s="8"/>
      <c r="C4700" s="8"/>
      <c r="D4700" s="8"/>
      <c r="E4700" s="9"/>
      <c r="F4700" s="9"/>
      <c r="G4700" s="10" t="str">
        <f aca="false">IF(F4700="Rischio alto","A",IF(F4700="Rischio medio","B",IF(F4700="Rischio basso","C","")))</f>
        <v/>
      </c>
      <c r="H4700" s="8"/>
      <c r="I4700" s="16"/>
      <c r="J4700" s="12"/>
      <c r="K4700" s="12"/>
      <c r="L4700" s="13" t="n">
        <f aca="false">K4700-J4700</f>
        <v>0</v>
      </c>
      <c r="M4700" s="8"/>
      <c r="N4700" s="13" t="n">
        <f aca="false">L4700-M4700</f>
        <v>0</v>
      </c>
      <c r="O4700" s="14" t="str">
        <f aca="false">IF(AND(G4700="A"),"91,5119",IF(AND(G4700="B"),"44,1784",IF(AND(G4700="C"),"12,6225",IF(AND(G4700=""),""))))</f>
        <v/>
      </c>
      <c r="P4700" s="15" t="str">
        <f aca="false">IF(OR(O4700=0,N4700=0,J4700=0,K4700=0,E4700="",D4700="",C4700="",B4700="",H4700="",I4700=""),"",IF(AND(G4700="A",(O4700*N4700)&lt;=foglio!$H$3),(N4700*O4700),IF(AND(G4700="A",(O4700*N4700)&gt;foglio!$H$3),foglio!$H$3,IF(AND(G4700="B",(O4700*N4700)&lt;=foglio!$H$4),(N4700*O4700),IF(AND(G4700="B",(O4700*N4700)&gt;foglio!$H$5),foglio!$H$4,IF(AND(G4700="C",(O4700*N4700)&lt;=foglio!$H$5),(N4700*O4700),IF(AND(G4700="C",(O4700*N4700)&gt;foglio!$H$5),foglio!$H$5)))))))</f>
        <v/>
      </c>
    </row>
    <row r="4701" customFormat="false" ht="10.2" hidden="false" customHeight="false" outlineLevel="0" collapsed="false">
      <c r="A4701" s="7" t="n">
        <v>4696</v>
      </c>
      <c r="B4701" s="8"/>
      <c r="C4701" s="8"/>
      <c r="D4701" s="8"/>
      <c r="E4701" s="9"/>
      <c r="F4701" s="9"/>
      <c r="G4701" s="10" t="str">
        <f aca="false">IF(F4701="Rischio alto","A",IF(F4701="Rischio medio","B",IF(F4701="Rischio basso","C","")))</f>
        <v/>
      </c>
      <c r="H4701" s="8"/>
      <c r="I4701" s="16"/>
      <c r="J4701" s="12"/>
      <c r="K4701" s="12"/>
      <c r="L4701" s="13" t="n">
        <f aca="false">K4701-J4701</f>
        <v>0</v>
      </c>
      <c r="M4701" s="8"/>
      <c r="N4701" s="13" t="n">
        <f aca="false">L4701-M4701</f>
        <v>0</v>
      </c>
      <c r="O4701" s="14" t="str">
        <f aca="false">IF(AND(G4701="A"),"91,5119",IF(AND(G4701="B"),"44,1784",IF(AND(G4701="C"),"12,6225",IF(AND(G4701=""),""))))</f>
        <v/>
      </c>
      <c r="P4701" s="15" t="str">
        <f aca="false">IF(OR(O4701=0,N4701=0,J4701=0,K4701=0,E4701="",D4701="",C4701="",B4701="",H4701="",I4701=""),"",IF(AND(G4701="A",(O4701*N4701)&lt;=foglio!$H$3),(N4701*O4701),IF(AND(G4701="A",(O4701*N4701)&gt;foglio!$H$3),foglio!$H$3,IF(AND(G4701="B",(O4701*N4701)&lt;=foglio!$H$4),(N4701*O4701),IF(AND(G4701="B",(O4701*N4701)&gt;foglio!$H$5),foglio!$H$4,IF(AND(G4701="C",(O4701*N4701)&lt;=foglio!$H$5),(N4701*O4701),IF(AND(G4701="C",(O4701*N4701)&gt;foglio!$H$5),foglio!$H$5)))))))</f>
        <v/>
      </c>
    </row>
    <row r="4702" customFormat="false" ht="10.2" hidden="false" customHeight="false" outlineLevel="0" collapsed="false">
      <c r="A4702" s="7" t="n">
        <v>4697</v>
      </c>
      <c r="B4702" s="8"/>
      <c r="C4702" s="8"/>
      <c r="D4702" s="8"/>
      <c r="E4702" s="9"/>
      <c r="F4702" s="9"/>
      <c r="G4702" s="10" t="str">
        <f aca="false">IF(F4702="Rischio alto","A",IF(F4702="Rischio medio","B",IF(F4702="Rischio basso","C","")))</f>
        <v/>
      </c>
      <c r="H4702" s="8"/>
      <c r="I4702" s="16"/>
      <c r="J4702" s="12"/>
      <c r="K4702" s="12"/>
      <c r="L4702" s="13" t="n">
        <f aca="false">K4702-J4702</f>
        <v>0</v>
      </c>
      <c r="M4702" s="8"/>
      <c r="N4702" s="13" t="n">
        <f aca="false">L4702-M4702</f>
        <v>0</v>
      </c>
      <c r="O4702" s="14" t="str">
        <f aca="false">IF(AND(G4702="A"),"91,5119",IF(AND(G4702="B"),"44,1784",IF(AND(G4702="C"),"12,6225",IF(AND(G4702=""),""))))</f>
        <v/>
      </c>
      <c r="P4702" s="15" t="str">
        <f aca="false">IF(OR(O4702=0,N4702=0,J4702=0,K4702=0,E4702="",D4702="",C4702="",B4702="",H4702="",I4702=""),"",IF(AND(G4702="A",(O4702*N4702)&lt;=foglio!$H$3),(N4702*O4702),IF(AND(G4702="A",(O4702*N4702)&gt;foglio!$H$3),foglio!$H$3,IF(AND(G4702="B",(O4702*N4702)&lt;=foglio!$H$4),(N4702*O4702),IF(AND(G4702="B",(O4702*N4702)&gt;foglio!$H$5),foglio!$H$4,IF(AND(G4702="C",(O4702*N4702)&lt;=foglio!$H$5),(N4702*O4702),IF(AND(G4702="C",(O4702*N4702)&gt;foglio!$H$5),foglio!$H$5)))))))</f>
        <v/>
      </c>
    </row>
    <row r="4703" customFormat="false" ht="10.2" hidden="false" customHeight="false" outlineLevel="0" collapsed="false">
      <c r="A4703" s="7" t="n">
        <v>4698</v>
      </c>
      <c r="B4703" s="8"/>
      <c r="C4703" s="8"/>
      <c r="D4703" s="8"/>
      <c r="E4703" s="9"/>
      <c r="F4703" s="9"/>
      <c r="G4703" s="10" t="str">
        <f aca="false">IF(F4703="Rischio alto","A",IF(F4703="Rischio medio","B",IF(F4703="Rischio basso","C","")))</f>
        <v/>
      </c>
      <c r="H4703" s="8"/>
      <c r="I4703" s="16"/>
      <c r="J4703" s="12"/>
      <c r="K4703" s="12"/>
      <c r="L4703" s="13" t="n">
        <f aca="false">K4703-J4703</f>
        <v>0</v>
      </c>
      <c r="M4703" s="8"/>
      <c r="N4703" s="13" t="n">
        <f aca="false">L4703-M4703</f>
        <v>0</v>
      </c>
      <c r="O4703" s="14" t="str">
        <f aca="false">IF(AND(G4703="A"),"91,5119",IF(AND(G4703="B"),"44,1784",IF(AND(G4703="C"),"12,6225",IF(AND(G4703=""),""))))</f>
        <v/>
      </c>
      <c r="P4703" s="15" t="str">
        <f aca="false">IF(OR(O4703=0,N4703=0,J4703=0,K4703=0,E4703="",D4703="",C4703="",B4703="",H4703="",I4703=""),"",IF(AND(G4703="A",(O4703*N4703)&lt;=foglio!$H$3),(N4703*O4703),IF(AND(G4703="A",(O4703*N4703)&gt;foglio!$H$3),foglio!$H$3,IF(AND(G4703="B",(O4703*N4703)&lt;=foglio!$H$4),(N4703*O4703),IF(AND(G4703="B",(O4703*N4703)&gt;foglio!$H$5),foglio!$H$4,IF(AND(G4703="C",(O4703*N4703)&lt;=foglio!$H$5),(N4703*O4703),IF(AND(G4703="C",(O4703*N4703)&gt;foglio!$H$5),foglio!$H$5)))))))</f>
        <v/>
      </c>
    </row>
    <row r="4704" customFormat="false" ht="10.2" hidden="false" customHeight="false" outlineLevel="0" collapsed="false">
      <c r="A4704" s="7" t="n">
        <v>4699</v>
      </c>
      <c r="B4704" s="8"/>
      <c r="C4704" s="8"/>
      <c r="D4704" s="8"/>
      <c r="E4704" s="9"/>
      <c r="F4704" s="9"/>
      <c r="G4704" s="10" t="str">
        <f aca="false">IF(F4704="Rischio alto","A",IF(F4704="Rischio medio","B",IF(F4704="Rischio basso","C","")))</f>
        <v/>
      </c>
      <c r="H4704" s="8"/>
      <c r="I4704" s="16"/>
      <c r="J4704" s="12"/>
      <c r="K4704" s="12"/>
      <c r="L4704" s="13" t="n">
        <f aca="false">K4704-J4704</f>
        <v>0</v>
      </c>
      <c r="M4704" s="8"/>
      <c r="N4704" s="13" t="n">
        <f aca="false">L4704-M4704</f>
        <v>0</v>
      </c>
      <c r="O4704" s="14" t="str">
        <f aca="false">IF(AND(G4704="A"),"91,5119",IF(AND(G4704="B"),"44,1784",IF(AND(G4704="C"),"12,6225",IF(AND(G4704=""),""))))</f>
        <v/>
      </c>
      <c r="P4704" s="15" t="str">
        <f aca="false">IF(OR(O4704=0,N4704=0,J4704=0,K4704=0,E4704="",D4704="",C4704="",B4704="",H4704="",I4704=""),"",IF(AND(G4704="A",(O4704*N4704)&lt;=foglio!$H$3),(N4704*O4704),IF(AND(G4704="A",(O4704*N4704)&gt;foglio!$H$3),foglio!$H$3,IF(AND(G4704="B",(O4704*N4704)&lt;=foglio!$H$4),(N4704*O4704),IF(AND(G4704="B",(O4704*N4704)&gt;foglio!$H$5),foglio!$H$4,IF(AND(G4704="C",(O4704*N4704)&lt;=foglio!$H$5),(N4704*O4704),IF(AND(G4704="C",(O4704*N4704)&gt;foglio!$H$5),foglio!$H$5)))))))</f>
        <v/>
      </c>
    </row>
    <row r="4705" customFormat="false" ht="10.2" hidden="false" customHeight="false" outlineLevel="0" collapsed="false">
      <c r="A4705" s="7" t="n">
        <v>4700</v>
      </c>
      <c r="B4705" s="8"/>
      <c r="C4705" s="8"/>
      <c r="D4705" s="8"/>
      <c r="E4705" s="9"/>
      <c r="F4705" s="9"/>
      <c r="G4705" s="10" t="str">
        <f aca="false">IF(F4705="Rischio alto","A",IF(F4705="Rischio medio","B",IF(F4705="Rischio basso","C","")))</f>
        <v/>
      </c>
      <c r="H4705" s="8"/>
      <c r="I4705" s="16"/>
      <c r="J4705" s="12"/>
      <c r="K4705" s="12"/>
      <c r="L4705" s="13" t="n">
        <f aca="false">K4705-J4705</f>
        <v>0</v>
      </c>
      <c r="M4705" s="8"/>
      <c r="N4705" s="13" t="n">
        <f aca="false">L4705-M4705</f>
        <v>0</v>
      </c>
      <c r="O4705" s="14" t="str">
        <f aca="false">IF(AND(G4705="A"),"91,5119",IF(AND(G4705="B"),"44,1784",IF(AND(G4705="C"),"12,6225",IF(AND(G4705=""),""))))</f>
        <v/>
      </c>
      <c r="P4705" s="15" t="str">
        <f aca="false">IF(OR(O4705=0,N4705=0,J4705=0,K4705=0,E4705="",D4705="",C4705="",B4705="",H4705="",I4705=""),"",IF(AND(G4705="A",(O4705*N4705)&lt;=foglio!$H$3),(N4705*O4705),IF(AND(G4705="A",(O4705*N4705)&gt;foglio!$H$3),foglio!$H$3,IF(AND(G4705="B",(O4705*N4705)&lt;=foglio!$H$4),(N4705*O4705),IF(AND(G4705="B",(O4705*N4705)&gt;foglio!$H$5),foglio!$H$4,IF(AND(G4705="C",(O4705*N4705)&lt;=foglio!$H$5),(N4705*O4705),IF(AND(G4705="C",(O4705*N4705)&gt;foglio!$H$5),foglio!$H$5)))))))</f>
        <v/>
      </c>
    </row>
    <row r="4706" customFormat="false" ht="10.2" hidden="false" customHeight="false" outlineLevel="0" collapsed="false">
      <c r="A4706" s="7" t="n">
        <v>4701</v>
      </c>
      <c r="B4706" s="8"/>
      <c r="C4706" s="8"/>
      <c r="D4706" s="8"/>
      <c r="E4706" s="9"/>
      <c r="F4706" s="9"/>
      <c r="G4706" s="10" t="str">
        <f aca="false">IF(F4706="Rischio alto","A",IF(F4706="Rischio medio","B",IF(F4706="Rischio basso","C","")))</f>
        <v/>
      </c>
      <c r="H4706" s="8"/>
      <c r="I4706" s="16"/>
      <c r="J4706" s="12"/>
      <c r="K4706" s="12"/>
      <c r="L4706" s="13" t="n">
        <f aca="false">K4706-J4706</f>
        <v>0</v>
      </c>
      <c r="M4706" s="8"/>
      <c r="N4706" s="13" t="n">
        <f aca="false">L4706-M4706</f>
        <v>0</v>
      </c>
      <c r="O4706" s="14" t="str">
        <f aca="false">IF(AND(G4706="A"),"91,5119",IF(AND(G4706="B"),"44,1784",IF(AND(G4706="C"),"12,6225",IF(AND(G4706=""),""))))</f>
        <v/>
      </c>
      <c r="P4706" s="15" t="str">
        <f aca="false">IF(OR(O4706=0,N4706=0,J4706=0,K4706=0,E4706="",D4706="",C4706="",B4706="",H4706="",I4706=""),"",IF(AND(G4706="A",(O4706*N4706)&lt;=foglio!$H$3),(N4706*O4706),IF(AND(G4706="A",(O4706*N4706)&gt;foglio!$H$3),foglio!$H$3,IF(AND(G4706="B",(O4706*N4706)&lt;=foglio!$H$4),(N4706*O4706),IF(AND(G4706="B",(O4706*N4706)&gt;foglio!$H$5),foglio!$H$4,IF(AND(G4706="C",(O4706*N4706)&lt;=foglio!$H$5),(N4706*O4706),IF(AND(G4706="C",(O4706*N4706)&gt;foglio!$H$5),foglio!$H$5)))))))</f>
        <v/>
      </c>
    </row>
    <row r="4707" customFormat="false" ht="10.2" hidden="false" customHeight="false" outlineLevel="0" collapsed="false">
      <c r="A4707" s="7" t="n">
        <v>4702</v>
      </c>
      <c r="B4707" s="8"/>
      <c r="C4707" s="8"/>
      <c r="D4707" s="8"/>
      <c r="E4707" s="9"/>
      <c r="F4707" s="9"/>
      <c r="G4707" s="10" t="str">
        <f aca="false">IF(F4707="Rischio alto","A",IF(F4707="Rischio medio","B",IF(F4707="Rischio basso","C","")))</f>
        <v/>
      </c>
      <c r="H4707" s="8"/>
      <c r="I4707" s="16"/>
      <c r="J4707" s="12"/>
      <c r="K4707" s="12"/>
      <c r="L4707" s="13" t="n">
        <f aca="false">K4707-J4707</f>
        <v>0</v>
      </c>
      <c r="M4707" s="8"/>
      <c r="N4707" s="13" t="n">
        <f aca="false">L4707-M4707</f>
        <v>0</v>
      </c>
      <c r="O4707" s="14" t="str">
        <f aca="false">IF(AND(G4707="A"),"91,5119",IF(AND(G4707="B"),"44,1784",IF(AND(G4707="C"),"12,6225",IF(AND(G4707=""),""))))</f>
        <v/>
      </c>
      <c r="P4707" s="15" t="str">
        <f aca="false">IF(OR(O4707=0,N4707=0,J4707=0,K4707=0,E4707="",D4707="",C4707="",B4707="",H4707="",I4707=""),"",IF(AND(G4707="A",(O4707*N4707)&lt;=foglio!$H$3),(N4707*O4707),IF(AND(G4707="A",(O4707*N4707)&gt;foglio!$H$3),foglio!$H$3,IF(AND(G4707="B",(O4707*N4707)&lt;=foglio!$H$4),(N4707*O4707),IF(AND(G4707="B",(O4707*N4707)&gt;foglio!$H$5),foglio!$H$4,IF(AND(G4707="C",(O4707*N4707)&lt;=foglio!$H$5),(N4707*O4707),IF(AND(G4707="C",(O4707*N4707)&gt;foglio!$H$5),foglio!$H$5)))))))</f>
        <v/>
      </c>
    </row>
    <row r="4708" customFormat="false" ht="10.2" hidden="false" customHeight="false" outlineLevel="0" collapsed="false">
      <c r="A4708" s="7" t="n">
        <v>4703</v>
      </c>
      <c r="B4708" s="8"/>
      <c r="C4708" s="8"/>
      <c r="D4708" s="8"/>
      <c r="E4708" s="9"/>
      <c r="F4708" s="9"/>
      <c r="G4708" s="10" t="str">
        <f aca="false">IF(F4708="Rischio alto","A",IF(F4708="Rischio medio","B",IF(F4708="Rischio basso","C","")))</f>
        <v/>
      </c>
      <c r="H4708" s="8"/>
      <c r="I4708" s="16"/>
      <c r="J4708" s="12"/>
      <c r="K4708" s="12"/>
      <c r="L4708" s="13" t="n">
        <f aca="false">K4708-J4708</f>
        <v>0</v>
      </c>
      <c r="M4708" s="8"/>
      <c r="N4708" s="13" t="n">
        <f aca="false">L4708-M4708</f>
        <v>0</v>
      </c>
      <c r="O4708" s="14" t="str">
        <f aca="false">IF(AND(G4708="A"),"91,5119",IF(AND(G4708="B"),"44,1784",IF(AND(G4708="C"),"12,6225",IF(AND(G4708=""),""))))</f>
        <v/>
      </c>
      <c r="P4708" s="15" t="str">
        <f aca="false">IF(OR(O4708=0,N4708=0,J4708=0,K4708=0,E4708="",D4708="",C4708="",B4708="",H4708="",I4708=""),"",IF(AND(G4708="A",(O4708*N4708)&lt;=foglio!$H$3),(N4708*O4708),IF(AND(G4708="A",(O4708*N4708)&gt;foglio!$H$3),foglio!$H$3,IF(AND(G4708="B",(O4708*N4708)&lt;=foglio!$H$4),(N4708*O4708),IF(AND(G4708="B",(O4708*N4708)&gt;foglio!$H$5),foglio!$H$4,IF(AND(G4708="C",(O4708*N4708)&lt;=foglio!$H$5),(N4708*O4708),IF(AND(G4708="C",(O4708*N4708)&gt;foglio!$H$5),foglio!$H$5)))))))</f>
        <v/>
      </c>
    </row>
    <row r="4709" customFormat="false" ht="10.2" hidden="false" customHeight="false" outlineLevel="0" collapsed="false">
      <c r="A4709" s="7" t="n">
        <v>4704</v>
      </c>
      <c r="B4709" s="8"/>
      <c r="C4709" s="8"/>
      <c r="D4709" s="8"/>
      <c r="E4709" s="9"/>
      <c r="F4709" s="9"/>
      <c r="G4709" s="10" t="str">
        <f aca="false">IF(F4709="Rischio alto","A",IF(F4709="Rischio medio","B",IF(F4709="Rischio basso","C","")))</f>
        <v/>
      </c>
      <c r="H4709" s="8"/>
      <c r="I4709" s="16"/>
      <c r="J4709" s="12"/>
      <c r="K4709" s="12"/>
      <c r="L4709" s="13" t="n">
        <f aca="false">K4709-J4709</f>
        <v>0</v>
      </c>
      <c r="M4709" s="8"/>
      <c r="N4709" s="13" t="n">
        <f aca="false">L4709-M4709</f>
        <v>0</v>
      </c>
      <c r="O4709" s="14" t="str">
        <f aca="false">IF(AND(G4709="A"),"91,5119",IF(AND(G4709="B"),"44,1784",IF(AND(G4709="C"),"12,6225",IF(AND(G4709=""),""))))</f>
        <v/>
      </c>
      <c r="P4709" s="15" t="str">
        <f aca="false">IF(OR(O4709=0,N4709=0,J4709=0,K4709=0,E4709="",D4709="",C4709="",B4709="",H4709="",I4709=""),"",IF(AND(G4709="A",(O4709*N4709)&lt;=foglio!$H$3),(N4709*O4709),IF(AND(G4709="A",(O4709*N4709)&gt;foglio!$H$3),foglio!$H$3,IF(AND(G4709="B",(O4709*N4709)&lt;=foglio!$H$4),(N4709*O4709),IF(AND(G4709="B",(O4709*N4709)&gt;foglio!$H$5),foglio!$H$4,IF(AND(G4709="C",(O4709*N4709)&lt;=foglio!$H$5),(N4709*O4709),IF(AND(G4709="C",(O4709*N4709)&gt;foglio!$H$5),foglio!$H$5)))))))</f>
        <v/>
      </c>
    </row>
    <row r="4710" customFormat="false" ht="10.2" hidden="false" customHeight="false" outlineLevel="0" collapsed="false">
      <c r="A4710" s="7" t="n">
        <v>4705</v>
      </c>
      <c r="B4710" s="8"/>
      <c r="C4710" s="8"/>
      <c r="D4710" s="8"/>
      <c r="E4710" s="9"/>
      <c r="F4710" s="9"/>
      <c r="G4710" s="10" t="str">
        <f aca="false">IF(F4710="Rischio alto","A",IF(F4710="Rischio medio","B",IF(F4710="Rischio basso","C","")))</f>
        <v/>
      </c>
      <c r="H4710" s="8"/>
      <c r="I4710" s="16"/>
      <c r="J4710" s="12"/>
      <c r="K4710" s="12"/>
      <c r="L4710" s="13" t="n">
        <f aca="false">K4710-J4710</f>
        <v>0</v>
      </c>
      <c r="M4710" s="8"/>
      <c r="N4710" s="13" t="n">
        <f aca="false">L4710-M4710</f>
        <v>0</v>
      </c>
      <c r="O4710" s="14" t="str">
        <f aca="false">IF(AND(G4710="A"),"91,5119",IF(AND(G4710="B"),"44,1784",IF(AND(G4710="C"),"12,6225",IF(AND(G4710=""),""))))</f>
        <v/>
      </c>
      <c r="P4710" s="15" t="str">
        <f aca="false">IF(OR(O4710=0,N4710=0,J4710=0,K4710=0,E4710="",D4710="",C4710="",B4710="",H4710="",I4710=""),"",IF(AND(G4710="A",(O4710*N4710)&lt;=foglio!$H$3),(N4710*O4710),IF(AND(G4710="A",(O4710*N4710)&gt;foglio!$H$3),foglio!$H$3,IF(AND(G4710="B",(O4710*N4710)&lt;=foglio!$H$4),(N4710*O4710),IF(AND(G4710="B",(O4710*N4710)&gt;foglio!$H$5),foglio!$H$4,IF(AND(G4710="C",(O4710*N4710)&lt;=foglio!$H$5),(N4710*O4710),IF(AND(G4710="C",(O4710*N4710)&gt;foglio!$H$5),foglio!$H$5)))))))</f>
        <v/>
      </c>
    </row>
    <row r="4711" customFormat="false" ht="10.2" hidden="false" customHeight="false" outlineLevel="0" collapsed="false">
      <c r="A4711" s="7" t="n">
        <v>4706</v>
      </c>
      <c r="B4711" s="8"/>
      <c r="C4711" s="8"/>
      <c r="D4711" s="8"/>
      <c r="E4711" s="9"/>
      <c r="F4711" s="9"/>
      <c r="G4711" s="10" t="str">
        <f aca="false">IF(F4711="Rischio alto","A",IF(F4711="Rischio medio","B",IF(F4711="Rischio basso","C","")))</f>
        <v/>
      </c>
      <c r="H4711" s="8"/>
      <c r="I4711" s="16"/>
      <c r="J4711" s="12"/>
      <c r="K4711" s="12"/>
      <c r="L4711" s="13" t="n">
        <f aca="false">K4711-J4711</f>
        <v>0</v>
      </c>
      <c r="M4711" s="8"/>
      <c r="N4711" s="13" t="n">
        <f aca="false">L4711-M4711</f>
        <v>0</v>
      </c>
      <c r="O4711" s="14" t="str">
        <f aca="false">IF(AND(G4711="A"),"91,5119",IF(AND(G4711="B"),"44,1784",IF(AND(G4711="C"),"12,6225",IF(AND(G4711=""),""))))</f>
        <v/>
      </c>
      <c r="P4711" s="15" t="str">
        <f aca="false">IF(OR(O4711=0,N4711=0,J4711=0,K4711=0,E4711="",D4711="",C4711="",B4711="",H4711="",I4711=""),"",IF(AND(G4711="A",(O4711*N4711)&lt;=foglio!$H$3),(N4711*O4711),IF(AND(G4711="A",(O4711*N4711)&gt;foglio!$H$3),foglio!$H$3,IF(AND(G4711="B",(O4711*N4711)&lt;=foglio!$H$4),(N4711*O4711),IF(AND(G4711="B",(O4711*N4711)&gt;foglio!$H$5),foglio!$H$4,IF(AND(G4711="C",(O4711*N4711)&lt;=foglio!$H$5),(N4711*O4711),IF(AND(G4711="C",(O4711*N4711)&gt;foglio!$H$5),foglio!$H$5)))))))</f>
        <v/>
      </c>
    </row>
    <row r="4712" customFormat="false" ht="10.2" hidden="false" customHeight="false" outlineLevel="0" collapsed="false">
      <c r="A4712" s="7" t="n">
        <v>4707</v>
      </c>
      <c r="B4712" s="8"/>
      <c r="C4712" s="8"/>
      <c r="D4712" s="8"/>
      <c r="E4712" s="9"/>
      <c r="F4712" s="9"/>
      <c r="G4712" s="10" t="str">
        <f aca="false">IF(F4712="Rischio alto","A",IF(F4712="Rischio medio","B",IF(F4712="Rischio basso","C","")))</f>
        <v/>
      </c>
      <c r="H4712" s="8"/>
      <c r="I4712" s="16"/>
      <c r="J4712" s="12"/>
      <c r="K4712" s="12"/>
      <c r="L4712" s="13" t="n">
        <f aca="false">K4712-J4712</f>
        <v>0</v>
      </c>
      <c r="M4712" s="8"/>
      <c r="N4712" s="13" t="n">
        <f aca="false">L4712-M4712</f>
        <v>0</v>
      </c>
      <c r="O4712" s="14" t="str">
        <f aca="false">IF(AND(G4712="A"),"91,5119",IF(AND(G4712="B"),"44,1784",IF(AND(G4712="C"),"12,6225",IF(AND(G4712=""),""))))</f>
        <v/>
      </c>
      <c r="P4712" s="15" t="str">
        <f aca="false">IF(OR(O4712=0,N4712=0,J4712=0,K4712=0,E4712="",D4712="",C4712="",B4712="",H4712="",I4712=""),"",IF(AND(G4712="A",(O4712*N4712)&lt;=foglio!$H$3),(N4712*O4712),IF(AND(G4712="A",(O4712*N4712)&gt;foglio!$H$3),foglio!$H$3,IF(AND(G4712="B",(O4712*N4712)&lt;=foglio!$H$4),(N4712*O4712),IF(AND(G4712="B",(O4712*N4712)&gt;foglio!$H$5),foglio!$H$4,IF(AND(G4712="C",(O4712*N4712)&lt;=foglio!$H$5),(N4712*O4712),IF(AND(G4712="C",(O4712*N4712)&gt;foglio!$H$5),foglio!$H$5)))))))</f>
        <v/>
      </c>
    </row>
    <row r="4713" customFormat="false" ht="10.2" hidden="false" customHeight="false" outlineLevel="0" collapsed="false">
      <c r="A4713" s="7" t="n">
        <v>4708</v>
      </c>
      <c r="B4713" s="8"/>
      <c r="C4713" s="8"/>
      <c r="D4713" s="8"/>
      <c r="E4713" s="9"/>
      <c r="F4713" s="9"/>
      <c r="G4713" s="10" t="str">
        <f aca="false">IF(F4713="Rischio alto","A",IF(F4713="Rischio medio","B",IF(F4713="Rischio basso","C","")))</f>
        <v/>
      </c>
      <c r="H4713" s="8"/>
      <c r="I4713" s="16"/>
      <c r="J4713" s="12"/>
      <c r="K4713" s="12"/>
      <c r="L4713" s="13" t="n">
        <f aca="false">K4713-J4713</f>
        <v>0</v>
      </c>
      <c r="M4713" s="8"/>
      <c r="N4713" s="13" t="n">
        <f aca="false">L4713-M4713</f>
        <v>0</v>
      </c>
      <c r="O4713" s="14" t="str">
        <f aca="false">IF(AND(G4713="A"),"91,5119",IF(AND(G4713="B"),"44,1784",IF(AND(G4713="C"),"12,6225",IF(AND(G4713=""),""))))</f>
        <v/>
      </c>
      <c r="P4713" s="15" t="str">
        <f aca="false">IF(OR(O4713=0,N4713=0,J4713=0,K4713=0,E4713="",D4713="",C4713="",B4713="",H4713="",I4713=""),"",IF(AND(G4713="A",(O4713*N4713)&lt;=foglio!$H$3),(N4713*O4713),IF(AND(G4713="A",(O4713*N4713)&gt;foglio!$H$3),foglio!$H$3,IF(AND(G4713="B",(O4713*N4713)&lt;=foglio!$H$4),(N4713*O4713),IF(AND(G4713="B",(O4713*N4713)&gt;foglio!$H$5),foglio!$H$4,IF(AND(G4713="C",(O4713*N4713)&lt;=foglio!$H$5),(N4713*O4713),IF(AND(G4713="C",(O4713*N4713)&gt;foglio!$H$5),foglio!$H$5)))))))</f>
        <v/>
      </c>
    </row>
    <row r="4714" customFormat="false" ht="10.2" hidden="false" customHeight="false" outlineLevel="0" collapsed="false">
      <c r="A4714" s="7" t="n">
        <v>4709</v>
      </c>
      <c r="B4714" s="8"/>
      <c r="C4714" s="8"/>
      <c r="D4714" s="8"/>
      <c r="E4714" s="9"/>
      <c r="F4714" s="9"/>
      <c r="G4714" s="10" t="str">
        <f aca="false">IF(F4714="Rischio alto","A",IF(F4714="Rischio medio","B",IF(F4714="Rischio basso","C","")))</f>
        <v/>
      </c>
      <c r="H4714" s="8"/>
      <c r="I4714" s="16"/>
      <c r="J4714" s="12"/>
      <c r="K4714" s="12"/>
      <c r="L4714" s="13" t="n">
        <f aca="false">K4714-J4714</f>
        <v>0</v>
      </c>
      <c r="M4714" s="8"/>
      <c r="N4714" s="13" t="n">
        <f aca="false">L4714-M4714</f>
        <v>0</v>
      </c>
      <c r="O4714" s="14" t="str">
        <f aca="false">IF(AND(G4714="A"),"91,5119",IF(AND(G4714="B"),"44,1784",IF(AND(G4714="C"),"12,6225",IF(AND(G4714=""),""))))</f>
        <v/>
      </c>
      <c r="P4714" s="15" t="str">
        <f aca="false">IF(OR(O4714=0,N4714=0,J4714=0,K4714=0,E4714="",D4714="",C4714="",B4714="",H4714="",I4714=""),"",IF(AND(G4714="A",(O4714*N4714)&lt;=foglio!$H$3),(N4714*O4714),IF(AND(G4714="A",(O4714*N4714)&gt;foglio!$H$3),foglio!$H$3,IF(AND(G4714="B",(O4714*N4714)&lt;=foglio!$H$4),(N4714*O4714),IF(AND(G4714="B",(O4714*N4714)&gt;foglio!$H$5),foglio!$H$4,IF(AND(G4714="C",(O4714*N4714)&lt;=foglio!$H$5),(N4714*O4714),IF(AND(G4714="C",(O4714*N4714)&gt;foglio!$H$5),foglio!$H$5)))))))</f>
        <v/>
      </c>
    </row>
    <row r="4715" customFormat="false" ht="10.2" hidden="false" customHeight="false" outlineLevel="0" collapsed="false">
      <c r="A4715" s="7" t="n">
        <v>4710</v>
      </c>
      <c r="B4715" s="8"/>
      <c r="C4715" s="8"/>
      <c r="D4715" s="8"/>
      <c r="E4715" s="9"/>
      <c r="F4715" s="9"/>
      <c r="G4715" s="10" t="str">
        <f aca="false">IF(F4715="Rischio alto","A",IF(F4715="Rischio medio","B",IF(F4715="Rischio basso","C","")))</f>
        <v/>
      </c>
      <c r="H4715" s="8"/>
      <c r="I4715" s="16"/>
      <c r="J4715" s="12"/>
      <c r="K4715" s="12"/>
      <c r="L4715" s="13" t="n">
        <f aca="false">K4715-J4715</f>
        <v>0</v>
      </c>
      <c r="M4715" s="8"/>
      <c r="N4715" s="13" t="n">
        <f aca="false">L4715-M4715</f>
        <v>0</v>
      </c>
      <c r="O4715" s="14" t="str">
        <f aca="false">IF(AND(G4715="A"),"91,5119",IF(AND(G4715="B"),"44,1784",IF(AND(G4715="C"),"12,6225",IF(AND(G4715=""),""))))</f>
        <v/>
      </c>
      <c r="P4715" s="15" t="str">
        <f aca="false">IF(OR(O4715=0,N4715=0,J4715=0,K4715=0,E4715="",D4715="",C4715="",B4715="",H4715="",I4715=""),"",IF(AND(G4715="A",(O4715*N4715)&lt;=foglio!$H$3),(N4715*O4715),IF(AND(G4715="A",(O4715*N4715)&gt;foglio!$H$3),foglio!$H$3,IF(AND(G4715="B",(O4715*N4715)&lt;=foglio!$H$4),(N4715*O4715),IF(AND(G4715="B",(O4715*N4715)&gt;foglio!$H$5),foglio!$H$4,IF(AND(G4715="C",(O4715*N4715)&lt;=foglio!$H$5),(N4715*O4715),IF(AND(G4715="C",(O4715*N4715)&gt;foglio!$H$5),foglio!$H$5)))))))</f>
        <v/>
      </c>
    </row>
    <row r="4716" customFormat="false" ht="10.2" hidden="false" customHeight="false" outlineLevel="0" collapsed="false">
      <c r="A4716" s="7" t="n">
        <v>4711</v>
      </c>
      <c r="B4716" s="8"/>
      <c r="C4716" s="8"/>
      <c r="D4716" s="8"/>
      <c r="E4716" s="9"/>
      <c r="F4716" s="9"/>
      <c r="G4716" s="10" t="str">
        <f aca="false">IF(F4716="Rischio alto","A",IF(F4716="Rischio medio","B",IF(F4716="Rischio basso","C","")))</f>
        <v/>
      </c>
      <c r="H4716" s="8"/>
      <c r="I4716" s="16"/>
      <c r="J4716" s="12"/>
      <c r="K4716" s="12"/>
      <c r="L4716" s="13" t="n">
        <f aca="false">K4716-J4716</f>
        <v>0</v>
      </c>
      <c r="M4716" s="8"/>
      <c r="N4716" s="13" t="n">
        <f aca="false">L4716-M4716</f>
        <v>0</v>
      </c>
      <c r="O4716" s="14" t="str">
        <f aca="false">IF(AND(G4716="A"),"91,5119",IF(AND(G4716="B"),"44,1784",IF(AND(G4716="C"),"12,6225",IF(AND(G4716=""),""))))</f>
        <v/>
      </c>
      <c r="P4716" s="15" t="str">
        <f aca="false">IF(OR(O4716=0,N4716=0,J4716=0,K4716=0,E4716="",D4716="",C4716="",B4716="",H4716="",I4716=""),"",IF(AND(G4716="A",(O4716*N4716)&lt;=foglio!$H$3),(N4716*O4716),IF(AND(G4716="A",(O4716*N4716)&gt;foglio!$H$3),foglio!$H$3,IF(AND(G4716="B",(O4716*N4716)&lt;=foglio!$H$4),(N4716*O4716),IF(AND(G4716="B",(O4716*N4716)&gt;foglio!$H$5),foglio!$H$4,IF(AND(G4716="C",(O4716*N4716)&lt;=foglio!$H$5),(N4716*O4716),IF(AND(G4716="C",(O4716*N4716)&gt;foglio!$H$5),foglio!$H$5)))))))</f>
        <v/>
      </c>
    </row>
    <row r="4717" customFormat="false" ht="10.2" hidden="false" customHeight="false" outlineLevel="0" collapsed="false">
      <c r="A4717" s="7" t="n">
        <v>4712</v>
      </c>
      <c r="B4717" s="8"/>
      <c r="C4717" s="8"/>
      <c r="D4717" s="8"/>
      <c r="E4717" s="9"/>
      <c r="F4717" s="9"/>
      <c r="G4717" s="10" t="str">
        <f aca="false">IF(F4717="Rischio alto","A",IF(F4717="Rischio medio","B",IF(F4717="Rischio basso","C","")))</f>
        <v/>
      </c>
      <c r="H4717" s="8"/>
      <c r="I4717" s="16"/>
      <c r="J4717" s="12"/>
      <c r="K4717" s="12"/>
      <c r="L4717" s="13" t="n">
        <f aca="false">K4717-J4717</f>
        <v>0</v>
      </c>
      <c r="M4717" s="8"/>
      <c r="N4717" s="13" t="n">
        <f aca="false">L4717-M4717</f>
        <v>0</v>
      </c>
      <c r="O4717" s="14" t="str">
        <f aca="false">IF(AND(G4717="A"),"91,5119",IF(AND(G4717="B"),"44,1784",IF(AND(G4717="C"),"12,6225",IF(AND(G4717=""),""))))</f>
        <v/>
      </c>
      <c r="P4717" s="15" t="str">
        <f aca="false">IF(OR(O4717=0,N4717=0,J4717=0,K4717=0,E4717="",D4717="",C4717="",B4717="",H4717="",I4717=""),"",IF(AND(G4717="A",(O4717*N4717)&lt;=foglio!$H$3),(N4717*O4717),IF(AND(G4717="A",(O4717*N4717)&gt;foglio!$H$3),foglio!$H$3,IF(AND(G4717="B",(O4717*N4717)&lt;=foglio!$H$4),(N4717*O4717),IF(AND(G4717="B",(O4717*N4717)&gt;foglio!$H$5),foglio!$H$4,IF(AND(G4717="C",(O4717*N4717)&lt;=foglio!$H$5),(N4717*O4717),IF(AND(G4717="C",(O4717*N4717)&gt;foglio!$H$5),foglio!$H$5)))))))</f>
        <v/>
      </c>
    </row>
    <row r="4718" customFormat="false" ht="10.2" hidden="false" customHeight="false" outlineLevel="0" collapsed="false">
      <c r="A4718" s="7" t="n">
        <v>4713</v>
      </c>
      <c r="B4718" s="8"/>
      <c r="C4718" s="8"/>
      <c r="D4718" s="8"/>
      <c r="E4718" s="9"/>
      <c r="F4718" s="9"/>
      <c r="G4718" s="10" t="str">
        <f aca="false">IF(F4718="Rischio alto","A",IF(F4718="Rischio medio","B",IF(F4718="Rischio basso","C","")))</f>
        <v/>
      </c>
      <c r="H4718" s="8"/>
      <c r="I4718" s="16"/>
      <c r="J4718" s="12"/>
      <c r="K4718" s="12"/>
      <c r="L4718" s="13" t="n">
        <f aca="false">K4718-J4718</f>
        <v>0</v>
      </c>
      <c r="M4718" s="8"/>
      <c r="N4718" s="13" t="n">
        <f aca="false">L4718-M4718</f>
        <v>0</v>
      </c>
      <c r="O4718" s="14" t="str">
        <f aca="false">IF(AND(G4718="A"),"91,5119",IF(AND(G4718="B"),"44,1784",IF(AND(G4718="C"),"12,6225",IF(AND(G4718=""),""))))</f>
        <v/>
      </c>
      <c r="P4718" s="15" t="str">
        <f aca="false">IF(OR(O4718=0,N4718=0,J4718=0,K4718=0,E4718="",D4718="",C4718="",B4718="",H4718="",I4718=""),"",IF(AND(G4718="A",(O4718*N4718)&lt;=foglio!$H$3),(N4718*O4718),IF(AND(G4718="A",(O4718*N4718)&gt;foglio!$H$3),foglio!$H$3,IF(AND(G4718="B",(O4718*N4718)&lt;=foglio!$H$4),(N4718*O4718),IF(AND(G4718="B",(O4718*N4718)&gt;foglio!$H$5),foglio!$H$4,IF(AND(G4718="C",(O4718*N4718)&lt;=foglio!$H$5),(N4718*O4718),IF(AND(G4718="C",(O4718*N4718)&gt;foglio!$H$5),foglio!$H$5)))))))</f>
        <v/>
      </c>
    </row>
    <row r="4719" customFormat="false" ht="10.2" hidden="false" customHeight="false" outlineLevel="0" collapsed="false">
      <c r="A4719" s="7" t="n">
        <v>4714</v>
      </c>
      <c r="B4719" s="8"/>
      <c r="C4719" s="8"/>
      <c r="D4719" s="8"/>
      <c r="E4719" s="9"/>
      <c r="F4719" s="9"/>
      <c r="G4719" s="10" t="str">
        <f aca="false">IF(F4719="Rischio alto","A",IF(F4719="Rischio medio","B",IF(F4719="Rischio basso","C","")))</f>
        <v/>
      </c>
      <c r="H4719" s="8"/>
      <c r="I4719" s="16"/>
      <c r="J4719" s="12"/>
      <c r="K4719" s="12"/>
      <c r="L4719" s="13" t="n">
        <f aca="false">K4719-J4719</f>
        <v>0</v>
      </c>
      <c r="M4719" s="8"/>
      <c r="N4719" s="13" t="n">
        <f aca="false">L4719-M4719</f>
        <v>0</v>
      </c>
      <c r="O4719" s="14" t="str">
        <f aca="false">IF(AND(G4719="A"),"91,5119",IF(AND(G4719="B"),"44,1784",IF(AND(G4719="C"),"12,6225",IF(AND(G4719=""),""))))</f>
        <v/>
      </c>
      <c r="P4719" s="15" t="str">
        <f aca="false">IF(OR(O4719=0,N4719=0,J4719=0,K4719=0,E4719="",D4719="",C4719="",B4719="",H4719="",I4719=""),"",IF(AND(G4719="A",(O4719*N4719)&lt;=foglio!$H$3),(N4719*O4719),IF(AND(G4719="A",(O4719*N4719)&gt;foglio!$H$3),foglio!$H$3,IF(AND(G4719="B",(O4719*N4719)&lt;=foglio!$H$4),(N4719*O4719),IF(AND(G4719="B",(O4719*N4719)&gt;foglio!$H$5),foglio!$H$4,IF(AND(G4719="C",(O4719*N4719)&lt;=foglio!$H$5),(N4719*O4719),IF(AND(G4719="C",(O4719*N4719)&gt;foglio!$H$5),foglio!$H$5)))))))</f>
        <v/>
      </c>
    </row>
    <row r="4720" customFormat="false" ht="10.2" hidden="false" customHeight="false" outlineLevel="0" collapsed="false">
      <c r="A4720" s="7" t="n">
        <v>4715</v>
      </c>
      <c r="B4720" s="8"/>
      <c r="C4720" s="8"/>
      <c r="D4720" s="8"/>
      <c r="E4720" s="9"/>
      <c r="F4720" s="9"/>
      <c r="G4720" s="10" t="str">
        <f aca="false">IF(F4720="Rischio alto","A",IF(F4720="Rischio medio","B",IF(F4720="Rischio basso","C","")))</f>
        <v/>
      </c>
      <c r="H4720" s="8"/>
      <c r="I4720" s="16"/>
      <c r="J4720" s="12"/>
      <c r="K4720" s="12"/>
      <c r="L4720" s="13" t="n">
        <f aca="false">K4720-J4720</f>
        <v>0</v>
      </c>
      <c r="M4720" s="8"/>
      <c r="N4720" s="13" t="n">
        <f aca="false">L4720-M4720</f>
        <v>0</v>
      </c>
      <c r="O4720" s="14" t="str">
        <f aca="false">IF(AND(G4720="A"),"91,5119",IF(AND(G4720="B"),"44,1784",IF(AND(G4720="C"),"12,6225",IF(AND(G4720=""),""))))</f>
        <v/>
      </c>
      <c r="P4720" s="15" t="str">
        <f aca="false">IF(OR(O4720=0,N4720=0,J4720=0,K4720=0,E4720="",D4720="",C4720="",B4720="",H4720="",I4720=""),"",IF(AND(G4720="A",(O4720*N4720)&lt;=foglio!$H$3),(N4720*O4720),IF(AND(G4720="A",(O4720*N4720)&gt;foglio!$H$3),foglio!$H$3,IF(AND(G4720="B",(O4720*N4720)&lt;=foglio!$H$4),(N4720*O4720),IF(AND(G4720="B",(O4720*N4720)&gt;foglio!$H$5),foglio!$H$4,IF(AND(G4720="C",(O4720*N4720)&lt;=foglio!$H$5),(N4720*O4720),IF(AND(G4720="C",(O4720*N4720)&gt;foglio!$H$5),foglio!$H$5)))))))</f>
        <v/>
      </c>
    </row>
    <row r="4721" customFormat="false" ht="10.2" hidden="false" customHeight="false" outlineLevel="0" collapsed="false">
      <c r="A4721" s="7" t="n">
        <v>4716</v>
      </c>
      <c r="B4721" s="8"/>
      <c r="C4721" s="8"/>
      <c r="D4721" s="8"/>
      <c r="E4721" s="9"/>
      <c r="F4721" s="9"/>
      <c r="G4721" s="10" t="str">
        <f aca="false">IF(F4721="Rischio alto","A",IF(F4721="Rischio medio","B",IF(F4721="Rischio basso","C","")))</f>
        <v/>
      </c>
      <c r="H4721" s="8"/>
      <c r="I4721" s="16"/>
      <c r="J4721" s="12"/>
      <c r="K4721" s="12"/>
      <c r="L4721" s="13" t="n">
        <f aca="false">K4721-J4721</f>
        <v>0</v>
      </c>
      <c r="M4721" s="8"/>
      <c r="N4721" s="13" t="n">
        <f aca="false">L4721-M4721</f>
        <v>0</v>
      </c>
      <c r="O4721" s="14" t="str">
        <f aca="false">IF(AND(G4721="A"),"91,5119",IF(AND(G4721="B"),"44,1784",IF(AND(G4721="C"),"12,6225",IF(AND(G4721=""),""))))</f>
        <v/>
      </c>
      <c r="P4721" s="15" t="str">
        <f aca="false">IF(OR(O4721=0,N4721=0,J4721=0,K4721=0,E4721="",D4721="",C4721="",B4721="",H4721="",I4721=""),"",IF(AND(G4721="A",(O4721*N4721)&lt;=foglio!$H$3),(N4721*O4721),IF(AND(G4721="A",(O4721*N4721)&gt;foglio!$H$3),foglio!$H$3,IF(AND(G4721="B",(O4721*N4721)&lt;=foglio!$H$4),(N4721*O4721),IF(AND(G4721="B",(O4721*N4721)&gt;foglio!$H$5),foglio!$H$4,IF(AND(G4721="C",(O4721*N4721)&lt;=foglio!$H$5),(N4721*O4721),IF(AND(G4721="C",(O4721*N4721)&gt;foglio!$H$5),foglio!$H$5)))))))</f>
        <v/>
      </c>
    </row>
    <row r="4722" customFormat="false" ht="10.2" hidden="false" customHeight="false" outlineLevel="0" collapsed="false">
      <c r="A4722" s="7" t="n">
        <v>4717</v>
      </c>
      <c r="B4722" s="8"/>
      <c r="C4722" s="8"/>
      <c r="D4722" s="8"/>
      <c r="E4722" s="9"/>
      <c r="F4722" s="9"/>
      <c r="G4722" s="10" t="str">
        <f aca="false">IF(F4722="Rischio alto","A",IF(F4722="Rischio medio","B",IF(F4722="Rischio basso","C","")))</f>
        <v/>
      </c>
      <c r="H4722" s="8"/>
      <c r="I4722" s="16"/>
      <c r="J4722" s="12"/>
      <c r="K4722" s="12"/>
      <c r="L4722" s="13" t="n">
        <f aca="false">K4722-J4722</f>
        <v>0</v>
      </c>
      <c r="M4722" s="8"/>
      <c r="N4722" s="13" t="n">
        <f aca="false">L4722-M4722</f>
        <v>0</v>
      </c>
      <c r="O4722" s="14" t="str">
        <f aca="false">IF(AND(G4722="A"),"91,5119",IF(AND(G4722="B"),"44,1784",IF(AND(G4722="C"),"12,6225",IF(AND(G4722=""),""))))</f>
        <v/>
      </c>
      <c r="P4722" s="15" t="str">
        <f aca="false">IF(OR(O4722=0,N4722=0,J4722=0,K4722=0,E4722="",D4722="",C4722="",B4722="",H4722="",I4722=""),"",IF(AND(G4722="A",(O4722*N4722)&lt;=foglio!$H$3),(N4722*O4722),IF(AND(G4722="A",(O4722*N4722)&gt;foglio!$H$3),foglio!$H$3,IF(AND(G4722="B",(O4722*N4722)&lt;=foglio!$H$4),(N4722*O4722),IF(AND(G4722="B",(O4722*N4722)&gt;foglio!$H$5),foglio!$H$4,IF(AND(G4722="C",(O4722*N4722)&lt;=foglio!$H$5),(N4722*O4722),IF(AND(G4722="C",(O4722*N4722)&gt;foglio!$H$5),foglio!$H$5)))))))</f>
        <v/>
      </c>
    </row>
    <row r="4723" customFormat="false" ht="10.2" hidden="false" customHeight="false" outlineLevel="0" collapsed="false">
      <c r="A4723" s="7" t="n">
        <v>4718</v>
      </c>
      <c r="B4723" s="8"/>
      <c r="C4723" s="8"/>
      <c r="D4723" s="8"/>
      <c r="E4723" s="9"/>
      <c r="F4723" s="9"/>
      <c r="G4723" s="10" t="str">
        <f aca="false">IF(F4723="Rischio alto","A",IF(F4723="Rischio medio","B",IF(F4723="Rischio basso","C","")))</f>
        <v/>
      </c>
      <c r="H4723" s="8"/>
      <c r="I4723" s="16"/>
      <c r="J4723" s="12"/>
      <c r="K4723" s="12"/>
      <c r="L4723" s="13" t="n">
        <f aca="false">K4723-J4723</f>
        <v>0</v>
      </c>
      <c r="M4723" s="8"/>
      <c r="N4723" s="13" t="n">
        <f aca="false">L4723-M4723</f>
        <v>0</v>
      </c>
      <c r="O4723" s="14" t="str">
        <f aca="false">IF(AND(G4723="A"),"91,5119",IF(AND(G4723="B"),"44,1784",IF(AND(G4723="C"),"12,6225",IF(AND(G4723=""),""))))</f>
        <v/>
      </c>
      <c r="P4723" s="15" t="str">
        <f aca="false">IF(OR(O4723=0,N4723=0,J4723=0,K4723=0,E4723="",D4723="",C4723="",B4723="",H4723="",I4723=""),"",IF(AND(G4723="A",(O4723*N4723)&lt;=foglio!$H$3),(N4723*O4723),IF(AND(G4723="A",(O4723*N4723)&gt;foglio!$H$3),foglio!$H$3,IF(AND(G4723="B",(O4723*N4723)&lt;=foglio!$H$4),(N4723*O4723),IF(AND(G4723="B",(O4723*N4723)&gt;foglio!$H$5),foglio!$H$4,IF(AND(G4723="C",(O4723*N4723)&lt;=foglio!$H$5),(N4723*O4723),IF(AND(G4723="C",(O4723*N4723)&gt;foglio!$H$5),foglio!$H$5)))))))</f>
        <v/>
      </c>
    </row>
    <row r="4724" customFormat="false" ht="10.2" hidden="false" customHeight="false" outlineLevel="0" collapsed="false">
      <c r="A4724" s="7" t="n">
        <v>4719</v>
      </c>
      <c r="B4724" s="8"/>
      <c r="C4724" s="8"/>
      <c r="D4724" s="8"/>
      <c r="E4724" s="9"/>
      <c r="F4724" s="9"/>
      <c r="G4724" s="10" t="str">
        <f aca="false">IF(F4724="Rischio alto","A",IF(F4724="Rischio medio","B",IF(F4724="Rischio basso","C","")))</f>
        <v/>
      </c>
      <c r="H4724" s="8"/>
      <c r="I4724" s="16"/>
      <c r="J4724" s="12"/>
      <c r="K4724" s="12"/>
      <c r="L4724" s="13" t="n">
        <f aca="false">K4724-J4724</f>
        <v>0</v>
      </c>
      <c r="M4724" s="8"/>
      <c r="N4724" s="13" t="n">
        <f aca="false">L4724-M4724</f>
        <v>0</v>
      </c>
      <c r="O4724" s="14" t="str">
        <f aca="false">IF(AND(G4724="A"),"91,5119",IF(AND(G4724="B"),"44,1784",IF(AND(G4724="C"),"12,6225",IF(AND(G4724=""),""))))</f>
        <v/>
      </c>
      <c r="P4724" s="15" t="str">
        <f aca="false">IF(OR(O4724=0,N4724=0,J4724=0,K4724=0,E4724="",D4724="",C4724="",B4724="",H4724="",I4724=""),"",IF(AND(G4724="A",(O4724*N4724)&lt;=foglio!$H$3),(N4724*O4724),IF(AND(G4724="A",(O4724*N4724)&gt;foglio!$H$3),foglio!$H$3,IF(AND(G4724="B",(O4724*N4724)&lt;=foglio!$H$4),(N4724*O4724),IF(AND(G4724="B",(O4724*N4724)&gt;foglio!$H$5),foglio!$H$4,IF(AND(G4724="C",(O4724*N4724)&lt;=foglio!$H$5),(N4724*O4724),IF(AND(G4724="C",(O4724*N4724)&gt;foglio!$H$5),foglio!$H$5)))))))</f>
        <v/>
      </c>
    </row>
    <row r="4725" customFormat="false" ht="10.2" hidden="false" customHeight="false" outlineLevel="0" collapsed="false">
      <c r="A4725" s="7" t="n">
        <v>4720</v>
      </c>
      <c r="B4725" s="8"/>
      <c r="C4725" s="8"/>
      <c r="D4725" s="8"/>
      <c r="E4725" s="9"/>
      <c r="F4725" s="9"/>
      <c r="G4725" s="10" t="str">
        <f aca="false">IF(F4725="Rischio alto","A",IF(F4725="Rischio medio","B",IF(F4725="Rischio basso","C","")))</f>
        <v/>
      </c>
      <c r="H4725" s="8"/>
      <c r="I4725" s="16"/>
      <c r="J4725" s="12"/>
      <c r="K4725" s="12"/>
      <c r="L4725" s="13" t="n">
        <f aca="false">K4725-J4725</f>
        <v>0</v>
      </c>
      <c r="M4725" s="8"/>
      <c r="N4725" s="13" t="n">
        <f aca="false">L4725-M4725</f>
        <v>0</v>
      </c>
      <c r="O4725" s="14" t="str">
        <f aca="false">IF(AND(G4725="A"),"91,5119",IF(AND(G4725="B"),"44,1784",IF(AND(G4725="C"),"12,6225",IF(AND(G4725=""),""))))</f>
        <v/>
      </c>
      <c r="P4725" s="15" t="str">
        <f aca="false">IF(OR(O4725=0,N4725=0,J4725=0,K4725=0,E4725="",D4725="",C4725="",B4725="",H4725="",I4725=""),"",IF(AND(G4725="A",(O4725*N4725)&lt;=foglio!$H$3),(N4725*O4725),IF(AND(G4725="A",(O4725*N4725)&gt;foglio!$H$3),foglio!$H$3,IF(AND(G4725="B",(O4725*N4725)&lt;=foglio!$H$4),(N4725*O4725),IF(AND(G4725="B",(O4725*N4725)&gt;foglio!$H$5),foglio!$H$4,IF(AND(G4725="C",(O4725*N4725)&lt;=foglio!$H$5),(N4725*O4725),IF(AND(G4725="C",(O4725*N4725)&gt;foglio!$H$5),foglio!$H$5)))))))</f>
        <v/>
      </c>
    </row>
    <row r="4726" customFormat="false" ht="10.2" hidden="false" customHeight="false" outlineLevel="0" collapsed="false">
      <c r="A4726" s="7" t="n">
        <v>4721</v>
      </c>
      <c r="B4726" s="8"/>
      <c r="C4726" s="8"/>
      <c r="D4726" s="8"/>
      <c r="E4726" s="9"/>
      <c r="F4726" s="9"/>
      <c r="G4726" s="10" t="str">
        <f aca="false">IF(F4726="Rischio alto","A",IF(F4726="Rischio medio","B",IF(F4726="Rischio basso","C","")))</f>
        <v/>
      </c>
      <c r="H4726" s="8"/>
      <c r="I4726" s="16"/>
      <c r="J4726" s="12"/>
      <c r="K4726" s="12"/>
      <c r="L4726" s="13" t="n">
        <f aca="false">K4726-J4726</f>
        <v>0</v>
      </c>
      <c r="M4726" s="8"/>
      <c r="N4726" s="13" t="n">
        <f aca="false">L4726-M4726</f>
        <v>0</v>
      </c>
      <c r="O4726" s="14" t="str">
        <f aca="false">IF(AND(G4726="A"),"91,5119",IF(AND(G4726="B"),"44,1784",IF(AND(G4726="C"),"12,6225",IF(AND(G4726=""),""))))</f>
        <v/>
      </c>
      <c r="P4726" s="15" t="str">
        <f aca="false">IF(OR(O4726=0,N4726=0,J4726=0,K4726=0,E4726="",D4726="",C4726="",B4726="",H4726="",I4726=""),"",IF(AND(G4726="A",(O4726*N4726)&lt;=foglio!$H$3),(N4726*O4726),IF(AND(G4726="A",(O4726*N4726)&gt;foglio!$H$3),foglio!$H$3,IF(AND(G4726="B",(O4726*N4726)&lt;=foglio!$H$4),(N4726*O4726),IF(AND(G4726="B",(O4726*N4726)&gt;foglio!$H$5),foglio!$H$4,IF(AND(G4726="C",(O4726*N4726)&lt;=foglio!$H$5),(N4726*O4726),IF(AND(G4726="C",(O4726*N4726)&gt;foglio!$H$5),foglio!$H$5)))))))</f>
        <v/>
      </c>
    </row>
    <row r="4727" customFormat="false" ht="10.2" hidden="false" customHeight="false" outlineLevel="0" collapsed="false">
      <c r="A4727" s="7" t="n">
        <v>4722</v>
      </c>
      <c r="B4727" s="8"/>
      <c r="C4727" s="8"/>
      <c r="D4727" s="8"/>
      <c r="E4727" s="9"/>
      <c r="F4727" s="9"/>
      <c r="G4727" s="10" t="str">
        <f aca="false">IF(F4727="Rischio alto","A",IF(F4727="Rischio medio","B",IF(F4727="Rischio basso","C","")))</f>
        <v/>
      </c>
      <c r="H4727" s="8"/>
      <c r="I4727" s="16"/>
      <c r="J4727" s="12"/>
      <c r="K4727" s="12"/>
      <c r="L4727" s="13" t="n">
        <f aca="false">K4727-J4727</f>
        <v>0</v>
      </c>
      <c r="M4727" s="8"/>
      <c r="N4727" s="13" t="n">
        <f aca="false">L4727-M4727</f>
        <v>0</v>
      </c>
      <c r="O4727" s="14" t="str">
        <f aca="false">IF(AND(G4727="A"),"91,5119",IF(AND(G4727="B"),"44,1784",IF(AND(G4727="C"),"12,6225",IF(AND(G4727=""),""))))</f>
        <v/>
      </c>
      <c r="P4727" s="15" t="str">
        <f aca="false">IF(OR(O4727=0,N4727=0,J4727=0,K4727=0,E4727="",D4727="",C4727="",B4727="",H4727="",I4727=""),"",IF(AND(G4727="A",(O4727*N4727)&lt;=foglio!$H$3),(N4727*O4727),IF(AND(G4727="A",(O4727*N4727)&gt;foglio!$H$3),foglio!$H$3,IF(AND(G4727="B",(O4727*N4727)&lt;=foglio!$H$4),(N4727*O4727),IF(AND(G4727="B",(O4727*N4727)&gt;foglio!$H$5),foglio!$H$4,IF(AND(G4727="C",(O4727*N4727)&lt;=foglio!$H$5),(N4727*O4727),IF(AND(G4727="C",(O4727*N4727)&gt;foglio!$H$5),foglio!$H$5)))))))</f>
        <v/>
      </c>
    </row>
    <row r="4728" customFormat="false" ht="10.2" hidden="false" customHeight="false" outlineLevel="0" collapsed="false">
      <c r="A4728" s="7" t="n">
        <v>4723</v>
      </c>
      <c r="B4728" s="8"/>
      <c r="C4728" s="8"/>
      <c r="D4728" s="8"/>
      <c r="E4728" s="9"/>
      <c r="F4728" s="9"/>
      <c r="G4728" s="10" t="str">
        <f aca="false">IF(F4728="Rischio alto","A",IF(F4728="Rischio medio","B",IF(F4728="Rischio basso","C","")))</f>
        <v/>
      </c>
      <c r="H4728" s="8"/>
      <c r="I4728" s="16"/>
      <c r="J4728" s="12"/>
      <c r="K4728" s="12"/>
      <c r="L4728" s="13" t="n">
        <f aca="false">K4728-J4728</f>
        <v>0</v>
      </c>
      <c r="M4728" s="8"/>
      <c r="N4728" s="13" t="n">
        <f aca="false">L4728-M4728</f>
        <v>0</v>
      </c>
      <c r="O4728" s="14" t="str">
        <f aca="false">IF(AND(G4728="A"),"91,5119",IF(AND(G4728="B"),"44,1784",IF(AND(G4728="C"),"12,6225",IF(AND(G4728=""),""))))</f>
        <v/>
      </c>
      <c r="P4728" s="15" t="str">
        <f aca="false">IF(OR(O4728=0,N4728=0,J4728=0,K4728=0,E4728="",D4728="",C4728="",B4728="",H4728="",I4728=""),"",IF(AND(G4728="A",(O4728*N4728)&lt;=foglio!$H$3),(N4728*O4728),IF(AND(G4728="A",(O4728*N4728)&gt;foglio!$H$3),foglio!$H$3,IF(AND(G4728="B",(O4728*N4728)&lt;=foglio!$H$4),(N4728*O4728),IF(AND(G4728="B",(O4728*N4728)&gt;foglio!$H$5),foglio!$H$4,IF(AND(G4728="C",(O4728*N4728)&lt;=foglio!$H$5),(N4728*O4728),IF(AND(G4728="C",(O4728*N4728)&gt;foglio!$H$5),foglio!$H$5)))))))</f>
        <v/>
      </c>
    </row>
    <row r="4729" customFormat="false" ht="10.2" hidden="false" customHeight="false" outlineLevel="0" collapsed="false">
      <c r="A4729" s="7" t="n">
        <v>4724</v>
      </c>
      <c r="B4729" s="8"/>
      <c r="C4729" s="8"/>
      <c r="D4729" s="8"/>
      <c r="E4729" s="9"/>
      <c r="F4729" s="9"/>
      <c r="G4729" s="10" t="str">
        <f aca="false">IF(F4729="Rischio alto","A",IF(F4729="Rischio medio","B",IF(F4729="Rischio basso","C","")))</f>
        <v/>
      </c>
      <c r="H4729" s="8"/>
      <c r="I4729" s="16"/>
      <c r="J4729" s="12"/>
      <c r="K4729" s="12"/>
      <c r="L4729" s="13" t="n">
        <f aca="false">K4729-J4729</f>
        <v>0</v>
      </c>
      <c r="M4729" s="8"/>
      <c r="N4729" s="13" t="n">
        <f aca="false">L4729-M4729</f>
        <v>0</v>
      </c>
      <c r="O4729" s="14" t="str">
        <f aca="false">IF(AND(G4729="A"),"91,5119",IF(AND(G4729="B"),"44,1784",IF(AND(G4729="C"),"12,6225",IF(AND(G4729=""),""))))</f>
        <v/>
      </c>
      <c r="P4729" s="15" t="str">
        <f aca="false">IF(OR(O4729=0,N4729=0,J4729=0,K4729=0,E4729="",D4729="",C4729="",B4729="",H4729="",I4729=""),"",IF(AND(G4729="A",(O4729*N4729)&lt;=foglio!$H$3),(N4729*O4729),IF(AND(G4729="A",(O4729*N4729)&gt;foglio!$H$3),foglio!$H$3,IF(AND(G4729="B",(O4729*N4729)&lt;=foglio!$H$4),(N4729*O4729),IF(AND(G4729="B",(O4729*N4729)&gt;foglio!$H$5),foglio!$H$4,IF(AND(G4729="C",(O4729*N4729)&lt;=foglio!$H$5),(N4729*O4729),IF(AND(G4729="C",(O4729*N4729)&gt;foglio!$H$5),foglio!$H$5)))))))</f>
        <v/>
      </c>
    </row>
    <row r="4730" customFormat="false" ht="10.2" hidden="false" customHeight="false" outlineLevel="0" collapsed="false">
      <c r="A4730" s="7" t="n">
        <v>4725</v>
      </c>
      <c r="B4730" s="8"/>
      <c r="C4730" s="8"/>
      <c r="D4730" s="8"/>
      <c r="E4730" s="9"/>
      <c r="F4730" s="9"/>
      <c r="G4730" s="10" t="str">
        <f aca="false">IF(F4730="Rischio alto","A",IF(F4730="Rischio medio","B",IF(F4730="Rischio basso","C","")))</f>
        <v/>
      </c>
      <c r="H4730" s="8"/>
      <c r="I4730" s="16"/>
      <c r="J4730" s="12"/>
      <c r="K4730" s="12"/>
      <c r="L4730" s="13" t="n">
        <f aca="false">K4730-J4730</f>
        <v>0</v>
      </c>
      <c r="M4730" s="8"/>
      <c r="N4730" s="13" t="n">
        <f aca="false">L4730-M4730</f>
        <v>0</v>
      </c>
      <c r="O4730" s="14" t="str">
        <f aca="false">IF(AND(G4730="A"),"91,5119",IF(AND(G4730="B"),"44,1784",IF(AND(G4730="C"),"12,6225",IF(AND(G4730=""),""))))</f>
        <v/>
      </c>
      <c r="P4730" s="15" t="str">
        <f aca="false">IF(OR(O4730=0,N4730=0,J4730=0,K4730=0,E4730="",D4730="",C4730="",B4730="",H4730="",I4730=""),"",IF(AND(G4730="A",(O4730*N4730)&lt;=foglio!$H$3),(N4730*O4730),IF(AND(G4730="A",(O4730*N4730)&gt;foglio!$H$3),foglio!$H$3,IF(AND(G4730="B",(O4730*N4730)&lt;=foglio!$H$4),(N4730*O4730),IF(AND(G4730="B",(O4730*N4730)&gt;foglio!$H$5),foglio!$H$4,IF(AND(G4730="C",(O4730*N4730)&lt;=foglio!$H$5),(N4730*O4730),IF(AND(G4730="C",(O4730*N4730)&gt;foglio!$H$5),foglio!$H$5)))))))</f>
        <v/>
      </c>
    </row>
    <row r="4731" customFormat="false" ht="10.2" hidden="false" customHeight="false" outlineLevel="0" collapsed="false">
      <c r="A4731" s="7" t="n">
        <v>4726</v>
      </c>
      <c r="B4731" s="8"/>
      <c r="C4731" s="8"/>
      <c r="D4731" s="8"/>
      <c r="E4731" s="9"/>
      <c r="F4731" s="9"/>
      <c r="G4731" s="10" t="str">
        <f aca="false">IF(F4731="Rischio alto","A",IF(F4731="Rischio medio","B",IF(F4731="Rischio basso","C","")))</f>
        <v/>
      </c>
      <c r="H4731" s="8"/>
      <c r="I4731" s="16"/>
      <c r="J4731" s="12"/>
      <c r="K4731" s="12"/>
      <c r="L4731" s="13" t="n">
        <f aca="false">K4731-J4731</f>
        <v>0</v>
      </c>
      <c r="M4731" s="8"/>
      <c r="N4731" s="13" t="n">
        <f aca="false">L4731-M4731</f>
        <v>0</v>
      </c>
      <c r="O4731" s="14" t="str">
        <f aca="false">IF(AND(G4731="A"),"91,5119",IF(AND(G4731="B"),"44,1784",IF(AND(G4731="C"),"12,6225",IF(AND(G4731=""),""))))</f>
        <v/>
      </c>
      <c r="P4731" s="15" t="str">
        <f aca="false">IF(OR(O4731=0,N4731=0,J4731=0,K4731=0,E4731="",D4731="",C4731="",B4731="",H4731="",I4731=""),"",IF(AND(G4731="A",(O4731*N4731)&lt;=foglio!$H$3),(N4731*O4731),IF(AND(G4731="A",(O4731*N4731)&gt;foglio!$H$3),foglio!$H$3,IF(AND(G4731="B",(O4731*N4731)&lt;=foglio!$H$4),(N4731*O4731),IF(AND(G4731="B",(O4731*N4731)&gt;foglio!$H$5),foglio!$H$4,IF(AND(G4731="C",(O4731*N4731)&lt;=foglio!$H$5),(N4731*O4731),IF(AND(G4731="C",(O4731*N4731)&gt;foglio!$H$5),foglio!$H$5)))))))</f>
        <v/>
      </c>
    </row>
    <row r="4732" customFormat="false" ht="10.2" hidden="false" customHeight="false" outlineLevel="0" collapsed="false">
      <c r="A4732" s="7" t="n">
        <v>4727</v>
      </c>
      <c r="B4732" s="8"/>
      <c r="C4732" s="8"/>
      <c r="D4732" s="8"/>
      <c r="E4732" s="9"/>
      <c r="F4732" s="9"/>
      <c r="G4732" s="10" t="str">
        <f aca="false">IF(F4732="Rischio alto","A",IF(F4732="Rischio medio","B",IF(F4732="Rischio basso","C","")))</f>
        <v/>
      </c>
      <c r="H4732" s="8"/>
      <c r="I4732" s="16"/>
      <c r="J4732" s="12"/>
      <c r="K4732" s="12"/>
      <c r="L4732" s="13" t="n">
        <f aca="false">K4732-J4732</f>
        <v>0</v>
      </c>
      <c r="M4732" s="8"/>
      <c r="N4732" s="13" t="n">
        <f aca="false">L4732-M4732</f>
        <v>0</v>
      </c>
      <c r="O4732" s="14" t="str">
        <f aca="false">IF(AND(G4732="A"),"91,5119",IF(AND(G4732="B"),"44,1784",IF(AND(G4732="C"),"12,6225",IF(AND(G4732=""),""))))</f>
        <v/>
      </c>
      <c r="P4732" s="15" t="str">
        <f aca="false">IF(OR(O4732=0,N4732=0,J4732=0,K4732=0,E4732="",D4732="",C4732="",B4732="",H4732="",I4732=""),"",IF(AND(G4732="A",(O4732*N4732)&lt;=foglio!$H$3),(N4732*O4732),IF(AND(G4732="A",(O4732*N4732)&gt;foglio!$H$3),foglio!$H$3,IF(AND(G4732="B",(O4732*N4732)&lt;=foglio!$H$4),(N4732*O4732),IF(AND(G4732="B",(O4732*N4732)&gt;foglio!$H$5),foglio!$H$4,IF(AND(G4732="C",(O4732*N4732)&lt;=foglio!$H$5),(N4732*O4732),IF(AND(G4732="C",(O4732*N4732)&gt;foglio!$H$5),foglio!$H$5)))))))</f>
        <v/>
      </c>
    </row>
    <row r="4733" customFormat="false" ht="10.2" hidden="false" customHeight="false" outlineLevel="0" collapsed="false">
      <c r="A4733" s="7" t="n">
        <v>4728</v>
      </c>
      <c r="B4733" s="8"/>
      <c r="C4733" s="8"/>
      <c r="D4733" s="8"/>
      <c r="E4733" s="9"/>
      <c r="F4733" s="9"/>
      <c r="G4733" s="10" t="str">
        <f aca="false">IF(F4733="Rischio alto","A",IF(F4733="Rischio medio","B",IF(F4733="Rischio basso","C","")))</f>
        <v/>
      </c>
      <c r="H4733" s="8"/>
      <c r="I4733" s="16"/>
      <c r="J4733" s="12"/>
      <c r="K4733" s="12"/>
      <c r="L4733" s="13" t="n">
        <f aca="false">K4733-J4733</f>
        <v>0</v>
      </c>
      <c r="M4733" s="8"/>
      <c r="N4733" s="13" t="n">
        <f aca="false">L4733-M4733</f>
        <v>0</v>
      </c>
      <c r="O4733" s="14" t="str">
        <f aca="false">IF(AND(G4733="A"),"91,5119",IF(AND(G4733="B"),"44,1784",IF(AND(G4733="C"),"12,6225",IF(AND(G4733=""),""))))</f>
        <v/>
      </c>
      <c r="P4733" s="15" t="str">
        <f aca="false">IF(OR(O4733=0,N4733=0,J4733=0,K4733=0,E4733="",D4733="",C4733="",B4733="",H4733="",I4733=""),"",IF(AND(G4733="A",(O4733*N4733)&lt;=foglio!$H$3),(N4733*O4733),IF(AND(G4733="A",(O4733*N4733)&gt;foglio!$H$3),foglio!$H$3,IF(AND(G4733="B",(O4733*N4733)&lt;=foglio!$H$4),(N4733*O4733),IF(AND(G4733="B",(O4733*N4733)&gt;foglio!$H$5),foglio!$H$4,IF(AND(G4733="C",(O4733*N4733)&lt;=foglio!$H$5),(N4733*O4733),IF(AND(G4733="C",(O4733*N4733)&gt;foglio!$H$5),foglio!$H$5)))))))</f>
        <v/>
      </c>
    </row>
    <row r="4734" customFormat="false" ht="10.2" hidden="false" customHeight="false" outlineLevel="0" collapsed="false">
      <c r="A4734" s="7" t="n">
        <v>4729</v>
      </c>
      <c r="B4734" s="8"/>
      <c r="C4734" s="8"/>
      <c r="D4734" s="8"/>
      <c r="E4734" s="9"/>
      <c r="F4734" s="9"/>
      <c r="G4734" s="10" t="str">
        <f aca="false">IF(F4734="Rischio alto","A",IF(F4734="Rischio medio","B",IF(F4734="Rischio basso","C","")))</f>
        <v/>
      </c>
      <c r="H4734" s="8"/>
      <c r="I4734" s="16"/>
      <c r="J4734" s="12"/>
      <c r="K4734" s="12"/>
      <c r="L4734" s="13" t="n">
        <f aca="false">K4734-J4734</f>
        <v>0</v>
      </c>
      <c r="M4734" s="8"/>
      <c r="N4734" s="13" t="n">
        <f aca="false">L4734-M4734</f>
        <v>0</v>
      </c>
      <c r="O4734" s="14" t="str">
        <f aca="false">IF(AND(G4734="A"),"91,5119",IF(AND(G4734="B"),"44,1784",IF(AND(G4734="C"),"12,6225",IF(AND(G4734=""),""))))</f>
        <v/>
      </c>
      <c r="P4734" s="15" t="str">
        <f aca="false">IF(OR(O4734=0,N4734=0,J4734=0,K4734=0,E4734="",D4734="",C4734="",B4734="",H4734="",I4734=""),"",IF(AND(G4734="A",(O4734*N4734)&lt;=foglio!$H$3),(N4734*O4734),IF(AND(G4734="A",(O4734*N4734)&gt;foglio!$H$3),foglio!$H$3,IF(AND(G4734="B",(O4734*N4734)&lt;=foglio!$H$4),(N4734*O4734),IF(AND(G4734="B",(O4734*N4734)&gt;foglio!$H$5),foglio!$H$4,IF(AND(G4734="C",(O4734*N4734)&lt;=foglio!$H$5),(N4734*O4734),IF(AND(G4734="C",(O4734*N4734)&gt;foglio!$H$5),foglio!$H$5)))))))</f>
        <v/>
      </c>
    </row>
    <row r="4735" customFormat="false" ht="10.2" hidden="false" customHeight="false" outlineLevel="0" collapsed="false">
      <c r="A4735" s="7" t="n">
        <v>4730</v>
      </c>
      <c r="B4735" s="8"/>
      <c r="C4735" s="8"/>
      <c r="D4735" s="8"/>
      <c r="E4735" s="9"/>
      <c r="F4735" s="9"/>
      <c r="G4735" s="10" t="str">
        <f aca="false">IF(F4735="Rischio alto","A",IF(F4735="Rischio medio","B",IF(F4735="Rischio basso","C","")))</f>
        <v/>
      </c>
      <c r="H4735" s="8"/>
      <c r="I4735" s="16"/>
      <c r="J4735" s="12"/>
      <c r="K4735" s="12"/>
      <c r="L4735" s="13" t="n">
        <f aca="false">K4735-J4735</f>
        <v>0</v>
      </c>
      <c r="M4735" s="8"/>
      <c r="N4735" s="13" t="n">
        <f aca="false">L4735-M4735</f>
        <v>0</v>
      </c>
      <c r="O4735" s="14" t="str">
        <f aca="false">IF(AND(G4735="A"),"91,5119",IF(AND(G4735="B"),"44,1784",IF(AND(G4735="C"),"12,6225",IF(AND(G4735=""),""))))</f>
        <v/>
      </c>
      <c r="P4735" s="15" t="str">
        <f aca="false">IF(OR(O4735=0,N4735=0,J4735=0,K4735=0,E4735="",D4735="",C4735="",B4735="",H4735="",I4735=""),"",IF(AND(G4735="A",(O4735*N4735)&lt;=foglio!$H$3),(N4735*O4735),IF(AND(G4735="A",(O4735*N4735)&gt;foglio!$H$3),foglio!$H$3,IF(AND(G4735="B",(O4735*N4735)&lt;=foglio!$H$4),(N4735*O4735),IF(AND(G4735="B",(O4735*N4735)&gt;foglio!$H$5),foglio!$H$4,IF(AND(G4735="C",(O4735*N4735)&lt;=foglio!$H$5),(N4735*O4735),IF(AND(G4735="C",(O4735*N4735)&gt;foglio!$H$5),foglio!$H$5)))))))</f>
        <v/>
      </c>
    </row>
    <row r="4736" customFormat="false" ht="10.2" hidden="false" customHeight="false" outlineLevel="0" collapsed="false">
      <c r="A4736" s="7" t="n">
        <v>4731</v>
      </c>
      <c r="B4736" s="8"/>
      <c r="C4736" s="8"/>
      <c r="D4736" s="8"/>
      <c r="E4736" s="9"/>
      <c r="F4736" s="9"/>
      <c r="G4736" s="10" t="str">
        <f aca="false">IF(F4736="Rischio alto","A",IF(F4736="Rischio medio","B",IF(F4736="Rischio basso","C","")))</f>
        <v/>
      </c>
      <c r="H4736" s="8"/>
      <c r="I4736" s="16"/>
      <c r="J4736" s="12"/>
      <c r="K4736" s="12"/>
      <c r="L4736" s="13" t="n">
        <f aca="false">K4736-J4736</f>
        <v>0</v>
      </c>
      <c r="M4736" s="8"/>
      <c r="N4736" s="13" t="n">
        <f aca="false">L4736-M4736</f>
        <v>0</v>
      </c>
      <c r="O4736" s="14" t="str">
        <f aca="false">IF(AND(G4736="A"),"91,5119",IF(AND(G4736="B"),"44,1784",IF(AND(G4736="C"),"12,6225",IF(AND(G4736=""),""))))</f>
        <v/>
      </c>
      <c r="P4736" s="15" t="str">
        <f aca="false">IF(OR(O4736=0,N4736=0,J4736=0,K4736=0,E4736="",D4736="",C4736="",B4736="",H4736="",I4736=""),"",IF(AND(G4736="A",(O4736*N4736)&lt;=foglio!$H$3),(N4736*O4736),IF(AND(G4736="A",(O4736*N4736)&gt;foglio!$H$3),foglio!$H$3,IF(AND(G4736="B",(O4736*N4736)&lt;=foglio!$H$4),(N4736*O4736),IF(AND(G4736="B",(O4736*N4736)&gt;foglio!$H$5),foglio!$H$4,IF(AND(G4736="C",(O4736*N4736)&lt;=foglio!$H$5),(N4736*O4736),IF(AND(G4736="C",(O4736*N4736)&gt;foglio!$H$5),foglio!$H$5)))))))</f>
        <v/>
      </c>
    </row>
    <row r="4737" customFormat="false" ht="10.2" hidden="false" customHeight="false" outlineLevel="0" collapsed="false">
      <c r="A4737" s="7" t="n">
        <v>4732</v>
      </c>
      <c r="B4737" s="8"/>
      <c r="C4737" s="8"/>
      <c r="D4737" s="8"/>
      <c r="E4737" s="9"/>
      <c r="F4737" s="9"/>
      <c r="G4737" s="10" t="str">
        <f aca="false">IF(F4737="Rischio alto","A",IF(F4737="Rischio medio","B",IF(F4737="Rischio basso","C","")))</f>
        <v/>
      </c>
      <c r="H4737" s="8"/>
      <c r="I4737" s="16"/>
      <c r="J4737" s="12"/>
      <c r="K4737" s="12"/>
      <c r="L4737" s="13" t="n">
        <f aca="false">K4737-J4737</f>
        <v>0</v>
      </c>
      <c r="M4737" s="8"/>
      <c r="N4737" s="13" t="n">
        <f aca="false">L4737-M4737</f>
        <v>0</v>
      </c>
      <c r="O4737" s="14" t="str">
        <f aca="false">IF(AND(G4737="A"),"91,5119",IF(AND(G4737="B"),"44,1784",IF(AND(G4737="C"),"12,6225",IF(AND(G4737=""),""))))</f>
        <v/>
      </c>
      <c r="P4737" s="15" t="str">
        <f aca="false">IF(OR(O4737=0,N4737=0,J4737=0,K4737=0,E4737="",D4737="",C4737="",B4737="",H4737="",I4737=""),"",IF(AND(G4737="A",(O4737*N4737)&lt;=foglio!$H$3),(N4737*O4737),IF(AND(G4737="A",(O4737*N4737)&gt;foglio!$H$3),foglio!$H$3,IF(AND(G4737="B",(O4737*N4737)&lt;=foglio!$H$4),(N4737*O4737),IF(AND(G4737="B",(O4737*N4737)&gt;foglio!$H$5),foglio!$H$4,IF(AND(G4737="C",(O4737*N4737)&lt;=foglio!$H$5),(N4737*O4737),IF(AND(G4737="C",(O4737*N4737)&gt;foglio!$H$5),foglio!$H$5)))))))</f>
        <v/>
      </c>
    </row>
    <row r="4738" customFormat="false" ht="10.2" hidden="false" customHeight="false" outlineLevel="0" collapsed="false">
      <c r="A4738" s="7" t="n">
        <v>4733</v>
      </c>
      <c r="B4738" s="8"/>
      <c r="C4738" s="8"/>
      <c r="D4738" s="8"/>
      <c r="E4738" s="9"/>
      <c r="F4738" s="9"/>
      <c r="G4738" s="10" t="str">
        <f aca="false">IF(F4738="Rischio alto","A",IF(F4738="Rischio medio","B",IF(F4738="Rischio basso","C","")))</f>
        <v/>
      </c>
      <c r="H4738" s="8"/>
      <c r="I4738" s="16"/>
      <c r="J4738" s="12"/>
      <c r="K4738" s="12"/>
      <c r="L4738" s="13" t="n">
        <f aca="false">K4738-J4738</f>
        <v>0</v>
      </c>
      <c r="M4738" s="8"/>
      <c r="N4738" s="13" t="n">
        <f aca="false">L4738-M4738</f>
        <v>0</v>
      </c>
      <c r="O4738" s="14" t="str">
        <f aca="false">IF(AND(G4738="A"),"91,5119",IF(AND(G4738="B"),"44,1784",IF(AND(G4738="C"),"12,6225",IF(AND(G4738=""),""))))</f>
        <v/>
      </c>
      <c r="P4738" s="15" t="str">
        <f aca="false">IF(OR(O4738=0,N4738=0,J4738=0,K4738=0,E4738="",D4738="",C4738="",B4738="",H4738="",I4738=""),"",IF(AND(G4738="A",(O4738*N4738)&lt;=foglio!$H$3),(N4738*O4738),IF(AND(G4738="A",(O4738*N4738)&gt;foglio!$H$3),foglio!$H$3,IF(AND(G4738="B",(O4738*N4738)&lt;=foglio!$H$4),(N4738*O4738),IF(AND(G4738="B",(O4738*N4738)&gt;foglio!$H$5),foglio!$H$4,IF(AND(G4738="C",(O4738*N4738)&lt;=foglio!$H$5),(N4738*O4738),IF(AND(G4738="C",(O4738*N4738)&gt;foglio!$H$5),foglio!$H$5)))))))</f>
        <v/>
      </c>
    </row>
    <row r="4739" customFormat="false" ht="10.2" hidden="false" customHeight="false" outlineLevel="0" collapsed="false">
      <c r="A4739" s="7" t="n">
        <v>4734</v>
      </c>
      <c r="B4739" s="8"/>
      <c r="C4739" s="8"/>
      <c r="D4739" s="8"/>
      <c r="E4739" s="9"/>
      <c r="F4739" s="9"/>
      <c r="G4739" s="10" t="str">
        <f aca="false">IF(F4739="Rischio alto","A",IF(F4739="Rischio medio","B",IF(F4739="Rischio basso","C","")))</f>
        <v/>
      </c>
      <c r="H4739" s="8"/>
      <c r="I4739" s="16"/>
      <c r="J4739" s="12"/>
      <c r="K4739" s="12"/>
      <c r="L4739" s="13" t="n">
        <f aca="false">K4739-J4739</f>
        <v>0</v>
      </c>
      <c r="M4739" s="8"/>
      <c r="N4739" s="13" t="n">
        <f aca="false">L4739-M4739</f>
        <v>0</v>
      </c>
      <c r="O4739" s="14" t="str">
        <f aca="false">IF(AND(G4739="A"),"91,5119",IF(AND(G4739="B"),"44,1784",IF(AND(G4739="C"),"12,6225",IF(AND(G4739=""),""))))</f>
        <v/>
      </c>
      <c r="P4739" s="15" t="str">
        <f aca="false">IF(OR(O4739=0,N4739=0,J4739=0,K4739=0,E4739="",D4739="",C4739="",B4739="",H4739="",I4739=""),"",IF(AND(G4739="A",(O4739*N4739)&lt;=foglio!$H$3),(N4739*O4739),IF(AND(G4739="A",(O4739*N4739)&gt;foglio!$H$3),foglio!$H$3,IF(AND(G4739="B",(O4739*N4739)&lt;=foglio!$H$4),(N4739*O4739),IF(AND(G4739="B",(O4739*N4739)&gt;foglio!$H$5),foglio!$H$4,IF(AND(G4739="C",(O4739*N4739)&lt;=foglio!$H$5),(N4739*O4739),IF(AND(G4739="C",(O4739*N4739)&gt;foglio!$H$5),foglio!$H$5)))))))</f>
        <v/>
      </c>
    </row>
    <row r="4740" customFormat="false" ht="10.2" hidden="false" customHeight="false" outlineLevel="0" collapsed="false">
      <c r="A4740" s="7" t="n">
        <v>4735</v>
      </c>
      <c r="B4740" s="8"/>
      <c r="C4740" s="8"/>
      <c r="D4740" s="8"/>
      <c r="E4740" s="9"/>
      <c r="F4740" s="9"/>
      <c r="G4740" s="10" t="str">
        <f aca="false">IF(F4740="Rischio alto","A",IF(F4740="Rischio medio","B",IF(F4740="Rischio basso","C","")))</f>
        <v/>
      </c>
      <c r="H4740" s="8"/>
      <c r="I4740" s="16"/>
      <c r="J4740" s="12"/>
      <c r="K4740" s="12"/>
      <c r="L4740" s="13" t="n">
        <f aca="false">K4740-J4740</f>
        <v>0</v>
      </c>
      <c r="M4740" s="8"/>
      <c r="N4740" s="13" t="n">
        <f aca="false">L4740-M4740</f>
        <v>0</v>
      </c>
      <c r="O4740" s="14" t="str">
        <f aca="false">IF(AND(G4740="A"),"91,5119",IF(AND(G4740="B"),"44,1784",IF(AND(G4740="C"),"12,6225",IF(AND(G4740=""),""))))</f>
        <v/>
      </c>
      <c r="P4740" s="15" t="str">
        <f aca="false">IF(OR(O4740=0,N4740=0,J4740=0,K4740=0,E4740="",D4740="",C4740="",B4740="",H4740="",I4740=""),"",IF(AND(G4740="A",(O4740*N4740)&lt;=foglio!$H$3),(N4740*O4740),IF(AND(G4740="A",(O4740*N4740)&gt;foglio!$H$3),foglio!$H$3,IF(AND(G4740="B",(O4740*N4740)&lt;=foglio!$H$4),(N4740*O4740),IF(AND(G4740="B",(O4740*N4740)&gt;foglio!$H$5),foglio!$H$4,IF(AND(G4740="C",(O4740*N4740)&lt;=foglio!$H$5),(N4740*O4740),IF(AND(G4740="C",(O4740*N4740)&gt;foglio!$H$5),foglio!$H$5)))))))</f>
        <v/>
      </c>
    </row>
    <row r="4741" customFormat="false" ht="10.2" hidden="false" customHeight="false" outlineLevel="0" collapsed="false">
      <c r="A4741" s="7" t="n">
        <v>4736</v>
      </c>
      <c r="B4741" s="8"/>
      <c r="C4741" s="8"/>
      <c r="D4741" s="8"/>
      <c r="E4741" s="9"/>
      <c r="F4741" s="9"/>
      <c r="G4741" s="10" t="str">
        <f aca="false">IF(F4741="Rischio alto","A",IF(F4741="Rischio medio","B",IF(F4741="Rischio basso","C","")))</f>
        <v/>
      </c>
      <c r="H4741" s="8"/>
      <c r="I4741" s="16"/>
      <c r="J4741" s="12"/>
      <c r="K4741" s="12"/>
      <c r="L4741" s="13" t="n">
        <f aca="false">K4741-J4741</f>
        <v>0</v>
      </c>
      <c r="M4741" s="8"/>
      <c r="N4741" s="13" t="n">
        <f aca="false">L4741-M4741</f>
        <v>0</v>
      </c>
      <c r="O4741" s="14" t="str">
        <f aca="false">IF(AND(G4741="A"),"91,5119",IF(AND(G4741="B"),"44,1784",IF(AND(G4741="C"),"12,6225",IF(AND(G4741=""),""))))</f>
        <v/>
      </c>
      <c r="P4741" s="15" t="str">
        <f aca="false">IF(OR(O4741=0,N4741=0,J4741=0,K4741=0,E4741="",D4741="",C4741="",B4741="",H4741="",I4741=""),"",IF(AND(G4741="A",(O4741*N4741)&lt;=foglio!$H$3),(N4741*O4741),IF(AND(G4741="A",(O4741*N4741)&gt;foglio!$H$3),foglio!$H$3,IF(AND(G4741="B",(O4741*N4741)&lt;=foglio!$H$4),(N4741*O4741),IF(AND(G4741="B",(O4741*N4741)&gt;foglio!$H$5),foglio!$H$4,IF(AND(G4741="C",(O4741*N4741)&lt;=foglio!$H$5),(N4741*O4741),IF(AND(G4741="C",(O4741*N4741)&gt;foglio!$H$5),foglio!$H$5)))))))</f>
        <v/>
      </c>
    </row>
    <row r="4742" customFormat="false" ht="10.2" hidden="false" customHeight="false" outlineLevel="0" collapsed="false">
      <c r="A4742" s="7" t="n">
        <v>4737</v>
      </c>
      <c r="B4742" s="8"/>
      <c r="C4742" s="8"/>
      <c r="D4742" s="8"/>
      <c r="E4742" s="9"/>
      <c r="F4742" s="9"/>
      <c r="G4742" s="10" t="str">
        <f aca="false">IF(F4742="Rischio alto","A",IF(F4742="Rischio medio","B",IF(F4742="Rischio basso","C","")))</f>
        <v/>
      </c>
      <c r="H4742" s="8"/>
      <c r="I4742" s="16"/>
      <c r="J4742" s="12"/>
      <c r="K4742" s="12"/>
      <c r="L4742" s="13" t="n">
        <f aca="false">K4742-J4742</f>
        <v>0</v>
      </c>
      <c r="M4742" s="8"/>
      <c r="N4742" s="13" t="n">
        <f aca="false">L4742-M4742</f>
        <v>0</v>
      </c>
      <c r="O4742" s="14" t="str">
        <f aca="false">IF(AND(G4742="A"),"91,5119",IF(AND(G4742="B"),"44,1784",IF(AND(G4742="C"),"12,6225",IF(AND(G4742=""),""))))</f>
        <v/>
      </c>
      <c r="P4742" s="15" t="str">
        <f aca="false">IF(OR(O4742=0,N4742=0,J4742=0,K4742=0,E4742="",D4742="",C4742="",B4742="",H4742="",I4742=""),"",IF(AND(G4742="A",(O4742*N4742)&lt;=foglio!$H$3),(N4742*O4742),IF(AND(G4742="A",(O4742*N4742)&gt;foglio!$H$3),foglio!$H$3,IF(AND(G4742="B",(O4742*N4742)&lt;=foglio!$H$4),(N4742*O4742),IF(AND(G4742="B",(O4742*N4742)&gt;foglio!$H$5),foglio!$H$4,IF(AND(G4742="C",(O4742*N4742)&lt;=foglio!$H$5),(N4742*O4742),IF(AND(G4742="C",(O4742*N4742)&gt;foglio!$H$5),foglio!$H$5)))))))</f>
        <v/>
      </c>
    </row>
    <row r="4743" customFormat="false" ht="10.2" hidden="false" customHeight="false" outlineLevel="0" collapsed="false">
      <c r="A4743" s="7" t="n">
        <v>4738</v>
      </c>
      <c r="B4743" s="8"/>
      <c r="C4743" s="8"/>
      <c r="D4743" s="8"/>
      <c r="E4743" s="9"/>
      <c r="F4743" s="9"/>
      <c r="G4743" s="10" t="str">
        <f aca="false">IF(F4743="Rischio alto","A",IF(F4743="Rischio medio","B",IF(F4743="Rischio basso","C","")))</f>
        <v/>
      </c>
      <c r="H4743" s="8"/>
      <c r="I4743" s="16"/>
      <c r="J4743" s="12"/>
      <c r="K4743" s="12"/>
      <c r="L4743" s="13" t="n">
        <f aca="false">K4743-J4743</f>
        <v>0</v>
      </c>
      <c r="M4743" s="8"/>
      <c r="N4743" s="13" t="n">
        <f aca="false">L4743-M4743</f>
        <v>0</v>
      </c>
      <c r="O4743" s="14" t="str">
        <f aca="false">IF(AND(G4743="A"),"91,5119",IF(AND(G4743="B"),"44,1784",IF(AND(G4743="C"),"12,6225",IF(AND(G4743=""),""))))</f>
        <v/>
      </c>
      <c r="P4743" s="15" t="str">
        <f aca="false">IF(OR(O4743=0,N4743=0,J4743=0,K4743=0,E4743="",D4743="",C4743="",B4743="",H4743="",I4743=""),"",IF(AND(G4743="A",(O4743*N4743)&lt;=foglio!$H$3),(N4743*O4743),IF(AND(G4743="A",(O4743*N4743)&gt;foglio!$H$3),foglio!$H$3,IF(AND(G4743="B",(O4743*N4743)&lt;=foglio!$H$4),(N4743*O4743),IF(AND(G4743="B",(O4743*N4743)&gt;foglio!$H$5),foglio!$H$4,IF(AND(G4743="C",(O4743*N4743)&lt;=foglio!$H$5),(N4743*O4743),IF(AND(G4743="C",(O4743*N4743)&gt;foglio!$H$5),foglio!$H$5)))))))</f>
        <v/>
      </c>
    </row>
    <row r="4744" customFormat="false" ht="10.2" hidden="false" customHeight="false" outlineLevel="0" collapsed="false">
      <c r="A4744" s="7" t="n">
        <v>4739</v>
      </c>
      <c r="B4744" s="8"/>
      <c r="C4744" s="8"/>
      <c r="D4744" s="8"/>
      <c r="E4744" s="9"/>
      <c r="F4744" s="9"/>
      <c r="G4744" s="10" t="str">
        <f aca="false">IF(F4744="Rischio alto","A",IF(F4744="Rischio medio","B",IF(F4744="Rischio basso","C","")))</f>
        <v/>
      </c>
      <c r="H4744" s="8"/>
      <c r="I4744" s="16"/>
      <c r="J4744" s="12"/>
      <c r="K4744" s="12"/>
      <c r="L4744" s="13" t="n">
        <f aca="false">K4744-J4744</f>
        <v>0</v>
      </c>
      <c r="M4744" s="8"/>
      <c r="N4744" s="13" t="n">
        <f aca="false">L4744-M4744</f>
        <v>0</v>
      </c>
      <c r="O4744" s="14" t="str">
        <f aca="false">IF(AND(G4744="A"),"91,5119",IF(AND(G4744="B"),"44,1784",IF(AND(G4744="C"),"12,6225",IF(AND(G4744=""),""))))</f>
        <v/>
      </c>
      <c r="P4744" s="15" t="str">
        <f aca="false">IF(OR(O4744=0,N4744=0,J4744=0,K4744=0,E4744="",D4744="",C4744="",B4744="",H4744="",I4744=""),"",IF(AND(G4744="A",(O4744*N4744)&lt;=foglio!$H$3),(N4744*O4744),IF(AND(G4744="A",(O4744*N4744)&gt;foglio!$H$3),foglio!$H$3,IF(AND(G4744="B",(O4744*N4744)&lt;=foglio!$H$4),(N4744*O4744),IF(AND(G4744="B",(O4744*N4744)&gt;foglio!$H$5),foglio!$H$4,IF(AND(G4744="C",(O4744*N4744)&lt;=foglio!$H$5),(N4744*O4744),IF(AND(G4744="C",(O4744*N4744)&gt;foglio!$H$5),foglio!$H$5)))))))</f>
        <v/>
      </c>
    </row>
    <row r="4745" customFormat="false" ht="10.2" hidden="false" customHeight="false" outlineLevel="0" collapsed="false">
      <c r="A4745" s="7" t="n">
        <v>4740</v>
      </c>
      <c r="B4745" s="8"/>
      <c r="C4745" s="8"/>
      <c r="D4745" s="8"/>
      <c r="E4745" s="9"/>
      <c r="F4745" s="9"/>
      <c r="G4745" s="10" t="str">
        <f aca="false">IF(F4745="Rischio alto","A",IF(F4745="Rischio medio","B",IF(F4745="Rischio basso","C","")))</f>
        <v/>
      </c>
      <c r="H4745" s="8"/>
      <c r="I4745" s="16"/>
      <c r="J4745" s="12"/>
      <c r="K4745" s="12"/>
      <c r="L4745" s="13" t="n">
        <f aca="false">K4745-J4745</f>
        <v>0</v>
      </c>
      <c r="M4745" s="8"/>
      <c r="N4745" s="13" t="n">
        <f aca="false">L4745-M4745</f>
        <v>0</v>
      </c>
      <c r="O4745" s="14" t="str">
        <f aca="false">IF(AND(G4745="A"),"91,5119",IF(AND(G4745="B"),"44,1784",IF(AND(G4745="C"),"12,6225",IF(AND(G4745=""),""))))</f>
        <v/>
      </c>
      <c r="P4745" s="15" t="str">
        <f aca="false">IF(OR(O4745=0,N4745=0,J4745=0,K4745=0,E4745="",D4745="",C4745="",B4745="",H4745="",I4745=""),"",IF(AND(G4745="A",(O4745*N4745)&lt;=foglio!$H$3),(N4745*O4745),IF(AND(G4745="A",(O4745*N4745)&gt;foglio!$H$3),foglio!$H$3,IF(AND(G4745="B",(O4745*N4745)&lt;=foglio!$H$4),(N4745*O4745),IF(AND(G4745="B",(O4745*N4745)&gt;foglio!$H$5),foglio!$H$4,IF(AND(G4745="C",(O4745*N4745)&lt;=foglio!$H$5),(N4745*O4745),IF(AND(G4745="C",(O4745*N4745)&gt;foglio!$H$5),foglio!$H$5)))))))</f>
        <v/>
      </c>
    </row>
    <row r="4746" customFormat="false" ht="10.2" hidden="false" customHeight="false" outlineLevel="0" collapsed="false">
      <c r="A4746" s="7" t="n">
        <v>4741</v>
      </c>
      <c r="B4746" s="8"/>
      <c r="C4746" s="8"/>
      <c r="D4746" s="8"/>
      <c r="E4746" s="9"/>
      <c r="F4746" s="9"/>
      <c r="G4746" s="10" t="str">
        <f aca="false">IF(F4746="Rischio alto","A",IF(F4746="Rischio medio","B",IF(F4746="Rischio basso","C","")))</f>
        <v/>
      </c>
      <c r="H4746" s="8"/>
      <c r="I4746" s="16"/>
      <c r="J4746" s="12"/>
      <c r="K4746" s="12"/>
      <c r="L4746" s="13" t="n">
        <f aca="false">K4746-J4746</f>
        <v>0</v>
      </c>
      <c r="M4746" s="8"/>
      <c r="N4746" s="13" t="n">
        <f aca="false">L4746-M4746</f>
        <v>0</v>
      </c>
      <c r="O4746" s="14" t="str">
        <f aca="false">IF(AND(G4746="A"),"91,5119",IF(AND(G4746="B"),"44,1784",IF(AND(G4746="C"),"12,6225",IF(AND(G4746=""),""))))</f>
        <v/>
      </c>
      <c r="P4746" s="15" t="str">
        <f aca="false">IF(OR(O4746=0,N4746=0,J4746=0,K4746=0,E4746="",D4746="",C4746="",B4746="",H4746="",I4746=""),"",IF(AND(G4746="A",(O4746*N4746)&lt;=foglio!$H$3),(N4746*O4746),IF(AND(G4746="A",(O4746*N4746)&gt;foglio!$H$3),foglio!$H$3,IF(AND(G4746="B",(O4746*N4746)&lt;=foglio!$H$4),(N4746*O4746),IF(AND(G4746="B",(O4746*N4746)&gt;foglio!$H$5),foglio!$H$4,IF(AND(G4746="C",(O4746*N4746)&lt;=foglio!$H$5),(N4746*O4746),IF(AND(G4746="C",(O4746*N4746)&gt;foglio!$H$5),foglio!$H$5)))))))</f>
        <v/>
      </c>
    </row>
    <row r="4747" customFormat="false" ht="10.2" hidden="false" customHeight="false" outlineLevel="0" collapsed="false">
      <c r="A4747" s="7" t="n">
        <v>4742</v>
      </c>
      <c r="B4747" s="8"/>
      <c r="C4747" s="8"/>
      <c r="D4747" s="8"/>
      <c r="E4747" s="9"/>
      <c r="F4747" s="9"/>
      <c r="G4747" s="10" t="str">
        <f aca="false">IF(F4747="Rischio alto","A",IF(F4747="Rischio medio","B",IF(F4747="Rischio basso","C","")))</f>
        <v/>
      </c>
      <c r="H4747" s="8"/>
      <c r="I4747" s="16"/>
      <c r="J4747" s="12"/>
      <c r="K4747" s="12"/>
      <c r="L4747" s="13" t="n">
        <f aca="false">K4747-J4747</f>
        <v>0</v>
      </c>
      <c r="M4747" s="8"/>
      <c r="N4747" s="13" t="n">
        <f aca="false">L4747-M4747</f>
        <v>0</v>
      </c>
      <c r="O4747" s="14" t="str">
        <f aca="false">IF(AND(G4747="A"),"91,5119",IF(AND(G4747="B"),"44,1784",IF(AND(G4747="C"),"12,6225",IF(AND(G4747=""),""))))</f>
        <v/>
      </c>
      <c r="P4747" s="15" t="str">
        <f aca="false">IF(OR(O4747=0,N4747=0,J4747=0,K4747=0,E4747="",D4747="",C4747="",B4747="",H4747="",I4747=""),"",IF(AND(G4747="A",(O4747*N4747)&lt;=foglio!$H$3),(N4747*O4747),IF(AND(G4747="A",(O4747*N4747)&gt;foglio!$H$3),foglio!$H$3,IF(AND(G4747="B",(O4747*N4747)&lt;=foglio!$H$4),(N4747*O4747),IF(AND(G4747="B",(O4747*N4747)&gt;foglio!$H$5),foglio!$H$4,IF(AND(G4747="C",(O4747*N4747)&lt;=foglio!$H$5),(N4747*O4747),IF(AND(G4747="C",(O4747*N4747)&gt;foglio!$H$5),foglio!$H$5)))))))</f>
        <v/>
      </c>
    </row>
    <row r="4748" customFormat="false" ht="10.2" hidden="false" customHeight="false" outlineLevel="0" collapsed="false">
      <c r="A4748" s="7" t="n">
        <v>4743</v>
      </c>
      <c r="B4748" s="8"/>
      <c r="C4748" s="8"/>
      <c r="D4748" s="8"/>
      <c r="E4748" s="9"/>
      <c r="F4748" s="9"/>
      <c r="G4748" s="10" t="str">
        <f aca="false">IF(F4748="Rischio alto","A",IF(F4748="Rischio medio","B",IF(F4748="Rischio basso","C","")))</f>
        <v/>
      </c>
      <c r="H4748" s="8"/>
      <c r="I4748" s="16"/>
      <c r="J4748" s="12"/>
      <c r="K4748" s="12"/>
      <c r="L4748" s="13" t="n">
        <f aca="false">K4748-J4748</f>
        <v>0</v>
      </c>
      <c r="M4748" s="8"/>
      <c r="N4748" s="13" t="n">
        <f aca="false">L4748-M4748</f>
        <v>0</v>
      </c>
      <c r="O4748" s="14" t="str">
        <f aca="false">IF(AND(G4748="A"),"91,5119",IF(AND(G4748="B"),"44,1784",IF(AND(G4748="C"),"12,6225",IF(AND(G4748=""),""))))</f>
        <v/>
      </c>
      <c r="P4748" s="15" t="str">
        <f aca="false">IF(OR(O4748=0,N4748=0,J4748=0,K4748=0,E4748="",D4748="",C4748="",B4748="",H4748="",I4748=""),"",IF(AND(G4748="A",(O4748*N4748)&lt;=foglio!$H$3),(N4748*O4748),IF(AND(G4748="A",(O4748*N4748)&gt;foglio!$H$3),foglio!$H$3,IF(AND(G4748="B",(O4748*N4748)&lt;=foglio!$H$4),(N4748*O4748),IF(AND(G4748="B",(O4748*N4748)&gt;foglio!$H$5),foglio!$H$4,IF(AND(G4748="C",(O4748*N4748)&lt;=foglio!$H$5),(N4748*O4748),IF(AND(G4748="C",(O4748*N4748)&gt;foglio!$H$5),foglio!$H$5)))))))</f>
        <v/>
      </c>
    </row>
    <row r="4749" customFormat="false" ht="10.2" hidden="false" customHeight="false" outlineLevel="0" collapsed="false">
      <c r="A4749" s="7" t="n">
        <v>4744</v>
      </c>
      <c r="B4749" s="8"/>
      <c r="C4749" s="8"/>
      <c r="D4749" s="8"/>
      <c r="E4749" s="9"/>
      <c r="F4749" s="9"/>
      <c r="G4749" s="10" t="str">
        <f aca="false">IF(F4749="Rischio alto","A",IF(F4749="Rischio medio","B",IF(F4749="Rischio basso","C","")))</f>
        <v/>
      </c>
      <c r="H4749" s="8"/>
      <c r="I4749" s="16"/>
      <c r="J4749" s="12"/>
      <c r="K4749" s="12"/>
      <c r="L4749" s="13" t="n">
        <f aca="false">K4749-J4749</f>
        <v>0</v>
      </c>
      <c r="M4749" s="8"/>
      <c r="N4749" s="13" t="n">
        <f aca="false">L4749-M4749</f>
        <v>0</v>
      </c>
      <c r="O4749" s="14" t="str">
        <f aca="false">IF(AND(G4749="A"),"91,5119",IF(AND(G4749="B"),"44,1784",IF(AND(G4749="C"),"12,6225",IF(AND(G4749=""),""))))</f>
        <v/>
      </c>
      <c r="P4749" s="15" t="str">
        <f aca="false">IF(OR(O4749=0,N4749=0,J4749=0,K4749=0,E4749="",D4749="",C4749="",B4749="",H4749="",I4749=""),"",IF(AND(G4749="A",(O4749*N4749)&lt;=foglio!$H$3),(N4749*O4749),IF(AND(G4749="A",(O4749*N4749)&gt;foglio!$H$3),foglio!$H$3,IF(AND(G4749="B",(O4749*N4749)&lt;=foglio!$H$4),(N4749*O4749),IF(AND(G4749="B",(O4749*N4749)&gt;foglio!$H$5),foglio!$H$4,IF(AND(G4749="C",(O4749*N4749)&lt;=foglio!$H$5),(N4749*O4749),IF(AND(G4749="C",(O4749*N4749)&gt;foglio!$H$5),foglio!$H$5)))))))</f>
        <v/>
      </c>
    </row>
    <row r="4750" customFormat="false" ht="10.2" hidden="false" customHeight="false" outlineLevel="0" collapsed="false">
      <c r="A4750" s="7" t="n">
        <v>4745</v>
      </c>
      <c r="B4750" s="8"/>
      <c r="C4750" s="8"/>
      <c r="D4750" s="8"/>
      <c r="E4750" s="9"/>
      <c r="F4750" s="9"/>
      <c r="G4750" s="10" t="str">
        <f aca="false">IF(F4750="Rischio alto","A",IF(F4750="Rischio medio","B",IF(F4750="Rischio basso","C","")))</f>
        <v/>
      </c>
      <c r="H4750" s="8"/>
      <c r="I4750" s="16"/>
      <c r="J4750" s="12"/>
      <c r="K4750" s="12"/>
      <c r="L4750" s="13" t="n">
        <f aca="false">K4750-J4750</f>
        <v>0</v>
      </c>
      <c r="M4750" s="8"/>
      <c r="N4750" s="13" t="n">
        <f aca="false">L4750-M4750</f>
        <v>0</v>
      </c>
      <c r="O4750" s="14" t="str">
        <f aca="false">IF(AND(G4750="A"),"91,5119",IF(AND(G4750="B"),"44,1784",IF(AND(G4750="C"),"12,6225",IF(AND(G4750=""),""))))</f>
        <v/>
      </c>
      <c r="P4750" s="15" t="str">
        <f aca="false">IF(OR(O4750=0,N4750=0,J4750=0,K4750=0,E4750="",D4750="",C4750="",B4750="",H4750="",I4750=""),"",IF(AND(G4750="A",(O4750*N4750)&lt;=foglio!$H$3),(N4750*O4750),IF(AND(G4750="A",(O4750*N4750)&gt;foglio!$H$3),foglio!$H$3,IF(AND(G4750="B",(O4750*N4750)&lt;=foglio!$H$4),(N4750*O4750),IF(AND(G4750="B",(O4750*N4750)&gt;foglio!$H$5),foglio!$H$4,IF(AND(G4750="C",(O4750*N4750)&lt;=foglio!$H$5),(N4750*O4750),IF(AND(G4750="C",(O4750*N4750)&gt;foglio!$H$5),foglio!$H$5)))))))</f>
        <v/>
      </c>
    </row>
    <row r="4751" customFormat="false" ht="10.2" hidden="false" customHeight="false" outlineLevel="0" collapsed="false">
      <c r="A4751" s="7" t="n">
        <v>4746</v>
      </c>
      <c r="B4751" s="8"/>
      <c r="C4751" s="8"/>
      <c r="D4751" s="8"/>
      <c r="E4751" s="9"/>
      <c r="F4751" s="9"/>
      <c r="G4751" s="10" t="str">
        <f aca="false">IF(F4751="Rischio alto","A",IF(F4751="Rischio medio","B",IF(F4751="Rischio basso","C","")))</f>
        <v/>
      </c>
      <c r="H4751" s="8"/>
      <c r="I4751" s="16"/>
      <c r="J4751" s="12"/>
      <c r="K4751" s="12"/>
      <c r="L4751" s="13" t="n">
        <f aca="false">K4751-J4751</f>
        <v>0</v>
      </c>
      <c r="M4751" s="8"/>
      <c r="N4751" s="13" t="n">
        <f aca="false">L4751-M4751</f>
        <v>0</v>
      </c>
      <c r="O4751" s="14" t="str">
        <f aca="false">IF(AND(G4751="A"),"91,5119",IF(AND(G4751="B"),"44,1784",IF(AND(G4751="C"),"12,6225",IF(AND(G4751=""),""))))</f>
        <v/>
      </c>
      <c r="P4751" s="15" t="str">
        <f aca="false">IF(OR(O4751=0,N4751=0,J4751=0,K4751=0,E4751="",D4751="",C4751="",B4751="",H4751="",I4751=""),"",IF(AND(G4751="A",(O4751*N4751)&lt;=foglio!$H$3),(N4751*O4751),IF(AND(G4751="A",(O4751*N4751)&gt;foglio!$H$3),foglio!$H$3,IF(AND(G4751="B",(O4751*N4751)&lt;=foglio!$H$4),(N4751*O4751),IF(AND(G4751="B",(O4751*N4751)&gt;foglio!$H$5),foglio!$H$4,IF(AND(G4751="C",(O4751*N4751)&lt;=foglio!$H$5),(N4751*O4751),IF(AND(G4751="C",(O4751*N4751)&gt;foglio!$H$5),foglio!$H$5)))))))</f>
        <v/>
      </c>
    </row>
    <row r="4752" customFormat="false" ht="10.2" hidden="false" customHeight="false" outlineLevel="0" collapsed="false">
      <c r="A4752" s="7" t="n">
        <v>4747</v>
      </c>
      <c r="B4752" s="8"/>
      <c r="C4752" s="8"/>
      <c r="D4752" s="8"/>
      <c r="E4752" s="9"/>
      <c r="F4752" s="9"/>
      <c r="G4752" s="10" t="str">
        <f aca="false">IF(F4752="Rischio alto","A",IF(F4752="Rischio medio","B",IF(F4752="Rischio basso","C","")))</f>
        <v/>
      </c>
      <c r="H4752" s="8"/>
      <c r="I4752" s="16"/>
      <c r="J4752" s="12"/>
      <c r="K4752" s="12"/>
      <c r="L4752" s="13" t="n">
        <f aca="false">K4752-J4752</f>
        <v>0</v>
      </c>
      <c r="M4752" s="8"/>
      <c r="N4752" s="13" t="n">
        <f aca="false">L4752-M4752</f>
        <v>0</v>
      </c>
      <c r="O4752" s="14" t="str">
        <f aca="false">IF(AND(G4752="A"),"91,5119",IF(AND(G4752="B"),"44,1784",IF(AND(G4752="C"),"12,6225",IF(AND(G4752=""),""))))</f>
        <v/>
      </c>
      <c r="P4752" s="15" t="str">
        <f aca="false">IF(OR(O4752=0,N4752=0,J4752=0,K4752=0,E4752="",D4752="",C4752="",B4752="",H4752="",I4752=""),"",IF(AND(G4752="A",(O4752*N4752)&lt;=foglio!$H$3),(N4752*O4752),IF(AND(G4752="A",(O4752*N4752)&gt;foglio!$H$3),foglio!$H$3,IF(AND(G4752="B",(O4752*N4752)&lt;=foglio!$H$4),(N4752*O4752),IF(AND(G4752="B",(O4752*N4752)&gt;foglio!$H$5),foglio!$H$4,IF(AND(G4752="C",(O4752*N4752)&lt;=foglio!$H$5),(N4752*O4752),IF(AND(G4752="C",(O4752*N4752)&gt;foglio!$H$5),foglio!$H$5)))))))</f>
        <v/>
      </c>
    </row>
    <row r="4753" customFormat="false" ht="10.2" hidden="false" customHeight="false" outlineLevel="0" collapsed="false">
      <c r="A4753" s="7" t="n">
        <v>4748</v>
      </c>
      <c r="B4753" s="8"/>
      <c r="C4753" s="8"/>
      <c r="D4753" s="8"/>
      <c r="E4753" s="9"/>
      <c r="F4753" s="9"/>
      <c r="G4753" s="10" t="str">
        <f aca="false">IF(F4753="Rischio alto","A",IF(F4753="Rischio medio","B",IF(F4753="Rischio basso","C","")))</f>
        <v/>
      </c>
      <c r="H4753" s="8"/>
      <c r="I4753" s="16"/>
      <c r="J4753" s="12"/>
      <c r="K4753" s="12"/>
      <c r="L4753" s="13" t="n">
        <f aca="false">K4753-J4753</f>
        <v>0</v>
      </c>
      <c r="M4753" s="8"/>
      <c r="N4753" s="13" t="n">
        <f aca="false">L4753-M4753</f>
        <v>0</v>
      </c>
      <c r="O4753" s="14" t="str">
        <f aca="false">IF(AND(G4753="A"),"91,5119",IF(AND(G4753="B"),"44,1784",IF(AND(G4753="C"),"12,6225",IF(AND(G4753=""),""))))</f>
        <v/>
      </c>
      <c r="P4753" s="15" t="str">
        <f aca="false">IF(OR(O4753=0,N4753=0,J4753=0,K4753=0,E4753="",D4753="",C4753="",B4753="",H4753="",I4753=""),"",IF(AND(G4753="A",(O4753*N4753)&lt;=foglio!$H$3),(N4753*O4753),IF(AND(G4753="A",(O4753*N4753)&gt;foglio!$H$3),foglio!$H$3,IF(AND(G4753="B",(O4753*N4753)&lt;=foglio!$H$4),(N4753*O4753),IF(AND(G4753="B",(O4753*N4753)&gt;foglio!$H$5),foglio!$H$4,IF(AND(G4753="C",(O4753*N4753)&lt;=foglio!$H$5),(N4753*O4753),IF(AND(G4753="C",(O4753*N4753)&gt;foglio!$H$5),foglio!$H$5)))))))</f>
        <v/>
      </c>
    </row>
    <row r="4754" customFormat="false" ht="10.2" hidden="false" customHeight="false" outlineLevel="0" collapsed="false">
      <c r="A4754" s="7" t="n">
        <v>4749</v>
      </c>
      <c r="B4754" s="8"/>
      <c r="C4754" s="8"/>
      <c r="D4754" s="8"/>
      <c r="E4754" s="9"/>
      <c r="F4754" s="9"/>
      <c r="G4754" s="10" t="str">
        <f aca="false">IF(F4754="Rischio alto","A",IF(F4754="Rischio medio","B",IF(F4754="Rischio basso","C","")))</f>
        <v/>
      </c>
      <c r="H4754" s="8"/>
      <c r="I4754" s="16"/>
      <c r="J4754" s="12"/>
      <c r="K4754" s="12"/>
      <c r="L4754" s="13" t="n">
        <f aca="false">K4754-J4754</f>
        <v>0</v>
      </c>
      <c r="M4754" s="8"/>
      <c r="N4754" s="13" t="n">
        <f aca="false">L4754-M4754</f>
        <v>0</v>
      </c>
      <c r="O4754" s="14" t="str">
        <f aca="false">IF(AND(G4754="A"),"91,5119",IF(AND(G4754="B"),"44,1784",IF(AND(G4754="C"),"12,6225",IF(AND(G4754=""),""))))</f>
        <v/>
      </c>
      <c r="P4754" s="15" t="str">
        <f aca="false">IF(OR(O4754=0,N4754=0,J4754=0,K4754=0,E4754="",D4754="",C4754="",B4754="",H4754="",I4754=""),"",IF(AND(G4754="A",(O4754*N4754)&lt;=foglio!$H$3),(N4754*O4754),IF(AND(G4754="A",(O4754*N4754)&gt;foglio!$H$3),foglio!$H$3,IF(AND(G4754="B",(O4754*N4754)&lt;=foglio!$H$4),(N4754*O4754),IF(AND(G4754="B",(O4754*N4754)&gt;foglio!$H$5),foglio!$H$4,IF(AND(G4754="C",(O4754*N4754)&lt;=foglio!$H$5),(N4754*O4754),IF(AND(G4754="C",(O4754*N4754)&gt;foglio!$H$5),foglio!$H$5)))))))</f>
        <v/>
      </c>
    </row>
    <row r="4755" customFormat="false" ht="10.2" hidden="false" customHeight="false" outlineLevel="0" collapsed="false">
      <c r="A4755" s="7" t="n">
        <v>4750</v>
      </c>
      <c r="B4755" s="8"/>
      <c r="C4755" s="8"/>
      <c r="D4755" s="8"/>
      <c r="E4755" s="9"/>
      <c r="F4755" s="9"/>
      <c r="G4755" s="10" t="str">
        <f aca="false">IF(F4755="Rischio alto","A",IF(F4755="Rischio medio","B",IF(F4755="Rischio basso","C","")))</f>
        <v/>
      </c>
      <c r="H4755" s="8"/>
      <c r="I4755" s="16"/>
      <c r="J4755" s="12"/>
      <c r="K4755" s="12"/>
      <c r="L4755" s="13" t="n">
        <f aca="false">K4755-J4755</f>
        <v>0</v>
      </c>
      <c r="M4755" s="8"/>
      <c r="N4755" s="13" t="n">
        <f aca="false">L4755-M4755</f>
        <v>0</v>
      </c>
      <c r="O4755" s="14" t="str">
        <f aca="false">IF(AND(G4755="A"),"91,5119",IF(AND(G4755="B"),"44,1784",IF(AND(G4755="C"),"12,6225",IF(AND(G4755=""),""))))</f>
        <v/>
      </c>
      <c r="P4755" s="15" t="str">
        <f aca="false">IF(OR(O4755=0,N4755=0,J4755=0,K4755=0,E4755="",D4755="",C4755="",B4755="",H4755="",I4755=""),"",IF(AND(G4755="A",(O4755*N4755)&lt;=foglio!$H$3),(N4755*O4755),IF(AND(G4755="A",(O4755*N4755)&gt;foglio!$H$3),foglio!$H$3,IF(AND(G4755="B",(O4755*N4755)&lt;=foglio!$H$4),(N4755*O4755),IF(AND(G4755="B",(O4755*N4755)&gt;foglio!$H$5),foglio!$H$4,IF(AND(G4755="C",(O4755*N4755)&lt;=foglio!$H$5),(N4755*O4755),IF(AND(G4755="C",(O4755*N4755)&gt;foglio!$H$5),foglio!$H$5)))))))</f>
        <v/>
      </c>
    </row>
    <row r="4756" customFormat="false" ht="10.2" hidden="false" customHeight="false" outlineLevel="0" collapsed="false">
      <c r="A4756" s="7" t="n">
        <v>4751</v>
      </c>
      <c r="B4756" s="8"/>
      <c r="C4756" s="8"/>
      <c r="D4756" s="8"/>
      <c r="E4756" s="9"/>
      <c r="F4756" s="9"/>
      <c r="G4756" s="10" t="str">
        <f aca="false">IF(F4756="Rischio alto","A",IF(F4756="Rischio medio","B",IF(F4756="Rischio basso","C","")))</f>
        <v/>
      </c>
      <c r="H4756" s="8"/>
      <c r="I4756" s="16"/>
      <c r="J4756" s="12"/>
      <c r="K4756" s="12"/>
      <c r="L4756" s="13" t="n">
        <f aca="false">K4756-J4756</f>
        <v>0</v>
      </c>
      <c r="M4756" s="8"/>
      <c r="N4756" s="13" t="n">
        <f aca="false">L4756-M4756</f>
        <v>0</v>
      </c>
      <c r="O4756" s="14" t="str">
        <f aca="false">IF(AND(G4756="A"),"91,5119",IF(AND(G4756="B"),"44,1784",IF(AND(G4756="C"),"12,6225",IF(AND(G4756=""),""))))</f>
        <v/>
      </c>
      <c r="P4756" s="15" t="str">
        <f aca="false">IF(OR(O4756=0,N4756=0,J4756=0,K4756=0,E4756="",D4756="",C4756="",B4756="",H4756="",I4756=""),"",IF(AND(G4756="A",(O4756*N4756)&lt;=foglio!$H$3),(N4756*O4756),IF(AND(G4756="A",(O4756*N4756)&gt;foglio!$H$3),foglio!$H$3,IF(AND(G4756="B",(O4756*N4756)&lt;=foglio!$H$4),(N4756*O4756),IF(AND(G4756="B",(O4756*N4756)&gt;foglio!$H$5),foglio!$H$4,IF(AND(G4756="C",(O4756*N4756)&lt;=foglio!$H$5),(N4756*O4756),IF(AND(G4756="C",(O4756*N4756)&gt;foglio!$H$5),foglio!$H$5)))))))</f>
        <v/>
      </c>
    </row>
    <row r="4757" customFormat="false" ht="10.2" hidden="false" customHeight="false" outlineLevel="0" collapsed="false">
      <c r="A4757" s="7" t="n">
        <v>4752</v>
      </c>
      <c r="B4757" s="8"/>
      <c r="C4757" s="8"/>
      <c r="D4757" s="8"/>
      <c r="E4757" s="9"/>
      <c r="F4757" s="9"/>
      <c r="G4757" s="10" t="str">
        <f aca="false">IF(F4757="Rischio alto","A",IF(F4757="Rischio medio","B",IF(F4757="Rischio basso","C","")))</f>
        <v/>
      </c>
      <c r="H4757" s="8"/>
      <c r="I4757" s="16"/>
      <c r="J4757" s="12"/>
      <c r="K4757" s="12"/>
      <c r="L4757" s="13" t="n">
        <f aca="false">K4757-J4757</f>
        <v>0</v>
      </c>
      <c r="M4757" s="8"/>
      <c r="N4757" s="13" t="n">
        <f aca="false">L4757-M4757</f>
        <v>0</v>
      </c>
      <c r="O4757" s="14" t="str">
        <f aca="false">IF(AND(G4757="A"),"91,5119",IF(AND(G4757="B"),"44,1784",IF(AND(G4757="C"),"12,6225",IF(AND(G4757=""),""))))</f>
        <v/>
      </c>
      <c r="P4757" s="15" t="str">
        <f aca="false">IF(OR(O4757=0,N4757=0,J4757=0,K4757=0,E4757="",D4757="",C4757="",B4757="",H4757="",I4757=""),"",IF(AND(G4757="A",(O4757*N4757)&lt;=foglio!$H$3),(N4757*O4757),IF(AND(G4757="A",(O4757*N4757)&gt;foglio!$H$3),foglio!$H$3,IF(AND(G4757="B",(O4757*N4757)&lt;=foglio!$H$4),(N4757*O4757),IF(AND(G4757="B",(O4757*N4757)&gt;foglio!$H$5),foglio!$H$4,IF(AND(G4757="C",(O4757*N4757)&lt;=foglio!$H$5),(N4757*O4757),IF(AND(G4757="C",(O4757*N4757)&gt;foglio!$H$5),foglio!$H$5)))))))</f>
        <v/>
      </c>
    </row>
    <row r="4758" customFormat="false" ht="10.2" hidden="false" customHeight="false" outlineLevel="0" collapsed="false">
      <c r="A4758" s="7" t="n">
        <v>4753</v>
      </c>
      <c r="B4758" s="8"/>
      <c r="C4758" s="8"/>
      <c r="D4758" s="8"/>
      <c r="E4758" s="9"/>
      <c r="F4758" s="9"/>
      <c r="G4758" s="10" t="str">
        <f aca="false">IF(F4758="Rischio alto","A",IF(F4758="Rischio medio","B",IF(F4758="Rischio basso","C","")))</f>
        <v/>
      </c>
      <c r="H4758" s="8"/>
      <c r="I4758" s="16"/>
      <c r="J4758" s="12"/>
      <c r="K4758" s="12"/>
      <c r="L4758" s="13" t="n">
        <f aca="false">K4758-J4758</f>
        <v>0</v>
      </c>
      <c r="M4758" s="8"/>
      <c r="N4758" s="13" t="n">
        <f aca="false">L4758-M4758</f>
        <v>0</v>
      </c>
      <c r="O4758" s="14" t="str">
        <f aca="false">IF(AND(G4758="A"),"91,5119",IF(AND(G4758="B"),"44,1784",IF(AND(G4758="C"),"12,6225",IF(AND(G4758=""),""))))</f>
        <v/>
      </c>
      <c r="P4758" s="15" t="str">
        <f aca="false">IF(OR(O4758=0,N4758=0,J4758=0,K4758=0,E4758="",D4758="",C4758="",B4758="",H4758="",I4758=""),"",IF(AND(G4758="A",(O4758*N4758)&lt;=foglio!$H$3),(N4758*O4758),IF(AND(G4758="A",(O4758*N4758)&gt;foglio!$H$3),foglio!$H$3,IF(AND(G4758="B",(O4758*N4758)&lt;=foglio!$H$4),(N4758*O4758),IF(AND(G4758="B",(O4758*N4758)&gt;foglio!$H$5),foglio!$H$4,IF(AND(G4758="C",(O4758*N4758)&lt;=foglio!$H$5),(N4758*O4758),IF(AND(G4758="C",(O4758*N4758)&gt;foglio!$H$5),foglio!$H$5)))))))</f>
        <v/>
      </c>
    </row>
    <row r="4759" customFormat="false" ht="10.2" hidden="false" customHeight="false" outlineLevel="0" collapsed="false">
      <c r="A4759" s="7" t="n">
        <v>4754</v>
      </c>
      <c r="B4759" s="8"/>
      <c r="C4759" s="8"/>
      <c r="D4759" s="8"/>
      <c r="E4759" s="9"/>
      <c r="F4759" s="9"/>
      <c r="G4759" s="10" t="str">
        <f aca="false">IF(F4759="Rischio alto","A",IF(F4759="Rischio medio","B",IF(F4759="Rischio basso","C","")))</f>
        <v/>
      </c>
      <c r="H4759" s="8"/>
      <c r="I4759" s="16"/>
      <c r="J4759" s="12"/>
      <c r="K4759" s="12"/>
      <c r="L4759" s="13" t="n">
        <f aca="false">K4759-J4759</f>
        <v>0</v>
      </c>
      <c r="M4759" s="8"/>
      <c r="N4759" s="13" t="n">
        <f aca="false">L4759-M4759</f>
        <v>0</v>
      </c>
      <c r="O4759" s="14" t="str">
        <f aca="false">IF(AND(G4759="A"),"91,5119",IF(AND(G4759="B"),"44,1784",IF(AND(G4759="C"),"12,6225",IF(AND(G4759=""),""))))</f>
        <v/>
      </c>
      <c r="P4759" s="15" t="str">
        <f aca="false">IF(OR(O4759=0,N4759=0,J4759=0,K4759=0,E4759="",D4759="",C4759="",B4759="",H4759="",I4759=""),"",IF(AND(G4759="A",(O4759*N4759)&lt;=foglio!$H$3),(N4759*O4759),IF(AND(G4759="A",(O4759*N4759)&gt;foglio!$H$3),foglio!$H$3,IF(AND(G4759="B",(O4759*N4759)&lt;=foglio!$H$4),(N4759*O4759),IF(AND(G4759="B",(O4759*N4759)&gt;foglio!$H$5),foglio!$H$4,IF(AND(G4759="C",(O4759*N4759)&lt;=foglio!$H$5),(N4759*O4759),IF(AND(G4759="C",(O4759*N4759)&gt;foglio!$H$5),foglio!$H$5)))))))</f>
        <v/>
      </c>
    </row>
    <row r="4760" customFormat="false" ht="10.2" hidden="false" customHeight="false" outlineLevel="0" collapsed="false">
      <c r="A4760" s="7" t="n">
        <v>4755</v>
      </c>
      <c r="B4760" s="8"/>
      <c r="C4760" s="8"/>
      <c r="D4760" s="8"/>
      <c r="E4760" s="9"/>
      <c r="F4760" s="9"/>
      <c r="G4760" s="10" t="str">
        <f aca="false">IF(F4760="Rischio alto","A",IF(F4760="Rischio medio","B",IF(F4760="Rischio basso","C","")))</f>
        <v/>
      </c>
      <c r="H4760" s="8"/>
      <c r="I4760" s="16"/>
      <c r="J4760" s="12"/>
      <c r="K4760" s="12"/>
      <c r="L4760" s="13" t="n">
        <f aca="false">K4760-J4760</f>
        <v>0</v>
      </c>
      <c r="M4760" s="8"/>
      <c r="N4760" s="13" t="n">
        <f aca="false">L4760-M4760</f>
        <v>0</v>
      </c>
      <c r="O4760" s="14" t="str">
        <f aca="false">IF(AND(G4760="A"),"91,5119",IF(AND(G4760="B"),"44,1784",IF(AND(G4760="C"),"12,6225",IF(AND(G4760=""),""))))</f>
        <v/>
      </c>
      <c r="P4760" s="15" t="str">
        <f aca="false">IF(OR(O4760=0,N4760=0,J4760=0,K4760=0,E4760="",D4760="",C4760="",B4760="",H4760="",I4760=""),"",IF(AND(G4760="A",(O4760*N4760)&lt;=foglio!$H$3),(N4760*O4760),IF(AND(G4760="A",(O4760*N4760)&gt;foglio!$H$3),foglio!$H$3,IF(AND(G4760="B",(O4760*N4760)&lt;=foglio!$H$4),(N4760*O4760),IF(AND(G4760="B",(O4760*N4760)&gt;foglio!$H$5),foglio!$H$4,IF(AND(G4760="C",(O4760*N4760)&lt;=foglio!$H$5),(N4760*O4760),IF(AND(G4760="C",(O4760*N4760)&gt;foglio!$H$5),foglio!$H$5)))))))</f>
        <v/>
      </c>
    </row>
    <row r="4761" customFormat="false" ht="10.2" hidden="false" customHeight="false" outlineLevel="0" collapsed="false">
      <c r="A4761" s="7" t="n">
        <v>4756</v>
      </c>
      <c r="B4761" s="8"/>
      <c r="C4761" s="8"/>
      <c r="D4761" s="8"/>
      <c r="E4761" s="9"/>
      <c r="F4761" s="9"/>
      <c r="G4761" s="10" t="str">
        <f aca="false">IF(F4761="Rischio alto","A",IF(F4761="Rischio medio","B",IF(F4761="Rischio basso","C","")))</f>
        <v/>
      </c>
      <c r="H4761" s="8"/>
      <c r="I4761" s="16"/>
      <c r="J4761" s="12"/>
      <c r="K4761" s="12"/>
      <c r="L4761" s="13" t="n">
        <f aca="false">K4761-J4761</f>
        <v>0</v>
      </c>
      <c r="M4761" s="8"/>
      <c r="N4761" s="13" t="n">
        <f aca="false">L4761-M4761</f>
        <v>0</v>
      </c>
      <c r="O4761" s="14" t="str">
        <f aca="false">IF(AND(G4761="A"),"91,5119",IF(AND(G4761="B"),"44,1784",IF(AND(G4761="C"),"12,6225",IF(AND(G4761=""),""))))</f>
        <v/>
      </c>
      <c r="P4761" s="15" t="str">
        <f aca="false">IF(OR(O4761=0,N4761=0,J4761=0,K4761=0,E4761="",D4761="",C4761="",B4761="",H4761="",I4761=""),"",IF(AND(G4761="A",(O4761*N4761)&lt;=foglio!$H$3),(N4761*O4761),IF(AND(G4761="A",(O4761*N4761)&gt;foglio!$H$3),foglio!$H$3,IF(AND(G4761="B",(O4761*N4761)&lt;=foglio!$H$4),(N4761*O4761),IF(AND(G4761="B",(O4761*N4761)&gt;foglio!$H$5),foglio!$H$4,IF(AND(G4761="C",(O4761*N4761)&lt;=foglio!$H$5),(N4761*O4761),IF(AND(G4761="C",(O4761*N4761)&gt;foglio!$H$5),foglio!$H$5)))))))</f>
        <v/>
      </c>
    </row>
    <row r="4762" customFormat="false" ht="10.2" hidden="false" customHeight="false" outlineLevel="0" collapsed="false">
      <c r="A4762" s="7" t="n">
        <v>4757</v>
      </c>
      <c r="B4762" s="8"/>
      <c r="C4762" s="8"/>
      <c r="D4762" s="8"/>
      <c r="E4762" s="9"/>
      <c r="F4762" s="9"/>
      <c r="G4762" s="10" t="str">
        <f aca="false">IF(F4762="Rischio alto","A",IF(F4762="Rischio medio","B",IF(F4762="Rischio basso","C","")))</f>
        <v/>
      </c>
      <c r="H4762" s="8"/>
      <c r="I4762" s="16"/>
      <c r="J4762" s="12"/>
      <c r="K4762" s="12"/>
      <c r="L4762" s="13" t="n">
        <f aca="false">K4762-J4762</f>
        <v>0</v>
      </c>
      <c r="M4762" s="8"/>
      <c r="N4762" s="13" t="n">
        <f aca="false">L4762-M4762</f>
        <v>0</v>
      </c>
      <c r="O4762" s="14" t="str">
        <f aca="false">IF(AND(G4762="A"),"91,5119",IF(AND(G4762="B"),"44,1784",IF(AND(G4762="C"),"12,6225",IF(AND(G4762=""),""))))</f>
        <v/>
      </c>
      <c r="P4762" s="15" t="str">
        <f aca="false">IF(OR(O4762=0,N4762=0,J4762=0,K4762=0,E4762="",D4762="",C4762="",B4762="",H4762="",I4762=""),"",IF(AND(G4762="A",(O4762*N4762)&lt;=foglio!$H$3),(N4762*O4762),IF(AND(G4762="A",(O4762*N4762)&gt;foglio!$H$3),foglio!$H$3,IF(AND(G4762="B",(O4762*N4762)&lt;=foglio!$H$4),(N4762*O4762),IF(AND(G4762="B",(O4762*N4762)&gt;foglio!$H$5),foglio!$H$4,IF(AND(G4762="C",(O4762*N4762)&lt;=foglio!$H$5),(N4762*O4762),IF(AND(G4762="C",(O4762*N4762)&gt;foglio!$H$5),foglio!$H$5)))))))</f>
        <v/>
      </c>
    </row>
    <row r="4763" customFormat="false" ht="10.2" hidden="false" customHeight="false" outlineLevel="0" collapsed="false">
      <c r="A4763" s="7" t="n">
        <v>4758</v>
      </c>
      <c r="B4763" s="8"/>
      <c r="C4763" s="8"/>
      <c r="D4763" s="8"/>
      <c r="E4763" s="9"/>
      <c r="F4763" s="9"/>
      <c r="G4763" s="10" t="str">
        <f aca="false">IF(F4763="Rischio alto","A",IF(F4763="Rischio medio","B",IF(F4763="Rischio basso","C","")))</f>
        <v/>
      </c>
      <c r="H4763" s="8"/>
      <c r="I4763" s="16"/>
      <c r="J4763" s="12"/>
      <c r="K4763" s="12"/>
      <c r="L4763" s="13" t="n">
        <f aca="false">K4763-J4763</f>
        <v>0</v>
      </c>
      <c r="M4763" s="8"/>
      <c r="N4763" s="13" t="n">
        <f aca="false">L4763-M4763</f>
        <v>0</v>
      </c>
      <c r="O4763" s="14" t="str">
        <f aca="false">IF(AND(G4763="A"),"91,5119",IF(AND(G4763="B"),"44,1784",IF(AND(G4763="C"),"12,6225",IF(AND(G4763=""),""))))</f>
        <v/>
      </c>
      <c r="P4763" s="15" t="str">
        <f aca="false">IF(OR(O4763=0,N4763=0,J4763=0,K4763=0,E4763="",D4763="",C4763="",B4763="",H4763="",I4763=""),"",IF(AND(G4763="A",(O4763*N4763)&lt;=foglio!$H$3),(N4763*O4763),IF(AND(G4763="A",(O4763*N4763)&gt;foglio!$H$3),foglio!$H$3,IF(AND(G4763="B",(O4763*N4763)&lt;=foglio!$H$4),(N4763*O4763),IF(AND(G4763="B",(O4763*N4763)&gt;foglio!$H$5),foglio!$H$4,IF(AND(G4763="C",(O4763*N4763)&lt;=foglio!$H$5),(N4763*O4763),IF(AND(G4763="C",(O4763*N4763)&gt;foglio!$H$5),foglio!$H$5)))))))</f>
        <v/>
      </c>
    </row>
    <row r="4764" customFormat="false" ht="10.2" hidden="false" customHeight="false" outlineLevel="0" collapsed="false">
      <c r="A4764" s="7" t="n">
        <v>4759</v>
      </c>
      <c r="B4764" s="8"/>
      <c r="C4764" s="8"/>
      <c r="D4764" s="8"/>
      <c r="E4764" s="9"/>
      <c r="F4764" s="9"/>
      <c r="G4764" s="10" t="str">
        <f aca="false">IF(F4764="Rischio alto","A",IF(F4764="Rischio medio","B",IF(F4764="Rischio basso","C","")))</f>
        <v/>
      </c>
      <c r="H4764" s="8"/>
      <c r="I4764" s="16"/>
      <c r="J4764" s="12"/>
      <c r="K4764" s="12"/>
      <c r="L4764" s="13" t="n">
        <f aca="false">K4764-J4764</f>
        <v>0</v>
      </c>
      <c r="M4764" s="8"/>
      <c r="N4764" s="13" t="n">
        <f aca="false">L4764-M4764</f>
        <v>0</v>
      </c>
      <c r="O4764" s="14" t="str">
        <f aca="false">IF(AND(G4764="A"),"91,5119",IF(AND(G4764="B"),"44,1784",IF(AND(G4764="C"),"12,6225",IF(AND(G4764=""),""))))</f>
        <v/>
      </c>
      <c r="P4764" s="15" t="str">
        <f aca="false">IF(OR(O4764=0,N4764=0,J4764=0,K4764=0,E4764="",D4764="",C4764="",B4764="",H4764="",I4764=""),"",IF(AND(G4764="A",(O4764*N4764)&lt;=foglio!$H$3),(N4764*O4764),IF(AND(G4764="A",(O4764*N4764)&gt;foglio!$H$3),foglio!$H$3,IF(AND(G4764="B",(O4764*N4764)&lt;=foglio!$H$4),(N4764*O4764),IF(AND(G4764="B",(O4764*N4764)&gt;foglio!$H$5),foglio!$H$4,IF(AND(G4764="C",(O4764*N4764)&lt;=foglio!$H$5),(N4764*O4764),IF(AND(G4764="C",(O4764*N4764)&gt;foglio!$H$5),foglio!$H$5)))))))</f>
        <v/>
      </c>
    </row>
    <row r="4765" customFormat="false" ht="10.2" hidden="false" customHeight="false" outlineLevel="0" collapsed="false">
      <c r="A4765" s="7" t="n">
        <v>4760</v>
      </c>
      <c r="B4765" s="8"/>
      <c r="C4765" s="8"/>
      <c r="D4765" s="8"/>
      <c r="E4765" s="9"/>
      <c r="F4765" s="9"/>
      <c r="G4765" s="10" t="str">
        <f aca="false">IF(F4765="Rischio alto","A",IF(F4765="Rischio medio","B",IF(F4765="Rischio basso","C","")))</f>
        <v/>
      </c>
      <c r="H4765" s="8"/>
      <c r="I4765" s="16"/>
      <c r="J4765" s="12"/>
      <c r="K4765" s="12"/>
      <c r="L4765" s="13" t="n">
        <f aca="false">K4765-J4765</f>
        <v>0</v>
      </c>
      <c r="M4765" s="8"/>
      <c r="N4765" s="13" t="n">
        <f aca="false">L4765-M4765</f>
        <v>0</v>
      </c>
      <c r="O4765" s="14" t="str">
        <f aca="false">IF(AND(G4765="A"),"91,5119",IF(AND(G4765="B"),"44,1784",IF(AND(G4765="C"),"12,6225",IF(AND(G4765=""),""))))</f>
        <v/>
      </c>
      <c r="P4765" s="15" t="str">
        <f aca="false">IF(OR(O4765=0,N4765=0,J4765=0,K4765=0,E4765="",D4765="",C4765="",B4765="",H4765="",I4765=""),"",IF(AND(G4765="A",(O4765*N4765)&lt;=foglio!$H$3),(N4765*O4765),IF(AND(G4765="A",(O4765*N4765)&gt;foglio!$H$3),foglio!$H$3,IF(AND(G4765="B",(O4765*N4765)&lt;=foglio!$H$4),(N4765*O4765),IF(AND(G4765="B",(O4765*N4765)&gt;foglio!$H$5),foglio!$H$4,IF(AND(G4765="C",(O4765*N4765)&lt;=foglio!$H$5),(N4765*O4765),IF(AND(G4765="C",(O4765*N4765)&gt;foglio!$H$5),foglio!$H$5)))))))</f>
        <v/>
      </c>
    </row>
    <row r="4766" customFormat="false" ht="10.2" hidden="false" customHeight="false" outlineLevel="0" collapsed="false">
      <c r="A4766" s="7" t="n">
        <v>4761</v>
      </c>
      <c r="B4766" s="8"/>
      <c r="C4766" s="8"/>
      <c r="D4766" s="8"/>
      <c r="E4766" s="9"/>
      <c r="F4766" s="9"/>
      <c r="G4766" s="10" t="str">
        <f aca="false">IF(F4766="Rischio alto","A",IF(F4766="Rischio medio","B",IF(F4766="Rischio basso","C","")))</f>
        <v/>
      </c>
      <c r="H4766" s="8"/>
      <c r="I4766" s="16"/>
      <c r="J4766" s="12"/>
      <c r="K4766" s="12"/>
      <c r="L4766" s="13" t="n">
        <f aca="false">K4766-J4766</f>
        <v>0</v>
      </c>
      <c r="M4766" s="8"/>
      <c r="N4766" s="13" t="n">
        <f aca="false">L4766-M4766</f>
        <v>0</v>
      </c>
      <c r="O4766" s="14" t="str">
        <f aca="false">IF(AND(G4766="A"),"91,5119",IF(AND(G4766="B"),"44,1784",IF(AND(G4766="C"),"12,6225",IF(AND(G4766=""),""))))</f>
        <v/>
      </c>
      <c r="P4766" s="15" t="str">
        <f aca="false">IF(OR(O4766=0,N4766=0,J4766=0,K4766=0,E4766="",D4766="",C4766="",B4766="",H4766="",I4766=""),"",IF(AND(G4766="A",(O4766*N4766)&lt;=foglio!$H$3),(N4766*O4766),IF(AND(G4766="A",(O4766*N4766)&gt;foglio!$H$3),foglio!$H$3,IF(AND(G4766="B",(O4766*N4766)&lt;=foglio!$H$4),(N4766*O4766),IF(AND(G4766="B",(O4766*N4766)&gt;foglio!$H$5),foglio!$H$4,IF(AND(G4766="C",(O4766*N4766)&lt;=foglio!$H$5),(N4766*O4766),IF(AND(G4766="C",(O4766*N4766)&gt;foglio!$H$5),foglio!$H$5)))))))</f>
        <v/>
      </c>
    </row>
    <row r="4767" customFormat="false" ht="10.2" hidden="false" customHeight="false" outlineLevel="0" collapsed="false">
      <c r="A4767" s="7" t="n">
        <v>4762</v>
      </c>
      <c r="B4767" s="8"/>
      <c r="C4767" s="8"/>
      <c r="D4767" s="8"/>
      <c r="E4767" s="9"/>
      <c r="F4767" s="9"/>
      <c r="G4767" s="10" t="str">
        <f aca="false">IF(F4767="Rischio alto","A",IF(F4767="Rischio medio","B",IF(F4767="Rischio basso","C","")))</f>
        <v/>
      </c>
      <c r="H4767" s="8"/>
      <c r="I4767" s="16"/>
      <c r="J4767" s="12"/>
      <c r="K4767" s="12"/>
      <c r="L4767" s="13" t="n">
        <f aca="false">K4767-J4767</f>
        <v>0</v>
      </c>
      <c r="M4767" s="8"/>
      <c r="N4767" s="13" t="n">
        <f aca="false">L4767-M4767</f>
        <v>0</v>
      </c>
      <c r="O4767" s="14" t="str">
        <f aca="false">IF(AND(G4767="A"),"91,5119",IF(AND(G4767="B"),"44,1784",IF(AND(G4767="C"),"12,6225",IF(AND(G4767=""),""))))</f>
        <v/>
      </c>
      <c r="P4767" s="15" t="str">
        <f aca="false">IF(OR(O4767=0,N4767=0,J4767=0,K4767=0,E4767="",D4767="",C4767="",B4767="",H4767="",I4767=""),"",IF(AND(G4767="A",(O4767*N4767)&lt;=foglio!$H$3),(N4767*O4767),IF(AND(G4767="A",(O4767*N4767)&gt;foglio!$H$3),foglio!$H$3,IF(AND(G4767="B",(O4767*N4767)&lt;=foglio!$H$4),(N4767*O4767),IF(AND(G4767="B",(O4767*N4767)&gt;foglio!$H$5),foglio!$H$4,IF(AND(G4767="C",(O4767*N4767)&lt;=foglio!$H$5),(N4767*O4767),IF(AND(G4767="C",(O4767*N4767)&gt;foglio!$H$5),foglio!$H$5)))))))</f>
        <v/>
      </c>
    </row>
    <row r="4768" customFormat="false" ht="10.2" hidden="false" customHeight="false" outlineLevel="0" collapsed="false">
      <c r="A4768" s="7" t="n">
        <v>4763</v>
      </c>
      <c r="B4768" s="8"/>
      <c r="C4768" s="8"/>
      <c r="D4768" s="8"/>
      <c r="E4768" s="9"/>
      <c r="F4768" s="9"/>
      <c r="G4768" s="10" t="str">
        <f aca="false">IF(F4768="Rischio alto","A",IF(F4768="Rischio medio","B",IF(F4768="Rischio basso","C","")))</f>
        <v/>
      </c>
      <c r="H4768" s="8"/>
      <c r="I4768" s="16"/>
      <c r="J4768" s="12"/>
      <c r="K4768" s="12"/>
      <c r="L4768" s="13" t="n">
        <f aca="false">K4768-J4768</f>
        <v>0</v>
      </c>
      <c r="M4768" s="8"/>
      <c r="N4768" s="13" t="n">
        <f aca="false">L4768-M4768</f>
        <v>0</v>
      </c>
      <c r="O4768" s="14" t="str">
        <f aca="false">IF(AND(G4768="A"),"91,5119",IF(AND(G4768="B"),"44,1784",IF(AND(G4768="C"),"12,6225",IF(AND(G4768=""),""))))</f>
        <v/>
      </c>
      <c r="P4768" s="15" t="str">
        <f aca="false">IF(OR(O4768=0,N4768=0,J4768=0,K4768=0,E4768="",D4768="",C4768="",B4768="",H4768="",I4768=""),"",IF(AND(G4768="A",(O4768*N4768)&lt;=foglio!$H$3),(N4768*O4768),IF(AND(G4768="A",(O4768*N4768)&gt;foglio!$H$3),foglio!$H$3,IF(AND(G4768="B",(O4768*N4768)&lt;=foglio!$H$4),(N4768*O4768),IF(AND(G4768="B",(O4768*N4768)&gt;foglio!$H$5),foglio!$H$4,IF(AND(G4768="C",(O4768*N4768)&lt;=foglio!$H$5),(N4768*O4768),IF(AND(G4768="C",(O4768*N4768)&gt;foglio!$H$5),foglio!$H$5)))))))</f>
        <v/>
      </c>
    </row>
    <row r="4769" customFormat="false" ht="10.2" hidden="false" customHeight="false" outlineLevel="0" collapsed="false">
      <c r="A4769" s="7" t="n">
        <v>4764</v>
      </c>
      <c r="B4769" s="8"/>
      <c r="C4769" s="8"/>
      <c r="D4769" s="8"/>
      <c r="E4769" s="9"/>
      <c r="F4769" s="9"/>
      <c r="G4769" s="10" t="str">
        <f aca="false">IF(F4769="Rischio alto","A",IF(F4769="Rischio medio","B",IF(F4769="Rischio basso","C","")))</f>
        <v/>
      </c>
      <c r="H4769" s="8"/>
      <c r="I4769" s="16"/>
      <c r="J4769" s="12"/>
      <c r="K4769" s="12"/>
      <c r="L4769" s="13" t="n">
        <f aca="false">K4769-J4769</f>
        <v>0</v>
      </c>
      <c r="M4769" s="8"/>
      <c r="N4769" s="13" t="n">
        <f aca="false">L4769-M4769</f>
        <v>0</v>
      </c>
      <c r="O4769" s="14" t="str">
        <f aca="false">IF(AND(G4769="A"),"91,5119",IF(AND(G4769="B"),"44,1784",IF(AND(G4769="C"),"12,6225",IF(AND(G4769=""),""))))</f>
        <v/>
      </c>
      <c r="P4769" s="15" t="str">
        <f aca="false">IF(OR(O4769=0,N4769=0,J4769=0,K4769=0,E4769="",D4769="",C4769="",B4769="",H4769="",I4769=""),"",IF(AND(G4769="A",(O4769*N4769)&lt;=foglio!$H$3),(N4769*O4769),IF(AND(G4769="A",(O4769*N4769)&gt;foglio!$H$3),foglio!$H$3,IF(AND(G4769="B",(O4769*N4769)&lt;=foglio!$H$4),(N4769*O4769),IF(AND(G4769="B",(O4769*N4769)&gt;foglio!$H$5),foglio!$H$4,IF(AND(G4769="C",(O4769*N4769)&lt;=foglio!$H$5),(N4769*O4769),IF(AND(G4769="C",(O4769*N4769)&gt;foglio!$H$5),foglio!$H$5)))))))</f>
        <v/>
      </c>
    </row>
    <row r="4770" customFormat="false" ht="10.2" hidden="false" customHeight="false" outlineLevel="0" collapsed="false">
      <c r="A4770" s="7" t="n">
        <v>4765</v>
      </c>
      <c r="B4770" s="8"/>
      <c r="C4770" s="8"/>
      <c r="D4770" s="8"/>
      <c r="E4770" s="9"/>
      <c r="F4770" s="9"/>
      <c r="G4770" s="10" t="str">
        <f aca="false">IF(F4770="Rischio alto","A",IF(F4770="Rischio medio","B",IF(F4770="Rischio basso","C","")))</f>
        <v/>
      </c>
      <c r="H4770" s="8"/>
      <c r="I4770" s="16"/>
      <c r="J4770" s="12"/>
      <c r="K4770" s="12"/>
      <c r="L4770" s="13" t="n">
        <f aca="false">K4770-J4770</f>
        <v>0</v>
      </c>
      <c r="M4770" s="8"/>
      <c r="N4770" s="13" t="n">
        <f aca="false">L4770-M4770</f>
        <v>0</v>
      </c>
      <c r="O4770" s="14" t="str">
        <f aca="false">IF(AND(G4770="A"),"91,5119",IF(AND(G4770="B"),"44,1784",IF(AND(G4770="C"),"12,6225",IF(AND(G4770=""),""))))</f>
        <v/>
      </c>
      <c r="P4770" s="15" t="str">
        <f aca="false">IF(OR(O4770=0,N4770=0,J4770=0,K4770=0,E4770="",D4770="",C4770="",B4770="",H4770="",I4770=""),"",IF(AND(G4770="A",(O4770*N4770)&lt;=foglio!$H$3),(N4770*O4770),IF(AND(G4770="A",(O4770*N4770)&gt;foglio!$H$3),foglio!$H$3,IF(AND(G4770="B",(O4770*N4770)&lt;=foglio!$H$4),(N4770*O4770),IF(AND(G4770="B",(O4770*N4770)&gt;foglio!$H$5),foglio!$H$4,IF(AND(G4770="C",(O4770*N4770)&lt;=foglio!$H$5),(N4770*O4770),IF(AND(G4770="C",(O4770*N4770)&gt;foglio!$H$5),foglio!$H$5)))))))</f>
        <v/>
      </c>
    </row>
    <row r="4771" customFormat="false" ht="10.2" hidden="false" customHeight="false" outlineLevel="0" collapsed="false">
      <c r="A4771" s="7" t="n">
        <v>4766</v>
      </c>
      <c r="B4771" s="8"/>
      <c r="C4771" s="8"/>
      <c r="D4771" s="8"/>
      <c r="E4771" s="9"/>
      <c r="F4771" s="9"/>
      <c r="G4771" s="10" t="str">
        <f aca="false">IF(F4771="Rischio alto","A",IF(F4771="Rischio medio","B",IF(F4771="Rischio basso","C","")))</f>
        <v/>
      </c>
      <c r="H4771" s="8"/>
      <c r="I4771" s="16"/>
      <c r="J4771" s="12"/>
      <c r="K4771" s="12"/>
      <c r="L4771" s="13" t="n">
        <f aca="false">K4771-J4771</f>
        <v>0</v>
      </c>
      <c r="M4771" s="8"/>
      <c r="N4771" s="13" t="n">
        <f aca="false">L4771-M4771</f>
        <v>0</v>
      </c>
      <c r="O4771" s="14" t="str">
        <f aca="false">IF(AND(G4771="A"),"91,5119",IF(AND(G4771="B"),"44,1784",IF(AND(G4771="C"),"12,6225",IF(AND(G4771=""),""))))</f>
        <v/>
      </c>
      <c r="P4771" s="15" t="str">
        <f aca="false">IF(OR(O4771=0,N4771=0,J4771=0,K4771=0,E4771="",D4771="",C4771="",B4771="",H4771="",I4771=""),"",IF(AND(G4771="A",(O4771*N4771)&lt;=foglio!$H$3),(N4771*O4771),IF(AND(G4771="A",(O4771*N4771)&gt;foglio!$H$3),foglio!$H$3,IF(AND(G4771="B",(O4771*N4771)&lt;=foglio!$H$4),(N4771*O4771),IF(AND(G4771="B",(O4771*N4771)&gt;foglio!$H$5),foglio!$H$4,IF(AND(G4771="C",(O4771*N4771)&lt;=foglio!$H$5),(N4771*O4771),IF(AND(G4771="C",(O4771*N4771)&gt;foglio!$H$5),foglio!$H$5)))))))</f>
        <v/>
      </c>
    </row>
    <row r="4772" customFormat="false" ht="10.2" hidden="false" customHeight="false" outlineLevel="0" collapsed="false">
      <c r="A4772" s="7" t="n">
        <v>4767</v>
      </c>
      <c r="B4772" s="8"/>
      <c r="C4772" s="8"/>
      <c r="D4772" s="8"/>
      <c r="E4772" s="9"/>
      <c r="F4772" s="9"/>
      <c r="G4772" s="10" t="str">
        <f aca="false">IF(F4772="Rischio alto","A",IF(F4772="Rischio medio","B",IF(F4772="Rischio basso","C","")))</f>
        <v/>
      </c>
      <c r="H4772" s="8"/>
      <c r="I4772" s="16"/>
      <c r="J4772" s="12"/>
      <c r="K4772" s="12"/>
      <c r="L4772" s="13" t="n">
        <f aca="false">K4772-J4772</f>
        <v>0</v>
      </c>
      <c r="M4772" s="8"/>
      <c r="N4772" s="13" t="n">
        <f aca="false">L4772-M4772</f>
        <v>0</v>
      </c>
      <c r="O4772" s="14" t="str">
        <f aca="false">IF(AND(G4772="A"),"91,5119",IF(AND(G4772="B"),"44,1784",IF(AND(G4772="C"),"12,6225",IF(AND(G4772=""),""))))</f>
        <v/>
      </c>
      <c r="P4772" s="15" t="str">
        <f aca="false">IF(OR(O4772=0,N4772=0,J4772=0,K4772=0,E4772="",D4772="",C4772="",B4772="",H4772="",I4772=""),"",IF(AND(G4772="A",(O4772*N4772)&lt;=foglio!$H$3),(N4772*O4772),IF(AND(G4772="A",(O4772*N4772)&gt;foglio!$H$3),foglio!$H$3,IF(AND(G4772="B",(O4772*N4772)&lt;=foglio!$H$4),(N4772*O4772),IF(AND(G4772="B",(O4772*N4772)&gt;foglio!$H$5),foglio!$H$4,IF(AND(G4772="C",(O4772*N4772)&lt;=foglio!$H$5),(N4772*O4772),IF(AND(G4772="C",(O4772*N4772)&gt;foglio!$H$5),foglio!$H$5)))))))</f>
        <v/>
      </c>
    </row>
    <row r="4773" customFormat="false" ht="10.2" hidden="false" customHeight="false" outlineLevel="0" collapsed="false">
      <c r="A4773" s="7" t="n">
        <v>4768</v>
      </c>
      <c r="B4773" s="8"/>
      <c r="C4773" s="8"/>
      <c r="D4773" s="8"/>
      <c r="E4773" s="9"/>
      <c r="F4773" s="9"/>
      <c r="G4773" s="10" t="str">
        <f aca="false">IF(F4773="Rischio alto","A",IF(F4773="Rischio medio","B",IF(F4773="Rischio basso","C","")))</f>
        <v/>
      </c>
      <c r="H4773" s="8"/>
      <c r="I4773" s="16"/>
      <c r="J4773" s="12"/>
      <c r="K4773" s="12"/>
      <c r="L4773" s="13" t="n">
        <f aca="false">K4773-J4773</f>
        <v>0</v>
      </c>
      <c r="M4773" s="8"/>
      <c r="N4773" s="13" t="n">
        <f aca="false">L4773-M4773</f>
        <v>0</v>
      </c>
      <c r="O4773" s="14" t="str">
        <f aca="false">IF(AND(G4773="A"),"91,5119",IF(AND(G4773="B"),"44,1784",IF(AND(G4773="C"),"12,6225",IF(AND(G4773=""),""))))</f>
        <v/>
      </c>
      <c r="P4773" s="15" t="str">
        <f aca="false">IF(OR(O4773=0,N4773=0,J4773=0,K4773=0,E4773="",D4773="",C4773="",B4773="",H4773="",I4773=""),"",IF(AND(G4773="A",(O4773*N4773)&lt;=foglio!$H$3),(N4773*O4773),IF(AND(G4773="A",(O4773*N4773)&gt;foglio!$H$3),foglio!$H$3,IF(AND(G4773="B",(O4773*N4773)&lt;=foglio!$H$4),(N4773*O4773),IF(AND(G4773="B",(O4773*N4773)&gt;foglio!$H$5),foglio!$H$4,IF(AND(G4773="C",(O4773*N4773)&lt;=foglio!$H$5),(N4773*O4773),IF(AND(G4773="C",(O4773*N4773)&gt;foglio!$H$5),foglio!$H$5)))))))</f>
        <v/>
      </c>
    </row>
    <row r="4774" customFormat="false" ht="10.2" hidden="false" customHeight="false" outlineLevel="0" collapsed="false">
      <c r="A4774" s="7" t="n">
        <v>4769</v>
      </c>
      <c r="B4774" s="8"/>
      <c r="C4774" s="8"/>
      <c r="D4774" s="8"/>
      <c r="E4774" s="9"/>
      <c r="F4774" s="9"/>
      <c r="G4774" s="10" t="str">
        <f aca="false">IF(F4774="Rischio alto","A",IF(F4774="Rischio medio","B",IF(F4774="Rischio basso","C","")))</f>
        <v/>
      </c>
      <c r="H4774" s="8"/>
      <c r="I4774" s="16"/>
      <c r="J4774" s="12"/>
      <c r="K4774" s="12"/>
      <c r="L4774" s="13" t="n">
        <f aca="false">K4774-J4774</f>
        <v>0</v>
      </c>
      <c r="M4774" s="8"/>
      <c r="N4774" s="13" t="n">
        <f aca="false">L4774-M4774</f>
        <v>0</v>
      </c>
      <c r="O4774" s="14" t="str">
        <f aca="false">IF(AND(G4774="A"),"91,5119",IF(AND(G4774="B"),"44,1784",IF(AND(G4774="C"),"12,6225",IF(AND(G4774=""),""))))</f>
        <v/>
      </c>
      <c r="P4774" s="15" t="str">
        <f aca="false">IF(OR(O4774=0,N4774=0,J4774=0,K4774=0,E4774="",D4774="",C4774="",B4774="",H4774="",I4774=""),"",IF(AND(G4774="A",(O4774*N4774)&lt;=foglio!$H$3),(N4774*O4774),IF(AND(G4774="A",(O4774*N4774)&gt;foglio!$H$3),foglio!$H$3,IF(AND(G4774="B",(O4774*N4774)&lt;=foglio!$H$4),(N4774*O4774),IF(AND(G4774="B",(O4774*N4774)&gt;foglio!$H$5),foglio!$H$4,IF(AND(G4774="C",(O4774*N4774)&lt;=foglio!$H$5),(N4774*O4774),IF(AND(G4774="C",(O4774*N4774)&gt;foglio!$H$5),foglio!$H$5)))))))</f>
        <v/>
      </c>
    </row>
    <row r="4775" customFormat="false" ht="10.2" hidden="false" customHeight="false" outlineLevel="0" collapsed="false">
      <c r="A4775" s="7" t="n">
        <v>4770</v>
      </c>
      <c r="B4775" s="8"/>
      <c r="C4775" s="8"/>
      <c r="D4775" s="8"/>
      <c r="E4775" s="9"/>
      <c r="F4775" s="9"/>
      <c r="G4775" s="10" t="str">
        <f aca="false">IF(F4775="Rischio alto","A",IF(F4775="Rischio medio","B",IF(F4775="Rischio basso","C","")))</f>
        <v/>
      </c>
      <c r="H4775" s="8"/>
      <c r="I4775" s="16"/>
      <c r="J4775" s="12"/>
      <c r="K4775" s="12"/>
      <c r="L4775" s="13" t="n">
        <f aca="false">K4775-J4775</f>
        <v>0</v>
      </c>
      <c r="M4775" s="8"/>
      <c r="N4775" s="13" t="n">
        <f aca="false">L4775-M4775</f>
        <v>0</v>
      </c>
      <c r="O4775" s="14" t="str">
        <f aca="false">IF(AND(G4775="A"),"91,5119",IF(AND(G4775="B"),"44,1784",IF(AND(G4775="C"),"12,6225",IF(AND(G4775=""),""))))</f>
        <v/>
      </c>
      <c r="P4775" s="15" t="str">
        <f aca="false">IF(OR(O4775=0,N4775=0,J4775=0,K4775=0,E4775="",D4775="",C4775="",B4775="",H4775="",I4775=""),"",IF(AND(G4775="A",(O4775*N4775)&lt;=foglio!$H$3),(N4775*O4775),IF(AND(G4775="A",(O4775*N4775)&gt;foglio!$H$3),foglio!$H$3,IF(AND(G4775="B",(O4775*N4775)&lt;=foglio!$H$4),(N4775*O4775),IF(AND(G4775="B",(O4775*N4775)&gt;foglio!$H$5),foglio!$H$4,IF(AND(G4775="C",(O4775*N4775)&lt;=foglio!$H$5),(N4775*O4775),IF(AND(G4775="C",(O4775*N4775)&gt;foglio!$H$5),foglio!$H$5)))))))</f>
        <v/>
      </c>
    </row>
    <row r="4776" customFormat="false" ht="10.2" hidden="false" customHeight="false" outlineLevel="0" collapsed="false">
      <c r="A4776" s="7" t="n">
        <v>4771</v>
      </c>
      <c r="B4776" s="8"/>
      <c r="C4776" s="8"/>
      <c r="D4776" s="8"/>
      <c r="E4776" s="9"/>
      <c r="F4776" s="9"/>
      <c r="G4776" s="10" t="str">
        <f aca="false">IF(F4776="Rischio alto","A",IF(F4776="Rischio medio","B",IF(F4776="Rischio basso","C","")))</f>
        <v/>
      </c>
      <c r="H4776" s="8"/>
      <c r="I4776" s="16"/>
      <c r="J4776" s="12"/>
      <c r="K4776" s="12"/>
      <c r="L4776" s="13" t="n">
        <f aca="false">K4776-J4776</f>
        <v>0</v>
      </c>
      <c r="M4776" s="8"/>
      <c r="N4776" s="13" t="n">
        <f aca="false">L4776-M4776</f>
        <v>0</v>
      </c>
      <c r="O4776" s="14" t="str">
        <f aca="false">IF(AND(G4776="A"),"91,5119",IF(AND(G4776="B"),"44,1784",IF(AND(G4776="C"),"12,6225",IF(AND(G4776=""),""))))</f>
        <v/>
      </c>
      <c r="P4776" s="15" t="str">
        <f aca="false">IF(OR(O4776=0,N4776=0,J4776=0,K4776=0,E4776="",D4776="",C4776="",B4776="",H4776="",I4776=""),"",IF(AND(G4776="A",(O4776*N4776)&lt;=foglio!$H$3),(N4776*O4776),IF(AND(G4776="A",(O4776*N4776)&gt;foglio!$H$3),foglio!$H$3,IF(AND(G4776="B",(O4776*N4776)&lt;=foglio!$H$4),(N4776*O4776),IF(AND(G4776="B",(O4776*N4776)&gt;foglio!$H$5),foglio!$H$4,IF(AND(G4776="C",(O4776*N4776)&lt;=foglio!$H$5),(N4776*O4776),IF(AND(G4776="C",(O4776*N4776)&gt;foglio!$H$5),foglio!$H$5)))))))</f>
        <v/>
      </c>
    </row>
    <row r="4777" customFormat="false" ht="10.2" hidden="false" customHeight="false" outlineLevel="0" collapsed="false">
      <c r="A4777" s="7" t="n">
        <v>4772</v>
      </c>
      <c r="B4777" s="8"/>
      <c r="C4777" s="8"/>
      <c r="D4777" s="8"/>
      <c r="E4777" s="9"/>
      <c r="F4777" s="9"/>
      <c r="G4777" s="10" t="str">
        <f aca="false">IF(F4777="Rischio alto","A",IF(F4777="Rischio medio","B",IF(F4777="Rischio basso","C","")))</f>
        <v/>
      </c>
      <c r="H4777" s="8"/>
      <c r="I4777" s="16"/>
      <c r="J4777" s="12"/>
      <c r="K4777" s="12"/>
      <c r="L4777" s="13" t="n">
        <f aca="false">K4777-J4777</f>
        <v>0</v>
      </c>
      <c r="M4777" s="8"/>
      <c r="N4777" s="13" t="n">
        <f aca="false">L4777-M4777</f>
        <v>0</v>
      </c>
      <c r="O4777" s="14" t="str">
        <f aca="false">IF(AND(G4777="A"),"91,5119",IF(AND(G4777="B"),"44,1784",IF(AND(G4777="C"),"12,6225",IF(AND(G4777=""),""))))</f>
        <v/>
      </c>
      <c r="P4777" s="15" t="str">
        <f aca="false">IF(OR(O4777=0,N4777=0,J4777=0,K4777=0,E4777="",D4777="",C4777="",B4777="",H4777="",I4777=""),"",IF(AND(G4777="A",(O4777*N4777)&lt;=foglio!$H$3),(N4777*O4777),IF(AND(G4777="A",(O4777*N4777)&gt;foglio!$H$3),foglio!$H$3,IF(AND(G4777="B",(O4777*N4777)&lt;=foglio!$H$4),(N4777*O4777),IF(AND(G4777="B",(O4777*N4777)&gt;foglio!$H$5),foglio!$H$4,IF(AND(G4777="C",(O4777*N4777)&lt;=foglio!$H$5),(N4777*O4777),IF(AND(G4777="C",(O4777*N4777)&gt;foglio!$H$5),foglio!$H$5)))))))</f>
        <v/>
      </c>
    </row>
    <row r="4778" customFormat="false" ht="10.2" hidden="false" customHeight="false" outlineLevel="0" collapsed="false">
      <c r="A4778" s="7" t="n">
        <v>4773</v>
      </c>
      <c r="B4778" s="8"/>
      <c r="C4778" s="8"/>
      <c r="D4778" s="8"/>
      <c r="E4778" s="9"/>
      <c r="F4778" s="9"/>
      <c r="G4778" s="10" t="str">
        <f aca="false">IF(F4778="Rischio alto","A",IF(F4778="Rischio medio","B",IF(F4778="Rischio basso","C","")))</f>
        <v/>
      </c>
      <c r="H4778" s="8"/>
      <c r="I4778" s="16"/>
      <c r="J4778" s="12"/>
      <c r="K4778" s="12"/>
      <c r="L4778" s="13" t="n">
        <f aca="false">K4778-J4778</f>
        <v>0</v>
      </c>
      <c r="M4778" s="8"/>
      <c r="N4778" s="13" t="n">
        <f aca="false">L4778-M4778</f>
        <v>0</v>
      </c>
      <c r="O4778" s="14" t="str">
        <f aca="false">IF(AND(G4778="A"),"91,5119",IF(AND(G4778="B"),"44,1784",IF(AND(G4778="C"),"12,6225",IF(AND(G4778=""),""))))</f>
        <v/>
      </c>
      <c r="P4778" s="15" t="str">
        <f aca="false">IF(OR(O4778=0,N4778=0,J4778=0,K4778=0,E4778="",D4778="",C4778="",B4778="",H4778="",I4778=""),"",IF(AND(G4778="A",(O4778*N4778)&lt;=foglio!$H$3),(N4778*O4778),IF(AND(G4778="A",(O4778*N4778)&gt;foglio!$H$3),foglio!$H$3,IF(AND(G4778="B",(O4778*N4778)&lt;=foglio!$H$4),(N4778*O4778),IF(AND(G4778="B",(O4778*N4778)&gt;foglio!$H$5),foglio!$H$4,IF(AND(G4778="C",(O4778*N4778)&lt;=foglio!$H$5),(N4778*O4778),IF(AND(G4778="C",(O4778*N4778)&gt;foglio!$H$5),foglio!$H$5)))))))</f>
        <v/>
      </c>
    </row>
    <row r="4779" customFormat="false" ht="10.2" hidden="false" customHeight="false" outlineLevel="0" collapsed="false">
      <c r="A4779" s="7" t="n">
        <v>4774</v>
      </c>
      <c r="B4779" s="8"/>
      <c r="C4779" s="8"/>
      <c r="D4779" s="8"/>
      <c r="E4779" s="9"/>
      <c r="F4779" s="9"/>
      <c r="G4779" s="10" t="str">
        <f aca="false">IF(F4779="Rischio alto","A",IF(F4779="Rischio medio","B",IF(F4779="Rischio basso","C","")))</f>
        <v/>
      </c>
      <c r="H4779" s="8"/>
      <c r="I4779" s="16"/>
      <c r="J4779" s="12"/>
      <c r="K4779" s="12"/>
      <c r="L4779" s="13" t="n">
        <f aca="false">K4779-J4779</f>
        <v>0</v>
      </c>
      <c r="M4779" s="8"/>
      <c r="N4779" s="13" t="n">
        <f aca="false">L4779-M4779</f>
        <v>0</v>
      </c>
      <c r="O4779" s="14" t="str">
        <f aca="false">IF(AND(G4779="A"),"91,5119",IF(AND(G4779="B"),"44,1784",IF(AND(G4779="C"),"12,6225",IF(AND(G4779=""),""))))</f>
        <v/>
      </c>
      <c r="P4779" s="15" t="str">
        <f aca="false">IF(OR(O4779=0,N4779=0,J4779=0,K4779=0,E4779="",D4779="",C4779="",B4779="",H4779="",I4779=""),"",IF(AND(G4779="A",(O4779*N4779)&lt;=foglio!$H$3),(N4779*O4779),IF(AND(G4779="A",(O4779*N4779)&gt;foglio!$H$3),foglio!$H$3,IF(AND(G4779="B",(O4779*N4779)&lt;=foglio!$H$4),(N4779*O4779),IF(AND(G4779="B",(O4779*N4779)&gt;foglio!$H$5),foglio!$H$4,IF(AND(G4779="C",(O4779*N4779)&lt;=foglio!$H$5),(N4779*O4779),IF(AND(G4779="C",(O4779*N4779)&gt;foglio!$H$5),foglio!$H$5)))))))</f>
        <v/>
      </c>
    </row>
    <row r="4780" customFormat="false" ht="10.2" hidden="false" customHeight="false" outlineLevel="0" collapsed="false">
      <c r="A4780" s="7" t="n">
        <v>4775</v>
      </c>
      <c r="B4780" s="8"/>
      <c r="C4780" s="8"/>
      <c r="D4780" s="8"/>
      <c r="E4780" s="9"/>
      <c r="F4780" s="9"/>
      <c r="G4780" s="10" t="str">
        <f aca="false">IF(F4780="Rischio alto","A",IF(F4780="Rischio medio","B",IF(F4780="Rischio basso","C","")))</f>
        <v/>
      </c>
      <c r="H4780" s="8"/>
      <c r="I4780" s="16"/>
      <c r="J4780" s="12"/>
      <c r="K4780" s="12"/>
      <c r="L4780" s="13" t="n">
        <f aca="false">K4780-J4780</f>
        <v>0</v>
      </c>
      <c r="M4780" s="8"/>
      <c r="N4780" s="13" t="n">
        <f aca="false">L4780-M4780</f>
        <v>0</v>
      </c>
      <c r="O4780" s="14" t="str">
        <f aca="false">IF(AND(G4780="A"),"91,5119",IF(AND(G4780="B"),"44,1784",IF(AND(G4780="C"),"12,6225",IF(AND(G4780=""),""))))</f>
        <v/>
      </c>
      <c r="P4780" s="15" t="str">
        <f aca="false">IF(OR(O4780=0,N4780=0,J4780=0,K4780=0,E4780="",D4780="",C4780="",B4780="",H4780="",I4780=""),"",IF(AND(G4780="A",(O4780*N4780)&lt;=foglio!$H$3),(N4780*O4780),IF(AND(G4780="A",(O4780*N4780)&gt;foglio!$H$3),foglio!$H$3,IF(AND(G4780="B",(O4780*N4780)&lt;=foglio!$H$4),(N4780*O4780),IF(AND(G4780="B",(O4780*N4780)&gt;foglio!$H$5),foglio!$H$4,IF(AND(G4780="C",(O4780*N4780)&lt;=foglio!$H$5),(N4780*O4780),IF(AND(G4780="C",(O4780*N4780)&gt;foglio!$H$5),foglio!$H$5)))))))</f>
        <v/>
      </c>
    </row>
    <row r="4781" customFormat="false" ht="10.2" hidden="false" customHeight="false" outlineLevel="0" collapsed="false">
      <c r="A4781" s="7" t="n">
        <v>4776</v>
      </c>
      <c r="B4781" s="8"/>
      <c r="C4781" s="8"/>
      <c r="D4781" s="8"/>
      <c r="E4781" s="9"/>
      <c r="F4781" s="9"/>
      <c r="G4781" s="10" t="str">
        <f aca="false">IF(F4781="Rischio alto","A",IF(F4781="Rischio medio","B",IF(F4781="Rischio basso","C","")))</f>
        <v/>
      </c>
      <c r="H4781" s="8"/>
      <c r="I4781" s="16"/>
      <c r="J4781" s="12"/>
      <c r="K4781" s="12"/>
      <c r="L4781" s="13" t="n">
        <f aca="false">K4781-J4781</f>
        <v>0</v>
      </c>
      <c r="M4781" s="8"/>
      <c r="N4781" s="13" t="n">
        <f aca="false">L4781-M4781</f>
        <v>0</v>
      </c>
      <c r="O4781" s="14" t="str">
        <f aca="false">IF(AND(G4781="A"),"91,5119",IF(AND(G4781="B"),"44,1784",IF(AND(G4781="C"),"12,6225",IF(AND(G4781=""),""))))</f>
        <v/>
      </c>
      <c r="P4781" s="15" t="str">
        <f aca="false">IF(OR(O4781=0,N4781=0,J4781=0,K4781=0,E4781="",D4781="",C4781="",B4781="",H4781="",I4781=""),"",IF(AND(G4781="A",(O4781*N4781)&lt;=foglio!$H$3),(N4781*O4781),IF(AND(G4781="A",(O4781*N4781)&gt;foglio!$H$3),foglio!$H$3,IF(AND(G4781="B",(O4781*N4781)&lt;=foglio!$H$4),(N4781*O4781),IF(AND(G4781="B",(O4781*N4781)&gt;foglio!$H$5),foglio!$H$4,IF(AND(G4781="C",(O4781*N4781)&lt;=foglio!$H$5),(N4781*O4781),IF(AND(G4781="C",(O4781*N4781)&gt;foglio!$H$5),foglio!$H$5)))))))</f>
        <v/>
      </c>
    </row>
    <row r="4782" customFormat="false" ht="10.2" hidden="false" customHeight="false" outlineLevel="0" collapsed="false">
      <c r="A4782" s="7" t="n">
        <v>4777</v>
      </c>
      <c r="B4782" s="8"/>
      <c r="C4782" s="8"/>
      <c r="D4782" s="8"/>
      <c r="E4782" s="9"/>
      <c r="F4782" s="9"/>
      <c r="G4782" s="10" t="str">
        <f aca="false">IF(F4782="Rischio alto","A",IF(F4782="Rischio medio","B",IF(F4782="Rischio basso","C","")))</f>
        <v/>
      </c>
      <c r="H4782" s="8"/>
      <c r="I4782" s="16"/>
      <c r="J4782" s="12"/>
      <c r="K4782" s="12"/>
      <c r="L4782" s="13" t="n">
        <f aca="false">K4782-J4782</f>
        <v>0</v>
      </c>
      <c r="M4782" s="8"/>
      <c r="N4782" s="13" t="n">
        <f aca="false">L4782-M4782</f>
        <v>0</v>
      </c>
      <c r="O4782" s="14" t="str">
        <f aca="false">IF(AND(G4782="A"),"91,5119",IF(AND(G4782="B"),"44,1784",IF(AND(G4782="C"),"12,6225",IF(AND(G4782=""),""))))</f>
        <v/>
      </c>
      <c r="P4782" s="15" t="str">
        <f aca="false">IF(OR(O4782=0,N4782=0,J4782=0,K4782=0,E4782="",D4782="",C4782="",B4782="",H4782="",I4782=""),"",IF(AND(G4782="A",(O4782*N4782)&lt;=foglio!$H$3),(N4782*O4782),IF(AND(G4782="A",(O4782*N4782)&gt;foglio!$H$3),foglio!$H$3,IF(AND(G4782="B",(O4782*N4782)&lt;=foglio!$H$4),(N4782*O4782),IF(AND(G4782="B",(O4782*N4782)&gt;foglio!$H$5),foglio!$H$4,IF(AND(G4782="C",(O4782*N4782)&lt;=foglio!$H$5),(N4782*O4782),IF(AND(G4782="C",(O4782*N4782)&gt;foglio!$H$5),foglio!$H$5)))))))</f>
        <v/>
      </c>
    </row>
    <row r="4783" customFormat="false" ht="10.2" hidden="false" customHeight="false" outlineLevel="0" collapsed="false">
      <c r="A4783" s="7" t="n">
        <v>4778</v>
      </c>
      <c r="B4783" s="8"/>
      <c r="C4783" s="8"/>
      <c r="D4783" s="8"/>
      <c r="E4783" s="9"/>
      <c r="F4783" s="9"/>
      <c r="G4783" s="10" t="str">
        <f aca="false">IF(F4783="Rischio alto","A",IF(F4783="Rischio medio","B",IF(F4783="Rischio basso","C","")))</f>
        <v/>
      </c>
      <c r="H4783" s="8"/>
      <c r="I4783" s="16"/>
      <c r="J4783" s="12"/>
      <c r="K4783" s="12"/>
      <c r="L4783" s="13" t="n">
        <f aca="false">K4783-J4783</f>
        <v>0</v>
      </c>
      <c r="M4783" s="8"/>
      <c r="N4783" s="13" t="n">
        <f aca="false">L4783-M4783</f>
        <v>0</v>
      </c>
      <c r="O4783" s="14" t="str">
        <f aca="false">IF(AND(G4783="A"),"91,5119",IF(AND(G4783="B"),"44,1784",IF(AND(G4783="C"),"12,6225",IF(AND(G4783=""),""))))</f>
        <v/>
      </c>
      <c r="P4783" s="15" t="str">
        <f aca="false">IF(OR(O4783=0,N4783=0,J4783=0,K4783=0,E4783="",D4783="",C4783="",B4783="",H4783="",I4783=""),"",IF(AND(G4783="A",(O4783*N4783)&lt;=foglio!$H$3),(N4783*O4783),IF(AND(G4783="A",(O4783*N4783)&gt;foglio!$H$3),foglio!$H$3,IF(AND(G4783="B",(O4783*N4783)&lt;=foglio!$H$4),(N4783*O4783),IF(AND(G4783="B",(O4783*N4783)&gt;foglio!$H$5),foglio!$H$4,IF(AND(G4783="C",(O4783*N4783)&lt;=foglio!$H$5),(N4783*O4783),IF(AND(G4783="C",(O4783*N4783)&gt;foglio!$H$5),foglio!$H$5)))))))</f>
        <v/>
      </c>
    </row>
    <row r="4784" customFormat="false" ht="10.2" hidden="false" customHeight="false" outlineLevel="0" collapsed="false">
      <c r="A4784" s="7" t="n">
        <v>4779</v>
      </c>
      <c r="B4784" s="8"/>
      <c r="C4784" s="8"/>
      <c r="D4784" s="8"/>
      <c r="E4784" s="9"/>
      <c r="F4784" s="9"/>
      <c r="G4784" s="10" t="str">
        <f aca="false">IF(F4784="Rischio alto","A",IF(F4784="Rischio medio","B",IF(F4784="Rischio basso","C","")))</f>
        <v/>
      </c>
      <c r="H4784" s="8"/>
      <c r="I4784" s="16"/>
      <c r="J4784" s="12"/>
      <c r="K4784" s="12"/>
      <c r="L4784" s="13" t="n">
        <f aca="false">K4784-J4784</f>
        <v>0</v>
      </c>
      <c r="M4784" s="8"/>
      <c r="N4784" s="13" t="n">
        <f aca="false">L4784-M4784</f>
        <v>0</v>
      </c>
      <c r="O4784" s="14" t="str">
        <f aca="false">IF(AND(G4784="A"),"91,5119",IF(AND(G4784="B"),"44,1784",IF(AND(G4784="C"),"12,6225",IF(AND(G4784=""),""))))</f>
        <v/>
      </c>
      <c r="P4784" s="15" t="str">
        <f aca="false">IF(OR(O4784=0,N4784=0,J4784=0,K4784=0,E4784="",D4784="",C4784="",B4784="",H4784="",I4784=""),"",IF(AND(G4784="A",(O4784*N4784)&lt;=foglio!$H$3),(N4784*O4784),IF(AND(G4784="A",(O4784*N4784)&gt;foglio!$H$3),foglio!$H$3,IF(AND(G4784="B",(O4784*N4784)&lt;=foglio!$H$4),(N4784*O4784),IF(AND(G4784="B",(O4784*N4784)&gt;foglio!$H$5),foglio!$H$4,IF(AND(G4784="C",(O4784*N4784)&lt;=foglio!$H$5),(N4784*O4784),IF(AND(G4784="C",(O4784*N4784)&gt;foglio!$H$5),foglio!$H$5)))))))</f>
        <v/>
      </c>
    </row>
    <row r="4785" customFormat="false" ht="10.2" hidden="false" customHeight="false" outlineLevel="0" collapsed="false">
      <c r="A4785" s="7" t="n">
        <v>4780</v>
      </c>
      <c r="B4785" s="8"/>
      <c r="C4785" s="8"/>
      <c r="D4785" s="8"/>
      <c r="E4785" s="9"/>
      <c r="F4785" s="9"/>
      <c r="G4785" s="10" t="str">
        <f aca="false">IF(F4785="Rischio alto","A",IF(F4785="Rischio medio","B",IF(F4785="Rischio basso","C","")))</f>
        <v/>
      </c>
      <c r="H4785" s="8"/>
      <c r="I4785" s="16"/>
      <c r="J4785" s="12"/>
      <c r="K4785" s="12"/>
      <c r="L4785" s="13" t="n">
        <f aca="false">K4785-J4785</f>
        <v>0</v>
      </c>
      <c r="M4785" s="8"/>
      <c r="N4785" s="13" t="n">
        <f aca="false">L4785-M4785</f>
        <v>0</v>
      </c>
      <c r="O4785" s="14" t="str">
        <f aca="false">IF(AND(G4785="A"),"91,5119",IF(AND(G4785="B"),"44,1784",IF(AND(G4785="C"),"12,6225",IF(AND(G4785=""),""))))</f>
        <v/>
      </c>
      <c r="P4785" s="15" t="str">
        <f aca="false">IF(OR(O4785=0,N4785=0,J4785=0,K4785=0,E4785="",D4785="",C4785="",B4785="",H4785="",I4785=""),"",IF(AND(G4785="A",(O4785*N4785)&lt;=foglio!$H$3),(N4785*O4785),IF(AND(G4785="A",(O4785*N4785)&gt;foglio!$H$3),foglio!$H$3,IF(AND(G4785="B",(O4785*N4785)&lt;=foglio!$H$4),(N4785*O4785),IF(AND(G4785="B",(O4785*N4785)&gt;foglio!$H$5),foglio!$H$4,IF(AND(G4785="C",(O4785*N4785)&lt;=foglio!$H$5),(N4785*O4785),IF(AND(G4785="C",(O4785*N4785)&gt;foglio!$H$5),foglio!$H$5)))))))</f>
        <v/>
      </c>
    </row>
    <row r="4786" customFormat="false" ht="10.2" hidden="false" customHeight="false" outlineLevel="0" collapsed="false">
      <c r="A4786" s="7" t="n">
        <v>4781</v>
      </c>
      <c r="B4786" s="8"/>
      <c r="C4786" s="8"/>
      <c r="D4786" s="8"/>
      <c r="E4786" s="9"/>
      <c r="F4786" s="9"/>
      <c r="G4786" s="10" t="str">
        <f aca="false">IF(F4786="Rischio alto","A",IF(F4786="Rischio medio","B",IF(F4786="Rischio basso","C","")))</f>
        <v/>
      </c>
      <c r="H4786" s="8"/>
      <c r="I4786" s="16"/>
      <c r="J4786" s="12"/>
      <c r="K4786" s="12"/>
      <c r="L4786" s="13" t="n">
        <f aca="false">K4786-J4786</f>
        <v>0</v>
      </c>
      <c r="M4786" s="8"/>
      <c r="N4786" s="13" t="n">
        <f aca="false">L4786-M4786</f>
        <v>0</v>
      </c>
      <c r="O4786" s="14" t="str">
        <f aca="false">IF(AND(G4786="A"),"91,5119",IF(AND(G4786="B"),"44,1784",IF(AND(G4786="C"),"12,6225",IF(AND(G4786=""),""))))</f>
        <v/>
      </c>
      <c r="P4786" s="15" t="str">
        <f aca="false">IF(OR(O4786=0,N4786=0,J4786=0,K4786=0,E4786="",D4786="",C4786="",B4786="",H4786="",I4786=""),"",IF(AND(G4786="A",(O4786*N4786)&lt;=foglio!$H$3),(N4786*O4786),IF(AND(G4786="A",(O4786*N4786)&gt;foglio!$H$3),foglio!$H$3,IF(AND(G4786="B",(O4786*N4786)&lt;=foglio!$H$4),(N4786*O4786),IF(AND(G4786="B",(O4786*N4786)&gt;foglio!$H$5),foglio!$H$4,IF(AND(G4786="C",(O4786*N4786)&lt;=foglio!$H$5),(N4786*O4786),IF(AND(G4786="C",(O4786*N4786)&gt;foglio!$H$5),foglio!$H$5)))))))</f>
        <v/>
      </c>
    </row>
    <row r="4787" customFormat="false" ht="10.2" hidden="false" customHeight="false" outlineLevel="0" collapsed="false">
      <c r="A4787" s="7" t="n">
        <v>4782</v>
      </c>
      <c r="B4787" s="8"/>
      <c r="C4787" s="8"/>
      <c r="D4787" s="8"/>
      <c r="E4787" s="9"/>
      <c r="F4787" s="9"/>
      <c r="G4787" s="10" t="str">
        <f aca="false">IF(F4787="Rischio alto","A",IF(F4787="Rischio medio","B",IF(F4787="Rischio basso","C","")))</f>
        <v/>
      </c>
      <c r="H4787" s="8"/>
      <c r="I4787" s="16"/>
      <c r="J4787" s="12"/>
      <c r="K4787" s="12"/>
      <c r="L4787" s="13" t="n">
        <f aca="false">K4787-J4787</f>
        <v>0</v>
      </c>
      <c r="M4787" s="8"/>
      <c r="N4787" s="13" t="n">
        <f aca="false">L4787-M4787</f>
        <v>0</v>
      </c>
      <c r="O4787" s="14" t="str">
        <f aca="false">IF(AND(G4787="A"),"91,5119",IF(AND(G4787="B"),"44,1784",IF(AND(G4787="C"),"12,6225",IF(AND(G4787=""),""))))</f>
        <v/>
      </c>
      <c r="P4787" s="15" t="str">
        <f aca="false">IF(OR(O4787=0,N4787=0,J4787=0,K4787=0,E4787="",D4787="",C4787="",B4787="",H4787="",I4787=""),"",IF(AND(G4787="A",(O4787*N4787)&lt;=foglio!$H$3),(N4787*O4787),IF(AND(G4787="A",(O4787*N4787)&gt;foglio!$H$3),foglio!$H$3,IF(AND(G4787="B",(O4787*N4787)&lt;=foglio!$H$4),(N4787*O4787),IF(AND(G4787="B",(O4787*N4787)&gt;foglio!$H$5),foglio!$H$4,IF(AND(G4787="C",(O4787*N4787)&lt;=foglio!$H$5),(N4787*O4787),IF(AND(G4787="C",(O4787*N4787)&gt;foglio!$H$5),foglio!$H$5)))))))</f>
        <v/>
      </c>
    </row>
    <row r="4788" customFormat="false" ht="10.2" hidden="false" customHeight="false" outlineLevel="0" collapsed="false">
      <c r="A4788" s="7" t="n">
        <v>4783</v>
      </c>
      <c r="B4788" s="8"/>
      <c r="C4788" s="8"/>
      <c r="D4788" s="8"/>
      <c r="E4788" s="9"/>
      <c r="F4788" s="9"/>
      <c r="G4788" s="10" t="str">
        <f aca="false">IF(F4788="Rischio alto","A",IF(F4788="Rischio medio","B",IF(F4788="Rischio basso","C","")))</f>
        <v/>
      </c>
      <c r="H4788" s="8"/>
      <c r="I4788" s="16"/>
      <c r="J4788" s="12"/>
      <c r="K4788" s="12"/>
      <c r="L4788" s="13" t="n">
        <f aca="false">K4788-J4788</f>
        <v>0</v>
      </c>
      <c r="M4788" s="8"/>
      <c r="N4788" s="13" t="n">
        <f aca="false">L4788-M4788</f>
        <v>0</v>
      </c>
      <c r="O4788" s="14" t="str">
        <f aca="false">IF(AND(G4788="A"),"91,5119",IF(AND(G4788="B"),"44,1784",IF(AND(G4788="C"),"12,6225",IF(AND(G4788=""),""))))</f>
        <v/>
      </c>
      <c r="P4788" s="15" t="str">
        <f aca="false">IF(OR(O4788=0,N4788=0,J4788=0,K4788=0,E4788="",D4788="",C4788="",B4788="",H4788="",I4788=""),"",IF(AND(G4788="A",(O4788*N4788)&lt;=foglio!$H$3),(N4788*O4788),IF(AND(G4788="A",(O4788*N4788)&gt;foglio!$H$3),foglio!$H$3,IF(AND(G4788="B",(O4788*N4788)&lt;=foglio!$H$4),(N4788*O4788),IF(AND(G4788="B",(O4788*N4788)&gt;foglio!$H$5),foglio!$H$4,IF(AND(G4788="C",(O4788*N4788)&lt;=foglio!$H$5),(N4788*O4788),IF(AND(G4788="C",(O4788*N4788)&gt;foglio!$H$5),foglio!$H$5)))))))</f>
        <v/>
      </c>
    </row>
    <row r="4789" customFormat="false" ht="10.2" hidden="false" customHeight="false" outlineLevel="0" collapsed="false">
      <c r="A4789" s="7" t="n">
        <v>4784</v>
      </c>
      <c r="B4789" s="8"/>
      <c r="C4789" s="8"/>
      <c r="D4789" s="8"/>
      <c r="E4789" s="9"/>
      <c r="F4789" s="9"/>
      <c r="G4789" s="10" t="str">
        <f aca="false">IF(F4789="Rischio alto","A",IF(F4789="Rischio medio","B",IF(F4789="Rischio basso","C","")))</f>
        <v/>
      </c>
      <c r="H4789" s="8"/>
      <c r="I4789" s="16"/>
      <c r="J4789" s="12"/>
      <c r="K4789" s="12"/>
      <c r="L4789" s="13" t="n">
        <f aca="false">K4789-J4789</f>
        <v>0</v>
      </c>
      <c r="M4789" s="8"/>
      <c r="N4789" s="13" t="n">
        <f aca="false">L4789-M4789</f>
        <v>0</v>
      </c>
      <c r="O4789" s="14" t="str">
        <f aca="false">IF(AND(G4789="A"),"91,5119",IF(AND(G4789="B"),"44,1784",IF(AND(G4789="C"),"12,6225",IF(AND(G4789=""),""))))</f>
        <v/>
      </c>
      <c r="P4789" s="15" t="str">
        <f aca="false">IF(OR(O4789=0,N4789=0,J4789=0,K4789=0,E4789="",D4789="",C4789="",B4789="",H4789="",I4789=""),"",IF(AND(G4789="A",(O4789*N4789)&lt;=foglio!$H$3),(N4789*O4789),IF(AND(G4789="A",(O4789*N4789)&gt;foglio!$H$3),foglio!$H$3,IF(AND(G4789="B",(O4789*N4789)&lt;=foglio!$H$4),(N4789*O4789),IF(AND(G4789="B",(O4789*N4789)&gt;foglio!$H$5),foglio!$H$4,IF(AND(G4789="C",(O4789*N4789)&lt;=foglio!$H$5),(N4789*O4789),IF(AND(G4789="C",(O4789*N4789)&gt;foglio!$H$5),foglio!$H$5)))))))</f>
        <v/>
      </c>
    </row>
    <row r="4790" customFormat="false" ht="10.2" hidden="false" customHeight="false" outlineLevel="0" collapsed="false">
      <c r="A4790" s="7" t="n">
        <v>4785</v>
      </c>
      <c r="B4790" s="8"/>
      <c r="C4790" s="8"/>
      <c r="D4790" s="8"/>
      <c r="E4790" s="9"/>
      <c r="F4790" s="9"/>
      <c r="G4790" s="10" t="str">
        <f aca="false">IF(F4790="Rischio alto","A",IF(F4790="Rischio medio","B",IF(F4790="Rischio basso","C","")))</f>
        <v/>
      </c>
      <c r="H4790" s="8"/>
      <c r="I4790" s="16"/>
      <c r="J4790" s="12"/>
      <c r="K4790" s="12"/>
      <c r="L4790" s="13" t="n">
        <f aca="false">K4790-J4790</f>
        <v>0</v>
      </c>
      <c r="M4790" s="8"/>
      <c r="N4790" s="13" t="n">
        <f aca="false">L4790-M4790</f>
        <v>0</v>
      </c>
      <c r="O4790" s="14" t="str">
        <f aca="false">IF(AND(G4790="A"),"91,5119",IF(AND(G4790="B"),"44,1784",IF(AND(G4790="C"),"12,6225",IF(AND(G4790=""),""))))</f>
        <v/>
      </c>
      <c r="P4790" s="15" t="str">
        <f aca="false">IF(OR(O4790=0,N4790=0,J4790=0,K4790=0,E4790="",D4790="",C4790="",B4790="",H4790="",I4790=""),"",IF(AND(G4790="A",(O4790*N4790)&lt;=foglio!$H$3),(N4790*O4790),IF(AND(G4790="A",(O4790*N4790)&gt;foglio!$H$3),foglio!$H$3,IF(AND(G4790="B",(O4790*N4790)&lt;=foglio!$H$4),(N4790*O4790),IF(AND(G4790="B",(O4790*N4790)&gt;foglio!$H$5),foglio!$H$4,IF(AND(G4790="C",(O4790*N4790)&lt;=foglio!$H$5),(N4790*O4790),IF(AND(G4790="C",(O4790*N4790)&gt;foglio!$H$5),foglio!$H$5)))))))</f>
        <v/>
      </c>
    </row>
    <row r="4791" customFormat="false" ht="10.2" hidden="false" customHeight="false" outlineLevel="0" collapsed="false">
      <c r="A4791" s="7" t="n">
        <v>4786</v>
      </c>
      <c r="B4791" s="8"/>
      <c r="C4791" s="8"/>
      <c r="D4791" s="8"/>
      <c r="E4791" s="9"/>
      <c r="F4791" s="9"/>
      <c r="G4791" s="10" t="str">
        <f aca="false">IF(F4791="Rischio alto","A",IF(F4791="Rischio medio","B",IF(F4791="Rischio basso","C","")))</f>
        <v/>
      </c>
      <c r="H4791" s="8"/>
      <c r="I4791" s="16"/>
      <c r="J4791" s="12"/>
      <c r="K4791" s="12"/>
      <c r="L4791" s="13" t="n">
        <f aca="false">K4791-J4791</f>
        <v>0</v>
      </c>
      <c r="M4791" s="8"/>
      <c r="N4791" s="13" t="n">
        <f aca="false">L4791-M4791</f>
        <v>0</v>
      </c>
      <c r="O4791" s="14" t="str">
        <f aca="false">IF(AND(G4791="A"),"91,5119",IF(AND(G4791="B"),"44,1784",IF(AND(G4791="C"),"12,6225",IF(AND(G4791=""),""))))</f>
        <v/>
      </c>
      <c r="P4791" s="15" t="str">
        <f aca="false">IF(OR(O4791=0,N4791=0,J4791=0,K4791=0,E4791="",D4791="",C4791="",B4791="",H4791="",I4791=""),"",IF(AND(G4791="A",(O4791*N4791)&lt;=foglio!$H$3),(N4791*O4791),IF(AND(G4791="A",(O4791*N4791)&gt;foglio!$H$3),foglio!$H$3,IF(AND(G4791="B",(O4791*N4791)&lt;=foglio!$H$4),(N4791*O4791),IF(AND(G4791="B",(O4791*N4791)&gt;foglio!$H$5),foglio!$H$4,IF(AND(G4791="C",(O4791*N4791)&lt;=foglio!$H$5),(N4791*O4791),IF(AND(G4791="C",(O4791*N4791)&gt;foglio!$H$5),foglio!$H$5)))))))</f>
        <v/>
      </c>
    </row>
    <row r="4792" customFormat="false" ht="10.2" hidden="false" customHeight="false" outlineLevel="0" collapsed="false">
      <c r="A4792" s="7" t="n">
        <v>4787</v>
      </c>
      <c r="B4792" s="8"/>
      <c r="C4792" s="8"/>
      <c r="D4792" s="8"/>
      <c r="E4792" s="9"/>
      <c r="F4792" s="9"/>
      <c r="G4792" s="10" t="str">
        <f aca="false">IF(F4792="Rischio alto","A",IF(F4792="Rischio medio","B",IF(F4792="Rischio basso","C","")))</f>
        <v/>
      </c>
      <c r="H4792" s="8"/>
      <c r="I4792" s="16"/>
      <c r="J4792" s="12"/>
      <c r="K4792" s="12"/>
      <c r="L4792" s="13" t="n">
        <f aca="false">K4792-J4792</f>
        <v>0</v>
      </c>
      <c r="M4792" s="8"/>
      <c r="N4792" s="13" t="n">
        <f aca="false">L4792-M4792</f>
        <v>0</v>
      </c>
      <c r="O4792" s="14" t="str">
        <f aca="false">IF(AND(G4792="A"),"91,5119",IF(AND(G4792="B"),"44,1784",IF(AND(G4792="C"),"12,6225",IF(AND(G4792=""),""))))</f>
        <v/>
      </c>
      <c r="P4792" s="15" t="str">
        <f aca="false">IF(OR(O4792=0,N4792=0,J4792=0,K4792=0,E4792="",D4792="",C4792="",B4792="",H4792="",I4792=""),"",IF(AND(G4792="A",(O4792*N4792)&lt;=foglio!$H$3),(N4792*O4792),IF(AND(G4792="A",(O4792*N4792)&gt;foglio!$H$3),foglio!$H$3,IF(AND(G4792="B",(O4792*N4792)&lt;=foglio!$H$4),(N4792*O4792),IF(AND(G4792="B",(O4792*N4792)&gt;foglio!$H$5),foglio!$H$4,IF(AND(G4792="C",(O4792*N4792)&lt;=foglio!$H$5),(N4792*O4792),IF(AND(G4792="C",(O4792*N4792)&gt;foglio!$H$5),foglio!$H$5)))))))</f>
        <v/>
      </c>
    </row>
    <row r="4793" customFormat="false" ht="10.2" hidden="false" customHeight="false" outlineLevel="0" collapsed="false">
      <c r="A4793" s="7" t="n">
        <v>4788</v>
      </c>
      <c r="B4793" s="8"/>
      <c r="C4793" s="8"/>
      <c r="D4793" s="8"/>
      <c r="E4793" s="9"/>
      <c r="F4793" s="9"/>
      <c r="G4793" s="10" t="str">
        <f aca="false">IF(F4793="Rischio alto","A",IF(F4793="Rischio medio","B",IF(F4793="Rischio basso","C","")))</f>
        <v/>
      </c>
      <c r="H4793" s="8"/>
      <c r="I4793" s="16"/>
      <c r="J4793" s="12"/>
      <c r="K4793" s="12"/>
      <c r="L4793" s="13" t="n">
        <f aca="false">K4793-J4793</f>
        <v>0</v>
      </c>
      <c r="M4793" s="8"/>
      <c r="N4793" s="13" t="n">
        <f aca="false">L4793-M4793</f>
        <v>0</v>
      </c>
      <c r="O4793" s="14" t="str">
        <f aca="false">IF(AND(G4793="A"),"91,5119",IF(AND(G4793="B"),"44,1784",IF(AND(G4793="C"),"12,6225",IF(AND(G4793=""),""))))</f>
        <v/>
      </c>
      <c r="P4793" s="15" t="str">
        <f aca="false">IF(OR(O4793=0,N4793=0,J4793=0,K4793=0,E4793="",D4793="",C4793="",B4793="",H4793="",I4793=""),"",IF(AND(G4793="A",(O4793*N4793)&lt;=foglio!$H$3),(N4793*O4793),IF(AND(G4793="A",(O4793*N4793)&gt;foglio!$H$3),foglio!$H$3,IF(AND(G4793="B",(O4793*N4793)&lt;=foglio!$H$4),(N4793*O4793),IF(AND(G4793="B",(O4793*N4793)&gt;foglio!$H$5),foglio!$H$4,IF(AND(G4793="C",(O4793*N4793)&lt;=foglio!$H$5),(N4793*O4793),IF(AND(G4793="C",(O4793*N4793)&gt;foglio!$H$5),foglio!$H$5)))))))</f>
        <v/>
      </c>
    </row>
    <row r="4794" customFormat="false" ht="10.2" hidden="false" customHeight="false" outlineLevel="0" collapsed="false">
      <c r="A4794" s="7" t="n">
        <v>4789</v>
      </c>
      <c r="B4794" s="8"/>
      <c r="C4794" s="8"/>
      <c r="D4794" s="8"/>
      <c r="E4794" s="9"/>
      <c r="F4794" s="9"/>
      <c r="G4794" s="10" t="str">
        <f aca="false">IF(F4794="Rischio alto","A",IF(F4794="Rischio medio","B",IF(F4794="Rischio basso","C","")))</f>
        <v/>
      </c>
      <c r="H4794" s="8"/>
      <c r="I4794" s="16"/>
      <c r="J4794" s="12"/>
      <c r="K4794" s="12"/>
      <c r="L4794" s="13" t="n">
        <f aca="false">K4794-J4794</f>
        <v>0</v>
      </c>
      <c r="M4794" s="8"/>
      <c r="N4794" s="13" t="n">
        <f aca="false">L4794-M4794</f>
        <v>0</v>
      </c>
      <c r="O4794" s="14" t="str">
        <f aca="false">IF(AND(G4794="A"),"91,5119",IF(AND(G4794="B"),"44,1784",IF(AND(G4794="C"),"12,6225",IF(AND(G4794=""),""))))</f>
        <v/>
      </c>
      <c r="P4794" s="15" t="str">
        <f aca="false">IF(OR(O4794=0,N4794=0,J4794=0,K4794=0,E4794="",D4794="",C4794="",B4794="",H4794="",I4794=""),"",IF(AND(G4794="A",(O4794*N4794)&lt;=foglio!$H$3),(N4794*O4794),IF(AND(G4794="A",(O4794*N4794)&gt;foglio!$H$3),foglio!$H$3,IF(AND(G4794="B",(O4794*N4794)&lt;=foglio!$H$4),(N4794*O4794),IF(AND(G4794="B",(O4794*N4794)&gt;foglio!$H$5),foglio!$H$4,IF(AND(G4794="C",(O4794*N4794)&lt;=foglio!$H$5),(N4794*O4794),IF(AND(G4794="C",(O4794*N4794)&gt;foglio!$H$5),foglio!$H$5)))))))</f>
        <v/>
      </c>
    </row>
    <row r="4795" customFormat="false" ht="10.2" hidden="false" customHeight="false" outlineLevel="0" collapsed="false">
      <c r="A4795" s="7" t="n">
        <v>4790</v>
      </c>
      <c r="B4795" s="8"/>
      <c r="C4795" s="8"/>
      <c r="D4795" s="8"/>
      <c r="E4795" s="9"/>
      <c r="F4795" s="9"/>
      <c r="G4795" s="10" t="str">
        <f aca="false">IF(F4795="Rischio alto","A",IF(F4795="Rischio medio","B",IF(F4795="Rischio basso","C","")))</f>
        <v/>
      </c>
      <c r="H4795" s="8"/>
      <c r="I4795" s="16"/>
      <c r="J4795" s="12"/>
      <c r="K4795" s="12"/>
      <c r="L4795" s="13" t="n">
        <f aca="false">K4795-J4795</f>
        <v>0</v>
      </c>
      <c r="M4795" s="8"/>
      <c r="N4795" s="13" t="n">
        <f aca="false">L4795-M4795</f>
        <v>0</v>
      </c>
      <c r="O4795" s="14" t="str">
        <f aca="false">IF(AND(G4795="A"),"91,5119",IF(AND(G4795="B"),"44,1784",IF(AND(G4795="C"),"12,6225",IF(AND(G4795=""),""))))</f>
        <v/>
      </c>
      <c r="P4795" s="15" t="str">
        <f aca="false">IF(OR(O4795=0,N4795=0,J4795=0,K4795=0,E4795="",D4795="",C4795="",B4795="",H4795="",I4795=""),"",IF(AND(G4795="A",(O4795*N4795)&lt;=foglio!$H$3),(N4795*O4795),IF(AND(G4795="A",(O4795*N4795)&gt;foglio!$H$3),foglio!$H$3,IF(AND(G4795="B",(O4795*N4795)&lt;=foglio!$H$4),(N4795*O4795),IF(AND(G4795="B",(O4795*N4795)&gt;foglio!$H$5),foglio!$H$4,IF(AND(G4795="C",(O4795*N4795)&lt;=foglio!$H$5),(N4795*O4795),IF(AND(G4795="C",(O4795*N4795)&gt;foglio!$H$5),foglio!$H$5)))))))</f>
        <v/>
      </c>
    </row>
    <row r="4796" customFormat="false" ht="10.2" hidden="false" customHeight="false" outlineLevel="0" collapsed="false">
      <c r="A4796" s="7" t="n">
        <v>4791</v>
      </c>
      <c r="B4796" s="8"/>
      <c r="C4796" s="8"/>
      <c r="D4796" s="8"/>
      <c r="E4796" s="9"/>
      <c r="F4796" s="9"/>
      <c r="G4796" s="10" t="str">
        <f aca="false">IF(F4796="Rischio alto","A",IF(F4796="Rischio medio","B",IF(F4796="Rischio basso","C","")))</f>
        <v/>
      </c>
      <c r="H4796" s="8"/>
      <c r="I4796" s="16"/>
      <c r="J4796" s="12"/>
      <c r="K4796" s="12"/>
      <c r="L4796" s="13" t="n">
        <f aca="false">K4796-J4796</f>
        <v>0</v>
      </c>
      <c r="M4796" s="8"/>
      <c r="N4796" s="13" t="n">
        <f aca="false">L4796-M4796</f>
        <v>0</v>
      </c>
      <c r="O4796" s="14" t="str">
        <f aca="false">IF(AND(G4796="A"),"91,5119",IF(AND(G4796="B"),"44,1784",IF(AND(G4796="C"),"12,6225",IF(AND(G4796=""),""))))</f>
        <v/>
      </c>
      <c r="P4796" s="15" t="str">
        <f aca="false">IF(OR(O4796=0,N4796=0,J4796=0,K4796=0,E4796="",D4796="",C4796="",B4796="",H4796="",I4796=""),"",IF(AND(G4796="A",(O4796*N4796)&lt;=foglio!$H$3),(N4796*O4796),IF(AND(G4796="A",(O4796*N4796)&gt;foglio!$H$3),foglio!$H$3,IF(AND(G4796="B",(O4796*N4796)&lt;=foglio!$H$4),(N4796*O4796),IF(AND(G4796="B",(O4796*N4796)&gt;foglio!$H$5),foglio!$H$4,IF(AND(G4796="C",(O4796*N4796)&lt;=foglio!$H$5),(N4796*O4796),IF(AND(G4796="C",(O4796*N4796)&gt;foglio!$H$5),foglio!$H$5)))))))</f>
        <v/>
      </c>
    </row>
    <row r="4797" customFormat="false" ht="10.2" hidden="false" customHeight="false" outlineLevel="0" collapsed="false">
      <c r="A4797" s="7" t="n">
        <v>4792</v>
      </c>
      <c r="B4797" s="8"/>
      <c r="C4797" s="8"/>
      <c r="D4797" s="8"/>
      <c r="E4797" s="9"/>
      <c r="F4797" s="9"/>
      <c r="G4797" s="10" t="str">
        <f aca="false">IF(F4797="Rischio alto","A",IF(F4797="Rischio medio","B",IF(F4797="Rischio basso","C","")))</f>
        <v/>
      </c>
      <c r="H4797" s="8"/>
      <c r="I4797" s="16"/>
      <c r="J4797" s="12"/>
      <c r="K4797" s="12"/>
      <c r="L4797" s="13" t="n">
        <f aca="false">K4797-J4797</f>
        <v>0</v>
      </c>
      <c r="M4797" s="8"/>
      <c r="N4797" s="13" t="n">
        <f aca="false">L4797-M4797</f>
        <v>0</v>
      </c>
      <c r="O4797" s="14" t="str">
        <f aca="false">IF(AND(G4797="A"),"91,5119",IF(AND(G4797="B"),"44,1784",IF(AND(G4797="C"),"12,6225",IF(AND(G4797=""),""))))</f>
        <v/>
      </c>
      <c r="P4797" s="15" t="str">
        <f aca="false">IF(OR(O4797=0,N4797=0,J4797=0,K4797=0,E4797="",D4797="",C4797="",B4797="",H4797="",I4797=""),"",IF(AND(G4797="A",(O4797*N4797)&lt;=foglio!$H$3),(N4797*O4797),IF(AND(G4797="A",(O4797*N4797)&gt;foglio!$H$3),foglio!$H$3,IF(AND(G4797="B",(O4797*N4797)&lt;=foglio!$H$4),(N4797*O4797),IF(AND(G4797="B",(O4797*N4797)&gt;foglio!$H$5),foglio!$H$4,IF(AND(G4797="C",(O4797*N4797)&lt;=foglio!$H$5),(N4797*O4797),IF(AND(G4797="C",(O4797*N4797)&gt;foglio!$H$5),foglio!$H$5)))))))</f>
        <v/>
      </c>
    </row>
    <row r="4798" customFormat="false" ht="10.2" hidden="false" customHeight="false" outlineLevel="0" collapsed="false">
      <c r="A4798" s="7" t="n">
        <v>4793</v>
      </c>
      <c r="B4798" s="8"/>
      <c r="C4798" s="8"/>
      <c r="D4798" s="8"/>
      <c r="E4798" s="9"/>
      <c r="F4798" s="9"/>
      <c r="G4798" s="10" t="str">
        <f aca="false">IF(F4798="Rischio alto","A",IF(F4798="Rischio medio","B",IF(F4798="Rischio basso","C","")))</f>
        <v/>
      </c>
      <c r="H4798" s="8"/>
      <c r="I4798" s="16"/>
      <c r="J4798" s="12"/>
      <c r="K4798" s="12"/>
      <c r="L4798" s="13" t="n">
        <f aca="false">K4798-J4798</f>
        <v>0</v>
      </c>
      <c r="M4798" s="8"/>
      <c r="N4798" s="13" t="n">
        <f aca="false">L4798-M4798</f>
        <v>0</v>
      </c>
      <c r="O4798" s="14" t="str">
        <f aca="false">IF(AND(G4798="A"),"91,5119",IF(AND(G4798="B"),"44,1784",IF(AND(G4798="C"),"12,6225",IF(AND(G4798=""),""))))</f>
        <v/>
      </c>
      <c r="P4798" s="15" t="str">
        <f aca="false">IF(OR(O4798=0,N4798=0,J4798=0,K4798=0,E4798="",D4798="",C4798="",B4798="",H4798="",I4798=""),"",IF(AND(G4798="A",(O4798*N4798)&lt;=foglio!$H$3),(N4798*O4798),IF(AND(G4798="A",(O4798*N4798)&gt;foglio!$H$3),foglio!$H$3,IF(AND(G4798="B",(O4798*N4798)&lt;=foglio!$H$4),(N4798*O4798),IF(AND(G4798="B",(O4798*N4798)&gt;foglio!$H$5),foglio!$H$4,IF(AND(G4798="C",(O4798*N4798)&lt;=foglio!$H$5),(N4798*O4798),IF(AND(G4798="C",(O4798*N4798)&gt;foglio!$H$5),foglio!$H$5)))))))</f>
        <v/>
      </c>
    </row>
    <row r="4799" customFormat="false" ht="10.2" hidden="false" customHeight="false" outlineLevel="0" collapsed="false">
      <c r="A4799" s="7" t="n">
        <v>4794</v>
      </c>
      <c r="B4799" s="8"/>
      <c r="C4799" s="8"/>
      <c r="D4799" s="8"/>
      <c r="E4799" s="9"/>
      <c r="F4799" s="9"/>
      <c r="G4799" s="10" t="str">
        <f aca="false">IF(F4799="Rischio alto","A",IF(F4799="Rischio medio","B",IF(F4799="Rischio basso","C","")))</f>
        <v/>
      </c>
      <c r="H4799" s="8"/>
      <c r="I4799" s="16"/>
      <c r="J4799" s="12"/>
      <c r="K4799" s="12"/>
      <c r="L4799" s="13" t="n">
        <f aca="false">K4799-J4799</f>
        <v>0</v>
      </c>
      <c r="M4799" s="8"/>
      <c r="N4799" s="13" t="n">
        <f aca="false">L4799-M4799</f>
        <v>0</v>
      </c>
      <c r="O4799" s="14" t="str">
        <f aca="false">IF(AND(G4799="A"),"91,5119",IF(AND(G4799="B"),"44,1784",IF(AND(G4799="C"),"12,6225",IF(AND(G4799=""),""))))</f>
        <v/>
      </c>
      <c r="P4799" s="15" t="str">
        <f aca="false">IF(OR(O4799=0,N4799=0,J4799=0,K4799=0,E4799="",D4799="",C4799="",B4799="",H4799="",I4799=""),"",IF(AND(G4799="A",(O4799*N4799)&lt;=foglio!$H$3),(N4799*O4799),IF(AND(G4799="A",(O4799*N4799)&gt;foglio!$H$3),foglio!$H$3,IF(AND(G4799="B",(O4799*N4799)&lt;=foglio!$H$4),(N4799*O4799),IF(AND(G4799="B",(O4799*N4799)&gt;foglio!$H$5),foglio!$H$4,IF(AND(G4799="C",(O4799*N4799)&lt;=foglio!$H$5),(N4799*O4799),IF(AND(G4799="C",(O4799*N4799)&gt;foglio!$H$5),foglio!$H$5)))))))</f>
        <v/>
      </c>
    </row>
    <row r="4800" customFormat="false" ht="10.2" hidden="false" customHeight="false" outlineLevel="0" collapsed="false">
      <c r="A4800" s="7" t="n">
        <v>4795</v>
      </c>
      <c r="B4800" s="8"/>
      <c r="C4800" s="8"/>
      <c r="D4800" s="8"/>
      <c r="E4800" s="9"/>
      <c r="F4800" s="9"/>
      <c r="G4800" s="10" t="str">
        <f aca="false">IF(F4800="Rischio alto","A",IF(F4800="Rischio medio","B",IF(F4800="Rischio basso","C","")))</f>
        <v/>
      </c>
      <c r="H4800" s="8"/>
      <c r="I4800" s="16"/>
      <c r="J4800" s="12"/>
      <c r="K4800" s="12"/>
      <c r="L4800" s="13" t="n">
        <f aca="false">K4800-J4800</f>
        <v>0</v>
      </c>
      <c r="M4800" s="8"/>
      <c r="N4800" s="13" t="n">
        <f aca="false">L4800-M4800</f>
        <v>0</v>
      </c>
      <c r="O4800" s="14" t="str">
        <f aca="false">IF(AND(G4800="A"),"91,5119",IF(AND(G4800="B"),"44,1784",IF(AND(G4800="C"),"12,6225",IF(AND(G4800=""),""))))</f>
        <v/>
      </c>
      <c r="P4800" s="15" t="str">
        <f aca="false">IF(OR(O4800=0,N4800=0,J4800=0,K4800=0,E4800="",D4800="",C4800="",B4800="",H4800="",I4800=""),"",IF(AND(G4800="A",(O4800*N4800)&lt;=foglio!$H$3),(N4800*O4800),IF(AND(G4800="A",(O4800*N4800)&gt;foglio!$H$3),foglio!$H$3,IF(AND(G4800="B",(O4800*N4800)&lt;=foglio!$H$4),(N4800*O4800),IF(AND(G4800="B",(O4800*N4800)&gt;foglio!$H$5),foglio!$H$4,IF(AND(G4800="C",(O4800*N4800)&lt;=foglio!$H$5),(N4800*O4800),IF(AND(G4800="C",(O4800*N4800)&gt;foglio!$H$5),foglio!$H$5)))))))</f>
        <v/>
      </c>
    </row>
    <row r="4801" customFormat="false" ht="10.2" hidden="false" customHeight="false" outlineLevel="0" collapsed="false">
      <c r="A4801" s="7" t="n">
        <v>4796</v>
      </c>
      <c r="B4801" s="8"/>
      <c r="C4801" s="8"/>
      <c r="D4801" s="8"/>
      <c r="E4801" s="9"/>
      <c r="F4801" s="9"/>
      <c r="G4801" s="10" t="str">
        <f aca="false">IF(F4801="Rischio alto","A",IF(F4801="Rischio medio","B",IF(F4801="Rischio basso","C","")))</f>
        <v/>
      </c>
      <c r="H4801" s="8"/>
      <c r="I4801" s="16"/>
      <c r="J4801" s="12"/>
      <c r="K4801" s="12"/>
      <c r="L4801" s="13" t="n">
        <f aca="false">K4801-J4801</f>
        <v>0</v>
      </c>
      <c r="M4801" s="8"/>
      <c r="N4801" s="13" t="n">
        <f aca="false">L4801-M4801</f>
        <v>0</v>
      </c>
      <c r="O4801" s="14" t="str">
        <f aca="false">IF(AND(G4801="A"),"91,5119",IF(AND(G4801="B"),"44,1784",IF(AND(G4801="C"),"12,6225",IF(AND(G4801=""),""))))</f>
        <v/>
      </c>
      <c r="P4801" s="15" t="str">
        <f aca="false">IF(OR(O4801=0,N4801=0,J4801=0,K4801=0,E4801="",D4801="",C4801="",B4801="",H4801="",I4801=""),"",IF(AND(G4801="A",(O4801*N4801)&lt;=foglio!$H$3),(N4801*O4801),IF(AND(G4801="A",(O4801*N4801)&gt;foglio!$H$3),foglio!$H$3,IF(AND(G4801="B",(O4801*N4801)&lt;=foglio!$H$4),(N4801*O4801),IF(AND(G4801="B",(O4801*N4801)&gt;foglio!$H$5),foglio!$H$4,IF(AND(G4801="C",(O4801*N4801)&lt;=foglio!$H$5),(N4801*O4801),IF(AND(G4801="C",(O4801*N4801)&gt;foglio!$H$5),foglio!$H$5)))))))</f>
        <v/>
      </c>
    </row>
    <row r="4802" customFormat="false" ht="10.2" hidden="false" customHeight="false" outlineLevel="0" collapsed="false">
      <c r="A4802" s="7" t="n">
        <v>4797</v>
      </c>
      <c r="B4802" s="8"/>
      <c r="C4802" s="8"/>
      <c r="D4802" s="8"/>
      <c r="E4802" s="9"/>
      <c r="F4802" s="9"/>
      <c r="G4802" s="10" t="str">
        <f aca="false">IF(F4802="Rischio alto","A",IF(F4802="Rischio medio","B",IF(F4802="Rischio basso","C","")))</f>
        <v/>
      </c>
      <c r="H4802" s="8"/>
      <c r="I4802" s="16"/>
      <c r="J4802" s="12"/>
      <c r="K4802" s="12"/>
      <c r="L4802" s="13" t="n">
        <f aca="false">K4802-J4802</f>
        <v>0</v>
      </c>
      <c r="M4802" s="8"/>
      <c r="N4802" s="13" t="n">
        <f aca="false">L4802-M4802</f>
        <v>0</v>
      </c>
      <c r="O4802" s="14" t="str">
        <f aca="false">IF(AND(G4802="A"),"91,5119",IF(AND(G4802="B"),"44,1784",IF(AND(G4802="C"),"12,6225",IF(AND(G4802=""),""))))</f>
        <v/>
      </c>
      <c r="P4802" s="15" t="str">
        <f aca="false">IF(OR(O4802=0,N4802=0,J4802=0,K4802=0,E4802="",D4802="",C4802="",B4802="",H4802="",I4802=""),"",IF(AND(G4802="A",(O4802*N4802)&lt;=foglio!$H$3),(N4802*O4802),IF(AND(G4802="A",(O4802*N4802)&gt;foglio!$H$3),foglio!$H$3,IF(AND(G4802="B",(O4802*N4802)&lt;=foglio!$H$4),(N4802*O4802),IF(AND(G4802="B",(O4802*N4802)&gt;foglio!$H$5),foglio!$H$4,IF(AND(G4802="C",(O4802*N4802)&lt;=foglio!$H$5),(N4802*O4802),IF(AND(G4802="C",(O4802*N4802)&gt;foglio!$H$5),foglio!$H$5)))))))</f>
        <v/>
      </c>
    </row>
    <row r="4803" customFormat="false" ht="10.2" hidden="false" customHeight="false" outlineLevel="0" collapsed="false">
      <c r="A4803" s="7" t="n">
        <v>4798</v>
      </c>
      <c r="B4803" s="8"/>
      <c r="C4803" s="8"/>
      <c r="D4803" s="8"/>
      <c r="E4803" s="9"/>
      <c r="F4803" s="9"/>
      <c r="G4803" s="10" t="str">
        <f aca="false">IF(F4803="Rischio alto","A",IF(F4803="Rischio medio","B",IF(F4803="Rischio basso","C","")))</f>
        <v/>
      </c>
      <c r="H4803" s="8"/>
      <c r="I4803" s="16"/>
      <c r="J4803" s="12"/>
      <c r="K4803" s="12"/>
      <c r="L4803" s="13" t="n">
        <f aca="false">K4803-J4803</f>
        <v>0</v>
      </c>
      <c r="M4803" s="8"/>
      <c r="N4803" s="13" t="n">
        <f aca="false">L4803-M4803</f>
        <v>0</v>
      </c>
      <c r="O4803" s="14" t="str">
        <f aca="false">IF(AND(G4803="A"),"91,5119",IF(AND(G4803="B"),"44,1784",IF(AND(G4803="C"),"12,6225",IF(AND(G4803=""),""))))</f>
        <v/>
      </c>
      <c r="P4803" s="15" t="str">
        <f aca="false">IF(OR(O4803=0,N4803=0,J4803=0,K4803=0,E4803="",D4803="",C4803="",B4803="",H4803="",I4803=""),"",IF(AND(G4803="A",(O4803*N4803)&lt;=foglio!$H$3),(N4803*O4803),IF(AND(G4803="A",(O4803*N4803)&gt;foglio!$H$3),foglio!$H$3,IF(AND(G4803="B",(O4803*N4803)&lt;=foglio!$H$4),(N4803*O4803),IF(AND(G4803="B",(O4803*N4803)&gt;foglio!$H$5),foglio!$H$4,IF(AND(G4803="C",(O4803*N4803)&lt;=foglio!$H$5),(N4803*O4803),IF(AND(G4803="C",(O4803*N4803)&gt;foglio!$H$5),foglio!$H$5)))))))</f>
        <v/>
      </c>
    </row>
    <row r="4804" customFormat="false" ht="10.2" hidden="false" customHeight="false" outlineLevel="0" collapsed="false">
      <c r="A4804" s="7" t="n">
        <v>4799</v>
      </c>
      <c r="B4804" s="8"/>
      <c r="C4804" s="8"/>
      <c r="D4804" s="8"/>
      <c r="E4804" s="9"/>
      <c r="F4804" s="9"/>
      <c r="G4804" s="10" t="str">
        <f aca="false">IF(F4804="Rischio alto","A",IF(F4804="Rischio medio","B",IF(F4804="Rischio basso","C","")))</f>
        <v/>
      </c>
      <c r="H4804" s="8"/>
      <c r="I4804" s="16"/>
      <c r="J4804" s="12"/>
      <c r="K4804" s="12"/>
      <c r="L4804" s="13" t="n">
        <f aca="false">K4804-J4804</f>
        <v>0</v>
      </c>
      <c r="M4804" s="8"/>
      <c r="N4804" s="13" t="n">
        <f aca="false">L4804-M4804</f>
        <v>0</v>
      </c>
      <c r="O4804" s="14" t="str">
        <f aca="false">IF(AND(G4804="A"),"91,5119",IF(AND(G4804="B"),"44,1784",IF(AND(G4804="C"),"12,6225",IF(AND(G4804=""),""))))</f>
        <v/>
      </c>
      <c r="P4804" s="15" t="str">
        <f aca="false">IF(OR(O4804=0,N4804=0,J4804=0,K4804=0,E4804="",D4804="",C4804="",B4804="",H4804="",I4804=""),"",IF(AND(G4804="A",(O4804*N4804)&lt;=foglio!$H$3),(N4804*O4804),IF(AND(G4804="A",(O4804*N4804)&gt;foglio!$H$3),foglio!$H$3,IF(AND(G4804="B",(O4804*N4804)&lt;=foglio!$H$4),(N4804*O4804),IF(AND(G4804="B",(O4804*N4804)&gt;foglio!$H$5),foglio!$H$4,IF(AND(G4804="C",(O4804*N4804)&lt;=foglio!$H$5),(N4804*O4804),IF(AND(G4804="C",(O4804*N4804)&gt;foglio!$H$5),foglio!$H$5)))))))</f>
        <v/>
      </c>
    </row>
    <row r="4805" customFormat="false" ht="10.2" hidden="false" customHeight="false" outlineLevel="0" collapsed="false">
      <c r="A4805" s="7" t="n">
        <v>4800</v>
      </c>
      <c r="B4805" s="8"/>
      <c r="C4805" s="8"/>
      <c r="D4805" s="8"/>
      <c r="E4805" s="9"/>
      <c r="F4805" s="9"/>
      <c r="G4805" s="10" t="str">
        <f aca="false">IF(F4805="Rischio alto","A",IF(F4805="Rischio medio","B",IF(F4805="Rischio basso","C","")))</f>
        <v/>
      </c>
      <c r="H4805" s="8"/>
      <c r="I4805" s="16"/>
      <c r="J4805" s="12"/>
      <c r="K4805" s="12"/>
      <c r="L4805" s="13" t="n">
        <f aca="false">K4805-J4805</f>
        <v>0</v>
      </c>
      <c r="M4805" s="8"/>
      <c r="N4805" s="13" t="n">
        <f aca="false">L4805-M4805</f>
        <v>0</v>
      </c>
      <c r="O4805" s="14" t="str">
        <f aca="false">IF(AND(G4805="A"),"91,5119",IF(AND(G4805="B"),"44,1784",IF(AND(G4805="C"),"12,6225",IF(AND(G4805=""),""))))</f>
        <v/>
      </c>
      <c r="P4805" s="15" t="str">
        <f aca="false">IF(OR(O4805=0,N4805=0,J4805=0,K4805=0,E4805="",D4805="",C4805="",B4805="",H4805="",I4805=""),"",IF(AND(G4805="A",(O4805*N4805)&lt;=foglio!$H$3),(N4805*O4805),IF(AND(G4805="A",(O4805*N4805)&gt;foglio!$H$3),foglio!$H$3,IF(AND(G4805="B",(O4805*N4805)&lt;=foglio!$H$4),(N4805*O4805),IF(AND(G4805="B",(O4805*N4805)&gt;foglio!$H$5),foglio!$H$4,IF(AND(G4805="C",(O4805*N4805)&lt;=foglio!$H$5),(N4805*O4805),IF(AND(G4805="C",(O4805*N4805)&gt;foglio!$H$5),foglio!$H$5)))))))</f>
        <v/>
      </c>
    </row>
    <row r="4806" customFormat="false" ht="10.2" hidden="false" customHeight="false" outlineLevel="0" collapsed="false">
      <c r="A4806" s="7" t="n">
        <v>4801</v>
      </c>
      <c r="B4806" s="8"/>
      <c r="C4806" s="8"/>
      <c r="D4806" s="8"/>
      <c r="E4806" s="9"/>
      <c r="F4806" s="9"/>
      <c r="G4806" s="10" t="str">
        <f aca="false">IF(F4806="Rischio alto","A",IF(F4806="Rischio medio","B",IF(F4806="Rischio basso","C","")))</f>
        <v/>
      </c>
      <c r="H4806" s="8"/>
      <c r="I4806" s="16"/>
      <c r="J4806" s="12"/>
      <c r="K4806" s="12"/>
      <c r="L4806" s="13" t="n">
        <f aca="false">K4806-J4806</f>
        <v>0</v>
      </c>
      <c r="M4806" s="8"/>
      <c r="N4806" s="13" t="n">
        <f aca="false">L4806-M4806</f>
        <v>0</v>
      </c>
      <c r="O4806" s="14" t="str">
        <f aca="false">IF(AND(G4806="A"),"91,5119",IF(AND(G4806="B"),"44,1784",IF(AND(G4806="C"),"12,6225",IF(AND(G4806=""),""))))</f>
        <v/>
      </c>
      <c r="P4806" s="15" t="str">
        <f aca="false">IF(OR(O4806=0,N4806=0,J4806=0,K4806=0,E4806="",D4806="",C4806="",B4806="",H4806="",I4806=""),"",IF(AND(G4806="A",(O4806*N4806)&lt;=foglio!$H$3),(N4806*O4806),IF(AND(G4806="A",(O4806*N4806)&gt;foglio!$H$3),foglio!$H$3,IF(AND(G4806="B",(O4806*N4806)&lt;=foglio!$H$4),(N4806*O4806),IF(AND(G4806="B",(O4806*N4806)&gt;foglio!$H$5),foglio!$H$4,IF(AND(G4806="C",(O4806*N4806)&lt;=foglio!$H$5),(N4806*O4806),IF(AND(G4806="C",(O4806*N4806)&gt;foglio!$H$5),foglio!$H$5)))))))</f>
        <v/>
      </c>
    </row>
    <row r="4807" customFormat="false" ht="10.2" hidden="false" customHeight="false" outlineLevel="0" collapsed="false">
      <c r="A4807" s="7" t="n">
        <v>4802</v>
      </c>
      <c r="B4807" s="8"/>
      <c r="C4807" s="8"/>
      <c r="D4807" s="8"/>
      <c r="E4807" s="9"/>
      <c r="F4807" s="9"/>
      <c r="G4807" s="10" t="str">
        <f aca="false">IF(F4807="Rischio alto","A",IF(F4807="Rischio medio","B",IF(F4807="Rischio basso","C","")))</f>
        <v/>
      </c>
      <c r="H4807" s="8"/>
      <c r="I4807" s="16"/>
      <c r="J4807" s="12"/>
      <c r="K4807" s="12"/>
      <c r="L4807" s="13" t="n">
        <f aca="false">K4807-J4807</f>
        <v>0</v>
      </c>
      <c r="M4807" s="8"/>
      <c r="N4807" s="13" t="n">
        <f aca="false">L4807-M4807</f>
        <v>0</v>
      </c>
      <c r="O4807" s="14" t="str">
        <f aca="false">IF(AND(G4807="A"),"91,5119",IF(AND(G4807="B"),"44,1784",IF(AND(G4807="C"),"12,6225",IF(AND(G4807=""),""))))</f>
        <v/>
      </c>
      <c r="P4807" s="15" t="str">
        <f aca="false">IF(OR(O4807=0,N4807=0,J4807=0,K4807=0,E4807="",D4807="",C4807="",B4807="",H4807="",I4807=""),"",IF(AND(G4807="A",(O4807*N4807)&lt;=foglio!$H$3),(N4807*O4807),IF(AND(G4807="A",(O4807*N4807)&gt;foglio!$H$3),foglio!$H$3,IF(AND(G4807="B",(O4807*N4807)&lt;=foglio!$H$4),(N4807*O4807),IF(AND(G4807="B",(O4807*N4807)&gt;foglio!$H$5),foglio!$H$4,IF(AND(G4807="C",(O4807*N4807)&lt;=foglio!$H$5),(N4807*O4807),IF(AND(G4807="C",(O4807*N4807)&gt;foglio!$H$5),foglio!$H$5)))))))</f>
        <v/>
      </c>
    </row>
    <row r="4808" customFormat="false" ht="10.2" hidden="false" customHeight="false" outlineLevel="0" collapsed="false">
      <c r="A4808" s="7" t="n">
        <v>4803</v>
      </c>
      <c r="B4808" s="8"/>
      <c r="C4808" s="8"/>
      <c r="D4808" s="8"/>
      <c r="E4808" s="9"/>
      <c r="F4808" s="9"/>
      <c r="G4808" s="10" t="str">
        <f aca="false">IF(F4808="Rischio alto","A",IF(F4808="Rischio medio","B",IF(F4808="Rischio basso","C","")))</f>
        <v/>
      </c>
      <c r="H4808" s="8"/>
      <c r="I4808" s="16"/>
      <c r="J4808" s="12"/>
      <c r="K4808" s="12"/>
      <c r="L4808" s="13" t="n">
        <f aca="false">K4808-J4808</f>
        <v>0</v>
      </c>
      <c r="M4808" s="8"/>
      <c r="N4808" s="13" t="n">
        <f aca="false">L4808-M4808</f>
        <v>0</v>
      </c>
      <c r="O4808" s="14" t="str">
        <f aca="false">IF(AND(G4808="A"),"91,5119",IF(AND(G4808="B"),"44,1784",IF(AND(G4808="C"),"12,6225",IF(AND(G4808=""),""))))</f>
        <v/>
      </c>
      <c r="P4808" s="15" t="str">
        <f aca="false">IF(OR(O4808=0,N4808=0,J4808=0,K4808=0,E4808="",D4808="",C4808="",B4808="",H4808="",I4808=""),"",IF(AND(G4808="A",(O4808*N4808)&lt;=foglio!$H$3),(N4808*O4808),IF(AND(G4808="A",(O4808*N4808)&gt;foglio!$H$3),foglio!$H$3,IF(AND(G4808="B",(O4808*N4808)&lt;=foglio!$H$4),(N4808*O4808),IF(AND(G4808="B",(O4808*N4808)&gt;foglio!$H$5),foglio!$H$4,IF(AND(G4808="C",(O4808*N4808)&lt;=foglio!$H$5),(N4808*O4808),IF(AND(G4808="C",(O4808*N4808)&gt;foglio!$H$5),foglio!$H$5)))))))</f>
        <v/>
      </c>
    </row>
    <row r="4809" customFormat="false" ht="10.2" hidden="false" customHeight="false" outlineLevel="0" collapsed="false">
      <c r="A4809" s="7" t="n">
        <v>4804</v>
      </c>
      <c r="B4809" s="8"/>
      <c r="C4809" s="8"/>
      <c r="D4809" s="8"/>
      <c r="E4809" s="9"/>
      <c r="F4809" s="9"/>
      <c r="G4809" s="10" t="str">
        <f aca="false">IF(F4809="Rischio alto","A",IF(F4809="Rischio medio","B",IF(F4809="Rischio basso","C","")))</f>
        <v/>
      </c>
      <c r="H4809" s="8"/>
      <c r="I4809" s="16"/>
      <c r="J4809" s="12"/>
      <c r="K4809" s="12"/>
      <c r="L4809" s="13" t="n">
        <f aca="false">K4809-J4809</f>
        <v>0</v>
      </c>
      <c r="M4809" s="8"/>
      <c r="N4809" s="13" t="n">
        <f aca="false">L4809-M4809</f>
        <v>0</v>
      </c>
      <c r="O4809" s="14" t="str">
        <f aca="false">IF(AND(G4809="A"),"91,5119",IF(AND(G4809="B"),"44,1784",IF(AND(G4809="C"),"12,6225",IF(AND(G4809=""),""))))</f>
        <v/>
      </c>
      <c r="P4809" s="15" t="str">
        <f aca="false">IF(OR(O4809=0,N4809=0,J4809=0,K4809=0,E4809="",D4809="",C4809="",B4809="",H4809="",I4809=""),"",IF(AND(G4809="A",(O4809*N4809)&lt;=foglio!$H$3),(N4809*O4809),IF(AND(G4809="A",(O4809*N4809)&gt;foglio!$H$3),foglio!$H$3,IF(AND(G4809="B",(O4809*N4809)&lt;=foglio!$H$4),(N4809*O4809),IF(AND(G4809="B",(O4809*N4809)&gt;foglio!$H$5),foglio!$H$4,IF(AND(G4809="C",(O4809*N4809)&lt;=foglio!$H$5),(N4809*O4809),IF(AND(G4809="C",(O4809*N4809)&gt;foglio!$H$5),foglio!$H$5)))))))</f>
        <v/>
      </c>
    </row>
    <row r="4810" customFormat="false" ht="10.2" hidden="false" customHeight="false" outlineLevel="0" collapsed="false">
      <c r="A4810" s="7" t="n">
        <v>4805</v>
      </c>
      <c r="B4810" s="8"/>
      <c r="C4810" s="8"/>
      <c r="D4810" s="8"/>
      <c r="E4810" s="9"/>
      <c r="F4810" s="9"/>
      <c r="G4810" s="10" t="str">
        <f aca="false">IF(F4810="Rischio alto","A",IF(F4810="Rischio medio","B",IF(F4810="Rischio basso","C","")))</f>
        <v/>
      </c>
      <c r="H4810" s="8"/>
      <c r="I4810" s="16"/>
      <c r="J4810" s="12"/>
      <c r="K4810" s="12"/>
      <c r="L4810" s="13" t="n">
        <f aca="false">K4810-J4810</f>
        <v>0</v>
      </c>
      <c r="M4810" s="8"/>
      <c r="N4810" s="13" t="n">
        <f aca="false">L4810-M4810</f>
        <v>0</v>
      </c>
      <c r="O4810" s="14" t="str">
        <f aca="false">IF(AND(G4810="A"),"91,5119",IF(AND(G4810="B"),"44,1784",IF(AND(G4810="C"),"12,6225",IF(AND(G4810=""),""))))</f>
        <v/>
      </c>
      <c r="P4810" s="15" t="str">
        <f aca="false">IF(OR(O4810=0,N4810=0,J4810=0,K4810=0,E4810="",D4810="",C4810="",B4810="",H4810="",I4810=""),"",IF(AND(G4810="A",(O4810*N4810)&lt;=foglio!$H$3),(N4810*O4810),IF(AND(G4810="A",(O4810*N4810)&gt;foglio!$H$3),foglio!$H$3,IF(AND(G4810="B",(O4810*N4810)&lt;=foglio!$H$4),(N4810*O4810),IF(AND(G4810="B",(O4810*N4810)&gt;foglio!$H$5),foglio!$H$4,IF(AND(G4810="C",(O4810*N4810)&lt;=foglio!$H$5),(N4810*O4810),IF(AND(G4810="C",(O4810*N4810)&gt;foglio!$H$5),foglio!$H$5)))))))</f>
        <v/>
      </c>
    </row>
    <row r="4811" customFormat="false" ht="10.2" hidden="false" customHeight="false" outlineLevel="0" collapsed="false">
      <c r="A4811" s="7" t="n">
        <v>4806</v>
      </c>
      <c r="B4811" s="8"/>
      <c r="C4811" s="8"/>
      <c r="D4811" s="8"/>
      <c r="E4811" s="9"/>
      <c r="F4811" s="9"/>
      <c r="G4811" s="10" t="str">
        <f aca="false">IF(F4811="Rischio alto","A",IF(F4811="Rischio medio","B",IF(F4811="Rischio basso","C","")))</f>
        <v/>
      </c>
      <c r="H4811" s="8"/>
      <c r="I4811" s="16"/>
      <c r="J4811" s="12"/>
      <c r="K4811" s="12"/>
      <c r="L4811" s="13" t="n">
        <f aca="false">K4811-J4811</f>
        <v>0</v>
      </c>
      <c r="M4811" s="8"/>
      <c r="N4811" s="13" t="n">
        <f aca="false">L4811-M4811</f>
        <v>0</v>
      </c>
      <c r="O4811" s="14" t="str">
        <f aca="false">IF(AND(G4811="A"),"91,5119",IF(AND(G4811="B"),"44,1784",IF(AND(G4811="C"),"12,6225",IF(AND(G4811=""),""))))</f>
        <v/>
      </c>
      <c r="P4811" s="15" t="str">
        <f aca="false">IF(OR(O4811=0,N4811=0,J4811=0,K4811=0,E4811="",D4811="",C4811="",B4811="",H4811="",I4811=""),"",IF(AND(G4811="A",(O4811*N4811)&lt;=foglio!$H$3),(N4811*O4811),IF(AND(G4811="A",(O4811*N4811)&gt;foglio!$H$3),foglio!$H$3,IF(AND(G4811="B",(O4811*N4811)&lt;=foglio!$H$4),(N4811*O4811),IF(AND(G4811="B",(O4811*N4811)&gt;foglio!$H$5),foglio!$H$4,IF(AND(G4811="C",(O4811*N4811)&lt;=foglio!$H$5),(N4811*O4811),IF(AND(G4811="C",(O4811*N4811)&gt;foglio!$H$5),foglio!$H$5)))))))</f>
        <v/>
      </c>
    </row>
    <row r="4812" customFormat="false" ht="10.2" hidden="false" customHeight="false" outlineLevel="0" collapsed="false">
      <c r="A4812" s="7" t="n">
        <v>4807</v>
      </c>
      <c r="B4812" s="8"/>
      <c r="C4812" s="8"/>
      <c r="D4812" s="8"/>
      <c r="E4812" s="9"/>
      <c r="F4812" s="9"/>
      <c r="G4812" s="10" t="str">
        <f aca="false">IF(F4812="Rischio alto","A",IF(F4812="Rischio medio","B",IF(F4812="Rischio basso","C","")))</f>
        <v/>
      </c>
      <c r="H4812" s="8"/>
      <c r="I4812" s="16"/>
      <c r="J4812" s="12"/>
      <c r="K4812" s="12"/>
      <c r="L4812" s="13" t="n">
        <f aca="false">K4812-J4812</f>
        <v>0</v>
      </c>
      <c r="M4812" s="8"/>
      <c r="N4812" s="13" t="n">
        <f aca="false">L4812-M4812</f>
        <v>0</v>
      </c>
      <c r="O4812" s="14" t="str">
        <f aca="false">IF(AND(G4812="A"),"91,5119",IF(AND(G4812="B"),"44,1784",IF(AND(G4812="C"),"12,6225",IF(AND(G4812=""),""))))</f>
        <v/>
      </c>
      <c r="P4812" s="15" t="str">
        <f aca="false">IF(OR(O4812=0,N4812=0,J4812=0,K4812=0,E4812="",D4812="",C4812="",B4812="",H4812="",I4812=""),"",IF(AND(G4812="A",(O4812*N4812)&lt;=foglio!$H$3),(N4812*O4812),IF(AND(G4812="A",(O4812*N4812)&gt;foglio!$H$3),foglio!$H$3,IF(AND(G4812="B",(O4812*N4812)&lt;=foglio!$H$4),(N4812*O4812),IF(AND(G4812="B",(O4812*N4812)&gt;foglio!$H$5),foglio!$H$4,IF(AND(G4812="C",(O4812*N4812)&lt;=foglio!$H$5),(N4812*O4812),IF(AND(G4812="C",(O4812*N4812)&gt;foglio!$H$5),foglio!$H$5)))))))</f>
        <v/>
      </c>
    </row>
    <row r="4813" customFormat="false" ht="10.2" hidden="false" customHeight="false" outlineLevel="0" collapsed="false">
      <c r="A4813" s="7" t="n">
        <v>4808</v>
      </c>
      <c r="B4813" s="8"/>
      <c r="C4813" s="8"/>
      <c r="D4813" s="8"/>
      <c r="E4813" s="9"/>
      <c r="F4813" s="9"/>
      <c r="G4813" s="10" t="str">
        <f aca="false">IF(F4813="Rischio alto","A",IF(F4813="Rischio medio","B",IF(F4813="Rischio basso","C","")))</f>
        <v/>
      </c>
      <c r="H4813" s="8"/>
      <c r="I4813" s="16"/>
      <c r="J4813" s="12"/>
      <c r="K4813" s="12"/>
      <c r="L4813" s="13" t="n">
        <f aca="false">K4813-J4813</f>
        <v>0</v>
      </c>
      <c r="M4813" s="8"/>
      <c r="N4813" s="13" t="n">
        <f aca="false">L4813-M4813</f>
        <v>0</v>
      </c>
      <c r="O4813" s="14" t="str">
        <f aca="false">IF(AND(G4813="A"),"91,5119",IF(AND(G4813="B"),"44,1784",IF(AND(G4813="C"),"12,6225",IF(AND(G4813=""),""))))</f>
        <v/>
      </c>
      <c r="P4813" s="15" t="str">
        <f aca="false">IF(OR(O4813=0,N4813=0,J4813=0,K4813=0,E4813="",D4813="",C4813="",B4813="",H4813="",I4813=""),"",IF(AND(G4813="A",(O4813*N4813)&lt;=foglio!$H$3),(N4813*O4813),IF(AND(G4813="A",(O4813*N4813)&gt;foglio!$H$3),foglio!$H$3,IF(AND(G4813="B",(O4813*N4813)&lt;=foglio!$H$4),(N4813*O4813),IF(AND(G4813="B",(O4813*N4813)&gt;foglio!$H$5),foglio!$H$4,IF(AND(G4813="C",(O4813*N4813)&lt;=foglio!$H$5),(N4813*O4813),IF(AND(G4813="C",(O4813*N4813)&gt;foglio!$H$5),foglio!$H$5)))))))</f>
        <v/>
      </c>
    </row>
    <row r="4814" customFormat="false" ht="10.2" hidden="false" customHeight="false" outlineLevel="0" collapsed="false">
      <c r="A4814" s="7" t="n">
        <v>4809</v>
      </c>
      <c r="B4814" s="8"/>
      <c r="C4814" s="8"/>
      <c r="D4814" s="8"/>
      <c r="E4814" s="9"/>
      <c r="F4814" s="9"/>
      <c r="G4814" s="10" t="str">
        <f aca="false">IF(F4814="Rischio alto","A",IF(F4814="Rischio medio","B",IF(F4814="Rischio basso","C","")))</f>
        <v/>
      </c>
      <c r="H4814" s="8"/>
      <c r="I4814" s="16"/>
      <c r="J4814" s="12"/>
      <c r="K4814" s="12"/>
      <c r="L4814" s="13" t="n">
        <f aca="false">K4814-J4814</f>
        <v>0</v>
      </c>
      <c r="M4814" s="8"/>
      <c r="N4814" s="13" t="n">
        <f aca="false">L4814-M4814</f>
        <v>0</v>
      </c>
      <c r="O4814" s="14" t="str">
        <f aca="false">IF(AND(G4814="A"),"91,5119",IF(AND(G4814="B"),"44,1784",IF(AND(G4814="C"),"12,6225",IF(AND(G4814=""),""))))</f>
        <v/>
      </c>
      <c r="P4814" s="15" t="str">
        <f aca="false">IF(OR(O4814=0,N4814=0,J4814=0,K4814=0,E4814="",D4814="",C4814="",B4814="",H4814="",I4814=""),"",IF(AND(G4814="A",(O4814*N4814)&lt;=foglio!$H$3),(N4814*O4814),IF(AND(G4814="A",(O4814*N4814)&gt;foglio!$H$3),foglio!$H$3,IF(AND(G4814="B",(O4814*N4814)&lt;=foglio!$H$4),(N4814*O4814),IF(AND(G4814="B",(O4814*N4814)&gt;foglio!$H$5),foglio!$H$4,IF(AND(G4814="C",(O4814*N4814)&lt;=foglio!$H$5),(N4814*O4814),IF(AND(G4814="C",(O4814*N4814)&gt;foglio!$H$5),foglio!$H$5)))))))</f>
        <v/>
      </c>
    </row>
    <row r="4815" customFormat="false" ht="10.2" hidden="false" customHeight="false" outlineLevel="0" collapsed="false">
      <c r="A4815" s="7" t="n">
        <v>4810</v>
      </c>
      <c r="B4815" s="8"/>
      <c r="C4815" s="8"/>
      <c r="D4815" s="8"/>
      <c r="E4815" s="9"/>
      <c r="F4815" s="9"/>
      <c r="G4815" s="10" t="str">
        <f aca="false">IF(F4815="Rischio alto","A",IF(F4815="Rischio medio","B",IF(F4815="Rischio basso","C","")))</f>
        <v/>
      </c>
      <c r="H4815" s="8"/>
      <c r="I4815" s="16"/>
      <c r="J4815" s="12"/>
      <c r="K4815" s="12"/>
      <c r="L4815" s="13" t="n">
        <f aca="false">K4815-J4815</f>
        <v>0</v>
      </c>
      <c r="M4815" s="8"/>
      <c r="N4815" s="13" t="n">
        <f aca="false">L4815-M4815</f>
        <v>0</v>
      </c>
      <c r="O4815" s="14" t="str">
        <f aca="false">IF(AND(G4815="A"),"91,5119",IF(AND(G4815="B"),"44,1784",IF(AND(G4815="C"),"12,6225",IF(AND(G4815=""),""))))</f>
        <v/>
      </c>
      <c r="P4815" s="15" t="str">
        <f aca="false">IF(OR(O4815=0,N4815=0,J4815=0,K4815=0,E4815="",D4815="",C4815="",B4815="",H4815="",I4815=""),"",IF(AND(G4815="A",(O4815*N4815)&lt;=foglio!$H$3),(N4815*O4815),IF(AND(G4815="A",(O4815*N4815)&gt;foglio!$H$3),foglio!$H$3,IF(AND(G4815="B",(O4815*N4815)&lt;=foglio!$H$4),(N4815*O4815),IF(AND(G4815="B",(O4815*N4815)&gt;foglio!$H$5),foglio!$H$4,IF(AND(G4815="C",(O4815*N4815)&lt;=foglio!$H$5),(N4815*O4815),IF(AND(G4815="C",(O4815*N4815)&gt;foglio!$H$5),foglio!$H$5)))))))</f>
        <v/>
      </c>
    </row>
    <row r="4816" customFormat="false" ht="10.2" hidden="false" customHeight="false" outlineLevel="0" collapsed="false">
      <c r="A4816" s="7" t="n">
        <v>4811</v>
      </c>
      <c r="B4816" s="8"/>
      <c r="C4816" s="8"/>
      <c r="D4816" s="8"/>
      <c r="E4816" s="9"/>
      <c r="F4816" s="9"/>
      <c r="G4816" s="10" t="str">
        <f aca="false">IF(F4816="Rischio alto","A",IF(F4816="Rischio medio","B",IF(F4816="Rischio basso","C","")))</f>
        <v/>
      </c>
      <c r="H4816" s="8"/>
      <c r="I4816" s="16"/>
      <c r="J4816" s="12"/>
      <c r="K4816" s="12"/>
      <c r="L4816" s="13" t="n">
        <f aca="false">K4816-J4816</f>
        <v>0</v>
      </c>
      <c r="M4816" s="8"/>
      <c r="N4816" s="13" t="n">
        <f aca="false">L4816-M4816</f>
        <v>0</v>
      </c>
      <c r="O4816" s="14" t="str">
        <f aca="false">IF(AND(G4816="A"),"91,5119",IF(AND(G4816="B"),"44,1784",IF(AND(G4816="C"),"12,6225",IF(AND(G4816=""),""))))</f>
        <v/>
      </c>
      <c r="P4816" s="15" t="str">
        <f aca="false">IF(OR(O4816=0,N4816=0,J4816=0,K4816=0,E4816="",D4816="",C4816="",B4816="",H4816="",I4816=""),"",IF(AND(G4816="A",(O4816*N4816)&lt;=foglio!$H$3),(N4816*O4816),IF(AND(G4816="A",(O4816*N4816)&gt;foglio!$H$3),foglio!$H$3,IF(AND(G4816="B",(O4816*N4816)&lt;=foglio!$H$4),(N4816*O4816),IF(AND(G4816="B",(O4816*N4816)&gt;foglio!$H$5),foglio!$H$4,IF(AND(G4816="C",(O4816*N4816)&lt;=foglio!$H$5),(N4816*O4816),IF(AND(G4816="C",(O4816*N4816)&gt;foglio!$H$5),foglio!$H$5)))))))</f>
        <v/>
      </c>
    </row>
    <row r="4817" customFormat="false" ht="10.2" hidden="false" customHeight="false" outlineLevel="0" collapsed="false">
      <c r="A4817" s="7" t="n">
        <v>4812</v>
      </c>
      <c r="B4817" s="8"/>
      <c r="C4817" s="8"/>
      <c r="D4817" s="8"/>
      <c r="E4817" s="9"/>
      <c r="F4817" s="9"/>
      <c r="G4817" s="10" t="str">
        <f aca="false">IF(F4817="Rischio alto","A",IF(F4817="Rischio medio","B",IF(F4817="Rischio basso","C","")))</f>
        <v/>
      </c>
      <c r="H4817" s="8"/>
      <c r="I4817" s="16"/>
      <c r="J4817" s="12"/>
      <c r="K4817" s="12"/>
      <c r="L4817" s="13" t="n">
        <f aca="false">K4817-J4817</f>
        <v>0</v>
      </c>
      <c r="M4817" s="8"/>
      <c r="N4817" s="13" t="n">
        <f aca="false">L4817-M4817</f>
        <v>0</v>
      </c>
      <c r="O4817" s="14" t="str">
        <f aca="false">IF(AND(G4817="A"),"91,5119",IF(AND(G4817="B"),"44,1784",IF(AND(G4817="C"),"12,6225",IF(AND(G4817=""),""))))</f>
        <v/>
      </c>
      <c r="P4817" s="15" t="str">
        <f aca="false">IF(OR(O4817=0,N4817=0,J4817=0,K4817=0,E4817="",D4817="",C4817="",B4817="",H4817="",I4817=""),"",IF(AND(G4817="A",(O4817*N4817)&lt;=foglio!$H$3),(N4817*O4817),IF(AND(G4817="A",(O4817*N4817)&gt;foglio!$H$3),foglio!$H$3,IF(AND(G4817="B",(O4817*N4817)&lt;=foglio!$H$4),(N4817*O4817),IF(AND(G4817="B",(O4817*N4817)&gt;foglio!$H$5),foglio!$H$4,IF(AND(G4817="C",(O4817*N4817)&lt;=foglio!$H$5),(N4817*O4817),IF(AND(G4817="C",(O4817*N4817)&gt;foglio!$H$5),foglio!$H$5)))))))</f>
        <v/>
      </c>
    </row>
    <row r="4818" customFormat="false" ht="10.2" hidden="false" customHeight="false" outlineLevel="0" collapsed="false">
      <c r="A4818" s="7" t="n">
        <v>4813</v>
      </c>
      <c r="B4818" s="8"/>
      <c r="C4818" s="8"/>
      <c r="D4818" s="8"/>
      <c r="E4818" s="9"/>
      <c r="F4818" s="9"/>
      <c r="G4818" s="10" t="str">
        <f aca="false">IF(F4818="Rischio alto","A",IF(F4818="Rischio medio","B",IF(F4818="Rischio basso","C","")))</f>
        <v/>
      </c>
      <c r="H4818" s="8"/>
      <c r="I4818" s="16"/>
      <c r="J4818" s="12"/>
      <c r="K4818" s="12"/>
      <c r="L4818" s="13" t="n">
        <f aca="false">K4818-J4818</f>
        <v>0</v>
      </c>
      <c r="M4818" s="8"/>
      <c r="N4818" s="13" t="n">
        <f aca="false">L4818-M4818</f>
        <v>0</v>
      </c>
      <c r="O4818" s="14" t="str">
        <f aca="false">IF(AND(G4818="A"),"91,5119",IF(AND(G4818="B"),"44,1784",IF(AND(G4818="C"),"12,6225",IF(AND(G4818=""),""))))</f>
        <v/>
      </c>
      <c r="P4818" s="15" t="str">
        <f aca="false">IF(OR(O4818=0,N4818=0,J4818=0,K4818=0,E4818="",D4818="",C4818="",B4818="",H4818="",I4818=""),"",IF(AND(G4818="A",(O4818*N4818)&lt;=foglio!$H$3),(N4818*O4818),IF(AND(G4818="A",(O4818*N4818)&gt;foglio!$H$3),foglio!$H$3,IF(AND(G4818="B",(O4818*N4818)&lt;=foglio!$H$4),(N4818*O4818),IF(AND(G4818="B",(O4818*N4818)&gt;foglio!$H$5),foglio!$H$4,IF(AND(G4818="C",(O4818*N4818)&lt;=foglio!$H$5),(N4818*O4818),IF(AND(G4818="C",(O4818*N4818)&gt;foglio!$H$5),foglio!$H$5)))))))</f>
        <v/>
      </c>
    </row>
    <row r="4819" customFormat="false" ht="10.2" hidden="false" customHeight="false" outlineLevel="0" collapsed="false">
      <c r="A4819" s="7" t="n">
        <v>4814</v>
      </c>
      <c r="B4819" s="8"/>
      <c r="C4819" s="8"/>
      <c r="D4819" s="8"/>
      <c r="E4819" s="9"/>
      <c r="F4819" s="9"/>
      <c r="G4819" s="10" t="str">
        <f aca="false">IF(F4819="Rischio alto","A",IF(F4819="Rischio medio","B",IF(F4819="Rischio basso","C","")))</f>
        <v/>
      </c>
      <c r="H4819" s="8"/>
      <c r="I4819" s="16"/>
      <c r="J4819" s="12"/>
      <c r="K4819" s="12"/>
      <c r="L4819" s="13" t="n">
        <f aca="false">K4819-J4819</f>
        <v>0</v>
      </c>
      <c r="M4819" s="8"/>
      <c r="N4819" s="13" t="n">
        <f aca="false">L4819-M4819</f>
        <v>0</v>
      </c>
      <c r="O4819" s="14" t="str">
        <f aca="false">IF(AND(G4819="A"),"91,5119",IF(AND(G4819="B"),"44,1784",IF(AND(G4819="C"),"12,6225",IF(AND(G4819=""),""))))</f>
        <v/>
      </c>
      <c r="P4819" s="15" t="str">
        <f aca="false">IF(OR(O4819=0,N4819=0,J4819=0,K4819=0,E4819="",D4819="",C4819="",B4819="",H4819="",I4819=""),"",IF(AND(G4819="A",(O4819*N4819)&lt;=foglio!$H$3),(N4819*O4819),IF(AND(G4819="A",(O4819*N4819)&gt;foglio!$H$3),foglio!$H$3,IF(AND(G4819="B",(O4819*N4819)&lt;=foglio!$H$4),(N4819*O4819),IF(AND(G4819="B",(O4819*N4819)&gt;foglio!$H$5),foglio!$H$4,IF(AND(G4819="C",(O4819*N4819)&lt;=foglio!$H$5),(N4819*O4819),IF(AND(G4819="C",(O4819*N4819)&gt;foglio!$H$5),foglio!$H$5)))))))</f>
        <v/>
      </c>
    </row>
    <row r="4820" customFormat="false" ht="10.2" hidden="false" customHeight="false" outlineLevel="0" collapsed="false">
      <c r="A4820" s="7" t="n">
        <v>4815</v>
      </c>
      <c r="B4820" s="8"/>
      <c r="C4820" s="8"/>
      <c r="D4820" s="8"/>
      <c r="E4820" s="9"/>
      <c r="F4820" s="9"/>
      <c r="G4820" s="10" t="str">
        <f aca="false">IF(F4820="Rischio alto","A",IF(F4820="Rischio medio","B",IF(F4820="Rischio basso","C","")))</f>
        <v/>
      </c>
      <c r="H4820" s="8"/>
      <c r="I4820" s="16"/>
      <c r="J4820" s="12"/>
      <c r="K4820" s="12"/>
      <c r="L4820" s="13" t="n">
        <f aca="false">K4820-J4820</f>
        <v>0</v>
      </c>
      <c r="M4820" s="8"/>
      <c r="N4820" s="13" t="n">
        <f aca="false">L4820-M4820</f>
        <v>0</v>
      </c>
      <c r="O4820" s="14" t="str">
        <f aca="false">IF(AND(G4820="A"),"91,5119",IF(AND(G4820="B"),"44,1784",IF(AND(G4820="C"),"12,6225",IF(AND(G4820=""),""))))</f>
        <v/>
      </c>
      <c r="P4820" s="15" t="str">
        <f aca="false">IF(OR(O4820=0,N4820=0,J4820=0,K4820=0,E4820="",D4820="",C4820="",B4820="",H4820="",I4820=""),"",IF(AND(G4820="A",(O4820*N4820)&lt;=foglio!$H$3),(N4820*O4820),IF(AND(G4820="A",(O4820*N4820)&gt;foglio!$H$3),foglio!$H$3,IF(AND(G4820="B",(O4820*N4820)&lt;=foglio!$H$4),(N4820*O4820),IF(AND(G4820="B",(O4820*N4820)&gt;foglio!$H$5),foglio!$H$4,IF(AND(G4820="C",(O4820*N4820)&lt;=foglio!$H$5),(N4820*O4820),IF(AND(G4820="C",(O4820*N4820)&gt;foglio!$H$5),foglio!$H$5)))))))</f>
        <v/>
      </c>
    </row>
    <row r="4821" customFormat="false" ht="10.2" hidden="false" customHeight="false" outlineLevel="0" collapsed="false">
      <c r="A4821" s="7" t="n">
        <v>4816</v>
      </c>
      <c r="B4821" s="8"/>
      <c r="C4821" s="8"/>
      <c r="D4821" s="8"/>
      <c r="E4821" s="9"/>
      <c r="F4821" s="9"/>
      <c r="G4821" s="10" t="str">
        <f aca="false">IF(F4821="Rischio alto","A",IF(F4821="Rischio medio","B",IF(F4821="Rischio basso","C","")))</f>
        <v/>
      </c>
      <c r="H4821" s="8"/>
      <c r="I4821" s="16"/>
      <c r="J4821" s="12"/>
      <c r="K4821" s="12"/>
      <c r="L4821" s="13" t="n">
        <f aca="false">K4821-J4821</f>
        <v>0</v>
      </c>
      <c r="M4821" s="8"/>
      <c r="N4821" s="13" t="n">
        <f aca="false">L4821-M4821</f>
        <v>0</v>
      </c>
      <c r="O4821" s="14" t="str">
        <f aca="false">IF(AND(G4821="A"),"91,5119",IF(AND(G4821="B"),"44,1784",IF(AND(G4821="C"),"12,6225",IF(AND(G4821=""),""))))</f>
        <v/>
      </c>
      <c r="P4821" s="15" t="str">
        <f aca="false">IF(OR(O4821=0,N4821=0,J4821=0,K4821=0,E4821="",D4821="",C4821="",B4821="",H4821="",I4821=""),"",IF(AND(G4821="A",(O4821*N4821)&lt;=foglio!$H$3),(N4821*O4821),IF(AND(G4821="A",(O4821*N4821)&gt;foglio!$H$3),foglio!$H$3,IF(AND(G4821="B",(O4821*N4821)&lt;=foglio!$H$4),(N4821*O4821),IF(AND(G4821="B",(O4821*N4821)&gt;foglio!$H$5),foglio!$H$4,IF(AND(G4821="C",(O4821*N4821)&lt;=foglio!$H$5),(N4821*O4821),IF(AND(G4821="C",(O4821*N4821)&gt;foglio!$H$5),foglio!$H$5)))))))</f>
        <v/>
      </c>
    </row>
    <row r="4822" customFormat="false" ht="10.2" hidden="false" customHeight="false" outlineLevel="0" collapsed="false">
      <c r="A4822" s="7" t="n">
        <v>4817</v>
      </c>
      <c r="B4822" s="8"/>
      <c r="C4822" s="8"/>
      <c r="D4822" s="8"/>
      <c r="E4822" s="9"/>
      <c r="F4822" s="9"/>
      <c r="G4822" s="10" t="str">
        <f aca="false">IF(F4822="Rischio alto","A",IF(F4822="Rischio medio","B",IF(F4822="Rischio basso","C","")))</f>
        <v/>
      </c>
      <c r="H4822" s="8"/>
      <c r="I4822" s="16"/>
      <c r="J4822" s="12"/>
      <c r="K4822" s="12"/>
      <c r="L4822" s="13" t="n">
        <f aca="false">K4822-J4822</f>
        <v>0</v>
      </c>
      <c r="M4822" s="8"/>
      <c r="N4822" s="13" t="n">
        <f aca="false">L4822-M4822</f>
        <v>0</v>
      </c>
      <c r="O4822" s="14" t="str">
        <f aca="false">IF(AND(G4822="A"),"91,5119",IF(AND(G4822="B"),"44,1784",IF(AND(G4822="C"),"12,6225",IF(AND(G4822=""),""))))</f>
        <v/>
      </c>
      <c r="P4822" s="15" t="str">
        <f aca="false">IF(OR(O4822=0,N4822=0,J4822=0,K4822=0,E4822="",D4822="",C4822="",B4822="",H4822="",I4822=""),"",IF(AND(G4822="A",(O4822*N4822)&lt;=foglio!$H$3),(N4822*O4822),IF(AND(G4822="A",(O4822*N4822)&gt;foglio!$H$3),foglio!$H$3,IF(AND(G4822="B",(O4822*N4822)&lt;=foglio!$H$4),(N4822*O4822),IF(AND(G4822="B",(O4822*N4822)&gt;foglio!$H$5),foglio!$H$4,IF(AND(G4822="C",(O4822*N4822)&lt;=foglio!$H$5),(N4822*O4822),IF(AND(G4822="C",(O4822*N4822)&gt;foglio!$H$5),foglio!$H$5)))))))</f>
        <v/>
      </c>
    </row>
    <row r="4823" customFormat="false" ht="10.2" hidden="false" customHeight="false" outlineLevel="0" collapsed="false">
      <c r="A4823" s="7" t="n">
        <v>4818</v>
      </c>
      <c r="B4823" s="8"/>
      <c r="C4823" s="8"/>
      <c r="D4823" s="8"/>
      <c r="E4823" s="9"/>
      <c r="F4823" s="9"/>
      <c r="G4823" s="10" t="str">
        <f aca="false">IF(F4823="Rischio alto","A",IF(F4823="Rischio medio","B",IF(F4823="Rischio basso","C","")))</f>
        <v/>
      </c>
      <c r="H4823" s="8"/>
      <c r="I4823" s="16"/>
      <c r="J4823" s="12"/>
      <c r="K4823" s="12"/>
      <c r="L4823" s="13" t="n">
        <f aca="false">K4823-J4823</f>
        <v>0</v>
      </c>
      <c r="M4823" s="8"/>
      <c r="N4823" s="13" t="n">
        <f aca="false">L4823-M4823</f>
        <v>0</v>
      </c>
      <c r="O4823" s="14" t="str">
        <f aca="false">IF(AND(G4823="A"),"91,5119",IF(AND(G4823="B"),"44,1784",IF(AND(G4823="C"),"12,6225",IF(AND(G4823=""),""))))</f>
        <v/>
      </c>
      <c r="P4823" s="15" t="str">
        <f aca="false">IF(OR(O4823=0,N4823=0,J4823=0,K4823=0,E4823="",D4823="",C4823="",B4823="",H4823="",I4823=""),"",IF(AND(G4823="A",(O4823*N4823)&lt;=foglio!$H$3),(N4823*O4823),IF(AND(G4823="A",(O4823*N4823)&gt;foglio!$H$3),foglio!$H$3,IF(AND(G4823="B",(O4823*N4823)&lt;=foglio!$H$4),(N4823*O4823),IF(AND(G4823="B",(O4823*N4823)&gt;foglio!$H$5),foglio!$H$4,IF(AND(G4823="C",(O4823*N4823)&lt;=foglio!$H$5),(N4823*O4823),IF(AND(G4823="C",(O4823*N4823)&gt;foglio!$H$5),foglio!$H$5)))))))</f>
        <v/>
      </c>
    </row>
    <row r="4824" customFormat="false" ht="10.2" hidden="false" customHeight="false" outlineLevel="0" collapsed="false">
      <c r="A4824" s="7" t="n">
        <v>4819</v>
      </c>
      <c r="B4824" s="8"/>
      <c r="C4824" s="8"/>
      <c r="D4824" s="8"/>
      <c r="E4824" s="9"/>
      <c r="F4824" s="9"/>
      <c r="G4824" s="10" t="str">
        <f aca="false">IF(F4824="Rischio alto","A",IF(F4824="Rischio medio","B",IF(F4824="Rischio basso","C","")))</f>
        <v/>
      </c>
      <c r="H4824" s="8"/>
      <c r="I4824" s="16"/>
      <c r="J4824" s="12"/>
      <c r="K4824" s="12"/>
      <c r="L4824" s="13" t="n">
        <f aca="false">K4824-J4824</f>
        <v>0</v>
      </c>
      <c r="M4824" s="8"/>
      <c r="N4824" s="13" t="n">
        <f aca="false">L4824-M4824</f>
        <v>0</v>
      </c>
      <c r="O4824" s="14" t="str">
        <f aca="false">IF(AND(G4824="A"),"91,5119",IF(AND(G4824="B"),"44,1784",IF(AND(G4824="C"),"12,6225",IF(AND(G4824=""),""))))</f>
        <v/>
      </c>
      <c r="P4824" s="15" t="str">
        <f aca="false">IF(OR(O4824=0,N4824=0,J4824=0,K4824=0,E4824="",D4824="",C4824="",B4824="",H4824="",I4824=""),"",IF(AND(G4824="A",(O4824*N4824)&lt;=foglio!$H$3),(N4824*O4824),IF(AND(G4824="A",(O4824*N4824)&gt;foglio!$H$3),foglio!$H$3,IF(AND(G4824="B",(O4824*N4824)&lt;=foglio!$H$4),(N4824*O4824),IF(AND(G4824="B",(O4824*N4824)&gt;foglio!$H$5),foglio!$H$4,IF(AND(G4824="C",(O4824*N4824)&lt;=foglio!$H$5),(N4824*O4824),IF(AND(G4824="C",(O4824*N4824)&gt;foglio!$H$5),foglio!$H$5)))))))</f>
        <v/>
      </c>
    </row>
    <row r="4825" customFormat="false" ht="10.2" hidden="false" customHeight="false" outlineLevel="0" collapsed="false">
      <c r="A4825" s="7" t="n">
        <v>4820</v>
      </c>
      <c r="B4825" s="8"/>
      <c r="C4825" s="8"/>
      <c r="D4825" s="8"/>
      <c r="E4825" s="9"/>
      <c r="F4825" s="9"/>
      <c r="G4825" s="10" t="str">
        <f aca="false">IF(F4825="Rischio alto","A",IF(F4825="Rischio medio","B",IF(F4825="Rischio basso","C","")))</f>
        <v/>
      </c>
      <c r="H4825" s="8"/>
      <c r="I4825" s="16"/>
      <c r="J4825" s="12"/>
      <c r="K4825" s="12"/>
      <c r="L4825" s="13" t="n">
        <f aca="false">K4825-J4825</f>
        <v>0</v>
      </c>
      <c r="M4825" s="8"/>
      <c r="N4825" s="13" t="n">
        <f aca="false">L4825-M4825</f>
        <v>0</v>
      </c>
      <c r="O4825" s="14" t="str">
        <f aca="false">IF(AND(G4825="A"),"91,5119",IF(AND(G4825="B"),"44,1784",IF(AND(G4825="C"),"12,6225",IF(AND(G4825=""),""))))</f>
        <v/>
      </c>
      <c r="P4825" s="15" t="str">
        <f aca="false">IF(OR(O4825=0,N4825=0,J4825=0,K4825=0,E4825="",D4825="",C4825="",B4825="",H4825="",I4825=""),"",IF(AND(G4825="A",(O4825*N4825)&lt;=foglio!$H$3),(N4825*O4825),IF(AND(G4825="A",(O4825*N4825)&gt;foglio!$H$3),foglio!$H$3,IF(AND(G4825="B",(O4825*N4825)&lt;=foglio!$H$4),(N4825*O4825),IF(AND(G4825="B",(O4825*N4825)&gt;foglio!$H$5),foglio!$H$4,IF(AND(G4825="C",(O4825*N4825)&lt;=foglio!$H$5),(N4825*O4825),IF(AND(G4825="C",(O4825*N4825)&gt;foglio!$H$5),foglio!$H$5)))))))</f>
        <v/>
      </c>
    </row>
    <row r="4826" customFormat="false" ht="10.2" hidden="false" customHeight="false" outlineLevel="0" collapsed="false">
      <c r="A4826" s="7" t="n">
        <v>4821</v>
      </c>
      <c r="B4826" s="8"/>
      <c r="C4826" s="8"/>
      <c r="D4826" s="8"/>
      <c r="E4826" s="9"/>
      <c r="F4826" s="9"/>
      <c r="G4826" s="10" t="str">
        <f aca="false">IF(F4826="Rischio alto","A",IF(F4826="Rischio medio","B",IF(F4826="Rischio basso","C","")))</f>
        <v/>
      </c>
      <c r="H4826" s="8"/>
      <c r="I4826" s="16"/>
      <c r="J4826" s="12"/>
      <c r="K4826" s="12"/>
      <c r="L4826" s="13" t="n">
        <f aca="false">K4826-J4826</f>
        <v>0</v>
      </c>
      <c r="M4826" s="8"/>
      <c r="N4826" s="13" t="n">
        <f aca="false">L4826-M4826</f>
        <v>0</v>
      </c>
      <c r="O4826" s="14" t="str">
        <f aca="false">IF(AND(G4826="A"),"91,5119",IF(AND(G4826="B"),"44,1784",IF(AND(G4826="C"),"12,6225",IF(AND(G4826=""),""))))</f>
        <v/>
      </c>
      <c r="P4826" s="15" t="str">
        <f aca="false">IF(OR(O4826=0,N4826=0,J4826=0,K4826=0,E4826="",D4826="",C4826="",B4826="",H4826="",I4826=""),"",IF(AND(G4826="A",(O4826*N4826)&lt;=foglio!$H$3),(N4826*O4826),IF(AND(G4826="A",(O4826*N4826)&gt;foglio!$H$3),foglio!$H$3,IF(AND(G4826="B",(O4826*N4826)&lt;=foglio!$H$4),(N4826*O4826),IF(AND(G4826="B",(O4826*N4826)&gt;foglio!$H$5),foglio!$H$4,IF(AND(G4826="C",(O4826*N4826)&lt;=foglio!$H$5),(N4826*O4826),IF(AND(G4826="C",(O4826*N4826)&gt;foglio!$H$5),foglio!$H$5)))))))</f>
        <v/>
      </c>
    </row>
    <row r="4827" customFormat="false" ht="10.2" hidden="false" customHeight="false" outlineLevel="0" collapsed="false">
      <c r="A4827" s="7" t="n">
        <v>4822</v>
      </c>
      <c r="B4827" s="8"/>
      <c r="C4827" s="8"/>
      <c r="D4827" s="8"/>
      <c r="E4827" s="9"/>
      <c r="F4827" s="9"/>
      <c r="G4827" s="10" t="str">
        <f aca="false">IF(F4827="Rischio alto","A",IF(F4827="Rischio medio","B",IF(F4827="Rischio basso","C","")))</f>
        <v/>
      </c>
      <c r="H4827" s="8"/>
      <c r="I4827" s="16"/>
      <c r="J4827" s="12"/>
      <c r="K4827" s="12"/>
      <c r="L4827" s="13" t="n">
        <f aca="false">K4827-J4827</f>
        <v>0</v>
      </c>
      <c r="M4827" s="8"/>
      <c r="N4827" s="13" t="n">
        <f aca="false">L4827-M4827</f>
        <v>0</v>
      </c>
      <c r="O4827" s="14" t="str">
        <f aca="false">IF(AND(G4827="A"),"91,5119",IF(AND(G4827="B"),"44,1784",IF(AND(G4827="C"),"12,6225",IF(AND(G4827=""),""))))</f>
        <v/>
      </c>
      <c r="P4827" s="15" t="str">
        <f aca="false">IF(OR(O4827=0,N4827=0,J4827=0,K4827=0,E4827="",D4827="",C4827="",B4827="",H4827="",I4827=""),"",IF(AND(G4827="A",(O4827*N4827)&lt;=foglio!$H$3),(N4827*O4827),IF(AND(G4827="A",(O4827*N4827)&gt;foglio!$H$3),foglio!$H$3,IF(AND(G4827="B",(O4827*N4827)&lt;=foglio!$H$4),(N4827*O4827),IF(AND(G4827="B",(O4827*N4827)&gt;foglio!$H$5),foglio!$H$4,IF(AND(G4827="C",(O4827*N4827)&lt;=foglio!$H$5),(N4827*O4827),IF(AND(G4827="C",(O4827*N4827)&gt;foglio!$H$5),foglio!$H$5)))))))</f>
        <v/>
      </c>
    </row>
    <row r="4828" customFormat="false" ht="10.2" hidden="false" customHeight="false" outlineLevel="0" collapsed="false">
      <c r="A4828" s="7" t="n">
        <v>4823</v>
      </c>
      <c r="B4828" s="8"/>
      <c r="C4828" s="8"/>
      <c r="D4828" s="8"/>
      <c r="E4828" s="9"/>
      <c r="F4828" s="9"/>
      <c r="G4828" s="10" t="str">
        <f aca="false">IF(F4828="Rischio alto","A",IF(F4828="Rischio medio","B",IF(F4828="Rischio basso","C","")))</f>
        <v/>
      </c>
      <c r="H4828" s="8"/>
      <c r="I4828" s="16"/>
      <c r="J4828" s="12"/>
      <c r="K4828" s="12"/>
      <c r="L4828" s="13" t="n">
        <f aca="false">K4828-J4828</f>
        <v>0</v>
      </c>
      <c r="M4828" s="8"/>
      <c r="N4828" s="13" t="n">
        <f aca="false">L4828-M4828</f>
        <v>0</v>
      </c>
      <c r="O4828" s="14" t="str">
        <f aca="false">IF(AND(G4828="A"),"91,5119",IF(AND(G4828="B"),"44,1784",IF(AND(G4828="C"),"12,6225",IF(AND(G4828=""),""))))</f>
        <v/>
      </c>
      <c r="P4828" s="15" t="str">
        <f aca="false">IF(OR(O4828=0,N4828=0,J4828=0,K4828=0,E4828="",D4828="",C4828="",B4828="",H4828="",I4828=""),"",IF(AND(G4828="A",(O4828*N4828)&lt;=foglio!$H$3),(N4828*O4828),IF(AND(G4828="A",(O4828*N4828)&gt;foglio!$H$3),foglio!$H$3,IF(AND(G4828="B",(O4828*N4828)&lt;=foglio!$H$4),(N4828*O4828),IF(AND(G4828="B",(O4828*N4828)&gt;foglio!$H$5),foglio!$H$4,IF(AND(G4828="C",(O4828*N4828)&lt;=foglio!$H$5),(N4828*O4828),IF(AND(G4828="C",(O4828*N4828)&gt;foglio!$H$5),foglio!$H$5)))))))</f>
        <v/>
      </c>
    </row>
    <row r="4829" customFormat="false" ht="10.2" hidden="false" customHeight="false" outlineLevel="0" collapsed="false">
      <c r="A4829" s="7" t="n">
        <v>4824</v>
      </c>
      <c r="B4829" s="8"/>
      <c r="C4829" s="8"/>
      <c r="D4829" s="8"/>
      <c r="E4829" s="9"/>
      <c r="F4829" s="9"/>
      <c r="G4829" s="10" t="str">
        <f aca="false">IF(F4829="Rischio alto","A",IF(F4829="Rischio medio","B",IF(F4829="Rischio basso","C","")))</f>
        <v/>
      </c>
      <c r="H4829" s="8"/>
      <c r="I4829" s="16"/>
      <c r="J4829" s="12"/>
      <c r="K4829" s="12"/>
      <c r="L4829" s="13" t="n">
        <f aca="false">K4829-J4829</f>
        <v>0</v>
      </c>
      <c r="M4829" s="8"/>
      <c r="N4829" s="13" t="n">
        <f aca="false">L4829-M4829</f>
        <v>0</v>
      </c>
      <c r="O4829" s="14" t="str">
        <f aca="false">IF(AND(G4829="A"),"91,5119",IF(AND(G4829="B"),"44,1784",IF(AND(G4829="C"),"12,6225",IF(AND(G4829=""),""))))</f>
        <v/>
      </c>
      <c r="P4829" s="15" t="str">
        <f aca="false">IF(OR(O4829=0,N4829=0,J4829=0,K4829=0,E4829="",D4829="",C4829="",B4829="",H4829="",I4829=""),"",IF(AND(G4829="A",(O4829*N4829)&lt;=foglio!$H$3),(N4829*O4829),IF(AND(G4829="A",(O4829*N4829)&gt;foglio!$H$3),foglio!$H$3,IF(AND(G4829="B",(O4829*N4829)&lt;=foglio!$H$4),(N4829*O4829),IF(AND(G4829="B",(O4829*N4829)&gt;foglio!$H$5),foglio!$H$4,IF(AND(G4829="C",(O4829*N4829)&lt;=foglio!$H$5),(N4829*O4829),IF(AND(G4829="C",(O4829*N4829)&gt;foglio!$H$5),foglio!$H$5)))))))</f>
        <v/>
      </c>
    </row>
    <row r="4830" customFormat="false" ht="10.2" hidden="false" customHeight="false" outlineLevel="0" collapsed="false">
      <c r="A4830" s="7" t="n">
        <v>4825</v>
      </c>
      <c r="B4830" s="8"/>
      <c r="C4830" s="8"/>
      <c r="D4830" s="8"/>
      <c r="E4830" s="9"/>
      <c r="F4830" s="9"/>
      <c r="G4830" s="10" t="str">
        <f aca="false">IF(F4830="Rischio alto","A",IF(F4830="Rischio medio","B",IF(F4830="Rischio basso","C","")))</f>
        <v/>
      </c>
      <c r="H4830" s="8"/>
      <c r="I4830" s="16"/>
      <c r="J4830" s="12"/>
      <c r="K4830" s="12"/>
      <c r="L4830" s="13" t="n">
        <f aca="false">K4830-J4830</f>
        <v>0</v>
      </c>
      <c r="M4830" s="8"/>
      <c r="N4830" s="13" t="n">
        <f aca="false">L4830-M4830</f>
        <v>0</v>
      </c>
      <c r="O4830" s="14" t="str">
        <f aca="false">IF(AND(G4830="A"),"91,5119",IF(AND(G4830="B"),"44,1784",IF(AND(G4830="C"),"12,6225",IF(AND(G4830=""),""))))</f>
        <v/>
      </c>
      <c r="P4830" s="15" t="str">
        <f aca="false">IF(OR(O4830=0,N4830=0,J4830=0,K4830=0,E4830="",D4830="",C4830="",B4830="",H4830="",I4830=""),"",IF(AND(G4830="A",(O4830*N4830)&lt;=foglio!$H$3),(N4830*O4830),IF(AND(G4830="A",(O4830*N4830)&gt;foglio!$H$3),foglio!$H$3,IF(AND(G4830="B",(O4830*N4830)&lt;=foglio!$H$4),(N4830*O4830),IF(AND(G4830="B",(O4830*N4830)&gt;foglio!$H$5),foglio!$H$4,IF(AND(G4830="C",(O4830*N4830)&lt;=foglio!$H$5),(N4830*O4830),IF(AND(G4830="C",(O4830*N4830)&gt;foglio!$H$5),foglio!$H$5)))))))</f>
        <v/>
      </c>
    </row>
    <row r="4831" customFormat="false" ht="10.2" hidden="false" customHeight="false" outlineLevel="0" collapsed="false">
      <c r="A4831" s="7" t="n">
        <v>4826</v>
      </c>
      <c r="B4831" s="8"/>
      <c r="C4831" s="8"/>
      <c r="D4831" s="8"/>
      <c r="E4831" s="9"/>
      <c r="F4831" s="9"/>
      <c r="G4831" s="10" t="str">
        <f aca="false">IF(F4831="Rischio alto","A",IF(F4831="Rischio medio","B",IF(F4831="Rischio basso","C","")))</f>
        <v/>
      </c>
      <c r="H4831" s="8"/>
      <c r="I4831" s="16"/>
      <c r="J4831" s="12"/>
      <c r="K4831" s="12"/>
      <c r="L4831" s="13" t="n">
        <f aca="false">K4831-J4831</f>
        <v>0</v>
      </c>
      <c r="M4831" s="8"/>
      <c r="N4831" s="13" t="n">
        <f aca="false">L4831-M4831</f>
        <v>0</v>
      </c>
      <c r="O4831" s="14" t="str">
        <f aca="false">IF(AND(G4831="A"),"91,5119",IF(AND(G4831="B"),"44,1784",IF(AND(G4831="C"),"12,6225",IF(AND(G4831=""),""))))</f>
        <v/>
      </c>
      <c r="P4831" s="15" t="str">
        <f aca="false">IF(OR(O4831=0,N4831=0,J4831=0,K4831=0,E4831="",D4831="",C4831="",B4831="",H4831="",I4831=""),"",IF(AND(G4831="A",(O4831*N4831)&lt;=foglio!$H$3),(N4831*O4831),IF(AND(G4831="A",(O4831*N4831)&gt;foglio!$H$3),foglio!$H$3,IF(AND(G4831="B",(O4831*N4831)&lt;=foglio!$H$4),(N4831*O4831),IF(AND(G4831="B",(O4831*N4831)&gt;foglio!$H$5),foglio!$H$4,IF(AND(G4831="C",(O4831*N4831)&lt;=foglio!$H$5),(N4831*O4831),IF(AND(G4831="C",(O4831*N4831)&gt;foglio!$H$5),foglio!$H$5)))))))</f>
        <v/>
      </c>
    </row>
    <row r="4832" customFormat="false" ht="10.2" hidden="false" customHeight="false" outlineLevel="0" collapsed="false">
      <c r="A4832" s="7" t="n">
        <v>4827</v>
      </c>
      <c r="B4832" s="8"/>
      <c r="C4832" s="8"/>
      <c r="D4832" s="8"/>
      <c r="E4832" s="9"/>
      <c r="F4832" s="9"/>
      <c r="G4832" s="10" t="str">
        <f aca="false">IF(F4832="Rischio alto","A",IF(F4832="Rischio medio","B",IF(F4832="Rischio basso","C","")))</f>
        <v/>
      </c>
      <c r="H4832" s="8"/>
      <c r="I4832" s="16"/>
      <c r="J4832" s="12"/>
      <c r="K4832" s="12"/>
      <c r="L4832" s="13" t="n">
        <f aca="false">K4832-J4832</f>
        <v>0</v>
      </c>
      <c r="M4832" s="8"/>
      <c r="N4832" s="13" t="n">
        <f aca="false">L4832-M4832</f>
        <v>0</v>
      </c>
      <c r="O4832" s="14" t="str">
        <f aca="false">IF(AND(G4832="A"),"91,5119",IF(AND(G4832="B"),"44,1784",IF(AND(G4832="C"),"12,6225",IF(AND(G4832=""),""))))</f>
        <v/>
      </c>
      <c r="P4832" s="15" t="str">
        <f aca="false">IF(OR(O4832=0,N4832=0,J4832=0,K4832=0,E4832="",D4832="",C4832="",B4832="",H4832="",I4832=""),"",IF(AND(G4832="A",(O4832*N4832)&lt;=foglio!$H$3),(N4832*O4832),IF(AND(G4832="A",(O4832*N4832)&gt;foglio!$H$3),foglio!$H$3,IF(AND(G4832="B",(O4832*N4832)&lt;=foglio!$H$4),(N4832*O4832),IF(AND(G4832="B",(O4832*N4832)&gt;foglio!$H$5),foglio!$H$4,IF(AND(G4832="C",(O4832*N4832)&lt;=foglio!$H$5),(N4832*O4832),IF(AND(G4832="C",(O4832*N4832)&gt;foglio!$H$5),foglio!$H$5)))))))</f>
        <v/>
      </c>
    </row>
    <row r="4833" customFormat="false" ht="10.2" hidden="false" customHeight="false" outlineLevel="0" collapsed="false">
      <c r="A4833" s="7" t="n">
        <v>4828</v>
      </c>
      <c r="B4833" s="8"/>
      <c r="C4833" s="8"/>
      <c r="D4833" s="8"/>
      <c r="E4833" s="9"/>
      <c r="F4833" s="9"/>
      <c r="G4833" s="10" t="str">
        <f aca="false">IF(F4833="Rischio alto","A",IF(F4833="Rischio medio","B",IF(F4833="Rischio basso","C","")))</f>
        <v/>
      </c>
      <c r="H4833" s="8"/>
      <c r="I4833" s="16"/>
      <c r="J4833" s="12"/>
      <c r="K4833" s="12"/>
      <c r="L4833" s="13" t="n">
        <f aca="false">K4833-J4833</f>
        <v>0</v>
      </c>
      <c r="M4833" s="8"/>
      <c r="N4833" s="13" t="n">
        <f aca="false">L4833-M4833</f>
        <v>0</v>
      </c>
      <c r="O4833" s="14" t="str">
        <f aca="false">IF(AND(G4833="A"),"91,5119",IF(AND(G4833="B"),"44,1784",IF(AND(G4833="C"),"12,6225",IF(AND(G4833=""),""))))</f>
        <v/>
      </c>
      <c r="P4833" s="15" t="str">
        <f aca="false">IF(OR(O4833=0,N4833=0,J4833=0,K4833=0,E4833="",D4833="",C4833="",B4833="",H4833="",I4833=""),"",IF(AND(G4833="A",(O4833*N4833)&lt;=foglio!$H$3),(N4833*O4833),IF(AND(G4833="A",(O4833*N4833)&gt;foglio!$H$3),foglio!$H$3,IF(AND(G4833="B",(O4833*N4833)&lt;=foglio!$H$4),(N4833*O4833),IF(AND(G4833="B",(O4833*N4833)&gt;foglio!$H$5),foglio!$H$4,IF(AND(G4833="C",(O4833*N4833)&lt;=foglio!$H$5),(N4833*O4833),IF(AND(G4833="C",(O4833*N4833)&gt;foglio!$H$5),foglio!$H$5)))))))</f>
        <v/>
      </c>
    </row>
    <row r="4834" customFormat="false" ht="10.2" hidden="false" customHeight="false" outlineLevel="0" collapsed="false">
      <c r="A4834" s="7" t="n">
        <v>4829</v>
      </c>
      <c r="B4834" s="8"/>
      <c r="C4834" s="8"/>
      <c r="D4834" s="8"/>
      <c r="E4834" s="9"/>
      <c r="F4834" s="9"/>
      <c r="G4834" s="10" t="str">
        <f aca="false">IF(F4834="Rischio alto","A",IF(F4834="Rischio medio","B",IF(F4834="Rischio basso","C","")))</f>
        <v/>
      </c>
      <c r="H4834" s="8"/>
      <c r="I4834" s="16"/>
      <c r="J4834" s="12"/>
      <c r="K4834" s="12"/>
      <c r="L4834" s="13" t="n">
        <f aca="false">K4834-J4834</f>
        <v>0</v>
      </c>
      <c r="M4834" s="8"/>
      <c r="N4834" s="13" t="n">
        <f aca="false">L4834-M4834</f>
        <v>0</v>
      </c>
      <c r="O4834" s="14" t="str">
        <f aca="false">IF(AND(G4834="A"),"91,5119",IF(AND(G4834="B"),"44,1784",IF(AND(G4834="C"),"12,6225",IF(AND(G4834=""),""))))</f>
        <v/>
      </c>
      <c r="P4834" s="15" t="str">
        <f aca="false">IF(OR(O4834=0,N4834=0,J4834=0,K4834=0,E4834="",D4834="",C4834="",B4834="",H4834="",I4834=""),"",IF(AND(G4834="A",(O4834*N4834)&lt;=foglio!$H$3),(N4834*O4834),IF(AND(G4834="A",(O4834*N4834)&gt;foglio!$H$3),foglio!$H$3,IF(AND(G4834="B",(O4834*N4834)&lt;=foglio!$H$4),(N4834*O4834),IF(AND(G4834="B",(O4834*N4834)&gt;foglio!$H$5),foglio!$H$4,IF(AND(G4834="C",(O4834*N4834)&lt;=foglio!$H$5),(N4834*O4834),IF(AND(G4834="C",(O4834*N4834)&gt;foglio!$H$5),foglio!$H$5)))))))</f>
        <v/>
      </c>
    </row>
    <row r="4835" customFormat="false" ht="10.2" hidden="false" customHeight="false" outlineLevel="0" collapsed="false">
      <c r="A4835" s="7" t="n">
        <v>4830</v>
      </c>
      <c r="B4835" s="8"/>
      <c r="C4835" s="8"/>
      <c r="D4835" s="8"/>
      <c r="E4835" s="9"/>
      <c r="F4835" s="9"/>
      <c r="G4835" s="10" t="str">
        <f aca="false">IF(F4835="Rischio alto","A",IF(F4835="Rischio medio","B",IF(F4835="Rischio basso","C","")))</f>
        <v/>
      </c>
      <c r="H4835" s="8"/>
      <c r="I4835" s="16"/>
      <c r="J4835" s="12"/>
      <c r="K4835" s="12"/>
      <c r="L4835" s="13" t="n">
        <f aca="false">K4835-J4835</f>
        <v>0</v>
      </c>
      <c r="M4835" s="8"/>
      <c r="N4835" s="13" t="n">
        <f aca="false">L4835-M4835</f>
        <v>0</v>
      </c>
      <c r="O4835" s="14" t="str">
        <f aca="false">IF(AND(G4835="A"),"91,5119",IF(AND(G4835="B"),"44,1784",IF(AND(G4835="C"),"12,6225",IF(AND(G4835=""),""))))</f>
        <v/>
      </c>
      <c r="P4835" s="15" t="str">
        <f aca="false">IF(OR(O4835=0,N4835=0,J4835=0,K4835=0,E4835="",D4835="",C4835="",B4835="",H4835="",I4835=""),"",IF(AND(G4835="A",(O4835*N4835)&lt;=foglio!$H$3),(N4835*O4835),IF(AND(G4835="A",(O4835*N4835)&gt;foglio!$H$3),foglio!$H$3,IF(AND(G4835="B",(O4835*N4835)&lt;=foglio!$H$4),(N4835*O4835),IF(AND(G4835="B",(O4835*N4835)&gt;foglio!$H$5),foglio!$H$4,IF(AND(G4835="C",(O4835*N4835)&lt;=foglio!$H$5),(N4835*O4835),IF(AND(G4835="C",(O4835*N4835)&gt;foglio!$H$5),foglio!$H$5)))))))</f>
        <v/>
      </c>
    </row>
    <row r="4836" customFormat="false" ht="10.2" hidden="false" customHeight="false" outlineLevel="0" collapsed="false">
      <c r="A4836" s="7" t="n">
        <v>4831</v>
      </c>
      <c r="B4836" s="8"/>
      <c r="C4836" s="8"/>
      <c r="D4836" s="8"/>
      <c r="E4836" s="9"/>
      <c r="F4836" s="9"/>
      <c r="G4836" s="10" t="str">
        <f aca="false">IF(F4836="Rischio alto","A",IF(F4836="Rischio medio","B",IF(F4836="Rischio basso","C","")))</f>
        <v/>
      </c>
      <c r="H4836" s="8"/>
      <c r="I4836" s="16"/>
      <c r="J4836" s="12"/>
      <c r="K4836" s="12"/>
      <c r="L4836" s="13" t="n">
        <f aca="false">K4836-J4836</f>
        <v>0</v>
      </c>
      <c r="M4836" s="8"/>
      <c r="N4836" s="13" t="n">
        <f aca="false">L4836-M4836</f>
        <v>0</v>
      </c>
      <c r="O4836" s="14" t="str">
        <f aca="false">IF(AND(G4836="A"),"91,5119",IF(AND(G4836="B"),"44,1784",IF(AND(G4836="C"),"12,6225",IF(AND(G4836=""),""))))</f>
        <v/>
      </c>
      <c r="P4836" s="15" t="str">
        <f aca="false">IF(OR(O4836=0,N4836=0,J4836=0,K4836=0,E4836="",D4836="",C4836="",B4836="",H4836="",I4836=""),"",IF(AND(G4836="A",(O4836*N4836)&lt;=foglio!$H$3),(N4836*O4836),IF(AND(G4836="A",(O4836*N4836)&gt;foglio!$H$3),foglio!$H$3,IF(AND(G4836="B",(O4836*N4836)&lt;=foglio!$H$4),(N4836*O4836),IF(AND(G4836="B",(O4836*N4836)&gt;foglio!$H$5),foglio!$H$4,IF(AND(G4836="C",(O4836*N4836)&lt;=foglio!$H$5),(N4836*O4836),IF(AND(G4836="C",(O4836*N4836)&gt;foglio!$H$5),foglio!$H$5)))))))</f>
        <v/>
      </c>
    </row>
    <row r="4837" customFormat="false" ht="10.2" hidden="false" customHeight="false" outlineLevel="0" collapsed="false">
      <c r="A4837" s="7" t="n">
        <v>4832</v>
      </c>
      <c r="B4837" s="8"/>
      <c r="C4837" s="8"/>
      <c r="D4837" s="8"/>
      <c r="E4837" s="9"/>
      <c r="F4837" s="9"/>
      <c r="G4837" s="10" t="str">
        <f aca="false">IF(F4837="Rischio alto","A",IF(F4837="Rischio medio","B",IF(F4837="Rischio basso","C","")))</f>
        <v/>
      </c>
      <c r="H4837" s="8"/>
      <c r="I4837" s="16"/>
      <c r="J4837" s="12"/>
      <c r="K4837" s="12"/>
      <c r="L4837" s="13" t="n">
        <f aca="false">K4837-J4837</f>
        <v>0</v>
      </c>
      <c r="M4837" s="8"/>
      <c r="N4837" s="13" t="n">
        <f aca="false">L4837-M4837</f>
        <v>0</v>
      </c>
      <c r="O4837" s="14" t="str">
        <f aca="false">IF(AND(G4837="A"),"91,5119",IF(AND(G4837="B"),"44,1784",IF(AND(G4837="C"),"12,6225",IF(AND(G4837=""),""))))</f>
        <v/>
      </c>
      <c r="P4837" s="15" t="str">
        <f aca="false">IF(OR(O4837=0,N4837=0,J4837=0,K4837=0,E4837="",D4837="",C4837="",B4837="",H4837="",I4837=""),"",IF(AND(G4837="A",(O4837*N4837)&lt;=foglio!$H$3),(N4837*O4837),IF(AND(G4837="A",(O4837*N4837)&gt;foglio!$H$3),foglio!$H$3,IF(AND(G4837="B",(O4837*N4837)&lt;=foglio!$H$4),(N4837*O4837),IF(AND(G4837="B",(O4837*N4837)&gt;foglio!$H$5),foglio!$H$4,IF(AND(G4837="C",(O4837*N4837)&lt;=foglio!$H$5),(N4837*O4837),IF(AND(G4837="C",(O4837*N4837)&gt;foglio!$H$5),foglio!$H$5)))))))</f>
        <v/>
      </c>
    </row>
    <row r="4838" customFormat="false" ht="10.2" hidden="false" customHeight="false" outlineLevel="0" collapsed="false">
      <c r="A4838" s="7" t="n">
        <v>4833</v>
      </c>
      <c r="B4838" s="8"/>
      <c r="C4838" s="8"/>
      <c r="D4838" s="8"/>
      <c r="E4838" s="9"/>
      <c r="F4838" s="9"/>
      <c r="G4838" s="10" t="str">
        <f aca="false">IF(F4838="Rischio alto","A",IF(F4838="Rischio medio","B",IF(F4838="Rischio basso","C","")))</f>
        <v/>
      </c>
      <c r="H4838" s="8"/>
      <c r="I4838" s="16"/>
      <c r="J4838" s="12"/>
      <c r="K4838" s="12"/>
      <c r="L4838" s="13" t="n">
        <f aca="false">K4838-J4838</f>
        <v>0</v>
      </c>
      <c r="M4838" s="8"/>
      <c r="N4838" s="13" t="n">
        <f aca="false">L4838-M4838</f>
        <v>0</v>
      </c>
      <c r="O4838" s="14" t="str">
        <f aca="false">IF(AND(G4838="A"),"91,5119",IF(AND(G4838="B"),"44,1784",IF(AND(G4838="C"),"12,6225",IF(AND(G4838=""),""))))</f>
        <v/>
      </c>
      <c r="P4838" s="15" t="str">
        <f aca="false">IF(OR(O4838=0,N4838=0,J4838=0,K4838=0,E4838="",D4838="",C4838="",B4838="",H4838="",I4838=""),"",IF(AND(G4838="A",(O4838*N4838)&lt;=foglio!$H$3),(N4838*O4838),IF(AND(G4838="A",(O4838*N4838)&gt;foglio!$H$3),foglio!$H$3,IF(AND(G4838="B",(O4838*N4838)&lt;=foglio!$H$4),(N4838*O4838),IF(AND(G4838="B",(O4838*N4838)&gt;foglio!$H$5),foglio!$H$4,IF(AND(G4838="C",(O4838*N4838)&lt;=foglio!$H$5),(N4838*O4838),IF(AND(G4838="C",(O4838*N4838)&gt;foglio!$H$5),foglio!$H$5)))))))</f>
        <v/>
      </c>
    </row>
    <row r="4839" customFormat="false" ht="10.2" hidden="false" customHeight="false" outlineLevel="0" collapsed="false">
      <c r="A4839" s="7" t="n">
        <v>4834</v>
      </c>
      <c r="B4839" s="8"/>
      <c r="C4839" s="8"/>
      <c r="D4839" s="8"/>
      <c r="E4839" s="9"/>
      <c r="F4839" s="9"/>
      <c r="G4839" s="10" t="str">
        <f aca="false">IF(F4839="Rischio alto","A",IF(F4839="Rischio medio","B",IF(F4839="Rischio basso","C","")))</f>
        <v/>
      </c>
      <c r="H4839" s="8"/>
      <c r="I4839" s="16"/>
      <c r="J4839" s="12"/>
      <c r="K4839" s="12"/>
      <c r="L4839" s="13" t="n">
        <f aca="false">K4839-J4839</f>
        <v>0</v>
      </c>
      <c r="M4839" s="8"/>
      <c r="N4839" s="13" t="n">
        <f aca="false">L4839-M4839</f>
        <v>0</v>
      </c>
      <c r="O4839" s="14" t="str">
        <f aca="false">IF(AND(G4839="A"),"91,5119",IF(AND(G4839="B"),"44,1784",IF(AND(G4839="C"),"12,6225",IF(AND(G4839=""),""))))</f>
        <v/>
      </c>
      <c r="P4839" s="15" t="str">
        <f aca="false">IF(OR(O4839=0,N4839=0,J4839=0,K4839=0,E4839="",D4839="",C4839="",B4839="",H4839="",I4839=""),"",IF(AND(G4839="A",(O4839*N4839)&lt;=foglio!$H$3),(N4839*O4839),IF(AND(G4839="A",(O4839*N4839)&gt;foglio!$H$3),foglio!$H$3,IF(AND(G4839="B",(O4839*N4839)&lt;=foglio!$H$4),(N4839*O4839),IF(AND(G4839="B",(O4839*N4839)&gt;foglio!$H$5),foglio!$H$4,IF(AND(G4839="C",(O4839*N4839)&lt;=foglio!$H$5),(N4839*O4839),IF(AND(G4839="C",(O4839*N4839)&gt;foglio!$H$5),foglio!$H$5)))))))</f>
        <v/>
      </c>
    </row>
    <row r="4840" customFormat="false" ht="10.2" hidden="false" customHeight="false" outlineLevel="0" collapsed="false">
      <c r="A4840" s="7" t="n">
        <v>4835</v>
      </c>
      <c r="B4840" s="8"/>
      <c r="C4840" s="8"/>
      <c r="D4840" s="8"/>
      <c r="E4840" s="9"/>
      <c r="F4840" s="9"/>
      <c r="G4840" s="10" t="str">
        <f aca="false">IF(F4840="Rischio alto","A",IF(F4840="Rischio medio","B",IF(F4840="Rischio basso","C","")))</f>
        <v/>
      </c>
      <c r="H4840" s="8"/>
      <c r="I4840" s="16"/>
      <c r="J4840" s="12"/>
      <c r="K4840" s="12"/>
      <c r="L4840" s="13" t="n">
        <f aca="false">K4840-J4840</f>
        <v>0</v>
      </c>
      <c r="M4840" s="8"/>
      <c r="N4840" s="13" t="n">
        <f aca="false">L4840-M4840</f>
        <v>0</v>
      </c>
      <c r="O4840" s="14" t="str">
        <f aca="false">IF(AND(G4840="A"),"91,5119",IF(AND(G4840="B"),"44,1784",IF(AND(G4840="C"),"12,6225",IF(AND(G4840=""),""))))</f>
        <v/>
      </c>
      <c r="P4840" s="15" t="str">
        <f aca="false">IF(OR(O4840=0,N4840=0,J4840=0,K4840=0,E4840="",D4840="",C4840="",B4840="",H4840="",I4840=""),"",IF(AND(G4840="A",(O4840*N4840)&lt;=foglio!$H$3),(N4840*O4840),IF(AND(G4840="A",(O4840*N4840)&gt;foglio!$H$3),foglio!$H$3,IF(AND(G4840="B",(O4840*N4840)&lt;=foglio!$H$4),(N4840*O4840),IF(AND(G4840="B",(O4840*N4840)&gt;foglio!$H$5),foglio!$H$4,IF(AND(G4840="C",(O4840*N4840)&lt;=foglio!$H$5),(N4840*O4840),IF(AND(G4840="C",(O4840*N4840)&gt;foglio!$H$5),foglio!$H$5)))))))</f>
        <v/>
      </c>
    </row>
    <row r="4841" customFormat="false" ht="10.2" hidden="false" customHeight="false" outlineLevel="0" collapsed="false">
      <c r="A4841" s="7" t="n">
        <v>4836</v>
      </c>
      <c r="B4841" s="8"/>
      <c r="C4841" s="8"/>
      <c r="D4841" s="8"/>
      <c r="E4841" s="9"/>
      <c r="F4841" s="9"/>
      <c r="G4841" s="10" t="str">
        <f aca="false">IF(F4841="Rischio alto","A",IF(F4841="Rischio medio","B",IF(F4841="Rischio basso","C","")))</f>
        <v/>
      </c>
      <c r="H4841" s="8"/>
      <c r="I4841" s="16"/>
      <c r="J4841" s="12"/>
      <c r="K4841" s="12"/>
      <c r="L4841" s="13" t="n">
        <f aca="false">K4841-J4841</f>
        <v>0</v>
      </c>
      <c r="M4841" s="8"/>
      <c r="N4841" s="13" t="n">
        <f aca="false">L4841-M4841</f>
        <v>0</v>
      </c>
      <c r="O4841" s="14" t="str">
        <f aca="false">IF(AND(G4841="A"),"91,5119",IF(AND(G4841="B"),"44,1784",IF(AND(G4841="C"),"12,6225",IF(AND(G4841=""),""))))</f>
        <v/>
      </c>
      <c r="P4841" s="15" t="str">
        <f aca="false">IF(OR(O4841=0,N4841=0,J4841=0,K4841=0,E4841="",D4841="",C4841="",B4841="",H4841="",I4841=""),"",IF(AND(G4841="A",(O4841*N4841)&lt;=foglio!$H$3),(N4841*O4841),IF(AND(G4841="A",(O4841*N4841)&gt;foglio!$H$3),foglio!$H$3,IF(AND(G4841="B",(O4841*N4841)&lt;=foglio!$H$4),(N4841*O4841),IF(AND(G4841="B",(O4841*N4841)&gt;foglio!$H$5),foglio!$H$4,IF(AND(G4841="C",(O4841*N4841)&lt;=foglio!$H$5),(N4841*O4841),IF(AND(G4841="C",(O4841*N4841)&gt;foglio!$H$5),foglio!$H$5)))))))</f>
        <v/>
      </c>
    </row>
    <row r="4842" customFormat="false" ht="10.2" hidden="false" customHeight="false" outlineLevel="0" collapsed="false">
      <c r="A4842" s="7" t="n">
        <v>4837</v>
      </c>
      <c r="B4842" s="8"/>
      <c r="C4842" s="8"/>
      <c r="D4842" s="8"/>
      <c r="E4842" s="9"/>
      <c r="F4842" s="9"/>
      <c r="G4842" s="10" t="str">
        <f aca="false">IF(F4842="Rischio alto","A",IF(F4842="Rischio medio","B",IF(F4842="Rischio basso","C","")))</f>
        <v/>
      </c>
      <c r="H4842" s="8"/>
      <c r="I4842" s="16"/>
      <c r="J4842" s="12"/>
      <c r="K4842" s="12"/>
      <c r="L4842" s="13" t="n">
        <f aca="false">K4842-J4842</f>
        <v>0</v>
      </c>
      <c r="M4842" s="8"/>
      <c r="N4842" s="13" t="n">
        <f aca="false">L4842-M4842</f>
        <v>0</v>
      </c>
      <c r="O4842" s="14" t="str">
        <f aca="false">IF(AND(G4842="A"),"91,5119",IF(AND(G4842="B"),"44,1784",IF(AND(G4842="C"),"12,6225",IF(AND(G4842=""),""))))</f>
        <v/>
      </c>
      <c r="P4842" s="15" t="str">
        <f aca="false">IF(OR(O4842=0,N4842=0,J4842=0,K4842=0,E4842="",D4842="",C4842="",B4842="",H4842="",I4842=""),"",IF(AND(G4842="A",(O4842*N4842)&lt;=foglio!$H$3),(N4842*O4842),IF(AND(G4842="A",(O4842*N4842)&gt;foglio!$H$3),foglio!$H$3,IF(AND(G4842="B",(O4842*N4842)&lt;=foglio!$H$4),(N4842*O4842),IF(AND(G4842="B",(O4842*N4842)&gt;foglio!$H$5),foglio!$H$4,IF(AND(G4842="C",(O4842*N4842)&lt;=foglio!$H$5),(N4842*O4842),IF(AND(G4842="C",(O4842*N4842)&gt;foglio!$H$5),foglio!$H$5)))))))</f>
        <v/>
      </c>
    </row>
    <row r="4843" customFormat="false" ht="10.2" hidden="false" customHeight="false" outlineLevel="0" collapsed="false">
      <c r="A4843" s="7" t="n">
        <v>4838</v>
      </c>
      <c r="B4843" s="8"/>
      <c r="C4843" s="8"/>
      <c r="D4843" s="8"/>
      <c r="E4843" s="9"/>
      <c r="F4843" s="9"/>
      <c r="G4843" s="10" t="str">
        <f aca="false">IF(F4843="Rischio alto","A",IF(F4843="Rischio medio","B",IF(F4843="Rischio basso","C","")))</f>
        <v/>
      </c>
      <c r="H4843" s="8"/>
      <c r="I4843" s="16"/>
      <c r="J4843" s="12"/>
      <c r="K4843" s="12"/>
      <c r="L4843" s="13" t="n">
        <f aca="false">K4843-J4843</f>
        <v>0</v>
      </c>
      <c r="M4843" s="8"/>
      <c r="N4843" s="13" t="n">
        <f aca="false">L4843-M4843</f>
        <v>0</v>
      </c>
      <c r="O4843" s="14" t="str">
        <f aca="false">IF(AND(G4843="A"),"91,5119",IF(AND(G4843="B"),"44,1784",IF(AND(G4843="C"),"12,6225",IF(AND(G4843=""),""))))</f>
        <v/>
      </c>
      <c r="P4843" s="15" t="str">
        <f aca="false">IF(OR(O4843=0,N4843=0,J4843=0,K4843=0,E4843="",D4843="",C4843="",B4843="",H4843="",I4843=""),"",IF(AND(G4843="A",(O4843*N4843)&lt;=foglio!$H$3),(N4843*O4843),IF(AND(G4843="A",(O4843*N4843)&gt;foglio!$H$3),foglio!$H$3,IF(AND(G4843="B",(O4843*N4843)&lt;=foglio!$H$4),(N4843*O4843),IF(AND(G4843="B",(O4843*N4843)&gt;foglio!$H$5),foglio!$H$4,IF(AND(G4843="C",(O4843*N4843)&lt;=foglio!$H$5),(N4843*O4843),IF(AND(G4843="C",(O4843*N4843)&gt;foglio!$H$5),foglio!$H$5)))))))</f>
        <v/>
      </c>
    </row>
    <row r="4844" customFormat="false" ht="10.2" hidden="false" customHeight="false" outlineLevel="0" collapsed="false">
      <c r="A4844" s="7" t="n">
        <v>4839</v>
      </c>
      <c r="B4844" s="8"/>
      <c r="C4844" s="8"/>
      <c r="D4844" s="8"/>
      <c r="E4844" s="9"/>
      <c r="F4844" s="9"/>
      <c r="G4844" s="10" t="str">
        <f aca="false">IF(F4844="Rischio alto","A",IF(F4844="Rischio medio","B",IF(F4844="Rischio basso","C","")))</f>
        <v/>
      </c>
      <c r="H4844" s="8"/>
      <c r="I4844" s="16"/>
      <c r="J4844" s="12"/>
      <c r="K4844" s="12"/>
      <c r="L4844" s="13" t="n">
        <f aca="false">K4844-J4844</f>
        <v>0</v>
      </c>
      <c r="M4844" s="8"/>
      <c r="N4844" s="13" t="n">
        <f aca="false">L4844-M4844</f>
        <v>0</v>
      </c>
      <c r="O4844" s="14" t="str">
        <f aca="false">IF(AND(G4844="A"),"91,5119",IF(AND(G4844="B"),"44,1784",IF(AND(G4844="C"),"12,6225",IF(AND(G4844=""),""))))</f>
        <v/>
      </c>
      <c r="P4844" s="15" t="str">
        <f aca="false">IF(OR(O4844=0,N4844=0,J4844=0,K4844=0,E4844="",D4844="",C4844="",B4844="",H4844="",I4844=""),"",IF(AND(G4844="A",(O4844*N4844)&lt;=foglio!$H$3),(N4844*O4844),IF(AND(G4844="A",(O4844*N4844)&gt;foglio!$H$3),foglio!$H$3,IF(AND(G4844="B",(O4844*N4844)&lt;=foglio!$H$4),(N4844*O4844),IF(AND(G4844="B",(O4844*N4844)&gt;foglio!$H$5),foglio!$H$4,IF(AND(G4844="C",(O4844*N4844)&lt;=foglio!$H$5),(N4844*O4844),IF(AND(G4844="C",(O4844*N4844)&gt;foglio!$H$5),foglio!$H$5)))))))</f>
        <v/>
      </c>
    </row>
    <row r="4845" customFormat="false" ht="10.2" hidden="false" customHeight="false" outlineLevel="0" collapsed="false">
      <c r="A4845" s="7" t="n">
        <v>4840</v>
      </c>
      <c r="B4845" s="8"/>
      <c r="C4845" s="8"/>
      <c r="D4845" s="8"/>
      <c r="E4845" s="9"/>
      <c r="F4845" s="9"/>
      <c r="G4845" s="10" t="str">
        <f aca="false">IF(F4845="Rischio alto","A",IF(F4845="Rischio medio","B",IF(F4845="Rischio basso","C","")))</f>
        <v/>
      </c>
      <c r="H4845" s="8"/>
      <c r="I4845" s="16"/>
      <c r="J4845" s="12"/>
      <c r="K4845" s="12"/>
      <c r="L4845" s="13" t="n">
        <f aca="false">K4845-J4845</f>
        <v>0</v>
      </c>
      <c r="M4845" s="8"/>
      <c r="N4845" s="13" t="n">
        <f aca="false">L4845-M4845</f>
        <v>0</v>
      </c>
      <c r="O4845" s="14" t="str">
        <f aca="false">IF(AND(G4845="A"),"91,5119",IF(AND(G4845="B"),"44,1784",IF(AND(G4845="C"),"12,6225",IF(AND(G4845=""),""))))</f>
        <v/>
      </c>
      <c r="P4845" s="15" t="str">
        <f aca="false">IF(OR(O4845=0,N4845=0,J4845=0,K4845=0,E4845="",D4845="",C4845="",B4845="",H4845="",I4845=""),"",IF(AND(G4845="A",(O4845*N4845)&lt;=foglio!$H$3),(N4845*O4845),IF(AND(G4845="A",(O4845*N4845)&gt;foglio!$H$3),foglio!$H$3,IF(AND(G4845="B",(O4845*N4845)&lt;=foglio!$H$4),(N4845*O4845),IF(AND(G4845="B",(O4845*N4845)&gt;foglio!$H$5),foglio!$H$4,IF(AND(G4845="C",(O4845*N4845)&lt;=foglio!$H$5),(N4845*O4845),IF(AND(G4845="C",(O4845*N4845)&gt;foglio!$H$5),foglio!$H$5)))))))</f>
        <v/>
      </c>
    </row>
    <row r="4846" customFormat="false" ht="10.2" hidden="false" customHeight="false" outlineLevel="0" collapsed="false">
      <c r="A4846" s="7" t="n">
        <v>4841</v>
      </c>
      <c r="B4846" s="8"/>
      <c r="C4846" s="8"/>
      <c r="D4846" s="8"/>
      <c r="E4846" s="9"/>
      <c r="F4846" s="9"/>
      <c r="G4846" s="10" t="str">
        <f aca="false">IF(F4846="Rischio alto","A",IF(F4846="Rischio medio","B",IF(F4846="Rischio basso","C","")))</f>
        <v/>
      </c>
      <c r="H4846" s="8"/>
      <c r="I4846" s="16"/>
      <c r="J4846" s="12"/>
      <c r="K4846" s="12"/>
      <c r="L4846" s="13" t="n">
        <f aca="false">K4846-J4846</f>
        <v>0</v>
      </c>
      <c r="M4846" s="8"/>
      <c r="N4846" s="13" t="n">
        <f aca="false">L4846-M4846</f>
        <v>0</v>
      </c>
      <c r="O4846" s="14" t="str">
        <f aca="false">IF(AND(G4846="A"),"91,5119",IF(AND(G4846="B"),"44,1784",IF(AND(G4846="C"),"12,6225",IF(AND(G4846=""),""))))</f>
        <v/>
      </c>
      <c r="P4846" s="15" t="str">
        <f aca="false">IF(OR(O4846=0,N4846=0,J4846=0,K4846=0,E4846="",D4846="",C4846="",B4846="",H4846="",I4846=""),"",IF(AND(G4846="A",(O4846*N4846)&lt;=foglio!$H$3),(N4846*O4846),IF(AND(G4846="A",(O4846*N4846)&gt;foglio!$H$3),foglio!$H$3,IF(AND(G4846="B",(O4846*N4846)&lt;=foglio!$H$4),(N4846*O4846),IF(AND(G4846="B",(O4846*N4846)&gt;foglio!$H$5),foglio!$H$4,IF(AND(G4846="C",(O4846*N4846)&lt;=foglio!$H$5),(N4846*O4846),IF(AND(G4846="C",(O4846*N4846)&gt;foglio!$H$5),foglio!$H$5)))))))</f>
        <v/>
      </c>
    </row>
    <row r="4847" customFormat="false" ht="10.2" hidden="false" customHeight="false" outlineLevel="0" collapsed="false">
      <c r="A4847" s="7" t="n">
        <v>4842</v>
      </c>
      <c r="B4847" s="8"/>
      <c r="C4847" s="8"/>
      <c r="D4847" s="8"/>
      <c r="E4847" s="9"/>
      <c r="F4847" s="9"/>
      <c r="G4847" s="10" t="str">
        <f aca="false">IF(F4847="Rischio alto","A",IF(F4847="Rischio medio","B",IF(F4847="Rischio basso","C","")))</f>
        <v/>
      </c>
      <c r="H4847" s="8"/>
      <c r="I4847" s="16"/>
      <c r="J4847" s="12"/>
      <c r="K4847" s="12"/>
      <c r="L4847" s="13" t="n">
        <f aca="false">K4847-J4847</f>
        <v>0</v>
      </c>
      <c r="M4847" s="8"/>
      <c r="N4847" s="13" t="n">
        <f aca="false">L4847-M4847</f>
        <v>0</v>
      </c>
      <c r="O4847" s="14" t="str">
        <f aca="false">IF(AND(G4847="A"),"91,5119",IF(AND(G4847="B"),"44,1784",IF(AND(G4847="C"),"12,6225",IF(AND(G4847=""),""))))</f>
        <v/>
      </c>
      <c r="P4847" s="15" t="str">
        <f aca="false">IF(OR(O4847=0,N4847=0,J4847=0,K4847=0,E4847="",D4847="",C4847="",B4847="",H4847="",I4847=""),"",IF(AND(G4847="A",(O4847*N4847)&lt;=foglio!$H$3),(N4847*O4847),IF(AND(G4847="A",(O4847*N4847)&gt;foglio!$H$3),foglio!$H$3,IF(AND(G4847="B",(O4847*N4847)&lt;=foglio!$H$4),(N4847*O4847),IF(AND(G4847="B",(O4847*N4847)&gt;foglio!$H$5),foglio!$H$4,IF(AND(G4847="C",(O4847*N4847)&lt;=foglio!$H$5),(N4847*O4847),IF(AND(G4847="C",(O4847*N4847)&gt;foglio!$H$5),foglio!$H$5)))))))</f>
        <v/>
      </c>
    </row>
    <row r="4848" customFormat="false" ht="10.2" hidden="false" customHeight="false" outlineLevel="0" collapsed="false">
      <c r="A4848" s="7" t="n">
        <v>4843</v>
      </c>
      <c r="B4848" s="8"/>
      <c r="C4848" s="8"/>
      <c r="D4848" s="8"/>
      <c r="E4848" s="9"/>
      <c r="F4848" s="9"/>
      <c r="G4848" s="10" t="str">
        <f aca="false">IF(F4848="Rischio alto","A",IF(F4848="Rischio medio","B",IF(F4848="Rischio basso","C","")))</f>
        <v/>
      </c>
      <c r="H4848" s="8"/>
      <c r="I4848" s="16"/>
      <c r="J4848" s="12"/>
      <c r="K4848" s="12"/>
      <c r="L4848" s="13" t="n">
        <f aca="false">K4848-J4848</f>
        <v>0</v>
      </c>
      <c r="M4848" s="8"/>
      <c r="N4848" s="13" t="n">
        <f aca="false">L4848-M4848</f>
        <v>0</v>
      </c>
      <c r="O4848" s="14" t="str">
        <f aca="false">IF(AND(G4848="A"),"91,5119",IF(AND(G4848="B"),"44,1784",IF(AND(G4848="C"),"12,6225",IF(AND(G4848=""),""))))</f>
        <v/>
      </c>
      <c r="P4848" s="15" t="str">
        <f aca="false">IF(OR(O4848=0,N4848=0,J4848=0,K4848=0,E4848="",D4848="",C4848="",B4848="",H4848="",I4848=""),"",IF(AND(G4848="A",(O4848*N4848)&lt;=foglio!$H$3),(N4848*O4848),IF(AND(G4848="A",(O4848*N4848)&gt;foglio!$H$3),foglio!$H$3,IF(AND(G4848="B",(O4848*N4848)&lt;=foglio!$H$4),(N4848*O4848),IF(AND(G4848="B",(O4848*N4848)&gt;foglio!$H$5),foglio!$H$4,IF(AND(G4848="C",(O4848*N4848)&lt;=foglio!$H$5),(N4848*O4848),IF(AND(G4848="C",(O4848*N4848)&gt;foglio!$H$5),foglio!$H$5)))))))</f>
        <v/>
      </c>
    </row>
    <row r="4849" customFormat="false" ht="10.2" hidden="false" customHeight="false" outlineLevel="0" collapsed="false">
      <c r="A4849" s="7" t="n">
        <v>4844</v>
      </c>
      <c r="B4849" s="8"/>
      <c r="C4849" s="8"/>
      <c r="D4849" s="8"/>
      <c r="E4849" s="9"/>
      <c r="F4849" s="9"/>
      <c r="G4849" s="10" t="str">
        <f aca="false">IF(F4849="Rischio alto","A",IF(F4849="Rischio medio","B",IF(F4849="Rischio basso","C","")))</f>
        <v/>
      </c>
      <c r="H4849" s="8"/>
      <c r="I4849" s="16"/>
      <c r="J4849" s="12"/>
      <c r="K4849" s="12"/>
      <c r="L4849" s="13" t="n">
        <f aca="false">K4849-J4849</f>
        <v>0</v>
      </c>
      <c r="M4849" s="8"/>
      <c r="N4849" s="13" t="n">
        <f aca="false">L4849-M4849</f>
        <v>0</v>
      </c>
      <c r="O4849" s="14" t="str">
        <f aca="false">IF(AND(G4849="A"),"91,5119",IF(AND(G4849="B"),"44,1784",IF(AND(G4849="C"),"12,6225",IF(AND(G4849=""),""))))</f>
        <v/>
      </c>
      <c r="P4849" s="15" t="str">
        <f aca="false">IF(OR(O4849=0,N4849=0,J4849=0,K4849=0,E4849="",D4849="",C4849="",B4849="",H4849="",I4849=""),"",IF(AND(G4849="A",(O4849*N4849)&lt;=foglio!$H$3),(N4849*O4849),IF(AND(G4849="A",(O4849*N4849)&gt;foglio!$H$3),foglio!$H$3,IF(AND(G4849="B",(O4849*N4849)&lt;=foglio!$H$4),(N4849*O4849),IF(AND(G4849="B",(O4849*N4849)&gt;foglio!$H$5),foglio!$H$4,IF(AND(G4849="C",(O4849*N4849)&lt;=foglio!$H$5),(N4849*O4849),IF(AND(G4849="C",(O4849*N4849)&gt;foglio!$H$5),foglio!$H$5)))))))</f>
        <v/>
      </c>
    </row>
    <row r="4850" customFormat="false" ht="10.2" hidden="false" customHeight="false" outlineLevel="0" collapsed="false">
      <c r="A4850" s="7" t="n">
        <v>4845</v>
      </c>
      <c r="B4850" s="8"/>
      <c r="C4850" s="8"/>
      <c r="D4850" s="8"/>
      <c r="E4850" s="9"/>
      <c r="F4850" s="9"/>
      <c r="G4850" s="10" t="str">
        <f aca="false">IF(F4850="Rischio alto","A",IF(F4850="Rischio medio","B",IF(F4850="Rischio basso","C","")))</f>
        <v/>
      </c>
      <c r="H4850" s="8"/>
      <c r="I4850" s="16"/>
      <c r="J4850" s="12"/>
      <c r="K4850" s="12"/>
      <c r="L4850" s="13" t="n">
        <f aca="false">K4850-J4850</f>
        <v>0</v>
      </c>
      <c r="M4850" s="8"/>
      <c r="N4850" s="13" t="n">
        <f aca="false">L4850-M4850</f>
        <v>0</v>
      </c>
      <c r="O4850" s="14" t="str">
        <f aca="false">IF(AND(G4850="A"),"91,5119",IF(AND(G4850="B"),"44,1784",IF(AND(G4850="C"),"12,6225",IF(AND(G4850=""),""))))</f>
        <v/>
      </c>
      <c r="P4850" s="15" t="str">
        <f aca="false">IF(OR(O4850=0,N4850=0,J4850=0,K4850=0,E4850="",D4850="",C4850="",B4850="",H4850="",I4850=""),"",IF(AND(G4850="A",(O4850*N4850)&lt;=foglio!$H$3),(N4850*O4850),IF(AND(G4850="A",(O4850*N4850)&gt;foglio!$H$3),foglio!$H$3,IF(AND(G4850="B",(O4850*N4850)&lt;=foglio!$H$4),(N4850*O4850),IF(AND(G4850="B",(O4850*N4850)&gt;foglio!$H$5),foglio!$H$4,IF(AND(G4850="C",(O4850*N4850)&lt;=foglio!$H$5),(N4850*O4850),IF(AND(G4850="C",(O4850*N4850)&gt;foglio!$H$5),foglio!$H$5)))))))</f>
        <v/>
      </c>
    </row>
    <row r="4851" customFormat="false" ht="10.2" hidden="false" customHeight="false" outlineLevel="0" collapsed="false">
      <c r="A4851" s="7" t="n">
        <v>4846</v>
      </c>
      <c r="B4851" s="8"/>
      <c r="C4851" s="8"/>
      <c r="D4851" s="8"/>
      <c r="E4851" s="9"/>
      <c r="F4851" s="9"/>
      <c r="G4851" s="10" t="str">
        <f aca="false">IF(F4851="Rischio alto","A",IF(F4851="Rischio medio","B",IF(F4851="Rischio basso","C","")))</f>
        <v/>
      </c>
      <c r="H4851" s="8"/>
      <c r="I4851" s="16"/>
      <c r="J4851" s="12"/>
      <c r="K4851" s="12"/>
      <c r="L4851" s="13" t="n">
        <f aca="false">K4851-J4851</f>
        <v>0</v>
      </c>
      <c r="M4851" s="8"/>
      <c r="N4851" s="13" t="n">
        <f aca="false">L4851-M4851</f>
        <v>0</v>
      </c>
      <c r="O4851" s="14" t="str">
        <f aca="false">IF(AND(G4851="A"),"91,5119",IF(AND(G4851="B"),"44,1784",IF(AND(G4851="C"),"12,6225",IF(AND(G4851=""),""))))</f>
        <v/>
      </c>
      <c r="P4851" s="15" t="str">
        <f aca="false">IF(OR(O4851=0,N4851=0,J4851=0,K4851=0,E4851="",D4851="",C4851="",B4851="",H4851="",I4851=""),"",IF(AND(G4851="A",(O4851*N4851)&lt;=foglio!$H$3),(N4851*O4851),IF(AND(G4851="A",(O4851*N4851)&gt;foglio!$H$3),foglio!$H$3,IF(AND(G4851="B",(O4851*N4851)&lt;=foglio!$H$4),(N4851*O4851),IF(AND(G4851="B",(O4851*N4851)&gt;foglio!$H$5),foglio!$H$4,IF(AND(G4851="C",(O4851*N4851)&lt;=foglio!$H$5),(N4851*O4851),IF(AND(G4851="C",(O4851*N4851)&gt;foglio!$H$5),foglio!$H$5)))))))</f>
        <v/>
      </c>
    </row>
    <row r="4852" customFormat="false" ht="10.2" hidden="false" customHeight="false" outlineLevel="0" collapsed="false">
      <c r="A4852" s="7" t="n">
        <v>4847</v>
      </c>
      <c r="B4852" s="8"/>
      <c r="C4852" s="8"/>
      <c r="D4852" s="8"/>
      <c r="E4852" s="9"/>
      <c r="F4852" s="9"/>
      <c r="G4852" s="10" t="str">
        <f aca="false">IF(F4852="Rischio alto","A",IF(F4852="Rischio medio","B",IF(F4852="Rischio basso","C","")))</f>
        <v/>
      </c>
      <c r="H4852" s="8"/>
      <c r="I4852" s="16"/>
      <c r="J4852" s="12"/>
      <c r="K4852" s="12"/>
      <c r="L4852" s="13" t="n">
        <f aca="false">K4852-J4852</f>
        <v>0</v>
      </c>
      <c r="M4852" s="8"/>
      <c r="N4852" s="13" t="n">
        <f aca="false">L4852-M4852</f>
        <v>0</v>
      </c>
      <c r="O4852" s="14" t="str">
        <f aca="false">IF(AND(G4852="A"),"91,5119",IF(AND(G4852="B"),"44,1784",IF(AND(G4852="C"),"12,6225",IF(AND(G4852=""),""))))</f>
        <v/>
      </c>
      <c r="P4852" s="15" t="str">
        <f aca="false">IF(OR(O4852=0,N4852=0,J4852=0,K4852=0,E4852="",D4852="",C4852="",B4852="",H4852="",I4852=""),"",IF(AND(G4852="A",(O4852*N4852)&lt;=foglio!$H$3),(N4852*O4852),IF(AND(G4852="A",(O4852*N4852)&gt;foglio!$H$3),foglio!$H$3,IF(AND(G4852="B",(O4852*N4852)&lt;=foglio!$H$4),(N4852*O4852),IF(AND(G4852="B",(O4852*N4852)&gt;foglio!$H$5),foglio!$H$4,IF(AND(G4852="C",(O4852*N4852)&lt;=foglio!$H$5),(N4852*O4852),IF(AND(G4852="C",(O4852*N4852)&gt;foglio!$H$5),foglio!$H$5)))))))</f>
        <v/>
      </c>
    </row>
    <row r="4853" customFormat="false" ht="10.2" hidden="false" customHeight="false" outlineLevel="0" collapsed="false">
      <c r="A4853" s="7" t="n">
        <v>4848</v>
      </c>
      <c r="B4853" s="8"/>
      <c r="C4853" s="8"/>
      <c r="D4853" s="8"/>
      <c r="E4853" s="9"/>
      <c r="F4853" s="9"/>
      <c r="G4853" s="10" t="str">
        <f aca="false">IF(F4853="Rischio alto","A",IF(F4853="Rischio medio","B",IF(F4853="Rischio basso","C","")))</f>
        <v/>
      </c>
      <c r="H4853" s="8"/>
      <c r="I4853" s="16"/>
      <c r="J4853" s="12"/>
      <c r="K4853" s="12"/>
      <c r="L4853" s="13" t="n">
        <f aca="false">K4853-J4853</f>
        <v>0</v>
      </c>
      <c r="M4853" s="8"/>
      <c r="N4853" s="13" t="n">
        <f aca="false">L4853-M4853</f>
        <v>0</v>
      </c>
      <c r="O4853" s="14" t="str">
        <f aca="false">IF(AND(G4853="A"),"91,5119",IF(AND(G4853="B"),"44,1784",IF(AND(G4853="C"),"12,6225",IF(AND(G4853=""),""))))</f>
        <v/>
      </c>
      <c r="P4853" s="15" t="str">
        <f aca="false">IF(OR(O4853=0,N4853=0,J4853=0,K4853=0,E4853="",D4853="",C4853="",B4853="",H4853="",I4853=""),"",IF(AND(G4853="A",(O4853*N4853)&lt;=foglio!$H$3),(N4853*O4853),IF(AND(G4853="A",(O4853*N4853)&gt;foglio!$H$3),foglio!$H$3,IF(AND(G4853="B",(O4853*N4853)&lt;=foglio!$H$4),(N4853*O4853),IF(AND(G4853="B",(O4853*N4853)&gt;foglio!$H$5),foglio!$H$4,IF(AND(G4853="C",(O4853*N4853)&lt;=foglio!$H$5),(N4853*O4853),IF(AND(G4853="C",(O4853*N4853)&gt;foglio!$H$5),foglio!$H$5)))))))</f>
        <v/>
      </c>
    </row>
    <row r="4854" customFormat="false" ht="10.2" hidden="false" customHeight="false" outlineLevel="0" collapsed="false">
      <c r="A4854" s="7" t="n">
        <v>4849</v>
      </c>
      <c r="B4854" s="8"/>
      <c r="C4854" s="8"/>
      <c r="D4854" s="8"/>
      <c r="E4854" s="9"/>
      <c r="F4854" s="9"/>
      <c r="G4854" s="10" t="str">
        <f aca="false">IF(F4854="Rischio alto","A",IF(F4854="Rischio medio","B",IF(F4854="Rischio basso","C","")))</f>
        <v/>
      </c>
      <c r="H4854" s="8"/>
      <c r="I4854" s="16"/>
      <c r="J4854" s="12"/>
      <c r="K4854" s="12"/>
      <c r="L4854" s="13" t="n">
        <f aca="false">K4854-J4854</f>
        <v>0</v>
      </c>
      <c r="M4854" s="8"/>
      <c r="N4854" s="13" t="n">
        <f aca="false">L4854-M4854</f>
        <v>0</v>
      </c>
      <c r="O4854" s="14" t="str">
        <f aca="false">IF(AND(G4854="A"),"91,5119",IF(AND(G4854="B"),"44,1784",IF(AND(G4854="C"),"12,6225",IF(AND(G4854=""),""))))</f>
        <v/>
      </c>
      <c r="P4854" s="15" t="str">
        <f aca="false">IF(OR(O4854=0,N4854=0,J4854=0,K4854=0,E4854="",D4854="",C4854="",B4854="",H4854="",I4854=""),"",IF(AND(G4854="A",(O4854*N4854)&lt;=foglio!$H$3),(N4854*O4854),IF(AND(G4854="A",(O4854*N4854)&gt;foglio!$H$3),foglio!$H$3,IF(AND(G4854="B",(O4854*N4854)&lt;=foglio!$H$4),(N4854*O4854),IF(AND(G4854="B",(O4854*N4854)&gt;foglio!$H$5),foglio!$H$4,IF(AND(G4854="C",(O4854*N4854)&lt;=foglio!$H$5),(N4854*O4854),IF(AND(G4854="C",(O4854*N4854)&gt;foglio!$H$5),foglio!$H$5)))))))</f>
        <v/>
      </c>
    </row>
    <row r="4855" customFormat="false" ht="10.2" hidden="false" customHeight="false" outlineLevel="0" collapsed="false">
      <c r="A4855" s="7" t="n">
        <v>4850</v>
      </c>
      <c r="B4855" s="8"/>
      <c r="C4855" s="8"/>
      <c r="D4855" s="8"/>
      <c r="E4855" s="9"/>
      <c r="F4855" s="9"/>
      <c r="G4855" s="10" t="str">
        <f aca="false">IF(F4855="Rischio alto","A",IF(F4855="Rischio medio","B",IF(F4855="Rischio basso","C","")))</f>
        <v/>
      </c>
      <c r="H4855" s="8"/>
      <c r="I4855" s="16"/>
      <c r="J4855" s="12"/>
      <c r="K4855" s="12"/>
      <c r="L4855" s="13" t="n">
        <f aca="false">K4855-J4855</f>
        <v>0</v>
      </c>
      <c r="M4855" s="8"/>
      <c r="N4855" s="13" t="n">
        <f aca="false">L4855-M4855</f>
        <v>0</v>
      </c>
      <c r="O4855" s="14" t="str">
        <f aca="false">IF(AND(G4855="A"),"91,5119",IF(AND(G4855="B"),"44,1784",IF(AND(G4855="C"),"12,6225",IF(AND(G4855=""),""))))</f>
        <v/>
      </c>
      <c r="P4855" s="15" t="str">
        <f aca="false">IF(OR(O4855=0,N4855=0,J4855=0,K4855=0,E4855="",D4855="",C4855="",B4855="",H4855="",I4855=""),"",IF(AND(G4855="A",(O4855*N4855)&lt;=foglio!$H$3),(N4855*O4855),IF(AND(G4855="A",(O4855*N4855)&gt;foglio!$H$3),foglio!$H$3,IF(AND(G4855="B",(O4855*N4855)&lt;=foglio!$H$4),(N4855*O4855),IF(AND(G4855="B",(O4855*N4855)&gt;foglio!$H$5),foglio!$H$4,IF(AND(G4855="C",(O4855*N4855)&lt;=foglio!$H$5),(N4855*O4855),IF(AND(G4855="C",(O4855*N4855)&gt;foglio!$H$5),foglio!$H$5)))))))</f>
        <v/>
      </c>
    </row>
    <row r="4856" customFormat="false" ht="10.2" hidden="false" customHeight="false" outlineLevel="0" collapsed="false">
      <c r="A4856" s="7" t="n">
        <v>4851</v>
      </c>
      <c r="B4856" s="8"/>
      <c r="C4856" s="8"/>
      <c r="D4856" s="8"/>
      <c r="E4856" s="9"/>
      <c r="F4856" s="9"/>
      <c r="G4856" s="10" t="str">
        <f aca="false">IF(F4856="Rischio alto","A",IF(F4856="Rischio medio","B",IF(F4856="Rischio basso","C","")))</f>
        <v/>
      </c>
      <c r="H4856" s="8"/>
      <c r="I4856" s="16"/>
      <c r="J4856" s="12"/>
      <c r="K4856" s="12"/>
      <c r="L4856" s="13" t="n">
        <f aca="false">K4856-J4856</f>
        <v>0</v>
      </c>
      <c r="M4856" s="8"/>
      <c r="N4856" s="13" t="n">
        <f aca="false">L4856-M4856</f>
        <v>0</v>
      </c>
      <c r="O4856" s="14" t="str">
        <f aca="false">IF(AND(G4856="A"),"91,5119",IF(AND(G4856="B"),"44,1784",IF(AND(G4856="C"),"12,6225",IF(AND(G4856=""),""))))</f>
        <v/>
      </c>
      <c r="P4856" s="15" t="str">
        <f aca="false">IF(OR(O4856=0,N4856=0,J4856=0,K4856=0,E4856="",D4856="",C4856="",B4856="",H4856="",I4856=""),"",IF(AND(G4856="A",(O4856*N4856)&lt;=foglio!$H$3),(N4856*O4856),IF(AND(G4856="A",(O4856*N4856)&gt;foglio!$H$3),foglio!$H$3,IF(AND(G4856="B",(O4856*N4856)&lt;=foglio!$H$4),(N4856*O4856),IF(AND(G4856="B",(O4856*N4856)&gt;foglio!$H$5),foglio!$H$4,IF(AND(G4856="C",(O4856*N4856)&lt;=foglio!$H$5),(N4856*O4856),IF(AND(G4856="C",(O4856*N4856)&gt;foglio!$H$5),foglio!$H$5)))))))</f>
        <v/>
      </c>
    </row>
    <row r="4857" customFormat="false" ht="10.2" hidden="false" customHeight="false" outlineLevel="0" collapsed="false">
      <c r="A4857" s="7" t="n">
        <v>4852</v>
      </c>
      <c r="B4857" s="8"/>
      <c r="C4857" s="8"/>
      <c r="D4857" s="8"/>
      <c r="E4857" s="9"/>
      <c r="F4857" s="9"/>
      <c r="G4857" s="10" t="str">
        <f aca="false">IF(F4857="Rischio alto","A",IF(F4857="Rischio medio","B",IF(F4857="Rischio basso","C","")))</f>
        <v/>
      </c>
      <c r="H4857" s="8"/>
      <c r="I4857" s="16"/>
      <c r="J4857" s="12"/>
      <c r="K4857" s="12"/>
      <c r="L4857" s="13" t="n">
        <f aca="false">K4857-J4857</f>
        <v>0</v>
      </c>
      <c r="M4857" s="8"/>
      <c r="N4857" s="13" t="n">
        <f aca="false">L4857-M4857</f>
        <v>0</v>
      </c>
      <c r="O4857" s="14" t="str">
        <f aca="false">IF(AND(G4857="A"),"91,5119",IF(AND(G4857="B"),"44,1784",IF(AND(G4857="C"),"12,6225",IF(AND(G4857=""),""))))</f>
        <v/>
      </c>
      <c r="P4857" s="15" t="str">
        <f aca="false">IF(OR(O4857=0,N4857=0,J4857=0,K4857=0,E4857="",D4857="",C4857="",B4857="",H4857="",I4857=""),"",IF(AND(G4857="A",(O4857*N4857)&lt;=foglio!$H$3),(N4857*O4857),IF(AND(G4857="A",(O4857*N4857)&gt;foglio!$H$3),foglio!$H$3,IF(AND(G4857="B",(O4857*N4857)&lt;=foglio!$H$4),(N4857*O4857),IF(AND(G4857="B",(O4857*N4857)&gt;foglio!$H$5),foglio!$H$4,IF(AND(G4857="C",(O4857*N4857)&lt;=foglio!$H$5),(N4857*O4857),IF(AND(G4857="C",(O4857*N4857)&gt;foglio!$H$5),foglio!$H$5)))))))</f>
        <v/>
      </c>
    </row>
    <row r="4858" customFormat="false" ht="10.2" hidden="false" customHeight="false" outlineLevel="0" collapsed="false">
      <c r="A4858" s="7" t="n">
        <v>4853</v>
      </c>
      <c r="B4858" s="8"/>
      <c r="C4858" s="8"/>
      <c r="D4858" s="8"/>
      <c r="E4858" s="9"/>
      <c r="F4858" s="9"/>
      <c r="G4858" s="10" t="str">
        <f aca="false">IF(F4858="Rischio alto","A",IF(F4858="Rischio medio","B",IF(F4858="Rischio basso","C","")))</f>
        <v/>
      </c>
      <c r="H4858" s="8"/>
      <c r="I4858" s="16"/>
      <c r="J4858" s="12"/>
      <c r="K4858" s="12"/>
      <c r="L4858" s="13" t="n">
        <f aca="false">K4858-J4858</f>
        <v>0</v>
      </c>
      <c r="M4858" s="8"/>
      <c r="N4858" s="13" t="n">
        <f aca="false">L4858-M4858</f>
        <v>0</v>
      </c>
      <c r="O4858" s="14" t="str">
        <f aca="false">IF(AND(G4858="A"),"91,5119",IF(AND(G4858="B"),"44,1784",IF(AND(G4858="C"),"12,6225",IF(AND(G4858=""),""))))</f>
        <v/>
      </c>
      <c r="P4858" s="15" t="str">
        <f aca="false">IF(OR(O4858=0,N4858=0,J4858=0,K4858=0,E4858="",D4858="",C4858="",B4858="",H4858="",I4858=""),"",IF(AND(G4858="A",(O4858*N4858)&lt;=foglio!$H$3),(N4858*O4858),IF(AND(G4858="A",(O4858*N4858)&gt;foglio!$H$3),foglio!$H$3,IF(AND(G4858="B",(O4858*N4858)&lt;=foglio!$H$4),(N4858*O4858),IF(AND(G4858="B",(O4858*N4858)&gt;foglio!$H$5),foglio!$H$4,IF(AND(G4858="C",(O4858*N4858)&lt;=foglio!$H$5),(N4858*O4858),IF(AND(G4858="C",(O4858*N4858)&gt;foglio!$H$5),foglio!$H$5)))))))</f>
        <v/>
      </c>
    </row>
    <row r="4859" customFormat="false" ht="10.2" hidden="false" customHeight="false" outlineLevel="0" collapsed="false">
      <c r="A4859" s="7" t="n">
        <v>4854</v>
      </c>
      <c r="B4859" s="8"/>
      <c r="C4859" s="8"/>
      <c r="D4859" s="8"/>
      <c r="E4859" s="9"/>
      <c r="F4859" s="9"/>
      <c r="G4859" s="10" t="str">
        <f aca="false">IF(F4859="Rischio alto","A",IF(F4859="Rischio medio","B",IF(F4859="Rischio basso","C","")))</f>
        <v/>
      </c>
      <c r="H4859" s="8"/>
      <c r="I4859" s="16"/>
      <c r="J4859" s="12"/>
      <c r="K4859" s="12"/>
      <c r="L4859" s="13" t="n">
        <f aca="false">K4859-J4859</f>
        <v>0</v>
      </c>
      <c r="M4859" s="8"/>
      <c r="N4859" s="13" t="n">
        <f aca="false">L4859-M4859</f>
        <v>0</v>
      </c>
      <c r="O4859" s="14" t="str">
        <f aca="false">IF(AND(G4859="A"),"91,5119",IF(AND(G4859="B"),"44,1784",IF(AND(G4859="C"),"12,6225",IF(AND(G4859=""),""))))</f>
        <v/>
      </c>
      <c r="P4859" s="15" t="str">
        <f aca="false">IF(OR(O4859=0,N4859=0,J4859=0,K4859=0,E4859="",D4859="",C4859="",B4859="",H4859="",I4859=""),"",IF(AND(G4859="A",(O4859*N4859)&lt;=foglio!$H$3),(N4859*O4859),IF(AND(G4859="A",(O4859*N4859)&gt;foglio!$H$3),foglio!$H$3,IF(AND(G4859="B",(O4859*N4859)&lt;=foglio!$H$4),(N4859*O4859),IF(AND(G4859="B",(O4859*N4859)&gt;foglio!$H$5),foglio!$H$4,IF(AND(G4859="C",(O4859*N4859)&lt;=foglio!$H$5),(N4859*O4859),IF(AND(G4859="C",(O4859*N4859)&gt;foglio!$H$5),foglio!$H$5)))))))</f>
        <v/>
      </c>
    </row>
    <row r="4860" customFormat="false" ht="10.2" hidden="false" customHeight="false" outlineLevel="0" collapsed="false">
      <c r="A4860" s="7" t="n">
        <v>4855</v>
      </c>
      <c r="B4860" s="8"/>
      <c r="C4860" s="8"/>
      <c r="D4860" s="8"/>
      <c r="E4860" s="9"/>
      <c r="F4860" s="9"/>
      <c r="G4860" s="10" t="str">
        <f aca="false">IF(F4860="Rischio alto","A",IF(F4860="Rischio medio","B",IF(F4860="Rischio basso","C","")))</f>
        <v/>
      </c>
      <c r="H4860" s="8"/>
      <c r="I4860" s="16"/>
      <c r="J4860" s="12"/>
      <c r="K4860" s="12"/>
      <c r="L4860" s="13" t="n">
        <f aca="false">K4860-J4860</f>
        <v>0</v>
      </c>
      <c r="M4860" s="8"/>
      <c r="N4860" s="13" t="n">
        <f aca="false">L4860-M4860</f>
        <v>0</v>
      </c>
      <c r="O4860" s="14" t="str">
        <f aca="false">IF(AND(G4860="A"),"91,5119",IF(AND(G4860="B"),"44,1784",IF(AND(G4860="C"),"12,6225",IF(AND(G4860=""),""))))</f>
        <v/>
      </c>
      <c r="P4860" s="15" t="str">
        <f aca="false">IF(OR(O4860=0,N4860=0,J4860=0,K4860=0,E4860="",D4860="",C4860="",B4860="",H4860="",I4860=""),"",IF(AND(G4860="A",(O4860*N4860)&lt;=foglio!$H$3),(N4860*O4860),IF(AND(G4860="A",(O4860*N4860)&gt;foglio!$H$3),foglio!$H$3,IF(AND(G4860="B",(O4860*N4860)&lt;=foglio!$H$4),(N4860*O4860),IF(AND(G4860="B",(O4860*N4860)&gt;foglio!$H$5),foglio!$H$4,IF(AND(G4860="C",(O4860*N4860)&lt;=foglio!$H$5),(N4860*O4860),IF(AND(G4860="C",(O4860*N4860)&gt;foglio!$H$5),foglio!$H$5)))))))</f>
        <v/>
      </c>
    </row>
    <row r="4861" customFormat="false" ht="10.2" hidden="false" customHeight="false" outlineLevel="0" collapsed="false">
      <c r="A4861" s="7" t="n">
        <v>4856</v>
      </c>
      <c r="B4861" s="8"/>
      <c r="C4861" s="8"/>
      <c r="D4861" s="8"/>
      <c r="E4861" s="9"/>
      <c r="F4861" s="9"/>
      <c r="G4861" s="10" t="str">
        <f aca="false">IF(F4861="Rischio alto","A",IF(F4861="Rischio medio","B",IF(F4861="Rischio basso","C","")))</f>
        <v/>
      </c>
      <c r="H4861" s="8"/>
      <c r="I4861" s="16"/>
      <c r="J4861" s="12"/>
      <c r="K4861" s="12"/>
      <c r="L4861" s="13" t="n">
        <f aca="false">K4861-J4861</f>
        <v>0</v>
      </c>
      <c r="M4861" s="8"/>
      <c r="N4861" s="13" t="n">
        <f aca="false">L4861-M4861</f>
        <v>0</v>
      </c>
      <c r="O4861" s="14" t="str">
        <f aca="false">IF(AND(G4861="A"),"91,5119",IF(AND(G4861="B"),"44,1784",IF(AND(G4861="C"),"12,6225",IF(AND(G4861=""),""))))</f>
        <v/>
      </c>
      <c r="P4861" s="15" t="str">
        <f aca="false">IF(OR(O4861=0,N4861=0,J4861=0,K4861=0,E4861="",D4861="",C4861="",B4861="",H4861="",I4861=""),"",IF(AND(G4861="A",(O4861*N4861)&lt;=foglio!$H$3),(N4861*O4861),IF(AND(G4861="A",(O4861*N4861)&gt;foglio!$H$3),foglio!$H$3,IF(AND(G4861="B",(O4861*N4861)&lt;=foglio!$H$4),(N4861*O4861),IF(AND(G4861="B",(O4861*N4861)&gt;foglio!$H$5),foglio!$H$4,IF(AND(G4861="C",(O4861*N4861)&lt;=foglio!$H$5),(N4861*O4861),IF(AND(G4861="C",(O4861*N4861)&gt;foglio!$H$5),foglio!$H$5)))))))</f>
        <v/>
      </c>
    </row>
    <row r="4862" customFormat="false" ht="10.2" hidden="false" customHeight="false" outlineLevel="0" collapsed="false">
      <c r="A4862" s="7" t="n">
        <v>4857</v>
      </c>
      <c r="B4862" s="8"/>
      <c r="C4862" s="8"/>
      <c r="D4862" s="8"/>
      <c r="E4862" s="9"/>
      <c r="F4862" s="9"/>
      <c r="G4862" s="10" t="str">
        <f aca="false">IF(F4862="Rischio alto","A",IF(F4862="Rischio medio","B",IF(F4862="Rischio basso","C","")))</f>
        <v/>
      </c>
      <c r="H4862" s="8"/>
      <c r="I4862" s="16"/>
      <c r="J4862" s="12"/>
      <c r="K4862" s="12"/>
      <c r="L4862" s="13" t="n">
        <f aca="false">K4862-J4862</f>
        <v>0</v>
      </c>
      <c r="M4862" s="8"/>
      <c r="N4862" s="13" t="n">
        <f aca="false">L4862-M4862</f>
        <v>0</v>
      </c>
      <c r="O4862" s="14" t="str">
        <f aca="false">IF(AND(G4862="A"),"91,5119",IF(AND(G4862="B"),"44,1784",IF(AND(G4862="C"),"12,6225",IF(AND(G4862=""),""))))</f>
        <v/>
      </c>
      <c r="P4862" s="15" t="str">
        <f aca="false">IF(OR(O4862=0,N4862=0,J4862=0,K4862=0,E4862="",D4862="",C4862="",B4862="",H4862="",I4862=""),"",IF(AND(G4862="A",(O4862*N4862)&lt;=foglio!$H$3),(N4862*O4862),IF(AND(G4862="A",(O4862*N4862)&gt;foglio!$H$3),foglio!$H$3,IF(AND(G4862="B",(O4862*N4862)&lt;=foglio!$H$4),(N4862*O4862),IF(AND(G4862="B",(O4862*N4862)&gt;foglio!$H$5),foglio!$H$4,IF(AND(G4862="C",(O4862*N4862)&lt;=foglio!$H$5),(N4862*O4862),IF(AND(G4862="C",(O4862*N4862)&gt;foglio!$H$5),foglio!$H$5)))))))</f>
        <v/>
      </c>
    </row>
    <row r="4863" customFormat="false" ht="10.2" hidden="false" customHeight="false" outlineLevel="0" collapsed="false">
      <c r="A4863" s="7" t="n">
        <v>4858</v>
      </c>
      <c r="B4863" s="8"/>
      <c r="C4863" s="8"/>
      <c r="D4863" s="8"/>
      <c r="E4863" s="9"/>
      <c r="F4863" s="9"/>
      <c r="G4863" s="10" t="str">
        <f aca="false">IF(F4863="Rischio alto","A",IF(F4863="Rischio medio","B",IF(F4863="Rischio basso","C","")))</f>
        <v/>
      </c>
      <c r="H4863" s="8"/>
      <c r="I4863" s="16"/>
      <c r="J4863" s="12"/>
      <c r="K4863" s="12"/>
      <c r="L4863" s="13" t="n">
        <f aca="false">K4863-J4863</f>
        <v>0</v>
      </c>
      <c r="M4863" s="8"/>
      <c r="N4863" s="13" t="n">
        <f aca="false">L4863-M4863</f>
        <v>0</v>
      </c>
      <c r="O4863" s="14" t="str">
        <f aca="false">IF(AND(G4863="A"),"91,5119",IF(AND(G4863="B"),"44,1784",IF(AND(G4863="C"),"12,6225",IF(AND(G4863=""),""))))</f>
        <v/>
      </c>
      <c r="P4863" s="15" t="str">
        <f aca="false">IF(OR(O4863=0,N4863=0,J4863=0,K4863=0,E4863="",D4863="",C4863="",B4863="",H4863="",I4863=""),"",IF(AND(G4863="A",(O4863*N4863)&lt;=foglio!$H$3),(N4863*O4863),IF(AND(G4863="A",(O4863*N4863)&gt;foglio!$H$3),foglio!$H$3,IF(AND(G4863="B",(O4863*N4863)&lt;=foglio!$H$4),(N4863*O4863),IF(AND(G4863="B",(O4863*N4863)&gt;foglio!$H$5),foglio!$H$4,IF(AND(G4863="C",(O4863*N4863)&lt;=foglio!$H$5),(N4863*O4863),IF(AND(G4863="C",(O4863*N4863)&gt;foglio!$H$5),foglio!$H$5)))))))</f>
        <v/>
      </c>
    </row>
    <row r="4864" customFormat="false" ht="10.2" hidden="false" customHeight="false" outlineLevel="0" collapsed="false">
      <c r="A4864" s="7" t="n">
        <v>4859</v>
      </c>
      <c r="B4864" s="8"/>
      <c r="C4864" s="8"/>
      <c r="D4864" s="8"/>
      <c r="E4864" s="9"/>
      <c r="F4864" s="9"/>
      <c r="G4864" s="10" t="str">
        <f aca="false">IF(F4864="Rischio alto","A",IF(F4864="Rischio medio","B",IF(F4864="Rischio basso","C","")))</f>
        <v/>
      </c>
      <c r="H4864" s="8"/>
      <c r="I4864" s="16"/>
      <c r="J4864" s="12"/>
      <c r="K4864" s="12"/>
      <c r="L4864" s="13" t="n">
        <f aca="false">K4864-J4864</f>
        <v>0</v>
      </c>
      <c r="M4864" s="8"/>
      <c r="N4864" s="13" t="n">
        <f aca="false">L4864-M4864</f>
        <v>0</v>
      </c>
      <c r="O4864" s="14" t="str">
        <f aca="false">IF(AND(G4864="A"),"91,5119",IF(AND(G4864="B"),"44,1784",IF(AND(G4864="C"),"12,6225",IF(AND(G4864=""),""))))</f>
        <v/>
      </c>
      <c r="P4864" s="15" t="str">
        <f aca="false">IF(OR(O4864=0,N4864=0,J4864=0,K4864=0,E4864="",D4864="",C4864="",B4864="",H4864="",I4864=""),"",IF(AND(G4864="A",(O4864*N4864)&lt;=foglio!$H$3),(N4864*O4864),IF(AND(G4864="A",(O4864*N4864)&gt;foglio!$H$3),foglio!$H$3,IF(AND(G4864="B",(O4864*N4864)&lt;=foglio!$H$4),(N4864*O4864),IF(AND(G4864="B",(O4864*N4864)&gt;foglio!$H$5),foglio!$H$4,IF(AND(G4864="C",(O4864*N4864)&lt;=foglio!$H$5),(N4864*O4864),IF(AND(G4864="C",(O4864*N4864)&gt;foglio!$H$5),foglio!$H$5)))))))</f>
        <v/>
      </c>
    </row>
    <row r="4865" customFormat="false" ht="10.2" hidden="false" customHeight="false" outlineLevel="0" collapsed="false">
      <c r="A4865" s="7" t="n">
        <v>4860</v>
      </c>
      <c r="B4865" s="8"/>
      <c r="C4865" s="8"/>
      <c r="D4865" s="8"/>
      <c r="E4865" s="9"/>
      <c r="F4865" s="9"/>
      <c r="G4865" s="10" t="str">
        <f aca="false">IF(F4865="Rischio alto","A",IF(F4865="Rischio medio","B",IF(F4865="Rischio basso","C","")))</f>
        <v/>
      </c>
      <c r="H4865" s="8"/>
      <c r="I4865" s="16"/>
      <c r="J4865" s="12"/>
      <c r="K4865" s="12"/>
      <c r="L4865" s="13" t="n">
        <f aca="false">K4865-J4865</f>
        <v>0</v>
      </c>
      <c r="M4865" s="8"/>
      <c r="N4865" s="13" t="n">
        <f aca="false">L4865-M4865</f>
        <v>0</v>
      </c>
      <c r="O4865" s="14" t="str">
        <f aca="false">IF(AND(G4865="A"),"91,5119",IF(AND(G4865="B"),"44,1784",IF(AND(G4865="C"),"12,6225",IF(AND(G4865=""),""))))</f>
        <v/>
      </c>
      <c r="P4865" s="15" t="str">
        <f aca="false">IF(OR(O4865=0,N4865=0,J4865=0,K4865=0,E4865="",D4865="",C4865="",B4865="",H4865="",I4865=""),"",IF(AND(G4865="A",(O4865*N4865)&lt;=foglio!$H$3),(N4865*O4865),IF(AND(G4865="A",(O4865*N4865)&gt;foglio!$H$3),foglio!$H$3,IF(AND(G4865="B",(O4865*N4865)&lt;=foglio!$H$4),(N4865*O4865),IF(AND(G4865="B",(O4865*N4865)&gt;foglio!$H$5),foglio!$H$4,IF(AND(G4865="C",(O4865*N4865)&lt;=foglio!$H$5),(N4865*O4865),IF(AND(G4865="C",(O4865*N4865)&gt;foglio!$H$5),foglio!$H$5)))))))</f>
        <v/>
      </c>
    </row>
    <row r="4866" customFormat="false" ht="10.2" hidden="false" customHeight="false" outlineLevel="0" collapsed="false">
      <c r="A4866" s="7" t="n">
        <v>4861</v>
      </c>
      <c r="B4866" s="8"/>
      <c r="C4866" s="8"/>
      <c r="D4866" s="8"/>
      <c r="E4866" s="9"/>
      <c r="F4866" s="9"/>
      <c r="G4866" s="10" t="str">
        <f aca="false">IF(F4866="Rischio alto","A",IF(F4866="Rischio medio","B",IF(F4866="Rischio basso","C","")))</f>
        <v/>
      </c>
      <c r="H4866" s="8"/>
      <c r="I4866" s="16"/>
      <c r="J4866" s="12"/>
      <c r="K4866" s="12"/>
      <c r="L4866" s="13" t="n">
        <f aca="false">K4866-J4866</f>
        <v>0</v>
      </c>
      <c r="M4866" s="8"/>
      <c r="N4866" s="13" t="n">
        <f aca="false">L4866-M4866</f>
        <v>0</v>
      </c>
      <c r="O4866" s="14" t="str">
        <f aca="false">IF(AND(G4866="A"),"91,5119",IF(AND(G4866="B"),"44,1784",IF(AND(G4866="C"),"12,6225",IF(AND(G4866=""),""))))</f>
        <v/>
      </c>
      <c r="P4866" s="15" t="str">
        <f aca="false">IF(OR(O4866=0,N4866=0,J4866=0,K4866=0,E4866="",D4866="",C4866="",B4866="",H4866="",I4866=""),"",IF(AND(G4866="A",(O4866*N4866)&lt;=foglio!$H$3),(N4866*O4866),IF(AND(G4866="A",(O4866*N4866)&gt;foglio!$H$3),foglio!$H$3,IF(AND(G4866="B",(O4866*N4866)&lt;=foglio!$H$4),(N4866*O4866),IF(AND(G4866="B",(O4866*N4866)&gt;foglio!$H$5),foglio!$H$4,IF(AND(G4866="C",(O4866*N4866)&lt;=foglio!$H$5),(N4866*O4866),IF(AND(G4866="C",(O4866*N4866)&gt;foglio!$H$5),foglio!$H$5)))))))</f>
        <v/>
      </c>
    </row>
    <row r="4867" customFormat="false" ht="10.2" hidden="false" customHeight="false" outlineLevel="0" collapsed="false">
      <c r="A4867" s="7" t="n">
        <v>4862</v>
      </c>
      <c r="B4867" s="8"/>
      <c r="C4867" s="8"/>
      <c r="D4867" s="8"/>
      <c r="E4867" s="9"/>
      <c r="F4867" s="9"/>
      <c r="G4867" s="10" t="str">
        <f aca="false">IF(F4867="Rischio alto","A",IF(F4867="Rischio medio","B",IF(F4867="Rischio basso","C","")))</f>
        <v/>
      </c>
      <c r="H4867" s="8"/>
      <c r="I4867" s="16"/>
      <c r="J4867" s="12"/>
      <c r="K4867" s="12"/>
      <c r="L4867" s="13" t="n">
        <f aca="false">K4867-J4867</f>
        <v>0</v>
      </c>
      <c r="M4867" s="8"/>
      <c r="N4867" s="13" t="n">
        <f aca="false">L4867-M4867</f>
        <v>0</v>
      </c>
      <c r="O4867" s="14" t="str">
        <f aca="false">IF(AND(G4867="A"),"91,5119",IF(AND(G4867="B"),"44,1784",IF(AND(G4867="C"),"12,6225",IF(AND(G4867=""),""))))</f>
        <v/>
      </c>
      <c r="P4867" s="15" t="str">
        <f aca="false">IF(OR(O4867=0,N4867=0,J4867=0,K4867=0,E4867="",D4867="",C4867="",B4867="",H4867="",I4867=""),"",IF(AND(G4867="A",(O4867*N4867)&lt;=foglio!$H$3),(N4867*O4867),IF(AND(G4867="A",(O4867*N4867)&gt;foglio!$H$3),foglio!$H$3,IF(AND(G4867="B",(O4867*N4867)&lt;=foglio!$H$4),(N4867*O4867),IF(AND(G4867="B",(O4867*N4867)&gt;foglio!$H$5),foglio!$H$4,IF(AND(G4867="C",(O4867*N4867)&lt;=foglio!$H$5),(N4867*O4867),IF(AND(G4867="C",(O4867*N4867)&gt;foglio!$H$5),foglio!$H$5)))))))</f>
        <v/>
      </c>
    </row>
    <row r="4868" customFormat="false" ht="10.2" hidden="false" customHeight="false" outlineLevel="0" collapsed="false">
      <c r="A4868" s="7" t="n">
        <v>4863</v>
      </c>
      <c r="B4868" s="8"/>
      <c r="C4868" s="8"/>
      <c r="D4868" s="8"/>
      <c r="E4868" s="9"/>
      <c r="F4868" s="9"/>
      <c r="G4868" s="10" t="str">
        <f aca="false">IF(F4868="Rischio alto","A",IF(F4868="Rischio medio","B",IF(F4868="Rischio basso","C","")))</f>
        <v/>
      </c>
      <c r="H4868" s="8"/>
      <c r="I4868" s="16"/>
      <c r="J4868" s="12"/>
      <c r="K4868" s="12"/>
      <c r="L4868" s="13" t="n">
        <f aca="false">K4868-J4868</f>
        <v>0</v>
      </c>
      <c r="M4868" s="8"/>
      <c r="N4868" s="13" t="n">
        <f aca="false">L4868-M4868</f>
        <v>0</v>
      </c>
      <c r="O4868" s="14" t="str">
        <f aca="false">IF(AND(G4868="A"),"91,5119",IF(AND(G4868="B"),"44,1784",IF(AND(G4868="C"),"12,6225",IF(AND(G4868=""),""))))</f>
        <v/>
      </c>
      <c r="P4868" s="15" t="str">
        <f aca="false">IF(OR(O4868=0,N4868=0,J4868=0,K4868=0,E4868="",D4868="",C4868="",B4868="",H4868="",I4868=""),"",IF(AND(G4868="A",(O4868*N4868)&lt;=foglio!$H$3),(N4868*O4868),IF(AND(G4868="A",(O4868*N4868)&gt;foglio!$H$3),foglio!$H$3,IF(AND(G4868="B",(O4868*N4868)&lt;=foglio!$H$4),(N4868*O4868),IF(AND(G4868="B",(O4868*N4868)&gt;foglio!$H$5),foglio!$H$4,IF(AND(G4868="C",(O4868*N4868)&lt;=foglio!$H$5),(N4868*O4868),IF(AND(G4868="C",(O4868*N4868)&gt;foglio!$H$5),foglio!$H$5)))))))</f>
        <v/>
      </c>
    </row>
    <row r="4869" customFormat="false" ht="10.2" hidden="false" customHeight="false" outlineLevel="0" collapsed="false">
      <c r="A4869" s="7" t="n">
        <v>4864</v>
      </c>
      <c r="B4869" s="8"/>
      <c r="C4869" s="8"/>
      <c r="D4869" s="8"/>
      <c r="E4869" s="9"/>
      <c r="F4869" s="9"/>
      <c r="G4869" s="10" t="str">
        <f aca="false">IF(F4869="Rischio alto","A",IF(F4869="Rischio medio","B",IF(F4869="Rischio basso","C","")))</f>
        <v/>
      </c>
      <c r="H4869" s="8"/>
      <c r="I4869" s="16"/>
      <c r="J4869" s="12"/>
      <c r="K4869" s="12"/>
      <c r="L4869" s="13" t="n">
        <f aca="false">K4869-J4869</f>
        <v>0</v>
      </c>
      <c r="M4869" s="8"/>
      <c r="N4869" s="13" t="n">
        <f aca="false">L4869-M4869</f>
        <v>0</v>
      </c>
      <c r="O4869" s="14" t="str">
        <f aca="false">IF(AND(G4869="A"),"91,5119",IF(AND(G4869="B"),"44,1784",IF(AND(G4869="C"),"12,6225",IF(AND(G4869=""),""))))</f>
        <v/>
      </c>
      <c r="P4869" s="15" t="str">
        <f aca="false">IF(OR(O4869=0,N4869=0,J4869=0,K4869=0,E4869="",D4869="",C4869="",B4869="",H4869="",I4869=""),"",IF(AND(G4869="A",(O4869*N4869)&lt;=foglio!$H$3),(N4869*O4869),IF(AND(G4869="A",(O4869*N4869)&gt;foglio!$H$3),foglio!$H$3,IF(AND(G4869="B",(O4869*N4869)&lt;=foglio!$H$4),(N4869*O4869),IF(AND(G4869="B",(O4869*N4869)&gt;foglio!$H$5),foglio!$H$4,IF(AND(G4869="C",(O4869*N4869)&lt;=foglio!$H$5),(N4869*O4869),IF(AND(G4869="C",(O4869*N4869)&gt;foglio!$H$5),foglio!$H$5)))))))</f>
        <v/>
      </c>
    </row>
    <row r="4870" customFormat="false" ht="10.2" hidden="false" customHeight="false" outlineLevel="0" collapsed="false">
      <c r="A4870" s="7" t="n">
        <v>4865</v>
      </c>
      <c r="B4870" s="8"/>
      <c r="C4870" s="8"/>
      <c r="D4870" s="8"/>
      <c r="E4870" s="9"/>
      <c r="F4870" s="9"/>
      <c r="G4870" s="10" t="str">
        <f aca="false">IF(F4870="Rischio alto","A",IF(F4870="Rischio medio","B",IF(F4870="Rischio basso","C","")))</f>
        <v/>
      </c>
      <c r="H4870" s="8"/>
      <c r="I4870" s="16"/>
      <c r="J4870" s="12"/>
      <c r="K4870" s="12"/>
      <c r="L4870" s="13" t="n">
        <f aca="false">K4870-J4870</f>
        <v>0</v>
      </c>
      <c r="M4870" s="8"/>
      <c r="N4870" s="13" t="n">
        <f aca="false">L4870-M4870</f>
        <v>0</v>
      </c>
      <c r="O4870" s="14" t="str">
        <f aca="false">IF(AND(G4870="A"),"91,5119",IF(AND(G4870="B"),"44,1784",IF(AND(G4870="C"),"12,6225",IF(AND(G4870=""),""))))</f>
        <v/>
      </c>
      <c r="P4870" s="15" t="str">
        <f aca="false">IF(OR(O4870=0,N4870=0,J4870=0,K4870=0,E4870="",D4870="",C4870="",B4870="",H4870="",I4870=""),"",IF(AND(G4870="A",(O4870*N4870)&lt;=foglio!$H$3),(N4870*O4870),IF(AND(G4870="A",(O4870*N4870)&gt;foglio!$H$3),foglio!$H$3,IF(AND(G4870="B",(O4870*N4870)&lt;=foglio!$H$4),(N4870*O4870),IF(AND(G4870="B",(O4870*N4870)&gt;foglio!$H$5),foglio!$H$4,IF(AND(G4870="C",(O4870*N4870)&lt;=foglio!$H$5),(N4870*O4870),IF(AND(G4870="C",(O4870*N4870)&gt;foglio!$H$5),foglio!$H$5)))))))</f>
        <v/>
      </c>
    </row>
    <row r="4871" customFormat="false" ht="10.2" hidden="false" customHeight="false" outlineLevel="0" collapsed="false">
      <c r="A4871" s="7" t="n">
        <v>4866</v>
      </c>
      <c r="B4871" s="8"/>
      <c r="C4871" s="8"/>
      <c r="D4871" s="8"/>
      <c r="E4871" s="9"/>
      <c r="F4871" s="9"/>
      <c r="G4871" s="10" t="str">
        <f aca="false">IF(F4871="Rischio alto","A",IF(F4871="Rischio medio","B",IF(F4871="Rischio basso","C","")))</f>
        <v/>
      </c>
      <c r="H4871" s="8"/>
      <c r="I4871" s="16"/>
      <c r="J4871" s="12"/>
      <c r="K4871" s="12"/>
      <c r="L4871" s="13" t="n">
        <f aca="false">K4871-J4871</f>
        <v>0</v>
      </c>
      <c r="M4871" s="8"/>
      <c r="N4871" s="13" t="n">
        <f aca="false">L4871-M4871</f>
        <v>0</v>
      </c>
      <c r="O4871" s="14" t="str">
        <f aca="false">IF(AND(G4871="A"),"91,5119",IF(AND(G4871="B"),"44,1784",IF(AND(G4871="C"),"12,6225",IF(AND(G4871=""),""))))</f>
        <v/>
      </c>
      <c r="P4871" s="15" t="str">
        <f aca="false">IF(OR(O4871=0,N4871=0,J4871=0,K4871=0,E4871="",D4871="",C4871="",B4871="",H4871="",I4871=""),"",IF(AND(G4871="A",(O4871*N4871)&lt;=foglio!$H$3),(N4871*O4871),IF(AND(G4871="A",(O4871*N4871)&gt;foglio!$H$3),foglio!$H$3,IF(AND(G4871="B",(O4871*N4871)&lt;=foglio!$H$4),(N4871*O4871),IF(AND(G4871="B",(O4871*N4871)&gt;foglio!$H$5),foglio!$H$4,IF(AND(G4871="C",(O4871*N4871)&lt;=foglio!$H$5),(N4871*O4871),IF(AND(G4871="C",(O4871*N4871)&gt;foglio!$H$5),foglio!$H$5)))))))</f>
        <v/>
      </c>
    </row>
    <row r="4872" customFormat="false" ht="10.2" hidden="false" customHeight="false" outlineLevel="0" collapsed="false">
      <c r="A4872" s="7" t="n">
        <v>4867</v>
      </c>
      <c r="B4872" s="8"/>
      <c r="C4872" s="8"/>
      <c r="D4872" s="8"/>
      <c r="E4872" s="9"/>
      <c r="F4872" s="9"/>
      <c r="G4872" s="10" t="str">
        <f aca="false">IF(F4872="Rischio alto","A",IF(F4872="Rischio medio","B",IF(F4872="Rischio basso","C","")))</f>
        <v/>
      </c>
      <c r="H4872" s="8"/>
      <c r="I4872" s="16"/>
      <c r="J4872" s="12"/>
      <c r="K4872" s="12"/>
      <c r="L4872" s="13" t="n">
        <f aca="false">K4872-J4872</f>
        <v>0</v>
      </c>
      <c r="M4872" s="8"/>
      <c r="N4872" s="13" t="n">
        <f aca="false">L4872-M4872</f>
        <v>0</v>
      </c>
      <c r="O4872" s="14" t="str">
        <f aca="false">IF(AND(G4872="A"),"91,5119",IF(AND(G4872="B"),"44,1784",IF(AND(G4872="C"),"12,6225",IF(AND(G4872=""),""))))</f>
        <v/>
      </c>
      <c r="P4872" s="15" t="str">
        <f aca="false">IF(OR(O4872=0,N4872=0,J4872=0,K4872=0,E4872="",D4872="",C4872="",B4872="",H4872="",I4872=""),"",IF(AND(G4872="A",(O4872*N4872)&lt;=foglio!$H$3),(N4872*O4872),IF(AND(G4872="A",(O4872*N4872)&gt;foglio!$H$3),foglio!$H$3,IF(AND(G4872="B",(O4872*N4872)&lt;=foglio!$H$4),(N4872*O4872),IF(AND(G4872="B",(O4872*N4872)&gt;foglio!$H$5),foglio!$H$4,IF(AND(G4872="C",(O4872*N4872)&lt;=foglio!$H$5),(N4872*O4872),IF(AND(G4872="C",(O4872*N4872)&gt;foglio!$H$5),foglio!$H$5)))))))</f>
        <v/>
      </c>
    </row>
    <row r="4873" customFormat="false" ht="10.2" hidden="false" customHeight="false" outlineLevel="0" collapsed="false">
      <c r="A4873" s="7" t="n">
        <v>4868</v>
      </c>
      <c r="B4873" s="8"/>
      <c r="C4873" s="8"/>
      <c r="D4873" s="8"/>
      <c r="E4873" s="9"/>
      <c r="F4873" s="9"/>
      <c r="G4873" s="10" t="str">
        <f aca="false">IF(F4873="Rischio alto","A",IF(F4873="Rischio medio","B",IF(F4873="Rischio basso","C","")))</f>
        <v/>
      </c>
      <c r="H4873" s="8"/>
      <c r="I4873" s="16"/>
      <c r="J4873" s="12"/>
      <c r="K4873" s="12"/>
      <c r="L4873" s="13" t="n">
        <f aca="false">K4873-J4873</f>
        <v>0</v>
      </c>
      <c r="M4873" s="8"/>
      <c r="N4873" s="13" t="n">
        <f aca="false">L4873-M4873</f>
        <v>0</v>
      </c>
      <c r="O4873" s="14" t="str">
        <f aca="false">IF(AND(G4873="A"),"91,5119",IF(AND(G4873="B"),"44,1784",IF(AND(G4873="C"),"12,6225",IF(AND(G4873=""),""))))</f>
        <v/>
      </c>
      <c r="P4873" s="15" t="str">
        <f aca="false">IF(OR(O4873=0,N4873=0,J4873=0,K4873=0,E4873="",D4873="",C4873="",B4873="",H4873="",I4873=""),"",IF(AND(G4873="A",(O4873*N4873)&lt;=foglio!$H$3),(N4873*O4873),IF(AND(G4873="A",(O4873*N4873)&gt;foglio!$H$3),foglio!$H$3,IF(AND(G4873="B",(O4873*N4873)&lt;=foglio!$H$4),(N4873*O4873),IF(AND(G4873="B",(O4873*N4873)&gt;foglio!$H$5),foglio!$H$4,IF(AND(G4873="C",(O4873*N4873)&lt;=foglio!$H$5),(N4873*O4873),IF(AND(G4873="C",(O4873*N4873)&gt;foglio!$H$5),foglio!$H$5)))))))</f>
        <v/>
      </c>
    </row>
    <row r="4874" customFormat="false" ht="10.2" hidden="false" customHeight="false" outlineLevel="0" collapsed="false">
      <c r="A4874" s="7" t="n">
        <v>4869</v>
      </c>
      <c r="B4874" s="8"/>
      <c r="C4874" s="8"/>
      <c r="D4874" s="8"/>
      <c r="E4874" s="9"/>
      <c r="F4874" s="9"/>
      <c r="G4874" s="10" t="str">
        <f aca="false">IF(F4874="Rischio alto","A",IF(F4874="Rischio medio","B",IF(F4874="Rischio basso","C","")))</f>
        <v/>
      </c>
      <c r="H4874" s="8"/>
      <c r="I4874" s="16"/>
      <c r="J4874" s="12"/>
      <c r="K4874" s="12"/>
      <c r="L4874" s="13" t="n">
        <f aca="false">K4874-J4874</f>
        <v>0</v>
      </c>
      <c r="M4874" s="8"/>
      <c r="N4874" s="13" t="n">
        <f aca="false">L4874-M4874</f>
        <v>0</v>
      </c>
      <c r="O4874" s="14" t="str">
        <f aca="false">IF(AND(G4874="A"),"91,5119",IF(AND(G4874="B"),"44,1784",IF(AND(G4874="C"),"12,6225",IF(AND(G4874=""),""))))</f>
        <v/>
      </c>
      <c r="P4874" s="15" t="str">
        <f aca="false">IF(OR(O4874=0,N4874=0,J4874=0,K4874=0,E4874="",D4874="",C4874="",B4874="",H4874="",I4874=""),"",IF(AND(G4874="A",(O4874*N4874)&lt;=foglio!$H$3),(N4874*O4874),IF(AND(G4874="A",(O4874*N4874)&gt;foglio!$H$3),foglio!$H$3,IF(AND(G4874="B",(O4874*N4874)&lt;=foglio!$H$4),(N4874*O4874),IF(AND(G4874="B",(O4874*N4874)&gt;foglio!$H$5),foglio!$H$4,IF(AND(G4874="C",(O4874*N4874)&lt;=foglio!$H$5),(N4874*O4874),IF(AND(G4874="C",(O4874*N4874)&gt;foglio!$H$5),foglio!$H$5)))))))</f>
        <v/>
      </c>
    </row>
    <row r="4875" customFormat="false" ht="10.2" hidden="false" customHeight="false" outlineLevel="0" collapsed="false">
      <c r="A4875" s="7" t="n">
        <v>4870</v>
      </c>
      <c r="B4875" s="8"/>
      <c r="C4875" s="8"/>
      <c r="D4875" s="8"/>
      <c r="E4875" s="9"/>
      <c r="F4875" s="9"/>
      <c r="G4875" s="10" t="str">
        <f aca="false">IF(F4875="Rischio alto","A",IF(F4875="Rischio medio","B",IF(F4875="Rischio basso","C","")))</f>
        <v/>
      </c>
      <c r="H4875" s="8"/>
      <c r="I4875" s="16"/>
      <c r="J4875" s="12"/>
      <c r="K4875" s="12"/>
      <c r="L4875" s="13" t="n">
        <f aca="false">K4875-J4875</f>
        <v>0</v>
      </c>
      <c r="M4875" s="8"/>
      <c r="N4875" s="13" t="n">
        <f aca="false">L4875-M4875</f>
        <v>0</v>
      </c>
      <c r="O4875" s="14" t="str">
        <f aca="false">IF(AND(G4875="A"),"91,5119",IF(AND(G4875="B"),"44,1784",IF(AND(G4875="C"),"12,6225",IF(AND(G4875=""),""))))</f>
        <v/>
      </c>
      <c r="P4875" s="15" t="str">
        <f aca="false">IF(OR(O4875=0,N4875=0,J4875=0,K4875=0,E4875="",D4875="",C4875="",B4875="",H4875="",I4875=""),"",IF(AND(G4875="A",(O4875*N4875)&lt;=foglio!$H$3),(N4875*O4875),IF(AND(G4875="A",(O4875*N4875)&gt;foglio!$H$3),foglio!$H$3,IF(AND(G4875="B",(O4875*N4875)&lt;=foglio!$H$4),(N4875*O4875),IF(AND(G4875="B",(O4875*N4875)&gt;foglio!$H$5),foglio!$H$4,IF(AND(G4875="C",(O4875*N4875)&lt;=foglio!$H$5),(N4875*O4875),IF(AND(G4875="C",(O4875*N4875)&gt;foglio!$H$5),foglio!$H$5)))))))</f>
        <v/>
      </c>
    </row>
    <row r="4876" customFormat="false" ht="10.2" hidden="false" customHeight="false" outlineLevel="0" collapsed="false">
      <c r="A4876" s="7" t="n">
        <v>4871</v>
      </c>
      <c r="B4876" s="8"/>
      <c r="C4876" s="8"/>
      <c r="D4876" s="8"/>
      <c r="E4876" s="9"/>
      <c r="F4876" s="9"/>
      <c r="G4876" s="10" t="str">
        <f aca="false">IF(F4876="Rischio alto","A",IF(F4876="Rischio medio","B",IF(F4876="Rischio basso","C","")))</f>
        <v/>
      </c>
      <c r="H4876" s="8"/>
      <c r="I4876" s="16"/>
      <c r="J4876" s="12"/>
      <c r="K4876" s="12"/>
      <c r="L4876" s="13" t="n">
        <f aca="false">K4876-J4876</f>
        <v>0</v>
      </c>
      <c r="M4876" s="8"/>
      <c r="N4876" s="13" t="n">
        <f aca="false">L4876-M4876</f>
        <v>0</v>
      </c>
      <c r="O4876" s="14" t="str">
        <f aca="false">IF(AND(G4876="A"),"91,5119",IF(AND(G4876="B"),"44,1784",IF(AND(G4876="C"),"12,6225",IF(AND(G4876=""),""))))</f>
        <v/>
      </c>
      <c r="P4876" s="15" t="str">
        <f aca="false">IF(OR(O4876=0,N4876=0,J4876=0,K4876=0,E4876="",D4876="",C4876="",B4876="",H4876="",I4876=""),"",IF(AND(G4876="A",(O4876*N4876)&lt;=foglio!$H$3),(N4876*O4876),IF(AND(G4876="A",(O4876*N4876)&gt;foglio!$H$3),foglio!$H$3,IF(AND(G4876="B",(O4876*N4876)&lt;=foglio!$H$4),(N4876*O4876),IF(AND(G4876="B",(O4876*N4876)&gt;foglio!$H$5),foglio!$H$4,IF(AND(G4876="C",(O4876*N4876)&lt;=foglio!$H$5),(N4876*O4876),IF(AND(G4876="C",(O4876*N4876)&gt;foglio!$H$5),foglio!$H$5)))))))</f>
        <v/>
      </c>
    </row>
    <row r="4877" customFormat="false" ht="10.2" hidden="false" customHeight="false" outlineLevel="0" collapsed="false">
      <c r="A4877" s="7" t="n">
        <v>4872</v>
      </c>
      <c r="B4877" s="8"/>
      <c r="C4877" s="8"/>
      <c r="D4877" s="8"/>
      <c r="E4877" s="9"/>
      <c r="F4877" s="9"/>
      <c r="G4877" s="10" t="str">
        <f aca="false">IF(F4877="Rischio alto","A",IF(F4877="Rischio medio","B",IF(F4877="Rischio basso","C","")))</f>
        <v/>
      </c>
      <c r="H4877" s="8"/>
      <c r="I4877" s="16"/>
      <c r="J4877" s="12"/>
      <c r="K4877" s="12"/>
      <c r="L4877" s="13" t="n">
        <f aca="false">K4877-J4877</f>
        <v>0</v>
      </c>
      <c r="M4877" s="8"/>
      <c r="N4877" s="13" t="n">
        <f aca="false">L4877-M4877</f>
        <v>0</v>
      </c>
      <c r="O4877" s="14" t="str">
        <f aca="false">IF(AND(G4877="A"),"91,5119",IF(AND(G4877="B"),"44,1784",IF(AND(G4877="C"),"12,6225",IF(AND(G4877=""),""))))</f>
        <v/>
      </c>
      <c r="P4877" s="15" t="str">
        <f aca="false">IF(OR(O4877=0,N4877=0,J4877=0,K4877=0,E4877="",D4877="",C4877="",B4877="",H4877="",I4877=""),"",IF(AND(G4877="A",(O4877*N4877)&lt;=foglio!$H$3),(N4877*O4877),IF(AND(G4877="A",(O4877*N4877)&gt;foglio!$H$3),foglio!$H$3,IF(AND(G4877="B",(O4877*N4877)&lt;=foglio!$H$4),(N4877*O4877),IF(AND(G4877="B",(O4877*N4877)&gt;foglio!$H$5),foglio!$H$4,IF(AND(G4877="C",(O4877*N4877)&lt;=foglio!$H$5),(N4877*O4877),IF(AND(G4877="C",(O4877*N4877)&gt;foglio!$H$5),foglio!$H$5)))))))</f>
        <v/>
      </c>
    </row>
    <row r="4878" customFormat="false" ht="10.2" hidden="false" customHeight="false" outlineLevel="0" collapsed="false">
      <c r="A4878" s="7" t="n">
        <v>4873</v>
      </c>
      <c r="B4878" s="8"/>
      <c r="C4878" s="8"/>
      <c r="D4878" s="8"/>
      <c r="E4878" s="9"/>
      <c r="F4878" s="9"/>
      <c r="G4878" s="10" t="str">
        <f aca="false">IF(F4878="Rischio alto","A",IF(F4878="Rischio medio","B",IF(F4878="Rischio basso","C","")))</f>
        <v/>
      </c>
      <c r="H4878" s="8"/>
      <c r="I4878" s="16"/>
      <c r="J4878" s="12"/>
      <c r="K4878" s="12"/>
      <c r="L4878" s="13" t="n">
        <f aca="false">K4878-J4878</f>
        <v>0</v>
      </c>
      <c r="M4878" s="8"/>
      <c r="N4878" s="13" t="n">
        <f aca="false">L4878-M4878</f>
        <v>0</v>
      </c>
      <c r="O4878" s="14" t="str">
        <f aca="false">IF(AND(G4878="A"),"91,5119",IF(AND(G4878="B"),"44,1784",IF(AND(G4878="C"),"12,6225",IF(AND(G4878=""),""))))</f>
        <v/>
      </c>
      <c r="P4878" s="15" t="str">
        <f aca="false">IF(OR(O4878=0,N4878=0,J4878=0,K4878=0,E4878="",D4878="",C4878="",B4878="",H4878="",I4878=""),"",IF(AND(G4878="A",(O4878*N4878)&lt;=foglio!$H$3),(N4878*O4878),IF(AND(G4878="A",(O4878*N4878)&gt;foglio!$H$3),foglio!$H$3,IF(AND(G4878="B",(O4878*N4878)&lt;=foglio!$H$4),(N4878*O4878),IF(AND(G4878="B",(O4878*N4878)&gt;foglio!$H$5),foglio!$H$4,IF(AND(G4878="C",(O4878*N4878)&lt;=foglio!$H$5),(N4878*O4878),IF(AND(G4878="C",(O4878*N4878)&gt;foglio!$H$5),foglio!$H$5)))))))</f>
        <v/>
      </c>
    </row>
    <row r="4879" customFormat="false" ht="10.2" hidden="false" customHeight="false" outlineLevel="0" collapsed="false">
      <c r="A4879" s="7" t="n">
        <v>4874</v>
      </c>
      <c r="B4879" s="8"/>
      <c r="C4879" s="8"/>
      <c r="D4879" s="8"/>
      <c r="E4879" s="9"/>
      <c r="F4879" s="9"/>
      <c r="G4879" s="10" t="str">
        <f aca="false">IF(F4879="Rischio alto","A",IF(F4879="Rischio medio","B",IF(F4879="Rischio basso","C","")))</f>
        <v/>
      </c>
      <c r="H4879" s="8"/>
      <c r="I4879" s="16"/>
      <c r="J4879" s="12"/>
      <c r="K4879" s="12"/>
      <c r="L4879" s="13" t="n">
        <f aca="false">K4879-J4879</f>
        <v>0</v>
      </c>
      <c r="M4879" s="8"/>
      <c r="N4879" s="13" t="n">
        <f aca="false">L4879-M4879</f>
        <v>0</v>
      </c>
      <c r="O4879" s="14" t="str">
        <f aca="false">IF(AND(G4879="A"),"91,5119",IF(AND(G4879="B"),"44,1784",IF(AND(G4879="C"),"12,6225",IF(AND(G4879=""),""))))</f>
        <v/>
      </c>
      <c r="P4879" s="15" t="str">
        <f aca="false">IF(OR(O4879=0,N4879=0,J4879=0,K4879=0,E4879="",D4879="",C4879="",B4879="",H4879="",I4879=""),"",IF(AND(G4879="A",(O4879*N4879)&lt;=foglio!$H$3),(N4879*O4879),IF(AND(G4879="A",(O4879*N4879)&gt;foglio!$H$3),foglio!$H$3,IF(AND(G4879="B",(O4879*N4879)&lt;=foglio!$H$4),(N4879*O4879),IF(AND(G4879="B",(O4879*N4879)&gt;foglio!$H$5),foglio!$H$4,IF(AND(G4879="C",(O4879*N4879)&lt;=foglio!$H$5),(N4879*O4879),IF(AND(G4879="C",(O4879*N4879)&gt;foglio!$H$5),foglio!$H$5)))))))</f>
        <v/>
      </c>
    </row>
    <row r="4880" customFormat="false" ht="10.2" hidden="false" customHeight="false" outlineLevel="0" collapsed="false">
      <c r="A4880" s="7" t="n">
        <v>4875</v>
      </c>
      <c r="B4880" s="8"/>
      <c r="C4880" s="8"/>
      <c r="D4880" s="8"/>
      <c r="E4880" s="9"/>
      <c r="F4880" s="9"/>
      <c r="G4880" s="10" t="str">
        <f aca="false">IF(F4880="Rischio alto","A",IF(F4880="Rischio medio","B",IF(F4880="Rischio basso","C","")))</f>
        <v/>
      </c>
      <c r="H4880" s="8"/>
      <c r="I4880" s="16"/>
      <c r="J4880" s="12"/>
      <c r="K4880" s="12"/>
      <c r="L4880" s="13" t="n">
        <f aca="false">K4880-J4880</f>
        <v>0</v>
      </c>
      <c r="M4880" s="8"/>
      <c r="N4880" s="13" t="n">
        <f aca="false">L4880-M4880</f>
        <v>0</v>
      </c>
      <c r="O4880" s="14" t="str">
        <f aca="false">IF(AND(G4880="A"),"91,5119",IF(AND(G4880="B"),"44,1784",IF(AND(G4880="C"),"12,6225",IF(AND(G4880=""),""))))</f>
        <v/>
      </c>
      <c r="P4880" s="15" t="str">
        <f aca="false">IF(OR(O4880=0,N4880=0,J4880=0,K4880=0,E4880="",D4880="",C4880="",B4880="",H4880="",I4880=""),"",IF(AND(G4880="A",(O4880*N4880)&lt;=foglio!$H$3),(N4880*O4880),IF(AND(G4880="A",(O4880*N4880)&gt;foglio!$H$3),foglio!$H$3,IF(AND(G4880="B",(O4880*N4880)&lt;=foglio!$H$4),(N4880*O4880),IF(AND(G4880="B",(O4880*N4880)&gt;foglio!$H$5),foglio!$H$4,IF(AND(G4880="C",(O4880*N4880)&lt;=foglio!$H$5),(N4880*O4880),IF(AND(G4880="C",(O4880*N4880)&gt;foglio!$H$5),foglio!$H$5)))))))</f>
        <v/>
      </c>
    </row>
    <row r="4881" customFormat="false" ht="10.2" hidden="false" customHeight="false" outlineLevel="0" collapsed="false">
      <c r="A4881" s="7" t="n">
        <v>4876</v>
      </c>
      <c r="B4881" s="8"/>
      <c r="C4881" s="8"/>
      <c r="D4881" s="8"/>
      <c r="E4881" s="9"/>
      <c r="F4881" s="9"/>
      <c r="G4881" s="10" t="str">
        <f aca="false">IF(F4881="Rischio alto","A",IF(F4881="Rischio medio","B",IF(F4881="Rischio basso","C","")))</f>
        <v/>
      </c>
      <c r="H4881" s="8"/>
      <c r="I4881" s="16"/>
      <c r="J4881" s="12"/>
      <c r="K4881" s="12"/>
      <c r="L4881" s="13" t="n">
        <f aca="false">K4881-J4881</f>
        <v>0</v>
      </c>
      <c r="M4881" s="8"/>
      <c r="N4881" s="13" t="n">
        <f aca="false">L4881-M4881</f>
        <v>0</v>
      </c>
      <c r="O4881" s="14" t="str">
        <f aca="false">IF(AND(G4881="A"),"91,5119",IF(AND(G4881="B"),"44,1784",IF(AND(G4881="C"),"12,6225",IF(AND(G4881=""),""))))</f>
        <v/>
      </c>
      <c r="P4881" s="15" t="str">
        <f aca="false">IF(OR(O4881=0,N4881=0,J4881=0,K4881=0,E4881="",D4881="",C4881="",B4881="",H4881="",I4881=""),"",IF(AND(G4881="A",(O4881*N4881)&lt;=foglio!$H$3),(N4881*O4881),IF(AND(G4881="A",(O4881*N4881)&gt;foglio!$H$3),foglio!$H$3,IF(AND(G4881="B",(O4881*N4881)&lt;=foglio!$H$4),(N4881*O4881),IF(AND(G4881="B",(O4881*N4881)&gt;foglio!$H$5),foglio!$H$4,IF(AND(G4881="C",(O4881*N4881)&lt;=foglio!$H$5),(N4881*O4881),IF(AND(G4881="C",(O4881*N4881)&gt;foglio!$H$5),foglio!$H$5)))))))</f>
        <v/>
      </c>
    </row>
    <row r="4882" customFormat="false" ht="10.2" hidden="false" customHeight="false" outlineLevel="0" collapsed="false">
      <c r="A4882" s="7" t="n">
        <v>4877</v>
      </c>
      <c r="B4882" s="8"/>
      <c r="C4882" s="8"/>
      <c r="D4882" s="8"/>
      <c r="E4882" s="9"/>
      <c r="F4882" s="9"/>
      <c r="G4882" s="10" t="str">
        <f aca="false">IF(F4882="Rischio alto","A",IF(F4882="Rischio medio","B",IF(F4882="Rischio basso","C","")))</f>
        <v/>
      </c>
      <c r="H4882" s="8"/>
      <c r="I4882" s="16"/>
      <c r="J4882" s="12"/>
      <c r="K4882" s="12"/>
      <c r="L4882" s="13" t="n">
        <f aca="false">K4882-J4882</f>
        <v>0</v>
      </c>
      <c r="M4882" s="8"/>
      <c r="N4882" s="13" t="n">
        <f aca="false">L4882-M4882</f>
        <v>0</v>
      </c>
      <c r="O4882" s="14" t="str">
        <f aca="false">IF(AND(G4882="A"),"91,5119",IF(AND(G4882="B"),"44,1784",IF(AND(G4882="C"),"12,6225",IF(AND(G4882=""),""))))</f>
        <v/>
      </c>
      <c r="P4882" s="15" t="str">
        <f aca="false">IF(OR(O4882=0,N4882=0,J4882=0,K4882=0,E4882="",D4882="",C4882="",B4882="",H4882="",I4882=""),"",IF(AND(G4882="A",(O4882*N4882)&lt;=foglio!$H$3),(N4882*O4882),IF(AND(G4882="A",(O4882*N4882)&gt;foglio!$H$3),foglio!$H$3,IF(AND(G4882="B",(O4882*N4882)&lt;=foglio!$H$4),(N4882*O4882),IF(AND(G4882="B",(O4882*N4882)&gt;foglio!$H$5),foglio!$H$4,IF(AND(G4882="C",(O4882*N4882)&lt;=foglio!$H$5),(N4882*O4882),IF(AND(G4882="C",(O4882*N4882)&gt;foglio!$H$5),foglio!$H$5)))))))</f>
        <v/>
      </c>
    </row>
    <row r="4883" customFormat="false" ht="10.2" hidden="false" customHeight="false" outlineLevel="0" collapsed="false">
      <c r="A4883" s="7" t="n">
        <v>4878</v>
      </c>
      <c r="B4883" s="8"/>
      <c r="C4883" s="8"/>
      <c r="D4883" s="8"/>
      <c r="E4883" s="9"/>
      <c r="F4883" s="9"/>
      <c r="G4883" s="10" t="str">
        <f aca="false">IF(F4883="Rischio alto","A",IF(F4883="Rischio medio","B",IF(F4883="Rischio basso","C","")))</f>
        <v/>
      </c>
      <c r="H4883" s="8"/>
      <c r="I4883" s="16"/>
      <c r="J4883" s="12"/>
      <c r="K4883" s="12"/>
      <c r="L4883" s="13" t="n">
        <f aca="false">K4883-J4883</f>
        <v>0</v>
      </c>
      <c r="M4883" s="8"/>
      <c r="N4883" s="13" t="n">
        <f aca="false">L4883-M4883</f>
        <v>0</v>
      </c>
      <c r="O4883" s="14" t="str">
        <f aca="false">IF(AND(G4883="A"),"91,5119",IF(AND(G4883="B"),"44,1784",IF(AND(G4883="C"),"12,6225",IF(AND(G4883=""),""))))</f>
        <v/>
      </c>
      <c r="P4883" s="15" t="str">
        <f aca="false">IF(OR(O4883=0,N4883=0,J4883=0,K4883=0,E4883="",D4883="",C4883="",B4883="",H4883="",I4883=""),"",IF(AND(G4883="A",(O4883*N4883)&lt;=foglio!$H$3),(N4883*O4883),IF(AND(G4883="A",(O4883*N4883)&gt;foglio!$H$3),foglio!$H$3,IF(AND(G4883="B",(O4883*N4883)&lt;=foglio!$H$4),(N4883*O4883),IF(AND(G4883="B",(O4883*N4883)&gt;foglio!$H$5),foglio!$H$4,IF(AND(G4883="C",(O4883*N4883)&lt;=foglio!$H$5),(N4883*O4883),IF(AND(G4883="C",(O4883*N4883)&gt;foglio!$H$5),foglio!$H$5)))))))</f>
        <v/>
      </c>
    </row>
    <row r="4884" customFormat="false" ht="10.2" hidden="false" customHeight="false" outlineLevel="0" collapsed="false">
      <c r="A4884" s="7" t="n">
        <v>4879</v>
      </c>
      <c r="B4884" s="8"/>
      <c r="C4884" s="8"/>
      <c r="D4884" s="8"/>
      <c r="E4884" s="9"/>
      <c r="F4884" s="9"/>
      <c r="G4884" s="10" t="str">
        <f aca="false">IF(F4884="Rischio alto","A",IF(F4884="Rischio medio","B",IF(F4884="Rischio basso","C","")))</f>
        <v/>
      </c>
      <c r="H4884" s="8"/>
      <c r="I4884" s="16"/>
      <c r="J4884" s="12"/>
      <c r="K4884" s="12"/>
      <c r="L4884" s="13" t="n">
        <f aca="false">K4884-J4884</f>
        <v>0</v>
      </c>
      <c r="M4884" s="8"/>
      <c r="N4884" s="13" t="n">
        <f aca="false">L4884-M4884</f>
        <v>0</v>
      </c>
      <c r="O4884" s="14" t="str">
        <f aca="false">IF(AND(G4884="A"),"91,5119",IF(AND(G4884="B"),"44,1784",IF(AND(G4884="C"),"12,6225",IF(AND(G4884=""),""))))</f>
        <v/>
      </c>
      <c r="P4884" s="15" t="str">
        <f aca="false">IF(OR(O4884=0,N4884=0,J4884=0,K4884=0,E4884="",D4884="",C4884="",B4884="",H4884="",I4884=""),"",IF(AND(G4884="A",(O4884*N4884)&lt;=foglio!$H$3),(N4884*O4884),IF(AND(G4884="A",(O4884*N4884)&gt;foglio!$H$3),foglio!$H$3,IF(AND(G4884="B",(O4884*N4884)&lt;=foglio!$H$4),(N4884*O4884),IF(AND(G4884="B",(O4884*N4884)&gt;foglio!$H$5),foglio!$H$4,IF(AND(G4884="C",(O4884*N4884)&lt;=foglio!$H$5),(N4884*O4884),IF(AND(G4884="C",(O4884*N4884)&gt;foglio!$H$5),foglio!$H$5)))))))</f>
        <v/>
      </c>
    </row>
    <row r="4885" customFormat="false" ht="10.2" hidden="false" customHeight="false" outlineLevel="0" collapsed="false">
      <c r="A4885" s="7" t="n">
        <v>4880</v>
      </c>
      <c r="B4885" s="8"/>
      <c r="C4885" s="8"/>
      <c r="D4885" s="8"/>
      <c r="E4885" s="9"/>
      <c r="F4885" s="9"/>
      <c r="G4885" s="10" t="str">
        <f aca="false">IF(F4885="Rischio alto","A",IF(F4885="Rischio medio","B",IF(F4885="Rischio basso","C","")))</f>
        <v/>
      </c>
      <c r="H4885" s="8"/>
      <c r="I4885" s="16"/>
      <c r="J4885" s="12"/>
      <c r="K4885" s="12"/>
      <c r="L4885" s="13" t="n">
        <f aca="false">K4885-J4885</f>
        <v>0</v>
      </c>
      <c r="M4885" s="8"/>
      <c r="N4885" s="13" t="n">
        <f aca="false">L4885-M4885</f>
        <v>0</v>
      </c>
      <c r="O4885" s="14" t="str">
        <f aca="false">IF(AND(G4885="A"),"91,5119",IF(AND(G4885="B"),"44,1784",IF(AND(G4885="C"),"12,6225",IF(AND(G4885=""),""))))</f>
        <v/>
      </c>
      <c r="P4885" s="15" t="str">
        <f aca="false">IF(OR(O4885=0,N4885=0,J4885=0,K4885=0,E4885="",D4885="",C4885="",B4885="",H4885="",I4885=""),"",IF(AND(G4885="A",(O4885*N4885)&lt;=foglio!$H$3),(N4885*O4885),IF(AND(G4885="A",(O4885*N4885)&gt;foglio!$H$3),foglio!$H$3,IF(AND(G4885="B",(O4885*N4885)&lt;=foglio!$H$4),(N4885*O4885),IF(AND(G4885="B",(O4885*N4885)&gt;foglio!$H$5),foglio!$H$4,IF(AND(G4885="C",(O4885*N4885)&lt;=foglio!$H$5),(N4885*O4885),IF(AND(G4885="C",(O4885*N4885)&gt;foglio!$H$5),foglio!$H$5)))))))</f>
        <v/>
      </c>
    </row>
    <row r="4886" customFormat="false" ht="10.2" hidden="false" customHeight="false" outlineLevel="0" collapsed="false">
      <c r="A4886" s="7" t="n">
        <v>4881</v>
      </c>
      <c r="B4886" s="8"/>
      <c r="C4886" s="8"/>
      <c r="D4886" s="8"/>
      <c r="E4886" s="9"/>
      <c r="F4886" s="9"/>
      <c r="G4886" s="10" t="str">
        <f aca="false">IF(F4886="Rischio alto","A",IF(F4886="Rischio medio","B",IF(F4886="Rischio basso","C","")))</f>
        <v/>
      </c>
      <c r="H4886" s="8"/>
      <c r="I4886" s="16"/>
      <c r="J4886" s="12"/>
      <c r="K4886" s="12"/>
      <c r="L4886" s="13" t="n">
        <f aca="false">K4886-J4886</f>
        <v>0</v>
      </c>
      <c r="M4886" s="8"/>
      <c r="N4886" s="13" t="n">
        <f aca="false">L4886-M4886</f>
        <v>0</v>
      </c>
      <c r="O4886" s="14" t="str">
        <f aca="false">IF(AND(G4886="A"),"91,5119",IF(AND(G4886="B"),"44,1784",IF(AND(G4886="C"),"12,6225",IF(AND(G4886=""),""))))</f>
        <v/>
      </c>
      <c r="P4886" s="15" t="str">
        <f aca="false">IF(OR(O4886=0,N4886=0,J4886=0,K4886=0,E4886="",D4886="",C4886="",B4886="",H4886="",I4886=""),"",IF(AND(G4886="A",(O4886*N4886)&lt;=foglio!$H$3),(N4886*O4886),IF(AND(G4886="A",(O4886*N4886)&gt;foglio!$H$3),foglio!$H$3,IF(AND(G4886="B",(O4886*N4886)&lt;=foglio!$H$4),(N4886*O4886),IF(AND(G4886="B",(O4886*N4886)&gt;foglio!$H$5),foglio!$H$4,IF(AND(G4886="C",(O4886*N4886)&lt;=foglio!$H$5),(N4886*O4886),IF(AND(G4886="C",(O4886*N4886)&gt;foglio!$H$5),foglio!$H$5)))))))</f>
        <v/>
      </c>
    </row>
    <row r="4887" customFormat="false" ht="10.2" hidden="false" customHeight="false" outlineLevel="0" collapsed="false">
      <c r="A4887" s="7" t="n">
        <v>4882</v>
      </c>
      <c r="B4887" s="8"/>
      <c r="C4887" s="8"/>
      <c r="D4887" s="8"/>
      <c r="E4887" s="9"/>
      <c r="F4887" s="9"/>
      <c r="G4887" s="10" t="str">
        <f aca="false">IF(F4887="Rischio alto","A",IF(F4887="Rischio medio","B",IF(F4887="Rischio basso","C","")))</f>
        <v/>
      </c>
      <c r="H4887" s="8"/>
      <c r="I4887" s="16"/>
      <c r="J4887" s="12"/>
      <c r="K4887" s="12"/>
      <c r="L4887" s="13" t="n">
        <f aca="false">K4887-J4887</f>
        <v>0</v>
      </c>
      <c r="M4887" s="8"/>
      <c r="N4887" s="13" t="n">
        <f aca="false">L4887-M4887</f>
        <v>0</v>
      </c>
      <c r="O4887" s="14" t="str">
        <f aca="false">IF(AND(G4887="A"),"91,5119",IF(AND(G4887="B"),"44,1784",IF(AND(G4887="C"),"12,6225",IF(AND(G4887=""),""))))</f>
        <v/>
      </c>
      <c r="P4887" s="15" t="str">
        <f aca="false">IF(OR(O4887=0,N4887=0,J4887=0,K4887=0,E4887="",D4887="",C4887="",B4887="",H4887="",I4887=""),"",IF(AND(G4887="A",(O4887*N4887)&lt;=foglio!$H$3),(N4887*O4887),IF(AND(G4887="A",(O4887*N4887)&gt;foglio!$H$3),foglio!$H$3,IF(AND(G4887="B",(O4887*N4887)&lt;=foglio!$H$4),(N4887*O4887),IF(AND(G4887="B",(O4887*N4887)&gt;foglio!$H$5),foglio!$H$4,IF(AND(G4887="C",(O4887*N4887)&lt;=foglio!$H$5),(N4887*O4887),IF(AND(G4887="C",(O4887*N4887)&gt;foglio!$H$5),foglio!$H$5)))))))</f>
        <v/>
      </c>
    </row>
    <row r="4888" customFormat="false" ht="10.2" hidden="false" customHeight="false" outlineLevel="0" collapsed="false">
      <c r="A4888" s="7" t="n">
        <v>4883</v>
      </c>
      <c r="B4888" s="8"/>
      <c r="C4888" s="8"/>
      <c r="D4888" s="8"/>
      <c r="E4888" s="9"/>
      <c r="F4888" s="9"/>
      <c r="G4888" s="10" t="str">
        <f aca="false">IF(F4888="Rischio alto","A",IF(F4888="Rischio medio","B",IF(F4888="Rischio basso","C","")))</f>
        <v/>
      </c>
      <c r="H4888" s="8"/>
      <c r="I4888" s="16"/>
      <c r="J4888" s="12"/>
      <c r="K4888" s="12"/>
      <c r="L4888" s="13" t="n">
        <f aca="false">K4888-J4888</f>
        <v>0</v>
      </c>
      <c r="M4888" s="8"/>
      <c r="N4888" s="13" t="n">
        <f aca="false">L4888-M4888</f>
        <v>0</v>
      </c>
      <c r="O4888" s="14" t="str">
        <f aca="false">IF(AND(G4888="A"),"91,5119",IF(AND(G4888="B"),"44,1784",IF(AND(G4888="C"),"12,6225",IF(AND(G4888=""),""))))</f>
        <v/>
      </c>
      <c r="P4888" s="15" t="str">
        <f aca="false">IF(OR(O4888=0,N4888=0,J4888=0,K4888=0,E4888="",D4888="",C4888="",B4888="",H4888="",I4888=""),"",IF(AND(G4888="A",(O4888*N4888)&lt;=foglio!$H$3),(N4888*O4888),IF(AND(G4888="A",(O4888*N4888)&gt;foglio!$H$3),foglio!$H$3,IF(AND(G4888="B",(O4888*N4888)&lt;=foglio!$H$4),(N4888*O4888),IF(AND(G4888="B",(O4888*N4888)&gt;foglio!$H$5),foglio!$H$4,IF(AND(G4888="C",(O4888*N4888)&lt;=foglio!$H$5),(N4888*O4888),IF(AND(G4888="C",(O4888*N4888)&gt;foglio!$H$5),foglio!$H$5)))))))</f>
        <v/>
      </c>
    </row>
    <row r="4889" customFormat="false" ht="10.2" hidden="false" customHeight="false" outlineLevel="0" collapsed="false">
      <c r="A4889" s="7" t="n">
        <v>4884</v>
      </c>
      <c r="B4889" s="8"/>
      <c r="C4889" s="8"/>
      <c r="D4889" s="8"/>
      <c r="E4889" s="9"/>
      <c r="F4889" s="9"/>
      <c r="G4889" s="10" t="str">
        <f aca="false">IF(F4889="Rischio alto","A",IF(F4889="Rischio medio","B",IF(F4889="Rischio basso","C","")))</f>
        <v/>
      </c>
      <c r="H4889" s="8"/>
      <c r="I4889" s="16"/>
      <c r="J4889" s="12"/>
      <c r="K4889" s="12"/>
      <c r="L4889" s="13" t="n">
        <f aca="false">K4889-J4889</f>
        <v>0</v>
      </c>
      <c r="M4889" s="8"/>
      <c r="N4889" s="13" t="n">
        <f aca="false">L4889-M4889</f>
        <v>0</v>
      </c>
      <c r="O4889" s="14" t="str">
        <f aca="false">IF(AND(G4889="A"),"91,5119",IF(AND(G4889="B"),"44,1784",IF(AND(G4889="C"),"12,6225",IF(AND(G4889=""),""))))</f>
        <v/>
      </c>
      <c r="P4889" s="15" t="str">
        <f aca="false">IF(OR(O4889=0,N4889=0,J4889=0,K4889=0,E4889="",D4889="",C4889="",B4889="",H4889="",I4889=""),"",IF(AND(G4889="A",(O4889*N4889)&lt;=foglio!$H$3),(N4889*O4889),IF(AND(G4889="A",(O4889*N4889)&gt;foglio!$H$3),foglio!$H$3,IF(AND(G4889="B",(O4889*N4889)&lt;=foglio!$H$4),(N4889*O4889),IF(AND(G4889="B",(O4889*N4889)&gt;foglio!$H$5),foglio!$H$4,IF(AND(G4889="C",(O4889*N4889)&lt;=foglio!$H$5),(N4889*O4889),IF(AND(G4889="C",(O4889*N4889)&gt;foglio!$H$5),foglio!$H$5)))))))</f>
        <v/>
      </c>
    </row>
    <row r="4890" customFormat="false" ht="10.2" hidden="false" customHeight="false" outlineLevel="0" collapsed="false">
      <c r="A4890" s="7" t="n">
        <v>4885</v>
      </c>
      <c r="B4890" s="8"/>
      <c r="C4890" s="8"/>
      <c r="D4890" s="8"/>
      <c r="E4890" s="9"/>
      <c r="F4890" s="9"/>
      <c r="G4890" s="10" t="str">
        <f aca="false">IF(F4890="Rischio alto","A",IF(F4890="Rischio medio","B",IF(F4890="Rischio basso","C","")))</f>
        <v/>
      </c>
      <c r="H4890" s="8"/>
      <c r="I4890" s="16"/>
      <c r="J4890" s="12"/>
      <c r="K4890" s="12"/>
      <c r="L4890" s="13" t="n">
        <f aca="false">K4890-J4890</f>
        <v>0</v>
      </c>
      <c r="M4890" s="8"/>
      <c r="N4890" s="13" t="n">
        <f aca="false">L4890-M4890</f>
        <v>0</v>
      </c>
      <c r="O4890" s="14" t="str">
        <f aca="false">IF(AND(G4890="A"),"91,5119",IF(AND(G4890="B"),"44,1784",IF(AND(G4890="C"),"12,6225",IF(AND(G4890=""),""))))</f>
        <v/>
      </c>
      <c r="P4890" s="15" t="str">
        <f aca="false">IF(OR(O4890=0,N4890=0,J4890=0,K4890=0,E4890="",D4890="",C4890="",B4890="",H4890="",I4890=""),"",IF(AND(G4890="A",(O4890*N4890)&lt;=foglio!$H$3),(N4890*O4890),IF(AND(G4890="A",(O4890*N4890)&gt;foglio!$H$3),foglio!$H$3,IF(AND(G4890="B",(O4890*N4890)&lt;=foglio!$H$4),(N4890*O4890),IF(AND(G4890="B",(O4890*N4890)&gt;foglio!$H$5),foglio!$H$4,IF(AND(G4890="C",(O4890*N4890)&lt;=foglio!$H$5),(N4890*O4890),IF(AND(G4890="C",(O4890*N4890)&gt;foglio!$H$5),foglio!$H$5)))))))</f>
        <v/>
      </c>
    </row>
    <row r="4891" customFormat="false" ht="10.2" hidden="false" customHeight="false" outlineLevel="0" collapsed="false">
      <c r="A4891" s="7" t="n">
        <v>4886</v>
      </c>
      <c r="B4891" s="8"/>
      <c r="C4891" s="8"/>
      <c r="D4891" s="8"/>
      <c r="E4891" s="9"/>
      <c r="F4891" s="9"/>
      <c r="G4891" s="10" t="str">
        <f aca="false">IF(F4891="Rischio alto","A",IF(F4891="Rischio medio","B",IF(F4891="Rischio basso","C","")))</f>
        <v/>
      </c>
      <c r="H4891" s="8"/>
      <c r="I4891" s="16"/>
      <c r="J4891" s="12"/>
      <c r="K4891" s="12"/>
      <c r="L4891" s="13" t="n">
        <f aca="false">K4891-J4891</f>
        <v>0</v>
      </c>
      <c r="M4891" s="8"/>
      <c r="N4891" s="13" t="n">
        <f aca="false">L4891-M4891</f>
        <v>0</v>
      </c>
      <c r="O4891" s="14" t="str">
        <f aca="false">IF(AND(G4891="A"),"91,5119",IF(AND(G4891="B"),"44,1784",IF(AND(G4891="C"),"12,6225",IF(AND(G4891=""),""))))</f>
        <v/>
      </c>
      <c r="P4891" s="15" t="str">
        <f aca="false">IF(OR(O4891=0,N4891=0,J4891=0,K4891=0,E4891="",D4891="",C4891="",B4891="",H4891="",I4891=""),"",IF(AND(G4891="A",(O4891*N4891)&lt;=foglio!$H$3),(N4891*O4891),IF(AND(G4891="A",(O4891*N4891)&gt;foglio!$H$3),foglio!$H$3,IF(AND(G4891="B",(O4891*N4891)&lt;=foglio!$H$4),(N4891*O4891),IF(AND(G4891="B",(O4891*N4891)&gt;foglio!$H$5),foglio!$H$4,IF(AND(G4891="C",(O4891*N4891)&lt;=foglio!$H$5),(N4891*O4891),IF(AND(G4891="C",(O4891*N4891)&gt;foglio!$H$5),foglio!$H$5)))))))</f>
        <v/>
      </c>
    </row>
    <row r="4892" customFormat="false" ht="10.2" hidden="false" customHeight="false" outlineLevel="0" collapsed="false">
      <c r="A4892" s="7" t="n">
        <v>4887</v>
      </c>
      <c r="B4892" s="8"/>
      <c r="C4892" s="8"/>
      <c r="D4892" s="8"/>
      <c r="E4892" s="9"/>
      <c r="F4892" s="9"/>
      <c r="G4892" s="10" t="str">
        <f aca="false">IF(F4892="Rischio alto","A",IF(F4892="Rischio medio","B",IF(F4892="Rischio basso","C","")))</f>
        <v/>
      </c>
      <c r="H4892" s="8"/>
      <c r="I4892" s="16"/>
      <c r="J4892" s="12"/>
      <c r="K4892" s="12"/>
      <c r="L4892" s="13" t="n">
        <f aca="false">K4892-J4892</f>
        <v>0</v>
      </c>
      <c r="M4892" s="8"/>
      <c r="N4892" s="13" t="n">
        <f aca="false">L4892-M4892</f>
        <v>0</v>
      </c>
      <c r="O4892" s="14" t="str">
        <f aca="false">IF(AND(G4892="A"),"91,5119",IF(AND(G4892="B"),"44,1784",IF(AND(G4892="C"),"12,6225",IF(AND(G4892=""),""))))</f>
        <v/>
      </c>
      <c r="P4892" s="15" t="str">
        <f aca="false">IF(OR(O4892=0,N4892=0,J4892=0,K4892=0,E4892="",D4892="",C4892="",B4892="",H4892="",I4892=""),"",IF(AND(G4892="A",(O4892*N4892)&lt;=foglio!$H$3),(N4892*O4892),IF(AND(G4892="A",(O4892*N4892)&gt;foglio!$H$3),foglio!$H$3,IF(AND(G4892="B",(O4892*N4892)&lt;=foglio!$H$4),(N4892*O4892),IF(AND(G4892="B",(O4892*N4892)&gt;foglio!$H$5),foglio!$H$4,IF(AND(G4892="C",(O4892*N4892)&lt;=foglio!$H$5),(N4892*O4892),IF(AND(G4892="C",(O4892*N4892)&gt;foglio!$H$5),foglio!$H$5)))))))</f>
        <v/>
      </c>
    </row>
    <row r="4893" customFormat="false" ht="10.2" hidden="false" customHeight="false" outlineLevel="0" collapsed="false">
      <c r="A4893" s="7" t="n">
        <v>4888</v>
      </c>
      <c r="B4893" s="8"/>
      <c r="C4893" s="8"/>
      <c r="D4893" s="8"/>
      <c r="E4893" s="9"/>
      <c r="F4893" s="9"/>
      <c r="G4893" s="10" t="str">
        <f aca="false">IF(F4893="Rischio alto","A",IF(F4893="Rischio medio","B",IF(F4893="Rischio basso","C","")))</f>
        <v/>
      </c>
      <c r="H4893" s="8"/>
      <c r="I4893" s="16"/>
      <c r="J4893" s="12"/>
      <c r="K4893" s="12"/>
      <c r="L4893" s="13" t="n">
        <f aca="false">K4893-J4893</f>
        <v>0</v>
      </c>
      <c r="M4893" s="8"/>
      <c r="N4893" s="13" t="n">
        <f aca="false">L4893-M4893</f>
        <v>0</v>
      </c>
      <c r="O4893" s="14" t="str">
        <f aca="false">IF(AND(G4893="A"),"91,5119",IF(AND(G4893="B"),"44,1784",IF(AND(G4893="C"),"12,6225",IF(AND(G4893=""),""))))</f>
        <v/>
      </c>
      <c r="P4893" s="15" t="str">
        <f aca="false">IF(OR(O4893=0,N4893=0,J4893=0,K4893=0,E4893="",D4893="",C4893="",B4893="",H4893="",I4893=""),"",IF(AND(G4893="A",(O4893*N4893)&lt;=foglio!$H$3),(N4893*O4893),IF(AND(G4893="A",(O4893*N4893)&gt;foglio!$H$3),foglio!$H$3,IF(AND(G4893="B",(O4893*N4893)&lt;=foglio!$H$4),(N4893*O4893),IF(AND(G4893="B",(O4893*N4893)&gt;foglio!$H$5),foglio!$H$4,IF(AND(G4893="C",(O4893*N4893)&lt;=foglio!$H$5),(N4893*O4893),IF(AND(G4893="C",(O4893*N4893)&gt;foglio!$H$5),foglio!$H$5)))))))</f>
        <v/>
      </c>
    </row>
    <row r="4894" customFormat="false" ht="10.2" hidden="false" customHeight="false" outlineLevel="0" collapsed="false">
      <c r="A4894" s="7" t="n">
        <v>4889</v>
      </c>
      <c r="B4894" s="8"/>
      <c r="C4894" s="8"/>
      <c r="D4894" s="8"/>
      <c r="E4894" s="9"/>
      <c r="F4894" s="9"/>
      <c r="G4894" s="10" t="str">
        <f aca="false">IF(F4894="Rischio alto","A",IF(F4894="Rischio medio","B",IF(F4894="Rischio basso","C","")))</f>
        <v/>
      </c>
      <c r="H4894" s="8"/>
      <c r="I4894" s="16"/>
      <c r="J4894" s="12"/>
      <c r="K4894" s="12"/>
      <c r="L4894" s="13" t="n">
        <f aca="false">K4894-J4894</f>
        <v>0</v>
      </c>
      <c r="M4894" s="8"/>
      <c r="N4894" s="13" t="n">
        <f aca="false">L4894-M4894</f>
        <v>0</v>
      </c>
      <c r="O4894" s="14" t="str">
        <f aca="false">IF(AND(G4894="A"),"91,5119",IF(AND(G4894="B"),"44,1784",IF(AND(G4894="C"),"12,6225",IF(AND(G4894=""),""))))</f>
        <v/>
      </c>
      <c r="P4894" s="15" t="str">
        <f aca="false">IF(OR(O4894=0,N4894=0,J4894=0,K4894=0,E4894="",D4894="",C4894="",B4894="",H4894="",I4894=""),"",IF(AND(G4894="A",(O4894*N4894)&lt;=foglio!$H$3),(N4894*O4894),IF(AND(G4894="A",(O4894*N4894)&gt;foglio!$H$3),foglio!$H$3,IF(AND(G4894="B",(O4894*N4894)&lt;=foglio!$H$4),(N4894*O4894),IF(AND(G4894="B",(O4894*N4894)&gt;foglio!$H$5),foglio!$H$4,IF(AND(G4894="C",(O4894*N4894)&lt;=foglio!$H$5),(N4894*O4894),IF(AND(G4894="C",(O4894*N4894)&gt;foglio!$H$5),foglio!$H$5)))))))</f>
        <v/>
      </c>
    </row>
    <row r="4895" customFormat="false" ht="10.2" hidden="false" customHeight="false" outlineLevel="0" collapsed="false">
      <c r="A4895" s="7" t="n">
        <v>4890</v>
      </c>
      <c r="B4895" s="8"/>
      <c r="C4895" s="8"/>
      <c r="D4895" s="8"/>
      <c r="E4895" s="9"/>
      <c r="F4895" s="9"/>
      <c r="G4895" s="10" t="str">
        <f aca="false">IF(F4895="Rischio alto","A",IF(F4895="Rischio medio","B",IF(F4895="Rischio basso","C","")))</f>
        <v/>
      </c>
      <c r="H4895" s="8"/>
      <c r="I4895" s="16"/>
      <c r="J4895" s="12"/>
      <c r="K4895" s="12"/>
      <c r="L4895" s="13" t="n">
        <f aca="false">K4895-J4895</f>
        <v>0</v>
      </c>
      <c r="M4895" s="8"/>
      <c r="N4895" s="13" t="n">
        <f aca="false">L4895-M4895</f>
        <v>0</v>
      </c>
      <c r="O4895" s="14" t="str">
        <f aca="false">IF(AND(G4895="A"),"91,5119",IF(AND(G4895="B"),"44,1784",IF(AND(G4895="C"),"12,6225",IF(AND(G4895=""),""))))</f>
        <v/>
      </c>
      <c r="P4895" s="15" t="str">
        <f aca="false">IF(OR(O4895=0,N4895=0,J4895=0,K4895=0,E4895="",D4895="",C4895="",B4895="",H4895="",I4895=""),"",IF(AND(G4895="A",(O4895*N4895)&lt;=foglio!$H$3),(N4895*O4895),IF(AND(G4895="A",(O4895*N4895)&gt;foglio!$H$3),foglio!$H$3,IF(AND(G4895="B",(O4895*N4895)&lt;=foglio!$H$4),(N4895*O4895),IF(AND(G4895="B",(O4895*N4895)&gt;foglio!$H$5),foglio!$H$4,IF(AND(G4895="C",(O4895*N4895)&lt;=foglio!$H$5),(N4895*O4895),IF(AND(G4895="C",(O4895*N4895)&gt;foglio!$H$5),foglio!$H$5)))))))</f>
        <v/>
      </c>
    </row>
    <row r="4896" customFormat="false" ht="10.2" hidden="false" customHeight="false" outlineLevel="0" collapsed="false">
      <c r="A4896" s="7" t="n">
        <v>4891</v>
      </c>
      <c r="B4896" s="8"/>
      <c r="C4896" s="8"/>
      <c r="D4896" s="8"/>
      <c r="E4896" s="9"/>
      <c r="F4896" s="9"/>
      <c r="G4896" s="10" t="str">
        <f aca="false">IF(F4896="Rischio alto","A",IF(F4896="Rischio medio","B",IF(F4896="Rischio basso","C","")))</f>
        <v/>
      </c>
      <c r="H4896" s="8"/>
      <c r="I4896" s="16"/>
      <c r="J4896" s="12"/>
      <c r="K4896" s="12"/>
      <c r="L4896" s="13" t="n">
        <f aca="false">K4896-J4896</f>
        <v>0</v>
      </c>
      <c r="M4896" s="8"/>
      <c r="N4896" s="13" t="n">
        <f aca="false">L4896-M4896</f>
        <v>0</v>
      </c>
      <c r="O4896" s="14" t="str">
        <f aca="false">IF(AND(G4896="A"),"91,5119",IF(AND(G4896="B"),"44,1784",IF(AND(G4896="C"),"12,6225",IF(AND(G4896=""),""))))</f>
        <v/>
      </c>
      <c r="P4896" s="15" t="str">
        <f aca="false">IF(OR(O4896=0,N4896=0,J4896=0,K4896=0,E4896="",D4896="",C4896="",B4896="",H4896="",I4896=""),"",IF(AND(G4896="A",(O4896*N4896)&lt;=foglio!$H$3),(N4896*O4896),IF(AND(G4896="A",(O4896*N4896)&gt;foglio!$H$3),foglio!$H$3,IF(AND(G4896="B",(O4896*N4896)&lt;=foglio!$H$4),(N4896*O4896),IF(AND(G4896="B",(O4896*N4896)&gt;foglio!$H$5),foglio!$H$4,IF(AND(G4896="C",(O4896*N4896)&lt;=foglio!$H$5),(N4896*O4896),IF(AND(G4896="C",(O4896*N4896)&gt;foglio!$H$5),foglio!$H$5)))))))</f>
        <v/>
      </c>
    </row>
    <row r="4897" customFormat="false" ht="10.2" hidden="false" customHeight="false" outlineLevel="0" collapsed="false">
      <c r="A4897" s="7" t="n">
        <v>4892</v>
      </c>
      <c r="B4897" s="8"/>
      <c r="C4897" s="8"/>
      <c r="D4897" s="8"/>
      <c r="E4897" s="9"/>
      <c r="F4897" s="9"/>
      <c r="G4897" s="10" t="str">
        <f aca="false">IF(F4897="Rischio alto","A",IF(F4897="Rischio medio","B",IF(F4897="Rischio basso","C","")))</f>
        <v/>
      </c>
      <c r="H4897" s="8"/>
      <c r="I4897" s="16"/>
      <c r="J4897" s="12"/>
      <c r="K4897" s="12"/>
      <c r="L4897" s="13" t="n">
        <f aca="false">K4897-J4897</f>
        <v>0</v>
      </c>
      <c r="M4897" s="8"/>
      <c r="N4897" s="13" t="n">
        <f aca="false">L4897-M4897</f>
        <v>0</v>
      </c>
      <c r="O4897" s="14" t="str">
        <f aca="false">IF(AND(G4897="A"),"91,5119",IF(AND(G4897="B"),"44,1784",IF(AND(G4897="C"),"12,6225",IF(AND(G4897=""),""))))</f>
        <v/>
      </c>
      <c r="P4897" s="15" t="str">
        <f aca="false">IF(OR(O4897=0,N4897=0,J4897=0,K4897=0,E4897="",D4897="",C4897="",B4897="",H4897="",I4897=""),"",IF(AND(G4897="A",(O4897*N4897)&lt;=foglio!$H$3),(N4897*O4897),IF(AND(G4897="A",(O4897*N4897)&gt;foglio!$H$3),foglio!$H$3,IF(AND(G4897="B",(O4897*N4897)&lt;=foglio!$H$4),(N4897*O4897),IF(AND(G4897="B",(O4897*N4897)&gt;foglio!$H$5),foglio!$H$4,IF(AND(G4897="C",(O4897*N4897)&lt;=foglio!$H$5),(N4897*O4897),IF(AND(G4897="C",(O4897*N4897)&gt;foglio!$H$5),foglio!$H$5)))))))</f>
        <v/>
      </c>
    </row>
    <row r="4898" customFormat="false" ht="10.2" hidden="false" customHeight="false" outlineLevel="0" collapsed="false">
      <c r="A4898" s="7" t="n">
        <v>4893</v>
      </c>
      <c r="B4898" s="8"/>
      <c r="C4898" s="8"/>
      <c r="D4898" s="8"/>
      <c r="E4898" s="9"/>
      <c r="F4898" s="9"/>
      <c r="G4898" s="10" t="str">
        <f aca="false">IF(F4898="Rischio alto","A",IF(F4898="Rischio medio","B",IF(F4898="Rischio basso","C","")))</f>
        <v/>
      </c>
      <c r="H4898" s="8"/>
      <c r="I4898" s="16"/>
      <c r="J4898" s="12"/>
      <c r="K4898" s="12"/>
      <c r="L4898" s="13" t="n">
        <f aca="false">K4898-J4898</f>
        <v>0</v>
      </c>
      <c r="M4898" s="8"/>
      <c r="N4898" s="13" t="n">
        <f aca="false">L4898-M4898</f>
        <v>0</v>
      </c>
      <c r="O4898" s="14" t="str">
        <f aca="false">IF(AND(G4898="A"),"91,5119",IF(AND(G4898="B"),"44,1784",IF(AND(G4898="C"),"12,6225",IF(AND(G4898=""),""))))</f>
        <v/>
      </c>
      <c r="P4898" s="15" t="str">
        <f aca="false">IF(OR(O4898=0,N4898=0,J4898=0,K4898=0,E4898="",D4898="",C4898="",B4898="",H4898="",I4898=""),"",IF(AND(G4898="A",(O4898*N4898)&lt;=foglio!$H$3),(N4898*O4898),IF(AND(G4898="A",(O4898*N4898)&gt;foglio!$H$3),foglio!$H$3,IF(AND(G4898="B",(O4898*N4898)&lt;=foglio!$H$4),(N4898*O4898),IF(AND(G4898="B",(O4898*N4898)&gt;foglio!$H$5),foglio!$H$4,IF(AND(G4898="C",(O4898*N4898)&lt;=foglio!$H$5),(N4898*O4898),IF(AND(G4898="C",(O4898*N4898)&gt;foglio!$H$5),foglio!$H$5)))))))</f>
        <v/>
      </c>
    </row>
    <row r="4899" customFormat="false" ht="10.2" hidden="false" customHeight="false" outlineLevel="0" collapsed="false">
      <c r="A4899" s="7" t="n">
        <v>4894</v>
      </c>
      <c r="B4899" s="8"/>
      <c r="C4899" s="8"/>
      <c r="D4899" s="8"/>
      <c r="E4899" s="9"/>
      <c r="F4899" s="9"/>
      <c r="G4899" s="10" t="str">
        <f aca="false">IF(F4899="Rischio alto","A",IF(F4899="Rischio medio","B",IF(F4899="Rischio basso","C","")))</f>
        <v/>
      </c>
      <c r="H4899" s="8"/>
      <c r="I4899" s="16"/>
      <c r="J4899" s="12"/>
      <c r="K4899" s="12"/>
      <c r="L4899" s="13" t="n">
        <f aca="false">K4899-J4899</f>
        <v>0</v>
      </c>
      <c r="M4899" s="8"/>
      <c r="N4899" s="13" t="n">
        <f aca="false">L4899-M4899</f>
        <v>0</v>
      </c>
      <c r="O4899" s="14" t="str">
        <f aca="false">IF(AND(G4899="A"),"91,5119",IF(AND(G4899="B"),"44,1784",IF(AND(G4899="C"),"12,6225",IF(AND(G4899=""),""))))</f>
        <v/>
      </c>
      <c r="P4899" s="15" t="str">
        <f aca="false">IF(OR(O4899=0,N4899=0,J4899=0,K4899=0,E4899="",D4899="",C4899="",B4899="",H4899="",I4899=""),"",IF(AND(G4899="A",(O4899*N4899)&lt;=foglio!$H$3),(N4899*O4899),IF(AND(G4899="A",(O4899*N4899)&gt;foglio!$H$3),foglio!$H$3,IF(AND(G4899="B",(O4899*N4899)&lt;=foglio!$H$4),(N4899*O4899),IF(AND(G4899="B",(O4899*N4899)&gt;foglio!$H$5),foglio!$H$4,IF(AND(G4899="C",(O4899*N4899)&lt;=foglio!$H$5),(N4899*O4899),IF(AND(G4899="C",(O4899*N4899)&gt;foglio!$H$5),foglio!$H$5)))))))</f>
        <v/>
      </c>
    </row>
    <row r="4900" customFormat="false" ht="10.2" hidden="false" customHeight="false" outlineLevel="0" collapsed="false">
      <c r="A4900" s="7" t="n">
        <v>4895</v>
      </c>
      <c r="B4900" s="8"/>
      <c r="C4900" s="8"/>
      <c r="D4900" s="8"/>
      <c r="E4900" s="9"/>
      <c r="F4900" s="9"/>
      <c r="G4900" s="10" t="str">
        <f aca="false">IF(F4900="Rischio alto","A",IF(F4900="Rischio medio","B",IF(F4900="Rischio basso","C","")))</f>
        <v/>
      </c>
      <c r="H4900" s="8"/>
      <c r="I4900" s="16"/>
      <c r="J4900" s="12"/>
      <c r="K4900" s="12"/>
      <c r="L4900" s="13" t="n">
        <f aca="false">K4900-J4900</f>
        <v>0</v>
      </c>
      <c r="M4900" s="8"/>
      <c r="N4900" s="13" t="n">
        <f aca="false">L4900-M4900</f>
        <v>0</v>
      </c>
      <c r="O4900" s="14" t="str">
        <f aca="false">IF(AND(G4900="A"),"91,5119",IF(AND(G4900="B"),"44,1784",IF(AND(G4900="C"),"12,6225",IF(AND(G4900=""),""))))</f>
        <v/>
      </c>
      <c r="P4900" s="15" t="str">
        <f aca="false">IF(OR(O4900=0,N4900=0,J4900=0,K4900=0,E4900="",D4900="",C4900="",B4900="",H4900="",I4900=""),"",IF(AND(G4900="A",(O4900*N4900)&lt;=foglio!$H$3),(N4900*O4900),IF(AND(G4900="A",(O4900*N4900)&gt;foglio!$H$3),foglio!$H$3,IF(AND(G4900="B",(O4900*N4900)&lt;=foglio!$H$4),(N4900*O4900),IF(AND(G4900="B",(O4900*N4900)&gt;foglio!$H$5),foglio!$H$4,IF(AND(G4900="C",(O4900*N4900)&lt;=foglio!$H$5),(N4900*O4900),IF(AND(G4900="C",(O4900*N4900)&gt;foglio!$H$5),foglio!$H$5)))))))</f>
        <v/>
      </c>
    </row>
    <row r="4901" customFormat="false" ht="10.2" hidden="false" customHeight="false" outlineLevel="0" collapsed="false">
      <c r="A4901" s="7" t="n">
        <v>4896</v>
      </c>
      <c r="B4901" s="8"/>
      <c r="C4901" s="8"/>
      <c r="D4901" s="8"/>
      <c r="E4901" s="9"/>
      <c r="F4901" s="9"/>
      <c r="G4901" s="10" t="str">
        <f aca="false">IF(F4901="Rischio alto","A",IF(F4901="Rischio medio","B",IF(F4901="Rischio basso","C","")))</f>
        <v/>
      </c>
      <c r="H4901" s="8"/>
      <c r="I4901" s="16"/>
      <c r="J4901" s="12"/>
      <c r="K4901" s="12"/>
      <c r="L4901" s="13" t="n">
        <f aca="false">K4901-J4901</f>
        <v>0</v>
      </c>
      <c r="M4901" s="8"/>
      <c r="N4901" s="13" t="n">
        <f aca="false">L4901-M4901</f>
        <v>0</v>
      </c>
      <c r="O4901" s="14" t="str">
        <f aca="false">IF(AND(G4901="A"),"91,5119",IF(AND(G4901="B"),"44,1784",IF(AND(G4901="C"),"12,6225",IF(AND(G4901=""),""))))</f>
        <v/>
      </c>
      <c r="P4901" s="15" t="str">
        <f aca="false">IF(OR(O4901=0,N4901=0,J4901=0,K4901=0,E4901="",D4901="",C4901="",B4901="",H4901="",I4901=""),"",IF(AND(G4901="A",(O4901*N4901)&lt;=foglio!$H$3),(N4901*O4901),IF(AND(G4901="A",(O4901*N4901)&gt;foglio!$H$3),foglio!$H$3,IF(AND(G4901="B",(O4901*N4901)&lt;=foglio!$H$4),(N4901*O4901),IF(AND(G4901="B",(O4901*N4901)&gt;foglio!$H$5),foglio!$H$4,IF(AND(G4901="C",(O4901*N4901)&lt;=foglio!$H$5),(N4901*O4901),IF(AND(G4901="C",(O4901*N4901)&gt;foglio!$H$5),foglio!$H$5)))))))</f>
        <v/>
      </c>
    </row>
    <row r="4902" customFormat="false" ht="10.2" hidden="false" customHeight="false" outlineLevel="0" collapsed="false">
      <c r="A4902" s="7" t="n">
        <v>4897</v>
      </c>
      <c r="B4902" s="8"/>
      <c r="C4902" s="8"/>
      <c r="D4902" s="8"/>
      <c r="E4902" s="9"/>
      <c r="F4902" s="9"/>
      <c r="G4902" s="10" t="str">
        <f aca="false">IF(F4902="Rischio alto","A",IF(F4902="Rischio medio","B",IF(F4902="Rischio basso","C","")))</f>
        <v/>
      </c>
      <c r="H4902" s="8"/>
      <c r="I4902" s="16"/>
      <c r="J4902" s="12"/>
      <c r="K4902" s="12"/>
      <c r="L4902" s="13" t="n">
        <f aca="false">K4902-J4902</f>
        <v>0</v>
      </c>
      <c r="M4902" s="8"/>
      <c r="N4902" s="13" t="n">
        <f aca="false">L4902-M4902</f>
        <v>0</v>
      </c>
      <c r="O4902" s="14" t="str">
        <f aca="false">IF(AND(G4902="A"),"91,5119",IF(AND(G4902="B"),"44,1784",IF(AND(G4902="C"),"12,6225",IF(AND(G4902=""),""))))</f>
        <v/>
      </c>
      <c r="P4902" s="15" t="str">
        <f aca="false">IF(OR(O4902=0,N4902=0,J4902=0,K4902=0,E4902="",D4902="",C4902="",B4902="",H4902="",I4902=""),"",IF(AND(G4902="A",(O4902*N4902)&lt;=foglio!$H$3),(N4902*O4902),IF(AND(G4902="A",(O4902*N4902)&gt;foglio!$H$3),foglio!$H$3,IF(AND(G4902="B",(O4902*N4902)&lt;=foglio!$H$4),(N4902*O4902),IF(AND(G4902="B",(O4902*N4902)&gt;foglio!$H$5),foglio!$H$4,IF(AND(G4902="C",(O4902*N4902)&lt;=foglio!$H$5),(N4902*O4902),IF(AND(G4902="C",(O4902*N4902)&gt;foglio!$H$5),foglio!$H$5)))))))</f>
        <v/>
      </c>
    </row>
    <row r="4903" customFormat="false" ht="10.2" hidden="false" customHeight="false" outlineLevel="0" collapsed="false">
      <c r="A4903" s="7" t="n">
        <v>4898</v>
      </c>
      <c r="B4903" s="8"/>
      <c r="C4903" s="8"/>
      <c r="D4903" s="8"/>
      <c r="E4903" s="9"/>
      <c r="F4903" s="9"/>
      <c r="G4903" s="10" t="str">
        <f aca="false">IF(F4903="Rischio alto","A",IF(F4903="Rischio medio","B",IF(F4903="Rischio basso","C","")))</f>
        <v/>
      </c>
      <c r="H4903" s="8"/>
      <c r="I4903" s="16"/>
      <c r="J4903" s="12"/>
      <c r="K4903" s="12"/>
      <c r="L4903" s="13" t="n">
        <f aca="false">K4903-J4903</f>
        <v>0</v>
      </c>
      <c r="M4903" s="8"/>
      <c r="N4903" s="13" t="n">
        <f aca="false">L4903-M4903</f>
        <v>0</v>
      </c>
      <c r="O4903" s="14" t="str">
        <f aca="false">IF(AND(G4903="A"),"91,5119",IF(AND(G4903="B"),"44,1784",IF(AND(G4903="C"),"12,6225",IF(AND(G4903=""),""))))</f>
        <v/>
      </c>
      <c r="P4903" s="15" t="str">
        <f aca="false">IF(OR(O4903=0,N4903=0,J4903=0,K4903=0,E4903="",D4903="",C4903="",B4903="",H4903="",I4903=""),"",IF(AND(G4903="A",(O4903*N4903)&lt;=foglio!$H$3),(N4903*O4903),IF(AND(G4903="A",(O4903*N4903)&gt;foglio!$H$3),foglio!$H$3,IF(AND(G4903="B",(O4903*N4903)&lt;=foglio!$H$4),(N4903*O4903),IF(AND(G4903="B",(O4903*N4903)&gt;foglio!$H$5),foglio!$H$4,IF(AND(G4903="C",(O4903*N4903)&lt;=foglio!$H$5),(N4903*O4903),IF(AND(G4903="C",(O4903*N4903)&gt;foglio!$H$5),foglio!$H$5)))))))</f>
        <v/>
      </c>
    </row>
    <row r="4904" customFormat="false" ht="10.2" hidden="false" customHeight="false" outlineLevel="0" collapsed="false">
      <c r="A4904" s="7" t="n">
        <v>4899</v>
      </c>
      <c r="B4904" s="8"/>
      <c r="C4904" s="8"/>
      <c r="D4904" s="8"/>
      <c r="E4904" s="9"/>
      <c r="F4904" s="9"/>
      <c r="G4904" s="10" t="str">
        <f aca="false">IF(F4904="Rischio alto","A",IF(F4904="Rischio medio","B",IF(F4904="Rischio basso","C","")))</f>
        <v/>
      </c>
      <c r="H4904" s="8"/>
      <c r="I4904" s="16"/>
      <c r="J4904" s="12"/>
      <c r="K4904" s="12"/>
      <c r="L4904" s="13" t="n">
        <f aca="false">K4904-J4904</f>
        <v>0</v>
      </c>
      <c r="M4904" s="8"/>
      <c r="N4904" s="13" t="n">
        <f aca="false">L4904-M4904</f>
        <v>0</v>
      </c>
      <c r="O4904" s="14" t="str">
        <f aca="false">IF(AND(G4904="A"),"91,5119",IF(AND(G4904="B"),"44,1784",IF(AND(G4904="C"),"12,6225",IF(AND(G4904=""),""))))</f>
        <v/>
      </c>
      <c r="P4904" s="15" t="str">
        <f aca="false">IF(OR(O4904=0,N4904=0,J4904=0,K4904=0,E4904="",D4904="",C4904="",B4904="",H4904="",I4904=""),"",IF(AND(G4904="A",(O4904*N4904)&lt;=foglio!$H$3),(N4904*O4904),IF(AND(G4904="A",(O4904*N4904)&gt;foglio!$H$3),foglio!$H$3,IF(AND(G4904="B",(O4904*N4904)&lt;=foglio!$H$4),(N4904*O4904),IF(AND(G4904="B",(O4904*N4904)&gt;foglio!$H$5),foglio!$H$4,IF(AND(G4904="C",(O4904*N4904)&lt;=foglio!$H$5),(N4904*O4904),IF(AND(G4904="C",(O4904*N4904)&gt;foglio!$H$5),foglio!$H$5)))))))</f>
        <v/>
      </c>
    </row>
    <row r="4905" customFormat="false" ht="10.2" hidden="false" customHeight="false" outlineLevel="0" collapsed="false">
      <c r="A4905" s="7" t="n">
        <v>4900</v>
      </c>
      <c r="B4905" s="8"/>
      <c r="C4905" s="8"/>
      <c r="D4905" s="8"/>
      <c r="E4905" s="9"/>
      <c r="F4905" s="9"/>
      <c r="G4905" s="10" t="str">
        <f aca="false">IF(F4905="Rischio alto","A",IF(F4905="Rischio medio","B",IF(F4905="Rischio basso","C","")))</f>
        <v/>
      </c>
      <c r="H4905" s="8"/>
      <c r="I4905" s="16"/>
      <c r="J4905" s="12"/>
      <c r="K4905" s="12"/>
      <c r="L4905" s="13" t="n">
        <f aca="false">K4905-J4905</f>
        <v>0</v>
      </c>
      <c r="M4905" s="8"/>
      <c r="N4905" s="13" t="n">
        <f aca="false">L4905-M4905</f>
        <v>0</v>
      </c>
      <c r="O4905" s="14" t="str">
        <f aca="false">IF(AND(G4905="A"),"91,5119",IF(AND(G4905="B"),"44,1784",IF(AND(G4905="C"),"12,6225",IF(AND(G4905=""),""))))</f>
        <v/>
      </c>
      <c r="P4905" s="15" t="str">
        <f aca="false">IF(OR(O4905=0,N4905=0,J4905=0,K4905=0,E4905="",D4905="",C4905="",B4905="",H4905="",I4905=""),"",IF(AND(G4905="A",(O4905*N4905)&lt;=foglio!$H$3),(N4905*O4905),IF(AND(G4905="A",(O4905*N4905)&gt;foglio!$H$3),foglio!$H$3,IF(AND(G4905="B",(O4905*N4905)&lt;=foglio!$H$4),(N4905*O4905),IF(AND(G4905="B",(O4905*N4905)&gt;foglio!$H$5),foglio!$H$4,IF(AND(G4905="C",(O4905*N4905)&lt;=foglio!$H$5),(N4905*O4905),IF(AND(G4905="C",(O4905*N4905)&gt;foglio!$H$5),foglio!$H$5)))))))</f>
        <v/>
      </c>
    </row>
    <row r="4906" customFormat="false" ht="10.2" hidden="false" customHeight="false" outlineLevel="0" collapsed="false">
      <c r="A4906" s="7" t="n">
        <v>4901</v>
      </c>
      <c r="B4906" s="8"/>
      <c r="C4906" s="8"/>
      <c r="D4906" s="8"/>
      <c r="E4906" s="9"/>
      <c r="F4906" s="9"/>
      <c r="G4906" s="10" t="str">
        <f aca="false">IF(F4906="Rischio alto","A",IF(F4906="Rischio medio","B",IF(F4906="Rischio basso","C","")))</f>
        <v/>
      </c>
      <c r="H4906" s="8"/>
      <c r="I4906" s="16"/>
      <c r="J4906" s="12"/>
      <c r="K4906" s="12"/>
      <c r="L4906" s="13" t="n">
        <f aca="false">K4906-J4906</f>
        <v>0</v>
      </c>
      <c r="M4906" s="8"/>
      <c r="N4906" s="13" t="n">
        <f aca="false">L4906-M4906</f>
        <v>0</v>
      </c>
      <c r="O4906" s="14" t="str">
        <f aca="false">IF(AND(G4906="A"),"91,5119",IF(AND(G4906="B"),"44,1784",IF(AND(G4906="C"),"12,6225",IF(AND(G4906=""),""))))</f>
        <v/>
      </c>
      <c r="P4906" s="15" t="str">
        <f aca="false">IF(OR(O4906=0,N4906=0,J4906=0,K4906=0,E4906="",D4906="",C4906="",B4906="",H4906="",I4906=""),"",IF(AND(G4906="A",(O4906*N4906)&lt;=foglio!$H$3),(N4906*O4906),IF(AND(G4906="A",(O4906*N4906)&gt;foglio!$H$3),foglio!$H$3,IF(AND(G4906="B",(O4906*N4906)&lt;=foglio!$H$4),(N4906*O4906),IF(AND(G4906="B",(O4906*N4906)&gt;foglio!$H$5),foglio!$H$4,IF(AND(G4906="C",(O4906*N4906)&lt;=foglio!$H$5),(N4906*O4906),IF(AND(G4906="C",(O4906*N4906)&gt;foglio!$H$5),foglio!$H$5)))))))</f>
        <v/>
      </c>
    </row>
    <row r="4907" customFormat="false" ht="10.2" hidden="false" customHeight="false" outlineLevel="0" collapsed="false">
      <c r="A4907" s="7" t="n">
        <v>4902</v>
      </c>
      <c r="B4907" s="8"/>
      <c r="C4907" s="8"/>
      <c r="D4907" s="8"/>
      <c r="E4907" s="9"/>
      <c r="F4907" s="9"/>
      <c r="G4907" s="10" t="str">
        <f aca="false">IF(F4907="Rischio alto","A",IF(F4907="Rischio medio","B",IF(F4907="Rischio basso","C","")))</f>
        <v/>
      </c>
      <c r="H4907" s="8"/>
      <c r="I4907" s="16"/>
      <c r="J4907" s="12"/>
      <c r="K4907" s="12"/>
      <c r="L4907" s="13" t="n">
        <f aca="false">K4907-J4907</f>
        <v>0</v>
      </c>
      <c r="M4907" s="8"/>
      <c r="N4907" s="13" t="n">
        <f aca="false">L4907-M4907</f>
        <v>0</v>
      </c>
      <c r="O4907" s="14" t="str">
        <f aca="false">IF(AND(G4907="A"),"91,5119",IF(AND(G4907="B"),"44,1784",IF(AND(G4907="C"),"12,6225",IF(AND(G4907=""),""))))</f>
        <v/>
      </c>
      <c r="P4907" s="15" t="str">
        <f aca="false">IF(OR(O4907=0,N4907=0,J4907=0,K4907=0,E4907="",D4907="",C4907="",B4907="",H4907="",I4907=""),"",IF(AND(G4907="A",(O4907*N4907)&lt;=foglio!$H$3),(N4907*O4907),IF(AND(G4907="A",(O4907*N4907)&gt;foglio!$H$3),foglio!$H$3,IF(AND(G4907="B",(O4907*N4907)&lt;=foglio!$H$4),(N4907*O4907),IF(AND(G4907="B",(O4907*N4907)&gt;foglio!$H$5),foglio!$H$4,IF(AND(G4907="C",(O4907*N4907)&lt;=foglio!$H$5),(N4907*O4907),IF(AND(G4907="C",(O4907*N4907)&gt;foglio!$H$5),foglio!$H$5)))))))</f>
        <v/>
      </c>
    </row>
    <row r="4908" customFormat="false" ht="10.2" hidden="false" customHeight="false" outlineLevel="0" collapsed="false">
      <c r="A4908" s="7" t="n">
        <v>4903</v>
      </c>
      <c r="B4908" s="8"/>
      <c r="C4908" s="8"/>
      <c r="D4908" s="8"/>
      <c r="E4908" s="9"/>
      <c r="F4908" s="9"/>
      <c r="G4908" s="10" t="str">
        <f aca="false">IF(F4908="Rischio alto","A",IF(F4908="Rischio medio","B",IF(F4908="Rischio basso","C","")))</f>
        <v/>
      </c>
      <c r="H4908" s="8"/>
      <c r="I4908" s="16"/>
      <c r="J4908" s="12"/>
      <c r="K4908" s="12"/>
      <c r="L4908" s="13" t="n">
        <f aca="false">K4908-J4908</f>
        <v>0</v>
      </c>
      <c r="M4908" s="8"/>
      <c r="N4908" s="13" t="n">
        <f aca="false">L4908-M4908</f>
        <v>0</v>
      </c>
      <c r="O4908" s="14" t="str">
        <f aca="false">IF(AND(G4908="A"),"91,5119",IF(AND(G4908="B"),"44,1784",IF(AND(G4908="C"),"12,6225",IF(AND(G4908=""),""))))</f>
        <v/>
      </c>
      <c r="P4908" s="15" t="str">
        <f aca="false">IF(OR(O4908=0,N4908=0,J4908=0,K4908=0,E4908="",D4908="",C4908="",B4908="",H4908="",I4908=""),"",IF(AND(G4908="A",(O4908*N4908)&lt;=foglio!$H$3),(N4908*O4908),IF(AND(G4908="A",(O4908*N4908)&gt;foglio!$H$3),foglio!$H$3,IF(AND(G4908="B",(O4908*N4908)&lt;=foglio!$H$4),(N4908*O4908),IF(AND(G4908="B",(O4908*N4908)&gt;foglio!$H$5),foglio!$H$4,IF(AND(G4908="C",(O4908*N4908)&lt;=foglio!$H$5),(N4908*O4908),IF(AND(G4908="C",(O4908*N4908)&gt;foglio!$H$5),foglio!$H$5)))))))</f>
        <v/>
      </c>
    </row>
    <row r="4909" customFormat="false" ht="10.2" hidden="false" customHeight="false" outlineLevel="0" collapsed="false">
      <c r="A4909" s="7" t="n">
        <v>4904</v>
      </c>
      <c r="B4909" s="8"/>
      <c r="C4909" s="8"/>
      <c r="D4909" s="8"/>
      <c r="E4909" s="9"/>
      <c r="F4909" s="9"/>
      <c r="G4909" s="10" t="str">
        <f aca="false">IF(F4909="Rischio alto","A",IF(F4909="Rischio medio","B",IF(F4909="Rischio basso","C","")))</f>
        <v/>
      </c>
      <c r="H4909" s="8"/>
      <c r="I4909" s="16"/>
      <c r="J4909" s="12"/>
      <c r="K4909" s="12"/>
      <c r="L4909" s="13" t="n">
        <f aca="false">K4909-J4909</f>
        <v>0</v>
      </c>
      <c r="M4909" s="8"/>
      <c r="N4909" s="13" t="n">
        <f aca="false">L4909-M4909</f>
        <v>0</v>
      </c>
      <c r="O4909" s="14" t="str">
        <f aca="false">IF(AND(G4909="A"),"91,5119",IF(AND(G4909="B"),"44,1784",IF(AND(G4909="C"),"12,6225",IF(AND(G4909=""),""))))</f>
        <v/>
      </c>
      <c r="P4909" s="15" t="str">
        <f aca="false">IF(OR(O4909=0,N4909=0,J4909=0,K4909=0,E4909="",D4909="",C4909="",B4909="",H4909="",I4909=""),"",IF(AND(G4909="A",(O4909*N4909)&lt;=foglio!$H$3),(N4909*O4909),IF(AND(G4909="A",(O4909*N4909)&gt;foglio!$H$3),foglio!$H$3,IF(AND(G4909="B",(O4909*N4909)&lt;=foglio!$H$4),(N4909*O4909),IF(AND(G4909="B",(O4909*N4909)&gt;foglio!$H$5),foglio!$H$4,IF(AND(G4909="C",(O4909*N4909)&lt;=foglio!$H$5),(N4909*O4909),IF(AND(G4909="C",(O4909*N4909)&gt;foglio!$H$5),foglio!$H$5)))))))</f>
        <v/>
      </c>
    </row>
    <row r="4910" customFormat="false" ht="10.2" hidden="false" customHeight="false" outlineLevel="0" collapsed="false">
      <c r="A4910" s="7" t="n">
        <v>4905</v>
      </c>
      <c r="B4910" s="8"/>
      <c r="C4910" s="8"/>
      <c r="D4910" s="8"/>
      <c r="E4910" s="9"/>
      <c r="F4910" s="9"/>
      <c r="G4910" s="10" t="str">
        <f aca="false">IF(F4910="Rischio alto","A",IF(F4910="Rischio medio","B",IF(F4910="Rischio basso","C","")))</f>
        <v/>
      </c>
      <c r="H4910" s="8"/>
      <c r="I4910" s="16"/>
      <c r="J4910" s="12"/>
      <c r="K4910" s="12"/>
      <c r="L4910" s="13" t="n">
        <f aca="false">K4910-J4910</f>
        <v>0</v>
      </c>
      <c r="M4910" s="8"/>
      <c r="N4910" s="13" t="n">
        <f aca="false">L4910-M4910</f>
        <v>0</v>
      </c>
      <c r="O4910" s="14" t="str">
        <f aca="false">IF(AND(G4910="A"),"91,5119",IF(AND(G4910="B"),"44,1784",IF(AND(G4910="C"),"12,6225",IF(AND(G4910=""),""))))</f>
        <v/>
      </c>
      <c r="P4910" s="15" t="str">
        <f aca="false">IF(OR(O4910=0,N4910=0,J4910=0,K4910=0,E4910="",D4910="",C4910="",B4910="",H4910="",I4910=""),"",IF(AND(G4910="A",(O4910*N4910)&lt;=foglio!$H$3),(N4910*O4910),IF(AND(G4910="A",(O4910*N4910)&gt;foglio!$H$3),foglio!$H$3,IF(AND(G4910="B",(O4910*N4910)&lt;=foglio!$H$4),(N4910*O4910),IF(AND(G4910="B",(O4910*N4910)&gt;foglio!$H$5),foglio!$H$4,IF(AND(G4910="C",(O4910*N4910)&lt;=foglio!$H$5),(N4910*O4910),IF(AND(G4910="C",(O4910*N4910)&gt;foglio!$H$5),foglio!$H$5)))))))</f>
        <v/>
      </c>
    </row>
    <row r="4911" customFormat="false" ht="10.2" hidden="false" customHeight="false" outlineLevel="0" collapsed="false">
      <c r="A4911" s="7" t="n">
        <v>4906</v>
      </c>
      <c r="B4911" s="8"/>
      <c r="C4911" s="8"/>
      <c r="D4911" s="8"/>
      <c r="E4911" s="9"/>
      <c r="F4911" s="9"/>
      <c r="G4911" s="10" t="str">
        <f aca="false">IF(F4911="Rischio alto","A",IF(F4911="Rischio medio","B",IF(F4911="Rischio basso","C","")))</f>
        <v/>
      </c>
      <c r="H4911" s="8"/>
      <c r="I4911" s="16"/>
      <c r="J4911" s="12"/>
      <c r="K4911" s="12"/>
      <c r="L4911" s="13" t="n">
        <f aca="false">K4911-J4911</f>
        <v>0</v>
      </c>
      <c r="M4911" s="8"/>
      <c r="N4911" s="13" t="n">
        <f aca="false">L4911-M4911</f>
        <v>0</v>
      </c>
      <c r="O4911" s="14" t="str">
        <f aca="false">IF(AND(G4911="A"),"91,5119",IF(AND(G4911="B"),"44,1784",IF(AND(G4911="C"),"12,6225",IF(AND(G4911=""),""))))</f>
        <v/>
      </c>
      <c r="P4911" s="15" t="str">
        <f aca="false">IF(OR(O4911=0,N4911=0,J4911=0,K4911=0,E4911="",D4911="",C4911="",B4911="",H4911="",I4911=""),"",IF(AND(G4911="A",(O4911*N4911)&lt;=foglio!$H$3),(N4911*O4911),IF(AND(G4911="A",(O4911*N4911)&gt;foglio!$H$3),foglio!$H$3,IF(AND(G4911="B",(O4911*N4911)&lt;=foglio!$H$4),(N4911*O4911),IF(AND(G4911="B",(O4911*N4911)&gt;foglio!$H$5),foglio!$H$4,IF(AND(G4911="C",(O4911*N4911)&lt;=foglio!$H$5),(N4911*O4911),IF(AND(G4911="C",(O4911*N4911)&gt;foglio!$H$5),foglio!$H$5)))))))</f>
        <v/>
      </c>
    </row>
    <row r="4912" customFormat="false" ht="10.2" hidden="false" customHeight="false" outlineLevel="0" collapsed="false">
      <c r="A4912" s="7" t="n">
        <v>4907</v>
      </c>
      <c r="B4912" s="8"/>
      <c r="C4912" s="8"/>
      <c r="D4912" s="8"/>
      <c r="E4912" s="9"/>
      <c r="F4912" s="9"/>
      <c r="G4912" s="10" t="str">
        <f aca="false">IF(F4912="Rischio alto","A",IF(F4912="Rischio medio","B",IF(F4912="Rischio basso","C","")))</f>
        <v/>
      </c>
      <c r="H4912" s="8"/>
      <c r="I4912" s="16"/>
      <c r="J4912" s="12"/>
      <c r="K4912" s="12"/>
      <c r="L4912" s="13" t="n">
        <f aca="false">K4912-J4912</f>
        <v>0</v>
      </c>
      <c r="M4912" s="8"/>
      <c r="N4912" s="13" t="n">
        <f aca="false">L4912-M4912</f>
        <v>0</v>
      </c>
      <c r="O4912" s="14" t="str">
        <f aca="false">IF(AND(G4912="A"),"91,5119",IF(AND(G4912="B"),"44,1784",IF(AND(G4912="C"),"12,6225",IF(AND(G4912=""),""))))</f>
        <v/>
      </c>
      <c r="P4912" s="15" t="str">
        <f aca="false">IF(OR(O4912=0,N4912=0,J4912=0,K4912=0,E4912="",D4912="",C4912="",B4912="",H4912="",I4912=""),"",IF(AND(G4912="A",(O4912*N4912)&lt;=foglio!$H$3),(N4912*O4912),IF(AND(G4912="A",(O4912*N4912)&gt;foglio!$H$3),foglio!$H$3,IF(AND(G4912="B",(O4912*N4912)&lt;=foglio!$H$4),(N4912*O4912),IF(AND(G4912="B",(O4912*N4912)&gt;foglio!$H$5),foglio!$H$4,IF(AND(G4912="C",(O4912*N4912)&lt;=foglio!$H$5),(N4912*O4912),IF(AND(G4912="C",(O4912*N4912)&gt;foglio!$H$5),foglio!$H$5)))))))</f>
        <v/>
      </c>
    </row>
    <row r="4913" customFormat="false" ht="10.2" hidden="false" customHeight="false" outlineLevel="0" collapsed="false">
      <c r="A4913" s="7" t="n">
        <v>4908</v>
      </c>
      <c r="B4913" s="8"/>
      <c r="C4913" s="8"/>
      <c r="D4913" s="8"/>
      <c r="E4913" s="9"/>
      <c r="F4913" s="9"/>
      <c r="G4913" s="10" t="str">
        <f aca="false">IF(F4913="Rischio alto","A",IF(F4913="Rischio medio","B",IF(F4913="Rischio basso","C","")))</f>
        <v/>
      </c>
      <c r="H4913" s="8"/>
      <c r="I4913" s="16"/>
      <c r="J4913" s="12"/>
      <c r="K4913" s="12"/>
      <c r="L4913" s="13" t="n">
        <f aca="false">K4913-J4913</f>
        <v>0</v>
      </c>
      <c r="M4913" s="8"/>
      <c r="N4913" s="13" t="n">
        <f aca="false">L4913-M4913</f>
        <v>0</v>
      </c>
      <c r="O4913" s="14" t="str">
        <f aca="false">IF(AND(G4913="A"),"91,5119",IF(AND(G4913="B"),"44,1784",IF(AND(G4913="C"),"12,6225",IF(AND(G4913=""),""))))</f>
        <v/>
      </c>
      <c r="P4913" s="15" t="str">
        <f aca="false">IF(OR(O4913=0,N4913=0,J4913=0,K4913=0,E4913="",D4913="",C4913="",B4913="",H4913="",I4913=""),"",IF(AND(G4913="A",(O4913*N4913)&lt;=foglio!$H$3),(N4913*O4913),IF(AND(G4913="A",(O4913*N4913)&gt;foglio!$H$3),foglio!$H$3,IF(AND(G4913="B",(O4913*N4913)&lt;=foglio!$H$4),(N4913*O4913),IF(AND(G4913="B",(O4913*N4913)&gt;foglio!$H$5),foglio!$H$4,IF(AND(G4913="C",(O4913*N4913)&lt;=foglio!$H$5),(N4913*O4913),IF(AND(G4913="C",(O4913*N4913)&gt;foglio!$H$5),foglio!$H$5)))))))</f>
        <v/>
      </c>
    </row>
    <row r="4914" customFormat="false" ht="10.2" hidden="false" customHeight="false" outlineLevel="0" collapsed="false">
      <c r="A4914" s="7" t="n">
        <v>4909</v>
      </c>
      <c r="B4914" s="8"/>
      <c r="C4914" s="8"/>
      <c r="D4914" s="8"/>
      <c r="E4914" s="9"/>
      <c r="F4914" s="9"/>
      <c r="G4914" s="10" t="str">
        <f aca="false">IF(F4914="Rischio alto","A",IF(F4914="Rischio medio","B",IF(F4914="Rischio basso","C","")))</f>
        <v/>
      </c>
      <c r="H4914" s="8"/>
      <c r="I4914" s="16"/>
      <c r="J4914" s="12"/>
      <c r="K4914" s="12"/>
      <c r="L4914" s="13" t="n">
        <f aca="false">K4914-J4914</f>
        <v>0</v>
      </c>
      <c r="M4914" s="8"/>
      <c r="N4914" s="13" t="n">
        <f aca="false">L4914-M4914</f>
        <v>0</v>
      </c>
      <c r="O4914" s="14" t="str">
        <f aca="false">IF(AND(G4914="A"),"91,5119",IF(AND(G4914="B"),"44,1784",IF(AND(G4914="C"),"12,6225",IF(AND(G4914=""),""))))</f>
        <v/>
      </c>
      <c r="P4914" s="15" t="str">
        <f aca="false">IF(OR(O4914=0,N4914=0,J4914=0,K4914=0,E4914="",D4914="",C4914="",B4914="",H4914="",I4914=""),"",IF(AND(G4914="A",(O4914*N4914)&lt;=foglio!$H$3),(N4914*O4914),IF(AND(G4914="A",(O4914*N4914)&gt;foglio!$H$3),foglio!$H$3,IF(AND(G4914="B",(O4914*N4914)&lt;=foglio!$H$4),(N4914*O4914),IF(AND(G4914="B",(O4914*N4914)&gt;foglio!$H$5),foglio!$H$4,IF(AND(G4914="C",(O4914*N4914)&lt;=foglio!$H$5),(N4914*O4914),IF(AND(G4914="C",(O4914*N4914)&gt;foglio!$H$5),foglio!$H$5)))))))</f>
        <v/>
      </c>
    </row>
    <row r="4915" customFormat="false" ht="10.2" hidden="false" customHeight="false" outlineLevel="0" collapsed="false">
      <c r="A4915" s="7" t="n">
        <v>4910</v>
      </c>
      <c r="B4915" s="8"/>
      <c r="C4915" s="8"/>
      <c r="D4915" s="8"/>
      <c r="E4915" s="9"/>
      <c r="F4915" s="9"/>
      <c r="G4915" s="10" t="str">
        <f aca="false">IF(F4915="Rischio alto","A",IF(F4915="Rischio medio","B",IF(F4915="Rischio basso","C","")))</f>
        <v/>
      </c>
      <c r="H4915" s="8"/>
      <c r="I4915" s="16"/>
      <c r="J4915" s="12"/>
      <c r="K4915" s="12"/>
      <c r="L4915" s="13" t="n">
        <f aca="false">K4915-J4915</f>
        <v>0</v>
      </c>
      <c r="M4915" s="8"/>
      <c r="N4915" s="13" t="n">
        <f aca="false">L4915-M4915</f>
        <v>0</v>
      </c>
      <c r="O4915" s="14" t="str">
        <f aca="false">IF(AND(G4915="A"),"91,5119",IF(AND(G4915="B"),"44,1784",IF(AND(G4915="C"),"12,6225",IF(AND(G4915=""),""))))</f>
        <v/>
      </c>
      <c r="P4915" s="15" t="str">
        <f aca="false">IF(OR(O4915=0,N4915=0,J4915=0,K4915=0,E4915="",D4915="",C4915="",B4915="",H4915="",I4915=""),"",IF(AND(G4915="A",(O4915*N4915)&lt;=foglio!$H$3),(N4915*O4915),IF(AND(G4915="A",(O4915*N4915)&gt;foglio!$H$3),foglio!$H$3,IF(AND(G4915="B",(O4915*N4915)&lt;=foglio!$H$4),(N4915*O4915),IF(AND(G4915="B",(O4915*N4915)&gt;foglio!$H$5),foglio!$H$4,IF(AND(G4915="C",(O4915*N4915)&lt;=foglio!$H$5),(N4915*O4915),IF(AND(G4915="C",(O4915*N4915)&gt;foglio!$H$5),foglio!$H$5)))))))</f>
        <v/>
      </c>
    </row>
    <row r="4916" customFormat="false" ht="10.2" hidden="false" customHeight="false" outlineLevel="0" collapsed="false">
      <c r="A4916" s="7" t="n">
        <v>4911</v>
      </c>
      <c r="B4916" s="8"/>
      <c r="C4916" s="8"/>
      <c r="D4916" s="8"/>
      <c r="E4916" s="9"/>
      <c r="F4916" s="9"/>
      <c r="G4916" s="10" t="str">
        <f aca="false">IF(F4916="Rischio alto","A",IF(F4916="Rischio medio","B",IF(F4916="Rischio basso","C","")))</f>
        <v/>
      </c>
      <c r="H4916" s="8"/>
      <c r="I4916" s="16"/>
      <c r="J4916" s="12"/>
      <c r="K4916" s="12"/>
      <c r="L4916" s="13" t="n">
        <f aca="false">K4916-J4916</f>
        <v>0</v>
      </c>
      <c r="M4916" s="8"/>
      <c r="N4916" s="13" t="n">
        <f aca="false">L4916-M4916</f>
        <v>0</v>
      </c>
      <c r="O4916" s="14" t="str">
        <f aca="false">IF(AND(G4916="A"),"91,5119",IF(AND(G4916="B"),"44,1784",IF(AND(G4916="C"),"12,6225",IF(AND(G4916=""),""))))</f>
        <v/>
      </c>
      <c r="P4916" s="15" t="str">
        <f aca="false">IF(OR(O4916=0,N4916=0,J4916=0,K4916=0,E4916="",D4916="",C4916="",B4916="",H4916="",I4916=""),"",IF(AND(G4916="A",(O4916*N4916)&lt;=foglio!$H$3),(N4916*O4916),IF(AND(G4916="A",(O4916*N4916)&gt;foglio!$H$3),foglio!$H$3,IF(AND(G4916="B",(O4916*N4916)&lt;=foglio!$H$4),(N4916*O4916),IF(AND(G4916="B",(O4916*N4916)&gt;foglio!$H$5),foglio!$H$4,IF(AND(G4916="C",(O4916*N4916)&lt;=foglio!$H$5),(N4916*O4916),IF(AND(G4916="C",(O4916*N4916)&gt;foglio!$H$5),foglio!$H$5)))))))</f>
        <v/>
      </c>
    </row>
    <row r="4917" customFormat="false" ht="10.2" hidden="false" customHeight="false" outlineLevel="0" collapsed="false">
      <c r="A4917" s="7" t="n">
        <v>4912</v>
      </c>
      <c r="B4917" s="8"/>
      <c r="C4917" s="8"/>
      <c r="D4917" s="8"/>
      <c r="E4917" s="9"/>
      <c r="F4917" s="9"/>
      <c r="G4917" s="10" t="str">
        <f aca="false">IF(F4917="Rischio alto","A",IF(F4917="Rischio medio","B",IF(F4917="Rischio basso","C","")))</f>
        <v/>
      </c>
      <c r="H4917" s="8"/>
      <c r="I4917" s="16"/>
      <c r="J4917" s="12"/>
      <c r="K4917" s="12"/>
      <c r="L4917" s="13" t="n">
        <f aca="false">K4917-J4917</f>
        <v>0</v>
      </c>
      <c r="M4917" s="8"/>
      <c r="N4917" s="13" t="n">
        <f aca="false">L4917-M4917</f>
        <v>0</v>
      </c>
      <c r="O4917" s="14" t="str">
        <f aca="false">IF(AND(G4917="A"),"91,5119",IF(AND(G4917="B"),"44,1784",IF(AND(G4917="C"),"12,6225",IF(AND(G4917=""),""))))</f>
        <v/>
      </c>
      <c r="P4917" s="15" t="str">
        <f aca="false">IF(OR(O4917=0,N4917=0,J4917=0,K4917=0,E4917="",D4917="",C4917="",B4917="",H4917="",I4917=""),"",IF(AND(G4917="A",(O4917*N4917)&lt;=foglio!$H$3),(N4917*O4917),IF(AND(G4917="A",(O4917*N4917)&gt;foglio!$H$3),foglio!$H$3,IF(AND(G4917="B",(O4917*N4917)&lt;=foglio!$H$4),(N4917*O4917),IF(AND(G4917="B",(O4917*N4917)&gt;foglio!$H$5),foglio!$H$4,IF(AND(G4917="C",(O4917*N4917)&lt;=foglio!$H$5),(N4917*O4917),IF(AND(G4917="C",(O4917*N4917)&gt;foglio!$H$5),foglio!$H$5)))))))</f>
        <v/>
      </c>
    </row>
    <row r="4918" customFormat="false" ht="10.2" hidden="false" customHeight="false" outlineLevel="0" collapsed="false">
      <c r="A4918" s="7" t="n">
        <v>4913</v>
      </c>
      <c r="B4918" s="8"/>
      <c r="C4918" s="8"/>
      <c r="D4918" s="8"/>
      <c r="E4918" s="9"/>
      <c r="F4918" s="9"/>
      <c r="G4918" s="10" t="str">
        <f aca="false">IF(F4918="Rischio alto","A",IF(F4918="Rischio medio","B",IF(F4918="Rischio basso","C","")))</f>
        <v/>
      </c>
      <c r="H4918" s="8"/>
      <c r="I4918" s="16"/>
      <c r="J4918" s="12"/>
      <c r="K4918" s="12"/>
      <c r="L4918" s="13" t="n">
        <f aca="false">K4918-J4918</f>
        <v>0</v>
      </c>
      <c r="M4918" s="8"/>
      <c r="N4918" s="13" t="n">
        <f aca="false">L4918-M4918</f>
        <v>0</v>
      </c>
      <c r="O4918" s="14" t="str">
        <f aca="false">IF(AND(G4918="A"),"91,5119",IF(AND(G4918="B"),"44,1784",IF(AND(G4918="C"),"12,6225",IF(AND(G4918=""),""))))</f>
        <v/>
      </c>
      <c r="P4918" s="15" t="str">
        <f aca="false">IF(OR(O4918=0,N4918=0,J4918=0,K4918=0,E4918="",D4918="",C4918="",B4918="",H4918="",I4918=""),"",IF(AND(G4918="A",(O4918*N4918)&lt;=foglio!$H$3),(N4918*O4918),IF(AND(G4918="A",(O4918*N4918)&gt;foglio!$H$3),foglio!$H$3,IF(AND(G4918="B",(O4918*N4918)&lt;=foglio!$H$4),(N4918*O4918),IF(AND(G4918="B",(O4918*N4918)&gt;foglio!$H$5),foglio!$H$4,IF(AND(G4918="C",(O4918*N4918)&lt;=foglio!$H$5),(N4918*O4918),IF(AND(G4918="C",(O4918*N4918)&gt;foglio!$H$5),foglio!$H$5)))))))</f>
        <v/>
      </c>
    </row>
    <row r="4919" customFormat="false" ht="10.2" hidden="false" customHeight="false" outlineLevel="0" collapsed="false">
      <c r="A4919" s="7" t="n">
        <v>4914</v>
      </c>
      <c r="B4919" s="8"/>
      <c r="C4919" s="8"/>
      <c r="D4919" s="8"/>
      <c r="E4919" s="9"/>
      <c r="F4919" s="9"/>
      <c r="G4919" s="10" t="str">
        <f aca="false">IF(F4919="Rischio alto","A",IF(F4919="Rischio medio","B",IF(F4919="Rischio basso","C","")))</f>
        <v/>
      </c>
      <c r="H4919" s="8"/>
      <c r="I4919" s="16"/>
      <c r="J4919" s="12"/>
      <c r="K4919" s="12"/>
      <c r="L4919" s="13" t="n">
        <f aca="false">K4919-J4919</f>
        <v>0</v>
      </c>
      <c r="M4919" s="8"/>
      <c r="N4919" s="13" t="n">
        <f aca="false">L4919-M4919</f>
        <v>0</v>
      </c>
      <c r="O4919" s="14" t="str">
        <f aca="false">IF(AND(G4919="A"),"91,5119",IF(AND(G4919="B"),"44,1784",IF(AND(G4919="C"),"12,6225",IF(AND(G4919=""),""))))</f>
        <v/>
      </c>
      <c r="P4919" s="15" t="str">
        <f aca="false">IF(OR(O4919=0,N4919=0,J4919=0,K4919=0,E4919="",D4919="",C4919="",B4919="",H4919="",I4919=""),"",IF(AND(G4919="A",(O4919*N4919)&lt;=foglio!$H$3),(N4919*O4919),IF(AND(G4919="A",(O4919*N4919)&gt;foglio!$H$3),foglio!$H$3,IF(AND(G4919="B",(O4919*N4919)&lt;=foglio!$H$4),(N4919*O4919),IF(AND(G4919="B",(O4919*N4919)&gt;foglio!$H$5),foglio!$H$4,IF(AND(G4919="C",(O4919*N4919)&lt;=foglio!$H$5),(N4919*O4919),IF(AND(G4919="C",(O4919*N4919)&gt;foglio!$H$5),foglio!$H$5)))))))</f>
        <v/>
      </c>
    </row>
    <row r="4920" customFormat="false" ht="10.2" hidden="false" customHeight="false" outlineLevel="0" collapsed="false">
      <c r="A4920" s="7" t="n">
        <v>4915</v>
      </c>
      <c r="B4920" s="8"/>
      <c r="C4920" s="8"/>
      <c r="D4920" s="8"/>
      <c r="E4920" s="9"/>
      <c r="F4920" s="9"/>
      <c r="G4920" s="10" t="str">
        <f aca="false">IF(F4920="Rischio alto","A",IF(F4920="Rischio medio","B",IF(F4920="Rischio basso","C","")))</f>
        <v/>
      </c>
      <c r="H4920" s="8"/>
      <c r="I4920" s="16"/>
      <c r="J4920" s="12"/>
      <c r="K4920" s="12"/>
      <c r="L4920" s="13" t="n">
        <f aca="false">K4920-J4920</f>
        <v>0</v>
      </c>
      <c r="M4920" s="8"/>
      <c r="N4920" s="13" t="n">
        <f aca="false">L4920-M4920</f>
        <v>0</v>
      </c>
      <c r="O4920" s="14" t="str">
        <f aca="false">IF(AND(G4920="A"),"91,5119",IF(AND(G4920="B"),"44,1784",IF(AND(G4920="C"),"12,6225",IF(AND(G4920=""),""))))</f>
        <v/>
      </c>
      <c r="P4920" s="15" t="str">
        <f aca="false">IF(OR(O4920=0,N4920=0,J4920=0,K4920=0,E4920="",D4920="",C4920="",B4920="",H4920="",I4920=""),"",IF(AND(G4920="A",(O4920*N4920)&lt;=foglio!$H$3),(N4920*O4920),IF(AND(G4920="A",(O4920*N4920)&gt;foglio!$H$3),foglio!$H$3,IF(AND(G4920="B",(O4920*N4920)&lt;=foglio!$H$4),(N4920*O4920),IF(AND(G4920="B",(O4920*N4920)&gt;foglio!$H$5),foglio!$H$4,IF(AND(G4920="C",(O4920*N4920)&lt;=foglio!$H$5),(N4920*O4920),IF(AND(G4920="C",(O4920*N4920)&gt;foglio!$H$5),foglio!$H$5)))))))</f>
        <v/>
      </c>
    </row>
    <row r="4921" customFormat="false" ht="10.2" hidden="false" customHeight="false" outlineLevel="0" collapsed="false">
      <c r="A4921" s="7" t="n">
        <v>4916</v>
      </c>
      <c r="B4921" s="8"/>
      <c r="C4921" s="8"/>
      <c r="D4921" s="8"/>
      <c r="E4921" s="9"/>
      <c r="F4921" s="9"/>
      <c r="G4921" s="10" t="str">
        <f aca="false">IF(F4921="Rischio alto","A",IF(F4921="Rischio medio","B",IF(F4921="Rischio basso","C","")))</f>
        <v/>
      </c>
      <c r="H4921" s="8"/>
      <c r="I4921" s="16"/>
      <c r="J4921" s="12"/>
      <c r="K4921" s="12"/>
      <c r="L4921" s="13" t="n">
        <f aca="false">K4921-J4921</f>
        <v>0</v>
      </c>
      <c r="M4921" s="8"/>
      <c r="N4921" s="13" t="n">
        <f aca="false">L4921-M4921</f>
        <v>0</v>
      </c>
      <c r="O4921" s="14" t="str">
        <f aca="false">IF(AND(G4921="A"),"91,5119",IF(AND(G4921="B"),"44,1784",IF(AND(G4921="C"),"12,6225",IF(AND(G4921=""),""))))</f>
        <v/>
      </c>
      <c r="P4921" s="15" t="str">
        <f aca="false">IF(OR(O4921=0,N4921=0,J4921=0,K4921=0,E4921="",D4921="",C4921="",B4921="",H4921="",I4921=""),"",IF(AND(G4921="A",(O4921*N4921)&lt;=foglio!$H$3),(N4921*O4921),IF(AND(G4921="A",(O4921*N4921)&gt;foglio!$H$3),foglio!$H$3,IF(AND(G4921="B",(O4921*N4921)&lt;=foglio!$H$4),(N4921*O4921),IF(AND(G4921="B",(O4921*N4921)&gt;foglio!$H$5),foglio!$H$4,IF(AND(G4921="C",(O4921*N4921)&lt;=foglio!$H$5),(N4921*O4921),IF(AND(G4921="C",(O4921*N4921)&gt;foglio!$H$5),foglio!$H$5)))))))</f>
        <v/>
      </c>
    </row>
    <row r="4922" customFormat="false" ht="10.2" hidden="false" customHeight="false" outlineLevel="0" collapsed="false">
      <c r="A4922" s="7" t="n">
        <v>4917</v>
      </c>
      <c r="B4922" s="8"/>
      <c r="C4922" s="8"/>
      <c r="D4922" s="8"/>
      <c r="E4922" s="9"/>
      <c r="F4922" s="9"/>
      <c r="G4922" s="10" t="str">
        <f aca="false">IF(F4922="Rischio alto","A",IF(F4922="Rischio medio","B",IF(F4922="Rischio basso","C","")))</f>
        <v/>
      </c>
      <c r="H4922" s="8"/>
      <c r="I4922" s="16"/>
      <c r="J4922" s="12"/>
      <c r="K4922" s="12"/>
      <c r="L4922" s="13" t="n">
        <f aca="false">K4922-J4922</f>
        <v>0</v>
      </c>
      <c r="M4922" s="8"/>
      <c r="N4922" s="13" t="n">
        <f aca="false">L4922-M4922</f>
        <v>0</v>
      </c>
      <c r="O4922" s="14" t="str">
        <f aca="false">IF(AND(G4922="A"),"91,5119",IF(AND(G4922="B"),"44,1784",IF(AND(G4922="C"),"12,6225",IF(AND(G4922=""),""))))</f>
        <v/>
      </c>
      <c r="P4922" s="15" t="str">
        <f aca="false">IF(OR(O4922=0,N4922=0,J4922=0,K4922=0,E4922="",D4922="",C4922="",B4922="",H4922="",I4922=""),"",IF(AND(G4922="A",(O4922*N4922)&lt;=foglio!$H$3),(N4922*O4922),IF(AND(G4922="A",(O4922*N4922)&gt;foglio!$H$3),foglio!$H$3,IF(AND(G4922="B",(O4922*N4922)&lt;=foglio!$H$4),(N4922*O4922),IF(AND(G4922="B",(O4922*N4922)&gt;foglio!$H$5),foglio!$H$4,IF(AND(G4922="C",(O4922*N4922)&lt;=foglio!$H$5),(N4922*O4922),IF(AND(G4922="C",(O4922*N4922)&gt;foglio!$H$5),foglio!$H$5)))))))</f>
        <v/>
      </c>
    </row>
    <row r="4923" customFormat="false" ht="10.2" hidden="false" customHeight="false" outlineLevel="0" collapsed="false">
      <c r="A4923" s="7" t="n">
        <v>4918</v>
      </c>
      <c r="B4923" s="8"/>
      <c r="C4923" s="8"/>
      <c r="D4923" s="8"/>
      <c r="E4923" s="9"/>
      <c r="F4923" s="9"/>
      <c r="G4923" s="10" t="str">
        <f aca="false">IF(F4923="Rischio alto","A",IF(F4923="Rischio medio","B",IF(F4923="Rischio basso","C","")))</f>
        <v/>
      </c>
      <c r="H4923" s="8"/>
      <c r="I4923" s="16"/>
      <c r="J4923" s="12"/>
      <c r="K4923" s="12"/>
      <c r="L4923" s="13" t="n">
        <f aca="false">K4923-J4923</f>
        <v>0</v>
      </c>
      <c r="M4923" s="8"/>
      <c r="N4923" s="13" t="n">
        <f aca="false">L4923-M4923</f>
        <v>0</v>
      </c>
      <c r="O4923" s="14" t="str">
        <f aca="false">IF(AND(G4923="A"),"91,5119",IF(AND(G4923="B"),"44,1784",IF(AND(G4923="C"),"12,6225",IF(AND(G4923=""),""))))</f>
        <v/>
      </c>
      <c r="P4923" s="15" t="str">
        <f aca="false">IF(OR(O4923=0,N4923=0,J4923=0,K4923=0,E4923="",D4923="",C4923="",B4923="",H4923="",I4923=""),"",IF(AND(G4923="A",(O4923*N4923)&lt;=foglio!$H$3),(N4923*O4923),IF(AND(G4923="A",(O4923*N4923)&gt;foglio!$H$3),foglio!$H$3,IF(AND(G4923="B",(O4923*N4923)&lt;=foglio!$H$4),(N4923*O4923),IF(AND(G4923="B",(O4923*N4923)&gt;foglio!$H$5),foglio!$H$4,IF(AND(G4923="C",(O4923*N4923)&lt;=foglio!$H$5),(N4923*O4923),IF(AND(G4923="C",(O4923*N4923)&gt;foglio!$H$5),foglio!$H$5)))))))</f>
        <v/>
      </c>
    </row>
    <row r="4924" customFormat="false" ht="10.2" hidden="false" customHeight="false" outlineLevel="0" collapsed="false">
      <c r="A4924" s="7" t="n">
        <v>4919</v>
      </c>
      <c r="B4924" s="8"/>
      <c r="C4924" s="8"/>
      <c r="D4924" s="8"/>
      <c r="E4924" s="9"/>
      <c r="F4924" s="9"/>
      <c r="G4924" s="10" t="str">
        <f aca="false">IF(F4924="Rischio alto","A",IF(F4924="Rischio medio","B",IF(F4924="Rischio basso","C","")))</f>
        <v/>
      </c>
      <c r="H4924" s="8"/>
      <c r="I4924" s="16"/>
      <c r="J4924" s="12"/>
      <c r="K4924" s="12"/>
      <c r="L4924" s="13" t="n">
        <f aca="false">K4924-J4924</f>
        <v>0</v>
      </c>
      <c r="M4924" s="8"/>
      <c r="N4924" s="13" t="n">
        <f aca="false">L4924-M4924</f>
        <v>0</v>
      </c>
      <c r="O4924" s="14" t="str">
        <f aca="false">IF(AND(G4924="A"),"91,5119",IF(AND(G4924="B"),"44,1784",IF(AND(G4924="C"),"12,6225",IF(AND(G4924=""),""))))</f>
        <v/>
      </c>
      <c r="P4924" s="15" t="str">
        <f aca="false">IF(OR(O4924=0,N4924=0,J4924=0,K4924=0,E4924="",D4924="",C4924="",B4924="",H4924="",I4924=""),"",IF(AND(G4924="A",(O4924*N4924)&lt;=foglio!$H$3),(N4924*O4924),IF(AND(G4924="A",(O4924*N4924)&gt;foglio!$H$3),foglio!$H$3,IF(AND(G4924="B",(O4924*N4924)&lt;=foglio!$H$4),(N4924*O4924),IF(AND(G4924="B",(O4924*N4924)&gt;foglio!$H$5),foglio!$H$4,IF(AND(G4924="C",(O4924*N4924)&lt;=foglio!$H$5),(N4924*O4924),IF(AND(G4924="C",(O4924*N4924)&gt;foglio!$H$5),foglio!$H$5)))))))</f>
        <v/>
      </c>
    </row>
    <row r="4925" customFormat="false" ht="10.2" hidden="false" customHeight="false" outlineLevel="0" collapsed="false">
      <c r="A4925" s="7" t="n">
        <v>4920</v>
      </c>
      <c r="B4925" s="8"/>
      <c r="C4925" s="8"/>
      <c r="D4925" s="8"/>
      <c r="E4925" s="9"/>
      <c r="F4925" s="9"/>
      <c r="G4925" s="10" t="str">
        <f aca="false">IF(F4925="Rischio alto","A",IF(F4925="Rischio medio","B",IF(F4925="Rischio basso","C","")))</f>
        <v/>
      </c>
      <c r="H4925" s="8"/>
      <c r="I4925" s="16"/>
      <c r="J4925" s="12"/>
      <c r="K4925" s="12"/>
      <c r="L4925" s="13" t="n">
        <f aca="false">K4925-J4925</f>
        <v>0</v>
      </c>
      <c r="M4925" s="8"/>
      <c r="N4925" s="13" t="n">
        <f aca="false">L4925-M4925</f>
        <v>0</v>
      </c>
      <c r="O4925" s="14" t="str">
        <f aca="false">IF(AND(G4925="A"),"91,5119",IF(AND(G4925="B"),"44,1784",IF(AND(G4925="C"),"12,6225",IF(AND(G4925=""),""))))</f>
        <v/>
      </c>
      <c r="P4925" s="15" t="str">
        <f aca="false">IF(OR(O4925=0,N4925=0,J4925=0,K4925=0,E4925="",D4925="",C4925="",B4925="",H4925="",I4925=""),"",IF(AND(G4925="A",(O4925*N4925)&lt;=foglio!$H$3),(N4925*O4925),IF(AND(G4925="A",(O4925*N4925)&gt;foglio!$H$3),foglio!$H$3,IF(AND(G4925="B",(O4925*N4925)&lt;=foglio!$H$4),(N4925*O4925),IF(AND(G4925="B",(O4925*N4925)&gt;foglio!$H$5),foglio!$H$4,IF(AND(G4925="C",(O4925*N4925)&lt;=foglio!$H$5),(N4925*O4925),IF(AND(G4925="C",(O4925*N4925)&gt;foglio!$H$5),foglio!$H$5)))))))</f>
        <v/>
      </c>
    </row>
    <row r="4926" customFormat="false" ht="10.2" hidden="false" customHeight="false" outlineLevel="0" collapsed="false">
      <c r="A4926" s="7" t="n">
        <v>4921</v>
      </c>
      <c r="B4926" s="8"/>
      <c r="C4926" s="8"/>
      <c r="D4926" s="8"/>
      <c r="E4926" s="9"/>
      <c r="F4926" s="9"/>
      <c r="G4926" s="10" t="str">
        <f aca="false">IF(F4926="Rischio alto","A",IF(F4926="Rischio medio","B",IF(F4926="Rischio basso","C","")))</f>
        <v/>
      </c>
      <c r="H4926" s="8"/>
      <c r="I4926" s="16"/>
      <c r="J4926" s="12"/>
      <c r="K4926" s="12"/>
      <c r="L4926" s="13" t="n">
        <f aca="false">K4926-J4926</f>
        <v>0</v>
      </c>
      <c r="M4926" s="8"/>
      <c r="N4926" s="13" t="n">
        <f aca="false">L4926-M4926</f>
        <v>0</v>
      </c>
      <c r="O4926" s="14" t="str">
        <f aca="false">IF(AND(G4926="A"),"91,5119",IF(AND(G4926="B"),"44,1784",IF(AND(G4926="C"),"12,6225",IF(AND(G4926=""),""))))</f>
        <v/>
      </c>
      <c r="P4926" s="15" t="str">
        <f aca="false">IF(OR(O4926=0,N4926=0,J4926=0,K4926=0,E4926="",D4926="",C4926="",B4926="",H4926="",I4926=""),"",IF(AND(G4926="A",(O4926*N4926)&lt;=foglio!$H$3),(N4926*O4926),IF(AND(G4926="A",(O4926*N4926)&gt;foglio!$H$3),foglio!$H$3,IF(AND(G4926="B",(O4926*N4926)&lt;=foglio!$H$4),(N4926*O4926),IF(AND(G4926="B",(O4926*N4926)&gt;foglio!$H$5),foglio!$H$4,IF(AND(G4926="C",(O4926*N4926)&lt;=foglio!$H$5),(N4926*O4926),IF(AND(G4926="C",(O4926*N4926)&gt;foglio!$H$5),foglio!$H$5)))))))</f>
        <v/>
      </c>
    </row>
    <row r="4927" customFormat="false" ht="10.2" hidden="false" customHeight="false" outlineLevel="0" collapsed="false">
      <c r="A4927" s="7" t="n">
        <v>4922</v>
      </c>
      <c r="B4927" s="8"/>
      <c r="C4927" s="8"/>
      <c r="D4927" s="8"/>
      <c r="E4927" s="9"/>
      <c r="F4927" s="9"/>
      <c r="G4927" s="10" t="str">
        <f aca="false">IF(F4927="Rischio alto","A",IF(F4927="Rischio medio","B",IF(F4927="Rischio basso","C","")))</f>
        <v/>
      </c>
      <c r="H4927" s="8"/>
      <c r="I4927" s="16"/>
      <c r="J4927" s="12"/>
      <c r="K4927" s="12"/>
      <c r="L4927" s="13" t="n">
        <f aca="false">K4927-J4927</f>
        <v>0</v>
      </c>
      <c r="M4927" s="8"/>
      <c r="N4927" s="13" t="n">
        <f aca="false">L4927-M4927</f>
        <v>0</v>
      </c>
      <c r="O4927" s="14" t="str">
        <f aca="false">IF(AND(G4927="A"),"91,5119",IF(AND(G4927="B"),"44,1784",IF(AND(G4927="C"),"12,6225",IF(AND(G4927=""),""))))</f>
        <v/>
      </c>
      <c r="P4927" s="15" t="str">
        <f aca="false">IF(OR(O4927=0,N4927=0,J4927=0,K4927=0,E4927="",D4927="",C4927="",B4927="",H4927="",I4927=""),"",IF(AND(G4927="A",(O4927*N4927)&lt;=foglio!$H$3),(N4927*O4927),IF(AND(G4927="A",(O4927*N4927)&gt;foglio!$H$3),foglio!$H$3,IF(AND(G4927="B",(O4927*N4927)&lt;=foglio!$H$4),(N4927*O4927),IF(AND(G4927="B",(O4927*N4927)&gt;foglio!$H$5),foglio!$H$4,IF(AND(G4927="C",(O4927*N4927)&lt;=foglio!$H$5),(N4927*O4927),IF(AND(G4927="C",(O4927*N4927)&gt;foglio!$H$5),foglio!$H$5)))))))</f>
        <v/>
      </c>
    </row>
    <row r="4928" customFormat="false" ht="10.2" hidden="false" customHeight="false" outlineLevel="0" collapsed="false">
      <c r="A4928" s="7" t="n">
        <v>4923</v>
      </c>
      <c r="B4928" s="8"/>
      <c r="C4928" s="8"/>
      <c r="D4928" s="8"/>
      <c r="E4928" s="9"/>
      <c r="F4928" s="9"/>
      <c r="G4928" s="10" t="str">
        <f aca="false">IF(F4928="Rischio alto","A",IF(F4928="Rischio medio","B",IF(F4928="Rischio basso","C","")))</f>
        <v/>
      </c>
      <c r="H4928" s="8"/>
      <c r="I4928" s="16"/>
      <c r="J4928" s="12"/>
      <c r="K4928" s="12"/>
      <c r="L4928" s="13" t="n">
        <f aca="false">K4928-J4928</f>
        <v>0</v>
      </c>
      <c r="M4928" s="8"/>
      <c r="N4928" s="13" t="n">
        <f aca="false">L4928-M4928</f>
        <v>0</v>
      </c>
      <c r="O4928" s="14" t="str">
        <f aca="false">IF(AND(G4928="A"),"91,5119",IF(AND(G4928="B"),"44,1784",IF(AND(G4928="C"),"12,6225",IF(AND(G4928=""),""))))</f>
        <v/>
      </c>
      <c r="P4928" s="15" t="str">
        <f aca="false">IF(OR(O4928=0,N4928=0,J4928=0,K4928=0,E4928="",D4928="",C4928="",B4928="",H4928="",I4928=""),"",IF(AND(G4928="A",(O4928*N4928)&lt;=foglio!$H$3),(N4928*O4928),IF(AND(G4928="A",(O4928*N4928)&gt;foglio!$H$3),foglio!$H$3,IF(AND(G4928="B",(O4928*N4928)&lt;=foglio!$H$4),(N4928*O4928),IF(AND(G4928="B",(O4928*N4928)&gt;foglio!$H$5),foglio!$H$4,IF(AND(G4928="C",(O4928*N4928)&lt;=foglio!$H$5),(N4928*O4928),IF(AND(G4928="C",(O4928*N4928)&gt;foglio!$H$5),foglio!$H$5)))))))</f>
        <v/>
      </c>
    </row>
    <row r="4929" customFormat="false" ht="10.2" hidden="false" customHeight="false" outlineLevel="0" collapsed="false">
      <c r="A4929" s="7" t="n">
        <v>4924</v>
      </c>
      <c r="B4929" s="8"/>
      <c r="C4929" s="8"/>
      <c r="D4929" s="8"/>
      <c r="E4929" s="9"/>
      <c r="F4929" s="9"/>
      <c r="G4929" s="10" t="str">
        <f aca="false">IF(F4929="Rischio alto","A",IF(F4929="Rischio medio","B",IF(F4929="Rischio basso","C","")))</f>
        <v/>
      </c>
      <c r="H4929" s="8"/>
      <c r="I4929" s="16"/>
      <c r="J4929" s="12"/>
      <c r="K4929" s="12"/>
      <c r="L4929" s="13" t="n">
        <f aca="false">K4929-J4929</f>
        <v>0</v>
      </c>
      <c r="M4929" s="8"/>
      <c r="N4929" s="13" t="n">
        <f aca="false">L4929-M4929</f>
        <v>0</v>
      </c>
      <c r="O4929" s="14" t="str">
        <f aca="false">IF(AND(G4929="A"),"91,5119",IF(AND(G4929="B"),"44,1784",IF(AND(G4929="C"),"12,6225",IF(AND(G4929=""),""))))</f>
        <v/>
      </c>
      <c r="P4929" s="15" t="str">
        <f aca="false">IF(OR(O4929=0,N4929=0,J4929=0,K4929=0,E4929="",D4929="",C4929="",B4929="",H4929="",I4929=""),"",IF(AND(G4929="A",(O4929*N4929)&lt;=foglio!$H$3),(N4929*O4929),IF(AND(G4929="A",(O4929*N4929)&gt;foglio!$H$3),foglio!$H$3,IF(AND(G4929="B",(O4929*N4929)&lt;=foglio!$H$4),(N4929*O4929),IF(AND(G4929="B",(O4929*N4929)&gt;foglio!$H$5),foglio!$H$4,IF(AND(G4929="C",(O4929*N4929)&lt;=foglio!$H$5),(N4929*O4929),IF(AND(G4929="C",(O4929*N4929)&gt;foglio!$H$5),foglio!$H$5)))))))</f>
        <v/>
      </c>
    </row>
    <row r="4930" customFormat="false" ht="10.2" hidden="false" customHeight="false" outlineLevel="0" collapsed="false">
      <c r="A4930" s="7" t="n">
        <v>4925</v>
      </c>
      <c r="B4930" s="8"/>
      <c r="C4930" s="8"/>
      <c r="D4930" s="8"/>
      <c r="E4930" s="9"/>
      <c r="F4930" s="9"/>
      <c r="G4930" s="10" t="str">
        <f aca="false">IF(F4930="Rischio alto","A",IF(F4930="Rischio medio","B",IF(F4930="Rischio basso","C","")))</f>
        <v/>
      </c>
      <c r="H4930" s="8"/>
      <c r="I4930" s="16"/>
      <c r="J4930" s="12"/>
      <c r="K4930" s="12"/>
      <c r="L4930" s="13" t="n">
        <f aca="false">K4930-J4930</f>
        <v>0</v>
      </c>
      <c r="M4930" s="8"/>
      <c r="N4930" s="13" t="n">
        <f aca="false">L4930-M4930</f>
        <v>0</v>
      </c>
      <c r="O4930" s="14" t="str">
        <f aca="false">IF(AND(G4930="A"),"91,5119",IF(AND(G4930="B"),"44,1784",IF(AND(G4930="C"),"12,6225",IF(AND(G4930=""),""))))</f>
        <v/>
      </c>
      <c r="P4930" s="15" t="str">
        <f aca="false">IF(OR(O4930=0,N4930=0,J4930=0,K4930=0,E4930="",D4930="",C4930="",B4930="",H4930="",I4930=""),"",IF(AND(G4930="A",(O4930*N4930)&lt;=foglio!$H$3),(N4930*O4930),IF(AND(G4930="A",(O4930*N4930)&gt;foglio!$H$3),foglio!$H$3,IF(AND(G4930="B",(O4930*N4930)&lt;=foglio!$H$4),(N4930*O4930),IF(AND(G4930="B",(O4930*N4930)&gt;foglio!$H$5),foglio!$H$4,IF(AND(G4930="C",(O4930*N4930)&lt;=foglio!$H$5),(N4930*O4930),IF(AND(G4930="C",(O4930*N4930)&gt;foglio!$H$5),foglio!$H$5)))))))</f>
        <v/>
      </c>
    </row>
    <row r="4931" customFormat="false" ht="10.2" hidden="false" customHeight="false" outlineLevel="0" collapsed="false">
      <c r="A4931" s="7" t="n">
        <v>4926</v>
      </c>
      <c r="B4931" s="8"/>
      <c r="C4931" s="8"/>
      <c r="D4931" s="8"/>
      <c r="E4931" s="9"/>
      <c r="F4931" s="9"/>
      <c r="G4931" s="10" t="str">
        <f aca="false">IF(F4931="Rischio alto","A",IF(F4931="Rischio medio","B",IF(F4931="Rischio basso","C","")))</f>
        <v/>
      </c>
      <c r="H4931" s="8"/>
      <c r="I4931" s="16"/>
      <c r="J4931" s="12"/>
      <c r="K4931" s="12"/>
      <c r="L4931" s="13" t="n">
        <f aca="false">K4931-J4931</f>
        <v>0</v>
      </c>
      <c r="M4931" s="8"/>
      <c r="N4931" s="13" t="n">
        <f aca="false">L4931-M4931</f>
        <v>0</v>
      </c>
      <c r="O4931" s="14" t="str">
        <f aca="false">IF(AND(G4931="A"),"91,5119",IF(AND(G4931="B"),"44,1784",IF(AND(G4931="C"),"12,6225",IF(AND(G4931=""),""))))</f>
        <v/>
      </c>
      <c r="P4931" s="15" t="str">
        <f aca="false">IF(OR(O4931=0,N4931=0,J4931=0,K4931=0,E4931="",D4931="",C4931="",B4931="",H4931="",I4931=""),"",IF(AND(G4931="A",(O4931*N4931)&lt;=foglio!$H$3),(N4931*O4931),IF(AND(G4931="A",(O4931*N4931)&gt;foglio!$H$3),foglio!$H$3,IF(AND(G4931="B",(O4931*N4931)&lt;=foglio!$H$4),(N4931*O4931),IF(AND(G4931="B",(O4931*N4931)&gt;foglio!$H$5),foglio!$H$4,IF(AND(G4931="C",(O4931*N4931)&lt;=foglio!$H$5),(N4931*O4931),IF(AND(G4931="C",(O4931*N4931)&gt;foglio!$H$5),foglio!$H$5)))))))</f>
        <v/>
      </c>
    </row>
    <row r="4932" customFormat="false" ht="10.2" hidden="false" customHeight="false" outlineLevel="0" collapsed="false">
      <c r="A4932" s="7" t="n">
        <v>4927</v>
      </c>
      <c r="B4932" s="8"/>
      <c r="C4932" s="8"/>
      <c r="D4932" s="8"/>
      <c r="E4932" s="9"/>
      <c r="F4932" s="9"/>
      <c r="G4932" s="10" t="str">
        <f aca="false">IF(F4932="Rischio alto","A",IF(F4932="Rischio medio","B",IF(F4932="Rischio basso","C","")))</f>
        <v/>
      </c>
      <c r="H4932" s="8"/>
      <c r="I4932" s="16"/>
      <c r="J4932" s="12"/>
      <c r="K4932" s="12"/>
      <c r="L4932" s="13" t="n">
        <f aca="false">K4932-J4932</f>
        <v>0</v>
      </c>
      <c r="M4932" s="8"/>
      <c r="N4932" s="13" t="n">
        <f aca="false">L4932-M4932</f>
        <v>0</v>
      </c>
      <c r="O4932" s="14" t="str">
        <f aca="false">IF(AND(G4932="A"),"91,5119",IF(AND(G4932="B"),"44,1784",IF(AND(G4932="C"),"12,6225",IF(AND(G4932=""),""))))</f>
        <v/>
      </c>
      <c r="P4932" s="15" t="str">
        <f aca="false">IF(OR(O4932=0,N4932=0,J4932=0,K4932=0,E4932="",D4932="",C4932="",B4932="",H4932="",I4932=""),"",IF(AND(G4932="A",(O4932*N4932)&lt;=foglio!$H$3),(N4932*O4932),IF(AND(G4932="A",(O4932*N4932)&gt;foglio!$H$3),foglio!$H$3,IF(AND(G4932="B",(O4932*N4932)&lt;=foglio!$H$4),(N4932*O4932),IF(AND(G4932="B",(O4932*N4932)&gt;foglio!$H$5),foglio!$H$4,IF(AND(G4932="C",(O4932*N4932)&lt;=foglio!$H$5),(N4932*O4932),IF(AND(G4932="C",(O4932*N4932)&gt;foglio!$H$5),foglio!$H$5)))))))</f>
        <v/>
      </c>
    </row>
    <row r="4933" customFormat="false" ht="10.2" hidden="false" customHeight="false" outlineLevel="0" collapsed="false">
      <c r="A4933" s="7" t="n">
        <v>4928</v>
      </c>
      <c r="B4933" s="8"/>
      <c r="C4933" s="8"/>
      <c r="D4933" s="8"/>
      <c r="E4933" s="9"/>
      <c r="F4933" s="9"/>
      <c r="G4933" s="10" t="str">
        <f aca="false">IF(F4933="Rischio alto","A",IF(F4933="Rischio medio","B",IF(F4933="Rischio basso","C","")))</f>
        <v/>
      </c>
      <c r="H4933" s="8"/>
      <c r="I4933" s="16"/>
      <c r="J4933" s="12"/>
      <c r="K4933" s="12"/>
      <c r="L4933" s="13" t="n">
        <f aca="false">K4933-J4933</f>
        <v>0</v>
      </c>
      <c r="M4933" s="8"/>
      <c r="N4933" s="13" t="n">
        <f aca="false">L4933-M4933</f>
        <v>0</v>
      </c>
      <c r="O4933" s="14" t="str">
        <f aca="false">IF(AND(G4933="A"),"91,5119",IF(AND(G4933="B"),"44,1784",IF(AND(G4933="C"),"12,6225",IF(AND(G4933=""),""))))</f>
        <v/>
      </c>
      <c r="P4933" s="15" t="str">
        <f aca="false">IF(OR(O4933=0,N4933=0,J4933=0,K4933=0,E4933="",D4933="",C4933="",B4933="",H4933="",I4933=""),"",IF(AND(G4933="A",(O4933*N4933)&lt;=foglio!$H$3),(N4933*O4933),IF(AND(G4933="A",(O4933*N4933)&gt;foglio!$H$3),foglio!$H$3,IF(AND(G4933="B",(O4933*N4933)&lt;=foglio!$H$4),(N4933*O4933),IF(AND(G4933="B",(O4933*N4933)&gt;foglio!$H$5),foglio!$H$4,IF(AND(G4933="C",(O4933*N4933)&lt;=foglio!$H$5),(N4933*O4933),IF(AND(G4933="C",(O4933*N4933)&gt;foglio!$H$5),foglio!$H$5)))))))</f>
        <v/>
      </c>
    </row>
    <row r="4934" customFormat="false" ht="10.2" hidden="false" customHeight="false" outlineLevel="0" collapsed="false">
      <c r="A4934" s="7" t="n">
        <v>4929</v>
      </c>
      <c r="B4934" s="8"/>
      <c r="C4934" s="8"/>
      <c r="D4934" s="8"/>
      <c r="E4934" s="9"/>
      <c r="F4934" s="9"/>
      <c r="G4934" s="10" t="str">
        <f aca="false">IF(F4934="Rischio alto","A",IF(F4934="Rischio medio","B",IF(F4934="Rischio basso","C","")))</f>
        <v/>
      </c>
      <c r="H4934" s="8"/>
      <c r="I4934" s="16"/>
      <c r="J4934" s="12"/>
      <c r="K4934" s="12"/>
      <c r="L4934" s="13" t="n">
        <f aca="false">K4934-J4934</f>
        <v>0</v>
      </c>
      <c r="M4934" s="8"/>
      <c r="N4934" s="13" t="n">
        <f aca="false">L4934-M4934</f>
        <v>0</v>
      </c>
      <c r="O4934" s="14" t="str">
        <f aca="false">IF(AND(G4934="A"),"91,5119",IF(AND(G4934="B"),"44,1784",IF(AND(G4934="C"),"12,6225",IF(AND(G4934=""),""))))</f>
        <v/>
      </c>
      <c r="P4934" s="15" t="str">
        <f aca="false">IF(OR(O4934=0,N4934=0,J4934=0,K4934=0,E4934="",D4934="",C4934="",B4934="",H4934="",I4934=""),"",IF(AND(G4934="A",(O4934*N4934)&lt;=foglio!$H$3),(N4934*O4934),IF(AND(G4934="A",(O4934*N4934)&gt;foglio!$H$3),foglio!$H$3,IF(AND(G4934="B",(O4934*N4934)&lt;=foglio!$H$4),(N4934*O4934),IF(AND(G4934="B",(O4934*N4934)&gt;foglio!$H$5),foglio!$H$4,IF(AND(G4934="C",(O4934*N4934)&lt;=foglio!$H$5),(N4934*O4934),IF(AND(G4934="C",(O4934*N4934)&gt;foglio!$H$5),foglio!$H$5)))))))</f>
        <v/>
      </c>
    </row>
    <row r="4935" customFormat="false" ht="10.2" hidden="false" customHeight="false" outlineLevel="0" collapsed="false">
      <c r="A4935" s="7" t="n">
        <v>4930</v>
      </c>
      <c r="B4935" s="8"/>
      <c r="C4935" s="8"/>
      <c r="D4935" s="8"/>
      <c r="E4935" s="9"/>
      <c r="F4935" s="9"/>
      <c r="G4935" s="10" t="str">
        <f aca="false">IF(F4935="Rischio alto","A",IF(F4935="Rischio medio","B",IF(F4935="Rischio basso","C","")))</f>
        <v/>
      </c>
      <c r="H4935" s="8"/>
      <c r="I4935" s="16"/>
      <c r="J4935" s="12"/>
      <c r="K4935" s="12"/>
      <c r="L4935" s="13" t="n">
        <f aca="false">K4935-J4935</f>
        <v>0</v>
      </c>
      <c r="M4935" s="8"/>
      <c r="N4935" s="13" t="n">
        <f aca="false">L4935-M4935</f>
        <v>0</v>
      </c>
      <c r="O4935" s="14" t="str">
        <f aca="false">IF(AND(G4935="A"),"91,5119",IF(AND(G4935="B"),"44,1784",IF(AND(G4935="C"),"12,6225",IF(AND(G4935=""),""))))</f>
        <v/>
      </c>
      <c r="P4935" s="15" t="str">
        <f aca="false">IF(OR(O4935=0,N4935=0,J4935=0,K4935=0,E4935="",D4935="",C4935="",B4935="",H4935="",I4935=""),"",IF(AND(G4935="A",(O4935*N4935)&lt;=foglio!$H$3),(N4935*O4935),IF(AND(G4935="A",(O4935*N4935)&gt;foglio!$H$3),foglio!$H$3,IF(AND(G4935="B",(O4935*N4935)&lt;=foglio!$H$4),(N4935*O4935),IF(AND(G4935="B",(O4935*N4935)&gt;foglio!$H$5),foglio!$H$4,IF(AND(G4935="C",(O4935*N4935)&lt;=foglio!$H$5),(N4935*O4935),IF(AND(G4935="C",(O4935*N4935)&gt;foglio!$H$5),foglio!$H$5)))))))</f>
        <v/>
      </c>
    </row>
    <row r="4936" customFormat="false" ht="10.2" hidden="false" customHeight="false" outlineLevel="0" collapsed="false">
      <c r="A4936" s="7" t="n">
        <v>4931</v>
      </c>
      <c r="B4936" s="8"/>
      <c r="C4936" s="8"/>
      <c r="D4936" s="8"/>
      <c r="E4936" s="9"/>
      <c r="F4936" s="9"/>
      <c r="G4936" s="10" t="str">
        <f aca="false">IF(F4936="Rischio alto","A",IF(F4936="Rischio medio","B",IF(F4936="Rischio basso","C","")))</f>
        <v/>
      </c>
      <c r="H4936" s="8"/>
      <c r="I4936" s="16"/>
      <c r="J4936" s="12"/>
      <c r="K4936" s="12"/>
      <c r="L4936" s="13" t="n">
        <f aca="false">K4936-J4936</f>
        <v>0</v>
      </c>
      <c r="M4936" s="8"/>
      <c r="N4936" s="13" t="n">
        <f aca="false">L4936-M4936</f>
        <v>0</v>
      </c>
      <c r="O4936" s="14" t="str">
        <f aca="false">IF(AND(G4936="A"),"91,5119",IF(AND(G4936="B"),"44,1784",IF(AND(G4936="C"),"12,6225",IF(AND(G4936=""),""))))</f>
        <v/>
      </c>
      <c r="P4936" s="15" t="str">
        <f aca="false">IF(OR(O4936=0,N4936=0,J4936=0,K4936=0,E4936="",D4936="",C4936="",B4936="",H4936="",I4936=""),"",IF(AND(G4936="A",(O4936*N4936)&lt;=foglio!$H$3),(N4936*O4936),IF(AND(G4936="A",(O4936*N4936)&gt;foglio!$H$3),foglio!$H$3,IF(AND(G4936="B",(O4936*N4936)&lt;=foglio!$H$4),(N4936*O4936),IF(AND(G4936="B",(O4936*N4936)&gt;foglio!$H$5),foglio!$H$4,IF(AND(G4936="C",(O4936*N4936)&lt;=foglio!$H$5),(N4936*O4936),IF(AND(G4936="C",(O4936*N4936)&gt;foglio!$H$5),foglio!$H$5)))))))</f>
        <v/>
      </c>
    </row>
    <row r="4937" customFormat="false" ht="10.2" hidden="false" customHeight="false" outlineLevel="0" collapsed="false">
      <c r="A4937" s="7" t="n">
        <v>4932</v>
      </c>
      <c r="B4937" s="8"/>
      <c r="C4937" s="8"/>
      <c r="D4937" s="8"/>
      <c r="E4937" s="9"/>
      <c r="F4937" s="9"/>
      <c r="G4937" s="10" t="str">
        <f aca="false">IF(F4937="Rischio alto","A",IF(F4937="Rischio medio","B",IF(F4937="Rischio basso","C","")))</f>
        <v/>
      </c>
      <c r="H4937" s="8"/>
      <c r="I4937" s="16"/>
      <c r="J4937" s="12"/>
      <c r="K4937" s="12"/>
      <c r="L4937" s="13" t="n">
        <f aca="false">K4937-J4937</f>
        <v>0</v>
      </c>
      <c r="M4937" s="8"/>
      <c r="N4937" s="13" t="n">
        <f aca="false">L4937-M4937</f>
        <v>0</v>
      </c>
      <c r="O4937" s="14" t="str">
        <f aca="false">IF(AND(G4937="A"),"91,5119",IF(AND(G4937="B"),"44,1784",IF(AND(G4937="C"),"12,6225",IF(AND(G4937=""),""))))</f>
        <v/>
      </c>
      <c r="P4937" s="15" t="str">
        <f aca="false">IF(OR(O4937=0,N4937=0,J4937=0,K4937=0,E4937="",D4937="",C4937="",B4937="",H4937="",I4937=""),"",IF(AND(G4937="A",(O4937*N4937)&lt;=foglio!$H$3),(N4937*O4937),IF(AND(G4937="A",(O4937*N4937)&gt;foglio!$H$3),foglio!$H$3,IF(AND(G4937="B",(O4937*N4937)&lt;=foglio!$H$4),(N4937*O4937),IF(AND(G4937="B",(O4937*N4937)&gt;foglio!$H$5),foglio!$H$4,IF(AND(G4937="C",(O4937*N4937)&lt;=foglio!$H$5),(N4937*O4937),IF(AND(G4937="C",(O4937*N4937)&gt;foglio!$H$5),foglio!$H$5)))))))</f>
        <v/>
      </c>
    </row>
    <row r="4938" customFormat="false" ht="10.2" hidden="false" customHeight="false" outlineLevel="0" collapsed="false">
      <c r="A4938" s="7" t="n">
        <v>4933</v>
      </c>
      <c r="B4938" s="8"/>
      <c r="C4938" s="8"/>
      <c r="D4938" s="8"/>
      <c r="E4938" s="9"/>
      <c r="F4938" s="9"/>
      <c r="G4938" s="10" t="str">
        <f aca="false">IF(F4938="Rischio alto","A",IF(F4938="Rischio medio","B",IF(F4938="Rischio basso","C","")))</f>
        <v/>
      </c>
      <c r="H4938" s="8"/>
      <c r="I4938" s="16"/>
      <c r="J4938" s="12"/>
      <c r="K4938" s="12"/>
      <c r="L4938" s="13" t="n">
        <f aca="false">K4938-J4938</f>
        <v>0</v>
      </c>
      <c r="M4938" s="8"/>
      <c r="N4938" s="13" t="n">
        <f aca="false">L4938-M4938</f>
        <v>0</v>
      </c>
      <c r="O4938" s="14" t="str">
        <f aca="false">IF(AND(G4938="A"),"91,5119",IF(AND(G4938="B"),"44,1784",IF(AND(G4938="C"),"12,6225",IF(AND(G4938=""),""))))</f>
        <v/>
      </c>
      <c r="P4938" s="15" t="str">
        <f aca="false">IF(OR(O4938=0,N4938=0,J4938=0,K4938=0,E4938="",D4938="",C4938="",B4938="",H4938="",I4938=""),"",IF(AND(G4938="A",(O4938*N4938)&lt;=foglio!$H$3),(N4938*O4938),IF(AND(G4938="A",(O4938*N4938)&gt;foglio!$H$3),foglio!$H$3,IF(AND(G4938="B",(O4938*N4938)&lt;=foglio!$H$4),(N4938*O4938),IF(AND(G4938="B",(O4938*N4938)&gt;foglio!$H$5),foglio!$H$4,IF(AND(G4938="C",(O4938*N4938)&lt;=foglio!$H$5),(N4938*O4938),IF(AND(G4938="C",(O4938*N4938)&gt;foglio!$H$5),foglio!$H$5)))))))</f>
        <v/>
      </c>
    </row>
    <row r="4939" customFormat="false" ht="10.2" hidden="false" customHeight="false" outlineLevel="0" collapsed="false">
      <c r="A4939" s="7" t="n">
        <v>4934</v>
      </c>
      <c r="B4939" s="8"/>
      <c r="C4939" s="8"/>
      <c r="D4939" s="8"/>
      <c r="E4939" s="9"/>
      <c r="F4939" s="9"/>
      <c r="G4939" s="10" t="str">
        <f aca="false">IF(F4939="Rischio alto","A",IF(F4939="Rischio medio","B",IF(F4939="Rischio basso","C","")))</f>
        <v/>
      </c>
      <c r="H4939" s="8"/>
      <c r="I4939" s="16"/>
      <c r="J4939" s="12"/>
      <c r="K4939" s="12"/>
      <c r="L4939" s="13" t="n">
        <f aca="false">K4939-J4939</f>
        <v>0</v>
      </c>
      <c r="M4939" s="8"/>
      <c r="N4939" s="13" t="n">
        <f aca="false">L4939-M4939</f>
        <v>0</v>
      </c>
      <c r="O4939" s="14" t="str">
        <f aca="false">IF(AND(G4939="A"),"91,5119",IF(AND(G4939="B"),"44,1784",IF(AND(G4939="C"),"12,6225",IF(AND(G4939=""),""))))</f>
        <v/>
      </c>
      <c r="P4939" s="15" t="str">
        <f aca="false">IF(OR(O4939=0,N4939=0,J4939=0,K4939=0,E4939="",D4939="",C4939="",B4939="",H4939="",I4939=""),"",IF(AND(G4939="A",(O4939*N4939)&lt;=foglio!$H$3),(N4939*O4939),IF(AND(G4939="A",(O4939*N4939)&gt;foglio!$H$3),foglio!$H$3,IF(AND(G4939="B",(O4939*N4939)&lt;=foglio!$H$4),(N4939*O4939),IF(AND(G4939="B",(O4939*N4939)&gt;foglio!$H$5),foglio!$H$4,IF(AND(G4939="C",(O4939*N4939)&lt;=foglio!$H$5),(N4939*O4939),IF(AND(G4939="C",(O4939*N4939)&gt;foglio!$H$5),foglio!$H$5)))))))</f>
        <v/>
      </c>
    </row>
    <row r="4940" customFormat="false" ht="10.2" hidden="false" customHeight="false" outlineLevel="0" collapsed="false">
      <c r="A4940" s="7" t="n">
        <v>4935</v>
      </c>
      <c r="B4940" s="8"/>
      <c r="C4940" s="8"/>
      <c r="D4940" s="8"/>
      <c r="E4940" s="9"/>
      <c r="F4940" s="9"/>
      <c r="G4940" s="10" t="str">
        <f aca="false">IF(F4940="Rischio alto","A",IF(F4940="Rischio medio","B",IF(F4940="Rischio basso","C","")))</f>
        <v/>
      </c>
      <c r="H4940" s="8"/>
      <c r="I4940" s="16"/>
      <c r="J4940" s="12"/>
      <c r="K4940" s="12"/>
      <c r="L4940" s="13" t="n">
        <f aca="false">K4940-J4940</f>
        <v>0</v>
      </c>
      <c r="M4940" s="8"/>
      <c r="N4940" s="13" t="n">
        <f aca="false">L4940-M4940</f>
        <v>0</v>
      </c>
      <c r="O4940" s="14" t="str">
        <f aca="false">IF(AND(G4940="A"),"91,5119",IF(AND(G4940="B"),"44,1784",IF(AND(G4940="C"),"12,6225",IF(AND(G4940=""),""))))</f>
        <v/>
      </c>
      <c r="P4940" s="15" t="str">
        <f aca="false">IF(OR(O4940=0,N4940=0,J4940=0,K4940=0,E4940="",D4940="",C4940="",B4940="",H4940="",I4940=""),"",IF(AND(G4940="A",(O4940*N4940)&lt;=foglio!$H$3),(N4940*O4940),IF(AND(G4940="A",(O4940*N4940)&gt;foglio!$H$3),foglio!$H$3,IF(AND(G4940="B",(O4940*N4940)&lt;=foglio!$H$4),(N4940*O4940),IF(AND(G4940="B",(O4940*N4940)&gt;foglio!$H$5),foglio!$H$4,IF(AND(G4940="C",(O4940*N4940)&lt;=foglio!$H$5),(N4940*O4940),IF(AND(G4940="C",(O4940*N4940)&gt;foglio!$H$5),foglio!$H$5)))))))</f>
        <v/>
      </c>
    </row>
    <row r="4941" customFormat="false" ht="10.2" hidden="false" customHeight="false" outlineLevel="0" collapsed="false">
      <c r="A4941" s="7" t="n">
        <v>4936</v>
      </c>
      <c r="B4941" s="8"/>
      <c r="C4941" s="8"/>
      <c r="D4941" s="8"/>
      <c r="E4941" s="9"/>
      <c r="F4941" s="9"/>
      <c r="G4941" s="10" t="str">
        <f aca="false">IF(F4941="Rischio alto","A",IF(F4941="Rischio medio","B",IF(F4941="Rischio basso","C","")))</f>
        <v/>
      </c>
      <c r="H4941" s="8"/>
      <c r="I4941" s="16"/>
      <c r="J4941" s="12"/>
      <c r="K4941" s="12"/>
      <c r="L4941" s="13" t="n">
        <f aca="false">K4941-J4941</f>
        <v>0</v>
      </c>
      <c r="M4941" s="8"/>
      <c r="N4941" s="13" t="n">
        <f aca="false">L4941-M4941</f>
        <v>0</v>
      </c>
      <c r="O4941" s="14" t="str">
        <f aca="false">IF(AND(G4941="A"),"91,5119",IF(AND(G4941="B"),"44,1784",IF(AND(G4941="C"),"12,6225",IF(AND(G4941=""),""))))</f>
        <v/>
      </c>
      <c r="P4941" s="15" t="str">
        <f aca="false">IF(OR(O4941=0,N4941=0,J4941=0,K4941=0,E4941="",D4941="",C4941="",B4941="",H4941="",I4941=""),"",IF(AND(G4941="A",(O4941*N4941)&lt;=foglio!$H$3),(N4941*O4941),IF(AND(G4941="A",(O4941*N4941)&gt;foglio!$H$3),foglio!$H$3,IF(AND(G4941="B",(O4941*N4941)&lt;=foglio!$H$4),(N4941*O4941),IF(AND(G4941="B",(O4941*N4941)&gt;foglio!$H$5),foglio!$H$4,IF(AND(G4941="C",(O4941*N4941)&lt;=foglio!$H$5),(N4941*O4941),IF(AND(G4941="C",(O4941*N4941)&gt;foglio!$H$5),foglio!$H$5)))))))</f>
        <v/>
      </c>
    </row>
    <row r="4942" customFormat="false" ht="10.2" hidden="false" customHeight="false" outlineLevel="0" collapsed="false">
      <c r="A4942" s="7" t="n">
        <v>4937</v>
      </c>
      <c r="B4942" s="8"/>
      <c r="C4942" s="8"/>
      <c r="D4942" s="8"/>
      <c r="E4942" s="9"/>
      <c r="F4942" s="9"/>
      <c r="G4942" s="10" t="str">
        <f aca="false">IF(F4942="Rischio alto","A",IF(F4942="Rischio medio","B",IF(F4942="Rischio basso","C","")))</f>
        <v/>
      </c>
      <c r="H4942" s="8"/>
      <c r="I4942" s="16"/>
      <c r="J4942" s="12"/>
      <c r="K4942" s="12"/>
      <c r="L4942" s="13" t="n">
        <f aca="false">K4942-J4942</f>
        <v>0</v>
      </c>
      <c r="M4942" s="8"/>
      <c r="N4942" s="13" t="n">
        <f aca="false">L4942-M4942</f>
        <v>0</v>
      </c>
      <c r="O4942" s="14" t="str">
        <f aca="false">IF(AND(G4942="A"),"91,5119",IF(AND(G4942="B"),"44,1784",IF(AND(G4942="C"),"12,6225",IF(AND(G4942=""),""))))</f>
        <v/>
      </c>
      <c r="P4942" s="15" t="str">
        <f aca="false">IF(OR(O4942=0,N4942=0,J4942=0,K4942=0,E4942="",D4942="",C4942="",B4942="",H4942="",I4942=""),"",IF(AND(G4942="A",(O4942*N4942)&lt;=foglio!$H$3),(N4942*O4942),IF(AND(G4942="A",(O4942*N4942)&gt;foglio!$H$3),foglio!$H$3,IF(AND(G4942="B",(O4942*N4942)&lt;=foglio!$H$4),(N4942*O4942),IF(AND(G4942="B",(O4942*N4942)&gt;foglio!$H$5),foglio!$H$4,IF(AND(G4942="C",(O4942*N4942)&lt;=foglio!$H$5),(N4942*O4942),IF(AND(G4942="C",(O4942*N4942)&gt;foglio!$H$5),foglio!$H$5)))))))</f>
        <v/>
      </c>
    </row>
    <row r="4943" customFormat="false" ht="10.2" hidden="false" customHeight="false" outlineLevel="0" collapsed="false">
      <c r="A4943" s="7" t="n">
        <v>4938</v>
      </c>
      <c r="B4943" s="8"/>
      <c r="C4943" s="8"/>
      <c r="D4943" s="8"/>
      <c r="E4943" s="9"/>
      <c r="F4943" s="9"/>
      <c r="G4943" s="10" t="str">
        <f aca="false">IF(F4943="Rischio alto","A",IF(F4943="Rischio medio","B",IF(F4943="Rischio basso","C","")))</f>
        <v/>
      </c>
      <c r="H4943" s="8"/>
      <c r="I4943" s="16"/>
      <c r="J4943" s="12"/>
      <c r="K4943" s="12"/>
      <c r="L4943" s="13" t="n">
        <f aca="false">K4943-J4943</f>
        <v>0</v>
      </c>
      <c r="M4943" s="8"/>
      <c r="N4943" s="13" t="n">
        <f aca="false">L4943-M4943</f>
        <v>0</v>
      </c>
      <c r="O4943" s="14" t="str">
        <f aca="false">IF(AND(G4943="A"),"91,5119",IF(AND(G4943="B"),"44,1784",IF(AND(G4943="C"),"12,6225",IF(AND(G4943=""),""))))</f>
        <v/>
      </c>
      <c r="P4943" s="15" t="str">
        <f aca="false">IF(OR(O4943=0,N4943=0,J4943=0,K4943=0,E4943="",D4943="",C4943="",B4943="",H4943="",I4943=""),"",IF(AND(G4943="A",(O4943*N4943)&lt;=foglio!$H$3),(N4943*O4943),IF(AND(G4943="A",(O4943*N4943)&gt;foglio!$H$3),foglio!$H$3,IF(AND(G4943="B",(O4943*N4943)&lt;=foglio!$H$4),(N4943*O4943),IF(AND(G4943="B",(O4943*N4943)&gt;foglio!$H$5),foglio!$H$4,IF(AND(G4943="C",(O4943*N4943)&lt;=foglio!$H$5),(N4943*O4943),IF(AND(G4943="C",(O4943*N4943)&gt;foglio!$H$5),foglio!$H$5)))))))</f>
        <v/>
      </c>
    </row>
    <row r="4944" customFormat="false" ht="10.2" hidden="false" customHeight="false" outlineLevel="0" collapsed="false">
      <c r="A4944" s="7" t="n">
        <v>4939</v>
      </c>
      <c r="B4944" s="8"/>
      <c r="C4944" s="8"/>
      <c r="D4944" s="8"/>
      <c r="E4944" s="9"/>
      <c r="F4944" s="9"/>
      <c r="G4944" s="10" t="str">
        <f aca="false">IF(F4944="Rischio alto","A",IF(F4944="Rischio medio","B",IF(F4944="Rischio basso","C","")))</f>
        <v/>
      </c>
      <c r="H4944" s="8"/>
      <c r="I4944" s="16"/>
      <c r="J4944" s="12"/>
      <c r="K4944" s="12"/>
      <c r="L4944" s="13" t="n">
        <f aca="false">K4944-J4944</f>
        <v>0</v>
      </c>
      <c r="M4944" s="8"/>
      <c r="N4944" s="13" t="n">
        <f aca="false">L4944-M4944</f>
        <v>0</v>
      </c>
      <c r="O4944" s="14" t="str">
        <f aca="false">IF(AND(G4944="A"),"91,5119",IF(AND(G4944="B"),"44,1784",IF(AND(G4944="C"),"12,6225",IF(AND(G4944=""),""))))</f>
        <v/>
      </c>
      <c r="P4944" s="15" t="str">
        <f aca="false">IF(OR(O4944=0,N4944=0,J4944=0,K4944=0,E4944="",D4944="",C4944="",B4944="",H4944="",I4944=""),"",IF(AND(G4944="A",(O4944*N4944)&lt;=foglio!$H$3),(N4944*O4944),IF(AND(G4944="A",(O4944*N4944)&gt;foglio!$H$3),foglio!$H$3,IF(AND(G4944="B",(O4944*N4944)&lt;=foglio!$H$4),(N4944*O4944),IF(AND(G4944="B",(O4944*N4944)&gt;foglio!$H$5),foglio!$H$4,IF(AND(G4944="C",(O4944*N4944)&lt;=foglio!$H$5),(N4944*O4944),IF(AND(G4944="C",(O4944*N4944)&gt;foglio!$H$5),foglio!$H$5)))))))</f>
        <v/>
      </c>
    </row>
    <row r="4945" customFormat="false" ht="10.2" hidden="false" customHeight="false" outlineLevel="0" collapsed="false">
      <c r="A4945" s="7" t="n">
        <v>4940</v>
      </c>
      <c r="B4945" s="8"/>
      <c r="C4945" s="8"/>
      <c r="D4945" s="8"/>
      <c r="E4945" s="9"/>
      <c r="F4945" s="9"/>
      <c r="G4945" s="10" t="str">
        <f aca="false">IF(F4945="Rischio alto","A",IF(F4945="Rischio medio","B",IF(F4945="Rischio basso","C","")))</f>
        <v/>
      </c>
      <c r="H4945" s="8"/>
      <c r="I4945" s="16"/>
      <c r="J4945" s="12"/>
      <c r="K4945" s="12"/>
      <c r="L4945" s="13" t="n">
        <f aca="false">K4945-J4945</f>
        <v>0</v>
      </c>
      <c r="M4945" s="8"/>
      <c r="N4945" s="13" t="n">
        <f aca="false">L4945-M4945</f>
        <v>0</v>
      </c>
      <c r="O4945" s="14" t="str">
        <f aca="false">IF(AND(G4945="A"),"91,5119",IF(AND(G4945="B"),"44,1784",IF(AND(G4945="C"),"12,6225",IF(AND(G4945=""),""))))</f>
        <v/>
      </c>
      <c r="P4945" s="15" t="str">
        <f aca="false">IF(OR(O4945=0,N4945=0,J4945=0,K4945=0,E4945="",D4945="",C4945="",B4945="",H4945="",I4945=""),"",IF(AND(G4945="A",(O4945*N4945)&lt;=foglio!$H$3),(N4945*O4945),IF(AND(G4945="A",(O4945*N4945)&gt;foglio!$H$3),foglio!$H$3,IF(AND(G4945="B",(O4945*N4945)&lt;=foglio!$H$4),(N4945*O4945),IF(AND(G4945="B",(O4945*N4945)&gt;foglio!$H$5),foglio!$H$4,IF(AND(G4945="C",(O4945*N4945)&lt;=foglio!$H$5),(N4945*O4945),IF(AND(G4945="C",(O4945*N4945)&gt;foglio!$H$5),foglio!$H$5)))))))</f>
        <v/>
      </c>
    </row>
    <row r="4946" customFormat="false" ht="10.2" hidden="false" customHeight="false" outlineLevel="0" collapsed="false">
      <c r="A4946" s="7" t="n">
        <v>4941</v>
      </c>
      <c r="B4946" s="8"/>
      <c r="C4946" s="8"/>
      <c r="D4946" s="8"/>
      <c r="E4946" s="9"/>
      <c r="F4946" s="9"/>
      <c r="G4946" s="10" t="str">
        <f aca="false">IF(F4946="Rischio alto","A",IF(F4946="Rischio medio","B",IF(F4946="Rischio basso","C","")))</f>
        <v/>
      </c>
      <c r="H4946" s="8"/>
      <c r="I4946" s="16"/>
      <c r="J4946" s="12"/>
      <c r="K4946" s="12"/>
      <c r="L4946" s="13" t="n">
        <f aca="false">K4946-J4946</f>
        <v>0</v>
      </c>
      <c r="M4946" s="8"/>
      <c r="N4946" s="13" t="n">
        <f aca="false">L4946-M4946</f>
        <v>0</v>
      </c>
      <c r="O4946" s="14" t="str">
        <f aca="false">IF(AND(G4946="A"),"91,5119",IF(AND(G4946="B"),"44,1784",IF(AND(G4946="C"),"12,6225",IF(AND(G4946=""),""))))</f>
        <v/>
      </c>
      <c r="P4946" s="15" t="str">
        <f aca="false">IF(OR(O4946=0,N4946=0,J4946=0,K4946=0,E4946="",D4946="",C4946="",B4946="",H4946="",I4946=""),"",IF(AND(G4946="A",(O4946*N4946)&lt;=foglio!$H$3),(N4946*O4946),IF(AND(G4946="A",(O4946*N4946)&gt;foglio!$H$3),foglio!$H$3,IF(AND(G4946="B",(O4946*N4946)&lt;=foglio!$H$4),(N4946*O4946),IF(AND(G4946="B",(O4946*N4946)&gt;foglio!$H$5),foglio!$H$4,IF(AND(G4946="C",(O4946*N4946)&lt;=foglio!$H$5),(N4946*O4946),IF(AND(G4946="C",(O4946*N4946)&gt;foglio!$H$5),foglio!$H$5)))))))</f>
        <v/>
      </c>
    </row>
    <row r="4947" customFormat="false" ht="10.2" hidden="false" customHeight="false" outlineLevel="0" collapsed="false">
      <c r="A4947" s="7" t="n">
        <v>4942</v>
      </c>
      <c r="B4947" s="8"/>
      <c r="C4947" s="8"/>
      <c r="D4947" s="8"/>
      <c r="E4947" s="9"/>
      <c r="F4947" s="9"/>
      <c r="G4947" s="10" t="str">
        <f aca="false">IF(F4947="Rischio alto","A",IF(F4947="Rischio medio","B",IF(F4947="Rischio basso","C","")))</f>
        <v/>
      </c>
      <c r="H4947" s="8"/>
      <c r="I4947" s="16"/>
      <c r="J4947" s="12"/>
      <c r="K4947" s="12"/>
      <c r="L4947" s="13" t="n">
        <f aca="false">K4947-J4947</f>
        <v>0</v>
      </c>
      <c r="M4947" s="8"/>
      <c r="N4947" s="13" t="n">
        <f aca="false">L4947-M4947</f>
        <v>0</v>
      </c>
      <c r="O4947" s="14" t="str">
        <f aca="false">IF(AND(G4947="A"),"91,5119",IF(AND(G4947="B"),"44,1784",IF(AND(G4947="C"),"12,6225",IF(AND(G4947=""),""))))</f>
        <v/>
      </c>
      <c r="P4947" s="15" t="str">
        <f aca="false">IF(OR(O4947=0,N4947=0,J4947=0,K4947=0,E4947="",D4947="",C4947="",B4947="",H4947="",I4947=""),"",IF(AND(G4947="A",(O4947*N4947)&lt;=foglio!$H$3),(N4947*O4947),IF(AND(G4947="A",(O4947*N4947)&gt;foglio!$H$3),foglio!$H$3,IF(AND(G4947="B",(O4947*N4947)&lt;=foglio!$H$4),(N4947*O4947),IF(AND(G4947="B",(O4947*N4947)&gt;foglio!$H$5),foglio!$H$4,IF(AND(G4947="C",(O4947*N4947)&lt;=foglio!$H$5),(N4947*O4947),IF(AND(G4947="C",(O4947*N4947)&gt;foglio!$H$5),foglio!$H$5)))))))</f>
        <v/>
      </c>
    </row>
    <row r="4948" customFormat="false" ht="10.2" hidden="false" customHeight="false" outlineLevel="0" collapsed="false">
      <c r="A4948" s="7" t="n">
        <v>4943</v>
      </c>
      <c r="B4948" s="8"/>
      <c r="C4948" s="8"/>
      <c r="D4948" s="8"/>
      <c r="E4948" s="9"/>
      <c r="F4948" s="9"/>
      <c r="G4948" s="10" t="str">
        <f aca="false">IF(F4948="Rischio alto","A",IF(F4948="Rischio medio","B",IF(F4948="Rischio basso","C","")))</f>
        <v/>
      </c>
      <c r="H4948" s="8"/>
      <c r="I4948" s="16"/>
      <c r="J4948" s="12"/>
      <c r="K4948" s="12"/>
      <c r="L4948" s="13" t="n">
        <f aca="false">K4948-J4948</f>
        <v>0</v>
      </c>
      <c r="M4948" s="8"/>
      <c r="N4948" s="13" t="n">
        <f aca="false">L4948-M4948</f>
        <v>0</v>
      </c>
      <c r="O4948" s="14" t="str">
        <f aca="false">IF(AND(G4948="A"),"91,5119",IF(AND(G4948="B"),"44,1784",IF(AND(G4948="C"),"12,6225",IF(AND(G4948=""),""))))</f>
        <v/>
      </c>
      <c r="P4948" s="15" t="str">
        <f aca="false">IF(OR(O4948=0,N4948=0,J4948=0,K4948=0,E4948="",D4948="",C4948="",B4948="",H4948="",I4948=""),"",IF(AND(G4948="A",(O4948*N4948)&lt;=foglio!$H$3),(N4948*O4948),IF(AND(G4948="A",(O4948*N4948)&gt;foglio!$H$3),foglio!$H$3,IF(AND(G4948="B",(O4948*N4948)&lt;=foglio!$H$4),(N4948*O4948),IF(AND(G4948="B",(O4948*N4948)&gt;foglio!$H$5),foglio!$H$4,IF(AND(G4948="C",(O4948*N4948)&lt;=foglio!$H$5),(N4948*O4948),IF(AND(G4948="C",(O4948*N4948)&gt;foglio!$H$5),foglio!$H$5)))))))</f>
        <v/>
      </c>
    </row>
    <row r="4949" customFormat="false" ht="10.2" hidden="false" customHeight="false" outlineLevel="0" collapsed="false">
      <c r="A4949" s="7" t="n">
        <v>4944</v>
      </c>
      <c r="B4949" s="8"/>
      <c r="C4949" s="8"/>
      <c r="D4949" s="8"/>
      <c r="E4949" s="9"/>
      <c r="F4949" s="9"/>
      <c r="G4949" s="10" t="str">
        <f aca="false">IF(F4949="Rischio alto","A",IF(F4949="Rischio medio","B",IF(F4949="Rischio basso","C","")))</f>
        <v/>
      </c>
      <c r="H4949" s="8"/>
      <c r="I4949" s="16"/>
      <c r="J4949" s="12"/>
      <c r="K4949" s="12"/>
      <c r="L4949" s="13" t="n">
        <f aca="false">K4949-J4949</f>
        <v>0</v>
      </c>
      <c r="M4949" s="8"/>
      <c r="N4949" s="13" t="n">
        <f aca="false">L4949-M4949</f>
        <v>0</v>
      </c>
      <c r="O4949" s="14" t="str">
        <f aca="false">IF(AND(G4949="A"),"91,5119",IF(AND(G4949="B"),"44,1784",IF(AND(G4949="C"),"12,6225",IF(AND(G4949=""),""))))</f>
        <v/>
      </c>
      <c r="P4949" s="15" t="str">
        <f aca="false">IF(OR(O4949=0,N4949=0,J4949=0,K4949=0,E4949="",D4949="",C4949="",B4949="",H4949="",I4949=""),"",IF(AND(G4949="A",(O4949*N4949)&lt;=foglio!$H$3),(N4949*O4949),IF(AND(G4949="A",(O4949*N4949)&gt;foglio!$H$3),foglio!$H$3,IF(AND(G4949="B",(O4949*N4949)&lt;=foglio!$H$4),(N4949*O4949),IF(AND(G4949="B",(O4949*N4949)&gt;foglio!$H$5),foglio!$H$4,IF(AND(G4949="C",(O4949*N4949)&lt;=foglio!$H$5),(N4949*O4949),IF(AND(G4949="C",(O4949*N4949)&gt;foglio!$H$5),foglio!$H$5)))))))</f>
        <v/>
      </c>
    </row>
    <row r="4950" customFormat="false" ht="10.2" hidden="false" customHeight="false" outlineLevel="0" collapsed="false">
      <c r="A4950" s="7" t="n">
        <v>4945</v>
      </c>
      <c r="B4950" s="8"/>
      <c r="C4950" s="8"/>
      <c r="D4950" s="8"/>
      <c r="E4950" s="9"/>
      <c r="F4950" s="9"/>
      <c r="G4950" s="10" t="str">
        <f aca="false">IF(F4950="Rischio alto","A",IF(F4950="Rischio medio","B",IF(F4950="Rischio basso","C","")))</f>
        <v/>
      </c>
      <c r="H4950" s="8"/>
      <c r="I4950" s="16"/>
      <c r="J4950" s="12"/>
      <c r="K4950" s="12"/>
      <c r="L4950" s="13" t="n">
        <f aca="false">K4950-J4950</f>
        <v>0</v>
      </c>
      <c r="M4950" s="8"/>
      <c r="N4950" s="13" t="n">
        <f aca="false">L4950-M4950</f>
        <v>0</v>
      </c>
      <c r="O4950" s="14" t="str">
        <f aca="false">IF(AND(G4950="A"),"91,5119",IF(AND(G4950="B"),"44,1784",IF(AND(G4950="C"),"12,6225",IF(AND(G4950=""),""))))</f>
        <v/>
      </c>
      <c r="P4950" s="15" t="str">
        <f aca="false">IF(OR(O4950=0,N4950=0,J4950=0,K4950=0,E4950="",D4950="",C4950="",B4950="",H4950="",I4950=""),"",IF(AND(G4950="A",(O4950*N4950)&lt;=foglio!$H$3),(N4950*O4950),IF(AND(G4950="A",(O4950*N4950)&gt;foglio!$H$3),foglio!$H$3,IF(AND(G4950="B",(O4950*N4950)&lt;=foglio!$H$4),(N4950*O4950),IF(AND(G4950="B",(O4950*N4950)&gt;foglio!$H$5),foglio!$H$4,IF(AND(G4950="C",(O4950*N4950)&lt;=foglio!$H$5),(N4950*O4950),IF(AND(G4950="C",(O4950*N4950)&gt;foglio!$H$5),foglio!$H$5)))))))</f>
        <v/>
      </c>
    </row>
    <row r="4951" customFormat="false" ht="10.2" hidden="false" customHeight="false" outlineLevel="0" collapsed="false">
      <c r="A4951" s="7" t="n">
        <v>4946</v>
      </c>
      <c r="B4951" s="8"/>
      <c r="C4951" s="8"/>
      <c r="D4951" s="8"/>
      <c r="E4951" s="9"/>
      <c r="F4951" s="9"/>
      <c r="G4951" s="10" t="str">
        <f aca="false">IF(F4951="Rischio alto","A",IF(F4951="Rischio medio","B",IF(F4951="Rischio basso","C","")))</f>
        <v/>
      </c>
      <c r="H4951" s="8"/>
      <c r="I4951" s="16"/>
      <c r="J4951" s="12"/>
      <c r="K4951" s="12"/>
      <c r="L4951" s="13" t="n">
        <f aca="false">K4951-J4951</f>
        <v>0</v>
      </c>
      <c r="M4951" s="8"/>
      <c r="N4951" s="13" t="n">
        <f aca="false">L4951-M4951</f>
        <v>0</v>
      </c>
      <c r="O4951" s="14" t="str">
        <f aca="false">IF(AND(G4951="A"),"91,5119",IF(AND(G4951="B"),"44,1784",IF(AND(G4951="C"),"12,6225",IF(AND(G4951=""),""))))</f>
        <v/>
      </c>
      <c r="P4951" s="15" t="str">
        <f aca="false">IF(OR(O4951=0,N4951=0,J4951=0,K4951=0,E4951="",D4951="",C4951="",B4951="",H4951="",I4951=""),"",IF(AND(G4951="A",(O4951*N4951)&lt;=foglio!$H$3),(N4951*O4951),IF(AND(G4951="A",(O4951*N4951)&gt;foglio!$H$3),foglio!$H$3,IF(AND(G4951="B",(O4951*N4951)&lt;=foglio!$H$4),(N4951*O4951),IF(AND(G4951="B",(O4951*N4951)&gt;foglio!$H$5),foglio!$H$4,IF(AND(G4951="C",(O4951*N4951)&lt;=foglio!$H$5),(N4951*O4951),IF(AND(G4951="C",(O4951*N4951)&gt;foglio!$H$5),foglio!$H$5)))))))</f>
        <v/>
      </c>
    </row>
    <row r="4952" customFormat="false" ht="10.2" hidden="false" customHeight="false" outlineLevel="0" collapsed="false">
      <c r="A4952" s="7" t="n">
        <v>4947</v>
      </c>
      <c r="B4952" s="8"/>
      <c r="C4952" s="8"/>
      <c r="D4952" s="8"/>
      <c r="E4952" s="9"/>
      <c r="F4952" s="9"/>
      <c r="G4952" s="10" t="str">
        <f aca="false">IF(F4952="Rischio alto","A",IF(F4952="Rischio medio","B",IF(F4952="Rischio basso","C","")))</f>
        <v/>
      </c>
      <c r="H4952" s="8"/>
      <c r="I4952" s="16"/>
      <c r="J4952" s="12"/>
      <c r="K4952" s="12"/>
      <c r="L4952" s="13" t="n">
        <f aca="false">K4952-J4952</f>
        <v>0</v>
      </c>
      <c r="M4952" s="8"/>
      <c r="N4952" s="13" t="n">
        <f aca="false">L4952-M4952</f>
        <v>0</v>
      </c>
      <c r="O4952" s="14" t="str">
        <f aca="false">IF(AND(G4952="A"),"91,5119",IF(AND(G4952="B"),"44,1784",IF(AND(G4952="C"),"12,6225",IF(AND(G4952=""),""))))</f>
        <v/>
      </c>
      <c r="P4952" s="15" t="str">
        <f aca="false">IF(OR(O4952=0,N4952=0,J4952=0,K4952=0,E4952="",D4952="",C4952="",B4952="",H4952="",I4952=""),"",IF(AND(G4952="A",(O4952*N4952)&lt;=foglio!$H$3),(N4952*O4952),IF(AND(G4952="A",(O4952*N4952)&gt;foglio!$H$3),foglio!$H$3,IF(AND(G4952="B",(O4952*N4952)&lt;=foglio!$H$4),(N4952*O4952),IF(AND(G4952="B",(O4952*N4952)&gt;foglio!$H$5),foglio!$H$4,IF(AND(G4952="C",(O4952*N4952)&lt;=foglio!$H$5),(N4952*O4952),IF(AND(G4952="C",(O4952*N4952)&gt;foglio!$H$5),foglio!$H$5)))))))</f>
        <v/>
      </c>
    </row>
    <row r="4953" customFormat="false" ht="10.2" hidden="false" customHeight="false" outlineLevel="0" collapsed="false">
      <c r="A4953" s="7" t="n">
        <v>4948</v>
      </c>
      <c r="B4953" s="8"/>
      <c r="C4953" s="8"/>
      <c r="D4953" s="8"/>
      <c r="E4953" s="9"/>
      <c r="F4953" s="9"/>
      <c r="G4953" s="10" t="str">
        <f aca="false">IF(F4953="Rischio alto","A",IF(F4953="Rischio medio","B",IF(F4953="Rischio basso","C","")))</f>
        <v/>
      </c>
      <c r="H4953" s="8"/>
      <c r="I4953" s="16"/>
      <c r="J4953" s="12"/>
      <c r="K4953" s="12"/>
      <c r="L4953" s="13" t="n">
        <f aca="false">K4953-J4953</f>
        <v>0</v>
      </c>
      <c r="M4953" s="8"/>
      <c r="N4953" s="13" t="n">
        <f aca="false">L4953-M4953</f>
        <v>0</v>
      </c>
      <c r="O4953" s="14" t="str">
        <f aca="false">IF(AND(G4953="A"),"91,5119",IF(AND(G4953="B"),"44,1784",IF(AND(G4953="C"),"12,6225",IF(AND(G4953=""),""))))</f>
        <v/>
      </c>
      <c r="P4953" s="15" t="str">
        <f aca="false">IF(OR(O4953=0,N4953=0,J4953=0,K4953=0,E4953="",D4953="",C4953="",B4953="",H4953="",I4953=""),"",IF(AND(G4953="A",(O4953*N4953)&lt;=foglio!$H$3),(N4953*O4953),IF(AND(G4953="A",(O4953*N4953)&gt;foglio!$H$3),foglio!$H$3,IF(AND(G4953="B",(O4953*N4953)&lt;=foglio!$H$4),(N4953*O4953),IF(AND(G4953="B",(O4953*N4953)&gt;foglio!$H$5),foglio!$H$4,IF(AND(G4953="C",(O4953*N4953)&lt;=foglio!$H$5),(N4953*O4953),IF(AND(G4953="C",(O4953*N4953)&gt;foglio!$H$5),foglio!$H$5)))))))</f>
        <v/>
      </c>
    </row>
    <row r="4954" customFormat="false" ht="10.2" hidden="false" customHeight="false" outlineLevel="0" collapsed="false">
      <c r="A4954" s="7" t="n">
        <v>4949</v>
      </c>
      <c r="B4954" s="8"/>
      <c r="C4954" s="8"/>
      <c r="D4954" s="8"/>
      <c r="E4954" s="9"/>
      <c r="F4954" s="9"/>
      <c r="G4954" s="10" t="str">
        <f aca="false">IF(F4954="Rischio alto","A",IF(F4954="Rischio medio","B",IF(F4954="Rischio basso","C","")))</f>
        <v/>
      </c>
      <c r="H4954" s="8"/>
      <c r="I4954" s="16"/>
      <c r="J4954" s="12"/>
      <c r="K4954" s="12"/>
      <c r="L4954" s="13" t="n">
        <f aca="false">K4954-J4954</f>
        <v>0</v>
      </c>
      <c r="M4954" s="8"/>
      <c r="N4954" s="13" t="n">
        <f aca="false">L4954-M4954</f>
        <v>0</v>
      </c>
      <c r="O4954" s="14" t="str">
        <f aca="false">IF(AND(G4954="A"),"91,5119",IF(AND(G4954="B"),"44,1784",IF(AND(G4954="C"),"12,6225",IF(AND(G4954=""),""))))</f>
        <v/>
      </c>
      <c r="P4954" s="15" t="str">
        <f aca="false">IF(OR(O4954=0,N4954=0,J4954=0,K4954=0,E4954="",D4954="",C4954="",B4954="",H4954="",I4954=""),"",IF(AND(G4954="A",(O4954*N4954)&lt;=foglio!$H$3),(N4954*O4954),IF(AND(G4954="A",(O4954*N4954)&gt;foglio!$H$3),foglio!$H$3,IF(AND(G4954="B",(O4954*N4954)&lt;=foglio!$H$4),(N4954*O4954),IF(AND(G4954="B",(O4954*N4954)&gt;foglio!$H$5),foglio!$H$4,IF(AND(G4954="C",(O4954*N4954)&lt;=foglio!$H$5),(N4954*O4954),IF(AND(G4954="C",(O4954*N4954)&gt;foglio!$H$5),foglio!$H$5)))))))</f>
        <v/>
      </c>
    </row>
    <row r="4955" customFormat="false" ht="10.2" hidden="false" customHeight="false" outlineLevel="0" collapsed="false">
      <c r="A4955" s="7" t="n">
        <v>4950</v>
      </c>
      <c r="B4955" s="8"/>
      <c r="C4955" s="8"/>
      <c r="D4955" s="8"/>
      <c r="E4955" s="9"/>
      <c r="F4955" s="9"/>
      <c r="G4955" s="10" t="str">
        <f aca="false">IF(F4955="Rischio alto","A",IF(F4955="Rischio medio","B",IF(F4955="Rischio basso","C","")))</f>
        <v/>
      </c>
      <c r="H4955" s="8"/>
      <c r="I4955" s="16"/>
      <c r="J4955" s="12"/>
      <c r="K4955" s="12"/>
      <c r="L4955" s="13" t="n">
        <f aca="false">K4955-J4955</f>
        <v>0</v>
      </c>
      <c r="M4955" s="8"/>
      <c r="N4955" s="13" t="n">
        <f aca="false">L4955-M4955</f>
        <v>0</v>
      </c>
      <c r="O4955" s="14" t="str">
        <f aca="false">IF(AND(G4955="A"),"91,5119",IF(AND(G4955="B"),"44,1784",IF(AND(G4955="C"),"12,6225",IF(AND(G4955=""),""))))</f>
        <v/>
      </c>
      <c r="P4955" s="15" t="str">
        <f aca="false">IF(OR(O4955=0,N4955=0,J4955=0,K4955=0,E4955="",D4955="",C4955="",B4955="",H4955="",I4955=""),"",IF(AND(G4955="A",(O4955*N4955)&lt;=foglio!$H$3),(N4955*O4955),IF(AND(G4955="A",(O4955*N4955)&gt;foglio!$H$3),foglio!$H$3,IF(AND(G4955="B",(O4955*N4955)&lt;=foglio!$H$4),(N4955*O4955),IF(AND(G4955="B",(O4955*N4955)&gt;foglio!$H$5),foglio!$H$4,IF(AND(G4955="C",(O4955*N4955)&lt;=foglio!$H$5),(N4955*O4955),IF(AND(G4955="C",(O4955*N4955)&gt;foglio!$H$5),foglio!$H$5)))))))</f>
        <v/>
      </c>
    </row>
    <row r="4956" customFormat="false" ht="10.2" hidden="false" customHeight="false" outlineLevel="0" collapsed="false">
      <c r="A4956" s="7" t="n">
        <v>4951</v>
      </c>
      <c r="B4956" s="8"/>
      <c r="C4956" s="8"/>
      <c r="D4956" s="8"/>
      <c r="E4956" s="9"/>
      <c r="F4956" s="9"/>
      <c r="G4956" s="10" t="str">
        <f aca="false">IF(F4956="Rischio alto","A",IF(F4956="Rischio medio","B",IF(F4956="Rischio basso","C","")))</f>
        <v/>
      </c>
      <c r="H4956" s="8"/>
      <c r="I4956" s="16"/>
      <c r="J4956" s="12"/>
      <c r="K4956" s="12"/>
      <c r="L4956" s="13" t="n">
        <f aca="false">K4956-J4956</f>
        <v>0</v>
      </c>
      <c r="M4956" s="8"/>
      <c r="N4956" s="13" t="n">
        <f aca="false">L4956-M4956</f>
        <v>0</v>
      </c>
      <c r="O4956" s="14" t="str">
        <f aca="false">IF(AND(G4956="A"),"91,5119",IF(AND(G4956="B"),"44,1784",IF(AND(G4956="C"),"12,6225",IF(AND(G4956=""),""))))</f>
        <v/>
      </c>
      <c r="P4956" s="15" t="str">
        <f aca="false">IF(OR(O4956=0,N4956=0,J4956=0,K4956=0,E4956="",D4956="",C4956="",B4956="",H4956="",I4956=""),"",IF(AND(G4956="A",(O4956*N4956)&lt;=foglio!$H$3),(N4956*O4956),IF(AND(G4956="A",(O4956*N4956)&gt;foglio!$H$3),foglio!$H$3,IF(AND(G4956="B",(O4956*N4956)&lt;=foglio!$H$4),(N4956*O4956),IF(AND(G4956="B",(O4956*N4956)&gt;foglio!$H$5),foglio!$H$4,IF(AND(G4956="C",(O4956*N4956)&lt;=foglio!$H$5),(N4956*O4956),IF(AND(G4956="C",(O4956*N4956)&gt;foglio!$H$5),foglio!$H$5)))))))</f>
        <v/>
      </c>
    </row>
    <row r="4957" customFormat="false" ht="10.2" hidden="false" customHeight="false" outlineLevel="0" collapsed="false">
      <c r="A4957" s="7" t="n">
        <v>4952</v>
      </c>
      <c r="B4957" s="8"/>
      <c r="C4957" s="8"/>
      <c r="D4957" s="8"/>
      <c r="E4957" s="9"/>
      <c r="F4957" s="9"/>
      <c r="G4957" s="10" t="str">
        <f aca="false">IF(F4957="Rischio alto","A",IF(F4957="Rischio medio","B",IF(F4957="Rischio basso","C","")))</f>
        <v/>
      </c>
      <c r="H4957" s="8"/>
      <c r="I4957" s="16"/>
      <c r="J4957" s="12"/>
      <c r="K4957" s="12"/>
      <c r="L4957" s="13" t="n">
        <f aca="false">K4957-J4957</f>
        <v>0</v>
      </c>
      <c r="M4957" s="8"/>
      <c r="N4957" s="13" t="n">
        <f aca="false">L4957-M4957</f>
        <v>0</v>
      </c>
      <c r="O4957" s="14" t="str">
        <f aca="false">IF(AND(G4957="A"),"91,5119",IF(AND(G4957="B"),"44,1784",IF(AND(G4957="C"),"12,6225",IF(AND(G4957=""),""))))</f>
        <v/>
      </c>
      <c r="P4957" s="15" t="str">
        <f aca="false">IF(OR(O4957=0,N4957=0,J4957=0,K4957=0,E4957="",D4957="",C4957="",B4957="",H4957="",I4957=""),"",IF(AND(G4957="A",(O4957*N4957)&lt;=foglio!$H$3),(N4957*O4957),IF(AND(G4957="A",(O4957*N4957)&gt;foglio!$H$3),foglio!$H$3,IF(AND(G4957="B",(O4957*N4957)&lt;=foglio!$H$4),(N4957*O4957),IF(AND(G4957="B",(O4957*N4957)&gt;foglio!$H$5),foglio!$H$4,IF(AND(G4957="C",(O4957*N4957)&lt;=foglio!$H$5),(N4957*O4957),IF(AND(G4957="C",(O4957*N4957)&gt;foglio!$H$5),foglio!$H$5)))))))</f>
        <v/>
      </c>
    </row>
    <row r="4958" customFormat="false" ht="10.2" hidden="false" customHeight="false" outlineLevel="0" collapsed="false">
      <c r="A4958" s="7" t="n">
        <v>4953</v>
      </c>
      <c r="B4958" s="8"/>
      <c r="C4958" s="8"/>
      <c r="D4958" s="8"/>
      <c r="E4958" s="9"/>
      <c r="F4958" s="9"/>
      <c r="G4958" s="10" t="str">
        <f aca="false">IF(F4958="Rischio alto","A",IF(F4958="Rischio medio","B",IF(F4958="Rischio basso","C","")))</f>
        <v/>
      </c>
      <c r="H4958" s="8"/>
      <c r="I4958" s="16"/>
      <c r="J4958" s="12"/>
      <c r="K4958" s="12"/>
      <c r="L4958" s="13" t="n">
        <f aca="false">K4958-J4958</f>
        <v>0</v>
      </c>
      <c r="M4958" s="8"/>
      <c r="N4958" s="13" t="n">
        <f aca="false">L4958-M4958</f>
        <v>0</v>
      </c>
      <c r="O4958" s="14" t="str">
        <f aca="false">IF(AND(G4958="A"),"91,5119",IF(AND(G4958="B"),"44,1784",IF(AND(G4958="C"),"12,6225",IF(AND(G4958=""),""))))</f>
        <v/>
      </c>
      <c r="P4958" s="15" t="str">
        <f aca="false">IF(OR(O4958=0,N4958=0,J4958=0,K4958=0,E4958="",D4958="",C4958="",B4958="",H4958="",I4958=""),"",IF(AND(G4958="A",(O4958*N4958)&lt;=foglio!$H$3),(N4958*O4958),IF(AND(G4958="A",(O4958*N4958)&gt;foglio!$H$3),foglio!$H$3,IF(AND(G4958="B",(O4958*N4958)&lt;=foglio!$H$4),(N4958*O4958),IF(AND(G4958="B",(O4958*N4958)&gt;foglio!$H$5),foglio!$H$4,IF(AND(G4958="C",(O4958*N4958)&lt;=foglio!$H$5),(N4958*O4958),IF(AND(G4958="C",(O4958*N4958)&gt;foglio!$H$5),foglio!$H$5)))))))</f>
        <v/>
      </c>
    </row>
    <row r="4959" customFormat="false" ht="10.2" hidden="false" customHeight="false" outlineLevel="0" collapsed="false">
      <c r="A4959" s="7" t="n">
        <v>4954</v>
      </c>
      <c r="B4959" s="8"/>
      <c r="C4959" s="8"/>
      <c r="D4959" s="8"/>
      <c r="E4959" s="9"/>
      <c r="F4959" s="9"/>
      <c r="G4959" s="10" t="str">
        <f aca="false">IF(F4959="Rischio alto","A",IF(F4959="Rischio medio","B",IF(F4959="Rischio basso","C","")))</f>
        <v/>
      </c>
      <c r="H4959" s="8"/>
      <c r="I4959" s="16"/>
      <c r="J4959" s="12"/>
      <c r="K4959" s="12"/>
      <c r="L4959" s="13" t="n">
        <f aca="false">K4959-J4959</f>
        <v>0</v>
      </c>
      <c r="M4959" s="8"/>
      <c r="N4959" s="13" t="n">
        <f aca="false">L4959-M4959</f>
        <v>0</v>
      </c>
      <c r="O4959" s="14" t="str">
        <f aca="false">IF(AND(G4959="A"),"91,5119",IF(AND(G4959="B"),"44,1784",IF(AND(G4959="C"),"12,6225",IF(AND(G4959=""),""))))</f>
        <v/>
      </c>
      <c r="P4959" s="15" t="str">
        <f aca="false">IF(OR(O4959=0,N4959=0,J4959=0,K4959=0,E4959="",D4959="",C4959="",B4959="",H4959="",I4959=""),"",IF(AND(G4959="A",(O4959*N4959)&lt;=foglio!$H$3),(N4959*O4959),IF(AND(G4959="A",(O4959*N4959)&gt;foglio!$H$3),foglio!$H$3,IF(AND(G4959="B",(O4959*N4959)&lt;=foglio!$H$4),(N4959*O4959),IF(AND(G4959="B",(O4959*N4959)&gt;foglio!$H$5),foglio!$H$4,IF(AND(G4959="C",(O4959*N4959)&lt;=foglio!$H$5),(N4959*O4959),IF(AND(G4959="C",(O4959*N4959)&gt;foglio!$H$5),foglio!$H$5)))))))</f>
        <v/>
      </c>
    </row>
    <row r="4960" customFormat="false" ht="10.2" hidden="false" customHeight="false" outlineLevel="0" collapsed="false">
      <c r="A4960" s="7" t="n">
        <v>4955</v>
      </c>
      <c r="B4960" s="8"/>
      <c r="C4960" s="8"/>
      <c r="D4960" s="8"/>
      <c r="E4960" s="9"/>
      <c r="F4960" s="9"/>
      <c r="G4960" s="10" t="str">
        <f aca="false">IF(F4960="Rischio alto","A",IF(F4960="Rischio medio","B",IF(F4960="Rischio basso","C","")))</f>
        <v/>
      </c>
      <c r="H4960" s="8"/>
      <c r="I4960" s="16"/>
      <c r="J4960" s="12"/>
      <c r="K4960" s="12"/>
      <c r="L4960" s="13" t="n">
        <f aca="false">K4960-J4960</f>
        <v>0</v>
      </c>
      <c r="M4960" s="8"/>
      <c r="N4960" s="13" t="n">
        <f aca="false">L4960-M4960</f>
        <v>0</v>
      </c>
      <c r="O4960" s="14" t="str">
        <f aca="false">IF(AND(G4960="A"),"91,5119",IF(AND(G4960="B"),"44,1784",IF(AND(G4960="C"),"12,6225",IF(AND(G4960=""),""))))</f>
        <v/>
      </c>
      <c r="P4960" s="15" t="str">
        <f aca="false">IF(OR(O4960=0,N4960=0,J4960=0,K4960=0,E4960="",D4960="",C4960="",B4960="",H4960="",I4960=""),"",IF(AND(G4960="A",(O4960*N4960)&lt;=foglio!$H$3),(N4960*O4960),IF(AND(G4960="A",(O4960*N4960)&gt;foglio!$H$3),foglio!$H$3,IF(AND(G4960="B",(O4960*N4960)&lt;=foglio!$H$4),(N4960*O4960),IF(AND(G4960="B",(O4960*N4960)&gt;foglio!$H$5),foglio!$H$4,IF(AND(G4960="C",(O4960*N4960)&lt;=foglio!$H$5),(N4960*O4960),IF(AND(G4960="C",(O4960*N4960)&gt;foglio!$H$5),foglio!$H$5)))))))</f>
        <v/>
      </c>
    </row>
    <row r="4961" customFormat="false" ht="10.2" hidden="false" customHeight="false" outlineLevel="0" collapsed="false">
      <c r="A4961" s="7" t="n">
        <v>4956</v>
      </c>
      <c r="B4961" s="8"/>
      <c r="C4961" s="8"/>
      <c r="D4961" s="8"/>
      <c r="E4961" s="9"/>
      <c r="F4961" s="9"/>
      <c r="G4961" s="10" t="str">
        <f aca="false">IF(F4961="Rischio alto","A",IF(F4961="Rischio medio","B",IF(F4961="Rischio basso","C","")))</f>
        <v/>
      </c>
      <c r="H4961" s="8"/>
      <c r="I4961" s="16"/>
      <c r="J4961" s="12"/>
      <c r="K4961" s="12"/>
      <c r="L4961" s="13" t="n">
        <f aca="false">K4961-J4961</f>
        <v>0</v>
      </c>
      <c r="M4961" s="8"/>
      <c r="N4961" s="13" t="n">
        <f aca="false">L4961-M4961</f>
        <v>0</v>
      </c>
      <c r="O4961" s="14" t="str">
        <f aca="false">IF(AND(G4961="A"),"91,5119",IF(AND(G4961="B"),"44,1784",IF(AND(G4961="C"),"12,6225",IF(AND(G4961=""),""))))</f>
        <v/>
      </c>
      <c r="P4961" s="15" t="str">
        <f aca="false">IF(OR(O4961=0,N4961=0,J4961=0,K4961=0,E4961="",D4961="",C4961="",B4961="",H4961="",I4961=""),"",IF(AND(G4961="A",(O4961*N4961)&lt;=foglio!$H$3),(N4961*O4961),IF(AND(G4961="A",(O4961*N4961)&gt;foglio!$H$3),foglio!$H$3,IF(AND(G4961="B",(O4961*N4961)&lt;=foglio!$H$4),(N4961*O4961),IF(AND(G4961="B",(O4961*N4961)&gt;foglio!$H$5),foglio!$H$4,IF(AND(G4961="C",(O4961*N4961)&lt;=foglio!$H$5),(N4961*O4961),IF(AND(G4961="C",(O4961*N4961)&gt;foglio!$H$5),foglio!$H$5)))))))</f>
        <v/>
      </c>
    </row>
    <row r="4962" customFormat="false" ht="10.2" hidden="false" customHeight="false" outlineLevel="0" collapsed="false">
      <c r="A4962" s="7" t="n">
        <v>4957</v>
      </c>
      <c r="B4962" s="8"/>
      <c r="C4962" s="8"/>
      <c r="D4962" s="8"/>
      <c r="E4962" s="9"/>
      <c r="F4962" s="9"/>
      <c r="G4962" s="10" t="str">
        <f aca="false">IF(F4962="Rischio alto","A",IF(F4962="Rischio medio","B",IF(F4962="Rischio basso","C","")))</f>
        <v/>
      </c>
      <c r="H4962" s="8"/>
      <c r="I4962" s="16"/>
      <c r="J4962" s="12"/>
      <c r="K4962" s="12"/>
      <c r="L4962" s="13" t="n">
        <f aca="false">K4962-J4962</f>
        <v>0</v>
      </c>
      <c r="M4962" s="8"/>
      <c r="N4962" s="13" t="n">
        <f aca="false">L4962-M4962</f>
        <v>0</v>
      </c>
      <c r="O4962" s="14" t="str">
        <f aca="false">IF(AND(G4962="A"),"91,5119",IF(AND(G4962="B"),"44,1784",IF(AND(G4962="C"),"12,6225",IF(AND(G4962=""),""))))</f>
        <v/>
      </c>
      <c r="P4962" s="15" t="str">
        <f aca="false">IF(OR(O4962=0,N4962=0,J4962=0,K4962=0,E4962="",D4962="",C4962="",B4962="",H4962="",I4962=""),"",IF(AND(G4962="A",(O4962*N4962)&lt;=foglio!$H$3),(N4962*O4962),IF(AND(G4962="A",(O4962*N4962)&gt;foglio!$H$3),foglio!$H$3,IF(AND(G4962="B",(O4962*N4962)&lt;=foglio!$H$4),(N4962*O4962),IF(AND(G4962="B",(O4962*N4962)&gt;foglio!$H$5),foglio!$H$4,IF(AND(G4962="C",(O4962*N4962)&lt;=foglio!$H$5),(N4962*O4962),IF(AND(G4962="C",(O4962*N4962)&gt;foglio!$H$5),foglio!$H$5)))))))</f>
        <v/>
      </c>
    </row>
    <row r="4963" customFormat="false" ht="10.2" hidden="false" customHeight="false" outlineLevel="0" collapsed="false">
      <c r="A4963" s="7" t="n">
        <v>4958</v>
      </c>
      <c r="B4963" s="8"/>
      <c r="C4963" s="8"/>
      <c r="D4963" s="8"/>
      <c r="E4963" s="9"/>
      <c r="F4963" s="9"/>
      <c r="G4963" s="10" t="str">
        <f aca="false">IF(F4963="Rischio alto","A",IF(F4963="Rischio medio","B",IF(F4963="Rischio basso","C","")))</f>
        <v/>
      </c>
      <c r="H4963" s="8"/>
      <c r="I4963" s="16"/>
      <c r="J4963" s="12"/>
      <c r="K4963" s="12"/>
      <c r="L4963" s="13" t="n">
        <f aca="false">K4963-J4963</f>
        <v>0</v>
      </c>
      <c r="M4963" s="8"/>
      <c r="N4963" s="13" t="n">
        <f aca="false">L4963-M4963</f>
        <v>0</v>
      </c>
      <c r="O4963" s="14" t="str">
        <f aca="false">IF(AND(G4963="A"),"91,5119",IF(AND(G4963="B"),"44,1784",IF(AND(G4963="C"),"12,6225",IF(AND(G4963=""),""))))</f>
        <v/>
      </c>
      <c r="P4963" s="15" t="str">
        <f aca="false">IF(OR(O4963=0,N4963=0,J4963=0,K4963=0,E4963="",D4963="",C4963="",B4963="",H4963="",I4963=""),"",IF(AND(G4963="A",(O4963*N4963)&lt;=foglio!$H$3),(N4963*O4963),IF(AND(G4963="A",(O4963*N4963)&gt;foglio!$H$3),foglio!$H$3,IF(AND(G4963="B",(O4963*N4963)&lt;=foglio!$H$4),(N4963*O4963),IF(AND(G4963="B",(O4963*N4963)&gt;foglio!$H$5),foglio!$H$4,IF(AND(G4963="C",(O4963*N4963)&lt;=foglio!$H$5),(N4963*O4963),IF(AND(G4963="C",(O4963*N4963)&gt;foglio!$H$5),foglio!$H$5)))))))</f>
        <v/>
      </c>
    </row>
    <row r="4964" customFormat="false" ht="10.2" hidden="false" customHeight="false" outlineLevel="0" collapsed="false">
      <c r="A4964" s="7" t="n">
        <v>4959</v>
      </c>
      <c r="B4964" s="8"/>
      <c r="C4964" s="8"/>
      <c r="D4964" s="8"/>
      <c r="E4964" s="9"/>
      <c r="F4964" s="9"/>
      <c r="G4964" s="10" t="str">
        <f aca="false">IF(F4964="Rischio alto","A",IF(F4964="Rischio medio","B",IF(F4964="Rischio basso","C","")))</f>
        <v/>
      </c>
      <c r="H4964" s="8"/>
      <c r="I4964" s="16"/>
      <c r="J4964" s="12"/>
      <c r="K4964" s="12"/>
      <c r="L4964" s="13" t="n">
        <f aca="false">K4964-J4964</f>
        <v>0</v>
      </c>
      <c r="M4964" s="8"/>
      <c r="N4964" s="13" t="n">
        <f aca="false">L4964-M4964</f>
        <v>0</v>
      </c>
      <c r="O4964" s="14" t="str">
        <f aca="false">IF(AND(G4964="A"),"91,5119",IF(AND(G4964="B"),"44,1784",IF(AND(G4964="C"),"12,6225",IF(AND(G4964=""),""))))</f>
        <v/>
      </c>
      <c r="P4964" s="15" t="str">
        <f aca="false">IF(OR(O4964=0,N4964=0,J4964=0,K4964=0,E4964="",D4964="",C4964="",B4964="",H4964="",I4964=""),"",IF(AND(G4964="A",(O4964*N4964)&lt;=foglio!$H$3),(N4964*O4964),IF(AND(G4964="A",(O4964*N4964)&gt;foglio!$H$3),foglio!$H$3,IF(AND(G4964="B",(O4964*N4964)&lt;=foglio!$H$4),(N4964*O4964),IF(AND(G4964="B",(O4964*N4964)&gt;foglio!$H$5),foglio!$H$4,IF(AND(G4964="C",(O4964*N4964)&lt;=foglio!$H$5),(N4964*O4964),IF(AND(G4964="C",(O4964*N4964)&gt;foglio!$H$5),foglio!$H$5)))))))</f>
        <v/>
      </c>
    </row>
    <row r="4965" customFormat="false" ht="10.2" hidden="false" customHeight="false" outlineLevel="0" collapsed="false">
      <c r="A4965" s="7" t="n">
        <v>4960</v>
      </c>
      <c r="B4965" s="8"/>
      <c r="C4965" s="8"/>
      <c r="D4965" s="8"/>
      <c r="E4965" s="9"/>
      <c r="F4965" s="9"/>
      <c r="G4965" s="10" t="str">
        <f aca="false">IF(F4965="Rischio alto","A",IF(F4965="Rischio medio","B",IF(F4965="Rischio basso","C","")))</f>
        <v/>
      </c>
      <c r="H4965" s="8"/>
      <c r="I4965" s="16"/>
      <c r="J4965" s="12"/>
      <c r="K4965" s="12"/>
      <c r="L4965" s="13" t="n">
        <f aca="false">K4965-J4965</f>
        <v>0</v>
      </c>
      <c r="M4965" s="8"/>
      <c r="N4965" s="13" t="n">
        <f aca="false">L4965-M4965</f>
        <v>0</v>
      </c>
      <c r="O4965" s="14" t="str">
        <f aca="false">IF(AND(G4965="A"),"91,5119",IF(AND(G4965="B"),"44,1784",IF(AND(G4965="C"),"12,6225",IF(AND(G4965=""),""))))</f>
        <v/>
      </c>
      <c r="P4965" s="15" t="str">
        <f aca="false">IF(OR(O4965=0,N4965=0,J4965=0,K4965=0,E4965="",D4965="",C4965="",B4965="",H4965="",I4965=""),"",IF(AND(G4965="A",(O4965*N4965)&lt;=foglio!$H$3),(N4965*O4965),IF(AND(G4965="A",(O4965*N4965)&gt;foglio!$H$3),foglio!$H$3,IF(AND(G4965="B",(O4965*N4965)&lt;=foglio!$H$4),(N4965*O4965),IF(AND(G4965="B",(O4965*N4965)&gt;foglio!$H$5),foglio!$H$4,IF(AND(G4965="C",(O4965*N4965)&lt;=foglio!$H$5),(N4965*O4965),IF(AND(G4965="C",(O4965*N4965)&gt;foglio!$H$5),foglio!$H$5)))))))</f>
        <v/>
      </c>
    </row>
    <row r="4966" customFormat="false" ht="10.2" hidden="false" customHeight="false" outlineLevel="0" collapsed="false">
      <c r="A4966" s="7" t="n">
        <v>4961</v>
      </c>
      <c r="B4966" s="8"/>
      <c r="C4966" s="8"/>
      <c r="D4966" s="8"/>
      <c r="E4966" s="9"/>
      <c r="F4966" s="9"/>
      <c r="G4966" s="10" t="str">
        <f aca="false">IF(F4966="Rischio alto","A",IF(F4966="Rischio medio","B",IF(F4966="Rischio basso","C","")))</f>
        <v/>
      </c>
      <c r="H4966" s="8"/>
      <c r="I4966" s="16"/>
      <c r="J4966" s="12"/>
      <c r="K4966" s="12"/>
      <c r="L4966" s="13" t="n">
        <f aca="false">K4966-J4966</f>
        <v>0</v>
      </c>
      <c r="M4966" s="8"/>
      <c r="N4966" s="13" t="n">
        <f aca="false">L4966-M4966</f>
        <v>0</v>
      </c>
      <c r="O4966" s="14" t="str">
        <f aca="false">IF(AND(G4966="A"),"91,5119",IF(AND(G4966="B"),"44,1784",IF(AND(G4966="C"),"12,6225",IF(AND(G4966=""),""))))</f>
        <v/>
      </c>
      <c r="P4966" s="15" t="str">
        <f aca="false">IF(OR(O4966=0,N4966=0,J4966=0,K4966=0,E4966="",D4966="",C4966="",B4966="",H4966="",I4966=""),"",IF(AND(G4966="A",(O4966*N4966)&lt;=foglio!$H$3),(N4966*O4966),IF(AND(G4966="A",(O4966*N4966)&gt;foglio!$H$3),foglio!$H$3,IF(AND(G4966="B",(O4966*N4966)&lt;=foglio!$H$4),(N4966*O4966),IF(AND(G4966="B",(O4966*N4966)&gt;foglio!$H$5),foglio!$H$4,IF(AND(G4966="C",(O4966*N4966)&lt;=foglio!$H$5),(N4966*O4966),IF(AND(G4966="C",(O4966*N4966)&gt;foglio!$H$5),foglio!$H$5)))))))</f>
        <v/>
      </c>
    </row>
    <row r="4967" customFormat="false" ht="10.2" hidden="false" customHeight="false" outlineLevel="0" collapsed="false">
      <c r="A4967" s="7" t="n">
        <v>4962</v>
      </c>
      <c r="B4967" s="8"/>
      <c r="C4967" s="8"/>
      <c r="D4967" s="8"/>
      <c r="E4967" s="9"/>
      <c r="F4967" s="9"/>
      <c r="G4967" s="10" t="str">
        <f aca="false">IF(F4967="Rischio alto","A",IF(F4967="Rischio medio","B",IF(F4967="Rischio basso","C","")))</f>
        <v/>
      </c>
      <c r="H4967" s="8"/>
      <c r="I4967" s="16"/>
      <c r="J4967" s="12"/>
      <c r="K4967" s="12"/>
      <c r="L4967" s="13" t="n">
        <f aca="false">K4967-J4967</f>
        <v>0</v>
      </c>
      <c r="M4967" s="8"/>
      <c r="N4967" s="13" t="n">
        <f aca="false">L4967-M4967</f>
        <v>0</v>
      </c>
      <c r="O4967" s="14" t="str">
        <f aca="false">IF(AND(G4967="A"),"91,5119",IF(AND(G4967="B"),"44,1784",IF(AND(G4967="C"),"12,6225",IF(AND(G4967=""),""))))</f>
        <v/>
      </c>
      <c r="P4967" s="15" t="str">
        <f aca="false">IF(OR(O4967=0,N4967=0,J4967=0,K4967=0,E4967="",D4967="",C4967="",B4967="",H4967="",I4967=""),"",IF(AND(G4967="A",(O4967*N4967)&lt;=foglio!$H$3),(N4967*O4967),IF(AND(G4967="A",(O4967*N4967)&gt;foglio!$H$3),foglio!$H$3,IF(AND(G4967="B",(O4967*N4967)&lt;=foglio!$H$4),(N4967*O4967),IF(AND(G4967="B",(O4967*N4967)&gt;foglio!$H$5),foglio!$H$4,IF(AND(G4967="C",(O4967*N4967)&lt;=foglio!$H$5),(N4967*O4967),IF(AND(G4967="C",(O4967*N4967)&gt;foglio!$H$5),foglio!$H$5)))))))</f>
        <v/>
      </c>
    </row>
    <row r="4968" customFormat="false" ht="10.2" hidden="false" customHeight="false" outlineLevel="0" collapsed="false">
      <c r="A4968" s="7" t="n">
        <v>4963</v>
      </c>
      <c r="B4968" s="8"/>
      <c r="C4968" s="8"/>
      <c r="D4968" s="8"/>
      <c r="E4968" s="9"/>
      <c r="F4968" s="9"/>
      <c r="G4968" s="10" t="str">
        <f aca="false">IF(F4968="Rischio alto","A",IF(F4968="Rischio medio","B",IF(F4968="Rischio basso","C","")))</f>
        <v/>
      </c>
      <c r="H4968" s="8"/>
      <c r="I4968" s="16"/>
      <c r="J4968" s="12"/>
      <c r="K4968" s="12"/>
      <c r="L4968" s="13" t="n">
        <f aca="false">K4968-J4968</f>
        <v>0</v>
      </c>
      <c r="M4968" s="8"/>
      <c r="N4968" s="13" t="n">
        <f aca="false">L4968-M4968</f>
        <v>0</v>
      </c>
      <c r="O4968" s="14" t="str">
        <f aca="false">IF(AND(G4968="A"),"91,5119",IF(AND(G4968="B"),"44,1784",IF(AND(G4968="C"),"12,6225",IF(AND(G4968=""),""))))</f>
        <v/>
      </c>
      <c r="P4968" s="15" t="str">
        <f aca="false">IF(OR(O4968=0,N4968=0,J4968=0,K4968=0,E4968="",D4968="",C4968="",B4968="",H4968="",I4968=""),"",IF(AND(G4968="A",(O4968*N4968)&lt;=foglio!$H$3),(N4968*O4968),IF(AND(G4968="A",(O4968*N4968)&gt;foglio!$H$3),foglio!$H$3,IF(AND(G4968="B",(O4968*N4968)&lt;=foglio!$H$4),(N4968*O4968),IF(AND(G4968="B",(O4968*N4968)&gt;foglio!$H$5),foglio!$H$4,IF(AND(G4968="C",(O4968*N4968)&lt;=foglio!$H$5),(N4968*O4968),IF(AND(G4968="C",(O4968*N4968)&gt;foglio!$H$5),foglio!$H$5)))))))</f>
        <v/>
      </c>
    </row>
    <row r="4969" customFormat="false" ht="10.2" hidden="false" customHeight="false" outlineLevel="0" collapsed="false">
      <c r="A4969" s="7" t="n">
        <v>4964</v>
      </c>
      <c r="B4969" s="8"/>
      <c r="C4969" s="8"/>
      <c r="D4969" s="8"/>
      <c r="E4969" s="9"/>
      <c r="F4969" s="9"/>
      <c r="G4969" s="10" t="str">
        <f aca="false">IF(F4969="Rischio alto","A",IF(F4969="Rischio medio","B",IF(F4969="Rischio basso","C","")))</f>
        <v/>
      </c>
      <c r="H4969" s="8"/>
      <c r="I4969" s="16"/>
      <c r="J4969" s="12"/>
      <c r="K4969" s="12"/>
      <c r="L4969" s="13" t="n">
        <f aca="false">K4969-J4969</f>
        <v>0</v>
      </c>
      <c r="M4969" s="8"/>
      <c r="N4969" s="13" t="n">
        <f aca="false">L4969-M4969</f>
        <v>0</v>
      </c>
      <c r="O4969" s="14" t="str">
        <f aca="false">IF(AND(G4969="A"),"91,5119",IF(AND(G4969="B"),"44,1784",IF(AND(G4969="C"),"12,6225",IF(AND(G4969=""),""))))</f>
        <v/>
      </c>
      <c r="P4969" s="15" t="str">
        <f aca="false">IF(OR(O4969=0,N4969=0,J4969=0,K4969=0,E4969="",D4969="",C4969="",B4969="",H4969="",I4969=""),"",IF(AND(G4969="A",(O4969*N4969)&lt;=foglio!$H$3),(N4969*O4969),IF(AND(G4969="A",(O4969*N4969)&gt;foglio!$H$3),foglio!$H$3,IF(AND(G4969="B",(O4969*N4969)&lt;=foglio!$H$4),(N4969*O4969),IF(AND(G4969="B",(O4969*N4969)&gt;foglio!$H$5),foglio!$H$4,IF(AND(G4969="C",(O4969*N4969)&lt;=foglio!$H$5),(N4969*O4969),IF(AND(G4969="C",(O4969*N4969)&gt;foglio!$H$5),foglio!$H$5)))))))</f>
        <v/>
      </c>
    </row>
    <row r="4970" customFormat="false" ht="10.2" hidden="false" customHeight="false" outlineLevel="0" collapsed="false">
      <c r="A4970" s="7" t="n">
        <v>4965</v>
      </c>
      <c r="B4970" s="8"/>
      <c r="C4970" s="8"/>
      <c r="D4970" s="8"/>
      <c r="E4970" s="9"/>
      <c r="F4970" s="9"/>
      <c r="G4970" s="10" t="str">
        <f aca="false">IF(F4970="Rischio alto","A",IF(F4970="Rischio medio","B",IF(F4970="Rischio basso","C","")))</f>
        <v/>
      </c>
      <c r="H4970" s="8"/>
      <c r="I4970" s="16"/>
      <c r="J4970" s="12"/>
      <c r="K4970" s="12"/>
      <c r="L4970" s="13" t="n">
        <f aca="false">K4970-J4970</f>
        <v>0</v>
      </c>
      <c r="M4970" s="8"/>
      <c r="N4970" s="13" t="n">
        <f aca="false">L4970-M4970</f>
        <v>0</v>
      </c>
      <c r="O4970" s="14" t="str">
        <f aca="false">IF(AND(G4970="A"),"91,5119",IF(AND(G4970="B"),"44,1784",IF(AND(G4970="C"),"12,6225",IF(AND(G4970=""),""))))</f>
        <v/>
      </c>
      <c r="P4970" s="15" t="str">
        <f aca="false">IF(OR(O4970=0,N4970=0,J4970=0,K4970=0,E4970="",D4970="",C4970="",B4970="",H4970="",I4970=""),"",IF(AND(G4970="A",(O4970*N4970)&lt;=foglio!$H$3),(N4970*O4970),IF(AND(G4970="A",(O4970*N4970)&gt;foglio!$H$3),foglio!$H$3,IF(AND(G4970="B",(O4970*N4970)&lt;=foglio!$H$4),(N4970*O4970),IF(AND(G4970="B",(O4970*N4970)&gt;foglio!$H$5),foglio!$H$4,IF(AND(G4970="C",(O4970*N4970)&lt;=foglio!$H$5),(N4970*O4970),IF(AND(G4970="C",(O4970*N4970)&gt;foglio!$H$5),foglio!$H$5)))))))</f>
        <v/>
      </c>
    </row>
    <row r="4971" customFormat="false" ht="10.2" hidden="false" customHeight="false" outlineLevel="0" collapsed="false">
      <c r="A4971" s="7" t="n">
        <v>4966</v>
      </c>
      <c r="B4971" s="8"/>
      <c r="C4971" s="8"/>
      <c r="D4971" s="8"/>
      <c r="E4971" s="9"/>
      <c r="F4971" s="9"/>
      <c r="G4971" s="10" t="str">
        <f aca="false">IF(F4971="Rischio alto","A",IF(F4971="Rischio medio","B",IF(F4971="Rischio basso","C","")))</f>
        <v/>
      </c>
      <c r="H4971" s="8"/>
      <c r="I4971" s="16"/>
      <c r="J4971" s="12"/>
      <c r="K4971" s="12"/>
      <c r="L4971" s="13" t="n">
        <f aca="false">K4971-J4971</f>
        <v>0</v>
      </c>
      <c r="M4971" s="8"/>
      <c r="N4971" s="13" t="n">
        <f aca="false">L4971-M4971</f>
        <v>0</v>
      </c>
      <c r="O4971" s="14" t="str">
        <f aca="false">IF(AND(G4971="A"),"91,5119",IF(AND(G4971="B"),"44,1784",IF(AND(G4971="C"),"12,6225",IF(AND(G4971=""),""))))</f>
        <v/>
      </c>
      <c r="P4971" s="15" t="str">
        <f aca="false">IF(OR(O4971=0,N4971=0,J4971=0,K4971=0,E4971="",D4971="",C4971="",B4971="",H4971="",I4971=""),"",IF(AND(G4971="A",(O4971*N4971)&lt;=foglio!$H$3),(N4971*O4971),IF(AND(G4971="A",(O4971*N4971)&gt;foglio!$H$3),foglio!$H$3,IF(AND(G4971="B",(O4971*N4971)&lt;=foglio!$H$4),(N4971*O4971),IF(AND(G4971="B",(O4971*N4971)&gt;foglio!$H$5),foglio!$H$4,IF(AND(G4971="C",(O4971*N4971)&lt;=foglio!$H$5),(N4971*O4971),IF(AND(G4971="C",(O4971*N4971)&gt;foglio!$H$5),foglio!$H$5)))))))</f>
        <v/>
      </c>
    </row>
    <row r="4972" customFormat="false" ht="10.2" hidden="false" customHeight="false" outlineLevel="0" collapsed="false">
      <c r="A4972" s="7" t="n">
        <v>4967</v>
      </c>
      <c r="B4972" s="8"/>
      <c r="C4972" s="8"/>
      <c r="D4972" s="8"/>
      <c r="E4972" s="9"/>
      <c r="F4972" s="9"/>
      <c r="G4972" s="10" t="str">
        <f aca="false">IF(F4972="Rischio alto","A",IF(F4972="Rischio medio","B",IF(F4972="Rischio basso","C","")))</f>
        <v/>
      </c>
      <c r="H4972" s="8"/>
      <c r="I4972" s="16"/>
      <c r="J4972" s="12"/>
      <c r="K4972" s="12"/>
      <c r="L4972" s="13" t="n">
        <f aca="false">K4972-J4972</f>
        <v>0</v>
      </c>
      <c r="M4972" s="8"/>
      <c r="N4972" s="13" t="n">
        <f aca="false">L4972-M4972</f>
        <v>0</v>
      </c>
      <c r="O4972" s="14" t="str">
        <f aca="false">IF(AND(G4972="A"),"91,5119",IF(AND(G4972="B"),"44,1784",IF(AND(G4972="C"),"12,6225",IF(AND(G4972=""),""))))</f>
        <v/>
      </c>
      <c r="P4972" s="15" t="str">
        <f aca="false">IF(OR(O4972=0,N4972=0,J4972=0,K4972=0,E4972="",D4972="",C4972="",B4972="",H4972="",I4972=""),"",IF(AND(G4972="A",(O4972*N4972)&lt;=foglio!$H$3),(N4972*O4972),IF(AND(G4972="A",(O4972*N4972)&gt;foglio!$H$3),foglio!$H$3,IF(AND(G4972="B",(O4972*N4972)&lt;=foglio!$H$4),(N4972*O4972),IF(AND(G4972="B",(O4972*N4972)&gt;foglio!$H$5),foglio!$H$4,IF(AND(G4972="C",(O4972*N4972)&lt;=foglio!$H$5),(N4972*O4972),IF(AND(G4972="C",(O4972*N4972)&gt;foglio!$H$5),foglio!$H$5)))))))</f>
        <v/>
      </c>
    </row>
    <row r="4973" customFormat="false" ht="10.2" hidden="false" customHeight="false" outlineLevel="0" collapsed="false">
      <c r="A4973" s="7" t="n">
        <v>4968</v>
      </c>
      <c r="B4973" s="8"/>
      <c r="C4973" s="8"/>
      <c r="D4973" s="8"/>
      <c r="E4973" s="9"/>
      <c r="F4973" s="9"/>
      <c r="G4973" s="10" t="str">
        <f aca="false">IF(F4973="Rischio alto","A",IF(F4973="Rischio medio","B",IF(F4973="Rischio basso","C","")))</f>
        <v/>
      </c>
      <c r="H4973" s="8"/>
      <c r="I4973" s="16"/>
      <c r="J4973" s="12"/>
      <c r="K4973" s="12"/>
      <c r="L4973" s="13" t="n">
        <f aca="false">K4973-J4973</f>
        <v>0</v>
      </c>
      <c r="M4973" s="8"/>
      <c r="N4973" s="13" t="n">
        <f aca="false">L4973-M4973</f>
        <v>0</v>
      </c>
      <c r="O4973" s="14" t="str">
        <f aca="false">IF(AND(G4973="A"),"91,5119",IF(AND(G4973="B"),"44,1784",IF(AND(G4973="C"),"12,6225",IF(AND(G4973=""),""))))</f>
        <v/>
      </c>
      <c r="P4973" s="15" t="str">
        <f aca="false">IF(OR(O4973=0,N4973=0,J4973=0,K4973=0,E4973="",D4973="",C4973="",B4973="",H4973="",I4973=""),"",IF(AND(G4973="A",(O4973*N4973)&lt;=foglio!$H$3),(N4973*O4973),IF(AND(G4973="A",(O4973*N4973)&gt;foglio!$H$3),foglio!$H$3,IF(AND(G4973="B",(O4973*N4973)&lt;=foglio!$H$4),(N4973*O4973),IF(AND(G4973="B",(O4973*N4973)&gt;foglio!$H$5),foglio!$H$4,IF(AND(G4973="C",(O4973*N4973)&lt;=foglio!$H$5),(N4973*O4973),IF(AND(G4973="C",(O4973*N4973)&gt;foglio!$H$5),foglio!$H$5)))))))</f>
        <v/>
      </c>
    </row>
    <row r="4974" customFormat="false" ht="10.2" hidden="false" customHeight="false" outlineLevel="0" collapsed="false">
      <c r="A4974" s="7" t="n">
        <v>4969</v>
      </c>
      <c r="B4974" s="8"/>
      <c r="C4974" s="8"/>
      <c r="D4974" s="8"/>
      <c r="E4974" s="9"/>
      <c r="F4974" s="9"/>
      <c r="G4974" s="10" t="str">
        <f aca="false">IF(F4974="Rischio alto","A",IF(F4974="Rischio medio","B",IF(F4974="Rischio basso","C","")))</f>
        <v/>
      </c>
      <c r="H4974" s="8"/>
      <c r="I4974" s="16"/>
      <c r="J4974" s="12"/>
      <c r="K4974" s="12"/>
      <c r="L4974" s="13" t="n">
        <f aca="false">K4974-J4974</f>
        <v>0</v>
      </c>
      <c r="M4974" s="8"/>
      <c r="N4974" s="13" t="n">
        <f aca="false">L4974-M4974</f>
        <v>0</v>
      </c>
      <c r="O4974" s="14" t="str">
        <f aca="false">IF(AND(G4974="A"),"91,5119",IF(AND(G4974="B"),"44,1784",IF(AND(G4974="C"),"12,6225",IF(AND(G4974=""),""))))</f>
        <v/>
      </c>
      <c r="P4974" s="15" t="str">
        <f aca="false">IF(OR(O4974=0,N4974=0,J4974=0,K4974=0,E4974="",D4974="",C4974="",B4974="",H4974="",I4974=""),"",IF(AND(G4974="A",(O4974*N4974)&lt;=foglio!$H$3),(N4974*O4974),IF(AND(G4974="A",(O4974*N4974)&gt;foglio!$H$3),foglio!$H$3,IF(AND(G4974="B",(O4974*N4974)&lt;=foglio!$H$4),(N4974*O4974),IF(AND(G4974="B",(O4974*N4974)&gt;foglio!$H$5),foglio!$H$4,IF(AND(G4974="C",(O4974*N4974)&lt;=foglio!$H$5),(N4974*O4974),IF(AND(G4974="C",(O4974*N4974)&gt;foglio!$H$5),foglio!$H$5)))))))</f>
        <v/>
      </c>
    </row>
    <row r="4975" customFormat="false" ht="10.2" hidden="false" customHeight="false" outlineLevel="0" collapsed="false">
      <c r="A4975" s="7" t="n">
        <v>4970</v>
      </c>
      <c r="B4975" s="8"/>
      <c r="C4975" s="8"/>
      <c r="D4975" s="8"/>
      <c r="E4975" s="9"/>
      <c r="F4975" s="9"/>
      <c r="G4975" s="10" t="str">
        <f aca="false">IF(F4975="Rischio alto","A",IF(F4975="Rischio medio","B",IF(F4975="Rischio basso","C","")))</f>
        <v/>
      </c>
      <c r="H4975" s="8"/>
      <c r="I4975" s="16"/>
      <c r="J4975" s="12"/>
      <c r="K4975" s="12"/>
      <c r="L4975" s="13" t="n">
        <f aca="false">K4975-J4975</f>
        <v>0</v>
      </c>
      <c r="M4975" s="8"/>
      <c r="N4975" s="13" t="n">
        <f aca="false">L4975-M4975</f>
        <v>0</v>
      </c>
      <c r="O4975" s="14" t="str">
        <f aca="false">IF(AND(G4975="A"),"91,5119",IF(AND(G4975="B"),"44,1784",IF(AND(G4975="C"),"12,6225",IF(AND(G4975=""),""))))</f>
        <v/>
      </c>
      <c r="P4975" s="15" t="str">
        <f aca="false">IF(OR(O4975=0,N4975=0,J4975=0,K4975=0,E4975="",D4975="",C4975="",B4975="",H4975="",I4975=""),"",IF(AND(G4975="A",(O4975*N4975)&lt;=foglio!$H$3),(N4975*O4975),IF(AND(G4975="A",(O4975*N4975)&gt;foglio!$H$3),foglio!$H$3,IF(AND(G4975="B",(O4975*N4975)&lt;=foglio!$H$4),(N4975*O4975),IF(AND(G4975="B",(O4975*N4975)&gt;foglio!$H$5),foglio!$H$4,IF(AND(G4975="C",(O4975*N4975)&lt;=foglio!$H$5),(N4975*O4975),IF(AND(G4975="C",(O4975*N4975)&gt;foglio!$H$5),foglio!$H$5)))))))</f>
        <v/>
      </c>
    </row>
    <row r="4976" customFormat="false" ht="10.2" hidden="false" customHeight="false" outlineLevel="0" collapsed="false">
      <c r="A4976" s="7" t="n">
        <v>4971</v>
      </c>
      <c r="B4976" s="8"/>
      <c r="C4976" s="8"/>
      <c r="D4976" s="8"/>
      <c r="E4976" s="9"/>
      <c r="F4976" s="9"/>
      <c r="G4976" s="10" t="str">
        <f aca="false">IF(F4976="Rischio alto","A",IF(F4976="Rischio medio","B",IF(F4976="Rischio basso","C","")))</f>
        <v/>
      </c>
      <c r="H4976" s="8"/>
      <c r="I4976" s="16"/>
      <c r="J4976" s="12"/>
      <c r="K4976" s="12"/>
      <c r="L4976" s="13" t="n">
        <f aca="false">K4976-J4976</f>
        <v>0</v>
      </c>
      <c r="M4976" s="8"/>
      <c r="N4976" s="13" t="n">
        <f aca="false">L4976-M4976</f>
        <v>0</v>
      </c>
      <c r="O4976" s="14" t="str">
        <f aca="false">IF(AND(G4976="A"),"91,5119",IF(AND(G4976="B"),"44,1784",IF(AND(G4976="C"),"12,6225",IF(AND(G4976=""),""))))</f>
        <v/>
      </c>
      <c r="P4976" s="15" t="str">
        <f aca="false">IF(OR(O4976=0,N4976=0,J4976=0,K4976=0,E4976="",D4976="",C4976="",B4976="",H4976="",I4976=""),"",IF(AND(G4976="A",(O4976*N4976)&lt;=foglio!$H$3),(N4976*O4976),IF(AND(G4976="A",(O4976*N4976)&gt;foglio!$H$3),foglio!$H$3,IF(AND(G4976="B",(O4976*N4976)&lt;=foglio!$H$4),(N4976*O4976),IF(AND(G4976="B",(O4976*N4976)&gt;foglio!$H$5),foglio!$H$4,IF(AND(G4976="C",(O4976*N4976)&lt;=foglio!$H$5),(N4976*O4976),IF(AND(G4976="C",(O4976*N4976)&gt;foglio!$H$5),foglio!$H$5)))))))</f>
        <v/>
      </c>
    </row>
    <row r="4977" customFormat="false" ht="10.2" hidden="false" customHeight="false" outlineLevel="0" collapsed="false">
      <c r="A4977" s="7" t="n">
        <v>4972</v>
      </c>
      <c r="B4977" s="8"/>
      <c r="C4977" s="8"/>
      <c r="D4977" s="8"/>
      <c r="E4977" s="9"/>
      <c r="F4977" s="9"/>
      <c r="G4977" s="10" t="str">
        <f aca="false">IF(F4977="Rischio alto","A",IF(F4977="Rischio medio","B",IF(F4977="Rischio basso","C","")))</f>
        <v/>
      </c>
      <c r="H4977" s="8"/>
      <c r="I4977" s="16"/>
      <c r="J4977" s="12"/>
      <c r="K4977" s="12"/>
      <c r="L4977" s="13" t="n">
        <f aca="false">K4977-J4977</f>
        <v>0</v>
      </c>
      <c r="M4977" s="8"/>
      <c r="N4977" s="13" t="n">
        <f aca="false">L4977-M4977</f>
        <v>0</v>
      </c>
      <c r="O4977" s="14" t="str">
        <f aca="false">IF(AND(G4977="A"),"91,5119",IF(AND(G4977="B"),"44,1784",IF(AND(G4977="C"),"12,6225",IF(AND(G4977=""),""))))</f>
        <v/>
      </c>
      <c r="P4977" s="15" t="str">
        <f aca="false">IF(OR(O4977=0,N4977=0,J4977=0,K4977=0,E4977="",D4977="",C4977="",B4977="",H4977="",I4977=""),"",IF(AND(G4977="A",(O4977*N4977)&lt;=foglio!$H$3),(N4977*O4977),IF(AND(G4977="A",(O4977*N4977)&gt;foglio!$H$3),foglio!$H$3,IF(AND(G4977="B",(O4977*N4977)&lt;=foglio!$H$4),(N4977*O4977),IF(AND(G4977="B",(O4977*N4977)&gt;foglio!$H$5),foglio!$H$4,IF(AND(G4977="C",(O4977*N4977)&lt;=foglio!$H$5),(N4977*O4977),IF(AND(G4977="C",(O4977*N4977)&gt;foglio!$H$5),foglio!$H$5)))))))</f>
        <v/>
      </c>
    </row>
    <row r="4978" customFormat="false" ht="10.2" hidden="false" customHeight="false" outlineLevel="0" collapsed="false">
      <c r="A4978" s="7" t="n">
        <v>4973</v>
      </c>
      <c r="B4978" s="8"/>
      <c r="C4978" s="8"/>
      <c r="D4978" s="8"/>
      <c r="E4978" s="9"/>
      <c r="F4978" s="9"/>
      <c r="G4978" s="10" t="str">
        <f aca="false">IF(F4978="Rischio alto","A",IF(F4978="Rischio medio","B",IF(F4978="Rischio basso","C","")))</f>
        <v/>
      </c>
      <c r="H4978" s="8"/>
      <c r="I4978" s="16"/>
      <c r="J4978" s="12"/>
      <c r="K4978" s="12"/>
      <c r="L4978" s="13" t="n">
        <f aca="false">K4978-J4978</f>
        <v>0</v>
      </c>
      <c r="M4978" s="8"/>
      <c r="N4978" s="13" t="n">
        <f aca="false">L4978-M4978</f>
        <v>0</v>
      </c>
      <c r="O4978" s="14" t="str">
        <f aca="false">IF(AND(G4978="A"),"91,5119",IF(AND(G4978="B"),"44,1784",IF(AND(G4978="C"),"12,6225",IF(AND(G4978=""),""))))</f>
        <v/>
      </c>
      <c r="P4978" s="15" t="str">
        <f aca="false">IF(OR(O4978=0,N4978=0,J4978=0,K4978=0,E4978="",D4978="",C4978="",B4978="",H4978="",I4978=""),"",IF(AND(G4978="A",(O4978*N4978)&lt;=foglio!$H$3),(N4978*O4978),IF(AND(G4978="A",(O4978*N4978)&gt;foglio!$H$3),foglio!$H$3,IF(AND(G4978="B",(O4978*N4978)&lt;=foglio!$H$4),(N4978*O4978),IF(AND(G4978="B",(O4978*N4978)&gt;foglio!$H$5),foglio!$H$4,IF(AND(G4978="C",(O4978*N4978)&lt;=foglio!$H$5),(N4978*O4978),IF(AND(G4978="C",(O4978*N4978)&gt;foglio!$H$5),foglio!$H$5)))))))</f>
        <v/>
      </c>
    </row>
    <row r="4979" customFormat="false" ht="10.2" hidden="false" customHeight="false" outlineLevel="0" collapsed="false">
      <c r="A4979" s="7" t="n">
        <v>4974</v>
      </c>
      <c r="B4979" s="8"/>
      <c r="C4979" s="8"/>
      <c r="D4979" s="8"/>
      <c r="E4979" s="9"/>
      <c r="F4979" s="9"/>
      <c r="G4979" s="10" t="str">
        <f aca="false">IF(F4979="Rischio alto","A",IF(F4979="Rischio medio","B",IF(F4979="Rischio basso","C","")))</f>
        <v/>
      </c>
      <c r="H4979" s="8"/>
      <c r="I4979" s="16"/>
      <c r="J4979" s="12"/>
      <c r="K4979" s="12"/>
      <c r="L4979" s="13" t="n">
        <f aca="false">K4979-J4979</f>
        <v>0</v>
      </c>
      <c r="M4979" s="8"/>
      <c r="N4979" s="13" t="n">
        <f aca="false">L4979-M4979</f>
        <v>0</v>
      </c>
      <c r="O4979" s="14" t="str">
        <f aca="false">IF(AND(G4979="A"),"91,5119",IF(AND(G4979="B"),"44,1784",IF(AND(G4979="C"),"12,6225",IF(AND(G4979=""),""))))</f>
        <v/>
      </c>
      <c r="P4979" s="15" t="str">
        <f aca="false">IF(OR(O4979=0,N4979=0,J4979=0,K4979=0,E4979="",D4979="",C4979="",B4979="",H4979="",I4979=""),"",IF(AND(G4979="A",(O4979*N4979)&lt;=foglio!$H$3),(N4979*O4979),IF(AND(G4979="A",(O4979*N4979)&gt;foglio!$H$3),foglio!$H$3,IF(AND(G4979="B",(O4979*N4979)&lt;=foglio!$H$4),(N4979*O4979),IF(AND(G4979="B",(O4979*N4979)&gt;foglio!$H$5),foglio!$H$4,IF(AND(G4979="C",(O4979*N4979)&lt;=foglio!$H$5),(N4979*O4979),IF(AND(G4979="C",(O4979*N4979)&gt;foglio!$H$5),foglio!$H$5)))))))</f>
        <v/>
      </c>
    </row>
    <row r="4980" customFormat="false" ht="10.2" hidden="false" customHeight="false" outlineLevel="0" collapsed="false">
      <c r="A4980" s="7" t="n">
        <v>4975</v>
      </c>
      <c r="B4980" s="8"/>
      <c r="C4980" s="8"/>
      <c r="D4980" s="8"/>
      <c r="E4980" s="9"/>
      <c r="F4980" s="9"/>
      <c r="G4980" s="10" t="str">
        <f aca="false">IF(F4980="Rischio alto","A",IF(F4980="Rischio medio","B",IF(F4980="Rischio basso","C","")))</f>
        <v/>
      </c>
      <c r="H4980" s="8"/>
      <c r="I4980" s="16"/>
      <c r="J4980" s="12"/>
      <c r="K4980" s="12"/>
      <c r="L4980" s="13" t="n">
        <f aca="false">K4980-J4980</f>
        <v>0</v>
      </c>
      <c r="M4980" s="8"/>
      <c r="N4980" s="13" t="n">
        <f aca="false">L4980-M4980</f>
        <v>0</v>
      </c>
      <c r="O4980" s="14" t="str">
        <f aca="false">IF(AND(G4980="A"),"91,5119",IF(AND(G4980="B"),"44,1784",IF(AND(G4980="C"),"12,6225",IF(AND(G4980=""),""))))</f>
        <v/>
      </c>
      <c r="P4980" s="15" t="str">
        <f aca="false">IF(OR(O4980=0,N4980=0,J4980=0,K4980=0,E4980="",D4980="",C4980="",B4980="",H4980="",I4980=""),"",IF(AND(G4980="A",(O4980*N4980)&lt;=foglio!$H$3),(N4980*O4980),IF(AND(G4980="A",(O4980*N4980)&gt;foglio!$H$3),foglio!$H$3,IF(AND(G4980="B",(O4980*N4980)&lt;=foglio!$H$4),(N4980*O4980),IF(AND(G4980="B",(O4980*N4980)&gt;foglio!$H$5),foglio!$H$4,IF(AND(G4980="C",(O4980*N4980)&lt;=foglio!$H$5),(N4980*O4980),IF(AND(G4980="C",(O4980*N4980)&gt;foglio!$H$5),foglio!$H$5)))))))</f>
        <v/>
      </c>
    </row>
    <row r="4981" customFormat="false" ht="10.2" hidden="false" customHeight="false" outlineLevel="0" collapsed="false">
      <c r="A4981" s="7" t="n">
        <v>4976</v>
      </c>
      <c r="B4981" s="8"/>
      <c r="C4981" s="8"/>
      <c r="D4981" s="8"/>
      <c r="E4981" s="9"/>
      <c r="F4981" s="9"/>
      <c r="G4981" s="10" t="str">
        <f aca="false">IF(F4981="Rischio alto","A",IF(F4981="Rischio medio","B",IF(F4981="Rischio basso","C","")))</f>
        <v/>
      </c>
      <c r="H4981" s="8"/>
      <c r="I4981" s="16"/>
      <c r="J4981" s="12"/>
      <c r="K4981" s="12"/>
      <c r="L4981" s="13" t="n">
        <f aca="false">K4981-J4981</f>
        <v>0</v>
      </c>
      <c r="M4981" s="8"/>
      <c r="N4981" s="13" t="n">
        <f aca="false">L4981-M4981</f>
        <v>0</v>
      </c>
      <c r="O4981" s="14" t="str">
        <f aca="false">IF(AND(G4981="A"),"91,5119",IF(AND(G4981="B"),"44,1784",IF(AND(G4981="C"),"12,6225",IF(AND(G4981=""),""))))</f>
        <v/>
      </c>
      <c r="P4981" s="15" t="str">
        <f aca="false">IF(OR(O4981=0,N4981=0,J4981=0,K4981=0,E4981="",D4981="",C4981="",B4981="",H4981="",I4981=""),"",IF(AND(G4981="A",(O4981*N4981)&lt;=foglio!$H$3),(N4981*O4981),IF(AND(G4981="A",(O4981*N4981)&gt;foglio!$H$3),foglio!$H$3,IF(AND(G4981="B",(O4981*N4981)&lt;=foglio!$H$4),(N4981*O4981),IF(AND(G4981="B",(O4981*N4981)&gt;foglio!$H$5),foglio!$H$4,IF(AND(G4981="C",(O4981*N4981)&lt;=foglio!$H$5),(N4981*O4981),IF(AND(G4981="C",(O4981*N4981)&gt;foglio!$H$5),foglio!$H$5)))))))</f>
        <v/>
      </c>
    </row>
    <row r="4982" customFormat="false" ht="10.2" hidden="false" customHeight="false" outlineLevel="0" collapsed="false">
      <c r="A4982" s="7" t="n">
        <v>4977</v>
      </c>
      <c r="B4982" s="8"/>
      <c r="C4982" s="8"/>
      <c r="D4982" s="8"/>
      <c r="E4982" s="9"/>
      <c r="F4982" s="9"/>
      <c r="G4982" s="10" t="str">
        <f aca="false">IF(F4982="Rischio alto","A",IF(F4982="Rischio medio","B",IF(F4982="Rischio basso","C","")))</f>
        <v/>
      </c>
      <c r="H4982" s="8"/>
      <c r="I4982" s="16"/>
      <c r="J4982" s="12"/>
      <c r="K4982" s="12"/>
      <c r="L4982" s="13" t="n">
        <f aca="false">K4982-J4982</f>
        <v>0</v>
      </c>
      <c r="M4982" s="8"/>
      <c r="N4982" s="13" t="n">
        <f aca="false">L4982-M4982</f>
        <v>0</v>
      </c>
      <c r="O4982" s="14" t="str">
        <f aca="false">IF(AND(G4982="A"),"91,5119",IF(AND(G4982="B"),"44,1784",IF(AND(G4982="C"),"12,6225",IF(AND(G4982=""),""))))</f>
        <v/>
      </c>
      <c r="P4982" s="15" t="str">
        <f aca="false">IF(OR(O4982=0,N4982=0,J4982=0,K4982=0,E4982="",D4982="",C4982="",B4982="",H4982="",I4982=""),"",IF(AND(G4982="A",(O4982*N4982)&lt;=foglio!$H$3),(N4982*O4982),IF(AND(G4982="A",(O4982*N4982)&gt;foglio!$H$3),foglio!$H$3,IF(AND(G4982="B",(O4982*N4982)&lt;=foglio!$H$4),(N4982*O4982),IF(AND(G4982="B",(O4982*N4982)&gt;foglio!$H$5),foglio!$H$4,IF(AND(G4982="C",(O4982*N4982)&lt;=foglio!$H$5),(N4982*O4982),IF(AND(G4982="C",(O4982*N4982)&gt;foglio!$H$5),foglio!$H$5)))))))</f>
        <v/>
      </c>
    </row>
    <row r="4983" customFormat="false" ht="10.2" hidden="false" customHeight="false" outlineLevel="0" collapsed="false">
      <c r="A4983" s="7" t="n">
        <v>4978</v>
      </c>
      <c r="B4983" s="8"/>
      <c r="C4983" s="8"/>
      <c r="D4983" s="8"/>
      <c r="E4983" s="9"/>
      <c r="F4983" s="9"/>
      <c r="G4983" s="10" t="str">
        <f aca="false">IF(F4983="Rischio alto","A",IF(F4983="Rischio medio","B",IF(F4983="Rischio basso","C","")))</f>
        <v/>
      </c>
      <c r="H4983" s="8"/>
      <c r="I4983" s="16"/>
      <c r="J4983" s="12"/>
      <c r="K4983" s="12"/>
      <c r="L4983" s="13" t="n">
        <f aca="false">K4983-J4983</f>
        <v>0</v>
      </c>
      <c r="M4983" s="8"/>
      <c r="N4983" s="13" t="n">
        <f aca="false">L4983-M4983</f>
        <v>0</v>
      </c>
      <c r="O4983" s="14" t="str">
        <f aca="false">IF(AND(G4983="A"),"91,5119",IF(AND(G4983="B"),"44,1784",IF(AND(G4983="C"),"12,6225",IF(AND(G4983=""),""))))</f>
        <v/>
      </c>
      <c r="P4983" s="15" t="str">
        <f aca="false">IF(OR(O4983=0,N4983=0,J4983=0,K4983=0,E4983="",D4983="",C4983="",B4983="",H4983="",I4983=""),"",IF(AND(G4983="A",(O4983*N4983)&lt;=foglio!$H$3),(N4983*O4983),IF(AND(G4983="A",(O4983*N4983)&gt;foglio!$H$3),foglio!$H$3,IF(AND(G4983="B",(O4983*N4983)&lt;=foglio!$H$4),(N4983*O4983),IF(AND(G4983="B",(O4983*N4983)&gt;foglio!$H$5),foglio!$H$4,IF(AND(G4983="C",(O4983*N4983)&lt;=foglio!$H$5),(N4983*O4983),IF(AND(G4983="C",(O4983*N4983)&gt;foglio!$H$5),foglio!$H$5)))))))</f>
        <v/>
      </c>
    </row>
    <row r="4984" customFormat="false" ht="10.2" hidden="false" customHeight="false" outlineLevel="0" collapsed="false">
      <c r="A4984" s="7" t="n">
        <v>4979</v>
      </c>
      <c r="B4984" s="8"/>
      <c r="C4984" s="8"/>
      <c r="D4984" s="8"/>
      <c r="E4984" s="9"/>
      <c r="F4984" s="9"/>
      <c r="G4984" s="10" t="str">
        <f aca="false">IF(F4984="Rischio alto","A",IF(F4984="Rischio medio","B",IF(F4984="Rischio basso","C","")))</f>
        <v/>
      </c>
      <c r="H4984" s="8"/>
      <c r="I4984" s="16"/>
      <c r="J4984" s="12"/>
      <c r="K4984" s="12"/>
      <c r="L4984" s="13" t="n">
        <f aca="false">K4984-J4984</f>
        <v>0</v>
      </c>
      <c r="M4984" s="8"/>
      <c r="N4984" s="13" t="n">
        <f aca="false">L4984-M4984</f>
        <v>0</v>
      </c>
      <c r="O4984" s="14" t="str">
        <f aca="false">IF(AND(G4984="A"),"91,5119",IF(AND(G4984="B"),"44,1784",IF(AND(G4984="C"),"12,6225",IF(AND(G4984=""),""))))</f>
        <v/>
      </c>
      <c r="P4984" s="15" t="str">
        <f aca="false">IF(OR(O4984=0,N4984=0,J4984=0,K4984=0,E4984="",D4984="",C4984="",B4984="",H4984="",I4984=""),"",IF(AND(G4984="A",(O4984*N4984)&lt;=foglio!$H$3),(N4984*O4984),IF(AND(G4984="A",(O4984*N4984)&gt;foglio!$H$3),foglio!$H$3,IF(AND(G4984="B",(O4984*N4984)&lt;=foglio!$H$4),(N4984*O4984),IF(AND(G4984="B",(O4984*N4984)&gt;foglio!$H$5),foglio!$H$4,IF(AND(G4984="C",(O4984*N4984)&lt;=foglio!$H$5),(N4984*O4984),IF(AND(G4984="C",(O4984*N4984)&gt;foglio!$H$5),foglio!$H$5)))))))</f>
        <v/>
      </c>
    </row>
    <row r="4985" customFormat="false" ht="10.2" hidden="false" customHeight="false" outlineLevel="0" collapsed="false">
      <c r="A4985" s="7" t="n">
        <v>4980</v>
      </c>
      <c r="B4985" s="8"/>
      <c r="C4985" s="8"/>
      <c r="D4985" s="8"/>
      <c r="E4985" s="9"/>
      <c r="F4985" s="9"/>
      <c r="G4985" s="10" t="str">
        <f aca="false">IF(F4985="Rischio alto","A",IF(F4985="Rischio medio","B",IF(F4985="Rischio basso","C","")))</f>
        <v/>
      </c>
      <c r="H4985" s="8"/>
      <c r="I4985" s="16"/>
      <c r="J4985" s="12"/>
      <c r="K4985" s="12"/>
      <c r="L4985" s="13" t="n">
        <f aca="false">K4985-J4985</f>
        <v>0</v>
      </c>
      <c r="M4985" s="8"/>
      <c r="N4985" s="13" t="n">
        <f aca="false">L4985-M4985</f>
        <v>0</v>
      </c>
      <c r="O4985" s="14" t="str">
        <f aca="false">IF(AND(G4985="A"),"91,5119",IF(AND(G4985="B"),"44,1784",IF(AND(G4985="C"),"12,6225",IF(AND(G4985=""),""))))</f>
        <v/>
      </c>
      <c r="P4985" s="15" t="str">
        <f aca="false">IF(OR(O4985=0,N4985=0,J4985=0,K4985=0,E4985="",D4985="",C4985="",B4985="",H4985="",I4985=""),"",IF(AND(G4985="A",(O4985*N4985)&lt;=foglio!$H$3),(N4985*O4985),IF(AND(G4985="A",(O4985*N4985)&gt;foglio!$H$3),foglio!$H$3,IF(AND(G4985="B",(O4985*N4985)&lt;=foglio!$H$4),(N4985*O4985),IF(AND(G4985="B",(O4985*N4985)&gt;foglio!$H$5),foglio!$H$4,IF(AND(G4985="C",(O4985*N4985)&lt;=foglio!$H$5),(N4985*O4985),IF(AND(G4985="C",(O4985*N4985)&gt;foglio!$H$5),foglio!$H$5)))))))</f>
        <v/>
      </c>
    </row>
    <row r="4986" customFormat="false" ht="10.2" hidden="false" customHeight="false" outlineLevel="0" collapsed="false">
      <c r="A4986" s="7" t="n">
        <v>4981</v>
      </c>
      <c r="B4986" s="8"/>
      <c r="C4986" s="8"/>
      <c r="D4986" s="8"/>
      <c r="E4986" s="9"/>
      <c r="F4986" s="9"/>
      <c r="G4986" s="10" t="str">
        <f aca="false">IF(F4986="Rischio alto","A",IF(F4986="Rischio medio","B",IF(F4986="Rischio basso","C","")))</f>
        <v/>
      </c>
      <c r="H4986" s="8"/>
      <c r="I4986" s="16"/>
      <c r="J4986" s="12"/>
      <c r="K4986" s="12"/>
      <c r="L4986" s="13" t="n">
        <f aca="false">K4986-J4986</f>
        <v>0</v>
      </c>
      <c r="M4986" s="8"/>
      <c r="N4986" s="13" t="n">
        <f aca="false">L4986-M4986</f>
        <v>0</v>
      </c>
      <c r="O4986" s="14" t="str">
        <f aca="false">IF(AND(G4986="A"),"91,5119",IF(AND(G4986="B"),"44,1784",IF(AND(G4986="C"),"12,6225",IF(AND(G4986=""),""))))</f>
        <v/>
      </c>
      <c r="P4986" s="15" t="str">
        <f aca="false">IF(OR(O4986=0,N4986=0,J4986=0,K4986=0,E4986="",D4986="",C4986="",B4986="",H4986="",I4986=""),"",IF(AND(G4986="A",(O4986*N4986)&lt;=foglio!$H$3),(N4986*O4986),IF(AND(G4986="A",(O4986*N4986)&gt;foglio!$H$3),foglio!$H$3,IF(AND(G4986="B",(O4986*N4986)&lt;=foglio!$H$4),(N4986*O4986),IF(AND(G4986="B",(O4986*N4986)&gt;foglio!$H$5),foglio!$H$4,IF(AND(G4986="C",(O4986*N4986)&lt;=foglio!$H$5),(N4986*O4986),IF(AND(G4986="C",(O4986*N4986)&gt;foglio!$H$5),foglio!$H$5)))))))</f>
        <v/>
      </c>
    </row>
    <row r="4987" customFormat="false" ht="10.2" hidden="false" customHeight="false" outlineLevel="0" collapsed="false">
      <c r="A4987" s="7" t="n">
        <v>4982</v>
      </c>
      <c r="B4987" s="8"/>
      <c r="C4987" s="8"/>
      <c r="D4987" s="8"/>
      <c r="E4987" s="9"/>
      <c r="F4987" s="9"/>
      <c r="G4987" s="10" t="str">
        <f aca="false">IF(F4987="Rischio alto","A",IF(F4987="Rischio medio","B",IF(F4987="Rischio basso","C","")))</f>
        <v/>
      </c>
      <c r="H4987" s="8"/>
      <c r="I4987" s="16"/>
      <c r="J4987" s="12"/>
      <c r="K4987" s="12"/>
      <c r="L4987" s="13" t="n">
        <f aca="false">K4987-J4987</f>
        <v>0</v>
      </c>
      <c r="M4987" s="8"/>
      <c r="N4987" s="13" t="n">
        <f aca="false">L4987-M4987</f>
        <v>0</v>
      </c>
      <c r="O4987" s="14" t="str">
        <f aca="false">IF(AND(G4987="A"),"91,5119",IF(AND(G4987="B"),"44,1784",IF(AND(G4987="C"),"12,6225",IF(AND(G4987=""),""))))</f>
        <v/>
      </c>
      <c r="P4987" s="15" t="str">
        <f aca="false">IF(OR(O4987=0,N4987=0,J4987=0,K4987=0,E4987="",D4987="",C4987="",B4987="",H4987="",I4987=""),"",IF(AND(G4987="A",(O4987*N4987)&lt;=foglio!$H$3),(N4987*O4987),IF(AND(G4987="A",(O4987*N4987)&gt;foglio!$H$3),foglio!$H$3,IF(AND(G4987="B",(O4987*N4987)&lt;=foglio!$H$4),(N4987*O4987),IF(AND(G4987="B",(O4987*N4987)&gt;foglio!$H$5),foglio!$H$4,IF(AND(G4987="C",(O4987*N4987)&lt;=foglio!$H$5),(N4987*O4987),IF(AND(G4987="C",(O4987*N4987)&gt;foglio!$H$5),foglio!$H$5)))))))</f>
        <v/>
      </c>
    </row>
    <row r="4988" customFormat="false" ht="10.2" hidden="false" customHeight="false" outlineLevel="0" collapsed="false">
      <c r="A4988" s="7" t="n">
        <v>4983</v>
      </c>
      <c r="B4988" s="8"/>
      <c r="C4988" s="8"/>
      <c r="D4988" s="8"/>
      <c r="E4988" s="9"/>
      <c r="F4988" s="9"/>
      <c r="G4988" s="10" t="str">
        <f aca="false">IF(F4988="Rischio alto","A",IF(F4988="Rischio medio","B",IF(F4988="Rischio basso","C","")))</f>
        <v/>
      </c>
      <c r="H4988" s="8"/>
      <c r="I4988" s="16"/>
      <c r="J4988" s="12"/>
      <c r="K4988" s="12"/>
      <c r="L4988" s="13" t="n">
        <f aca="false">K4988-J4988</f>
        <v>0</v>
      </c>
      <c r="M4988" s="8"/>
      <c r="N4988" s="13" t="n">
        <f aca="false">L4988-M4988</f>
        <v>0</v>
      </c>
      <c r="O4988" s="14" t="str">
        <f aca="false">IF(AND(G4988="A"),"91,5119",IF(AND(G4988="B"),"44,1784",IF(AND(G4988="C"),"12,6225",IF(AND(G4988=""),""))))</f>
        <v/>
      </c>
      <c r="P4988" s="15" t="str">
        <f aca="false">IF(OR(O4988=0,N4988=0,J4988=0,K4988=0,E4988="",D4988="",C4988="",B4988="",H4988="",I4988=""),"",IF(AND(G4988="A",(O4988*N4988)&lt;=foglio!$H$3),(N4988*O4988),IF(AND(G4988="A",(O4988*N4988)&gt;foglio!$H$3),foglio!$H$3,IF(AND(G4988="B",(O4988*N4988)&lt;=foglio!$H$4),(N4988*O4988),IF(AND(G4988="B",(O4988*N4988)&gt;foglio!$H$5),foglio!$H$4,IF(AND(G4988="C",(O4988*N4988)&lt;=foglio!$H$5),(N4988*O4988),IF(AND(G4988="C",(O4988*N4988)&gt;foglio!$H$5),foglio!$H$5)))))))</f>
        <v/>
      </c>
    </row>
    <row r="4989" customFormat="false" ht="10.2" hidden="false" customHeight="false" outlineLevel="0" collapsed="false">
      <c r="A4989" s="7" t="n">
        <v>4984</v>
      </c>
      <c r="B4989" s="8"/>
      <c r="C4989" s="8"/>
      <c r="D4989" s="8"/>
      <c r="E4989" s="9"/>
      <c r="F4989" s="9"/>
      <c r="G4989" s="10" t="str">
        <f aca="false">IF(F4989="Rischio alto","A",IF(F4989="Rischio medio","B",IF(F4989="Rischio basso","C","")))</f>
        <v/>
      </c>
      <c r="H4989" s="8"/>
      <c r="I4989" s="16"/>
      <c r="J4989" s="12"/>
      <c r="K4989" s="12"/>
      <c r="L4989" s="13" t="n">
        <f aca="false">K4989-J4989</f>
        <v>0</v>
      </c>
      <c r="M4989" s="8"/>
      <c r="N4989" s="13" t="n">
        <f aca="false">L4989-M4989</f>
        <v>0</v>
      </c>
      <c r="O4989" s="14" t="str">
        <f aca="false">IF(AND(G4989="A"),"91,5119",IF(AND(G4989="B"),"44,1784",IF(AND(G4989="C"),"12,6225",IF(AND(G4989=""),""))))</f>
        <v/>
      </c>
      <c r="P4989" s="15" t="str">
        <f aca="false">IF(OR(O4989=0,N4989=0,J4989=0,K4989=0,E4989="",D4989="",C4989="",B4989="",H4989="",I4989=""),"",IF(AND(G4989="A",(O4989*N4989)&lt;=foglio!$H$3),(N4989*O4989),IF(AND(G4989="A",(O4989*N4989)&gt;foglio!$H$3),foglio!$H$3,IF(AND(G4989="B",(O4989*N4989)&lt;=foglio!$H$4),(N4989*O4989),IF(AND(G4989="B",(O4989*N4989)&gt;foglio!$H$5),foglio!$H$4,IF(AND(G4989="C",(O4989*N4989)&lt;=foglio!$H$5),(N4989*O4989),IF(AND(G4989="C",(O4989*N4989)&gt;foglio!$H$5),foglio!$H$5)))))))</f>
        <v/>
      </c>
    </row>
    <row r="4990" customFormat="false" ht="10.2" hidden="false" customHeight="false" outlineLevel="0" collapsed="false">
      <c r="A4990" s="7" t="n">
        <v>4985</v>
      </c>
      <c r="B4990" s="8"/>
      <c r="C4990" s="8"/>
      <c r="D4990" s="8"/>
      <c r="E4990" s="9"/>
      <c r="F4990" s="9"/>
      <c r="G4990" s="10" t="str">
        <f aca="false">IF(F4990="Rischio alto","A",IF(F4990="Rischio medio","B",IF(F4990="Rischio basso","C","")))</f>
        <v/>
      </c>
      <c r="H4990" s="8"/>
      <c r="I4990" s="16"/>
      <c r="J4990" s="12"/>
      <c r="K4990" s="12"/>
      <c r="L4990" s="13" t="n">
        <f aca="false">K4990-J4990</f>
        <v>0</v>
      </c>
      <c r="M4990" s="8"/>
      <c r="N4990" s="13" t="n">
        <f aca="false">L4990-M4990</f>
        <v>0</v>
      </c>
      <c r="O4990" s="14" t="str">
        <f aca="false">IF(AND(G4990="A"),"91,5119",IF(AND(G4990="B"),"44,1784",IF(AND(G4990="C"),"12,6225",IF(AND(G4990=""),""))))</f>
        <v/>
      </c>
      <c r="P4990" s="15" t="str">
        <f aca="false">IF(OR(O4990=0,N4990=0,J4990=0,K4990=0,E4990="",D4990="",C4990="",B4990="",H4990="",I4990=""),"",IF(AND(G4990="A",(O4990*N4990)&lt;=foglio!$H$3),(N4990*O4990),IF(AND(G4990="A",(O4990*N4990)&gt;foglio!$H$3),foglio!$H$3,IF(AND(G4990="B",(O4990*N4990)&lt;=foglio!$H$4),(N4990*O4990),IF(AND(G4990="B",(O4990*N4990)&gt;foglio!$H$5),foglio!$H$4,IF(AND(G4990="C",(O4990*N4990)&lt;=foglio!$H$5),(N4990*O4990),IF(AND(G4990="C",(O4990*N4990)&gt;foglio!$H$5),foglio!$H$5)))))))</f>
        <v/>
      </c>
    </row>
    <row r="4991" customFormat="false" ht="10.2" hidden="false" customHeight="false" outlineLevel="0" collapsed="false">
      <c r="A4991" s="7" t="n">
        <v>4986</v>
      </c>
      <c r="B4991" s="8"/>
      <c r="C4991" s="8"/>
      <c r="D4991" s="8"/>
      <c r="E4991" s="9"/>
      <c r="F4991" s="9"/>
      <c r="G4991" s="10" t="str">
        <f aca="false">IF(F4991="Rischio alto","A",IF(F4991="Rischio medio","B",IF(F4991="Rischio basso","C","")))</f>
        <v/>
      </c>
      <c r="H4991" s="8"/>
      <c r="I4991" s="16"/>
      <c r="J4991" s="12"/>
      <c r="K4991" s="12"/>
      <c r="L4991" s="13" t="n">
        <f aca="false">K4991-J4991</f>
        <v>0</v>
      </c>
      <c r="M4991" s="8"/>
      <c r="N4991" s="13" t="n">
        <f aca="false">L4991-M4991</f>
        <v>0</v>
      </c>
      <c r="O4991" s="14" t="str">
        <f aca="false">IF(AND(G4991="A"),"91,5119",IF(AND(G4991="B"),"44,1784",IF(AND(G4991="C"),"12,6225",IF(AND(G4991=""),""))))</f>
        <v/>
      </c>
      <c r="P4991" s="15" t="str">
        <f aca="false">IF(OR(O4991=0,N4991=0,J4991=0,K4991=0,E4991="",D4991="",C4991="",B4991="",H4991="",I4991=""),"",IF(AND(G4991="A",(O4991*N4991)&lt;=foglio!$H$3),(N4991*O4991),IF(AND(G4991="A",(O4991*N4991)&gt;foglio!$H$3),foglio!$H$3,IF(AND(G4991="B",(O4991*N4991)&lt;=foglio!$H$4),(N4991*O4991),IF(AND(G4991="B",(O4991*N4991)&gt;foglio!$H$5),foglio!$H$4,IF(AND(G4991="C",(O4991*N4991)&lt;=foglio!$H$5),(N4991*O4991),IF(AND(G4991="C",(O4991*N4991)&gt;foglio!$H$5),foglio!$H$5)))))))</f>
        <v/>
      </c>
    </row>
    <row r="4992" customFormat="false" ht="10.2" hidden="false" customHeight="false" outlineLevel="0" collapsed="false">
      <c r="A4992" s="7" t="n">
        <v>4987</v>
      </c>
      <c r="B4992" s="8"/>
      <c r="C4992" s="8"/>
      <c r="D4992" s="8"/>
      <c r="E4992" s="9"/>
      <c r="F4992" s="9"/>
      <c r="G4992" s="10" t="str">
        <f aca="false">IF(F4992="Rischio alto","A",IF(F4992="Rischio medio","B",IF(F4992="Rischio basso","C","")))</f>
        <v/>
      </c>
      <c r="H4992" s="8"/>
      <c r="I4992" s="16"/>
      <c r="J4992" s="12"/>
      <c r="K4992" s="12"/>
      <c r="L4992" s="13" t="n">
        <f aca="false">K4992-J4992</f>
        <v>0</v>
      </c>
      <c r="M4992" s="8"/>
      <c r="N4992" s="13" t="n">
        <f aca="false">L4992-M4992</f>
        <v>0</v>
      </c>
      <c r="O4992" s="14" t="str">
        <f aca="false">IF(AND(G4992="A"),"91,5119",IF(AND(G4992="B"),"44,1784",IF(AND(G4992="C"),"12,6225",IF(AND(G4992=""),""))))</f>
        <v/>
      </c>
      <c r="P4992" s="15" t="str">
        <f aca="false">IF(OR(O4992=0,N4992=0,J4992=0,K4992=0,E4992="",D4992="",C4992="",B4992="",H4992="",I4992=""),"",IF(AND(G4992="A",(O4992*N4992)&lt;=foglio!$H$3),(N4992*O4992),IF(AND(G4992="A",(O4992*N4992)&gt;foglio!$H$3),foglio!$H$3,IF(AND(G4992="B",(O4992*N4992)&lt;=foglio!$H$4),(N4992*O4992),IF(AND(G4992="B",(O4992*N4992)&gt;foglio!$H$5),foglio!$H$4,IF(AND(G4992="C",(O4992*N4992)&lt;=foglio!$H$5),(N4992*O4992),IF(AND(G4992="C",(O4992*N4992)&gt;foglio!$H$5),foglio!$H$5)))))))</f>
        <v/>
      </c>
    </row>
    <row r="4993" customFormat="false" ht="10.2" hidden="false" customHeight="false" outlineLevel="0" collapsed="false">
      <c r="A4993" s="7" t="n">
        <v>4988</v>
      </c>
      <c r="B4993" s="8"/>
      <c r="C4993" s="8"/>
      <c r="D4993" s="8"/>
      <c r="E4993" s="9"/>
      <c r="F4993" s="9"/>
      <c r="G4993" s="10" t="str">
        <f aca="false">IF(F4993="Rischio alto","A",IF(F4993="Rischio medio","B",IF(F4993="Rischio basso","C","")))</f>
        <v/>
      </c>
      <c r="H4993" s="8"/>
      <c r="I4993" s="16"/>
      <c r="J4993" s="12"/>
      <c r="K4993" s="12"/>
      <c r="L4993" s="13" t="n">
        <f aca="false">K4993-J4993</f>
        <v>0</v>
      </c>
      <c r="M4993" s="8"/>
      <c r="N4993" s="13" t="n">
        <f aca="false">L4993-M4993</f>
        <v>0</v>
      </c>
      <c r="O4993" s="14" t="str">
        <f aca="false">IF(AND(G4993="A"),"91,5119",IF(AND(G4993="B"),"44,1784",IF(AND(G4993="C"),"12,6225",IF(AND(G4993=""),""))))</f>
        <v/>
      </c>
      <c r="P4993" s="15" t="str">
        <f aca="false">IF(OR(O4993=0,N4993=0,J4993=0,K4993=0,E4993="",D4993="",C4993="",B4993="",H4993="",I4993=""),"",IF(AND(G4993="A",(O4993*N4993)&lt;=foglio!$H$3),(N4993*O4993),IF(AND(G4993="A",(O4993*N4993)&gt;foglio!$H$3),foglio!$H$3,IF(AND(G4993="B",(O4993*N4993)&lt;=foglio!$H$4),(N4993*O4993),IF(AND(G4993="B",(O4993*N4993)&gt;foglio!$H$5),foglio!$H$4,IF(AND(G4993="C",(O4993*N4993)&lt;=foglio!$H$5),(N4993*O4993),IF(AND(G4993="C",(O4993*N4993)&gt;foglio!$H$5),foglio!$H$5)))))))</f>
        <v/>
      </c>
    </row>
    <row r="4994" customFormat="false" ht="10.2" hidden="false" customHeight="false" outlineLevel="0" collapsed="false">
      <c r="A4994" s="7" t="n">
        <v>4989</v>
      </c>
      <c r="B4994" s="8"/>
      <c r="C4994" s="8"/>
      <c r="D4994" s="8"/>
      <c r="E4994" s="9"/>
      <c r="F4994" s="9"/>
      <c r="G4994" s="10" t="str">
        <f aca="false">IF(F4994="Rischio alto","A",IF(F4994="Rischio medio","B",IF(F4994="Rischio basso","C","")))</f>
        <v/>
      </c>
      <c r="H4994" s="8"/>
      <c r="I4994" s="16"/>
      <c r="J4994" s="12"/>
      <c r="K4994" s="12"/>
      <c r="L4994" s="13" t="n">
        <f aca="false">K4994-J4994</f>
        <v>0</v>
      </c>
      <c r="M4994" s="8"/>
      <c r="N4994" s="13" t="n">
        <f aca="false">L4994-M4994</f>
        <v>0</v>
      </c>
      <c r="O4994" s="14" t="str">
        <f aca="false">IF(AND(G4994="A"),"91,5119",IF(AND(G4994="B"),"44,1784",IF(AND(G4994="C"),"12,6225",IF(AND(G4994=""),""))))</f>
        <v/>
      </c>
      <c r="P4994" s="15" t="str">
        <f aca="false">IF(OR(O4994=0,N4994=0,J4994=0,K4994=0,E4994="",D4994="",C4994="",B4994="",H4994="",I4994=""),"",IF(AND(G4994="A",(O4994*N4994)&lt;=foglio!$H$3),(N4994*O4994),IF(AND(G4994="A",(O4994*N4994)&gt;foglio!$H$3),foglio!$H$3,IF(AND(G4994="B",(O4994*N4994)&lt;=foglio!$H$4),(N4994*O4994),IF(AND(G4994="B",(O4994*N4994)&gt;foglio!$H$5),foglio!$H$4,IF(AND(G4994="C",(O4994*N4994)&lt;=foglio!$H$5),(N4994*O4994),IF(AND(G4994="C",(O4994*N4994)&gt;foglio!$H$5),foglio!$H$5)))))))</f>
        <v/>
      </c>
    </row>
    <row r="4995" customFormat="false" ht="10.2" hidden="false" customHeight="false" outlineLevel="0" collapsed="false">
      <c r="A4995" s="7" t="n">
        <v>4990</v>
      </c>
      <c r="B4995" s="8"/>
      <c r="C4995" s="8"/>
      <c r="D4995" s="8"/>
      <c r="E4995" s="9"/>
      <c r="F4995" s="9"/>
      <c r="G4995" s="10" t="str">
        <f aca="false">IF(F4995="Rischio alto","A",IF(F4995="Rischio medio","B",IF(F4995="Rischio basso","C","")))</f>
        <v/>
      </c>
      <c r="H4995" s="8"/>
      <c r="I4995" s="16"/>
      <c r="J4995" s="12"/>
      <c r="K4995" s="12"/>
      <c r="L4995" s="13" t="n">
        <f aca="false">K4995-J4995</f>
        <v>0</v>
      </c>
      <c r="M4995" s="8"/>
      <c r="N4995" s="13" t="n">
        <f aca="false">L4995-M4995</f>
        <v>0</v>
      </c>
      <c r="O4995" s="14" t="str">
        <f aca="false">IF(AND(G4995="A"),"91,5119",IF(AND(G4995="B"),"44,1784",IF(AND(G4995="C"),"12,6225",IF(AND(G4995=""),""))))</f>
        <v/>
      </c>
      <c r="P4995" s="15" t="str">
        <f aca="false">IF(OR(O4995=0,N4995=0,J4995=0,K4995=0,E4995="",D4995="",C4995="",B4995="",H4995="",I4995=""),"",IF(AND(G4995="A",(O4995*N4995)&lt;=foglio!$H$3),(N4995*O4995),IF(AND(G4995="A",(O4995*N4995)&gt;foglio!$H$3),foglio!$H$3,IF(AND(G4995="B",(O4995*N4995)&lt;=foglio!$H$4),(N4995*O4995),IF(AND(G4995="B",(O4995*N4995)&gt;foglio!$H$5),foglio!$H$4,IF(AND(G4995="C",(O4995*N4995)&lt;=foglio!$H$5),(N4995*O4995),IF(AND(G4995="C",(O4995*N4995)&gt;foglio!$H$5),foglio!$H$5)))))))</f>
        <v/>
      </c>
    </row>
    <row r="4996" customFormat="false" ht="10.2" hidden="false" customHeight="false" outlineLevel="0" collapsed="false">
      <c r="A4996" s="7" t="n">
        <v>4991</v>
      </c>
      <c r="B4996" s="8"/>
      <c r="C4996" s="8"/>
      <c r="D4996" s="8"/>
      <c r="E4996" s="9"/>
      <c r="F4996" s="9"/>
      <c r="G4996" s="10" t="str">
        <f aca="false">IF(F4996="Rischio alto","A",IF(F4996="Rischio medio","B",IF(F4996="Rischio basso","C","")))</f>
        <v/>
      </c>
      <c r="H4996" s="8"/>
      <c r="I4996" s="16"/>
      <c r="J4996" s="12"/>
      <c r="K4996" s="12"/>
      <c r="L4996" s="13" t="n">
        <f aca="false">K4996-J4996</f>
        <v>0</v>
      </c>
      <c r="M4996" s="8"/>
      <c r="N4996" s="13" t="n">
        <f aca="false">L4996-M4996</f>
        <v>0</v>
      </c>
      <c r="O4996" s="14" t="str">
        <f aca="false">IF(AND(G4996="A"),"91,5119",IF(AND(G4996="B"),"44,1784",IF(AND(G4996="C"),"12,6225",IF(AND(G4996=""),""))))</f>
        <v/>
      </c>
      <c r="P4996" s="15" t="str">
        <f aca="false">IF(OR(O4996=0,N4996=0,J4996=0,K4996=0,E4996="",D4996="",C4996="",B4996="",H4996="",I4996=""),"",IF(AND(G4996="A",(O4996*N4996)&lt;=foglio!$H$3),(N4996*O4996),IF(AND(G4996="A",(O4996*N4996)&gt;foglio!$H$3),foglio!$H$3,IF(AND(G4996="B",(O4996*N4996)&lt;=foglio!$H$4),(N4996*O4996),IF(AND(G4996="B",(O4996*N4996)&gt;foglio!$H$5),foglio!$H$4,IF(AND(G4996="C",(O4996*N4996)&lt;=foglio!$H$5),(N4996*O4996),IF(AND(G4996="C",(O4996*N4996)&gt;foglio!$H$5),foglio!$H$5)))))))</f>
        <v/>
      </c>
    </row>
    <row r="4997" customFormat="false" ht="10.2" hidden="false" customHeight="false" outlineLevel="0" collapsed="false">
      <c r="A4997" s="7" t="n">
        <v>4992</v>
      </c>
      <c r="B4997" s="8"/>
      <c r="C4997" s="8"/>
      <c r="D4997" s="8"/>
      <c r="E4997" s="9"/>
      <c r="F4997" s="9"/>
      <c r="G4997" s="10" t="str">
        <f aca="false">IF(F4997="Rischio alto","A",IF(F4997="Rischio medio","B",IF(F4997="Rischio basso","C","")))</f>
        <v/>
      </c>
      <c r="H4997" s="8"/>
      <c r="I4997" s="16"/>
      <c r="J4997" s="12"/>
      <c r="K4997" s="12"/>
      <c r="L4997" s="13" t="n">
        <f aca="false">K4997-J4997</f>
        <v>0</v>
      </c>
      <c r="M4997" s="8"/>
      <c r="N4997" s="13" t="n">
        <f aca="false">L4997-M4997</f>
        <v>0</v>
      </c>
      <c r="O4997" s="14" t="str">
        <f aca="false">IF(AND(G4997="A"),"91,5119",IF(AND(G4997="B"),"44,1784",IF(AND(G4997="C"),"12,6225",IF(AND(G4997=""),""))))</f>
        <v/>
      </c>
      <c r="P4997" s="15" t="str">
        <f aca="false">IF(OR(O4997=0,N4997=0,J4997=0,K4997=0,E4997="",D4997="",C4997="",B4997="",H4997="",I4997=""),"",IF(AND(G4997="A",(O4997*N4997)&lt;=foglio!$H$3),(N4997*O4997),IF(AND(G4997="A",(O4997*N4997)&gt;foglio!$H$3),foglio!$H$3,IF(AND(G4997="B",(O4997*N4997)&lt;=foglio!$H$4),(N4997*O4997),IF(AND(G4997="B",(O4997*N4997)&gt;foglio!$H$5),foglio!$H$4,IF(AND(G4997="C",(O4997*N4997)&lt;=foglio!$H$5),(N4997*O4997),IF(AND(G4997="C",(O4997*N4997)&gt;foglio!$H$5),foglio!$H$5)))))))</f>
        <v/>
      </c>
    </row>
    <row r="4998" customFormat="false" ht="10.2" hidden="false" customHeight="false" outlineLevel="0" collapsed="false">
      <c r="A4998" s="7" t="n">
        <v>4993</v>
      </c>
      <c r="B4998" s="8"/>
      <c r="C4998" s="8"/>
      <c r="D4998" s="8"/>
      <c r="E4998" s="9"/>
      <c r="F4998" s="9"/>
      <c r="G4998" s="10" t="str">
        <f aca="false">IF(F4998="Rischio alto","A",IF(F4998="Rischio medio","B",IF(F4998="Rischio basso","C","")))</f>
        <v/>
      </c>
      <c r="H4998" s="8"/>
      <c r="I4998" s="16"/>
      <c r="J4998" s="12"/>
      <c r="K4998" s="12"/>
      <c r="L4998" s="13" t="n">
        <f aca="false">K4998-J4998</f>
        <v>0</v>
      </c>
      <c r="M4998" s="8"/>
      <c r="N4998" s="13" t="n">
        <f aca="false">L4998-M4998</f>
        <v>0</v>
      </c>
      <c r="O4998" s="14" t="str">
        <f aca="false">IF(AND(G4998="A"),"91,5119",IF(AND(G4998="B"),"44,1784",IF(AND(G4998="C"),"12,6225",IF(AND(G4998=""),""))))</f>
        <v/>
      </c>
      <c r="P4998" s="15" t="str">
        <f aca="false">IF(OR(O4998=0,N4998=0,J4998=0,K4998=0,E4998="",D4998="",C4998="",B4998="",H4998="",I4998=""),"",IF(AND(G4998="A",(O4998*N4998)&lt;=foglio!$H$3),(N4998*O4998),IF(AND(G4998="A",(O4998*N4998)&gt;foglio!$H$3),foglio!$H$3,IF(AND(G4998="B",(O4998*N4998)&lt;=foglio!$H$4),(N4998*O4998),IF(AND(G4998="B",(O4998*N4998)&gt;foglio!$H$5),foglio!$H$4,IF(AND(G4998="C",(O4998*N4998)&lt;=foglio!$H$5),(N4998*O4998),IF(AND(G4998="C",(O4998*N4998)&gt;foglio!$H$5),foglio!$H$5)))))))</f>
        <v/>
      </c>
    </row>
    <row r="4999" customFormat="false" ht="10.2" hidden="false" customHeight="false" outlineLevel="0" collapsed="false">
      <c r="A4999" s="7" t="n">
        <v>4994</v>
      </c>
      <c r="B4999" s="8"/>
      <c r="C4999" s="8"/>
      <c r="D4999" s="8"/>
      <c r="E4999" s="9"/>
      <c r="F4999" s="9"/>
      <c r="G4999" s="10" t="str">
        <f aca="false">IF(F4999="Rischio alto","A",IF(F4999="Rischio medio","B",IF(F4999="Rischio basso","C","")))</f>
        <v/>
      </c>
      <c r="H4999" s="8"/>
      <c r="I4999" s="16"/>
      <c r="J4999" s="12"/>
      <c r="K4999" s="12"/>
      <c r="L4999" s="13" t="n">
        <f aca="false">K4999-J4999</f>
        <v>0</v>
      </c>
      <c r="M4999" s="8"/>
      <c r="N4999" s="13" t="n">
        <f aca="false">L4999-M4999</f>
        <v>0</v>
      </c>
      <c r="O4999" s="14" t="str">
        <f aca="false">IF(AND(G4999="A"),"91,5119",IF(AND(G4999="B"),"44,1784",IF(AND(G4999="C"),"12,6225",IF(AND(G4999=""),""))))</f>
        <v/>
      </c>
      <c r="P4999" s="15" t="str">
        <f aca="false">IF(OR(O4999=0,N4999=0,J4999=0,K4999=0,E4999="",D4999="",C4999="",B4999="",H4999="",I4999=""),"",IF(AND(G4999="A",(O4999*N4999)&lt;=foglio!$H$3),(N4999*O4999),IF(AND(G4999="A",(O4999*N4999)&gt;foglio!$H$3),foglio!$H$3,IF(AND(G4999="B",(O4999*N4999)&lt;=foglio!$H$4),(N4999*O4999),IF(AND(G4999="B",(O4999*N4999)&gt;foglio!$H$5),foglio!$H$4,IF(AND(G4999="C",(O4999*N4999)&lt;=foglio!$H$5),(N4999*O4999),IF(AND(G4999="C",(O4999*N4999)&gt;foglio!$H$5),foglio!$H$5)))))))</f>
        <v/>
      </c>
    </row>
    <row r="5000" customFormat="false" ht="10.2" hidden="false" customHeight="false" outlineLevel="0" collapsed="false">
      <c r="A5000" s="7" t="n">
        <v>4995</v>
      </c>
      <c r="B5000" s="8"/>
      <c r="C5000" s="8"/>
      <c r="D5000" s="8"/>
      <c r="E5000" s="9"/>
      <c r="F5000" s="9"/>
      <c r="G5000" s="10" t="str">
        <f aca="false">IF(F5000="Rischio alto","A",IF(F5000="Rischio medio","B",IF(F5000="Rischio basso","C","")))</f>
        <v/>
      </c>
      <c r="H5000" s="8"/>
      <c r="I5000" s="16"/>
      <c r="J5000" s="12"/>
      <c r="K5000" s="12"/>
      <c r="L5000" s="13" t="n">
        <f aca="false">K5000-J5000</f>
        <v>0</v>
      </c>
      <c r="M5000" s="8"/>
      <c r="N5000" s="13" t="n">
        <f aca="false">L5000-M5000</f>
        <v>0</v>
      </c>
      <c r="O5000" s="14" t="str">
        <f aca="false">IF(AND(G5000="A"),"91,5119",IF(AND(G5000="B"),"44,1784",IF(AND(G5000="C"),"12,6225",IF(AND(G5000=""),""))))</f>
        <v/>
      </c>
      <c r="P5000" s="15" t="str">
        <f aca="false">IF(OR(O5000=0,N5000=0,J5000=0,K5000=0,E5000="",D5000="",C5000="",B5000="",H5000="",I5000=""),"",IF(AND(G5000="A",(O5000*N5000)&lt;=foglio!$H$3),(N5000*O5000),IF(AND(G5000="A",(O5000*N5000)&gt;foglio!$H$3),foglio!$H$3,IF(AND(G5000="B",(O5000*N5000)&lt;=foglio!$H$4),(N5000*O5000),IF(AND(G5000="B",(O5000*N5000)&gt;foglio!$H$5),foglio!$H$4,IF(AND(G5000="C",(O5000*N5000)&lt;=foglio!$H$5),(N5000*O5000),IF(AND(G5000="C",(O5000*N5000)&gt;foglio!$H$5),foglio!$H$5)))))))</f>
        <v/>
      </c>
    </row>
    <row r="5001" customFormat="false" ht="10.2" hidden="false" customHeight="false" outlineLevel="0" collapsed="false">
      <c r="A5001" s="7" t="n">
        <v>4996</v>
      </c>
      <c r="B5001" s="8"/>
      <c r="C5001" s="8"/>
      <c r="D5001" s="8"/>
      <c r="E5001" s="9"/>
      <c r="F5001" s="9"/>
      <c r="G5001" s="10" t="str">
        <f aca="false">IF(F5001="Rischio alto","A",IF(F5001="Rischio medio","B",IF(F5001="Rischio basso","C","")))</f>
        <v/>
      </c>
      <c r="H5001" s="8"/>
      <c r="I5001" s="16"/>
      <c r="J5001" s="12"/>
      <c r="K5001" s="12"/>
      <c r="L5001" s="13" t="n">
        <f aca="false">K5001-J5001</f>
        <v>0</v>
      </c>
      <c r="M5001" s="8"/>
      <c r="N5001" s="13" t="n">
        <f aca="false">L5001-M5001</f>
        <v>0</v>
      </c>
      <c r="O5001" s="14" t="str">
        <f aca="false">IF(AND(G5001="A"),"91,5119",IF(AND(G5001="B"),"44,1784",IF(AND(G5001="C"),"12,6225",IF(AND(G5001=""),""))))</f>
        <v/>
      </c>
      <c r="P5001" s="15" t="str">
        <f aca="false">IF(OR(O5001=0,N5001=0,J5001=0,K5001=0,E5001="",D5001="",C5001="",B5001="",H5001="",I5001=""),"",IF(AND(G5001="A",(O5001*N5001)&lt;=foglio!$H$3),(N5001*O5001),IF(AND(G5001="A",(O5001*N5001)&gt;foglio!$H$3),foglio!$H$3,IF(AND(G5001="B",(O5001*N5001)&lt;=foglio!$H$4),(N5001*O5001),IF(AND(G5001="B",(O5001*N5001)&gt;foglio!$H$5),foglio!$H$4,IF(AND(G5001="C",(O5001*N5001)&lt;=foglio!$H$5),(N5001*O5001),IF(AND(G5001="C",(O5001*N5001)&gt;foglio!$H$5),foglio!$H$5)))))))</f>
        <v/>
      </c>
    </row>
    <row r="5002" customFormat="false" ht="10.2" hidden="false" customHeight="false" outlineLevel="0" collapsed="false">
      <c r="A5002" s="7" t="n">
        <v>4997</v>
      </c>
      <c r="B5002" s="8"/>
      <c r="C5002" s="8"/>
      <c r="D5002" s="8"/>
      <c r="E5002" s="9"/>
      <c r="F5002" s="9"/>
      <c r="G5002" s="10" t="str">
        <f aca="false">IF(F5002="Rischio alto","A",IF(F5002="Rischio medio","B",IF(F5002="Rischio basso","C","")))</f>
        <v/>
      </c>
      <c r="H5002" s="8"/>
      <c r="I5002" s="16"/>
      <c r="J5002" s="12"/>
      <c r="K5002" s="12"/>
      <c r="L5002" s="13" t="n">
        <f aca="false">K5002-J5002</f>
        <v>0</v>
      </c>
      <c r="M5002" s="8"/>
      <c r="N5002" s="13" t="n">
        <f aca="false">L5002-M5002</f>
        <v>0</v>
      </c>
      <c r="O5002" s="14" t="str">
        <f aca="false">IF(AND(G5002="A"),"91,5119",IF(AND(G5002="B"),"44,1784",IF(AND(G5002="C"),"12,6225",IF(AND(G5002=""),""))))</f>
        <v/>
      </c>
      <c r="P5002" s="15" t="str">
        <f aca="false">IF(OR(O5002=0,N5002=0,J5002=0,K5002=0,E5002="",D5002="",C5002="",B5002="",H5002="",I5002=""),"",IF(AND(G5002="A",(O5002*N5002)&lt;=foglio!$H$3),(N5002*O5002),IF(AND(G5002="A",(O5002*N5002)&gt;foglio!$H$3),foglio!$H$3,IF(AND(G5002="B",(O5002*N5002)&lt;=foglio!$H$4),(N5002*O5002),IF(AND(G5002="B",(O5002*N5002)&gt;foglio!$H$5),foglio!$H$4,IF(AND(G5002="C",(O5002*N5002)&lt;=foglio!$H$5),(N5002*O5002),IF(AND(G5002="C",(O5002*N5002)&gt;foglio!$H$5),foglio!$H$5)))))))</f>
        <v/>
      </c>
    </row>
    <row r="5003" customFormat="false" ht="10.2" hidden="false" customHeight="false" outlineLevel="0" collapsed="false">
      <c r="A5003" s="7" t="n">
        <v>4998</v>
      </c>
      <c r="B5003" s="8"/>
      <c r="C5003" s="8"/>
      <c r="D5003" s="8"/>
      <c r="E5003" s="9"/>
      <c r="F5003" s="9"/>
      <c r="G5003" s="10" t="str">
        <f aca="false">IF(F5003="Rischio alto","A",IF(F5003="Rischio medio","B",IF(F5003="Rischio basso","C","")))</f>
        <v/>
      </c>
      <c r="H5003" s="8"/>
      <c r="I5003" s="16"/>
      <c r="J5003" s="12"/>
      <c r="K5003" s="12"/>
      <c r="L5003" s="13" t="n">
        <f aca="false">K5003-J5003</f>
        <v>0</v>
      </c>
      <c r="M5003" s="8"/>
      <c r="N5003" s="13" t="n">
        <f aca="false">L5003-M5003</f>
        <v>0</v>
      </c>
      <c r="O5003" s="14" t="str">
        <f aca="false">IF(AND(G5003="A"),"91,5119",IF(AND(G5003="B"),"44,1784",IF(AND(G5003="C"),"12,6225",IF(AND(G5003=""),""))))</f>
        <v/>
      </c>
      <c r="P5003" s="15" t="str">
        <f aca="false">IF(OR(O5003=0,N5003=0,J5003=0,K5003=0,E5003="",D5003="",C5003="",B5003="",H5003="",I5003=""),"",IF(AND(G5003="A",(O5003*N5003)&lt;=foglio!$H$3),(N5003*O5003),IF(AND(G5003="A",(O5003*N5003)&gt;foglio!$H$3),foglio!$H$3,IF(AND(G5003="B",(O5003*N5003)&lt;=foglio!$H$4),(N5003*O5003),IF(AND(G5003="B",(O5003*N5003)&gt;foglio!$H$5),foglio!$H$4,IF(AND(G5003="C",(O5003*N5003)&lt;=foglio!$H$5),(N5003*O5003),IF(AND(G5003="C",(O5003*N5003)&gt;foglio!$H$5),foglio!$H$5)))))))</f>
        <v/>
      </c>
    </row>
    <row r="5004" customFormat="false" ht="10.2" hidden="false" customHeight="false" outlineLevel="0" collapsed="false">
      <c r="A5004" s="7" t="n">
        <v>4999</v>
      </c>
      <c r="B5004" s="8"/>
      <c r="C5004" s="8"/>
      <c r="D5004" s="8"/>
      <c r="E5004" s="9"/>
      <c r="F5004" s="9"/>
      <c r="G5004" s="10" t="str">
        <f aca="false">IF(F5004="Rischio alto","A",IF(F5004="Rischio medio","B",IF(F5004="Rischio basso","C","")))</f>
        <v/>
      </c>
      <c r="H5004" s="8"/>
      <c r="I5004" s="16"/>
      <c r="J5004" s="12"/>
      <c r="K5004" s="12"/>
      <c r="L5004" s="13" t="n">
        <f aca="false">K5004-J5004</f>
        <v>0</v>
      </c>
      <c r="M5004" s="8"/>
      <c r="N5004" s="13" t="n">
        <f aca="false">L5004-M5004</f>
        <v>0</v>
      </c>
      <c r="O5004" s="14" t="str">
        <f aca="false">IF(AND(G5004="A"),"91,5119",IF(AND(G5004="B"),"44,1784",IF(AND(G5004="C"),"12,6225",IF(AND(G5004=""),""))))</f>
        <v/>
      </c>
      <c r="P5004" s="15" t="str">
        <f aca="false">IF(OR(O5004=0,N5004=0,J5004=0,K5004=0,E5004="",D5004="",C5004="",B5004="",H5004="",I5004=""),"",IF(AND(G5004="A",(O5004*N5004)&lt;=foglio!$H$3),(N5004*O5004),IF(AND(G5004="A",(O5004*N5004)&gt;foglio!$H$3),foglio!$H$3,IF(AND(G5004="B",(O5004*N5004)&lt;=foglio!$H$4),(N5004*O5004),IF(AND(G5004="B",(O5004*N5004)&gt;foglio!$H$5),foglio!$H$4,IF(AND(G5004="C",(O5004*N5004)&lt;=foglio!$H$5),(N5004*O5004),IF(AND(G5004="C",(O5004*N5004)&gt;foglio!$H$5),foglio!$H$5)))))))</f>
        <v/>
      </c>
    </row>
    <row r="5005" customFormat="false" ht="10.2" hidden="false" customHeight="false" outlineLevel="0" collapsed="false">
      <c r="A5005" s="7" t="n">
        <v>5000</v>
      </c>
      <c r="B5005" s="8"/>
      <c r="C5005" s="8"/>
      <c r="D5005" s="8"/>
      <c r="E5005" s="9"/>
      <c r="F5005" s="9"/>
      <c r="G5005" s="10" t="str">
        <f aca="false">IF(F5005="Rischio alto","A",IF(F5005="Rischio medio","B",IF(F5005="Rischio basso","C","")))</f>
        <v/>
      </c>
      <c r="H5005" s="8"/>
      <c r="I5005" s="16"/>
      <c r="J5005" s="12"/>
      <c r="K5005" s="12"/>
      <c r="L5005" s="13" t="n">
        <f aca="false">K5005-J5005</f>
        <v>0</v>
      </c>
      <c r="M5005" s="8"/>
      <c r="N5005" s="13" t="n">
        <f aca="false">L5005-M5005</f>
        <v>0</v>
      </c>
      <c r="O5005" s="14" t="str">
        <f aca="false">IF(AND(G5005="A"),"91,5119",IF(AND(G5005="B"),"44,1784",IF(AND(G5005="C"),"12,6225",IF(AND(G5005=""),""))))</f>
        <v/>
      </c>
      <c r="P5005" s="15" t="str">
        <f aca="false">IF(OR(O5005=0,N5005=0,J5005=0,K5005=0,E5005="",D5005="",C5005="",B5005="",H5005="",I5005=""),"",IF(AND(G5005="A",(O5005*N5005)&lt;=foglio!$H$3),(N5005*O5005),IF(AND(G5005="A",(O5005*N5005)&gt;foglio!$H$3),foglio!$H$3,IF(AND(G5005="B",(O5005*N5005)&lt;=foglio!$H$4),(N5005*O5005),IF(AND(G5005="B",(O5005*N5005)&gt;foglio!$H$5),foglio!$H$4,IF(AND(G5005="C",(O5005*N5005)&lt;=foglio!$H$5),(N5005*O5005),IF(AND(G5005="C",(O5005*N5005)&gt;foglio!$H$5),foglio!$H$5)))))))</f>
        <v/>
      </c>
    </row>
    <row r="5006" customFormat="false" ht="10.2" hidden="false" customHeight="false" outlineLevel="0" collapsed="false">
      <c r="A5006" s="7" t="n">
        <v>5001</v>
      </c>
      <c r="B5006" s="8"/>
      <c r="C5006" s="8"/>
      <c r="D5006" s="8"/>
      <c r="E5006" s="9"/>
      <c r="F5006" s="9"/>
      <c r="G5006" s="10" t="str">
        <f aca="false">IF(F5006="Rischio alto","A",IF(F5006="Rischio medio","B",IF(F5006="Rischio basso","C","")))</f>
        <v/>
      </c>
      <c r="H5006" s="8"/>
      <c r="I5006" s="16"/>
      <c r="J5006" s="12"/>
      <c r="K5006" s="12"/>
      <c r="L5006" s="13" t="n">
        <f aca="false">K5006-J5006</f>
        <v>0</v>
      </c>
      <c r="M5006" s="8"/>
      <c r="N5006" s="13" t="n">
        <f aca="false">L5006-M5006</f>
        <v>0</v>
      </c>
      <c r="O5006" s="14" t="str">
        <f aca="false">IF(AND(G5006="A"),"91,5119",IF(AND(G5006="B"),"44,1784",IF(AND(G5006="C"),"12,6225",IF(AND(G5006=""),""))))</f>
        <v/>
      </c>
      <c r="P5006" s="15" t="str">
        <f aca="false">IF(OR(O5006=0,N5006=0,J5006=0,K5006=0,E5006="",D5006="",C5006="",B5006="",H5006="",I5006=""),"",IF(AND(G5006="A",(O5006*N5006)&lt;=foglio!$H$3),(N5006*O5006),IF(AND(G5006="A",(O5006*N5006)&gt;foglio!$H$3),foglio!$H$3,IF(AND(G5006="B",(O5006*N5006)&lt;=foglio!$H$4),(N5006*O5006),IF(AND(G5006="B",(O5006*N5006)&gt;foglio!$H$5),foglio!$H$4,IF(AND(G5006="C",(O5006*N5006)&lt;=foglio!$H$5),(N5006*O5006),IF(AND(G5006="C",(O5006*N5006)&gt;foglio!$H$5),foglio!$H$5)))))))</f>
        <v/>
      </c>
    </row>
    <row r="5007" customFormat="false" ht="10.2" hidden="false" customHeight="false" outlineLevel="0" collapsed="false">
      <c r="A5007" s="7" t="n">
        <v>5002</v>
      </c>
      <c r="B5007" s="8"/>
      <c r="C5007" s="8"/>
      <c r="D5007" s="8"/>
      <c r="E5007" s="9"/>
      <c r="F5007" s="9"/>
      <c r="G5007" s="10" t="str">
        <f aca="false">IF(F5007="Rischio alto","A",IF(F5007="Rischio medio","B",IF(F5007="Rischio basso","C","")))</f>
        <v/>
      </c>
      <c r="H5007" s="8"/>
      <c r="I5007" s="16"/>
      <c r="J5007" s="12"/>
      <c r="K5007" s="12"/>
      <c r="L5007" s="13" t="n">
        <f aca="false">K5007-J5007</f>
        <v>0</v>
      </c>
      <c r="M5007" s="8"/>
      <c r="N5007" s="13" t="n">
        <f aca="false">L5007-M5007</f>
        <v>0</v>
      </c>
      <c r="O5007" s="14" t="str">
        <f aca="false">IF(AND(G5007="A"),"91,5119",IF(AND(G5007="B"),"44,1784",IF(AND(G5007="C"),"12,6225",IF(AND(G5007=""),""))))</f>
        <v/>
      </c>
      <c r="P5007" s="15" t="str">
        <f aca="false">IF(OR(O5007=0,N5007=0,J5007=0,K5007=0,E5007="",D5007="",C5007="",B5007="",H5007="",I5007=""),"",IF(AND(G5007="A",(O5007*N5007)&lt;=foglio!$H$3),(N5007*O5007),IF(AND(G5007="A",(O5007*N5007)&gt;foglio!$H$3),foglio!$H$3,IF(AND(G5007="B",(O5007*N5007)&lt;=foglio!$H$4),(N5007*O5007),IF(AND(G5007="B",(O5007*N5007)&gt;foglio!$H$5),foglio!$H$4,IF(AND(G5007="C",(O5007*N5007)&lt;=foglio!$H$5),(N5007*O5007),IF(AND(G5007="C",(O5007*N5007)&gt;foglio!$H$5),foglio!$H$5)))))))</f>
        <v/>
      </c>
    </row>
    <row r="5008" customFormat="false" ht="10.2" hidden="false" customHeight="false" outlineLevel="0" collapsed="false">
      <c r="A5008" s="7" t="n">
        <v>5003</v>
      </c>
      <c r="B5008" s="8"/>
      <c r="C5008" s="8"/>
      <c r="D5008" s="8"/>
      <c r="E5008" s="9"/>
      <c r="F5008" s="9"/>
      <c r="G5008" s="10" t="str">
        <f aca="false">IF(F5008="Rischio alto","A",IF(F5008="Rischio medio","B",IF(F5008="Rischio basso","C","")))</f>
        <v/>
      </c>
      <c r="H5008" s="8"/>
      <c r="I5008" s="16"/>
      <c r="J5008" s="12"/>
      <c r="K5008" s="12"/>
      <c r="L5008" s="13" t="n">
        <f aca="false">K5008-J5008</f>
        <v>0</v>
      </c>
      <c r="M5008" s="8"/>
      <c r="N5008" s="13" t="n">
        <f aca="false">L5008-M5008</f>
        <v>0</v>
      </c>
      <c r="O5008" s="14" t="str">
        <f aca="false">IF(AND(G5008="A"),"91,5119",IF(AND(G5008="B"),"44,1784",IF(AND(G5008="C"),"12,6225",IF(AND(G5008=""),""))))</f>
        <v/>
      </c>
      <c r="P5008" s="15" t="str">
        <f aca="false">IF(OR(O5008=0,N5008=0,J5008=0,K5008=0,E5008="",D5008="",C5008="",B5008="",H5008="",I5008=""),"",IF(AND(G5008="A",(O5008*N5008)&lt;=foglio!$H$3),(N5008*O5008),IF(AND(G5008="A",(O5008*N5008)&gt;foglio!$H$3),foglio!$H$3,IF(AND(G5008="B",(O5008*N5008)&lt;=foglio!$H$4),(N5008*O5008),IF(AND(G5008="B",(O5008*N5008)&gt;foglio!$H$5),foglio!$H$4,IF(AND(G5008="C",(O5008*N5008)&lt;=foglio!$H$5),(N5008*O5008),IF(AND(G5008="C",(O5008*N5008)&gt;foglio!$H$5),foglio!$H$5)))))))</f>
        <v/>
      </c>
    </row>
    <row r="5009" customFormat="false" ht="10.2" hidden="false" customHeight="false" outlineLevel="0" collapsed="false">
      <c r="A5009" s="7" t="n">
        <v>5004</v>
      </c>
      <c r="B5009" s="8"/>
      <c r="C5009" s="8"/>
      <c r="D5009" s="8"/>
      <c r="E5009" s="9"/>
      <c r="F5009" s="9"/>
      <c r="G5009" s="10" t="str">
        <f aca="false">IF(F5009="Rischio alto","A",IF(F5009="Rischio medio","B",IF(F5009="Rischio basso","C","")))</f>
        <v/>
      </c>
      <c r="H5009" s="8"/>
      <c r="I5009" s="16"/>
      <c r="J5009" s="12"/>
      <c r="K5009" s="12"/>
      <c r="L5009" s="13" t="n">
        <f aca="false">K5009-J5009</f>
        <v>0</v>
      </c>
      <c r="M5009" s="8"/>
      <c r="N5009" s="13" t="n">
        <f aca="false">L5009-M5009</f>
        <v>0</v>
      </c>
      <c r="O5009" s="14" t="str">
        <f aca="false">IF(AND(G5009="A"),"91,5119",IF(AND(G5009="B"),"44,1784",IF(AND(G5009="C"),"12,6225",IF(AND(G5009=""),""))))</f>
        <v/>
      </c>
      <c r="P5009" s="15" t="str">
        <f aca="false">IF(OR(O5009=0,N5009=0,J5009=0,K5009=0,E5009="",D5009="",C5009="",B5009="",H5009="",I5009=""),"",IF(AND(G5009="A",(O5009*N5009)&lt;=foglio!$H$3),(N5009*O5009),IF(AND(G5009="A",(O5009*N5009)&gt;foglio!$H$3),foglio!$H$3,IF(AND(G5009="B",(O5009*N5009)&lt;=foglio!$H$4),(N5009*O5009),IF(AND(G5009="B",(O5009*N5009)&gt;foglio!$H$5),foglio!$H$4,IF(AND(G5009="C",(O5009*N5009)&lt;=foglio!$H$5),(N5009*O5009),IF(AND(G5009="C",(O5009*N5009)&gt;foglio!$H$5),foglio!$H$5)))))))</f>
        <v/>
      </c>
    </row>
    <row r="5010" customFormat="false" ht="10.2" hidden="false" customHeight="false" outlineLevel="0" collapsed="false">
      <c r="A5010" s="7" t="n">
        <v>5005</v>
      </c>
      <c r="B5010" s="8"/>
      <c r="C5010" s="8"/>
      <c r="D5010" s="8"/>
      <c r="E5010" s="9"/>
      <c r="F5010" s="9"/>
      <c r="G5010" s="10" t="str">
        <f aca="false">IF(F5010="Rischio alto","A",IF(F5010="Rischio medio","B",IF(F5010="Rischio basso","C","")))</f>
        <v/>
      </c>
      <c r="H5010" s="8"/>
      <c r="I5010" s="16"/>
      <c r="J5010" s="12"/>
      <c r="K5010" s="12"/>
      <c r="L5010" s="13" t="n">
        <f aca="false">K5010-J5010</f>
        <v>0</v>
      </c>
      <c r="M5010" s="8"/>
      <c r="N5010" s="13" t="n">
        <f aca="false">L5010-M5010</f>
        <v>0</v>
      </c>
      <c r="O5010" s="14" t="str">
        <f aca="false">IF(AND(G5010="A"),"91,5119",IF(AND(G5010="B"),"44,1784",IF(AND(G5010="C"),"12,6225",IF(AND(G5010=""),""))))</f>
        <v/>
      </c>
      <c r="P5010" s="15" t="str">
        <f aca="false">IF(OR(O5010=0,N5010=0,J5010=0,K5010=0,E5010="",D5010="",C5010="",B5010="",H5010="",I5010=""),"",IF(AND(G5010="A",(O5010*N5010)&lt;=foglio!$H$3),(N5010*O5010),IF(AND(G5010="A",(O5010*N5010)&gt;foglio!$H$3),foglio!$H$3,IF(AND(G5010="B",(O5010*N5010)&lt;=foglio!$H$4),(N5010*O5010),IF(AND(G5010="B",(O5010*N5010)&gt;foglio!$H$5),foglio!$H$4,IF(AND(G5010="C",(O5010*N5010)&lt;=foglio!$H$5),(N5010*O5010),IF(AND(G5010="C",(O5010*N5010)&gt;foglio!$H$5),foglio!$H$5)))))))</f>
        <v/>
      </c>
    </row>
    <row r="5011" customFormat="false" ht="10.2" hidden="false" customHeight="false" outlineLevel="0" collapsed="false">
      <c r="A5011" s="7" t="n">
        <v>5006</v>
      </c>
      <c r="B5011" s="8"/>
      <c r="C5011" s="8"/>
      <c r="D5011" s="8"/>
      <c r="E5011" s="9"/>
      <c r="F5011" s="9"/>
      <c r="G5011" s="10" t="str">
        <f aca="false">IF(F5011="Rischio alto","A",IF(F5011="Rischio medio","B",IF(F5011="Rischio basso","C","")))</f>
        <v/>
      </c>
      <c r="H5011" s="8"/>
      <c r="I5011" s="16"/>
      <c r="J5011" s="12"/>
      <c r="K5011" s="12"/>
      <c r="L5011" s="13" t="n">
        <f aca="false">K5011-J5011</f>
        <v>0</v>
      </c>
      <c r="M5011" s="8"/>
      <c r="N5011" s="13" t="n">
        <f aca="false">L5011-M5011</f>
        <v>0</v>
      </c>
      <c r="O5011" s="14" t="str">
        <f aca="false">IF(AND(G5011="A"),"91,5119",IF(AND(G5011="B"),"44,1784",IF(AND(G5011="C"),"12,6225",IF(AND(G5011=""),""))))</f>
        <v/>
      </c>
      <c r="P5011" s="15" t="str">
        <f aca="false">IF(OR(O5011=0,N5011=0,J5011=0,K5011=0,E5011="",D5011="",C5011="",B5011="",H5011="",I5011=""),"",IF(AND(G5011="A",(O5011*N5011)&lt;=foglio!$H$3),(N5011*O5011),IF(AND(G5011="A",(O5011*N5011)&gt;foglio!$H$3),foglio!$H$3,IF(AND(G5011="B",(O5011*N5011)&lt;=foglio!$H$4),(N5011*O5011),IF(AND(G5011="B",(O5011*N5011)&gt;foglio!$H$5),foglio!$H$4,IF(AND(G5011="C",(O5011*N5011)&lt;=foglio!$H$5),(N5011*O5011),IF(AND(G5011="C",(O5011*N5011)&gt;foglio!$H$5),foglio!$H$5)))))))</f>
        <v/>
      </c>
    </row>
    <row r="5012" customFormat="false" ht="10.2" hidden="false" customHeight="false" outlineLevel="0" collapsed="false">
      <c r="A5012" s="7" t="n">
        <v>5007</v>
      </c>
      <c r="B5012" s="8"/>
      <c r="C5012" s="8"/>
      <c r="D5012" s="8"/>
      <c r="E5012" s="9"/>
      <c r="F5012" s="9"/>
      <c r="G5012" s="10" t="str">
        <f aca="false">IF(F5012="Rischio alto","A",IF(F5012="Rischio medio","B",IF(F5012="Rischio basso","C","")))</f>
        <v/>
      </c>
      <c r="H5012" s="8"/>
      <c r="I5012" s="16"/>
      <c r="J5012" s="12"/>
      <c r="K5012" s="12"/>
      <c r="L5012" s="13" t="n">
        <f aca="false">K5012-J5012</f>
        <v>0</v>
      </c>
      <c r="M5012" s="8"/>
      <c r="N5012" s="13" t="n">
        <f aca="false">L5012-M5012</f>
        <v>0</v>
      </c>
      <c r="O5012" s="14" t="str">
        <f aca="false">IF(AND(G5012="A"),"91,5119",IF(AND(G5012="B"),"44,1784",IF(AND(G5012="C"),"12,6225",IF(AND(G5012=""),""))))</f>
        <v/>
      </c>
      <c r="P5012" s="15" t="str">
        <f aca="false">IF(OR(O5012=0,N5012=0,J5012=0,K5012=0,E5012="",D5012="",C5012="",B5012="",H5012="",I5012=""),"",IF(AND(G5012="A",(O5012*N5012)&lt;=foglio!$H$3),(N5012*O5012),IF(AND(G5012="A",(O5012*N5012)&gt;foglio!$H$3),foglio!$H$3,IF(AND(G5012="B",(O5012*N5012)&lt;=foglio!$H$4),(N5012*O5012),IF(AND(G5012="B",(O5012*N5012)&gt;foglio!$H$5),foglio!$H$4,IF(AND(G5012="C",(O5012*N5012)&lt;=foglio!$H$5),(N5012*O5012),IF(AND(G5012="C",(O5012*N5012)&gt;foglio!$H$5),foglio!$H$5)))))))</f>
        <v/>
      </c>
    </row>
    <row r="5013" customFormat="false" ht="10.2" hidden="false" customHeight="false" outlineLevel="0" collapsed="false">
      <c r="A5013" s="7" t="n">
        <v>5008</v>
      </c>
      <c r="B5013" s="8"/>
      <c r="C5013" s="8"/>
      <c r="D5013" s="8"/>
      <c r="E5013" s="9"/>
      <c r="F5013" s="9"/>
      <c r="G5013" s="10" t="str">
        <f aca="false">IF(F5013="Rischio alto","A",IF(F5013="Rischio medio","B",IF(F5013="Rischio basso","C","")))</f>
        <v/>
      </c>
      <c r="H5013" s="8"/>
      <c r="I5013" s="16"/>
      <c r="J5013" s="12"/>
      <c r="K5013" s="12"/>
      <c r="L5013" s="13" t="n">
        <f aca="false">K5013-J5013</f>
        <v>0</v>
      </c>
      <c r="M5013" s="8"/>
      <c r="N5013" s="13" t="n">
        <f aca="false">L5013-M5013</f>
        <v>0</v>
      </c>
      <c r="O5013" s="14" t="str">
        <f aca="false">IF(AND(G5013="A"),"91,5119",IF(AND(G5013="B"),"44,1784",IF(AND(G5013="C"),"12,6225",IF(AND(G5013=""),""))))</f>
        <v/>
      </c>
      <c r="P5013" s="15" t="str">
        <f aca="false">IF(OR(O5013=0,N5013=0,J5013=0,K5013=0,E5013="",D5013="",C5013="",B5013="",H5013="",I5013=""),"",IF(AND(G5013="A",(O5013*N5013)&lt;=foglio!$H$3),(N5013*O5013),IF(AND(G5013="A",(O5013*N5013)&gt;foglio!$H$3),foglio!$H$3,IF(AND(G5013="B",(O5013*N5013)&lt;=foglio!$H$4),(N5013*O5013),IF(AND(G5013="B",(O5013*N5013)&gt;foglio!$H$5),foglio!$H$4,IF(AND(G5013="C",(O5013*N5013)&lt;=foglio!$H$5),(N5013*O5013),IF(AND(G5013="C",(O5013*N5013)&gt;foglio!$H$5),foglio!$H$5)))))))</f>
        <v/>
      </c>
    </row>
    <row r="5014" customFormat="false" ht="10.2" hidden="false" customHeight="false" outlineLevel="0" collapsed="false">
      <c r="A5014" s="7" t="n">
        <v>5009</v>
      </c>
      <c r="B5014" s="8"/>
      <c r="C5014" s="8"/>
      <c r="D5014" s="8"/>
      <c r="E5014" s="9"/>
      <c r="F5014" s="9"/>
      <c r="G5014" s="10" t="str">
        <f aca="false">IF(F5014="Rischio alto","A",IF(F5014="Rischio medio","B",IF(F5014="Rischio basso","C","")))</f>
        <v/>
      </c>
      <c r="H5014" s="8"/>
      <c r="I5014" s="16"/>
      <c r="J5014" s="12"/>
      <c r="K5014" s="12"/>
      <c r="L5014" s="13" t="n">
        <f aca="false">K5014-J5014</f>
        <v>0</v>
      </c>
      <c r="M5014" s="8"/>
      <c r="N5014" s="13" t="n">
        <f aca="false">L5014-M5014</f>
        <v>0</v>
      </c>
      <c r="O5014" s="14" t="str">
        <f aca="false">IF(AND(G5014="A"),"91,5119",IF(AND(G5014="B"),"44,1784",IF(AND(G5014="C"),"12,6225",IF(AND(G5014=""),""))))</f>
        <v/>
      </c>
      <c r="P5014" s="15" t="str">
        <f aca="false">IF(OR(O5014=0,N5014=0,J5014=0,K5014=0,E5014="",D5014="",C5014="",B5014="",H5014="",I5014=""),"",IF(AND(G5014="A",(O5014*N5014)&lt;=foglio!$H$3),(N5014*O5014),IF(AND(G5014="A",(O5014*N5014)&gt;foglio!$H$3),foglio!$H$3,IF(AND(G5014="B",(O5014*N5014)&lt;=foglio!$H$4),(N5014*O5014),IF(AND(G5014="B",(O5014*N5014)&gt;foglio!$H$5),foglio!$H$4,IF(AND(G5014="C",(O5014*N5014)&lt;=foglio!$H$5),(N5014*O5014),IF(AND(G5014="C",(O5014*N5014)&gt;foglio!$H$5),foglio!$H$5)))))))</f>
        <v/>
      </c>
    </row>
    <row r="5015" customFormat="false" ht="10.2" hidden="false" customHeight="false" outlineLevel="0" collapsed="false">
      <c r="A5015" s="7" t="n">
        <v>5010</v>
      </c>
      <c r="B5015" s="8"/>
      <c r="C5015" s="8"/>
      <c r="D5015" s="8"/>
      <c r="E5015" s="9"/>
      <c r="F5015" s="9"/>
      <c r="G5015" s="10" t="str">
        <f aca="false">IF(F5015="Rischio alto","A",IF(F5015="Rischio medio","B",IF(F5015="Rischio basso","C","")))</f>
        <v/>
      </c>
      <c r="H5015" s="8"/>
      <c r="I5015" s="16"/>
      <c r="J5015" s="12"/>
      <c r="K5015" s="12"/>
      <c r="L5015" s="13" t="n">
        <f aca="false">K5015-J5015</f>
        <v>0</v>
      </c>
      <c r="M5015" s="8"/>
      <c r="N5015" s="13" t="n">
        <f aca="false">L5015-M5015</f>
        <v>0</v>
      </c>
      <c r="O5015" s="14" t="str">
        <f aca="false">IF(AND(G5015="A"),"91,5119",IF(AND(G5015="B"),"44,1784",IF(AND(G5015="C"),"12,6225",IF(AND(G5015=""),""))))</f>
        <v/>
      </c>
      <c r="P5015" s="15" t="str">
        <f aca="false">IF(OR(O5015=0,N5015=0,J5015=0,K5015=0,E5015="",D5015="",C5015="",B5015="",H5015="",I5015=""),"",IF(AND(G5015="A",(O5015*N5015)&lt;=foglio!$H$3),(N5015*O5015),IF(AND(G5015="A",(O5015*N5015)&gt;foglio!$H$3),foglio!$H$3,IF(AND(G5015="B",(O5015*N5015)&lt;=foglio!$H$4),(N5015*O5015),IF(AND(G5015="B",(O5015*N5015)&gt;foglio!$H$5),foglio!$H$4,IF(AND(G5015="C",(O5015*N5015)&lt;=foglio!$H$5),(N5015*O5015),IF(AND(G5015="C",(O5015*N5015)&gt;foglio!$H$5),foglio!$H$5)))))))</f>
        <v/>
      </c>
    </row>
    <row r="5016" customFormat="false" ht="10.2" hidden="false" customHeight="false" outlineLevel="0" collapsed="false">
      <c r="A5016" s="7" t="n">
        <v>5011</v>
      </c>
      <c r="B5016" s="8"/>
      <c r="C5016" s="8"/>
      <c r="D5016" s="8"/>
      <c r="E5016" s="9"/>
      <c r="F5016" s="9"/>
      <c r="G5016" s="10" t="str">
        <f aca="false">IF(F5016="Rischio alto","A",IF(F5016="Rischio medio","B",IF(F5016="Rischio basso","C","")))</f>
        <v/>
      </c>
      <c r="H5016" s="8"/>
      <c r="I5016" s="16"/>
      <c r="J5016" s="12"/>
      <c r="K5016" s="12"/>
      <c r="L5016" s="13" t="n">
        <f aca="false">K5016-J5016</f>
        <v>0</v>
      </c>
      <c r="M5016" s="8"/>
      <c r="N5016" s="13" t="n">
        <f aca="false">L5016-M5016</f>
        <v>0</v>
      </c>
      <c r="O5016" s="14" t="str">
        <f aca="false">IF(AND(G5016="A"),"91,5119",IF(AND(G5016="B"),"44,1784",IF(AND(G5016="C"),"12,6225",IF(AND(G5016=""),""))))</f>
        <v/>
      </c>
      <c r="P5016" s="15" t="str">
        <f aca="false">IF(OR(O5016=0,N5016=0,J5016=0,K5016=0,E5016="",D5016="",C5016="",B5016="",H5016="",I5016=""),"",IF(AND(G5016="A",(O5016*N5016)&lt;=foglio!$H$3),(N5016*O5016),IF(AND(G5016="A",(O5016*N5016)&gt;foglio!$H$3),foglio!$H$3,IF(AND(G5016="B",(O5016*N5016)&lt;=foglio!$H$4),(N5016*O5016),IF(AND(G5016="B",(O5016*N5016)&gt;foglio!$H$5),foglio!$H$4,IF(AND(G5016="C",(O5016*N5016)&lt;=foglio!$H$5),(N5016*O5016),IF(AND(G5016="C",(O5016*N5016)&gt;foglio!$H$5),foglio!$H$5)))))))</f>
        <v/>
      </c>
    </row>
    <row r="5017" customFormat="false" ht="10.2" hidden="false" customHeight="false" outlineLevel="0" collapsed="false">
      <c r="A5017" s="7" t="n">
        <v>5012</v>
      </c>
      <c r="B5017" s="8"/>
      <c r="C5017" s="8"/>
      <c r="D5017" s="8"/>
      <c r="E5017" s="9"/>
      <c r="F5017" s="9"/>
      <c r="G5017" s="10" t="str">
        <f aca="false">IF(F5017="Rischio alto","A",IF(F5017="Rischio medio","B",IF(F5017="Rischio basso","C","")))</f>
        <v/>
      </c>
      <c r="H5017" s="8"/>
      <c r="I5017" s="16"/>
      <c r="J5017" s="12"/>
      <c r="K5017" s="12"/>
      <c r="L5017" s="13" t="n">
        <f aca="false">K5017-J5017</f>
        <v>0</v>
      </c>
      <c r="M5017" s="8"/>
      <c r="N5017" s="13" t="n">
        <f aca="false">L5017-M5017</f>
        <v>0</v>
      </c>
      <c r="O5017" s="14" t="str">
        <f aca="false">IF(AND(G5017="A"),"91,5119",IF(AND(G5017="B"),"44,1784",IF(AND(G5017="C"),"12,6225",IF(AND(G5017=""),""))))</f>
        <v/>
      </c>
      <c r="P5017" s="15" t="str">
        <f aca="false">IF(OR(O5017=0,N5017=0,J5017=0,K5017=0,E5017="",D5017="",C5017="",B5017="",H5017="",I5017=""),"",IF(AND(G5017="A",(O5017*N5017)&lt;=foglio!$H$3),(N5017*O5017),IF(AND(G5017="A",(O5017*N5017)&gt;foglio!$H$3),foglio!$H$3,IF(AND(G5017="B",(O5017*N5017)&lt;=foglio!$H$4),(N5017*O5017),IF(AND(G5017="B",(O5017*N5017)&gt;foglio!$H$5),foglio!$H$4,IF(AND(G5017="C",(O5017*N5017)&lt;=foglio!$H$5),(N5017*O5017),IF(AND(G5017="C",(O5017*N5017)&gt;foglio!$H$5),foglio!$H$5)))))))</f>
        <v/>
      </c>
    </row>
    <row r="5018" customFormat="false" ht="10.2" hidden="false" customHeight="false" outlineLevel="0" collapsed="false">
      <c r="A5018" s="7" t="n">
        <v>5013</v>
      </c>
      <c r="B5018" s="8"/>
      <c r="C5018" s="8"/>
      <c r="D5018" s="8"/>
      <c r="E5018" s="9"/>
      <c r="F5018" s="9"/>
      <c r="G5018" s="10" t="str">
        <f aca="false">IF(F5018="Rischio alto","A",IF(F5018="Rischio medio","B",IF(F5018="Rischio basso","C","")))</f>
        <v/>
      </c>
      <c r="H5018" s="8"/>
      <c r="I5018" s="16"/>
      <c r="J5018" s="12"/>
      <c r="K5018" s="12"/>
      <c r="L5018" s="13" t="n">
        <f aca="false">K5018-J5018</f>
        <v>0</v>
      </c>
      <c r="M5018" s="8"/>
      <c r="N5018" s="13" t="n">
        <f aca="false">L5018-M5018</f>
        <v>0</v>
      </c>
      <c r="O5018" s="14" t="str">
        <f aca="false">IF(AND(G5018="A"),"91,5119",IF(AND(G5018="B"),"44,1784",IF(AND(G5018="C"),"12,6225",IF(AND(G5018=""),""))))</f>
        <v/>
      </c>
      <c r="P5018" s="15" t="str">
        <f aca="false">IF(OR(O5018=0,N5018=0,J5018=0,K5018=0,E5018="",D5018="",C5018="",B5018="",H5018="",I5018=""),"",IF(AND(G5018="A",(O5018*N5018)&lt;=foglio!$H$3),(N5018*O5018),IF(AND(G5018="A",(O5018*N5018)&gt;foglio!$H$3),foglio!$H$3,IF(AND(G5018="B",(O5018*N5018)&lt;=foglio!$H$4),(N5018*O5018),IF(AND(G5018="B",(O5018*N5018)&gt;foglio!$H$5),foglio!$H$4,IF(AND(G5018="C",(O5018*N5018)&lt;=foglio!$H$5),(N5018*O5018),IF(AND(G5018="C",(O5018*N5018)&gt;foglio!$H$5),foglio!$H$5)))))))</f>
        <v/>
      </c>
    </row>
    <row r="5019" customFormat="false" ht="10.2" hidden="false" customHeight="false" outlineLevel="0" collapsed="false">
      <c r="A5019" s="7" t="n">
        <v>5014</v>
      </c>
      <c r="B5019" s="8"/>
      <c r="C5019" s="8"/>
      <c r="D5019" s="8"/>
      <c r="E5019" s="9"/>
      <c r="F5019" s="9"/>
      <c r="G5019" s="10" t="str">
        <f aca="false">IF(F5019="Rischio alto","A",IF(F5019="Rischio medio","B",IF(F5019="Rischio basso","C","")))</f>
        <v/>
      </c>
      <c r="H5019" s="8"/>
      <c r="I5019" s="16"/>
      <c r="J5019" s="12"/>
      <c r="K5019" s="12"/>
      <c r="L5019" s="13" t="n">
        <f aca="false">K5019-J5019</f>
        <v>0</v>
      </c>
      <c r="M5019" s="8"/>
      <c r="N5019" s="13" t="n">
        <f aca="false">L5019-M5019</f>
        <v>0</v>
      </c>
      <c r="O5019" s="14" t="str">
        <f aca="false">IF(AND(G5019="A"),"91,5119",IF(AND(G5019="B"),"44,1784",IF(AND(G5019="C"),"12,6225",IF(AND(G5019=""),""))))</f>
        <v/>
      </c>
      <c r="P5019" s="15" t="str">
        <f aca="false">IF(OR(O5019=0,N5019=0,J5019=0,K5019=0,E5019="",D5019="",C5019="",B5019="",H5019="",I5019=""),"",IF(AND(G5019="A",(O5019*N5019)&lt;=foglio!$H$3),(N5019*O5019),IF(AND(G5019="A",(O5019*N5019)&gt;foglio!$H$3),foglio!$H$3,IF(AND(G5019="B",(O5019*N5019)&lt;=foglio!$H$4),(N5019*O5019),IF(AND(G5019="B",(O5019*N5019)&gt;foglio!$H$5),foglio!$H$4,IF(AND(G5019="C",(O5019*N5019)&lt;=foglio!$H$5),(N5019*O5019),IF(AND(G5019="C",(O5019*N5019)&gt;foglio!$H$5),foglio!$H$5)))))))</f>
        <v/>
      </c>
    </row>
    <row r="5020" customFormat="false" ht="10.2" hidden="false" customHeight="false" outlineLevel="0" collapsed="false">
      <c r="A5020" s="7" t="n">
        <v>5015</v>
      </c>
      <c r="B5020" s="8"/>
      <c r="C5020" s="8"/>
      <c r="D5020" s="8"/>
      <c r="E5020" s="9"/>
      <c r="F5020" s="9"/>
      <c r="G5020" s="10" t="str">
        <f aca="false">IF(F5020="Rischio alto","A",IF(F5020="Rischio medio","B",IF(F5020="Rischio basso","C","")))</f>
        <v/>
      </c>
      <c r="H5020" s="8"/>
      <c r="I5020" s="16"/>
      <c r="J5020" s="12"/>
      <c r="K5020" s="12"/>
      <c r="L5020" s="13" t="n">
        <f aca="false">K5020-J5020</f>
        <v>0</v>
      </c>
      <c r="M5020" s="8"/>
      <c r="N5020" s="13" t="n">
        <f aca="false">L5020-M5020</f>
        <v>0</v>
      </c>
      <c r="O5020" s="14" t="str">
        <f aca="false">IF(AND(G5020="A"),"91,5119",IF(AND(G5020="B"),"44,1784",IF(AND(G5020="C"),"12,6225",IF(AND(G5020=""),""))))</f>
        <v/>
      </c>
      <c r="P5020" s="15" t="str">
        <f aca="false">IF(OR(O5020=0,N5020=0,J5020=0,K5020=0,E5020="",D5020="",C5020="",B5020="",H5020="",I5020=""),"",IF(AND(G5020="A",(O5020*N5020)&lt;=foglio!$H$3),(N5020*O5020),IF(AND(G5020="A",(O5020*N5020)&gt;foglio!$H$3),foglio!$H$3,IF(AND(G5020="B",(O5020*N5020)&lt;=foglio!$H$4),(N5020*O5020),IF(AND(G5020="B",(O5020*N5020)&gt;foglio!$H$5),foglio!$H$4,IF(AND(G5020="C",(O5020*N5020)&lt;=foglio!$H$5),(N5020*O5020),IF(AND(G5020="C",(O5020*N5020)&gt;foglio!$H$5),foglio!$H$5)))))))</f>
        <v/>
      </c>
    </row>
    <row r="5021" customFormat="false" ht="10.2" hidden="false" customHeight="false" outlineLevel="0" collapsed="false">
      <c r="A5021" s="7" t="n">
        <v>5016</v>
      </c>
      <c r="B5021" s="8"/>
      <c r="C5021" s="8"/>
      <c r="D5021" s="8"/>
      <c r="E5021" s="9"/>
      <c r="F5021" s="9"/>
      <c r="G5021" s="10" t="str">
        <f aca="false">IF(F5021="Rischio alto","A",IF(F5021="Rischio medio","B",IF(F5021="Rischio basso","C","")))</f>
        <v/>
      </c>
      <c r="H5021" s="8"/>
      <c r="I5021" s="16"/>
      <c r="J5021" s="12"/>
      <c r="K5021" s="12"/>
      <c r="L5021" s="13" t="n">
        <f aca="false">K5021-J5021</f>
        <v>0</v>
      </c>
      <c r="M5021" s="8"/>
      <c r="N5021" s="13" t="n">
        <f aca="false">L5021-M5021</f>
        <v>0</v>
      </c>
      <c r="O5021" s="14" t="str">
        <f aca="false">IF(AND(G5021="A"),"91,5119",IF(AND(G5021="B"),"44,1784",IF(AND(G5021="C"),"12,6225",IF(AND(G5021=""),""))))</f>
        <v/>
      </c>
      <c r="P5021" s="15" t="str">
        <f aca="false">IF(OR(O5021=0,N5021=0,J5021=0,K5021=0,E5021="",D5021="",C5021="",B5021="",H5021="",I5021=""),"",IF(AND(G5021="A",(O5021*N5021)&lt;=foglio!$H$3),(N5021*O5021),IF(AND(G5021="A",(O5021*N5021)&gt;foglio!$H$3),foglio!$H$3,IF(AND(G5021="B",(O5021*N5021)&lt;=foglio!$H$4),(N5021*O5021),IF(AND(G5021="B",(O5021*N5021)&gt;foglio!$H$5),foglio!$H$4,IF(AND(G5021="C",(O5021*N5021)&lt;=foglio!$H$5),(N5021*O5021),IF(AND(G5021="C",(O5021*N5021)&gt;foglio!$H$5),foglio!$H$5)))))))</f>
        <v/>
      </c>
    </row>
    <row r="5022" customFormat="false" ht="10.2" hidden="false" customHeight="false" outlineLevel="0" collapsed="false">
      <c r="A5022" s="7" t="n">
        <v>5017</v>
      </c>
      <c r="B5022" s="8"/>
      <c r="C5022" s="8"/>
      <c r="D5022" s="8"/>
      <c r="E5022" s="9"/>
      <c r="F5022" s="9"/>
      <c r="G5022" s="10" t="str">
        <f aca="false">IF(F5022="Rischio alto","A",IF(F5022="Rischio medio","B",IF(F5022="Rischio basso","C","")))</f>
        <v/>
      </c>
      <c r="H5022" s="8"/>
      <c r="I5022" s="16"/>
      <c r="J5022" s="12"/>
      <c r="K5022" s="12"/>
      <c r="L5022" s="13" t="n">
        <f aca="false">K5022-J5022</f>
        <v>0</v>
      </c>
      <c r="M5022" s="8"/>
      <c r="N5022" s="13" t="n">
        <f aca="false">L5022-M5022</f>
        <v>0</v>
      </c>
      <c r="O5022" s="14" t="str">
        <f aca="false">IF(AND(G5022="A"),"91,5119",IF(AND(G5022="B"),"44,1784",IF(AND(G5022="C"),"12,6225",IF(AND(G5022=""),""))))</f>
        <v/>
      </c>
      <c r="P5022" s="15" t="str">
        <f aca="false">IF(OR(O5022=0,N5022=0,J5022=0,K5022=0,E5022="",D5022="",C5022="",B5022="",H5022="",I5022=""),"",IF(AND(G5022="A",(O5022*N5022)&lt;=foglio!$H$3),(N5022*O5022),IF(AND(G5022="A",(O5022*N5022)&gt;foglio!$H$3),foglio!$H$3,IF(AND(G5022="B",(O5022*N5022)&lt;=foglio!$H$4),(N5022*O5022),IF(AND(G5022="B",(O5022*N5022)&gt;foglio!$H$5),foglio!$H$4,IF(AND(G5022="C",(O5022*N5022)&lt;=foglio!$H$5),(N5022*O5022),IF(AND(G5022="C",(O5022*N5022)&gt;foglio!$H$5),foglio!$H$5)))))))</f>
        <v/>
      </c>
    </row>
    <row r="5023" customFormat="false" ht="10.2" hidden="false" customHeight="false" outlineLevel="0" collapsed="false">
      <c r="A5023" s="7" t="n">
        <v>5018</v>
      </c>
      <c r="B5023" s="8"/>
      <c r="C5023" s="8"/>
      <c r="D5023" s="8"/>
      <c r="E5023" s="9"/>
      <c r="F5023" s="9"/>
      <c r="G5023" s="10" t="str">
        <f aca="false">IF(F5023="Rischio alto","A",IF(F5023="Rischio medio","B",IF(F5023="Rischio basso","C","")))</f>
        <v/>
      </c>
      <c r="H5023" s="8"/>
      <c r="I5023" s="16"/>
      <c r="J5023" s="12"/>
      <c r="K5023" s="12"/>
      <c r="L5023" s="13" t="n">
        <f aca="false">K5023-J5023</f>
        <v>0</v>
      </c>
      <c r="M5023" s="8"/>
      <c r="N5023" s="13" t="n">
        <f aca="false">L5023-M5023</f>
        <v>0</v>
      </c>
      <c r="O5023" s="14" t="str">
        <f aca="false">IF(AND(G5023="A"),"91,5119",IF(AND(G5023="B"),"44,1784",IF(AND(G5023="C"),"12,6225",IF(AND(G5023=""),""))))</f>
        <v/>
      </c>
      <c r="P5023" s="15" t="str">
        <f aca="false">IF(OR(O5023=0,N5023=0,J5023=0,K5023=0,E5023="",D5023="",C5023="",B5023="",H5023="",I5023=""),"",IF(AND(G5023="A",(O5023*N5023)&lt;=foglio!$H$3),(N5023*O5023),IF(AND(G5023="A",(O5023*N5023)&gt;foglio!$H$3),foglio!$H$3,IF(AND(G5023="B",(O5023*N5023)&lt;=foglio!$H$4),(N5023*O5023),IF(AND(G5023="B",(O5023*N5023)&gt;foglio!$H$5),foglio!$H$4,IF(AND(G5023="C",(O5023*N5023)&lt;=foglio!$H$5),(N5023*O5023),IF(AND(G5023="C",(O5023*N5023)&gt;foglio!$H$5),foglio!$H$5)))))))</f>
        <v/>
      </c>
    </row>
    <row r="5024" customFormat="false" ht="10.2" hidden="false" customHeight="false" outlineLevel="0" collapsed="false">
      <c r="A5024" s="7" t="n">
        <v>5019</v>
      </c>
      <c r="B5024" s="8"/>
      <c r="C5024" s="8"/>
      <c r="D5024" s="8"/>
      <c r="E5024" s="9"/>
      <c r="F5024" s="9"/>
      <c r="G5024" s="10" t="str">
        <f aca="false">IF(F5024="Rischio alto","A",IF(F5024="Rischio medio","B",IF(F5024="Rischio basso","C","")))</f>
        <v/>
      </c>
      <c r="H5024" s="8"/>
      <c r="I5024" s="16"/>
      <c r="J5024" s="12"/>
      <c r="K5024" s="12"/>
      <c r="L5024" s="13" t="n">
        <f aca="false">K5024-J5024</f>
        <v>0</v>
      </c>
      <c r="M5024" s="8"/>
      <c r="N5024" s="13" t="n">
        <f aca="false">L5024-M5024</f>
        <v>0</v>
      </c>
      <c r="O5024" s="14" t="str">
        <f aca="false">IF(AND(G5024="A"),"91,5119",IF(AND(G5024="B"),"44,1784",IF(AND(G5024="C"),"12,6225",IF(AND(G5024=""),""))))</f>
        <v/>
      </c>
      <c r="P5024" s="15" t="str">
        <f aca="false">IF(OR(O5024=0,N5024=0,J5024=0,K5024=0,E5024="",D5024="",C5024="",B5024="",H5024="",I5024=""),"",IF(AND(G5024="A",(O5024*N5024)&lt;=foglio!$H$3),(N5024*O5024),IF(AND(G5024="A",(O5024*N5024)&gt;foglio!$H$3),foglio!$H$3,IF(AND(G5024="B",(O5024*N5024)&lt;=foglio!$H$4),(N5024*O5024),IF(AND(G5024="B",(O5024*N5024)&gt;foglio!$H$5),foglio!$H$4,IF(AND(G5024="C",(O5024*N5024)&lt;=foglio!$H$5),(N5024*O5024),IF(AND(G5024="C",(O5024*N5024)&gt;foglio!$H$5),foglio!$H$5)))))))</f>
        <v/>
      </c>
    </row>
    <row r="5025" customFormat="false" ht="10.2" hidden="false" customHeight="false" outlineLevel="0" collapsed="false">
      <c r="A5025" s="7" t="n">
        <v>5020</v>
      </c>
      <c r="B5025" s="8"/>
      <c r="C5025" s="8"/>
      <c r="D5025" s="8"/>
      <c r="E5025" s="9"/>
      <c r="F5025" s="9"/>
      <c r="G5025" s="10" t="str">
        <f aca="false">IF(F5025="Rischio alto","A",IF(F5025="Rischio medio","B",IF(F5025="Rischio basso","C","")))</f>
        <v/>
      </c>
      <c r="H5025" s="8"/>
      <c r="I5025" s="16"/>
      <c r="J5025" s="12"/>
      <c r="K5025" s="12"/>
      <c r="L5025" s="13" t="n">
        <f aca="false">K5025-J5025</f>
        <v>0</v>
      </c>
      <c r="M5025" s="8"/>
      <c r="N5025" s="13" t="n">
        <f aca="false">L5025-M5025</f>
        <v>0</v>
      </c>
      <c r="O5025" s="14" t="str">
        <f aca="false">IF(AND(G5025="A"),"91,5119",IF(AND(G5025="B"),"44,1784",IF(AND(G5025="C"),"12,6225",IF(AND(G5025=""),""))))</f>
        <v/>
      </c>
      <c r="P5025" s="15" t="str">
        <f aca="false">IF(OR(O5025=0,N5025=0,J5025=0,K5025=0,E5025="",D5025="",C5025="",B5025="",H5025="",I5025=""),"",IF(AND(G5025="A",(O5025*N5025)&lt;=foglio!$H$3),(N5025*O5025),IF(AND(G5025="A",(O5025*N5025)&gt;foglio!$H$3),foglio!$H$3,IF(AND(G5025="B",(O5025*N5025)&lt;=foglio!$H$4),(N5025*O5025),IF(AND(G5025="B",(O5025*N5025)&gt;foglio!$H$5),foglio!$H$4,IF(AND(G5025="C",(O5025*N5025)&lt;=foglio!$H$5),(N5025*O5025),IF(AND(G5025="C",(O5025*N5025)&gt;foglio!$H$5),foglio!$H$5)))))))</f>
        <v/>
      </c>
    </row>
    <row r="5026" customFormat="false" ht="10.2" hidden="false" customHeight="false" outlineLevel="0" collapsed="false">
      <c r="A5026" s="7" t="n">
        <v>5021</v>
      </c>
      <c r="B5026" s="8"/>
      <c r="C5026" s="8"/>
      <c r="D5026" s="8"/>
      <c r="E5026" s="9"/>
      <c r="F5026" s="9"/>
      <c r="G5026" s="10" t="str">
        <f aca="false">IF(F5026="Rischio alto","A",IF(F5026="Rischio medio","B",IF(F5026="Rischio basso","C","")))</f>
        <v/>
      </c>
      <c r="H5026" s="8"/>
      <c r="I5026" s="16"/>
      <c r="J5026" s="12"/>
      <c r="K5026" s="12"/>
      <c r="L5026" s="13" t="n">
        <f aca="false">K5026-J5026</f>
        <v>0</v>
      </c>
      <c r="M5026" s="8"/>
      <c r="N5026" s="13" t="n">
        <f aca="false">L5026-M5026</f>
        <v>0</v>
      </c>
      <c r="O5026" s="14" t="str">
        <f aca="false">IF(AND(G5026="A"),"91,5119",IF(AND(G5026="B"),"44,1784",IF(AND(G5026="C"),"12,6225",IF(AND(G5026=""),""))))</f>
        <v/>
      </c>
      <c r="P5026" s="15" t="str">
        <f aca="false">IF(OR(O5026=0,N5026=0,J5026=0,K5026=0,E5026="",D5026="",C5026="",B5026="",H5026="",I5026=""),"",IF(AND(G5026="A",(O5026*N5026)&lt;=foglio!$H$3),(N5026*O5026),IF(AND(G5026="A",(O5026*N5026)&gt;foglio!$H$3),foglio!$H$3,IF(AND(G5026="B",(O5026*N5026)&lt;=foglio!$H$4),(N5026*O5026),IF(AND(G5026="B",(O5026*N5026)&gt;foglio!$H$5),foglio!$H$4,IF(AND(G5026="C",(O5026*N5026)&lt;=foglio!$H$5),(N5026*O5026),IF(AND(G5026="C",(O5026*N5026)&gt;foglio!$H$5),foglio!$H$5)))))))</f>
        <v/>
      </c>
    </row>
    <row r="5027" customFormat="false" ht="10.2" hidden="false" customHeight="false" outlineLevel="0" collapsed="false">
      <c r="A5027" s="7" t="n">
        <v>5022</v>
      </c>
      <c r="B5027" s="8"/>
      <c r="C5027" s="8"/>
      <c r="D5027" s="8"/>
      <c r="E5027" s="9"/>
      <c r="F5027" s="9"/>
      <c r="G5027" s="10" t="str">
        <f aca="false">IF(F5027="Rischio alto","A",IF(F5027="Rischio medio","B",IF(F5027="Rischio basso","C","")))</f>
        <v/>
      </c>
      <c r="H5027" s="8"/>
      <c r="I5027" s="16"/>
      <c r="J5027" s="12"/>
      <c r="K5027" s="12"/>
      <c r="L5027" s="13" t="n">
        <f aca="false">K5027-J5027</f>
        <v>0</v>
      </c>
      <c r="M5027" s="8"/>
      <c r="N5027" s="13" t="n">
        <f aca="false">L5027-M5027</f>
        <v>0</v>
      </c>
      <c r="O5027" s="14" t="str">
        <f aca="false">IF(AND(G5027="A"),"91,5119",IF(AND(G5027="B"),"44,1784",IF(AND(G5027="C"),"12,6225",IF(AND(G5027=""),""))))</f>
        <v/>
      </c>
      <c r="P5027" s="15" t="str">
        <f aca="false">IF(OR(O5027=0,N5027=0,J5027=0,K5027=0,E5027="",D5027="",C5027="",B5027="",H5027="",I5027=""),"",IF(AND(G5027="A",(O5027*N5027)&lt;=foglio!$H$3),(N5027*O5027),IF(AND(G5027="A",(O5027*N5027)&gt;foglio!$H$3),foglio!$H$3,IF(AND(G5027="B",(O5027*N5027)&lt;=foglio!$H$4),(N5027*O5027),IF(AND(G5027="B",(O5027*N5027)&gt;foglio!$H$5),foglio!$H$4,IF(AND(G5027="C",(O5027*N5027)&lt;=foglio!$H$5),(N5027*O5027),IF(AND(G5027="C",(O5027*N5027)&gt;foglio!$H$5),foglio!$H$5)))))))</f>
        <v/>
      </c>
    </row>
    <row r="5028" customFormat="false" ht="10.2" hidden="false" customHeight="false" outlineLevel="0" collapsed="false">
      <c r="A5028" s="7" t="n">
        <v>5023</v>
      </c>
      <c r="B5028" s="8"/>
      <c r="C5028" s="8"/>
      <c r="D5028" s="8"/>
      <c r="E5028" s="9"/>
      <c r="F5028" s="9"/>
      <c r="G5028" s="10" t="str">
        <f aca="false">IF(F5028="Rischio alto","A",IF(F5028="Rischio medio","B",IF(F5028="Rischio basso","C","")))</f>
        <v/>
      </c>
      <c r="H5028" s="8"/>
      <c r="I5028" s="16"/>
      <c r="J5028" s="12"/>
      <c r="K5028" s="12"/>
      <c r="L5028" s="13" t="n">
        <f aca="false">K5028-J5028</f>
        <v>0</v>
      </c>
      <c r="M5028" s="8"/>
      <c r="N5028" s="13" t="n">
        <f aca="false">L5028-M5028</f>
        <v>0</v>
      </c>
      <c r="O5028" s="14" t="str">
        <f aca="false">IF(AND(G5028="A"),"91,5119",IF(AND(G5028="B"),"44,1784",IF(AND(G5028="C"),"12,6225",IF(AND(G5028=""),""))))</f>
        <v/>
      </c>
      <c r="P5028" s="15" t="str">
        <f aca="false">IF(OR(O5028=0,N5028=0,J5028=0,K5028=0,E5028="",D5028="",C5028="",B5028="",H5028="",I5028=""),"",IF(AND(G5028="A",(O5028*N5028)&lt;=foglio!$H$3),(N5028*O5028),IF(AND(G5028="A",(O5028*N5028)&gt;foglio!$H$3),foglio!$H$3,IF(AND(G5028="B",(O5028*N5028)&lt;=foglio!$H$4),(N5028*O5028),IF(AND(G5028="B",(O5028*N5028)&gt;foglio!$H$5),foglio!$H$4,IF(AND(G5028="C",(O5028*N5028)&lt;=foglio!$H$5),(N5028*O5028),IF(AND(G5028="C",(O5028*N5028)&gt;foglio!$H$5),foglio!$H$5)))))))</f>
        <v/>
      </c>
    </row>
    <row r="5029" customFormat="false" ht="10.2" hidden="false" customHeight="false" outlineLevel="0" collapsed="false">
      <c r="A5029" s="7" t="n">
        <v>5024</v>
      </c>
      <c r="B5029" s="8"/>
      <c r="C5029" s="8"/>
      <c r="D5029" s="8"/>
      <c r="E5029" s="9"/>
      <c r="F5029" s="9"/>
      <c r="G5029" s="10" t="str">
        <f aca="false">IF(F5029="Rischio alto","A",IF(F5029="Rischio medio","B",IF(F5029="Rischio basso","C","")))</f>
        <v/>
      </c>
      <c r="H5029" s="8"/>
      <c r="I5029" s="16"/>
      <c r="J5029" s="12"/>
      <c r="K5029" s="12"/>
      <c r="L5029" s="13" t="n">
        <f aca="false">K5029-J5029</f>
        <v>0</v>
      </c>
      <c r="M5029" s="8"/>
      <c r="N5029" s="13" t="n">
        <f aca="false">L5029-M5029</f>
        <v>0</v>
      </c>
      <c r="O5029" s="14" t="str">
        <f aca="false">IF(AND(G5029="A"),"91,5119",IF(AND(G5029="B"),"44,1784",IF(AND(G5029="C"),"12,6225",IF(AND(G5029=""),""))))</f>
        <v/>
      </c>
      <c r="P5029" s="15" t="str">
        <f aca="false">IF(OR(O5029=0,N5029=0,J5029=0,K5029=0,E5029="",D5029="",C5029="",B5029="",H5029="",I5029=""),"",IF(AND(G5029="A",(O5029*N5029)&lt;=foglio!$H$3),(N5029*O5029),IF(AND(G5029="A",(O5029*N5029)&gt;foglio!$H$3),foglio!$H$3,IF(AND(G5029="B",(O5029*N5029)&lt;=foglio!$H$4),(N5029*O5029),IF(AND(G5029="B",(O5029*N5029)&gt;foglio!$H$5),foglio!$H$4,IF(AND(G5029="C",(O5029*N5029)&lt;=foglio!$H$5),(N5029*O5029),IF(AND(G5029="C",(O5029*N5029)&gt;foglio!$H$5),foglio!$H$5)))))))</f>
        <v/>
      </c>
    </row>
    <row r="5030" customFormat="false" ht="10.2" hidden="false" customHeight="false" outlineLevel="0" collapsed="false">
      <c r="A5030" s="7" t="n">
        <v>5025</v>
      </c>
      <c r="B5030" s="8"/>
      <c r="C5030" s="8"/>
      <c r="D5030" s="8"/>
      <c r="E5030" s="9"/>
      <c r="F5030" s="9"/>
      <c r="G5030" s="10" t="str">
        <f aca="false">IF(F5030="Rischio alto","A",IF(F5030="Rischio medio","B",IF(F5030="Rischio basso","C","")))</f>
        <v/>
      </c>
      <c r="H5030" s="8"/>
      <c r="I5030" s="16"/>
      <c r="J5030" s="12"/>
      <c r="K5030" s="12"/>
      <c r="L5030" s="13" t="n">
        <f aca="false">K5030-J5030</f>
        <v>0</v>
      </c>
      <c r="M5030" s="8"/>
      <c r="N5030" s="13" t="n">
        <f aca="false">L5030-M5030</f>
        <v>0</v>
      </c>
      <c r="O5030" s="14" t="str">
        <f aca="false">IF(AND(G5030="A"),"91,5119",IF(AND(G5030="B"),"44,1784",IF(AND(G5030="C"),"12,6225",IF(AND(G5030=""),""))))</f>
        <v/>
      </c>
      <c r="P5030" s="15" t="str">
        <f aca="false">IF(OR(O5030=0,N5030=0,J5030=0,K5030=0,E5030="",D5030="",C5030="",B5030="",H5030="",I5030=""),"",IF(AND(G5030="A",(O5030*N5030)&lt;=foglio!$H$3),(N5030*O5030),IF(AND(G5030="A",(O5030*N5030)&gt;foglio!$H$3),foglio!$H$3,IF(AND(G5030="B",(O5030*N5030)&lt;=foglio!$H$4),(N5030*O5030),IF(AND(G5030="B",(O5030*N5030)&gt;foglio!$H$5),foglio!$H$4,IF(AND(G5030="C",(O5030*N5030)&lt;=foglio!$H$5),(N5030*O5030),IF(AND(G5030="C",(O5030*N5030)&gt;foglio!$H$5),foglio!$H$5)))))))</f>
        <v/>
      </c>
    </row>
    <row r="5031" customFormat="false" ht="10.2" hidden="false" customHeight="false" outlineLevel="0" collapsed="false">
      <c r="A5031" s="7" t="n">
        <v>5026</v>
      </c>
      <c r="B5031" s="8"/>
      <c r="C5031" s="8"/>
      <c r="D5031" s="8"/>
      <c r="E5031" s="9"/>
      <c r="F5031" s="9"/>
      <c r="G5031" s="10" t="str">
        <f aca="false">IF(F5031="Rischio alto","A",IF(F5031="Rischio medio","B",IF(F5031="Rischio basso","C","")))</f>
        <v/>
      </c>
      <c r="H5031" s="8"/>
      <c r="I5031" s="16"/>
      <c r="J5031" s="12"/>
      <c r="K5031" s="12"/>
      <c r="L5031" s="13" t="n">
        <f aca="false">K5031-J5031</f>
        <v>0</v>
      </c>
      <c r="M5031" s="8"/>
      <c r="N5031" s="13" t="n">
        <f aca="false">L5031-M5031</f>
        <v>0</v>
      </c>
      <c r="O5031" s="14" t="str">
        <f aca="false">IF(AND(G5031="A"),"91,5119",IF(AND(G5031="B"),"44,1784",IF(AND(G5031="C"),"12,6225",IF(AND(G5031=""),""))))</f>
        <v/>
      </c>
      <c r="P5031" s="15" t="str">
        <f aca="false">IF(OR(O5031=0,N5031=0,J5031=0,K5031=0,E5031="",D5031="",C5031="",B5031="",H5031="",I5031=""),"",IF(AND(G5031="A",(O5031*N5031)&lt;=foglio!$H$3),(N5031*O5031),IF(AND(G5031="A",(O5031*N5031)&gt;foglio!$H$3),foglio!$H$3,IF(AND(G5031="B",(O5031*N5031)&lt;=foglio!$H$4),(N5031*O5031),IF(AND(G5031="B",(O5031*N5031)&gt;foglio!$H$5),foglio!$H$4,IF(AND(G5031="C",(O5031*N5031)&lt;=foglio!$H$5),(N5031*O5031),IF(AND(G5031="C",(O5031*N5031)&gt;foglio!$H$5),foglio!$H$5)))))))</f>
        <v/>
      </c>
    </row>
    <row r="5032" customFormat="false" ht="10.2" hidden="false" customHeight="false" outlineLevel="0" collapsed="false">
      <c r="A5032" s="7" t="n">
        <v>5027</v>
      </c>
      <c r="B5032" s="8"/>
      <c r="C5032" s="8"/>
      <c r="D5032" s="8"/>
      <c r="E5032" s="9"/>
      <c r="F5032" s="9"/>
      <c r="G5032" s="10" t="str">
        <f aca="false">IF(F5032="Rischio alto","A",IF(F5032="Rischio medio","B",IF(F5032="Rischio basso","C","")))</f>
        <v/>
      </c>
      <c r="H5032" s="8"/>
      <c r="I5032" s="16"/>
      <c r="J5032" s="12"/>
      <c r="K5032" s="12"/>
      <c r="L5032" s="13" t="n">
        <f aca="false">K5032-J5032</f>
        <v>0</v>
      </c>
      <c r="M5032" s="8"/>
      <c r="N5032" s="13" t="n">
        <f aca="false">L5032-M5032</f>
        <v>0</v>
      </c>
      <c r="O5032" s="14" t="str">
        <f aca="false">IF(AND(G5032="A"),"91,5119",IF(AND(G5032="B"),"44,1784",IF(AND(G5032="C"),"12,6225",IF(AND(G5032=""),""))))</f>
        <v/>
      </c>
      <c r="P5032" s="15" t="str">
        <f aca="false">IF(OR(O5032=0,N5032=0,J5032=0,K5032=0,E5032="",D5032="",C5032="",B5032="",H5032="",I5032=""),"",IF(AND(G5032="A",(O5032*N5032)&lt;=foglio!$H$3),(N5032*O5032),IF(AND(G5032="A",(O5032*N5032)&gt;foglio!$H$3),foglio!$H$3,IF(AND(G5032="B",(O5032*N5032)&lt;=foglio!$H$4),(N5032*O5032),IF(AND(G5032="B",(O5032*N5032)&gt;foglio!$H$5),foglio!$H$4,IF(AND(G5032="C",(O5032*N5032)&lt;=foglio!$H$5),(N5032*O5032),IF(AND(G5032="C",(O5032*N5032)&gt;foglio!$H$5),foglio!$H$5)))))))</f>
        <v/>
      </c>
    </row>
    <row r="5033" customFormat="false" ht="10.2" hidden="false" customHeight="false" outlineLevel="0" collapsed="false">
      <c r="A5033" s="7" t="n">
        <v>5028</v>
      </c>
      <c r="B5033" s="8"/>
      <c r="C5033" s="8"/>
      <c r="D5033" s="8"/>
      <c r="E5033" s="9"/>
      <c r="F5033" s="9"/>
      <c r="G5033" s="10" t="str">
        <f aca="false">IF(F5033="Rischio alto","A",IF(F5033="Rischio medio","B",IF(F5033="Rischio basso","C","")))</f>
        <v/>
      </c>
      <c r="H5033" s="8"/>
      <c r="I5033" s="16"/>
      <c r="J5033" s="12"/>
      <c r="K5033" s="12"/>
      <c r="L5033" s="13" t="n">
        <f aca="false">K5033-J5033</f>
        <v>0</v>
      </c>
      <c r="M5033" s="8"/>
      <c r="N5033" s="13" t="n">
        <f aca="false">L5033-M5033</f>
        <v>0</v>
      </c>
      <c r="O5033" s="14" t="str">
        <f aca="false">IF(AND(G5033="A"),"91,5119",IF(AND(G5033="B"),"44,1784",IF(AND(G5033="C"),"12,6225",IF(AND(G5033=""),""))))</f>
        <v/>
      </c>
      <c r="P5033" s="15" t="str">
        <f aca="false">IF(OR(O5033=0,N5033=0,J5033=0,K5033=0,E5033="",D5033="",C5033="",B5033="",H5033="",I5033=""),"",IF(AND(G5033="A",(O5033*N5033)&lt;=foglio!$H$3),(N5033*O5033),IF(AND(G5033="A",(O5033*N5033)&gt;foglio!$H$3),foglio!$H$3,IF(AND(G5033="B",(O5033*N5033)&lt;=foglio!$H$4),(N5033*O5033),IF(AND(G5033="B",(O5033*N5033)&gt;foglio!$H$5),foglio!$H$4,IF(AND(G5033="C",(O5033*N5033)&lt;=foglio!$H$5),(N5033*O5033),IF(AND(G5033="C",(O5033*N5033)&gt;foglio!$H$5),foglio!$H$5)))))))</f>
        <v/>
      </c>
    </row>
    <row r="5034" customFormat="false" ht="10.2" hidden="false" customHeight="false" outlineLevel="0" collapsed="false">
      <c r="A5034" s="7" t="n">
        <v>5029</v>
      </c>
      <c r="B5034" s="8"/>
      <c r="C5034" s="8"/>
      <c r="D5034" s="8"/>
      <c r="E5034" s="9"/>
      <c r="F5034" s="9"/>
      <c r="G5034" s="10" t="str">
        <f aca="false">IF(F5034="Rischio alto","A",IF(F5034="Rischio medio","B",IF(F5034="Rischio basso","C","")))</f>
        <v/>
      </c>
      <c r="H5034" s="8"/>
      <c r="I5034" s="16"/>
      <c r="J5034" s="12"/>
      <c r="K5034" s="12"/>
      <c r="L5034" s="13" t="n">
        <f aca="false">K5034-J5034</f>
        <v>0</v>
      </c>
      <c r="M5034" s="8"/>
      <c r="N5034" s="13" t="n">
        <f aca="false">L5034-M5034</f>
        <v>0</v>
      </c>
      <c r="O5034" s="14" t="str">
        <f aca="false">IF(AND(G5034="A"),"91,5119",IF(AND(G5034="B"),"44,1784",IF(AND(G5034="C"),"12,6225",IF(AND(G5034=""),""))))</f>
        <v/>
      </c>
      <c r="P5034" s="15" t="str">
        <f aca="false">IF(OR(O5034=0,N5034=0,J5034=0,K5034=0,E5034="",D5034="",C5034="",B5034="",H5034="",I5034=""),"",IF(AND(G5034="A",(O5034*N5034)&lt;=foglio!$H$3),(N5034*O5034),IF(AND(G5034="A",(O5034*N5034)&gt;foglio!$H$3),foglio!$H$3,IF(AND(G5034="B",(O5034*N5034)&lt;=foglio!$H$4),(N5034*O5034),IF(AND(G5034="B",(O5034*N5034)&gt;foglio!$H$5),foglio!$H$4,IF(AND(G5034="C",(O5034*N5034)&lt;=foglio!$H$5),(N5034*O5034),IF(AND(G5034="C",(O5034*N5034)&gt;foglio!$H$5),foglio!$H$5)))))))</f>
        <v/>
      </c>
    </row>
    <row r="5035" customFormat="false" ht="10.2" hidden="false" customHeight="false" outlineLevel="0" collapsed="false">
      <c r="A5035" s="7" t="n">
        <v>5030</v>
      </c>
      <c r="B5035" s="8"/>
      <c r="C5035" s="8"/>
      <c r="D5035" s="8"/>
      <c r="E5035" s="9"/>
      <c r="F5035" s="9"/>
      <c r="G5035" s="10" t="str">
        <f aca="false">IF(F5035="Rischio alto","A",IF(F5035="Rischio medio","B",IF(F5035="Rischio basso","C","")))</f>
        <v/>
      </c>
      <c r="H5035" s="8"/>
      <c r="I5035" s="16"/>
      <c r="J5035" s="12"/>
      <c r="K5035" s="12"/>
      <c r="L5035" s="13" t="n">
        <f aca="false">K5035-J5035</f>
        <v>0</v>
      </c>
      <c r="M5035" s="8"/>
      <c r="N5035" s="13" t="n">
        <f aca="false">L5035-M5035</f>
        <v>0</v>
      </c>
      <c r="O5035" s="14" t="str">
        <f aca="false">IF(AND(G5035="A"),"91,5119",IF(AND(G5035="B"),"44,1784",IF(AND(G5035="C"),"12,6225",IF(AND(G5035=""),""))))</f>
        <v/>
      </c>
      <c r="P5035" s="15" t="str">
        <f aca="false">IF(OR(O5035=0,N5035=0,J5035=0,K5035=0,E5035="",D5035="",C5035="",B5035="",H5035="",I5035=""),"",IF(AND(G5035="A",(O5035*N5035)&lt;=foglio!$H$3),(N5035*O5035),IF(AND(G5035="A",(O5035*N5035)&gt;foglio!$H$3),foglio!$H$3,IF(AND(G5035="B",(O5035*N5035)&lt;=foglio!$H$4),(N5035*O5035),IF(AND(G5035="B",(O5035*N5035)&gt;foglio!$H$5),foglio!$H$4,IF(AND(G5035="C",(O5035*N5035)&lt;=foglio!$H$5),(N5035*O5035),IF(AND(G5035="C",(O5035*N5035)&gt;foglio!$H$5),foglio!$H$5)))))))</f>
        <v/>
      </c>
    </row>
    <row r="5036" customFormat="false" ht="10.2" hidden="false" customHeight="false" outlineLevel="0" collapsed="false">
      <c r="A5036" s="7" t="n">
        <v>5031</v>
      </c>
      <c r="B5036" s="8"/>
      <c r="C5036" s="8"/>
      <c r="D5036" s="8"/>
      <c r="E5036" s="9"/>
      <c r="F5036" s="9"/>
      <c r="G5036" s="10" t="str">
        <f aca="false">IF(F5036="Rischio alto","A",IF(F5036="Rischio medio","B",IF(F5036="Rischio basso","C","")))</f>
        <v/>
      </c>
      <c r="H5036" s="8"/>
      <c r="I5036" s="16"/>
      <c r="J5036" s="12"/>
      <c r="K5036" s="12"/>
      <c r="L5036" s="13" t="n">
        <f aca="false">K5036-J5036</f>
        <v>0</v>
      </c>
      <c r="M5036" s="8"/>
      <c r="N5036" s="13" t="n">
        <f aca="false">L5036-M5036</f>
        <v>0</v>
      </c>
      <c r="O5036" s="14" t="str">
        <f aca="false">IF(AND(G5036="A"),"91,5119",IF(AND(G5036="B"),"44,1784",IF(AND(G5036="C"),"12,6225",IF(AND(G5036=""),""))))</f>
        <v/>
      </c>
      <c r="P5036" s="15" t="str">
        <f aca="false">IF(OR(O5036=0,N5036=0,J5036=0,K5036=0,E5036="",D5036="",C5036="",B5036="",H5036="",I5036=""),"",IF(AND(G5036="A",(O5036*N5036)&lt;=foglio!$H$3),(N5036*O5036),IF(AND(G5036="A",(O5036*N5036)&gt;foglio!$H$3),foglio!$H$3,IF(AND(G5036="B",(O5036*N5036)&lt;=foglio!$H$4),(N5036*O5036),IF(AND(G5036="B",(O5036*N5036)&gt;foglio!$H$5),foglio!$H$4,IF(AND(G5036="C",(O5036*N5036)&lt;=foglio!$H$5),(N5036*O5036),IF(AND(G5036="C",(O5036*N5036)&gt;foglio!$H$5),foglio!$H$5)))))))</f>
        <v/>
      </c>
    </row>
    <row r="5037" customFormat="false" ht="10.2" hidden="false" customHeight="false" outlineLevel="0" collapsed="false">
      <c r="A5037" s="7" t="n">
        <v>5032</v>
      </c>
      <c r="B5037" s="8"/>
      <c r="C5037" s="8"/>
      <c r="D5037" s="8"/>
      <c r="E5037" s="9"/>
      <c r="F5037" s="9"/>
      <c r="G5037" s="10" t="str">
        <f aca="false">IF(F5037="Rischio alto","A",IF(F5037="Rischio medio","B",IF(F5037="Rischio basso","C","")))</f>
        <v/>
      </c>
      <c r="H5037" s="8"/>
      <c r="I5037" s="16"/>
      <c r="J5037" s="12"/>
      <c r="K5037" s="12"/>
      <c r="L5037" s="13" t="n">
        <f aca="false">K5037-J5037</f>
        <v>0</v>
      </c>
      <c r="M5037" s="8"/>
      <c r="N5037" s="13" t="n">
        <f aca="false">L5037-M5037</f>
        <v>0</v>
      </c>
      <c r="O5037" s="14" t="str">
        <f aca="false">IF(AND(G5037="A"),"91,5119",IF(AND(G5037="B"),"44,1784",IF(AND(G5037="C"),"12,6225",IF(AND(G5037=""),""))))</f>
        <v/>
      </c>
      <c r="P5037" s="15" t="str">
        <f aca="false">IF(OR(O5037=0,N5037=0,J5037=0,K5037=0,E5037="",D5037="",C5037="",B5037="",H5037="",I5037=""),"",IF(AND(G5037="A",(O5037*N5037)&lt;=foglio!$H$3),(N5037*O5037),IF(AND(G5037="A",(O5037*N5037)&gt;foglio!$H$3),foglio!$H$3,IF(AND(G5037="B",(O5037*N5037)&lt;=foglio!$H$4),(N5037*O5037),IF(AND(G5037="B",(O5037*N5037)&gt;foglio!$H$5),foglio!$H$4,IF(AND(G5037="C",(O5037*N5037)&lt;=foglio!$H$5),(N5037*O5037),IF(AND(G5037="C",(O5037*N5037)&gt;foglio!$H$5),foglio!$H$5)))))))</f>
        <v/>
      </c>
    </row>
    <row r="5038" customFormat="false" ht="10.2" hidden="false" customHeight="false" outlineLevel="0" collapsed="false">
      <c r="A5038" s="7" t="n">
        <v>5033</v>
      </c>
      <c r="B5038" s="8"/>
      <c r="C5038" s="8"/>
      <c r="D5038" s="8"/>
      <c r="E5038" s="9"/>
      <c r="F5038" s="9"/>
      <c r="G5038" s="10" t="str">
        <f aca="false">IF(F5038="Rischio alto","A",IF(F5038="Rischio medio","B",IF(F5038="Rischio basso","C","")))</f>
        <v/>
      </c>
      <c r="H5038" s="8"/>
      <c r="I5038" s="16"/>
      <c r="J5038" s="12"/>
      <c r="K5038" s="12"/>
      <c r="L5038" s="13" t="n">
        <f aca="false">K5038-J5038</f>
        <v>0</v>
      </c>
      <c r="M5038" s="8"/>
      <c r="N5038" s="13" t="n">
        <f aca="false">L5038-M5038</f>
        <v>0</v>
      </c>
      <c r="O5038" s="14" t="str">
        <f aca="false">IF(AND(G5038="A"),"91,5119",IF(AND(G5038="B"),"44,1784",IF(AND(G5038="C"),"12,6225",IF(AND(G5038=""),""))))</f>
        <v/>
      </c>
      <c r="P5038" s="15" t="str">
        <f aca="false">IF(OR(O5038=0,N5038=0,J5038=0,K5038=0,E5038="",D5038="",C5038="",B5038="",H5038="",I5038=""),"",IF(AND(G5038="A",(O5038*N5038)&lt;=foglio!$H$3),(N5038*O5038),IF(AND(G5038="A",(O5038*N5038)&gt;foglio!$H$3),foglio!$H$3,IF(AND(G5038="B",(O5038*N5038)&lt;=foglio!$H$4),(N5038*O5038),IF(AND(G5038="B",(O5038*N5038)&gt;foglio!$H$5),foglio!$H$4,IF(AND(G5038="C",(O5038*N5038)&lt;=foglio!$H$5),(N5038*O5038),IF(AND(G5038="C",(O5038*N5038)&gt;foglio!$H$5),foglio!$H$5)))))))</f>
        <v/>
      </c>
    </row>
    <row r="5039" customFormat="false" ht="10.2" hidden="false" customHeight="false" outlineLevel="0" collapsed="false">
      <c r="A5039" s="7" t="n">
        <v>5034</v>
      </c>
      <c r="B5039" s="8"/>
      <c r="C5039" s="8"/>
      <c r="D5039" s="8"/>
      <c r="E5039" s="9"/>
      <c r="F5039" s="9"/>
      <c r="G5039" s="10" t="str">
        <f aca="false">IF(F5039="Rischio alto","A",IF(F5039="Rischio medio","B",IF(F5039="Rischio basso","C","")))</f>
        <v/>
      </c>
      <c r="H5039" s="8"/>
      <c r="I5039" s="16"/>
      <c r="J5039" s="12"/>
      <c r="K5039" s="12"/>
      <c r="L5039" s="13" t="n">
        <f aca="false">K5039-J5039</f>
        <v>0</v>
      </c>
      <c r="M5039" s="8"/>
      <c r="N5039" s="13" t="n">
        <f aca="false">L5039-M5039</f>
        <v>0</v>
      </c>
      <c r="O5039" s="14" t="str">
        <f aca="false">IF(AND(G5039="A"),"91,5119",IF(AND(G5039="B"),"44,1784",IF(AND(G5039="C"),"12,6225",IF(AND(G5039=""),""))))</f>
        <v/>
      </c>
      <c r="P5039" s="15" t="str">
        <f aca="false">IF(OR(O5039=0,N5039=0,J5039=0,K5039=0,E5039="",D5039="",C5039="",B5039="",H5039="",I5039=""),"",IF(AND(G5039="A",(O5039*N5039)&lt;=foglio!$H$3),(N5039*O5039),IF(AND(G5039="A",(O5039*N5039)&gt;foglio!$H$3),foglio!$H$3,IF(AND(G5039="B",(O5039*N5039)&lt;=foglio!$H$4),(N5039*O5039),IF(AND(G5039="B",(O5039*N5039)&gt;foglio!$H$5),foglio!$H$4,IF(AND(G5039="C",(O5039*N5039)&lt;=foglio!$H$5),(N5039*O5039),IF(AND(G5039="C",(O5039*N5039)&gt;foglio!$H$5),foglio!$H$5)))))))</f>
        <v/>
      </c>
    </row>
    <row r="5040" customFormat="false" ht="10.2" hidden="false" customHeight="false" outlineLevel="0" collapsed="false">
      <c r="A5040" s="7" t="n">
        <v>5035</v>
      </c>
      <c r="B5040" s="8"/>
      <c r="C5040" s="8"/>
      <c r="D5040" s="8"/>
      <c r="E5040" s="9"/>
      <c r="F5040" s="9"/>
      <c r="G5040" s="10" t="str">
        <f aca="false">IF(F5040="Rischio alto","A",IF(F5040="Rischio medio","B",IF(F5040="Rischio basso","C","")))</f>
        <v/>
      </c>
      <c r="H5040" s="8"/>
      <c r="I5040" s="16"/>
      <c r="J5040" s="12"/>
      <c r="K5040" s="12"/>
      <c r="L5040" s="13" t="n">
        <f aca="false">K5040-J5040</f>
        <v>0</v>
      </c>
      <c r="M5040" s="8"/>
      <c r="N5040" s="13" t="n">
        <f aca="false">L5040-M5040</f>
        <v>0</v>
      </c>
      <c r="O5040" s="14" t="str">
        <f aca="false">IF(AND(G5040="A"),"91,5119",IF(AND(G5040="B"),"44,1784",IF(AND(G5040="C"),"12,6225",IF(AND(G5040=""),""))))</f>
        <v/>
      </c>
      <c r="P5040" s="15" t="str">
        <f aca="false">IF(OR(O5040=0,N5040=0,J5040=0,K5040=0,E5040="",D5040="",C5040="",B5040="",H5040="",I5040=""),"",IF(AND(G5040="A",(O5040*N5040)&lt;=foglio!$H$3),(N5040*O5040),IF(AND(G5040="A",(O5040*N5040)&gt;foglio!$H$3),foglio!$H$3,IF(AND(G5040="B",(O5040*N5040)&lt;=foglio!$H$4),(N5040*O5040),IF(AND(G5040="B",(O5040*N5040)&gt;foglio!$H$5),foglio!$H$4,IF(AND(G5040="C",(O5040*N5040)&lt;=foglio!$H$5),(N5040*O5040),IF(AND(G5040="C",(O5040*N5040)&gt;foglio!$H$5),foglio!$H$5)))))))</f>
        <v/>
      </c>
    </row>
    <row r="5041" customFormat="false" ht="10.2" hidden="false" customHeight="false" outlineLevel="0" collapsed="false">
      <c r="A5041" s="7" t="n">
        <v>5036</v>
      </c>
      <c r="B5041" s="8"/>
      <c r="C5041" s="8"/>
      <c r="D5041" s="8"/>
      <c r="E5041" s="9"/>
      <c r="F5041" s="9"/>
      <c r="G5041" s="10" t="str">
        <f aca="false">IF(F5041="Rischio alto","A",IF(F5041="Rischio medio","B",IF(F5041="Rischio basso","C","")))</f>
        <v/>
      </c>
      <c r="H5041" s="8"/>
      <c r="I5041" s="16"/>
      <c r="J5041" s="12"/>
      <c r="K5041" s="12"/>
      <c r="L5041" s="13" t="n">
        <f aca="false">K5041-J5041</f>
        <v>0</v>
      </c>
      <c r="M5041" s="8"/>
      <c r="N5041" s="13" t="n">
        <f aca="false">L5041-M5041</f>
        <v>0</v>
      </c>
      <c r="O5041" s="14" t="str">
        <f aca="false">IF(AND(G5041="A"),"91,5119",IF(AND(G5041="B"),"44,1784",IF(AND(G5041="C"),"12,6225",IF(AND(G5041=""),""))))</f>
        <v/>
      </c>
      <c r="P5041" s="15" t="str">
        <f aca="false">IF(OR(O5041=0,N5041=0,J5041=0,K5041=0,E5041="",D5041="",C5041="",B5041="",H5041="",I5041=""),"",IF(AND(G5041="A",(O5041*N5041)&lt;=foglio!$H$3),(N5041*O5041),IF(AND(G5041="A",(O5041*N5041)&gt;foglio!$H$3),foglio!$H$3,IF(AND(G5041="B",(O5041*N5041)&lt;=foglio!$H$4),(N5041*O5041),IF(AND(G5041="B",(O5041*N5041)&gt;foglio!$H$5),foglio!$H$4,IF(AND(G5041="C",(O5041*N5041)&lt;=foglio!$H$5),(N5041*O5041),IF(AND(G5041="C",(O5041*N5041)&gt;foglio!$H$5),foglio!$H$5)))))))</f>
        <v/>
      </c>
    </row>
    <row r="5042" customFormat="false" ht="10.2" hidden="false" customHeight="false" outlineLevel="0" collapsed="false">
      <c r="A5042" s="7" t="n">
        <v>5037</v>
      </c>
      <c r="B5042" s="8"/>
      <c r="C5042" s="8"/>
      <c r="D5042" s="8"/>
      <c r="E5042" s="9"/>
      <c r="F5042" s="9"/>
      <c r="G5042" s="10" t="str">
        <f aca="false">IF(F5042="Rischio alto","A",IF(F5042="Rischio medio","B",IF(F5042="Rischio basso","C","")))</f>
        <v/>
      </c>
      <c r="H5042" s="8"/>
      <c r="I5042" s="16"/>
      <c r="J5042" s="12"/>
      <c r="K5042" s="12"/>
      <c r="L5042" s="13" t="n">
        <f aca="false">K5042-J5042</f>
        <v>0</v>
      </c>
      <c r="M5042" s="8"/>
      <c r="N5042" s="13" t="n">
        <f aca="false">L5042-M5042</f>
        <v>0</v>
      </c>
      <c r="O5042" s="14" t="str">
        <f aca="false">IF(AND(G5042="A"),"91,5119",IF(AND(G5042="B"),"44,1784",IF(AND(G5042="C"),"12,6225",IF(AND(G5042=""),""))))</f>
        <v/>
      </c>
      <c r="P5042" s="15" t="str">
        <f aca="false">IF(OR(O5042=0,N5042=0,J5042=0,K5042=0,E5042="",D5042="",C5042="",B5042="",H5042="",I5042=""),"",IF(AND(G5042="A",(O5042*N5042)&lt;=foglio!$H$3),(N5042*O5042),IF(AND(G5042="A",(O5042*N5042)&gt;foglio!$H$3),foglio!$H$3,IF(AND(G5042="B",(O5042*N5042)&lt;=foglio!$H$4),(N5042*O5042),IF(AND(G5042="B",(O5042*N5042)&gt;foglio!$H$5),foglio!$H$4,IF(AND(G5042="C",(O5042*N5042)&lt;=foglio!$H$5),(N5042*O5042),IF(AND(G5042="C",(O5042*N5042)&gt;foglio!$H$5),foglio!$H$5)))))))</f>
        <v/>
      </c>
    </row>
    <row r="5043" customFormat="false" ht="10.2" hidden="false" customHeight="false" outlineLevel="0" collapsed="false">
      <c r="A5043" s="7" t="n">
        <v>5038</v>
      </c>
      <c r="B5043" s="8"/>
      <c r="C5043" s="8"/>
      <c r="D5043" s="8"/>
      <c r="E5043" s="9"/>
      <c r="F5043" s="9"/>
      <c r="G5043" s="10" t="str">
        <f aca="false">IF(F5043="Rischio alto","A",IF(F5043="Rischio medio","B",IF(F5043="Rischio basso","C","")))</f>
        <v/>
      </c>
      <c r="H5043" s="8"/>
      <c r="I5043" s="16"/>
      <c r="J5043" s="12"/>
      <c r="K5043" s="12"/>
      <c r="L5043" s="13" t="n">
        <f aca="false">K5043-J5043</f>
        <v>0</v>
      </c>
      <c r="M5043" s="8"/>
      <c r="N5043" s="13" t="n">
        <f aca="false">L5043-M5043</f>
        <v>0</v>
      </c>
      <c r="O5043" s="14" t="str">
        <f aca="false">IF(AND(G5043="A"),"91,5119",IF(AND(G5043="B"),"44,1784",IF(AND(G5043="C"),"12,6225",IF(AND(G5043=""),""))))</f>
        <v/>
      </c>
      <c r="P5043" s="15" t="str">
        <f aca="false">IF(OR(O5043=0,N5043=0,J5043=0,K5043=0,E5043="",D5043="",C5043="",B5043="",H5043="",I5043=""),"",IF(AND(G5043="A",(O5043*N5043)&lt;=foglio!$H$3),(N5043*O5043),IF(AND(G5043="A",(O5043*N5043)&gt;foglio!$H$3),foglio!$H$3,IF(AND(G5043="B",(O5043*N5043)&lt;=foglio!$H$4),(N5043*O5043),IF(AND(G5043="B",(O5043*N5043)&gt;foglio!$H$5),foglio!$H$4,IF(AND(G5043="C",(O5043*N5043)&lt;=foglio!$H$5),(N5043*O5043),IF(AND(G5043="C",(O5043*N5043)&gt;foglio!$H$5),foglio!$H$5)))))))</f>
        <v/>
      </c>
    </row>
    <row r="5044" customFormat="false" ht="10.2" hidden="false" customHeight="false" outlineLevel="0" collapsed="false">
      <c r="A5044" s="7" t="n">
        <v>5039</v>
      </c>
      <c r="B5044" s="8"/>
      <c r="C5044" s="8"/>
      <c r="D5044" s="8"/>
      <c r="E5044" s="9"/>
      <c r="F5044" s="9"/>
      <c r="G5044" s="10" t="str">
        <f aca="false">IF(F5044="Rischio alto","A",IF(F5044="Rischio medio","B",IF(F5044="Rischio basso","C","")))</f>
        <v/>
      </c>
      <c r="H5044" s="8"/>
      <c r="I5044" s="16"/>
      <c r="J5044" s="12"/>
      <c r="K5044" s="12"/>
      <c r="L5044" s="13" t="n">
        <f aca="false">K5044-J5044</f>
        <v>0</v>
      </c>
      <c r="M5044" s="8"/>
      <c r="N5044" s="13" t="n">
        <f aca="false">L5044-M5044</f>
        <v>0</v>
      </c>
      <c r="O5044" s="14" t="str">
        <f aca="false">IF(AND(G5044="A"),"91,5119",IF(AND(G5044="B"),"44,1784",IF(AND(G5044="C"),"12,6225",IF(AND(G5044=""),""))))</f>
        <v/>
      </c>
      <c r="P5044" s="15" t="str">
        <f aca="false">IF(OR(O5044=0,N5044=0,J5044=0,K5044=0,E5044="",D5044="",C5044="",B5044="",H5044="",I5044=""),"",IF(AND(G5044="A",(O5044*N5044)&lt;=foglio!$H$3),(N5044*O5044),IF(AND(G5044="A",(O5044*N5044)&gt;foglio!$H$3),foglio!$H$3,IF(AND(G5044="B",(O5044*N5044)&lt;=foglio!$H$4),(N5044*O5044),IF(AND(G5044="B",(O5044*N5044)&gt;foglio!$H$5),foglio!$H$4,IF(AND(G5044="C",(O5044*N5044)&lt;=foglio!$H$5),(N5044*O5044),IF(AND(G5044="C",(O5044*N5044)&gt;foglio!$H$5),foglio!$H$5)))))))</f>
        <v/>
      </c>
    </row>
    <row r="5045" customFormat="false" ht="10.2" hidden="false" customHeight="false" outlineLevel="0" collapsed="false">
      <c r="A5045" s="7" t="n">
        <v>5040</v>
      </c>
      <c r="B5045" s="8"/>
      <c r="C5045" s="8"/>
      <c r="D5045" s="8"/>
      <c r="E5045" s="9"/>
      <c r="F5045" s="9"/>
      <c r="G5045" s="10" t="str">
        <f aca="false">IF(F5045="Rischio alto","A",IF(F5045="Rischio medio","B",IF(F5045="Rischio basso","C","")))</f>
        <v/>
      </c>
      <c r="H5045" s="8"/>
      <c r="I5045" s="16"/>
      <c r="J5045" s="12"/>
      <c r="K5045" s="12"/>
      <c r="L5045" s="13" t="n">
        <f aca="false">K5045-J5045</f>
        <v>0</v>
      </c>
      <c r="M5045" s="8"/>
      <c r="N5045" s="13" t="n">
        <f aca="false">L5045-M5045</f>
        <v>0</v>
      </c>
      <c r="O5045" s="14" t="str">
        <f aca="false">IF(AND(G5045="A"),"91,5119",IF(AND(G5045="B"),"44,1784",IF(AND(G5045="C"),"12,6225",IF(AND(G5045=""),""))))</f>
        <v/>
      </c>
      <c r="P5045" s="15" t="str">
        <f aca="false">IF(OR(O5045=0,N5045=0,J5045=0,K5045=0,E5045="",D5045="",C5045="",B5045="",H5045="",I5045=""),"",IF(AND(G5045="A",(O5045*N5045)&lt;=foglio!$H$3),(N5045*O5045),IF(AND(G5045="A",(O5045*N5045)&gt;foglio!$H$3),foglio!$H$3,IF(AND(G5045="B",(O5045*N5045)&lt;=foglio!$H$4),(N5045*O5045),IF(AND(G5045="B",(O5045*N5045)&gt;foglio!$H$5),foglio!$H$4,IF(AND(G5045="C",(O5045*N5045)&lt;=foglio!$H$5),(N5045*O5045),IF(AND(G5045="C",(O5045*N5045)&gt;foglio!$H$5),foglio!$H$5)))))))</f>
        <v/>
      </c>
    </row>
    <row r="5046" customFormat="false" ht="10.2" hidden="false" customHeight="false" outlineLevel="0" collapsed="false">
      <c r="A5046" s="7" t="n">
        <v>5041</v>
      </c>
      <c r="B5046" s="8"/>
      <c r="C5046" s="8"/>
      <c r="D5046" s="8"/>
      <c r="E5046" s="9"/>
      <c r="F5046" s="9"/>
      <c r="G5046" s="10" t="str">
        <f aca="false">IF(F5046="Rischio alto","A",IF(F5046="Rischio medio","B",IF(F5046="Rischio basso","C","")))</f>
        <v/>
      </c>
      <c r="H5046" s="8"/>
      <c r="I5046" s="16"/>
      <c r="J5046" s="12"/>
      <c r="K5046" s="12"/>
      <c r="L5046" s="13" t="n">
        <f aca="false">K5046-J5046</f>
        <v>0</v>
      </c>
      <c r="M5046" s="8"/>
      <c r="N5046" s="13" t="n">
        <f aca="false">L5046-M5046</f>
        <v>0</v>
      </c>
      <c r="O5046" s="14" t="str">
        <f aca="false">IF(AND(G5046="A"),"91,5119",IF(AND(G5046="B"),"44,1784",IF(AND(G5046="C"),"12,6225",IF(AND(G5046=""),""))))</f>
        <v/>
      </c>
      <c r="P5046" s="15" t="str">
        <f aca="false">IF(OR(O5046=0,N5046=0,J5046=0,K5046=0,E5046="",D5046="",C5046="",B5046="",H5046="",I5046=""),"",IF(AND(G5046="A",(O5046*N5046)&lt;=foglio!$H$3),(N5046*O5046),IF(AND(G5046="A",(O5046*N5046)&gt;foglio!$H$3),foglio!$H$3,IF(AND(G5046="B",(O5046*N5046)&lt;=foglio!$H$4),(N5046*O5046),IF(AND(G5046="B",(O5046*N5046)&gt;foglio!$H$5),foglio!$H$4,IF(AND(G5046="C",(O5046*N5046)&lt;=foglio!$H$5),(N5046*O5046),IF(AND(G5046="C",(O5046*N5046)&gt;foglio!$H$5),foglio!$H$5)))))))</f>
        <v/>
      </c>
    </row>
    <row r="5047" customFormat="false" ht="10.2" hidden="false" customHeight="false" outlineLevel="0" collapsed="false">
      <c r="A5047" s="7" t="n">
        <v>5042</v>
      </c>
      <c r="B5047" s="8"/>
      <c r="C5047" s="8"/>
      <c r="D5047" s="8"/>
      <c r="E5047" s="9"/>
      <c r="F5047" s="9"/>
      <c r="G5047" s="10" t="str">
        <f aca="false">IF(F5047="Rischio alto","A",IF(F5047="Rischio medio","B",IF(F5047="Rischio basso","C","")))</f>
        <v/>
      </c>
      <c r="H5047" s="8"/>
      <c r="I5047" s="16"/>
      <c r="J5047" s="12"/>
      <c r="K5047" s="12"/>
      <c r="L5047" s="13" t="n">
        <f aca="false">K5047-J5047</f>
        <v>0</v>
      </c>
      <c r="M5047" s="8"/>
      <c r="N5047" s="13" t="n">
        <f aca="false">L5047-M5047</f>
        <v>0</v>
      </c>
      <c r="O5047" s="14" t="str">
        <f aca="false">IF(AND(G5047="A"),"91,5119",IF(AND(G5047="B"),"44,1784",IF(AND(G5047="C"),"12,6225",IF(AND(G5047=""),""))))</f>
        <v/>
      </c>
      <c r="P5047" s="15" t="str">
        <f aca="false">IF(OR(O5047=0,N5047=0,J5047=0,K5047=0,E5047="",D5047="",C5047="",B5047="",H5047="",I5047=""),"",IF(AND(G5047="A",(O5047*N5047)&lt;=foglio!$H$3),(N5047*O5047),IF(AND(G5047="A",(O5047*N5047)&gt;foglio!$H$3),foglio!$H$3,IF(AND(G5047="B",(O5047*N5047)&lt;=foglio!$H$4),(N5047*O5047),IF(AND(G5047="B",(O5047*N5047)&gt;foglio!$H$5),foglio!$H$4,IF(AND(G5047="C",(O5047*N5047)&lt;=foglio!$H$5),(N5047*O5047),IF(AND(G5047="C",(O5047*N5047)&gt;foglio!$H$5),foglio!$H$5)))))))</f>
        <v/>
      </c>
    </row>
    <row r="5048" customFormat="false" ht="10.2" hidden="false" customHeight="false" outlineLevel="0" collapsed="false">
      <c r="A5048" s="7" t="n">
        <v>5043</v>
      </c>
      <c r="B5048" s="8"/>
      <c r="C5048" s="8"/>
      <c r="D5048" s="8"/>
      <c r="E5048" s="9"/>
      <c r="F5048" s="9"/>
      <c r="G5048" s="10" t="str">
        <f aca="false">IF(F5048="Rischio alto","A",IF(F5048="Rischio medio","B",IF(F5048="Rischio basso","C","")))</f>
        <v/>
      </c>
      <c r="H5048" s="8"/>
      <c r="I5048" s="16"/>
      <c r="J5048" s="12"/>
      <c r="K5048" s="12"/>
      <c r="L5048" s="13" t="n">
        <f aca="false">K5048-J5048</f>
        <v>0</v>
      </c>
      <c r="M5048" s="8"/>
      <c r="N5048" s="13" t="n">
        <f aca="false">L5048-M5048</f>
        <v>0</v>
      </c>
      <c r="O5048" s="14" t="str">
        <f aca="false">IF(AND(G5048="A"),"91,5119",IF(AND(G5048="B"),"44,1784",IF(AND(G5048="C"),"12,6225",IF(AND(G5048=""),""))))</f>
        <v/>
      </c>
      <c r="P5048" s="15" t="str">
        <f aca="false">IF(OR(O5048=0,N5048=0,J5048=0,K5048=0,E5048="",D5048="",C5048="",B5048="",H5048="",I5048=""),"",IF(AND(G5048="A",(O5048*N5048)&lt;=foglio!$H$3),(N5048*O5048),IF(AND(G5048="A",(O5048*N5048)&gt;foglio!$H$3),foglio!$H$3,IF(AND(G5048="B",(O5048*N5048)&lt;=foglio!$H$4),(N5048*O5048),IF(AND(G5048="B",(O5048*N5048)&gt;foglio!$H$5),foglio!$H$4,IF(AND(G5048="C",(O5048*N5048)&lt;=foglio!$H$5),(N5048*O5048),IF(AND(G5048="C",(O5048*N5048)&gt;foglio!$H$5),foglio!$H$5)))))))</f>
        <v/>
      </c>
    </row>
    <row r="5049" customFormat="false" ht="10.2" hidden="false" customHeight="false" outlineLevel="0" collapsed="false">
      <c r="A5049" s="7" t="n">
        <v>5044</v>
      </c>
      <c r="B5049" s="8"/>
      <c r="C5049" s="8"/>
      <c r="D5049" s="8"/>
      <c r="E5049" s="9"/>
      <c r="F5049" s="9"/>
      <c r="G5049" s="10" t="str">
        <f aca="false">IF(F5049="Rischio alto","A",IF(F5049="Rischio medio","B",IF(F5049="Rischio basso","C","")))</f>
        <v/>
      </c>
      <c r="H5049" s="8"/>
      <c r="I5049" s="16"/>
      <c r="J5049" s="12"/>
      <c r="K5049" s="12"/>
      <c r="L5049" s="13" t="n">
        <f aca="false">K5049-J5049</f>
        <v>0</v>
      </c>
      <c r="M5049" s="8"/>
      <c r="N5049" s="13" t="n">
        <f aca="false">L5049-M5049</f>
        <v>0</v>
      </c>
      <c r="O5049" s="14" t="str">
        <f aca="false">IF(AND(G5049="A"),"91,5119",IF(AND(G5049="B"),"44,1784",IF(AND(G5049="C"),"12,6225",IF(AND(G5049=""),""))))</f>
        <v/>
      </c>
      <c r="P5049" s="15" t="str">
        <f aca="false">IF(OR(O5049=0,N5049=0,J5049=0,K5049=0,E5049="",D5049="",C5049="",B5049="",H5049="",I5049=""),"",IF(AND(G5049="A",(O5049*N5049)&lt;=foglio!$H$3),(N5049*O5049),IF(AND(G5049="A",(O5049*N5049)&gt;foglio!$H$3),foglio!$H$3,IF(AND(G5049="B",(O5049*N5049)&lt;=foglio!$H$4),(N5049*O5049),IF(AND(G5049="B",(O5049*N5049)&gt;foglio!$H$5),foglio!$H$4,IF(AND(G5049="C",(O5049*N5049)&lt;=foglio!$H$5),(N5049*O5049),IF(AND(G5049="C",(O5049*N5049)&gt;foglio!$H$5),foglio!$H$5)))))))</f>
        <v/>
      </c>
    </row>
    <row r="5050" customFormat="false" ht="10.2" hidden="false" customHeight="false" outlineLevel="0" collapsed="false">
      <c r="A5050" s="7" t="n">
        <v>5045</v>
      </c>
      <c r="B5050" s="8"/>
      <c r="C5050" s="8"/>
      <c r="D5050" s="8"/>
      <c r="E5050" s="9"/>
      <c r="F5050" s="9"/>
      <c r="G5050" s="10" t="str">
        <f aca="false">IF(F5050="Rischio alto","A",IF(F5050="Rischio medio","B",IF(F5050="Rischio basso","C","")))</f>
        <v/>
      </c>
      <c r="H5050" s="8"/>
      <c r="I5050" s="16"/>
      <c r="J5050" s="12"/>
      <c r="K5050" s="12"/>
      <c r="L5050" s="13" t="n">
        <f aca="false">K5050-J5050</f>
        <v>0</v>
      </c>
      <c r="M5050" s="8"/>
      <c r="N5050" s="13" t="n">
        <f aca="false">L5050-M5050</f>
        <v>0</v>
      </c>
      <c r="O5050" s="14" t="str">
        <f aca="false">IF(AND(G5050="A"),"91,5119",IF(AND(G5050="B"),"44,1784",IF(AND(G5050="C"),"12,6225",IF(AND(G5050=""),""))))</f>
        <v/>
      </c>
      <c r="P5050" s="15" t="str">
        <f aca="false">IF(OR(O5050=0,N5050=0,J5050=0,K5050=0,E5050="",D5050="",C5050="",B5050="",H5050="",I5050=""),"",IF(AND(G5050="A",(O5050*N5050)&lt;=foglio!$H$3),(N5050*O5050),IF(AND(G5050="A",(O5050*N5050)&gt;foglio!$H$3),foglio!$H$3,IF(AND(G5050="B",(O5050*N5050)&lt;=foglio!$H$4),(N5050*O5050),IF(AND(G5050="B",(O5050*N5050)&gt;foglio!$H$5),foglio!$H$4,IF(AND(G5050="C",(O5050*N5050)&lt;=foglio!$H$5),(N5050*O5050),IF(AND(G5050="C",(O5050*N5050)&gt;foglio!$H$5),foglio!$H$5)))))))</f>
        <v/>
      </c>
    </row>
    <row r="5051" customFormat="false" ht="10.2" hidden="false" customHeight="false" outlineLevel="0" collapsed="false">
      <c r="A5051" s="7" t="n">
        <v>5046</v>
      </c>
      <c r="B5051" s="8"/>
      <c r="C5051" s="8"/>
      <c r="D5051" s="8"/>
      <c r="E5051" s="9"/>
      <c r="F5051" s="9"/>
      <c r="G5051" s="10" t="str">
        <f aca="false">IF(F5051="Rischio alto","A",IF(F5051="Rischio medio","B",IF(F5051="Rischio basso","C","")))</f>
        <v/>
      </c>
      <c r="H5051" s="8"/>
      <c r="I5051" s="16"/>
      <c r="J5051" s="12"/>
      <c r="K5051" s="12"/>
      <c r="L5051" s="13" t="n">
        <f aca="false">K5051-J5051</f>
        <v>0</v>
      </c>
      <c r="M5051" s="8"/>
      <c r="N5051" s="13" t="n">
        <f aca="false">L5051-M5051</f>
        <v>0</v>
      </c>
      <c r="O5051" s="14" t="str">
        <f aca="false">IF(AND(G5051="A"),"91,5119",IF(AND(G5051="B"),"44,1784",IF(AND(G5051="C"),"12,6225",IF(AND(G5051=""),""))))</f>
        <v/>
      </c>
      <c r="P5051" s="15" t="str">
        <f aca="false">IF(OR(O5051=0,N5051=0,J5051=0,K5051=0,E5051="",D5051="",C5051="",B5051="",H5051="",I5051=""),"",IF(AND(G5051="A",(O5051*N5051)&lt;=foglio!$H$3),(N5051*O5051),IF(AND(G5051="A",(O5051*N5051)&gt;foglio!$H$3),foglio!$H$3,IF(AND(G5051="B",(O5051*N5051)&lt;=foglio!$H$4),(N5051*O5051),IF(AND(G5051="B",(O5051*N5051)&gt;foglio!$H$5),foglio!$H$4,IF(AND(G5051="C",(O5051*N5051)&lt;=foglio!$H$5),(N5051*O5051),IF(AND(G5051="C",(O5051*N5051)&gt;foglio!$H$5),foglio!$H$5)))))))</f>
        <v/>
      </c>
    </row>
    <row r="5052" customFormat="false" ht="10.2" hidden="false" customHeight="false" outlineLevel="0" collapsed="false">
      <c r="A5052" s="7" t="n">
        <v>5047</v>
      </c>
      <c r="B5052" s="8"/>
      <c r="C5052" s="8"/>
      <c r="D5052" s="8"/>
      <c r="E5052" s="9"/>
      <c r="F5052" s="9"/>
      <c r="G5052" s="10" t="str">
        <f aca="false">IF(F5052="Rischio alto","A",IF(F5052="Rischio medio","B",IF(F5052="Rischio basso","C","")))</f>
        <v/>
      </c>
      <c r="H5052" s="8"/>
      <c r="I5052" s="16"/>
      <c r="J5052" s="12"/>
      <c r="K5052" s="12"/>
      <c r="L5052" s="13" t="n">
        <f aca="false">K5052-J5052</f>
        <v>0</v>
      </c>
      <c r="M5052" s="8"/>
      <c r="N5052" s="13" t="n">
        <f aca="false">L5052-M5052</f>
        <v>0</v>
      </c>
      <c r="O5052" s="14" t="str">
        <f aca="false">IF(AND(G5052="A"),"91,5119",IF(AND(G5052="B"),"44,1784",IF(AND(G5052="C"),"12,6225",IF(AND(G5052=""),""))))</f>
        <v/>
      </c>
      <c r="P5052" s="15" t="str">
        <f aca="false">IF(OR(O5052=0,N5052=0,J5052=0,K5052=0,E5052="",D5052="",C5052="",B5052="",H5052="",I5052=""),"",IF(AND(G5052="A",(O5052*N5052)&lt;=foglio!$H$3),(N5052*O5052),IF(AND(G5052="A",(O5052*N5052)&gt;foglio!$H$3),foglio!$H$3,IF(AND(G5052="B",(O5052*N5052)&lt;=foglio!$H$4),(N5052*O5052),IF(AND(G5052="B",(O5052*N5052)&gt;foglio!$H$5),foglio!$H$4,IF(AND(G5052="C",(O5052*N5052)&lt;=foglio!$H$5),(N5052*O5052),IF(AND(G5052="C",(O5052*N5052)&gt;foglio!$H$5),foglio!$H$5)))))))</f>
        <v/>
      </c>
    </row>
    <row r="5053" customFormat="false" ht="10.2" hidden="false" customHeight="false" outlineLevel="0" collapsed="false">
      <c r="A5053" s="7" t="n">
        <v>5048</v>
      </c>
      <c r="B5053" s="8"/>
      <c r="C5053" s="8"/>
      <c r="D5053" s="8"/>
      <c r="E5053" s="9"/>
      <c r="F5053" s="9"/>
      <c r="G5053" s="10" t="str">
        <f aca="false">IF(F5053="Rischio alto","A",IF(F5053="Rischio medio","B",IF(F5053="Rischio basso","C","")))</f>
        <v/>
      </c>
      <c r="H5053" s="8"/>
      <c r="I5053" s="16"/>
      <c r="J5053" s="12"/>
      <c r="K5053" s="12"/>
      <c r="L5053" s="13" t="n">
        <f aca="false">K5053-J5053</f>
        <v>0</v>
      </c>
      <c r="M5053" s="8"/>
      <c r="N5053" s="13" t="n">
        <f aca="false">L5053-M5053</f>
        <v>0</v>
      </c>
      <c r="O5053" s="14" t="str">
        <f aca="false">IF(AND(G5053="A"),"91,5119",IF(AND(G5053="B"),"44,1784",IF(AND(G5053="C"),"12,6225",IF(AND(G5053=""),""))))</f>
        <v/>
      </c>
      <c r="P5053" s="15" t="str">
        <f aca="false">IF(OR(O5053=0,N5053=0,J5053=0,K5053=0,E5053="",D5053="",C5053="",B5053="",H5053="",I5053=""),"",IF(AND(G5053="A",(O5053*N5053)&lt;=foglio!$H$3),(N5053*O5053),IF(AND(G5053="A",(O5053*N5053)&gt;foglio!$H$3),foglio!$H$3,IF(AND(G5053="B",(O5053*N5053)&lt;=foglio!$H$4),(N5053*O5053),IF(AND(G5053="B",(O5053*N5053)&gt;foglio!$H$5),foglio!$H$4,IF(AND(G5053="C",(O5053*N5053)&lt;=foglio!$H$5),(N5053*O5053),IF(AND(G5053="C",(O5053*N5053)&gt;foglio!$H$5),foglio!$H$5)))))))</f>
        <v/>
      </c>
    </row>
    <row r="5054" customFormat="false" ht="10.2" hidden="false" customHeight="false" outlineLevel="0" collapsed="false">
      <c r="A5054" s="7" t="n">
        <v>5049</v>
      </c>
      <c r="B5054" s="8"/>
      <c r="C5054" s="8"/>
      <c r="D5054" s="8"/>
      <c r="E5054" s="9"/>
      <c r="F5054" s="9"/>
      <c r="G5054" s="10" t="str">
        <f aca="false">IF(F5054="Rischio alto","A",IF(F5054="Rischio medio","B",IF(F5054="Rischio basso","C","")))</f>
        <v/>
      </c>
      <c r="H5054" s="8"/>
      <c r="I5054" s="16"/>
      <c r="J5054" s="12"/>
      <c r="K5054" s="12"/>
      <c r="L5054" s="13" t="n">
        <f aca="false">K5054-J5054</f>
        <v>0</v>
      </c>
      <c r="M5054" s="8"/>
      <c r="N5054" s="13" t="n">
        <f aca="false">L5054-M5054</f>
        <v>0</v>
      </c>
      <c r="O5054" s="14" t="str">
        <f aca="false">IF(AND(G5054="A"),"91,5119",IF(AND(G5054="B"),"44,1784",IF(AND(G5054="C"),"12,6225",IF(AND(G5054=""),""))))</f>
        <v/>
      </c>
      <c r="P5054" s="15" t="str">
        <f aca="false">IF(OR(O5054=0,N5054=0,J5054=0,K5054=0,E5054="",D5054="",C5054="",B5054="",H5054="",I5054=""),"",IF(AND(G5054="A",(O5054*N5054)&lt;=foglio!$H$3),(N5054*O5054),IF(AND(G5054="A",(O5054*N5054)&gt;foglio!$H$3),foglio!$H$3,IF(AND(G5054="B",(O5054*N5054)&lt;=foglio!$H$4),(N5054*O5054),IF(AND(G5054="B",(O5054*N5054)&gt;foglio!$H$5),foglio!$H$4,IF(AND(G5054="C",(O5054*N5054)&lt;=foglio!$H$5),(N5054*O5054),IF(AND(G5054="C",(O5054*N5054)&gt;foglio!$H$5),foglio!$H$5)))))))</f>
        <v/>
      </c>
    </row>
    <row r="5055" customFormat="false" ht="10.2" hidden="false" customHeight="false" outlineLevel="0" collapsed="false">
      <c r="A5055" s="7" t="n">
        <v>5050</v>
      </c>
      <c r="B5055" s="8"/>
      <c r="C5055" s="8"/>
      <c r="D5055" s="8"/>
      <c r="E5055" s="9"/>
      <c r="F5055" s="9"/>
      <c r="G5055" s="10" t="str">
        <f aca="false">IF(F5055="Rischio alto","A",IF(F5055="Rischio medio","B",IF(F5055="Rischio basso","C","")))</f>
        <v/>
      </c>
      <c r="H5055" s="8"/>
      <c r="I5055" s="16"/>
      <c r="J5055" s="12"/>
      <c r="K5055" s="12"/>
      <c r="L5055" s="13" t="n">
        <f aca="false">K5055-J5055</f>
        <v>0</v>
      </c>
      <c r="M5055" s="8"/>
      <c r="N5055" s="13" t="n">
        <f aca="false">L5055-M5055</f>
        <v>0</v>
      </c>
      <c r="O5055" s="14" t="str">
        <f aca="false">IF(AND(G5055="A"),"91,5119",IF(AND(G5055="B"),"44,1784",IF(AND(G5055="C"),"12,6225",IF(AND(G5055=""),""))))</f>
        <v/>
      </c>
      <c r="P5055" s="15" t="str">
        <f aca="false">IF(OR(O5055=0,N5055=0,J5055=0,K5055=0,E5055="",D5055="",C5055="",B5055="",H5055="",I5055=""),"",IF(AND(G5055="A",(O5055*N5055)&lt;=foglio!$H$3),(N5055*O5055),IF(AND(G5055="A",(O5055*N5055)&gt;foglio!$H$3),foglio!$H$3,IF(AND(G5055="B",(O5055*N5055)&lt;=foglio!$H$4),(N5055*O5055),IF(AND(G5055="B",(O5055*N5055)&gt;foglio!$H$5),foglio!$H$4,IF(AND(G5055="C",(O5055*N5055)&lt;=foglio!$H$5),(N5055*O5055),IF(AND(G5055="C",(O5055*N5055)&gt;foglio!$H$5),foglio!$H$5)))))))</f>
        <v/>
      </c>
    </row>
    <row r="5056" customFormat="false" ht="10.2" hidden="false" customHeight="false" outlineLevel="0" collapsed="false">
      <c r="A5056" s="7" t="n">
        <v>5051</v>
      </c>
      <c r="B5056" s="8"/>
      <c r="C5056" s="8"/>
      <c r="D5056" s="8"/>
      <c r="E5056" s="9"/>
      <c r="F5056" s="9"/>
      <c r="G5056" s="10" t="str">
        <f aca="false">IF(F5056="Rischio alto","A",IF(F5056="Rischio medio","B",IF(F5056="Rischio basso","C","")))</f>
        <v/>
      </c>
      <c r="H5056" s="8"/>
      <c r="I5056" s="16"/>
      <c r="J5056" s="12"/>
      <c r="K5056" s="12"/>
      <c r="L5056" s="13" t="n">
        <f aca="false">K5056-J5056</f>
        <v>0</v>
      </c>
      <c r="M5056" s="8"/>
      <c r="N5056" s="13" t="n">
        <f aca="false">L5056-M5056</f>
        <v>0</v>
      </c>
      <c r="O5056" s="14" t="str">
        <f aca="false">IF(AND(G5056="A"),"91,5119",IF(AND(G5056="B"),"44,1784",IF(AND(G5056="C"),"12,6225",IF(AND(G5056=""),""))))</f>
        <v/>
      </c>
      <c r="P5056" s="15" t="str">
        <f aca="false">IF(OR(O5056=0,N5056=0,J5056=0,K5056=0,E5056="",D5056="",C5056="",B5056="",H5056="",I5056=""),"",IF(AND(G5056="A",(O5056*N5056)&lt;=foglio!$H$3),(N5056*O5056),IF(AND(G5056="A",(O5056*N5056)&gt;foglio!$H$3),foglio!$H$3,IF(AND(G5056="B",(O5056*N5056)&lt;=foglio!$H$4),(N5056*O5056),IF(AND(G5056="B",(O5056*N5056)&gt;foglio!$H$5),foglio!$H$4,IF(AND(G5056="C",(O5056*N5056)&lt;=foglio!$H$5),(N5056*O5056),IF(AND(G5056="C",(O5056*N5056)&gt;foglio!$H$5),foglio!$H$5)))))))</f>
        <v/>
      </c>
    </row>
    <row r="5057" customFormat="false" ht="10.2" hidden="false" customHeight="false" outlineLevel="0" collapsed="false">
      <c r="A5057" s="7" t="n">
        <v>5052</v>
      </c>
      <c r="B5057" s="8"/>
      <c r="C5057" s="8"/>
      <c r="D5057" s="8"/>
      <c r="E5057" s="9"/>
      <c r="F5057" s="9"/>
      <c r="G5057" s="10" t="str">
        <f aca="false">IF(F5057="Rischio alto","A",IF(F5057="Rischio medio","B",IF(F5057="Rischio basso","C","")))</f>
        <v/>
      </c>
      <c r="H5057" s="8"/>
      <c r="I5057" s="16"/>
      <c r="J5057" s="12"/>
      <c r="K5057" s="12"/>
      <c r="L5057" s="13" t="n">
        <f aca="false">K5057-J5057</f>
        <v>0</v>
      </c>
      <c r="M5057" s="8"/>
      <c r="N5057" s="13" t="n">
        <f aca="false">L5057-M5057</f>
        <v>0</v>
      </c>
      <c r="O5057" s="14" t="str">
        <f aca="false">IF(AND(G5057="A"),"91,5119",IF(AND(G5057="B"),"44,1784",IF(AND(G5057="C"),"12,6225",IF(AND(G5057=""),""))))</f>
        <v/>
      </c>
      <c r="P5057" s="15" t="str">
        <f aca="false">IF(OR(O5057=0,N5057=0,J5057=0,K5057=0,E5057="",D5057="",C5057="",B5057="",H5057="",I5057=""),"",IF(AND(G5057="A",(O5057*N5057)&lt;=foglio!$H$3),(N5057*O5057),IF(AND(G5057="A",(O5057*N5057)&gt;foglio!$H$3),foglio!$H$3,IF(AND(G5057="B",(O5057*N5057)&lt;=foglio!$H$4),(N5057*O5057),IF(AND(G5057="B",(O5057*N5057)&gt;foglio!$H$5),foglio!$H$4,IF(AND(G5057="C",(O5057*N5057)&lt;=foglio!$H$5),(N5057*O5057),IF(AND(G5057="C",(O5057*N5057)&gt;foglio!$H$5),foglio!$H$5)))))))</f>
        <v/>
      </c>
    </row>
    <row r="5058" customFormat="false" ht="10.2" hidden="false" customHeight="false" outlineLevel="0" collapsed="false">
      <c r="A5058" s="7" t="n">
        <v>5053</v>
      </c>
      <c r="B5058" s="8"/>
      <c r="C5058" s="8"/>
      <c r="D5058" s="8"/>
      <c r="E5058" s="9"/>
      <c r="F5058" s="9"/>
      <c r="G5058" s="10" t="str">
        <f aca="false">IF(F5058="Rischio alto","A",IF(F5058="Rischio medio","B",IF(F5058="Rischio basso","C","")))</f>
        <v/>
      </c>
      <c r="H5058" s="8"/>
      <c r="I5058" s="16"/>
      <c r="J5058" s="12"/>
      <c r="K5058" s="12"/>
      <c r="L5058" s="13" t="n">
        <f aca="false">K5058-J5058</f>
        <v>0</v>
      </c>
      <c r="M5058" s="8"/>
      <c r="N5058" s="13" t="n">
        <f aca="false">L5058-M5058</f>
        <v>0</v>
      </c>
      <c r="O5058" s="14" t="str">
        <f aca="false">IF(AND(G5058="A"),"91,5119",IF(AND(G5058="B"),"44,1784",IF(AND(G5058="C"),"12,6225",IF(AND(G5058=""),""))))</f>
        <v/>
      </c>
      <c r="P5058" s="15" t="str">
        <f aca="false">IF(OR(O5058=0,N5058=0,J5058=0,K5058=0,E5058="",D5058="",C5058="",B5058="",H5058="",I5058=""),"",IF(AND(G5058="A",(O5058*N5058)&lt;=foglio!$H$3),(N5058*O5058),IF(AND(G5058="A",(O5058*N5058)&gt;foglio!$H$3),foglio!$H$3,IF(AND(G5058="B",(O5058*N5058)&lt;=foglio!$H$4),(N5058*O5058),IF(AND(G5058="B",(O5058*N5058)&gt;foglio!$H$5),foglio!$H$4,IF(AND(G5058="C",(O5058*N5058)&lt;=foglio!$H$5),(N5058*O5058),IF(AND(G5058="C",(O5058*N5058)&gt;foglio!$H$5),foglio!$H$5)))))))</f>
        <v/>
      </c>
    </row>
    <row r="5059" customFormat="false" ht="10.2" hidden="false" customHeight="false" outlineLevel="0" collapsed="false">
      <c r="A5059" s="7" t="n">
        <v>5054</v>
      </c>
      <c r="B5059" s="8"/>
      <c r="C5059" s="8"/>
      <c r="D5059" s="8"/>
      <c r="E5059" s="9"/>
      <c r="F5059" s="9"/>
      <c r="G5059" s="10" t="str">
        <f aca="false">IF(F5059="Rischio alto","A",IF(F5059="Rischio medio","B",IF(F5059="Rischio basso","C","")))</f>
        <v/>
      </c>
      <c r="H5059" s="8"/>
      <c r="I5059" s="16"/>
      <c r="J5059" s="12"/>
      <c r="K5059" s="12"/>
      <c r="L5059" s="13" t="n">
        <f aca="false">K5059-J5059</f>
        <v>0</v>
      </c>
      <c r="M5059" s="8"/>
      <c r="N5059" s="13" t="n">
        <f aca="false">L5059-M5059</f>
        <v>0</v>
      </c>
      <c r="O5059" s="14" t="str">
        <f aca="false">IF(AND(G5059="A"),"91,5119",IF(AND(G5059="B"),"44,1784",IF(AND(G5059="C"),"12,6225",IF(AND(G5059=""),""))))</f>
        <v/>
      </c>
      <c r="P5059" s="15" t="str">
        <f aca="false">IF(OR(O5059=0,N5059=0,J5059=0,K5059=0,E5059="",D5059="",C5059="",B5059="",H5059="",I5059=""),"",IF(AND(G5059="A",(O5059*N5059)&lt;=foglio!$H$3),(N5059*O5059),IF(AND(G5059="A",(O5059*N5059)&gt;foglio!$H$3),foglio!$H$3,IF(AND(G5059="B",(O5059*N5059)&lt;=foglio!$H$4),(N5059*O5059),IF(AND(G5059="B",(O5059*N5059)&gt;foglio!$H$5),foglio!$H$4,IF(AND(G5059="C",(O5059*N5059)&lt;=foglio!$H$5),(N5059*O5059),IF(AND(G5059="C",(O5059*N5059)&gt;foglio!$H$5),foglio!$H$5)))))))</f>
        <v/>
      </c>
    </row>
    <row r="5060" customFormat="false" ht="10.2" hidden="false" customHeight="false" outlineLevel="0" collapsed="false">
      <c r="A5060" s="7" t="n">
        <v>5055</v>
      </c>
      <c r="B5060" s="8"/>
      <c r="C5060" s="8"/>
      <c r="D5060" s="8"/>
      <c r="E5060" s="9"/>
      <c r="F5060" s="9"/>
      <c r="G5060" s="10" t="str">
        <f aca="false">IF(F5060="Rischio alto","A",IF(F5060="Rischio medio","B",IF(F5060="Rischio basso","C","")))</f>
        <v/>
      </c>
      <c r="H5060" s="8"/>
      <c r="I5060" s="16"/>
      <c r="J5060" s="12"/>
      <c r="K5060" s="12"/>
      <c r="L5060" s="13" t="n">
        <f aca="false">K5060-J5060</f>
        <v>0</v>
      </c>
      <c r="M5060" s="8"/>
      <c r="N5060" s="13" t="n">
        <f aca="false">L5060-M5060</f>
        <v>0</v>
      </c>
      <c r="O5060" s="14" t="str">
        <f aca="false">IF(AND(G5060="A"),"91,5119",IF(AND(G5060="B"),"44,1784",IF(AND(G5060="C"),"12,6225",IF(AND(G5060=""),""))))</f>
        <v/>
      </c>
      <c r="P5060" s="15" t="str">
        <f aca="false">IF(OR(O5060=0,N5060=0,J5060=0,K5060=0,E5060="",D5060="",C5060="",B5060="",H5060="",I5060=""),"",IF(AND(G5060="A",(O5060*N5060)&lt;=foglio!$H$3),(N5060*O5060),IF(AND(G5060="A",(O5060*N5060)&gt;foglio!$H$3),foglio!$H$3,IF(AND(G5060="B",(O5060*N5060)&lt;=foglio!$H$4),(N5060*O5060),IF(AND(G5060="B",(O5060*N5060)&gt;foglio!$H$5),foglio!$H$4,IF(AND(G5060="C",(O5060*N5060)&lt;=foglio!$H$5),(N5060*O5060),IF(AND(G5060="C",(O5060*N5060)&gt;foglio!$H$5),foglio!$H$5)))))))</f>
        <v/>
      </c>
    </row>
    <row r="5061" customFormat="false" ht="10.2" hidden="false" customHeight="false" outlineLevel="0" collapsed="false">
      <c r="A5061" s="7" t="n">
        <v>5056</v>
      </c>
      <c r="B5061" s="8"/>
      <c r="C5061" s="8"/>
      <c r="D5061" s="8"/>
      <c r="E5061" s="9"/>
      <c r="F5061" s="9"/>
      <c r="G5061" s="10" t="str">
        <f aca="false">IF(F5061="Rischio alto","A",IF(F5061="Rischio medio","B",IF(F5061="Rischio basso","C","")))</f>
        <v/>
      </c>
      <c r="H5061" s="8"/>
      <c r="I5061" s="16"/>
      <c r="J5061" s="12"/>
      <c r="K5061" s="12"/>
      <c r="L5061" s="13" t="n">
        <f aca="false">K5061-J5061</f>
        <v>0</v>
      </c>
      <c r="M5061" s="8"/>
      <c r="N5061" s="13" t="n">
        <f aca="false">L5061-M5061</f>
        <v>0</v>
      </c>
      <c r="O5061" s="14" t="str">
        <f aca="false">IF(AND(G5061="A"),"91,5119",IF(AND(G5061="B"),"44,1784",IF(AND(G5061="C"),"12,6225",IF(AND(G5061=""),""))))</f>
        <v/>
      </c>
      <c r="P5061" s="15" t="str">
        <f aca="false">IF(OR(O5061=0,N5061=0,J5061=0,K5061=0,E5061="",D5061="",C5061="",B5061="",H5061="",I5061=""),"",IF(AND(G5061="A",(O5061*N5061)&lt;=foglio!$H$3),(N5061*O5061),IF(AND(G5061="A",(O5061*N5061)&gt;foglio!$H$3),foglio!$H$3,IF(AND(G5061="B",(O5061*N5061)&lt;=foglio!$H$4),(N5061*O5061),IF(AND(G5061="B",(O5061*N5061)&gt;foglio!$H$5),foglio!$H$4,IF(AND(G5061="C",(O5061*N5061)&lt;=foglio!$H$5),(N5061*O5061),IF(AND(G5061="C",(O5061*N5061)&gt;foglio!$H$5),foglio!$H$5)))))))</f>
        <v/>
      </c>
    </row>
    <row r="5062" customFormat="false" ht="10.2" hidden="false" customHeight="false" outlineLevel="0" collapsed="false">
      <c r="A5062" s="7" t="n">
        <v>5057</v>
      </c>
      <c r="B5062" s="8"/>
      <c r="C5062" s="8"/>
      <c r="D5062" s="8"/>
      <c r="E5062" s="9"/>
      <c r="F5062" s="9"/>
      <c r="G5062" s="10" t="str">
        <f aca="false">IF(F5062="Rischio alto","A",IF(F5062="Rischio medio","B",IF(F5062="Rischio basso","C","")))</f>
        <v/>
      </c>
      <c r="H5062" s="8"/>
      <c r="I5062" s="16"/>
      <c r="J5062" s="12"/>
      <c r="K5062" s="12"/>
      <c r="L5062" s="13" t="n">
        <f aca="false">K5062-J5062</f>
        <v>0</v>
      </c>
      <c r="M5062" s="8"/>
      <c r="N5062" s="13" t="n">
        <f aca="false">L5062-M5062</f>
        <v>0</v>
      </c>
      <c r="O5062" s="14" t="str">
        <f aca="false">IF(AND(G5062="A"),"91,5119",IF(AND(G5062="B"),"44,1784",IF(AND(G5062="C"),"12,6225",IF(AND(G5062=""),""))))</f>
        <v/>
      </c>
      <c r="P5062" s="15" t="str">
        <f aca="false">IF(OR(O5062=0,N5062=0,J5062=0,K5062=0,E5062="",D5062="",C5062="",B5062="",H5062="",I5062=""),"",IF(AND(G5062="A",(O5062*N5062)&lt;=foglio!$H$3),(N5062*O5062),IF(AND(G5062="A",(O5062*N5062)&gt;foglio!$H$3),foglio!$H$3,IF(AND(G5062="B",(O5062*N5062)&lt;=foglio!$H$4),(N5062*O5062),IF(AND(G5062="B",(O5062*N5062)&gt;foglio!$H$5),foglio!$H$4,IF(AND(G5062="C",(O5062*N5062)&lt;=foglio!$H$5),(N5062*O5062),IF(AND(G5062="C",(O5062*N5062)&gt;foglio!$H$5),foglio!$H$5)))))))</f>
        <v/>
      </c>
    </row>
    <row r="5063" customFormat="false" ht="10.2" hidden="false" customHeight="false" outlineLevel="0" collapsed="false">
      <c r="A5063" s="7" t="n">
        <v>5058</v>
      </c>
      <c r="B5063" s="8"/>
      <c r="C5063" s="8"/>
      <c r="D5063" s="8"/>
      <c r="E5063" s="9"/>
      <c r="F5063" s="9"/>
      <c r="G5063" s="10" t="str">
        <f aca="false">IF(F5063="Rischio alto","A",IF(F5063="Rischio medio","B",IF(F5063="Rischio basso","C","")))</f>
        <v/>
      </c>
      <c r="H5063" s="8"/>
      <c r="I5063" s="16"/>
      <c r="J5063" s="12"/>
      <c r="K5063" s="12"/>
      <c r="L5063" s="13" t="n">
        <f aca="false">K5063-J5063</f>
        <v>0</v>
      </c>
      <c r="M5063" s="8"/>
      <c r="N5063" s="13" t="n">
        <f aca="false">L5063-M5063</f>
        <v>0</v>
      </c>
      <c r="O5063" s="14" t="str">
        <f aca="false">IF(AND(G5063="A"),"91,5119",IF(AND(G5063="B"),"44,1784",IF(AND(G5063="C"),"12,6225",IF(AND(G5063=""),""))))</f>
        <v/>
      </c>
      <c r="P5063" s="15" t="str">
        <f aca="false">IF(OR(O5063=0,N5063=0,J5063=0,K5063=0,E5063="",D5063="",C5063="",B5063="",H5063="",I5063=""),"",IF(AND(G5063="A",(O5063*N5063)&lt;=foglio!$H$3),(N5063*O5063),IF(AND(G5063="A",(O5063*N5063)&gt;foglio!$H$3),foglio!$H$3,IF(AND(G5063="B",(O5063*N5063)&lt;=foglio!$H$4),(N5063*O5063),IF(AND(G5063="B",(O5063*N5063)&gt;foglio!$H$5),foglio!$H$4,IF(AND(G5063="C",(O5063*N5063)&lt;=foglio!$H$5),(N5063*O5063),IF(AND(G5063="C",(O5063*N5063)&gt;foglio!$H$5),foglio!$H$5)))))))</f>
        <v/>
      </c>
    </row>
    <row r="5064" customFormat="false" ht="10.2" hidden="false" customHeight="false" outlineLevel="0" collapsed="false">
      <c r="A5064" s="7" t="n">
        <v>5059</v>
      </c>
      <c r="B5064" s="8"/>
      <c r="C5064" s="8"/>
      <c r="D5064" s="8"/>
      <c r="E5064" s="9"/>
      <c r="F5064" s="9"/>
      <c r="G5064" s="10" t="str">
        <f aca="false">IF(F5064="Rischio alto","A",IF(F5064="Rischio medio","B",IF(F5064="Rischio basso","C","")))</f>
        <v/>
      </c>
      <c r="H5064" s="8"/>
      <c r="I5064" s="16"/>
      <c r="J5064" s="12"/>
      <c r="K5064" s="12"/>
      <c r="L5064" s="13" t="n">
        <f aca="false">K5064-J5064</f>
        <v>0</v>
      </c>
      <c r="M5064" s="8"/>
      <c r="N5064" s="13" t="n">
        <f aca="false">L5064-M5064</f>
        <v>0</v>
      </c>
      <c r="O5064" s="14" t="str">
        <f aca="false">IF(AND(G5064="A"),"91,5119",IF(AND(G5064="B"),"44,1784",IF(AND(G5064="C"),"12,6225",IF(AND(G5064=""),""))))</f>
        <v/>
      </c>
      <c r="P5064" s="15" t="str">
        <f aca="false">IF(OR(O5064=0,N5064=0,J5064=0,K5064=0,E5064="",D5064="",C5064="",B5064="",H5064="",I5064=""),"",IF(AND(G5064="A",(O5064*N5064)&lt;=foglio!$H$3),(N5064*O5064),IF(AND(G5064="A",(O5064*N5064)&gt;foglio!$H$3),foglio!$H$3,IF(AND(G5064="B",(O5064*N5064)&lt;=foglio!$H$4),(N5064*O5064),IF(AND(G5064="B",(O5064*N5064)&gt;foglio!$H$5),foglio!$H$4,IF(AND(G5064="C",(O5064*N5064)&lt;=foglio!$H$5),(N5064*O5064),IF(AND(G5064="C",(O5064*N5064)&gt;foglio!$H$5),foglio!$H$5)))))))</f>
        <v/>
      </c>
    </row>
    <row r="5065" customFormat="false" ht="10.2" hidden="false" customHeight="false" outlineLevel="0" collapsed="false">
      <c r="A5065" s="7" t="n">
        <v>5060</v>
      </c>
      <c r="B5065" s="8"/>
      <c r="C5065" s="8"/>
      <c r="D5065" s="8"/>
      <c r="E5065" s="9"/>
      <c r="F5065" s="9"/>
      <c r="G5065" s="10" t="str">
        <f aca="false">IF(F5065="Rischio alto","A",IF(F5065="Rischio medio","B",IF(F5065="Rischio basso","C","")))</f>
        <v/>
      </c>
      <c r="H5065" s="8"/>
      <c r="I5065" s="16"/>
      <c r="J5065" s="12"/>
      <c r="K5065" s="12"/>
      <c r="L5065" s="13" t="n">
        <f aca="false">K5065-J5065</f>
        <v>0</v>
      </c>
      <c r="M5065" s="8"/>
      <c r="N5065" s="13" t="n">
        <f aca="false">L5065-M5065</f>
        <v>0</v>
      </c>
      <c r="O5065" s="14" t="str">
        <f aca="false">IF(AND(G5065="A"),"91,5119",IF(AND(G5065="B"),"44,1784",IF(AND(G5065="C"),"12,6225",IF(AND(G5065=""),""))))</f>
        <v/>
      </c>
      <c r="P5065" s="15" t="str">
        <f aca="false">IF(OR(O5065=0,N5065=0,J5065=0,K5065=0,E5065="",D5065="",C5065="",B5065="",H5065="",I5065=""),"",IF(AND(G5065="A",(O5065*N5065)&lt;=foglio!$H$3),(N5065*O5065),IF(AND(G5065="A",(O5065*N5065)&gt;foglio!$H$3),foglio!$H$3,IF(AND(G5065="B",(O5065*N5065)&lt;=foglio!$H$4),(N5065*O5065),IF(AND(G5065="B",(O5065*N5065)&gt;foglio!$H$5),foglio!$H$4,IF(AND(G5065="C",(O5065*N5065)&lt;=foglio!$H$5),(N5065*O5065),IF(AND(G5065="C",(O5065*N5065)&gt;foglio!$H$5),foglio!$H$5)))))))</f>
        <v/>
      </c>
    </row>
    <row r="5066" customFormat="false" ht="10.2" hidden="false" customHeight="false" outlineLevel="0" collapsed="false">
      <c r="A5066" s="7" t="n">
        <v>5061</v>
      </c>
      <c r="B5066" s="8"/>
      <c r="C5066" s="8"/>
      <c r="D5066" s="8"/>
      <c r="E5066" s="9"/>
      <c r="F5066" s="9"/>
      <c r="G5066" s="10" t="str">
        <f aca="false">IF(F5066="Rischio alto","A",IF(F5066="Rischio medio","B",IF(F5066="Rischio basso","C","")))</f>
        <v/>
      </c>
      <c r="H5066" s="8"/>
      <c r="I5066" s="16"/>
      <c r="J5066" s="12"/>
      <c r="K5066" s="12"/>
      <c r="L5066" s="13" t="n">
        <f aca="false">K5066-J5066</f>
        <v>0</v>
      </c>
      <c r="M5066" s="8"/>
      <c r="N5066" s="13" t="n">
        <f aca="false">L5066-M5066</f>
        <v>0</v>
      </c>
      <c r="O5066" s="14" t="str">
        <f aca="false">IF(AND(G5066="A"),"91,5119",IF(AND(G5066="B"),"44,1784",IF(AND(G5066="C"),"12,6225",IF(AND(G5066=""),""))))</f>
        <v/>
      </c>
      <c r="P5066" s="15" t="str">
        <f aca="false">IF(OR(O5066=0,N5066=0,J5066=0,K5066=0,E5066="",D5066="",C5066="",B5066="",H5066="",I5066=""),"",IF(AND(G5066="A",(O5066*N5066)&lt;=foglio!$H$3),(N5066*O5066),IF(AND(G5066="A",(O5066*N5066)&gt;foglio!$H$3),foglio!$H$3,IF(AND(G5066="B",(O5066*N5066)&lt;=foglio!$H$4),(N5066*O5066),IF(AND(G5066="B",(O5066*N5066)&gt;foglio!$H$5),foglio!$H$4,IF(AND(G5066="C",(O5066*N5066)&lt;=foglio!$H$5),(N5066*O5066),IF(AND(G5066="C",(O5066*N5066)&gt;foglio!$H$5),foglio!$H$5)))))))</f>
        <v/>
      </c>
    </row>
    <row r="5067" customFormat="false" ht="10.2" hidden="false" customHeight="false" outlineLevel="0" collapsed="false">
      <c r="A5067" s="7" t="n">
        <v>5062</v>
      </c>
      <c r="B5067" s="8"/>
      <c r="C5067" s="8"/>
      <c r="D5067" s="8"/>
      <c r="E5067" s="9"/>
      <c r="F5067" s="9"/>
      <c r="G5067" s="10" t="str">
        <f aca="false">IF(F5067="Rischio alto","A",IF(F5067="Rischio medio","B",IF(F5067="Rischio basso","C","")))</f>
        <v/>
      </c>
      <c r="H5067" s="8"/>
      <c r="I5067" s="16"/>
      <c r="J5067" s="12"/>
      <c r="K5067" s="12"/>
      <c r="L5067" s="13" t="n">
        <f aca="false">K5067-J5067</f>
        <v>0</v>
      </c>
      <c r="M5067" s="8"/>
      <c r="N5067" s="13" t="n">
        <f aca="false">L5067-M5067</f>
        <v>0</v>
      </c>
      <c r="O5067" s="14" t="str">
        <f aca="false">IF(AND(G5067="A"),"91,5119",IF(AND(G5067="B"),"44,1784",IF(AND(G5067="C"),"12,6225",IF(AND(G5067=""),""))))</f>
        <v/>
      </c>
      <c r="P5067" s="15" t="str">
        <f aca="false">IF(OR(O5067=0,N5067=0,J5067=0,K5067=0,E5067="",D5067="",C5067="",B5067="",H5067="",I5067=""),"",IF(AND(G5067="A",(O5067*N5067)&lt;=foglio!$H$3),(N5067*O5067),IF(AND(G5067="A",(O5067*N5067)&gt;foglio!$H$3),foglio!$H$3,IF(AND(G5067="B",(O5067*N5067)&lt;=foglio!$H$4),(N5067*O5067),IF(AND(G5067="B",(O5067*N5067)&gt;foglio!$H$5),foglio!$H$4,IF(AND(G5067="C",(O5067*N5067)&lt;=foglio!$H$5),(N5067*O5067),IF(AND(G5067="C",(O5067*N5067)&gt;foglio!$H$5),foglio!$H$5)))))))</f>
        <v/>
      </c>
    </row>
    <row r="5068" customFormat="false" ht="10.2" hidden="false" customHeight="false" outlineLevel="0" collapsed="false">
      <c r="A5068" s="7" t="n">
        <v>5063</v>
      </c>
      <c r="B5068" s="8"/>
      <c r="C5068" s="8"/>
      <c r="D5068" s="8"/>
      <c r="E5068" s="9"/>
      <c r="F5068" s="9"/>
      <c r="G5068" s="10" t="str">
        <f aca="false">IF(F5068="Rischio alto","A",IF(F5068="Rischio medio","B",IF(F5068="Rischio basso","C","")))</f>
        <v/>
      </c>
      <c r="H5068" s="8"/>
      <c r="I5068" s="16"/>
      <c r="J5068" s="12"/>
      <c r="K5068" s="12"/>
      <c r="L5068" s="13" t="n">
        <f aca="false">K5068-J5068</f>
        <v>0</v>
      </c>
      <c r="M5068" s="8"/>
      <c r="N5068" s="13" t="n">
        <f aca="false">L5068-M5068</f>
        <v>0</v>
      </c>
      <c r="O5068" s="14" t="str">
        <f aca="false">IF(AND(G5068="A"),"91,5119",IF(AND(G5068="B"),"44,1784",IF(AND(G5068="C"),"12,6225",IF(AND(G5068=""),""))))</f>
        <v/>
      </c>
      <c r="P5068" s="15" t="str">
        <f aca="false">IF(OR(O5068=0,N5068=0,J5068=0,K5068=0,E5068="",D5068="",C5068="",B5068="",H5068="",I5068=""),"",IF(AND(G5068="A",(O5068*N5068)&lt;=foglio!$H$3),(N5068*O5068),IF(AND(G5068="A",(O5068*N5068)&gt;foglio!$H$3),foglio!$H$3,IF(AND(G5068="B",(O5068*N5068)&lt;=foglio!$H$4),(N5068*O5068),IF(AND(G5068="B",(O5068*N5068)&gt;foglio!$H$5),foglio!$H$4,IF(AND(G5068="C",(O5068*N5068)&lt;=foglio!$H$5),(N5068*O5068),IF(AND(G5068="C",(O5068*N5068)&gt;foglio!$H$5),foglio!$H$5)))))))</f>
        <v/>
      </c>
    </row>
    <row r="5069" customFormat="false" ht="10.2" hidden="false" customHeight="false" outlineLevel="0" collapsed="false">
      <c r="A5069" s="7" t="n">
        <v>5064</v>
      </c>
      <c r="B5069" s="8"/>
      <c r="C5069" s="8"/>
      <c r="D5069" s="8"/>
      <c r="E5069" s="9"/>
      <c r="F5069" s="9"/>
      <c r="G5069" s="10" t="str">
        <f aca="false">IF(F5069="Rischio alto","A",IF(F5069="Rischio medio","B",IF(F5069="Rischio basso","C","")))</f>
        <v/>
      </c>
      <c r="H5069" s="8"/>
      <c r="I5069" s="16"/>
      <c r="J5069" s="12"/>
      <c r="K5069" s="12"/>
      <c r="L5069" s="13" t="n">
        <f aca="false">K5069-J5069</f>
        <v>0</v>
      </c>
      <c r="M5069" s="8"/>
      <c r="N5069" s="13" t="n">
        <f aca="false">L5069-M5069</f>
        <v>0</v>
      </c>
      <c r="O5069" s="14" t="str">
        <f aca="false">IF(AND(G5069="A"),"91,5119",IF(AND(G5069="B"),"44,1784",IF(AND(G5069="C"),"12,6225",IF(AND(G5069=""),""))))</f>
        <v/>
      </c>
      <c r="P5069" s="15" t="str">
        <f aca="false">IF(OR(O5069=0,N5069=0,J5069=0,K5069=0,E5069="",D5069="",C5069="",B5069="",H5069="",I5069=""),"",IF(AND(G5069="A",(O5069*N5069)&lt;=foglio!$H$3),(N5069*O5069),IF(AND(G5069="A",(O5069*N5069)&gt;foglio!$H$3),foglio!$H$3,IF(AND(G5069="B",(O5069*N5069)&lt;=foglio!$H$4),(N5069*O5069),IF(AND(G5069="B",(O5069*N5069)&gt;foglio!$H$5),foglio!$H$4,IF(AND(G5069="C",(O5069*N5069)&lt;=foglio!$H$5),(N5069*O5069),IF(AND(G5069="C",(O5069*N5069)&gt;foglio!$H$5),foglio!$H$5)))))))</f>
        <v/>
      </c>
    </row>
    <row r="5070" customFormat="false" ht="10.2" hidden="false" customHeight="false" outlineLevel="0" collapsed="false">
      <c r="A5070" s="7" t="n">
        <v>5065</v>
      </c>
      <c r="B5070" s="8"/>
      <c r="C5070" s="8"/>
      <c r="D5070" s="8"/>
      <c r="E5070" s="9"/>
      <c r="F5070" s="9"/>
      <c r="G5070" s="10" t="str">
        <f aca="false">IF(F5070="Rischio alto","A",IF(F5070="Rischio medio","B",IF(F5070="Rischio basso","C","")))</f>
        <v/>
      </c>
      <c r="H5070" s="8"/>
      <c r="I5070" s="16"/>
      <c r="J5070" s="12"/>
      <c r="K5070" s="12"/>
      <c r="L5070" s="13" t="n">
        <f aca="false">K5070-J5070</f>
        <v>0</v>
      </c>
      <c r="M5070" s="8"/>
      <c r="N5070" s="13" t="n">
        <f aca="false">L5070-M5070</f>
        <v>0</v>
      </c>
      <c r="O5070" s="14" t="str">
        <f aca="false">IF(AND(G5070="A"),"91,5119",IF(AND(G5070="B"),"44,1784",IF(AND(G5070="C"),"12,6225",IF(AND(G5070=""),""))))</f>
        <v/>
      </c>
      <c r="P5070" s="15" t="str">
        <f aca="false">IF(OR(O5070=0,N5070=0,J5070=0,K5070=0,E5070="",D5070="",C5070="",B5070="",H5070="",I5070=""),"",IF(AND(G5070="A",(O5070*N5070)&lt;=foglio!$H$3),(N5070*O5070),IF(AND(G5070="A",(O5070*N5070)&gt;foglio!$H$3),foglio!$H$3,IF(AND(G5070="B",(O5070*N5070)&lt;=foglio!$H$4),(N5070*O5070),IF(AND(G5070="B",(O5070*N5070)&gt;foglio!$H$5),foglio!$H$4,IF(AND(G5070="C",(O5070*N5070)&lt;=foglio!$H$5),(N5070*O5070),IF(AND(G5070="C",(O5070*N5070)&gt;foglio!$H$5),foglio!$H$5)))))))</f>
        <v/>
      </c>
    </row>
    <row r="5071" customFormat="false" ht="10.2" hidden="false" customHeight="false" outlineLevel="0" collapsed="false">
      <c r="A5071" s="7" t="n">
        <v>5066</v>
      </c>
      <c r="B5071" s="8"/>
      <c r="C5071" s="8"/>
      <c r="D5071" s="8"/>
      <c r="E5071" s="9"/>
      <c r="F5071" s="9"/>
      <c r="G5071" s="10" t="str">
        <f aca="false">IF(F5071="Rischio alto","A",IF(F5071="Rischio medio","B",IF(F5071="Rischio basso","C","")))</f>
        <v/>
      </c>
      <c r="H5071" s="8"/>
      <c r="I5071" s="16"/>
      <c r="J5071" s="12"/>
      <c r="K5071" s="12"/>
      <c r="L5071" s="13" t="n">
        <f aca="false">K5071-J5071</f>
        <v>0</v>
      </c>
      <c r="M5071" s="8"/>
      <c r="N5071" s="13" t="n">
        <f aca="false">L5071-M5071</f>
        <v>0</v>
      </c>
      <c r="O5071" s="14" t="str">
        <f aca="false">IF(AND(G5071="A"),"91,5119",IF(AND(G5071="B"),"44,1784",IF(AND(G5071="C"),"12,6225",IF(AND(G5071=""),""))))</f>
        <v/>
      </c>
      <c r="P5071" s="15" t="str">
        <f aca="false">IF(OR(O5071=0,N5071=0,J5071=0,K5071=0,E5071="",D5071="",C5071="",B5071="",H5071="",I5071=""),"",IF(AND(G5071="A",(O5071*N5071)&lt;=foglio!$H$3),(N5071*O5071),IF(AND(G5071="A",(O5071*N5071)&gt;foglio!$H$3),foglio!$H$3,IF(AND(G5071="B",(O5071*N5071)&lt;=foglio!$H$4),(N5071*O5071),IF(AND(G5071="B",(O5071*N5071)&gt;foglio!$H$5),foglio!$H$4,IF(AND(G5071="C",(O5071*N5071)&lt;=foglio!$H$5),(N5071*O5071),IF(AND(G5071="C",(O5071*N5071)&gt;foglio!$H$5),foglio!$H$5)))))))</f>
        <v/>
      </c>
    </row>
    <row r="5072" customFormat="false" ht="10.2" hidden="false" customHeight="false" outlineLevel="0" collapsed="false">
      <c r="A5072" s="7" t="n">
        <v>5067</v>
      </c>
      <c r="B5072" s="8"/>
      <c r="C5072" s="8"/>
      <c r="D5072" s="8"/>
      <c r="E5072" s="9"/>
      <c r="F5072" s="9"/>
      <c r="G5072" s="10" t="str">
        <f aca="false">IF(F5072="Rischio alto","A",IF(F5072="Rischio medio","B",IF(F5072="Rischio basso","C","")))</f>
        <v/>
      </c>
      <c r="H5072" s="8"/>
      <c r="I5072" s="16"/>
      <c r="J5072" s="12"/>
      <c r="K5072" s="12"/>
      <c r="L5072" s="13" t="n">
        <f aca="false">K5072-J5072</f>
        <v>0</v>
      </c>
      <c r="M5072" s="8"/>
      <c r="N5072" s="13" t="n">
        <f aca="false">L5072-M5072</f>
        <v>0</v>
      </c>
      <c r="O5072" s="14" t="str">
        <f aca="false">IF(AND(G5072="A"),"91,5119",IF(AND(G5072="B"),"44,1784",IF(AND(G5072="C"),"12,6225",IF(AND(G5072=""),""))))</f>
        <v/>
      </c>
      <c r="P5072" s="15" t="str">
        <f aca="false">IF(OR(O5072=0,N5072=0,J5072=0,K5072=0,E5072="",D5072="",C5072="",B5072="",H5072="",I5072=""),"",IF(AND(G5072="A",(O5072*N5072)&lt;=foglio!$H$3),(N5072*O5072),IF(AND(G5072="A",(O5072*N5072)&gt;foglio!$H$3),foglio!$H$3,IF(AND(G5072="B",(O5072*N5072)&lt;=foglio!$H$4),(N5072*O5072),IF(AND(G5072="B",(O5072*N5072)&gt;foglio!$H$5),foglio!$H$4,IF(AND(G5072="C",(O5072*N5072)&lt;=foglio!$H$5),(N5072*O5072),IF(AND(G5072="C",(O5072*N5072)&gt;foglio!$H$5),foglio!$H$5)))))))</f>
        <v/>
      </c>
    </row>
    <row r="5073" customFormat="false" ht="10.2" hidden="false" customHeight="false" outlineLevel="0" collapsed="false">
      <c r="A5073" s="7" t="n">
        <v>5068</v>
      </c>
      <c r="B5073" s="8"/>
      <c r="C5073" s="8"/>
      <c r="D5073" s="8"/>
      <c r="E5073" s="9"/>
      <c r="F5073" s="9"/>
      <c r="G5073" s="10" t="str">
        <f aca="false">IF(F5073="Rischio alto","A",IF(F5073="Rischio medio","B",IF(F5073="Rischio basso","C","")))</f>
        <v/>
      </c>
      <c r="H5073" s="8"/>
      <c r="I5073" s="16"/>
      <c r="J5073" s="12"/>
      <c r="K5073" s="12"/>
      <c r="L5073" s="13" t="n">
        <f aca="false">K5073-J5073</f>
        <v>0</v>
      </c>
      <c r="M5073" s="8"/>
      <c r="N5073" s="13" t="n">
        <f aca="false">L5073-M5073</f>
        <v>0</v>
      </c>
      <c r="O5073" s="14" t="str">
        <f aca="false">IF(AND(G5073="A"),"91,5119",IF(AND(G5073="B"),"44,1784",IF(AND(G5073="C"),"12,6225",IF(AND(G5073=""),""))))</f>
        <v/>
      </c>
      <c r="P5073" s="15" t="str">
        <f aca="false">IF(OR(O5073=0,N5073=0,J5073=0,K5073=0,E5073="",D5073="",C5073="",B5073="",H5073="",I5073=""),"",IF(AND(G5073="A",(O5073*N5073)&lt;=foglio!$H$3),(N5073*O5073),IF(AND(G5073="A",(O5073*N5073)&gt;foglio!$H$3),foglio!$H$3,IF(AND(G5073="B",(O5073*N5073)&lt;=foglio!$H$4),(N5073*O5073),IF(AND(G5073="B",(O5073*N5073)&gt;foglio!$H$5),foglio!$H$4,IF(AND(G5073="C",(O5073*N5073)&lt;=foglio!$H$5),(N5073*O5073),IF(AND(G5073="C",(O5073*N5073)&gt;foglio!$H$5),foglio!$H$5)))))))</f>
        <v/>
      </c>
    </row>
    <row r="5074" customFormat="false" ht="10.2" hidden="false" customHeight="false" outlineLevel="0" collapsed="false">
      <c r="A5074" s="7" t="n">
        <v>5069</v>
      </c>
      <c r="B5074" s="8"/>
      <c r="C5074" s="8"/>
      <c r="D5074" s="8"/>
      <c r="E5074" s="9"/>
      <c r="F5074" s="9"/>
      <c r="G5074" s="10" t="str">
        <f aca="false">IF(F5074="Rischio alto","A",IF(F5074="Rischio medio","B",IF(F5074="Rischio basso","C","")))</f>
        <v/>
      </c>
      <c r="H5074" s="8"/>
      <c r="I5074" s="16"/>
      <c r="J5074" s="12"/>
      <c r="K5074" s="12"/>
      <c r="L5074" s="13" t="n">
        <f aca="false">K5074-J5074</f>
        <v>0</v>
      </c>
      <c r="M5074" s="8"/>
      <c r="N5074" s="13" t="n">
        <f aca="false">L5074-M5074</f>
        <v>0</v>
      </c>
      <c r="O5074" s="14" t="str">
        <f aca="false">IF(AND(G5074="A"),"91,5119",IF(AND(G5074="B"),"44,1784",IF(AND(G5074="C"),"12,6225",IF(AND(G5074=""),""))))</f>
        <v/>
      </c>
      <c r="P5074" s="15" t="str">
        <f aca="false">IF(OR(O5074=0,N5074=0,J5074=0,K5074=0,E5074="",D5074="",C5074="",B5074="",H5074="",I5074=""),"",IF(AND(G5074="A",(O5074*N5074)&lt;=foglio!$H$3),(N5074*O5074),IF(AND(G5074="A",(O5074*N5074)&gt;foglio!$H$3),foglio!$H$3,IF(AND(G5074="B",(O5074*N5074)&lt;=foglio!$H$4),(N5074*O5074),IF(AND(G5074="B",(O5074*N5074)&gt;foglio!$H$5),foglio!$H$4,IF(AND(G5074="C",(O5074*N5074)&lt;=foglio!$H$5),(N5074*O5074),IF(AND(G5074="C",(O5074*N5074)&gt;foglio!$H$5),foglio!$H$5)))))))</f>
        <v/>
      </c>
    </row>
    <row r="5075" customFormat="false" ht="10.2" hidden="false" customHeight="false" outlineLevel="0" collapsed="false">
      <c r="A5075" s="7" t="n">
        <v>5070</v>
      </c>
      <c r="B5075" s="8"/>
      <c r="C5075" s="8"/>
      <c r="D5075" s="8"/>
      <c r="E5075" s="9"/>
      <c r="F5075" s="9"/>
      <c r="G5075" s="10" t="str">
        <f aca="false">IF(F5075="Rischio alto","A",IF(F5075="Rischio medio","B",IF(F5075="Rischio basso","C","")))</f>
        <v/>
      </c>
      <c r="H5075" s="8"/>
      <c r="I5075" s="16"/>
      <c r="J5075" s="12"/>
      <c r="K5075" s="12"/>
      <c r="L5075" s="13" t="n">
        <f aca="false">K5075-J5075</f>
        <v>0</v>
      </c>
      <c r="M5075" s="8"/>
      <c r="N5075" s="13" t="n">
        <f aca="false">L5075-M5075</f>
        <v>0</v>
      </c>
      <c r="O5075" s="14" t="str">
        <f aca="false">IF(AND(G5075="A"),"91,5119",IF(AND(G5075="B"),"44,1784",IF(AND(G5075="C"),"12,6225",IF(AND(G5075=""),""))))</f>
        <v/>
      </c>
      <c r="P5075" s="15" t="str">
        <f aca="false">IF(OR(O5075=0,N5075=0,J5075=0,K5075=0,E5075="",D5075="",C5075="",B5075="",H5075="",I5075=""),"",IF(AND(G5075="A",(O5075*N5075)&lt;=foglio!$H$3),(N5075*O5075),IF(AND(G5075="A",(O5075*N5075)&gt;foglio!$H$3),foglio!$H$3,IF(AND(G5075="B",(O5075*N5075)&lt;=foglio!$H$4),(N5075*O5075),IF(AND(G5075="B",(O5075*N5075)&gt;foglio!$H$5),foglio!$H$4,IF(AND(G5075="C",(O5075*N5075)&lt;=foglio!$H$5),(N5075*O5075),IF(AND(G5075="C",(O5075*N5075)&gt;foglio!$H$5),foglio!$H$5)))))))</f>
        <v/>
      </c>
    </row>
    <row r="5076" customFormat="false" ht="10.2" hidden="false" customHeight="false" outlineLevel="0" collapsed="false">
      <c r="A5076" s="7" t="n">
        <v>5071</v>
      </c>
      <c r="B5076" s="8"/>
      <c r="C5076" s="8"/>
      <c r="D5076" s="8"/>
      <c r="E5076" s="9"/>
      <c r="F5076" s="9"/>
      <c r="G5076" s="10" t="str">
        <f aca="false">IF(F5076="Rischio alto","A",IF(F5076="Rischio medio","B",IF(F5076="Rischio basso","C","")))</f>
        <v/>
      </c>
      <c r="H5076" s="8"/>
      <c r="I5076" s="16"/>
      <c r="J5076" s="12"/>
      <c r="K5076" s="12"/>
      <c r="L5076" s="13" t="n">
        <f aca="false">K5076-J5076</f>
        <v>0</v>
      </c>
      <c r="M5076" s="8"/>
      <c r="N5076" s="13" t="n">
        <f aca="false">L5076-M5076</f>
        <v>0</v>
      </c>
      <c r="O5076" s="14" t="str">
        <f aca="false">IF(AND(G5076="A"),"91,5119",IF(AND(G5076="B"),"44,1784",IF(AND(G5076="C"),"12,6225",IF(AND(G5076=""),""))))</f>
        <v/>
      </c>
      <c r="P5076" s="15" t="str">
        <f aca="false">IF(OR(O5076=0,N5076=0,J5076=0,K5076=0,E5076="",D5076="",C5076="",B5076="",H5076="",I5076=""),"",IF(AND(G5076="A",(O5076*N5076)&lt;=foglio!$H$3),(N5076*O5076),IF(AND(G5076="A",(O5076*N5076)&gt;foglio!$H$3),foglio!$H$3,IF(AND(G5076="B",(O5076*N5076)&lt;=foglio!$H$4),(N5076*O5076),IF(AND(G5076="B",(O5076*N5076)&gt;foglio!$H$5),foglio!$H$4,IF(AND(G5076="C",(O5076*N5076)&lt;=foglio!$H$5),(N5076*O5076),IF(AND(G5076="C",(O5076*N5076)&gt;foglio!$H$5),foglio!$H$5)))))))</f>
        <v/>
      </c>
    </row>
    <row r="5077" customFormat="false" ht="10.2" hidden="false" customHeight="false" outlineLevel="0" collapsed="false">
      <c r="A5077" s="7" t="n">
        <v>5072</v>
      </c>
      <c r="B5077" s="8"/>
      <c r="C5077" s="8"/>
      <c r="D5077" s="8"/>
      <c r="E5077" s="9"/>
      <c r="F5077" s="9"/>
      <c r="G5077" s="10" t="str">
        <f aca="false">IF(F5077="Rischio alto","A",IF(F5077="Rischio medio","B",IF(F5077="Rischio basso","C","")))</f>
        <v/>
      </c>
      <c r="H5077" s="8"/>
      <c r="I5077" s="16"/>
      <c r="J5077" s="12"/>
      <c r="K5077" s="12"/>
      <c r="L5077" s="13" t="n">
        <f aca="false">K5077-J5077</f>
        <v>0</v>
      </c>
      <c r="M5077" s="8"/>
      <c r="N5077" s="13" t="n">
        <f aca="false">L5077-M5077</f>
        <v>0</v>
      </c>
      <c r="O5077" s="14" t="str">
        <f aca="false">IF(AND(G5077="A"),"91,5119",IF(AND(G5077="B"),"44,1784",IF(AND(G5077="C"),"12,6225",IF(AND(G5077=""),""))))</f>
        <v/>
      </c>
      <c r="P5077" s="15" t="str">
        <f aca="false">IF(OR(O5077=0,N5077=0,J5077=0,K5077=0,E5077="",D5077="",C5077="",B5077="",H5077="",I5077=""),"",IF(AND(G5077="A",(O5077*N5077)&lt;=foglio!$H$3),(N5077*O5077),IF(AND(G5077="A",(O5077*N5077)&gt;foglio!$H$3),foglio!$H$3,IF(AND(G5077="B",(O5077*N5077)&lt;=foglio!$H$4),(N5077*O5077),IF(AND(G5077="B",(O5077*N5077)&gt;foglio!$H$5),foglio!$H$4,IF(AND(G5077="C",(O5077*N5077)&lt;=foglio!$H$5),(N5077*O5077),IF(AND(G5077="C",(O5077*N5077)&gt;foglio!$H$5),foglio!$H$5)))))))</f>
        <v/>
      </c>
    </row>
    <row r="5078" customFormat="false" ht="10.2" hidden="false" customHeight="false" outlineLevel="0" collapsed="false">
      <c r="A5078" s="7" t="n">
        <v>5073</v>
      </c>
      <c r="B5078" s="8"/>
      <c r="C5078" s="8"/>
      <c r="D5078" s="8"/>
      <c r="E5078" s="9"/>
      <c r="F5078" s="9"/>
      <c r="G5078" s="10" t="str">
        <f aca="false">IF(F5078="Rischio alto","A",IF(F5078="Rischio medio","B",IF(F5078="Rischio basso","C","")))</f>
        <v/>
      </c>
      <c r="H5078" s="8"/>
      <c r="I5078" s="16"/>
      <c r="J5078" s="12"/>
      <c r="K5078" s="12"/>
      <c r="L5078" s="13" t="n">
        <f aca="false">K5078-J5078</f>
        <v>0</v>
      </c>
      <c r="M5078" s="8"/>
      <c r="N5078" s="13" t="n">
        <f aca="false">L5078-M5078</f>
        <v>0</v>
      </c>
      <c r="O5078" s="14" t="str">
        <f aca="false">IF(AND(G5078="A"),"91,5119",IF(AND(G5078="B"),"44,1784",IF(AND(G5078="C"),"12,6225",IF(AND(G5078=""),""))))</f>
        <v/>
      </c>
      <c r="P5078" s="15" t="str">
        <f aca="false">IF(OR(O5078=0,N5078=0,J5078=0,K5078=0,E5078="",D5078="",C5078="",B5078="",H5078="",I5078=""),"",IF(AND(G5078="A",(O5078*N5078)&lt;=foglio!$H$3),(N5078*O5078),IF(AND(G5078="A",(O5078*N5078)&gt;foglio!$H$3),foglio!$H$3,IF(AND(G5078="B",(O5078*N5078)&lt;=foglio!$H$4),(N5078*O5078),IF(AND(G5078="B",(O5078*N5078)&gt;foglio!$H$5),foglio!$H$4,IF(AND(G5078="C",(O5078*N5078)&lt;=foglio!$H$5),(N5078*O5078),IF(AND(G5078="C",(O5078*N5078)&gt;foglio!$H$5),foglio!$H$5)))))))</f>
        <v/>
      </c>
    </row>
    <row r="5079" customFormat="false" ht="10.2" hidden="false" customHeight="false" outlineLevel="0" collapsed="false">
      <c r="A5079" s="7" t="n">
        <v>5074</v>
      </c>
      <c r="B5079" s="8"/>
      <c r="C5079" s="8"/>
      <c r="D5079" s="8"/>
      <c r="E5079" s="9"/>
      <c r="F5079" s="9"/>
      <c r="G5079" s="10" t="str">
        <f aca="false">IF(F5079="Rischio alto","A",IF(F5079="Rischio medio","B",IF(F5079="Rischio basso","C","")))</f>
        <v/>
      </c>
      <c r="H5079" s="8"/>
      <c r="I5079" s="16"/>
      <c r="J5079" s="12"/>
      <c r="K5079" s="12"/>
      <c r="L5079" s="13" t="n">
        <f aca="false">K5079-J5079</f>
        <v>0</v>
      </c>
      <c r="M5079" s="8"/>
      <c r="N5079" s="13" t="n">
        <f aca="false">L5079-M5079</f>
        <v>0</v>
      </c>
      <c r="O5079" s="14" t="str">
        <f aca="false">IF(AND(G5079="A"),"91,5119",IF(AND(G5079="B"),"44,1784",IF(AND(G5079="C"),"12,6225",IF(AND(G5079=""),""))))</f>
        <v/>
      </c>
      <c r="P5079" s="15" t="str">
        <f aca="false">IF(OR(O5079=0,N5079=0,J5079=0,K5079=0,E5079="",D5079="",C5079="",B5079="",H5079="",I5079=""),"",IF(AND(G5079="A",(O5079*N5079)&lt;=foglio!$H$3),(N5079*O5079),IF(AND(G5079="A",(O5079*N5079)&gt;foglio!$H$3),foglio!$H$3,IF(AND(G5079="B",(O5079*N5079)&lt;=foglio!$H$4),(N5079*O5079),IF(AND(G5079="B",(O5079*N5079)&gt;foglio!$H$5),foglio!$H$4,IF(AND(G5079="C",(O5079*N5079)&lt;=foglio!$H$5),(N5079*O5079),IF(AND(G5079="C",(O5079*N5079)&gt;foglio!$H$5),foglio!$H$5)))))))</f>
        <v/>
      </c>
    </row>
    <row r="5080" customFormat="false" ht="10.2" hidden="false" customHeight="false" outlineLevel="0" collapsed="false">
      <c r="A5080" s="7" t="n">
        <v>5075</v>
      </c>
      <c r="B5080" s="8"/>
      <c r="C5080" s="8"/>
      <c r="D5080" s="8"/>
      <c r="E5080" s="9"/>
      <c r="F5080" s="9"/>
      <c r="G5080" s="10" t="str">
        <f aca="false">IF(F5080="Rischio alto","A",IF(F5080="Rischio medio","B",IF(F5080="Rischio basso","C","")))</f>
        <v/>
      </c>
      <c r="H5080" s="8"/>
      <c r="I5080" s="16"/>
      <c r="J5080" s="12"/>
      <c r="K5080" s="12"/>
      <c r="L5080" s="13" t="n">
        <f aca="false">K5080-J5080</f>
        <v>0</v>
      </c>
      <c r="M5080" s="8"/>
      <c r="N5080" s="13" t="n">
        <f aca="false">L5080-M5080</f>
        <v>0</v>
      </c>
      <c r="O5080" s="14" t="str">
        <f aca="false">IF(AND(G5080="A"),"91,5119",IF(AND(G5080="B"),"44,1784",IF(AND(G5080="C"),"12,6225",IF(AND(G5080=""),""))))</f>
        <v/>
      </c>
      <c r="P5080" s="15" t="str">
        <f aca="false">IF(OR(O5080=0,N5080=0,J5080=0,K5080=0,E5080="",D5080="",C5080="",B5080="",H5080="",I5080=""),"",IF(AND(G5080="A",(O5080*N5080)&lt;=foglio!$H$3),(N5080*O5080),IF(AND(G5080="A",(O5080*N5080)&gt;foglio!$H$3),foglio!$H$3,IF(AND(G5080="B",(O5080*N5080)&lt;=foglio!$H$4),(N5080*O5080),IF(AND(G5080="B",(O5080*N5080)&gt;foglio!$H$5),foglio!$H$4,IF(AND(G5080="C",(O5080*N5080)&lt;=foglio!$H$5),(N5080*O5080),IF(AND(G5080="C",(O5080*N5080)&gt;foglio!$H$5),foglio!$H$5)))))))</f>
        <v/>
      </c>
    </row>
    <row r="5081" customFormat="false" ht="10.2" hidden="false" customHeight="false" outlineLevel="0" collapsed="false">
      <c r="A5081" s="7" t="n">
        <v>5076</v>
      </c>
      <c r="B5081" s="8"/>
      <c r="C5081" s="8"/>
      <c r="D5081" s="8"/>
      <c r="E5081" s="9"/>
      <c r="F5081" s="9"/>
      <c r="G5081" s="10" t="str">
        <f aca="false">IF(F5081="Rischio alto","A",IF(F5081="Rischio medio","B",IF(F5081="Rischio basso","C","")))</f>
        <v/>
      </c>
      <c r="H5081" s="8"/>
      <c r="I5081" s="16"/>
      <c r="J5081" s="12"/>
      <c r="K5081" s="12"/>
      <c r="L5081" s="13" t="n">
        <f aca="false">K5081-J5081</f>
        <v>0</v>
      </c>
      <c r="M5081" s="8"/>
      <c r="N5081" s="13" t="n">
        <f aca="false">L5081-M5081</f>
        <v>0</v>
      </c>
      <c r="O5081" s="14" t="str">
        <f aca="false">IF(AND(G5081="A"),"91,5119",IF(AND(G5081="B"),"44,1784",IF(AND(G5081="C"),"12,6225",IF(AND(G5081=""),""))))</f>
        <v/>
      </c>
      <c r="P5081" s="15" t="str">
        <f aca="false">IF(OR(O5081=0,N5081=0,J5081=0,K5081=0,E5081="",D5081="",C5081="",B5081="",H5081="",I5081=""),"",IF(AND(G5081="A",(O5081*N5081)&lt;=foglio!$H$3),(N5081*O5081),IF(AND(G5081="A",(O5081*N5081)&gt;foglio!$H$3),foglio!$H$3,IF(AND(G5081="B",(O5081*N5081)&lt;=foglio!$H$4),(N5081*O5081),IF(AND(G5081="B",(O5081*N5081)&gt;foglio!$H$5),foglio!$H$4,IF(AND(G5081="C",(O5081*N5081)&lt;=foglio!$H$5),(N5081*O5081),IF(AND(G5081="C",(O5081*N5081)&gt;foglio!$H$5),foglio!$H$5)))))))</f>
        <v/>
      </c>
    </row>
    <row r="5082" customFormat="false" ht="10.2" hidden="false" customHeight="false" outlineLevel="0" collapsed="false">
      <c r="A5082" s="7" t="n">
        <v>5077</v>
      </c>
      <c r="B5082" s="8"/>
      <c r="C5082" s="8"/>
      <c r="D5082" s="8"/>
      <c r="E5082" s="9"/>
      <c r="F5082" s="9"/>
      <c r="G5082" s="10" t="str">
        <f aca="false">IF(F5082="Rischio alto","A",IF(F5082="Rischio medio","B",IF(F5082="Rischio basso","C","")))</f>
        <v/>
      </c>
      <c r="H5082" s="8"/>
      <c r="I5082" s="16"/>
      <c r="J5082" s="12"/>
      <c r="K5082" s="12"/>
      <c r="L5082" s="13" t="n">
        <f aca="false">K5082-J5082</f>
        <v>0</v>
      </c>
      <c r="M5082" s="8"/>
      <c r="N5082" s="13" t="n">
        <f aca="false">L5082-M5082</f>
        <v>0</v>
      </c>
      <c r="O5082" s="14" t="str">
        <f aca="false">IF(AND(G5082="A"),"91,5119",IF(AND(G5082="B"),"44,1784",IF(AND(G5082="C"),"12,6225",IF(AND(G5082=""),""))))</f>
        <v/>
      </c>
      <c r="P5082" s="15" t="str">
        <f aca="false">IF(OR(O5082=0,N5082=0,J5082=0,K5082=0,E5082="",D5082="",C5082="",B5082="",H5082="",I5082=""),"",IF(AND(G5082="A",(O5082*N5082)&lt;=foglio!$H$3),(N5082*O5082),IF(AND(G5082="A",(O5082*N5082)&gt;foglio!$H$3),foglio!$H$3,IF(AND(G5082="B",(O5082*N5082)&lt;=foglio!$H$4),(N5082*O5082),IF(AND(G5082="B",(O5082*N5082)&gt;foglio!$H$5),foglio!$H$4,IF(AND(G5082="C",(O5082*N5082)&lt;=foglio!$H$5),(N5082*O5082),IF(AND(G5082="C",(O5082*N5082)&gt;foglio!$H$5),foglio!$H$5)))))))</f>
        <v/>
      </c>
    </row>
    <row r="5083" customFormat="false" ht="10.2" hidden="false" customHeight="false" outlineLevel="0" collapsed="false">
      <c r="A5083" s="7" t="n">
        <v>5078</v>
      </c>
      <c r="B5083" s="8"/>
      <c r="C5083" s="8"/>
      <c r="D5083" s="8"/>
      <c r="E5083" s="9"/>
      <c r="F5083" s="9"/>
      <c r="G5083" s="10" t="str">
        <f aca="false">IF(F5083="Rischio alto","A",IF(F5083="Rischio medio","B",IF(F5083="Rischio basso","C","")))</f>
        <v/>
      </c>
      <c r="H5083" s="8"/>
      <c r="I5083" s="16"/>
      <c r="J5083" s="12"/>
      <c r="K5083" s="12"/>
      <c r="L5083" s="13" t="n">
        <f aca="false">K5083-J5083</f>
        <v>0</v>
      </c>
      <c r="M5083" s="8"/>
      <c r="N5083" s="13" t="n">
        <f aca="false">L5083-M5083</f>
        <v>0</v>
      </c>
      <c r="O5083" s="14" t="str">
        <f aca="false">IF(AND(G5083="A"),"91,5119",IF(AND(G5083="B"),"44,1784",IF(AND(G5083="C"),"12,6225",IF(AND(G5083=""),""))))</f>
        <v/>
      </c>
      <c r="P5083" s="15" t="str">
        <f aca="false">IF(OR(O5083=0,N5083=0,J5083=0,K5083=0,E5083="",D5083="",C5083="",B5083="",H5083="",I5083=""),"",IF(AND(G5083="A",(O5083*N5083)&lt;=foglio!$H$3),(N5083*O5083),IF(AND(G5083="A",(O5083*N5083)&gt;foglio!$H$3),foglio!$H$3,IF(AND(G5083="B",(O5083*N5083)&lt;=foglio!$H$4),(N5083*O5083),IF(AND(G5083="B",(O5083*N5083)&gt;foglio!$H$5),foglio!$H$4,IF(AND(G5083="C",(O5083*N5083)&lt;=foglio!$H$5),(N5083*O5083),IF(AND(G5083="C",(O5083*N5083)&gt;foglio!$H$5),foglio!$H$5)))))))</f>
        <v/>
      </c>
    </row>
    <row r="5084" customFormat="false" ht="10.2" hidden="false" customHeight="false" outlineLevel="0" collapsed="false">
      <c r="A5084" s="7" t="n">
        <v>5079</v>
      </c>
      <c r="B5084" s="8"/>
      <c r="C5084" s="8"/>
      <c r="D5084" s="8"/>
      <c r="E5084" s="9"/>
      <c r="F5084" s="9"/>
      <c r="G5084" s="10" t="str">
        <f aca="false">IF(F5084="Rischio alto","A",IF(F5084="Rischio medio","B",IF(F5084="Rischio basso","C","")))</f>
        <v/>
      </c>
      <c r="H5084" s="8"/>
      <c r="I5084" s="16"/>
      <c r="J5084" s="12"/>
      <c r="K5084" s="12"/>
      <c r="L5084" s="13" t="n">
        <f aca="false">K5084-J5084</f>
        <v>0</v>
      </c>
      <c r="M5084" s="8"/>
      <c r="N5084" s="13" t="n">
        <f aca="false">L5084-M5084</f>
        <v>0</v>
      </c>
      <c r="O5084" s="14" t="str">
        <f aca="false">IF(AND(G5084="A"),"91,5119",IF(AND(G5084="B"),"44,1784",IF(AND(G5084="C"),"12,6225",IF(AND(G5084=""),""))))</f>
        <v/>
      </c>
      <c r="P5084" s="15" t="str">
        <f aca="false">IF(OR(O5084=0,N5084=0,J5084=0,K5084=0,E5084="",D5084="",C5084="",B5084="",H5084="",I5084=""),"",IF(AND(G5084="A",(O5084*N5084)&lt;=foglio!$H$3),(N5084*O5084),IF(AND(G5084="A",(O5084*N5084)&gt;foglio!$H$3),foglio!$H$3,IF(AND(G5084="B",(O5084*N5084)&lt;=foglio!$H$4),(N5084*O5084),IF(AND(G5084="B",(O5084*N5084)&gt;foglio!$H$5),foglio!$H$4,IF(AND(G5084="C",(O5084*N5084)&lt;=foglio!$H$5),(N5084*O5084),IF(AND(G5084="C",(O5084*N5084)&gt;foglio!$H$5),foglio!$H$5)))))))</f>
        <v/>
      </c>
    </row>
    <row r="5085" customFormat="false" ht="10.2" hidden="false" customHeight="false" outlineLevel="0" collapsed="false">
      <c r="A5085" s="7" t="n">
        <v>5080</v>
      </c>
      <c r="B5085" s="8"/>
      <c r="C5085" s="8"/>
      <c r="D5085" s="8"/>
      <c r="E5085" s="9"/>
      <c r="F5085" s="9"/>
      <c r="G5085" s="10" t="str">
        <f aca="false">IF(F5085="Rischio alto","A",IF(F5085="Rischio medio","B",IF(F5085="Rischio basso","C","")))</f>
        <v/>
      </c>
      <c r="H5085" s="8"/>
      <c r="I5085" s="16"/>
      <c r="J5085" s="12"/>
      <c r="K5085" s="12"/>
      <c r="L5085" s="13" t="n">
        <f aca="false">K5085-J5085</f>
        <v>0</v>
      </c>
      <c r="M5085" s="8"/>
      <c r="N5085" s="13" t="n">
        <f aca="false">L5085-M5085</f>
        <v>0</v>
      </c>
      <c r="O5085" s="14" t="str">
        <f aca="false">IF(AND(G5085="A"),"91,5119",IF(AND(G5085="B"),"44,1784",IF(AND(G5085="C"),"12,6225",IF(AND(G5085=""),""))))</f>
        <v/>
      </c>
      <c r="P5085" s="15" t="str">
        <f aca="false">IF(OR(O5085=0,N5085=0,J5085=0,K5085=0,E5085="",D5085="",C5085="",B5085="",H5085="",I5085=""),"",IF(AND(G5085="A",(O5085*N5085)&lt;=foglio!$H$3),(N5085*O5085),IF(AND(G5085="A",(O5085*N5085)&gt;foglio!$H$3),foglio!$H$3,IF(AND(G5085="B",(O5085*N5085)&lt;=foglio!$H$4),(N5085*O5085),IF(AND(G5085="B",(O5085*N5085)&gt;foglio!$H$5),foglio!$H$4,IF(AND(G5085="C",(O5085*N5085)&lt;=foglio!$H$5),(N5085*O5085),IF(AND(G5085="C",(O5085*N5085)&gt;foglio!$H$5),foglio!$H$5)))))))</f>
        <v/>
      </c>
    </row>
    <row r="5086" customFormat="false" ht="10.2" hidden="false" customHeight="false" outlineLevel="0" collapsed="false">
      <c r="A5086" s="7" t="n">
        <v>5081</v>
      </c>
      <c r="B5086" s="8"/>
      <c r="C5086" s="8"/>
      <c r="D5086" s="8"/>
      <c r="E5086" s="9"/>
      <c r="F5086" s="9"/>
      <c r="G5086" s="10" t="str">
        <f aca="false">IF(F5086="Rischio alto","A",IF(F5086="Rischio medio","B",IF(F5086="Rischio basso","C","")))</f>
        <v/>
      </c>
      <c r="H5086" s="8"/>
      <c r="I5086" s="16"/>
      <c r="J5086" s="12"/>
      <c r="K5086" s="12"/>
      <c r="L5086" s="13" t="n">
        <f aca="false">K5086-J5086</f>
        <v>0</v>
      </c>
      <c r="M5086" s="8"/>
      <c r="N5086" s="13" t="n">
        <f aca="false">L5086-M5086</f>
        <v>0</v>
      </c>
      <c r="O5086" s="14" t="str">
        <f aca="false">IF(AND(G5086="A"),"91,5119",IF(AND(G5086="B"),"44,1784",IF(AND(G5086="C"),"12,6225",IF(AND(G5086=""),""))))</f>
        <v/>
      </c>
      <c r="P5086" s="15" t="str">
        <f aca="false">IF(OR(O5086=0,N5086=0,J5086=0,K5086=0,E5086="",D5086="",C5086="",B5086="",H5086="",I5086=""),"",IF(AND(G5086="A",(O5086*N5086)&lt;=foglio!$H$3),(N5086*O5086),IF(AND(G5086="A",(O5086*N5086)&gt;foglio!$H$3),foglio!$H$3,IF(AND(G5086="B",(O5086*N5086)&lt;=foglio!$H$4),(N5086*O5086),IF(AND(G5086="B",(O5086*N5086)&gt;foglio!$H$5),foglio!$H$4,IF(AND(G5086="C",(O5086*N5086)&lt;=foglio!$H$5),(N5086*O5086),IF(AND(G5086="C",(O5086*N5086)&gt;foglio!$H$5),foglio!$H$5)))))))</f>
        <v/>
      </c>
    </row>
    <row r="5087" customFormat="false" ht="10.2" hidden="false" customHeight="false" outlineLevel="0" collapsed="false">
      <c r="A5087" s="7" t="n">
        <v>5082</v>
      </c>
      <c r="B5087" s="8"/>
      <c r="C5087" s="8"/>
      <c r="D5087" s="8"/>
      <c r="E5087" s="9"/>
      <c r="F5087" s="9"/>
      <c r="G5087" s="10" t="str">
        <f aca="false">IF(F5087="Rischio alto","A",IF(F5087="Rischio medio","B",IF(F5087="Rischio basso","C","")))</f>
        <v/>
      </c>
      <c r="H5087" s="8"/>
      <c r="I5087" s="16"/>
      <c r="J5087" s="12"/>
      <c r="K5087" s="12"/>
      <c r="L5087" s="13" t="n">
        <f aca="false">K5087-J5087</f>
        <v>0</v>
      </c>
      <c r="M5087" s="8"/>
      <c r="N5087" s="13" t="n">
        <f aca="false">L5087-M5087</f>
        <v>0</v>
      </c>
      <c r="O5087" s="14" t="str">
        <f aca="false">IF(AND(G5087="A"),"91,5119",IF(AND(G5087="B"),"44,1784",IF(AND(G5087="C"),"12,6225",IF(AND(G5087=""),""))))</f>
        <v/>
      </c>
      <c r="P5087" s="15" t="str">
        <f aca="false">IF(OR(O5087=0,N5087=0,J5087=0,K5087=0,E5087="",D5087="",C5087="",B5087="",H5087="",I5087=""),"",IF(AND(G5087="A",(O5087*N5087)&lt;=foglio!$H$3),(N5087*O5087),IF(AND(G5087="A",(O5087*N5087)&gt;foglio!$H$3),foglio!$H$3,IF(AND(G5087="B",(O5087*N5087)&lt;=foglio!$H$4),(N5087*O5087),IF(AND(G5087="B",(O5087*N5087)&gt;foglio!$H$5),foglio!$H$4,IF(AND(G5087="C",(O5087*N5087)&lt;=foglio!$H$5),(N5087*O5087),IF(AND(G5087="C",(O5087*N5087)&gt;foglio!$H$5),foglio!$H$5)))))))</f>
        <v/>
      </c>
    </row>
    <row r="5088" customFormat="false" ht="10.2" hidden="false" customHeight="false" outlineLevel="0" collapsed="false">
      <c r="A5088" s="7" t="n">
        <v>5083</v>
      </c>
      <c r="B5088" s="8"/>
      <c r="C5088" s="8"/>
      <c r="D5088" s="8"/>
      <c r="E5088" s="9"/>
      <c r="F5088" s="9"/>
      <c r="G5088" s="10" t="str">
        <f aca="false">IF(F5088="Rischio alto","A",IF(F5088="Rischio medio","B",IF(F5088="Rischio basso","C","")))</f>
        <v/>
      </c>
      <c r="H5088" s="8"/>
      <c r="I5088" s="16"/>
      <c r="J5088" s="12"/>
      <c r="K5088" s="12"/>
      <c r="L5088" s="13" t="n">
        <f aca="false">K5088-J5088</f>
        <v>0</v>
      </c>
      <c r="M5088" s="8"/>
      <c r="N5088" s="13" t="n">
        <f aca="false">L5088-M5088</f>
        <v>0</v>
      </c>
      <c r="O5088" s="14" t="str">
        <f aca="false">IF(AND(G5088="A"),"91,5119",IF(AND(G5088="B"),"44,1784",IF(AND(G5088="C"),"12,6225",IF(AND(G5088=""),""))))</f>
        <v/>
      </c>
      <c r="P5088" s="15" t="str">
        <f aca="false">IF(OR(O5088=0,N5088=0,J5088=0,K5088=0,E5088="",D5088="",C5088="",B5088="",H5088="",I5088=""),"",IF(AND(G5088="A",(O5088*N5088)&lt;=foglio!$H$3),(N5088*O5088),IF(AND(G5088="A",(O5088*N5088)&gt;foglio!$H$3),foglio!$H$3,IF(AND(G5088="B",(O5088*N5088)&lt;=foglio!$H$4),(N5088*O5088),IF(AND(G5088="B",(O5088*N5088)&gt;foglio!$H$5),foglio!$H$4,IF(AND(G5088="C",(O5088*N5088)&lt;=foglio!$H$5),(N5088*O5088),IF(AND(G5088="C",(O5088*N5088)&gt;foglio!$H$5),foglio!$H$5)))))))</f>
        <v/>
      </c>
    </row>
    <row r="5089" customFormat="false" ht="10.2" hidden="false" customHeight="false" outlineLevel="0" collapsed="false">
      <c r="A5089" s="7" t="n">
        <v>5084</v>
      </c>
      <c r="B5089" s="8"/>
      <c r="C5089" s="8"/>
      <c r="D5089" s="8"/>
      <c r="E5089" s="9"/>
      <c r="F5089" s="9"/>
      <c r="G5089" s="10" t="str">
        <f aca="false">IF(F5089="Rischio alto","A",IF(F5089="Rischio medio","B",IF(F5089="Rischio basso","C","")))</f>
        <v/>
      </c>
      <c r="H5089" s="8"/>
      <c r="I5089" s="16"/>
      <c r="J5089" s="12"/>
      <c r="K5089" s="12"/>
      <c r="L5089" s="13" t="n">
        <f aca="false">K5089-J5089</f>
        <v>0</v>
      </c>
      <c r="M5089" s="8"/>
      <c r="N5089" s="13" t="n">
        <f aca="false">L5089-M5089</f>
        <v>0</v>
      </c>
      <c r="O5089" s="14" t="str">
        <f aca="false">IF(AND(G5089="A"),"91,5119",IF(AND(G5089="B"),"44,1784",IF(AND(G5089="C"),"12,6225",IF(AND(G5089=""),""))))</f>
        <v/>
      </c>
      <c r="P5089" s="15" t="str">
        <f aca="false">IF(OR(O5089=0,N5089=0,J5089=0,K5089=0,E5089="",D5089="",C5089="",B5089="",H5089="",I5089=""),"",IF(AND(G5089="A",(O5089*N5089)&lt;=foglio!$H$3),(N5089*O5089),IF(AND(G5089="A",(O5089*N5089)&gt;foglio!$H$3),foglio!$H$3,IF(AND(G5089="B",(O5089*N5089)&lt;=foglio!$H$4),(N5089*O5089),IF(AND(G5089="B",(O5089*N5089)&gt;foglio!$H$5),foglio!$H$4,IF(AND(G5089="C",(O5089*N5089)&lt;=foglio!$H$5),(N5089*O5089),IF(AND(G5089="C",(O5089*N5089)&gt;foglio!$H$5),foglio!$H$5)))))))</f>
        <v/>
      </c>
    </row>
    <row r="5090" customFormat="false" ht="10.2" hidden="false" customHeight="false" outlineLevel="0" collapsed="false">
      <c r="A5090" s="7" t="n">
        <v>5085</v>
      </c>
      <c r="B5090" s="8"/>
      <c r="C5090" s="8"/>
      <c r="D5090" s="8"/>
      <c r="E5090" s="9"/>
      <c r="F5090" s="9"/>
      <c r="G5090" s="10" t="str">
        <f aca="false">IF(F5090="Rischio alto","A",IF(F5090="Rischio medio","B",IF(F5090="Rischio basso","C","")))</f>
        <v/>
      </c>
      <c r="H5090" s="8"/>
      <c r="I5090" s="16"/>
      <c r="J5090" s="12"/>
      <c r="K5090" s="12"/>
      <c r="L5090" s="13" t="n">
        <f aca="false">K5090-J5090</f>
        <v>0</v>
      </c>
      <c r="M5090" s="8"/>
      <c r="N5090" s="13" t="n">
        <f aca="false">L5090-M5090</f>
        <v>0</v>
      </c>
      <c r="O5090" s="14" t="str">
        <f aca="false">IF(AND(G5090="A"),"91,5119",IF(AND(G5090="B"),"44,1784",IF(AND(G5090="C"),"12,6225",IF(AND(G5090=""),""))))</f>
        <v/>
      </c>
      <c r="P5090" s="15" t="str">
        <f aca="false">IF(OR(O5090=0,N5090=0,J5090=0,K5090=0,E5090="",D5090="",C5090="",B5090="",H5090="",I5090=""),"",IF(AND(G5090="A",(O5090*N5090)&lt;=foglio!$H$3),(N5090*O5090),IF(AND(G5090="A",(O5090*N5090)&gt;foglio!$H$3),foglio!$H$3,IF(AND(G5090="B",(O5090*N5090)&lt;=foglio!$H$4),(N5090*O5090),IF(AND(G5090="B",(O5090*N5090)&gt;foglio!$H$5),foglio!$H$4,IF(AND(G5090="C",(O5090*N5090)&lt;=foglio!$H$5),(N5090*O5090),IF(AND(G5090="C",(O5090*N5090)&gt;foglio!$H$5),foglio!$H$5)))))))</f>
        <v/>
      </c>
    </row>
    <row r="5091" customFormat="false" ht="10.2" hidden="false" customHeight="false" outlineLevel="0" collapsed="false">
      <c r="A5091" s="7" t="n">
        <v>5086</v>
      </c>
      <c r="B5091" s="8"/>
      <c r="C5091" s="8"/>
      <c r="D5091" s="8"/>
      <c r="E5091" s="9"/>
      <c r="F5091" s="9"/>
      <c r="G5091" s="10" t="str">
        <f aca="false">IF(F5091="Rischio alto","A",IF(F5091="Rischio medio","B",IF(F5091="Rischio basso","C","")))</f>
        <v/>
      </c>
      <c r="H5091" s="8"/>
      <c r="I5091" s="16"/>
      <c r="J5091" s="12"/>
      <c r="K5091" s="12"/>
      <c r="L5091" s="13" t="n">
        <f aca="false">K5091-J5091</f>
        <v>0</v>
      </c>
      <c r="M5091" s="8"/>
      <c r="N5091" s="13" t="n">
        <f aca="false">L5091-M5091</f>
        <v>0</v>
      </c>
      <c r="O5091" s="14" t="str">
        <f aca="false">IF(AND(G5091="A"),"91,5119",IF(AND(G5091="B"),"44,1784",IF(AND(G5091="C"),"12,6225",IF(AND(G5091=""),""))))</f>
        <v/>
      </c>
      <c r="P5091" s="15" t="str">
        <f aca="false">IF(OR(O5091=0,N5091=0,J5091=0,K5091=0,E5091="",D5091="",C5091="",B5091="",H5091="",I5091=""),"",IF(AND(G5091="A",(O5091*N5091)&lt;=foglio!$H$3),(N5091*O5091),IF(AND(G5091="A",(O5091*N5091)&gt;foglio!$H$3),foglio!$H$3,IF(AND(G5091="B",(O5091*N5091)&lt;=foglio!$H$4),(N5091*O5091),IF(AND(G5091="B",(O5091*N5091)&gt;foglio!$H$5),foglio!$H$4,IF(AND(G5091="C",(O5091*N5091)&lt;=foglio!$H$5),(N5091*O5091),IF(AND(G5091="C",(O5091*N5091)&gt;foglio!$H$5),foglio!$H$5)))))))</f>
        <v/>
      </c>
    </row>
    <row r="5092" customFormat="false" ht="10.2" hidden="false" customHeight="false" outlineLevel="0" collapsed="false">
      <c r="A5092" s="7" t="n">
        <v>5087</v>
      </c>
      <c r="B5092" s="8"/>
      <c r="C5092" s="8"/>
      <c r="D5092" s="8"/>
      <c r="E5092" s="9"/>
      <c r="F5092" s="9"/>
      <c r="G5092" s="10" t="str">
        <f aca="false">IF(F5092="Rischio alto","A",IF(F5092="Rischio medio","B",IF(F5092="Rischio basso","C","")))</f>
        <v/>
      </c>
      <c r="H5092" s="8"/>
      <c r="I5092" s="16"/>
      <c r="J5092" s="12"/>
      <c r="K5092" s="12"/>
      <c r="L5092" s="13" t="n">
        <f aca="false">K5092-J5092</f>
        <v>0</v>
      </c>
      <c r="M5092" s="8"/>
      <c r="N5092" s="13" t="n">
        <f aca="false">L5092-M5092</f>
        <v>0</v>
      </c>
      <c r="O5092" s="14" t="str">
        <f aca="false">IF(AND(G5092="A"),"91,5119",IF(AND(G5092="B"),"44,1784",IF(AND(G5092="C"),"12,6225",IF(AND(G5092=""),""))))</f>
        <v/>
      </c>
      <c r="P5092" s="15" t="str">
        <f aca="false">IF(OR(O5092=0,N5092=0,J5092=0,K5092=0,E5092="",D5092="",C5092="",B5092="",H5092="",I5092=""),"",IF(AND(G5092="A",(O5092*N5092)&lt;=foglio!$H$3),(N5092*O5092),IF(AND(G5092="A",(O5092*N5092)&gt;foglio!$H$3),foglio!$H$3,IF(AND(G5092="B",(O5092*N5092)&lt;=foglio!$H$4),(N5092*O5092),IF(AND(G5092="B",(O5092*N5092)&gt;foglio!$H$5),foglio!$H$4,IF(AND(G5092="C",(O5092*N5092)&lt;=foglio!$H$5),(N5092*O5092),IF(AND(G5092="C",(O5092*N5092)&gt;foglio!$H$5),foglio!$H$5)))))))</f>
        <v/>
      </c>
    </row>
    <row r="5093" customFormat="false" ht="10.2" hidden="false" customHeight="false" outlineLevel="0" collapsed="false">
      <c r="A5093" s="7" t="n">
        <v>5088</v>
      </c>
      <c r="B5093" s="8"/>
      <c r="C5093" s="8"/>
      <c r="D5093" s="8"/>
      <c r="E5093" s="9"/>
      <c r="F5093" s="9"/>
      <c r="G5093" s="10" t="str">
        <f aca="false">IF(F5093="Rischio alto","A",IF(F5093="Rischio medio","B",IF(F5093="Rischio basso","C","")))</f>
        <v/>
      </c>
      <c r="H5093" s="8"/>
      <c r="I5093" s="16"/>
      <c r="J5093" s="12"/>
      <c r="K5093" s="12"/>
      <c r="L5093" s="13" t="n">
        <f aca="false">K5093-J5093</f>
        <v>0</v>
      </c>
      <c r="M5093" s="8"/>
      <c r="N5093" s="13" t="n">
        <f aca="false">L5093-M5093</f>
        <v>0</v>
      </c>
      <c r="O5093" s="14" t="str">
        <f aca="false">IF(AND(G5093="A"),"91,5119",IF(AND(G5093="B"),"44,1784",IF(AND(G5093="C"),"12,6225",IF(AND(G5093=""),""))))</f>
        <v/>
      </c>
      <c r="P5093" s="15" t="str">
        <f aca="false">IF(OR(O5093=0,N5093=0,J5093=0,K5093=0,E5093="",D5093="",C5093="",B5093="",H5093="",I5093=""),"",IF(AND(G5093="A",(O5093*N5093)&lt;=foglio!$H$3),(N5093*O5093),IF(AND(G5093="A",(O5093*N5093)&gt;foglio!$H$3),foglio!$H$3,IF(AND(G5093="B",(O5093*N5093)&lt;=foglio!$H$4),(N5093*O5093),IF(AND(G5093="B",(O5093*N5093)&gt;foglio!$H$5),foglio!$H$4,IF(AND(G5093="C",(O5093*N5093)&lt;=foglio!$H$5),(N5093*O5093),IF(AND(G5093="C",(O5093*N5093)&gt;foglio!$H$5),foglio!$H$5)))))))</f>
        <v/>
      </c>
    </row>
    <row r="5094" customFormat="false" ht="10.2" hidden="false" customHeight="false" outlineLevel="0" collapsed="false">
      <c r="A5094" s="7" t="n">
        <v>5089</v>
      </c>
      <c r="B5094" s="8"/>
      <c r="C5094" s="8"/>
      <c r="D5094" s="8"/>
      <c r="E5094" s="9"/>
      <c r="F5094" s="9"/>
      <c r="G5094" s="10" t="str">
        <f aca="false">IF(F5094="Rischio alto","A",IF(F5094="Rischio medio","B",IF(F5094="Rischio basso","C","")))</f>
        <v/>
      </c>
      <c r="H5094" s="8"/>
      <c r="I5094" s="16"/>
      <c r="J5094" s="12"/>
      <c r="K5094" s="12"/>
      <c r="L5094" s="13" t="n">
        <f aca="false">K5094-J5094</f>
        <v>0</v>
      </c>
      <c r="M5094" s="8"/>
      <c r="N5094" s="13" t="n">
        <f aca="false">L5094-M5094</f>
        <v>0</v>
      </c>
      <c r="O5094" s="14" t="str">
        <f aca="false">IF(AND(G5094="A"),"91,5119",IF(AND(G5094="B"),"44,1784",IF(AND(G5094="C"),"12,6225",IF(AND(G5094=""),""))))</f>
        <v/>
      </c>
      <c r="P5094" s="15" t="str">
        <f aca="false">IF(OR(O5094=0,N5094=0,J5094=0,K5094=0,E5094="",D5094="",C5094="",B5094="",H5094="",I5094=""),"",IF(AND(G5094="A",(O5094*N5094)&lt;=foglio!$H$3),(N5094*O5094),IF(AND(G5094="A",(O5094*N5094)&gt;foglio!$H$3),foglio!$H$3,IF(AND(G5094="B",(O5094*N5094)&lt;=foglio!$H$4),(N5094*O5094),IF(AND(G5094="B",(O5094*N5094)&gt;foglio!$H$5),foglio!$H$4,IF(AND(G5094="C",(O5094*N5094)&lt;=foglio!$H$5),(N5094*O5094),IF(AND(G5094="C",(O5094*N5094)&gt;foglio!$H$5),foglio!$H$5)))))))</f>
        <v/>
      </c>
    </row>
    <row r="5095" customFormat="false" ht="10.2" hidden="false" customHeight="false" outlineLevel="0" collapsed="false">
      <c r="A5095" s="7" t="n">
        <v>5090</v>
      </c>
      <c r="B5095" s="8"/>
      <c r="C5095" s="8"/>
      <c r="D5095" s="8"/>
      <c r="E5095" s="9"/>
      <c r="F5095" s="9"/>
      <c r="G5095" s="10" t="str">
        <f aca="false">IF(F5095="Rischio alto","A",IF(F5095="Rischio medio","B",IF(F5095="Rischio basso","C","")))</f>
        <v/>
      </c>
      <c r="H5095" s="8"/>
      <c r="I5095" s="16"/>
      <c r="J5095" s="12"/>
      <c r="K5095" s="12"/>
      <c r="L5095" s="13" t="n">
        <f aca="false">K5095-J5095</f>
        <v>0</v>
      </c>
      <c r="M5095" s="8"/>
      <c r="N5095" s="13" t="n">
        <f aca="false">L5095-M5095</f>
        <v>0</v>
      </c>
      <c r="O5095" s="14" t="str">
        <f aca="false">IF(AND(G5095="A"),"91,5119",IF(AND(G5095="B"),"44,1784",IF(AND(G5095="C"),"12,6225",IF(AND(G5095=""),""))))</f>
        <v/>
      </c>
      <c r="P5095" s="15" t="str">
        <f aca="false">IF(OR(O5095=0,N5095=0,J5095=0,K5095=0,E5095="",D5095="",C5095="",B5095="",H5095="",I5095=""),"",IF(AND(G5095="A",(O5095*N5095)&lt;=foglio!$H$3),(N5095*O5095),IF(AND(G5095="A",(O5095*N5095)&gt;foglio!$H$3),foglio!$H$3,IF(AND(G5095="B",(O5095*N5095)&lt;=foglio!$H$4),(N5095*O5095),IF(AND(G5095="B",(O5095*N5095)&gt;foglio!$H$5),foglio!$H$4,IF(AND(G5095="C",(O5095*N5095)&lt;=foglio!$H$5),(N5095*O5095),IF(AND(G5095="C",(O5095*N5095)&gt;foglio!$H$5),foglio!$H$5)))))))</f>
        <v/>
      </c>
    </row>
    <row r="5096" customFormat="false" ht="10.2" hidden="false" customHeight="false" outlineLevel="0" collapsed="false">
      <c r="A5096" s="7" t="n">
        <v>5091</v>
      </c>
      <c r="B5096" s="8"/>
      <c r="C5096" s="8"/>
      <c r="D5096" s="8"/>
      <c r="E5096" s="9"/>
      <c r="F5096" s="9"/>
      <c r="G5096" s="10" t="str">
        <f aca="false">IF(F5096="Rischio alto","A",IF(F5096="Rischio medio","B",IF(F5096="Rischio basso","C","")))</f>
        <v/>
      </c>
      <c r="H5096" s="8"/>
      <c r="I5096" s="16"/>
      <c r="J5096" s="12"/>
      <c r="K5096" s="12"/>
      <c r="L5096" s="13" t="n">
        <f aca="false">K5096-J5096</f>
        <v>0</v>
      </c>
      <c r="M5096" s="8"/>
      <c r="N5096" s="13" t="n">
        <f aca="false">L5096-M5096</f>
        <v>0</v>
      </c>
      <c r="O5096" s="14" t="str">
        <f aca="false">IF(AND(G5096="A"),"91,5119",IF(AND(G5096="B"),"44,1784",IF(AND(G5096="C"),"12,6225",IF(AND(G5096=""),""))))</f>
        <v/>
      </c>
      <c r="P5096" s="15" t="str">
        <f aca="false">IF(OR(O5096=0,N5096=0,J5096=0,K5096=0,E5096="",D5096="",C5096="",B5096="",H5096="",I5096=""),"",IF(AND(G5096="A",(O5096*N5096)&lt;=foglio!$H$3),(N5096*O5096),IF(AND(G5096="A",(O5096*N5096)&gt;foglio!$H$3),foglio!$H$3,IF(AND(G5096="B",(O5096*N5096)&lt;=foglio!$H$4),(N5096*O5096),IF(AND(G5096="B",(O5096*N5096)&gt;foglio!$H$5),foglio!$H$4,IF(AND(G5096="C",(O5096*N5096)&lt;=foglio!$H$5),(N5096*O5096),IF(AND(G5096="C",(O5096*N5096)&gt;foglio!$H$5),foglio!$H$5)))))))</f>
        <v/>
      </c>
    </row>
    <row r="5097" customFormat="false" ht="10.2" hidden="false" customHeight="false" outlineLevel="0" collapsed="false">
      <c r="A5097" s="7" t="n">
        <v>5092</v>
      </c>
      <c r="B5097" s="8"/>
      <c r="C5097" s="8"/>
      <c r="D5097" s="8"/>
      <c r="E5097" s="9"/>
      <c r="F5097" s="9"/>
      <c r="G5097" s="10" t="str">
        <f aca="false">IF(F5097="Rischio alto","A",IF(F5097="Rischio medio","B",IF(F5097="Rischio basso","C","")))</f>
        <v/>
      </c>
      <c r="H5097" s="8"/>
      <c r="I5097" s="16"/>
      <c r="J5097" s="12"/>
      <c r="K5097" s="12"/>
      <c r="L5097" s="13" t="n">
        <f aca="false">K5097-J5097</f>
        <v>0</v>
      </c>
      <c r="M5097" s="8"/>
      <c r="N5097" s="13" t="n">
        <f aca="false">L5097-M5097</f>
        <v>0</v>
      </c>
      <c r="O5097" s="14" t="str">
        <f aca="false">IF(AND(G5097="A"),"91,5119",IF(AND(G5097="B"),"44,1784",IF(AND(G5097="C"),"12,6225",IF(AND(G5097=""),""))))</f>
        <v/>
      </c>
      <c r="P5097" s="15" t="str">
        <f aca="false">IF(OR(O5097=0,N5097=0,J5097=0,K5097=0,E5097="",D5097="",C5097="",B5097="",H5097="",I5097=""),"",IF(AND(G5097="A",(O5097*N5097)&lt;=foglio!$H$3),(N5097*O5097),IF(AND(G5097="A",(O5097*N5097)&gt;foglio!$H$3),foglio!$H$3,IF(AND(G5097="B",(O5097*N5097)&lt;=foglio!$H$4),(N5097*O5097),IF(AND(G5097="B",(O5097*N5097)&gt;foglio!$H$5),foglio!$H$4,IF(AND(G5097="C",(O5097*N5097)&lt;=foglio!$H$5),(N5097*O5097),IF(AND(G5097="C",(O5097*N5097)&gt;foglio!$H$5),foglio!$H$5)))))))</f>
        <v/>
      </c>
    </row>
    <row r="5098" customFormat="false" ht="10.2" hidden="false" customHeight="false" outlineLevel="0" collapsed="false">
      <c r="A5098" s="7" t="n">
        <v>5093</v>
      </c>
      <c r="B5098" s="8"/>
      <c r="C5098" s="8"/>
      <c r="D5098" s="8"/>
      <c r="E5098" s="9"/>
      <c r="F5098" s="9"/>
      <c r="G5098" s="10" t="str">
        <f aca="false">IF(F5098="Rischio alto","A",IF(F5098="Rischio medio","B",IF(F5098="Rischio basso","C","")))</f>
        <v/>
      </c>
      <c r="H5098" s="8"/>
      <c r="I5098" s="16"/>
      <c r="J5098" s="12"/>
      <c r="K5098" s="12"/>
      <c r="L5098" s="13" t="n">
        <f aca="false">K5098-J5098</f>
        <v>0</v>
      </c>
      <c r="M5098" s="8"/>
      <c r="N5098" s="13" t="n">
        <f aca="false">L5098-M5098</f>
        <v>0</v>
      </c>
      <c r="O5098" s="14" t="str">
        <f aca="false">IF(AND(G5098="A"),"91,5119",IF(AND(G5098="B"),"44,1784",IF(AND(G5098="C"),"12,6225",IF(AND(G5098=""),""))))</f>
        <v/>
      </c>
      <c r="P5098" s="15" t="str">
        <f aca="false">IF(OR(O5098=0,N5098=0,J5098=0,K5098=0,E5098="",D5098="",C5098="",B5098="",H5098="",I5098=""),"",IF(AND(G5098="A",(O5098*N5098)&lt;=foglio!$H$3),(N5098*O5098),IF(AND(G5098="A",(O5098*N5098)&gt;foglio!$H$3),foglio!$H$3,IF(AND(G5098="B",(O5098*N5098)&lt;=foglio!$H$4),(N5098*O5098),IF(AND(G5098="B",(O5098*N5098)&gt;foglio!$H$5),foglio!$H$4,IF(AND(G5098="C",(O5098*N5098)&lt;=foglio!$H$5),(N5098*O5098),IF(AND(G5098="C",(O5098*N5098)&gt;foglio!$H$5),foglio!$H$5)))))))</f>
        <v/>
      </c>
    </row>
    <row r="5099" customFormat="false" ht="10.2" hidden="false" customHeight="false" outlineLevel="0" collapsed="false">
      <c r="A5099" s="7" t="n">
        <v>5094</v>
      </c>
      <c r="B5099" s="8"/>
      <c r="C5099" s="8"/>
      <c r="D5099" s="8"/>
      <c r="E5099" s="9"/>
      <c r="F5099" s="9"/>
      <c r="G5099" s="10" t="str">
        <f aca="false">IF(F5099="Rischio alto","A",IF(F5099="Rischio medio","B",IF(F5099="Rischio basso","C","")))</f>
        <v/>
      </c>
      <c r="H5099" s="8"/>
      <c r="I5099" s="16"/>
      <c r="J5099" s="12"/>
      <c r="K5099" s="12"/>
      <c r="L5099" s="13" t="n">
        <f aca="false">K5099-J5099</f>
        <v>0</v>
      </c>
      <c r="M5099" s="8"/>
      <c r="N5099" s="13" t="n">
        <f aca="false">L5099-M5099</f>
        <v>0</v>
      </c>
      <c r="O5099" s="14" t="str">
        <f aca="false">IF(AND(G5099="A"),"91,5119",IF(AND(G5099="B"),"44,1784",IF(AND(G5099="C"),"12,6225",IF(AND(G5099=""),""))))</f>
        <v/>
      </c>
      <c r="P5099" s="15" t="str">
        <f aca="false">IF(OR(O5099=0,N5099=0,J5099=0,K5099=0,E5099="",D5099="",C5099="",B5099="",H5099="",I5099=""),"",IF(AND(G5099="A",(O5099*N5099)&lt;=foglio!$H$3),(N5099*O5099),IF(AND(G5099="A",(O5099*N5099)&gt;foglio!$H$3),foglio!$H$3,IF(AND(G5099="B",(O5099*N5099)&lt;=foglio!$H$4),(N5099*O5099),IF(AND(G5099="B",(O5099*N5099)&gt;foglio!$H$5),foglio!$H$4,IF(AND(G5099="C",(O5099*N5099)&lt;=foglio!$H$5),(N5099*O5099),IF(AND(G5099="C",(O5099*N5099)&gt;foglio!$H$5),foglio!$H$5)))))))</f>
        <v/>
      </c>
    </row>
    <row r="5100" customFormat="false" ht="10.2" hidden="false" customHeight="false" outlineLevel="0" collapsed="false">
      <c r="A5100" s="7" t="n">
        <v>5095</v>
      </c>
      <c r="B5100" s="8"/>
      <c r="C5100" s="8"/>
      <c r="D5100" s="8"/>
      <c r="E5100" s="9"/>
      <c r="F5100" s="9"/>
      <c r="G5100" s="10" t="str">
        <f aca="false">IF(F5100="Rischio alto","A",IF(F5100="Rischio medio","B",IF(F5100="Rischio basso","C","")))</f>
        <v/>
      </c>
      <c r="H5100" s="8"/>
      <c r="I5100" s="16"/>
      <c r="J5100" s="12"/>
      <c r="K5100" s="12"/>
      <c r="L5100" s="13" t="n">
        <f aca="false">K5100-J5100</f>
        <v>0</v>
      </c>
      <c r="M5100" s="8"/>
      <c r="N5100" s="13" t="n">
        <f aca="false">L5100-M5100</f>
        <v>0</v>
      </c>
      <c r="O5100" s="14" t="str">
        <f aca="false">IF(AND(G5100="A"),"91,5119",IF(AND(G5100="B"),"44,1784",IF(AND(G5100="C"),"12,6225",IF(AND(G5100=""),""))))</f>
        <v/>
      </c>
      <c r="P5100" s="15" t="str">
        <f aca="false">IF(OR(O5100=0,N5100=0,J5100=0,K5100=0,E5100="",D5100="",C5100="",B5100="",H5100="",I5100=""),"",IF(AND(G5100="A",(O5100*N5100)&lt;=foglio!$H$3),(N5100*O5100),IF(AND(G5100="A",(O5100*N5100)&gt;foglio!$H$3),foglio!$H$3,IF(AND(G5100="B",(O5100*N5100)&lt;=foglio!$H$4),(N5100*O5100),IF(AND(G5100="B",(O5100*N5100)&gt;foglio!$H$5),foglio!$H$4,IF(AND(G5100="C",(O5100*N5100)&lt;=foglio!$H$5),(N5100*O5100),IF(AND(G5100="C",(O5100*N5100)&gt;foglio!$H$5),foglio!$H$5)))))))</f>
        <v/>
      </c>
    </row>
    <row r="5101" customFormat="false" ht="10.2" hidden="false" customHeight="false" outlineLevel="0" collapsed="false">
      <c r="A5101" s="7" t="n">
        <v>5096</v>
      </c>
      <c r="B5101" s="8"/>
      <c r="C5101" s="8"/>
      <c r="D5101" s="8"/>
      <c r="E5101" s="9"/>
      <c r="F5101" s="9"/>
      <c r="G5101" s="10" t="str">
        <f aca="false">IF(F5101="Rischio alto","A",IF(F5101="Rischio medio","B",IF(F5101="Rischio basso","C","")))</f>
        <v/>
      </c>
      <c r="H5101" s="8"/>
      <c r="I5101" s="16"/>
      <c r="J5101" s="12"/>
      <c r="K5101" s="12"/>
      <c r="L5101" s="13" t="n">
        <f aca="false">K5101-J5101</f>
        <v>0</v>
      </c>
      <c r="M5101" s="8"/>
      <c r="N5101" s="13" t="n">
        <f aca="false">L5101-M5101</f>
        <v>0</v>
      </c>
      <c r="O5101" s="14" t="str">
        <f aca="false">IF(AND(G5101="A"),"91,5119",IF(AND(G5101="B"),"44,1784",IF(AND(G5101="C"),"12,6225",IF(AND(G5101=""),""))))</f>
        <v/>
      </c>
      <c r="P5101" s="15" t="str">
        <f aca="false">IF(OR(O5101=0,N5101=0,J5101=0,K5101=0,E5101="",D5101="",C5101="",B5101="",H5101="",I5101=""),"",IF(AND(G5101="A",(O5101*N5101)&lt;=foglio!$H$3),(N5101*O5101),IF(AND(G5101="A",(O5101*N5101)&gt;foglio!$H$3),foglio!$H$3,IF(AND(G5101="B",(O5101*N5101)&lt;=foglio!$H$4),(N5101*O5101),IF(AND(G5101="B",(O5101*N5101)&gt;foglio!$H$5),foglio!$H$4,IF(AND(G5101="C",(O5101*N5101)&lt;=foglio!$H$5),(N5101*O5101),IF(AND(G5101="C",(O5101*N5101)&gt;foglio!$H$5),foglio!$H$5)))))))</f>
        <v/>
      </c>
    </row>
    <row r="5102" customFormat="false" ht="10.2" hidden="false" customHeight="false" outlineLevel="0" collapsed="false">
      <c r="A5102" s="7" t="n">
        <v>5097</v>
      </c>
      <c r="B5102" s="8"/>
      <c r="C5102" s="8"/>
      <c r="D5102" s="8"/>
      <c r="E5102" s="9"/>
      <c r="F5102" s="9"/>
      <c r="G5102" s="10" t="str">
        <f aca="false">IF(F5102="Rischio alto","A",IF(F5102="Rischio medio","B",IF(F5102="Rischio basso","C","")))</f>
        <v/>
      </c>
      <c r="H5102" s="8"/>
      <c r="I5102" s="16"/>
      <c r="J5102" s="12"/>
      <c r="K5102" s="12"/>
      <c r="L5102" s="13" t="n">
        <f aca="false">K5102-J5102</f>
        <v>0</v>
      </c>
      <c r="M5102" s="8"/>
      <c r="N5102" s="13" t="n">
        <f aca="false">L5102-M5102</f>
        <v>0</v>
      </c>
      <c r="O5102" s="14" t="str">
        <f aca="false">IF(AND(G5102="A"),"91,5119",IF(AND(G5102="B"),"44,1784",IF(AND(G5102="C"),"12,6225",IF(AND(G5102=""),""))))</f>
        <v/>
      </c>
      <c r="P5102" s="15" t="str">
        <f aca="false">IF(OR(O5102=0,N5102=0,J5102=0,K5102=0,E5102="",D5102="",C5102="",B5102="",H5102="",I5102=""),"",IF(AND(G5102="A",(O5102*N5102)&lt;=foglio!$H$3),(N5102*O5102),IF(AND(G5102="A",(O5102*N5102)&gt;foglio!$H$3),foglio!$H$3,IF(AND(G5102="B",(O5102*N5102)&lt;=foglio!$H$4),(N5102*O5102),IF(AND(G5102="B",(O5102*N5102)&gt;foglio!$H$5),foglio!$H$4,IF(AND(G5102="C",(O5102*N5102)&lt;=foglio!$H$5),(N5102*O5102),IF(AND(G5102="C",(O5102*N5102)&gt;foglio!$H$5),foglio!$H$5)))))))</f>
        <v/>
      </c>
    </row>
    <row r="5103" customFormat="false" ht="10.2" hidden="false" customHeight="false" outlineLevel="0" collapsed="false">
      <c r="A5103" s="7" t="n">
        <v>5098</v>
      </c>
      <c r="B5103" s="8"/>
      <c r="C5103" s="8"/>
      <c r="D5103" s="8"/>
      <c r="E5103" s="9"/>
      <c r="F5103" s="9"/>
      <c r="G5103" s="10" t="str">
        <f aca="false">IF(F5103="Rischio alto","A",IF(F5103="Rischio medio","B",IF(F5103="Rischio basso","C","")))</f>
        <v/>
      </c>
      <c r="H5103" s="8"/>
      <c r="I5103" s="16"/>
      <c r="J5103" s="12"/>
      <c r="K5103" s="12"/>
      <c r="L5103" s="13" t="n">
        <f aca="false">K5103-J5103</f>
        <v>0</v>
      </c>
      <c r="M5103" s="8"/>
      <c r="N5103" s="13" t="n">
        <f aca="false">L5103-M5103</f>
        <v>0</v>
      </c>
      <c r="O5103" s="14" t="str">
        <f aca="false">IF(AND(G5103="A"),"91,5119",IF(AND(G5103="B"),"44,1784",IF(AND(G5103="C"),"12,6225",IF(AND(G5103=""),""))))</f>
        <v/>
      </c>
      <c r="P5103" s="15" t="str">
        <f aca="false">IF(OR(O5103=0,N5103=0,J5103=0,K5103=0,E5103="",D5103="",C5103="",B5103="",H5103="",I5103=""),"",IF(AND(G5103="A",(O5103*N5103)&lt;=foglio!$H$3),(N5103*O5103),IF(AND(G5103="A",(O5103*N5103)&gt;foglio!$H$3),foglio!$H$3,IF(AND(G5103="B",(O5103*N5103)&lt;=foglio!$H$4),(N5103*O5103),IF(AND(G5103="B",(O5103*N5103)&gt;foglio!$H$5),foglio!$H$4,IF(AND(G5103="C",(O5103*N5103)&lt;=foglio!$H$5),(N5103*O5103),IF(AND(G5103="C",(O5103*N5103)&gt;foglio!$H$5),foglio!$H$5)))))))</f>
        <v/>
      </c>
    </row>
    <row r="5104" customFormat="false" ht="10.2" hidden="false" customHeight="false" outlineLevel="0" collapsed="false">
      <c r="A5104" s="7" t="n">
        <v>5099</v>
      </c>
      <c r="B5104" s="8"/>
      <c r="C5104" s="8"/>
      <c r="D5104" s="8"/>
      <c r="E5104" s="9"/>
      <c r="F5104" s="9"/>
      <c r="G5104" s="10" t="str">
        <f aca="false">IF(F5104="Rischio alto","A",IF(F5104="Rischio medio","B",IF(F5104="Rischio basso","C","")))</f>
        <v/>
      </c>
      <c r="H5104" s="8"/>
      <c r="I5104" s="16"/>
      <c r="J5104" s="12"/>
      <c r="K5104" s="12"/>
      <c r="L5104" s="13" t="n">
        <f aca="false">K5104-J5104</f>
        <v>0</v>
      </c>
      <c r="M5104" s="8"/>
      <c r="N5104" s="13" t="n">
        <f aca="false">L5104-M5104</f>
        <v>0</v>
      </c>
      <c r="O5104" s="14" t="str">
        <f aca="false">IF(AND(G5104="A"),"91,5119",IF(AND(G5104="B"),"44,1784",IF(AND(G5104="C"),"12,6225",IF(AND(G5104=""),""))))</f>
        <v/>
      </c>
      <c r="P5104" s="15" t="str">
        <f aca="false">IF(OR(O5104=0,N5104=0,J5104=0,K5104=0,E5104="",D5104="",C5104="",B5104="",H5104="",I5104=""),"",IF(AND(G5104="A",(O5104*N5104)&lt;=foglio!$H$3),(N5104*O5104),IF(AND(G5104="A",(O5104*N5104)&gt;foglio!$H$3),foglio!$H$3,IF(AND(G5104="B",(O5104*N5104)&lt;=foglio!$H$4),(N5104*O5104),IF(AND(G5104="B",(O5104*N5104)&gt;foglio!$H$5),foglio!$H$4,IF(AND(G5104="C",(O5104*N5104)&lt;=foglio!$H$5),(N5104*O5104),IF(AND(G5104="C",(O5104*N5104)&gt;foglio!$H$5),foglio!$H$5)))))))</f>
        <v/>
      </c>
    </row>
    <row r="5105" customFormat="false" ht="10.2" hidden="false" customHeight="false" outlineLevel="0" collapsed="false">
      <c r="A5105" s="7" t="n">
        <v>5100</v>
      </c>
      <c r="B5105" s="8"/>
      <c r="C5105" s="8"/>
      <c r="D5105" s="8"/>
      <c r="E5105" s="9"/>
      <c r="F5105" s="9"/>
      <c r="G5105" s="10" t="str">
        <f aca="false">IF(F5105="Rischio alto","A",IF(F5105="Rischio medio","B",IF(F5105="Rischio basso","C","")))</f>
        <v/>
      </c>
      <c r="H5105" s="8"/>
      <c r="I5105" s="16"/>
      <c r="J5105" s="12"/>
      <c r="K5105" s="12"/>
      <c r="L5105" s="13" t="n">
        <f aca="false">K5105-J5105</f>
        <v>0</v>
      </c>
      <c r="M5105" s="8"/>
      <c r="N5105" s="13" t="n">
        <f aca="false">L5105-M5105</f>
        <v>0</v>
      </c>
      <c r="O5105" s="14" t="str">
        <f aca="false">IF(AND(G5105="A"),"91,5119",IF(AND(G5105="B"),"44,1784",IF(AND(G5105="C"),"12,6225",IF(AND(G5105=""),""))))</f>
        <v/>
      </c>
      <c r="P5105" s="15" t="str">
        <f aca="false">IF(OR(O5105=0,N5105=0,J5105=0,K5105=0,E5105="",D5105="",C5105="",B5105="",H5105="",I5105=""),"",IF(AND(G5105="A",(O5105*N5105)&lt;=foglio!$H$3),(N5105*O5105),IF(AND(G5105="A",(O5105*N5105)&gt;foglio!$H$3),foglio!$H$3,IF(AND(G5105="B",(O5105*N5105)&lt;=foglio!$H$4),(N5105*O5105),IF(AND(G5105="B",(O5105*N5105)&gt;foglio!$H$5),foglio!$H$4,IF(AND(G5105="C",(O5105*N5105)&lt;=foglio!$H$5),(N5105*O5105),IF(AND(G5105="C",(O5105*N5105)&gt;foglio!$H$5),foglio!$H$5)))))))</f>
        <v/>
      </c>
    </row>
    <row r="5106" customFormat="false" ht="10.2" hidden="false" customHeight="false" outlineLevel="0" collapsed="false">
      <c r="A5106" s="7" t="n">
        <v>5101</v>
      </c>
      <c r="B5106" s="8"/>
      <c r="C5106" s="8"/>
      <c r="D5106" s="8"/>
      <c r="E5106" s="9"/>
      <c r="F5106" s="9"/>
      <c r="G5106" s="10" t="str">
        <f aca="false">IF(F5106="Rischio alto","A",IF(F5106="Rischio medio","B",IF(F5106="Rischio basso","C","")))</f>
        <v/>
      </c>
      <c r="H5106" s="8"/>
      <c r="I5106" s="16"/>
      <c r="J5106" s="12"/>
      <c r="K5106" s="12"/>
      <c r="L5106" s="13" t="n">
        <f aca="false">K5106-J5106</f>
        <v>0</v>
      </c>
      <c r="M5106" s="8"/>
      <c r="N5106" s="13" t="n">
        <f aca="false">L5106-M5106</f>
        <v>0</v>
      </c>
      <c r="O5106" s="14" t="str">
        <f aca="false">IF(AND(G5106="A"),"91,5119",IF(AND(G5106="B"),"44,1784",IF(AND(G5106="C"),"12,6225",IF(AND(G5106=""),""))))</f>
        <v/>
      </c>
      <c r="P5106" s="15" t="str">
        <f aca="false">IF(OR(O5106=0,N5106=0,J5106=0,K5106=0,E5106="",D5106="",C5106="",B5106="",H5106="",I5106=""),"",IF(AND(G5106="A",(O5106*N5106)&lt;=foglio!$H$3),(N5106*O5106),IF(AND(G5106="A",(O5106*N5106)&gt;foglio!$H$3),foglio!$H$3,IF(AND(G5106="B",(O5106*N5106)&lt;=foglio!$H$4),(N5106*O5106),IF(AND(G5106="B",(O5106*N5106)&gt;foglio!$H$5),foglio!$H$4,IF(AND(G5106="C",(O5106*N5106)&lt;=foglio!$H$5),(N5106*O5106),IF(AND(G5106="C",(O5106*N5106)&gt;foglio!$H$5),foglio!$H$5)))))))</f>
        <v/>
      </c>
    </row>
    <row r="5107" customFormat="false" ht="10.2" hidden="false" customHeight="false" outlineLevel="0" collapsed="false">
      <c r="A5107" s="7" t="n">
        <v>5102</v>
      </c>
      <c r="B5107" s="8"/>
      <c r="C5107" s="8"/>
      <c r="D5107" s="8"/>
      <c r="E5107" s="9"/>
      <c r="F5107" s="9"/>
      <c r="G5107" s="10" t="str">
        <f aca="false">IF(F5107="Rischio alto","A",IF(F5107="Rischio medio","B",IF(F5107="Rischio basso","C","")))</f>
        <v/>
      </c>
      <c r="H5107" s="8"/>
      <c r="I5107" s="16"/>
      <c r="J5107" s="12"/>
      <c r="K5107" s="12"/>
      <c r="L5107" s="13" t="n">
        <f aca="false">K5107-J5107</f>
        <v>0</v>
      </c>
      <c r="M5107" s="8"/>
      <c r="N5107" s="13" t="n">
        <f aca="false">L5107-M5107</f>
        <v>0</v>
      </c>
      <c r="O5107" s="14" t="str">
        <f aca="false">IF(AND(G5107="A"),"91,5119",IF(AND(G5107="B"),"44,1784",IF(AND(G5107="C"),"12,6225",IF(AND(G5107=""),""))))</f>
        <v/>
      </c>
      <c r="P5107" s="15" t="str">
        <f aca="false">IF(OR(O5107=0,N5107=0,J5107=0,K5107=0,E5107="",D5107="",C5107="",B5107="",H5107="",I5107=""),"",IF(AND(G5107="A",(O5107*N5107)&lt;=foglio!$H$3),(N5107*O5107),IF(AND(G5107="A",(O5107*N5107)&gt;foglio!$H$3),foglio!$H$3,IF(AND(G5107="B",(O5107*N5107)&lt;=foglio!$H$4),(N5107*O5107),IF(AND(G5107="B",(O5107*N5107)&gt;foglio!$H$5),foglio!$H$4,IF(AND(G5107="C",(O5107*N5107)&lt;=foglio!$H$5),(N5107*O5107),IF(AND(G5107="C",(O5107*N5107)&gt;foglio!$H$5),foglio!$H$5)))))))</f>
        <v/>
      </c>
    </row>
    <row r="5108" customFormat="false" ht="10.2" hidden="false" customHeight="false" outlineLevel="0" collapsed="false">
      <c r="A5108" s="7" t="n">
        <v>5103</v>
      </c>
      <c r="B5108" s="8"/>
      <c r="C5108" s="8"/>
      <c r="D5108" s="8"/>
      <c r="E5108" s="9"/>
      <c r="F5108" s="9"/>
      <c r="G5108" s="10" t="str">
        <f aca="false">IF(F5108="Rischio alto","A",IF(F5108="Rischio medio","B",IF(F5108="Rischio basso","C","")))</f>
        <v/>
      </c>
      <c r="H5108" s="8"/>
      <c r="I5108" s="16"/>
      <c r="J5108" s="12"/>
      <c r="K5108" s="12"/>
      <c r="L5108" s="13" t="n">
        <f aca="false">K5108-J5108</f>
        <v>0</v>
      </c>
      <c r="M5108" s="8"/>
      <c r="N5108" s="13" t="n">
        <f aca="false">L5108-M5108</f>
        <v>0</v>
      </c>
      <c r="O5108" s="14" t="str">
        <f aca="false">IF(AND(G5108="A"),"91,5119",IF(AND(G5108="B"),"44,1784",IF(AND(G5108="C"),"12,6225",IF(AND(G5108=""),""))))</f>
        <v/>
      </c>
      <c r="P5108" s="15" t="str">
        <f aca="false">IF(OR(O5108=0,N5108=0,J5108=0,K5108=0,E5108="",D5108="",C5108="",B5108="",H5108="",I5108=""),"",IF(AND(G5108="A",(O5108*N5108)&lt;=foglio!$H$3),(N5108*O5108),IF(AND(G5108="A",(O5108*N5108)&gt;foglio!$H$3),foglio!$H$3,IF(AND(G5108="B",(O5108*N5108)&lt;=foglio!$H$4),(N5108*O5108),IF(AND(G5108="B",(O5108*N5108)&gt;foglio!$H$5),foglio!$H$4,IF(AND(G5108="C",(O5108*N5108)&lt;=foglio!$H$5),(N5108*O5108),IF(AND(G5108="C",(O5108*N5108)&gt;foglio!$H$5),foglio!$H$5)))))))</f>
        <v/>
      </c>
    </row>
    <row r="5109" customFormat="false" ht="10.2" hidden="false" customHeight="false" outlineLevel="0" collapsed="false">
      <c r="A5109" s="7" t="n">
        <v>5104</v>
      </c>
      <c r="B5109" s="8"/>
      <c r="C5109" s="8"/>
      <c r="D5109" s="8"/>
      <c r="E5109" s="9"/>
      <c r="F5109" s="9"/>
      <c r="G5109" s="10" t="str">
        <f aca="false">IF(F5109="Rischio alto","A",IF(F5109="Rischio medio","B",IF(F5109="Rischio basso","C","")))</f>
        <v/>
      </c>
      <c r="H5109" s="8"/>
      <c r="I5109" s="16"/>
      <c r="J5109" s="12"/>
      <c r="K5109" s="12"/>
      <c r="L5109" s="13" t="n">
        <f aca="false">K5109-J5109</f>
        <v>0</v>
      </c>
      <c r="M5109" s="8"/>
      <c r="N5109" s="13" t="n">
        <f aca="false">L5109-M5109</f>
        <v>0</v>
      </c>
      <c r="O5109" s="14" t="str">
        <f aca="false">IF(AND(G5109="A"),"91,5119",IF(AND(G5109="B"),"44,1784",IF(AND(G5109="C"),"12,6225",IF(AND(G5109=""),""))))</f>
        <v/>
      </c>
      <c r="P5109" s="15" t="str">
        <f aca="false">IF(OR(O5109=0,N5109=0,J5109=0,K5109=0,E5109="",D5109="",C5109="",B5109="",H5109="",I5109=""),"",IF(AND(G5109="A",(O5109*N5109)&lt;=foglio!$H$3),(N5109*O5109),IF(AND(G5109="A",(O5109*N5109)&gt;foglio!$H$3),foglio!$H$3,IF(AND(G5109="B",(O5109*N5109)&lt;=foglio!$H$4),(N5109*O5109),IF(AND(G5109="B",(O5109*N5109)&gt;foglio!$H$5),foglio!$H$4,IF(AND(G5109="C",(O5109*N5109)&lt;=foglio!$H$5),(N5109*O5109),IF(AND(G5109="C",(O5109*N5109)&gt;foglio!$H$5),foglio!$H$5)))))))</f>
        <v/>
      </c>
    </row>
    <row r="5110" customFormat="false" ht="10.2" hidden="false" customHeight="false" outlineLevel="0" collapsed="false">
      <c r="A5110" s="7" t="n">
        <v>5105</v>
      </c>
      <c r="B5110" s="8"/>
      <c r="C5110" s="8"/>
      <c r="D5110" s="8"/>
      <c r="E5110" s="9"/>
      <c r="F5110" s="9"/>
      <c r="G5110" s="10" t="str">
        <f aca="false">IF(F5110="Rischio alto","A",IF(F5110="Rischio medio","B",IF(F5110="Rischio basso","C","")))</f>
        <v/>
      </c>
      <c r="H5110" s="8"/>
      <c r="I5110" s="16"/>
      <c r="J5110" s="12"/>
      <c r="K5110" s="12"/>
      <c r="L5110" s="13" t="n">
        <f aca="false">K5110-J5110</f>
        <v>0</v>
      </c>
      <c r="M5110" s="8"/>
      <c r="N5110" s="13" t="n">
        <f aca="false">L5110-M5110</f>
        <v>0</v>
      </c>
      <c r="O5110" s="14" t="str">
        <f aca="false">IF(AND(G5110="A"),"91,5119",IF(AND(G5110="B"),"44,1784",IF(AND(G5110="C"),"12,6225",IF(AND(G5110=""),""))))</f>
        <v/>
      </c>
      <c r="P5110" s="15" t="str">
        <f aca="false">IF(OR(O5110=0,N5110=0,J5110=0,K5110=0,E5110="",D5110="",C5110="",B5110="",H5110="",I5110=""),"",IF(AND(G5110="A",(O5110*N5110)&lt;=foglio!$H$3),(N5110*O5110),IF(AND(G5110="A",(O5110*N5110)&gt;foglio!$H$3),foglio!$H$3,IF(AND(G5110="B",(O5110*N5110)&lt;=foglio!$H$4),(N5110*O5110),IF(AND(G5110="B",(O5110*N5110)&gt;foglio!$H$5),foglio!$H$4,IF(AND(G5110="C",(O5110*N5110)&lt;=foglio!$H$5),(N5110*O5110),IF(AND(G5110="C",(O5110*N5110)&gt;foglio!$H$5),foglio!$H$5)))))))</f>
        <v/>
      </c>
    </row>
    <row r="5111" customFormat="false" ht="10.2" hidden="false" customHeight="false" outlineLevel="0" collapsed="false">
      <c r="A5111" s="7" t="n">
        <v>5106</v>
      </c>
      <c r="B5111" s="8"/>
      <c r="C5111" s="8"/>
      <c r="D5111" s="8"/>
      <c r="E5111" s="9"/>
      <c r="F5111" s="9"/>
      <c r="G5111" s="10" t="str">
        <f aca="false">IF(F5111="Rischio alto","A",IF(F5111="Rischio medio","B",IF(F5111="Rischio basso","C","")))</f>
        <v/>
      </c>
      <c r="H5111" s="8"/>
      <c r="I5111" s="16"/>
      <c r="J5111" s="12"/>
      <c r="K5111" s="12"/>
      <c r="L5111" s="13" t="n">
        <f aca="false">K5111-J5111</f>
        <v>0</v>
      </c>
      <c r="M5111" s="8"/>
      <c r="N5111" s="13" t="n">
        <f aca="false">L5111-M5111</f>
        <v>0</v>
      </c>
      <c r="O5111" s="14" t="str">
        <f aca="false">IF(AND(G5111="A"),"91,5119",IF(AND(G5111="B"),"44,1784",IF(AND(G5111="C"),"12,6225",IF(AND(G5111=""),""))))</f>
        <v/>
      </c>
      <c r="P5111" s="15" t="str">
        <f aca="false">IF(OR(O5111=0,N5111=0,J5111=0,K5111=0,E5111="",D5111="",C5111="",B5111="",H5111="",I5111=""),"",IF(AND(G5111="A",(O5111*N5111)&lt;=foglio!$H$3),(N5111*O5111),IF(AND(G5111="A",(O5111*N5111)&gt;foglio!$H$3),foglio!$H$3,IF(AND(G5111="B",(O5111*N5111)&lt;=foglio!$H$4),(N5111*O5111),IF(AND(G5111="B",(O5111*N5111)&gt;foglio!$H$5),foglio!$H$4,IF(AND(G5111="C",(O5111*N5111)&lt;=foglio!$H$5),(N5111*O5111),IF(AND(G5111="C",(O5111*N5111)&gt;foglio!$H$5),foglio!$H$5)))))))</f>
        <v/>
      </c>
    </row>
    <row r="5112" customFormat="false" ht="10.2" hidden="false" customHeight="false" outlineLevel="0" collapsed="false">
      <c r="A5112" s="7" t="n">
        <v>5107</v>
      </c>
      <c r="B5112" s="8"/>
      <c r="C5112" s="8"/>
      <c r="D5112" s="8"/>
      <c r="E5112" s="9"/>
      <c r="F5112" s="9"/>
      <c r="G5112" s="10" t="str">
        <f aca="false">IF(F5112="Rischio alto","A",IF(F5112="Rischio medio","B",IF(F5112="Rischio basso","C","")))</f>
        <v/>
      </c>
      <c r="H5112" s="8"/>
      <c r="I5112" s="16"/>
      <c r="J5112" s="12"/>
      <c r="K5112" s="12"/>
      <c r="L5112" s="13" t="n">
        <f aca="false">K5112-J5112</f>
        <v>0</v>
      </c>
      <c r="M5112" s="8"/>
      <c r="N5112" s="13" t="n">
        <f aca="false">L5112-M5112</f>
        <v>0</v>
      </c>
      <c r="O5112" s="14" t="str">
        <f aca="false">IF(AND(G5112="A"),"91,5119",IF(AND(G5112="B"),"44,1784",IF(AND(G5112="C"),"12,6225",IF(AND(G5112=""),""))))</f>
        <v/>
      </c>
      <c r="P5112" s="15" t="str">
        <f aca="false">IF(OR(O5112=0,N5112=0,J5112=0,K5112=0,E5112="",D5112="",C5112="",B5112="",H5112="",I5112=""),"",IF(AND(G5112="A",(O5112*N5112)&lt;=foglio!$H$3),(N5112*O5112),IF(AND(G5112="A",(O5112*N5112)&gt;foglio!$H$3),foglio!$H$3,IF(AND(G5112="B",(O5112*N5112)&lt;=foglio!$H$4),(N5112*O5112),IF(AND(G5112="B",(O5112*N5112)&gt;foglio!$H$5),foglio!$H$4,IF(AND(G5112="C",(O5112*N5112)&lt;=foglio!$H$5),(N5112*O5112),IF(AND(G5112="C",(O5112*N5112)&gt;foglio!$H$5),foglio!$H$5)))))))</f>
        <v/>
      </c>
    </row>
    <row r="5113" customFormat="false" ht="10.2" hidden="false" customHeight="false" outlineLevel="0" collapsed="false">
      <c r="A5113" s="7" t="n">
        <v>5108</v>
      </c>
      <c r="B5113" s="8"/>
      <c r="C5113" s="8"/>
      <c r="D5113" s="8"/>
      <c r="E5113" s="9"/>
      <c r="F5113" s="9"/>
      <c r="G5113" s="10" t="str">
        <f aca="false">IF(F5113="Rischio alto","A",IF(F5113="Rischio medio","B",IF(F5113="Rischio basso","C","")))</f>
        <v/>
      </c>
      <c r="H5113" s="8"/>
      <c r="I5113" s="16"/>
      <c r="J5113" s="12"/>
      <c r="K5113" s="12"/>
      <c r="L5113" s="13" t="n">
        <f aca="false">K5113-J5113</f>
        <v>0</v>
      </c>
      <c r="M5113" s="8"/>
      <c r="N5113" s="13" t="n">
        <f aca="false">L5113-M5113</f>
        <v>0</v>
      </c>
      <c r="O5113" s="14" t="str">
        <f aca="false">IF(AND(G5113="A"),"91,5119",IF(AND(G5113="B"),"44,1784",IF(AND(G5113="C"),"12,6225",IF(AND(G5113=""),""))))</f>
        <v/>
      </c>
      <c r="P5113" s="15" t="str">
        <f aca="false">IF(OR(O5113=0,N5113=0,J5113=0,K5113=0,E5113="",D5113="",C5113="",B5113="",H5113="",I5113=""),"",IF(AND(G5113="A",(O5113*N5113)&lt;=foglio!$H$3),(N5113*O5113),IF(AND(G5113="A",(O5113*N5113)&gt;foglio!$H$3),foglio!$H$3,IF(AND(G5113="B",(O5113*N5113)&lt;=foglio!$H$4),(N5113*O5113),IF(AND(G5113="B",(O5113*N5113)&gt;foglio!$H$5),foglio!$H$4,IF(AND(G5113="C",(O5113*N5113)&lt;=foglio!$H$5),(N5113*O5113),IF(AND(G5113="C",(O5113*N5113)&gt;foglio!$H$5),foglio!$H$5)))))))</f>
        <v/>
      </c>
    </row>
    <row r="5114" customFormat="false" ht="10.2" hidden="false" customHeight="false" outlineLevel="0" collapsed="false">
      <c r="A5114" s="7" t="n">
        <v>5109</v>
      </c>
      <c r="B5114" s="8"/>
      <c r="C5114" s="8"/>
      <c r="D5114" s="8"/>
      <c r="E5114" s="9"/>
      <c r="F5114" s="9"/>
      <c r="G5114" s="10" t="str">
        <f aca="false">IF(F5114="Rischio alto","A",IF(F5114="Rischio medio","B",IF(F5114="Rischio basso","C","")))</f>
        <v/>
      </c>
      <c r="H5114" s="8"/>
      <c r="I5114" s="16"/>
      <c r="J5114" s="12"/>
      <c r="K5114" s="12"/>
      <c r="L5114" s="13" t="n">
        <f aca="false">K5114-J5114</f>
        <v>0</v>
      </c>
      <c r="M5114" s="8"/>
      <c r="N5114" s="13" t="n">
        <f aca="false">L5114-M5114</f>
        <v>0</v>
      </c>
      <c r="O5114" s="14" t="str">
        <f aca="false">IF(AND(G5114="A"),"91,5119",IF(AND(G5114="B"),"44,1784",IF(AND(G5114="C"),"12,6225",IF(AND(G5114=""),""))))</f>
        <v/>
      </c>
      <c r="P5114" s="15" t="str">
        <f aca="false">IF(OR(O5114=0,N5114=0,J5114=0,K5114=0,E5114="",D5114="",C5114="",B5114="",H5114="",I5114=""),"",IF(AND(G5114="A",(O5114*N5114)&lt;=foglio!$H$3),(N5114*O5114),IF(AND(G5114="A",(O5114*N5114)&gt;foglio!$H$3),foglio!$H$3,IF(AND(G5114="B",(O5114*N5114)&lt;=foglio!$H$4),(N5114*O5114),IF(AND(G5114="B",(O5114*N5114)&gt;foglio!$H$5),foglio!$H$4,IF(AND(G5114="C",(O5114*N5114)&lt;=foglio!$H$5),(N5114*O5114),IF(AND(G5114="C",(O5114*N5114)&gt;foglio!$H$5),foglio!$H$5)))))))</f>
        <v/>
      </c>
    </row>
    <row r="5115" customFormat="false" ht="10.2" hidden="false" customHeight="false" outlineLevel="0" collapsed="false">
      <c r="A5115" s="7" t="n">
        <v>5110</v>
      </c>
      <c r="B5115" s="8"/>
      <c r="C5115" s="8"/>
      <c r="D5115" s="8"/>
      <c r="E5115" s="9"/>
      <c r="F5115" s="9"/>
      <c r="G5115" s="10" t="str">
        <f aca="false">IF(F5115="Rischio alto","A",IF(F5115="Rischio medio","B",IF(F5115="Rischio basso","C","")))</f>
        <v/>
      </c>
      <c r="H5115" s="8"/>
      <c r="I5115" s="16"/>
      <c r="J5115" s="12"/>
      <c r="K5115" s="12"/>
      <c r="L5115" s="13" t="n">
        <f aca="false">K5115-J5115</f>
        <v>0</v>
      </c>
      <c r="M5115" s="8"/>
      <c r="N5115" s="13" t="n">
        <f aca="false">L5115-M5115</f>
        <v>0</v>
      </c>
      <c r="O5115" s="14" t="str">
        <f aca="false">IF(AND(G5115="A"),"91,5119",IF(AND(G5115="B"),"44,1784",IF(AND(G5115="C"),"12,6225",IF(AND(G5115=""),""))))</f>
        <v/>
      </c>
      <c r="P5115" s="15" t="str">
        <f aca="false">IF(OR(O5115=0,N5115=0,J5115=0,K5115=0,E5115="",D5115="",C5115="",B5115="",H5115="",I5115=""),"",IF(AND(G5115="A",(O5115*N5115)&lt;=foglio!$H$3),(N5115*O5115),IF(AND(G5115="A",(O5115*N5115)&gt;foglio!$H$3),foglio!$H$3,IF(AND(G5115="B",(O5115*N5115)&lt;=foglio!$H$4),(N5115*O5115),IF(AND(G5115="B",(O5115*N5115)&gt;foglio!$H$5),foglio!$H$4,IF(AND(G5115="C",(O5115*N5115)&lt;=foglio!$H$5),(N5115*O5115),IF(AND(G5115="C",(O5115*N5115)&gt;foglio!$H$5),foglio!$H$5)))))))</f>
        <v/>
      </c>
    </row>
    <row r="5116" customFormat="false" ht="10.2" hidden="false" customHeight="false" outlineLevel="0" collapsed="false">
      <c r="A5116" s="7" t="n">
        <v>5111</v>
      </c>
      <c r="B5116" s="8"/>
      <c r="C5116" s="8"/>
      <c r="D5116" s="8"/>
      <c r="E5116" s="9"/>
      <c r="F5116" s="9"/>
      <c r="G5116" s="10" t="str">
        <f aca="false">IF(F5116="Rischio alto","A",IF(F5116="Rischio medio","B",IF(F5116="Rischio basso","C","")))</f>
        <v/>
      </c>
      <c r="H5116" s="8"/>
      <c r="I5116" s="16"/>
      <c r="J5116" s="12"/>
      <c r="K5116" s="12"/>
      <c r="L5116" s="13" t="n">
        <f aca="false">K5116-J5116</f>
        <v>0</v>
      </c>
      <c r="M5116" s="8"/>
      <c r="N5116" s="13" t="n">
        <f aca="false">L5116-M5116</f>
        <v>0</v>
      </c>
      <c r="O5116" s="14" t="str">
        <f aca="false">IF(AND(G5116="A"),"91,5119",IF(AND(G5116="B"),"44,1784",IF(AND(G5116="C"),"12,6225",IF(AND(G5116=""),""))))</f>
        <v/>
      </c>
      <c r="P5116" s="15" t="str">
        <f aca="false">IF(OR(O5116=0,N5116=0,J5116=0,K5116=0,E5116="",D5116="",C5116="",B5116="",H5116="",I5116=""),"",IF(AND(G5116="A",(O5116*N5116)&lt;=foglio!$H$3),(N5116*O5116),IF(AND(G5116="A",(O5116*N5116)&gt;foglio!$H$3),foglio!$H$3,IF(AND(G5116="B",(O5116*N5116)&lt;=foglio!$H$4),(N5116*O5116),IF(AND(G5116="B",(O5116*N5116)&gt;foglio!$H$5),foglio!$H$4,IF(AND(G5116="C",(O5116*N5116)&lt;=foglio!$H$5),(N5116*O5116),IF(AND(G5116="C",(O5116*N5116)&gt;foglio!$H$5),foglio!$H$5)))))))</f>
        <v/>
      </c>
    </row>
    <row r="5117" customFormat="false" ht="10.2" hidden="false" customHeight="false" outlineLevel="0" collapsed="false">
      <c r="A5117" s="7" t="n">
        <v>5112</v>
      </c>
      <c r="B5117" s="8"/>
      <c r="C5117" s="8"/>
      <c r="D5117" s="8"/>
      <c r="E5117" s="9"/>
      <c r="F5117" s="9"/>
      <c r="G5117" s="10" t="str">
        <f aca="false">IF(F5117="Rischio alto","A",IF(F5117="Rischio medio","B",IF(F5117="Rischio basso","C","")))</f>
        <v/>
      </c>
      <c r="H5117" s="8"/>
      <c r="I5117" s="16"/>
      <c r="J5117" s="12"/>
      <c r="K5117" s="12"/>
      <c r="L5117" s="13" t="n">
        <f aca="false">K5117-J5117</f>
        <v>0</v>
      </c>
      <c r="M5117" s="8"/>
      <c r="N5117" s="13" t="n">
        <f aca="false">L5117-M5117</f>
        <v>0</v>
      </c>
      <c r="O5117" s="14" t="str">
        <f aca="false">IF(AND(G5117="A"),"91,5119",IF(AND(G5117="B"),"44,1784",IF(AND(G5117="C"),"12,6225",IF(AND(G5117=""),""))))</f>
        <v/>
      </c>
      <c r="P5117" s="15" t="str">
        <f aca="false">IF(OR(O5117=0,N5117=0,J5117=0,K5117=0,E5117="",D5117="",C5117="",B5117="",H5117="",I5117=""),"",IF(AND(G5117="A",(O5117*N5117)&lt;=foglio!$H$3),(N5117*O5117),IF(AND(G5117="A",(O5117*N5117)&gt;foglio!$H$3),foglio!$H$3,IF(AND(G5117="B",(O5117*N5117)&lt;=foglio!$H$4),(N5117*O5117),IF(AND(G5117="B",(O5117*N5117)&gt;foglio!$H$5),foglio!$H$4,IF(AND(G5117="C",(O5117*N5117)&lt;=foglio!$H$5),(N5117*O5117),IF(AND(G5117="C",(O5117*N5117)&gt;foglio!$H$5),foglio!$H$5)))))))</f>
        <v/>
      </c>
    </row>
    <row r="5118" customFormat="false" ht="10.2" hidden="false" customHeight="false" outlineLevel="0" collapsed="false">
      <c r="A5118" s="7" t="n">
        <v>5113</v>
      </c>
      <c r="B5118" s="8"/>
      <c r="C5118" s="8"/>
      <c r="D5118" s="8"/>
      <c r="E5118" s="9"/>
      <c r="F5118" s="9"/>
      <c r="G5118" s="10" t="str">
        <f aca="false">IF(F5118="Rischio alto","A",IF(F5118="Rischio medio","B",IF(F5118="Rischio basso","C","")))</f>
        <v/>
      </c>
      <c r="H5118" s="8"/>
      <c r="I5118" s="16"/>
      <c r="J5118" s="12"/>
      <c r="K5118" s="12"/>
      <c r="L5118" s="13" t="n">
        <f aca="false">K5118-J5118</f>
        <v>0</v>
      </c>
      <c r="M5118" s="8"/>
      <c r="N5118" s="13" t="n">
        <f aca="false">L5118-M5118</f>
        <v>0</v>
      </c>
      <c r="O5118" s="14" t="str">
        <f aca="false">IF(AND(G5118="A"),"91,5119",IF(AND(G5118="B"),"44,1784",IF(AND(G5118="C"),"12,6225",IF(AND(G5118=""),""))))</f>
        <v/>
      </c>
      <c r="P5118" s="15" t="str">
        <f aca="false">IF(OR(O5118=0,N5118=0,J5118=0,K5118=0,E5118="",D5118="",C5118="",B5118="",H5118="",I5118=""),"",IF(AND(G5118="A",(O5118*N5118)&lt;=foglio!$H$3),(N5118*O5118),IF(AND(G5118="A",(O5118*N5118)&gt;foglio!$H$3),foglio!$H$3,IF(AND(G5118="B",(O5118*N5118)&lt;=foglio!$H$4),(N5118*O5118),IF(AND(G5118="B",(O5118*N5118)&gt;foglio!$H$5),foglio!$H$4,IF(AND(G5118="C",(O5118*N5118)&lt;=foglio!$H$5),(N5118*O5118),IF(AND(G5118="C",(O5118*N5118)&gt;foglio!$H$5),foglio!$H$5)))))))</f>
        <v/>
      </c>
    </row>
    <row r="5119" customFormat="false" ht="10.2" hidden="false" customHeight="false" outlineLevel="0" collapsed="false">
      <c r="A5119" s="7" t="n">
        <v>5114</v>
      </c>
      <c r="B5119" s="8"/>
      <c r="C5119" s="8"/>
      <c r="D5119" s="8"/>
      <c r="E5119" s="9"/>
      <c r="F5119" s="9"/>
      <c r="G5119" s="10" t="str">
        <f aca="false">IF(F5119="Rischio alto","A",IF(F5119="Rischio medio","B",IF(F5119="Rischio basso","C","")))</f>
        <v/>
      </c>
      <c r="H5119" s="8"/>
      <c r="I5119" s="16"/>
      <c r="J5119" s="12"/>
      <c r="K5119" s="12"/>
      <c r="L5119" s="13" t="n">
        <f aca="false">K5119-J5119</f>
        <v>0</v>
      </c>
      <c r="M5119" s="8"/>
      <c r="N5119" s="13" t="n">
        <f aca="false">L5119-M5119</f>
        <v>0</v>
      </c>
      <c r="O5119" s="14" t="str">
        <f aca="false">IF(AND(G5119="A"),"91,5119",IF(AND(G5119="B"),"44,1784",IF(AND(G5119="C"),"12,6225",IF(AND(G5119=""),""))))</f>
        <v/>
      </c>
      <c r="P5119" s="15" t="str">
        <f aca="false">IF(OR(O5119=0,N5119=0,J5119=0,K5119=0,E5119="",D5119="",C5119="",B5119="",H5119="",I5119=""),"",IF(AND(G5119="A",(O5119*N5119)&lt;=foglio!$H$3),(N5119*O5119),IF(AND(G5119="A",(O5119*N5119)&gt;foglio!$H$3),foglio!$H$3,IF(AND(G5119="B",(O5119*N5119)&lt;=foglio!$H$4),(N5119*O5119),IF(AND(G5119="B",(O5119*N5119)&gt;foglio!$H$5),foglio!$H$4,IF(AND(G5119="C",(O5119*N5119)&lt;=foglio!$H$5),(N5119*O5119),IF(AND(G5119="C",(O5119*N5119)&gt;foglio!$H$5),foglio!$H$5)))))))</f>
        <v/>
      </c>
    </row>
    <row r="5120" customFormat="false" ht="10.2" hidden="false" customHeight="false" outlineLevel="0" collapsed="false">
      <c r="A5120" s="7" t="n">
        <v>5115</v>
      </c>
      <c r="B5120" s="8"/>
      <c r="C5120" s="8"/>
      <c r="D5120" s="8"/>
      <c r="E5120" s="9"/>
      <c r="F5120" s="9"/>
      <c r="G5120" s="10" t="str">
        <f aca="false">IF(F5120="Rischio alto","A",IF(F5120="Rischio medio","B",IF(F5120="Rischio basso","C","")))</f>
        <v/>
      </c>
      <c r="H5120" s="8"/>
      <c r="I5120" s="16"/>
      <c r="J5120" s="12"/>
      <c r="K5120" s="12"/>
      <c r="L5120" s="13" t="n">
        <f aca="false">K5120-J5120</f>
        <v>0</v>
      </c>
      <c r="M5120" s="8"/>
      <c r="N5120" s="13" t="n">
        <f aca="false">L5120-M5120</f>
        <v>0</v>
      </c>
      <c r="O5120" s="14" t="str">
        <f aca="false">IF(AND(G5120="A"),"91,5119",IF(AND(G5120="B"),"44,1784",IF(AND(G5120="C"),"12,6225",IF(AND(G5120=""),""))))</f>
        <v/>
      </c>
      <c r="P5120" s="15" t="str">
        <f aca="false">IF(OR(O5120=0,N5120=0,J5120=0,K5120=0,E5120="",D5120="",C5120="",B5120="",H5120="",I5120=""),"",IF(AND(G5120="A",(O5120*N5120)&lt;=foglio!$H$3),(N5120*O5120),IF(AND(G5120="A",(O5120*N5120)&gt;foglio!$H$3),foglio!$H$3,IF(AND(G5120="B",(O5120*N5120)&lt;=foglio!$H$4),(N5120*O5120),IF(AND(G5120="B",(O5120*N5120)&gt;foglio!$H$5),foglio!$H$4,IF(AND(G5120="C",(O5120*N5120)&lt;=foglio!$H$5),(N5120*O5120),IF(AND(G5120="C",(O5120*N5120)&gt;foglio!$H$5),foglio!$H$5)))))))</f>
        <v/>
      </c>
    </row>
    <row r="5121" customFormat="false" ht="10.2" hidden="false" customHeight="false" outlineLevel="0" collapsed="false">
      <c r="A5121" s="7" t="n">
        <v>5116</v>
      </c>
      <c r="B5121" s="8"/>
      <c r="C5121" s="8"/>
      <c r="D5121" s="8"/>
      <c r="E5121" s="9"/>
      <c r="F5121" s="9"/>
      <c r="G5121" s="10" t="str">
        <f aca="false">IF(F5121="Rischio alto","A",IF(F5121="Rischio medio","B",IF(F5121="Rischio basso","C","")))</f>
        <v/>
      </c>
      <c r="H5121" s="8"/>
      <c r="I5121" s="16"/>
      <c r="J5121" s="12"/>
      <c r="K5121" s="12"/>
      <c r="L5121" s="13" t="n">
        <f aca="false">K5121-J5121</f>
        <v>0</v>
      </c>
      <c r="M5121" s="8"/>
      <c r="N5121" s="13" t="n">
        <f aca="false">L5121-M5121</f>
        <v>0</v>
      </c>
      <c r="O5121" s="14" t="str">
        <f aca="false">IF(AND(G5121="A"),"91,5119",IF(AND(G5121="B"),"44,1784",IF(AND(G5121="C"),"12,6225",IF(AND(G5121=""),""))))</f>
        <v/>
      </c>
      <c r="P5121" s="15" t="str">
        <f aca="false">IF(OR(O5121=0,N5121=0,J5121=0,K5121=0,E5121="",D5121="",C5121="",B5121="",H5121="",I5121=""),"",IF(AND(G5121="A",(O5121*N5121)&lt;=foglio!$H$3),(N5121*O5121),IF(AND(G5121="A",(O5121*N5121)&gt;foglio!$H$3),foglio!$H$3,IF(AND(G5121="B",(O5121*N5121)&lt;=foglio!$H$4),(N5121*O5121),IF(AND(G5121="B",(O5121*N5121)&gt;foglio!$H$5),foglio!$H$4,IF(AND(G5121="C",(O5121*N5121)&lt;=foglio!$H$5),(N5121*O5121),IF(AND(G5121="C",(O5121*N5121)&gt;foglio!$H$5),foglio!$H$5)))))))</f>
        <v/>
      </c>
    </row>
    <row r="5122" customFormat="false" ht="10.2" hidden="false" customHeight="false" outlineLevel="0" collapsed="false">
      <c r="A5122" s="7" t="n">
        <v>5117</v>
      </c>
      <c r="B5122" s="8"/>
      <c r="C5122" s="8"/>
      <c r="D5122" s="8"/>
      <c r="E5122" s="9"/>
      <c r="F5122" s="9"/>
      <c r="G5122" s="10" t="str">
        <f aca="false">IF(F5122="Rischio alto","A",IF(F5122="Rischio medio","B",IF(F5122="Rischio basso","C","")))</f>
        <v/>
      </c>
      <c r="H5122" s="8"/>
      <c r="I5122" s="16"/>
      <c r="J5122" s="12"/>
      <c r="K5122" s="12"/>
      <c r="L5122" s="13" t="n">
        <f aca="false">K5122-J5122</f>
        <v>0</v>
      </c>
      <c r="M5122" s="8"/>
      <c r="N5122" s="13" t="n">
        <f aca="false">L5122-M5122</f>
        <v>0</v>
      </c>
      <c r="O5122" s="14" t="str">
        <f aca="false">IF(AND(G5122="A"),"91,5119",IF(AND(G5122="B"),"44,1784",IF(AND(G5122="C"),"12,6225",IF(AND(G5122=""),""))))</f>
        <v/>
      </c>
      <c r="P5122" s="15" t="str">
        <f aca="false">IF(OR(O5122=0,N5122=0,J5122=0,K5122=0,E5122="",D5122="",C5122="",B5122="",H5122="",I5122=""),"",IF(AND(G5122="A",(O5122*N5122)&lt;=foglio!$H$3),(N5122*O5122),IF(AND(G5122="A",(O5122*N5122)&gt;foglio!$H$3),foglio!$H$3,IF(AND(G5122="B",(O5122*N5122)&lt;=foglio!$H$4),(N5122*O5122),IF(AND(G5122="B",(O5122*N5122)&gt;foglio!$H$5),foglio!$H$4,IF(AND(G5122="C",(O5122*N5122)&lt;=foglio!$H$5),(N5122*O5122),IF(AND(G5122="C",(O5122*N5122)&gt;foglio!$H$5),foglio!$H$5)))))))</f>
        <v/>
      </c>
    </row>
    <row r="5123" customFormat="false" ht="10.2" hidden="false" customHeight="false" outlineLevel="0" collapsed="false">
      <c r="A5123" s="7" t="n">
        <v>5118</v>
      </c>
      <c r="B5123" s="8"/>
      <c r="C5123" s="8"/>
      <c r="D5123" s="8"/>
      <c r="E5123" s="9"/>
      <c r="F5123" s="9"/>
      <c r="G5123" s="10" t="str">
        <f aca="false">IF(F5123="Rischio alto","A",IF(F5123="Rischio medio","B",IF(F5123="Rischio basso","C","")))</f>
        <v/>
      </c>
      <c r="H5123" s="8"/>
      <c r="I5123" s="16"/>
      <c r="J5123" s="12"/>
      <c r="K5123" s="12"/>
      <c r="L5123" s="13" t="n">
        <f aca="false">K5123-J5123</f>
        <v>0</v>
      </c>
      <c r="M5123" s="8"/>
      <c r="N5123" s="13" t="n">
        <f aca="false">L5123-M5123</f>
        <v>0</v>
      </c>
      <c r="O5123" s="14" t="str">
        <f aca="false">IF(AND(G5123="A"),"91,5119",IF(AND(G5123="B"),"44,1784",IF(AND(G5123="C"),"12,6225",IF(AND(G5123=""),""))))</f>
        <v/>
      </c>
      <c r="P5123" s="15" t="str">
        <f aca="false">IF(OR(O5123=0,N5123=0,J5123=0,K5123=0,E5123="",D5123="",C5123="",B5123="",H5123="",I5123=""),"",IF(AND(G5123="A",(O5123*N5123)&lt;=foglio!$H$3),(N5123*O5123),IF(AND(G5123="A",(O5123*N5123)&gt;foglio!$H$3),foglio!$H$3,IF(AND(G5123="B",(O5123*N5123)&lt;=foglio!$H$4),(N5123*O5123),IF(AND(G5123="B",(O5123*N5123)&gt;foglio!$H$5),foglio!$H$4,IF(AND(G5123="C",(O5123*N5123)&lt;=foglio!$H$5),(N5123*O5123),IF(AND(G5123="C",(O5123*N5123)&gt;foglio!$H$5),foglio!$H$5)))))))</f>
        <v/>
      </c>
    </row>
    <row r="5124" customFormat="false" ht="10.2" hidden="false" customHeight="false" outlineLevel="0" collapsed="false">
      <c r="A5124" s="7" t="n">
        <v>5119</v>
      </c>
      <c r="B5124" s="8"/>
      <c r="C5124" s="8"/>
      <c r="D5124" s="8"/>
      <c r="E5124" s="9"/>
      <c r="F5124" s="9"/>
      <c r="G5124" s="10" t="str">
        <f aca="false">IF(F5124="Rischio alto","A",IF(F5124="Rischio medio","B",IF(F5124="Rischio basso","C","")))</f>
        <v/>
      </c>
      <c r="H5124" s="8"/>
      <c r="I5124" s="16"/>
      <c r="J5124" s="12"/>
      <c r="K5124" s="12"/>
      <c r="L5124" s="13" t="n">
        <f aca="false">K5124-J5124</f>
        <v>0</v>
      </c>
      <c r="M5124" s="8"/>
      <c r="N5124" s="13" t="n">
        <f aca="false">L5124-M5124</f>
        <v>0</v>
      </c>
      <c r="O5124" s="14" t="str">
        <f aca="false">IF(AND(G5124="A"),"91,5119",IF(AND(G5124="B"),"44,1784",IF(AND(G5124="C"),"12,6225",IF(AND(G5124=""),""))))</f>
        <v/>
      </c>
      <c r="P5124" s="15" t="str">
        <f aca="false">IF(OR(O5124=0,N5124=0,J5124=0,K5124=0,E5124="",D5124="",C5124="",B5124="",H5124="",I5124=""),"",IF(AND(G5124="A",(O5124*N5124)&lt;=foglio!$H$3),(N5124*O5124),IF(AND(G5124="A",(O5124*N5124)&gt;foglio!$H$3),foglio!$H$3,IF(AND(G5124="B",(O5124*N5124)&lt;=foglio!$H$4),(N5124*O5124),IF(AND(G5124="B",(O5124*N5124)&gt;foglio!$H$5),foglio!$H$4,IF(AND(G5124="C",(O5124*N5124)&lt;=foglio!$H$5),(N5124*O5124),IF(AND(G5124="C",(O5124*N5124)&gt;foglio!$H$5),foglio!$H$5)))))))</f>
        <v/>
      </c>
    </row>
    <row r="5125" customFormat="false" ht="10.2" hidden="false" customHeight="false" outlineLevel="0" collapsed="false">
      <c r="A5125" s="7" t="n">
        <v>5120</v>
      </c>
      <c r="B5125" s="8"/>
      <c r="C5125" s="8"/>
      <c r="D5125" s="8"/>
      <c r="E5125" s="9"/>
      <c r="F5125" s="9"/>
      <c r="G5125" s="10" t="str">
        <f aca="false">IF(F5125="Rischio alto","A",IF(F5125="Rischio medio","B",IF(F5125="Rischio basso","C","")))</f>
        <v/>
      </c>
      <c r="H5125" s="8"/>
      <c r="I5125" s="16"/>
      <c r="J5125" s="12"/>
      <c r="K5125" s="12"/>
      <c r="L5125" s="13" t="n">
        <f aca="false">K5125-J5125</f>
        <v>0</v>
      </c>
      <c r="M5125" s="8"/>
      <c r="N5125" s="13" t="n">
        <f aca="false">L5125-M5125</f>
        <v>0</v>
      </c>
      <c r="O5125" s="14" t="str">
        <f aca="false">IF(AND(G5125="A"),"91,5119",IF(AND(G5125="B"),"44,1784",IF(AND(G5125="C"),"12,6225",IF(AND(G5125=""),""))))</f>
        <v/>
      </c>
      <c r="P5125" s="15" t="str">
        <f aca="false">IF(OR(O5125=0,N5125=0,J5125=0,K5125=0,E5125="",D5125="",C5125="",B5125="",H5125="",I5125=""),"",IF(AND(G5125="A",(O5125*N5125)&lt;=foglio!$H$3),(N5125*O5125),IF(AND(G5125="A",(O5125*N5125)&gt;foglio!$H$3),foglio!$H$3,IF(AND(G5125="B",(O5125*N5125)&lt;=foglio!$H$4),(N5125*O5125),IF(AND(G5125="B",(O5125*N5125)&gt;foglio!$H$5),foglio!$H$4,IF(AND(G5125="C",(O5125*N5125)&lt;=foglio!$H$5),(N5125*O5125),IF(AND(G5125="C",(O5125*N5125)&gt;foglio!$H$5),foglio!$H$5)))))))</f>
        <v/>
      </c>
    </row>
    <row r="5126" customFormat="false" ht="10.2" hidden="false" customHeight="false" outlineLevel="0" collapsed="false">
      <c r="A5126" s="7" t="n">
        <v>5121</v>
      </c>
      <c r="B5126" s="8"/>
      <c r="C5126" s="8"/>
      <c r="D5126" s="8"/>
      <c r="E5126" s="9"/>
      <c r="F5126" s="9"/>
      <c r="G5126" s="10" t="str">
        <f aca="false">IF(F5126="Rischio alto","A",IF(F5126="Rischio medio","B",IF(F5126="Rischio basso","C","")))</f>
        <v/>
      </c>
      <c r="H5126" s="8"/>
      <c r="I5126" s="16"/>
      <c r="J5126" s="12"/>
      <c r="K5126" s="12"/>
      <c r="L5126" s="13" t="n">
        <f aca="false">K5126-J5126</f>
        <v>0</v>
      </c>
      <c r="M5126" s="8"/>
      <c r="N5126" s="13" t="n">
        <f aca="false">L5126-M5126</f>
        <v>0</v>
      </c>
      <c r="O5126" s="14" t="str">
        <f aca="false">IF(AND(G5126="A"),"91,5119",IF(AND(G5126="B"),"44,1784",IF(AND(G5126="C"),"12,6225",IF(AND(G5126=""),""))))</f>
        <v/>
      </c>
      <c r="P5126" s="15" t="str">
        <f aca="false">IF(OR(O5126=0,N5126=0,J5126=0,K5126=0,E5126="",D5126="",C5126="",B5126="",H5126="",I5126=""),"",IF(AND(G5126="A",(O5126*N5126)&lt;=foglio!$H$3),(N5126*O5126),IF(AND(G5126="A",(O5126*N5126)&gt;foglio!$H$3),foglio!$H$3,IF(AND(G5126="B",(O5126*N5126)&lt;=foglio!$H$4),(N5126*O5126),IF(AND(G5126="B",(O5126*N5126)&gt;foglio!$H$5),foglio!$H$4,IF(AND(G5126="C",(O5126*N5126)&lt;=foglio!$H$5),(N5126*O5126),IF(AND(G5126="C",(O5126*N5126)&gt;foglio!$H$5),foglio!$H$5)))))))</f>
        <v/>
      </c>
    </row>
    <row r="5127" customFormat="false" ht="10.2" hidden="false" customHeight="false" outlineLevel="0" collapsed="false">
      <c r="A5127" s="7" t="n">
        <v>5122</v>
      </c>
      <c r="B5127" s="8"/>
      <c r="C5127" s="8"/>
      <c r="D5127" s="8"/>
      <c r="E5127" s="9"/>
      <c r="F5127" s="9"/>
      <c r="G5127" s="10" t="str">
        <f aca="false">IF(F5127="Rischio alto","A",IF(F5127="Rischio medio","B",IF(F5127="Rischio basso","C","")))</f>
        <v/>
      </c>
      <c r="H5127" s="8"/>
      <c r="I5127" s="16"/>
      <c r="J5127" s="12"/>
      <c r="K5127" s="12"/>
      <c r="L5127" s="13" t="n">
        <f aca="false">K5127-J5127</f>
        <v>0</v>
      </c>
      <c r="M5127" s="8"/>
      <c r="N5127" s="13" t="n">
        <f aca="false">L5127-M5127</f>
        <v>0</v>
      </c>
      <c r="O5127" s="14" t="str">
        <f aca="false">IF(AND(G5127="A"),"91,5119",IF(AND(G5127="B"),"44,1784",IF(AND(G5127="C"),"12,6225",IF(AND(G5127=""),""))))</f>
        <v/>
      </c>
      <c r="P5127" s="15" t="str">
        <f aca="false">IF(OR(O5127=0,N5127=0,J5127=0,K5127=0,E5127="",D5127="",C5127="",B5127="",H5127="",I5127=""),"",IF(AND(G5127="A",(O5127*N5127)&lt;=foglio!$H$3),(N5127*O5127),IF(AND(G5127="A",(O5127*N5127)&gt;foglio!$H$3),foglio!$H$3,IF(AND(G5127="B",(O5127*N5127)&lt;=foglio!$H$4),(N5127*O5127),IF(AND(G5127="B",(O5127*N5127)&gt;foglio!$H$5),foglio!$H$4,IF(AND(G5127="C",(O5127*N5127)&lt;=foglio!$H$5),(N5127*O5127),IF(AND(G5127="C",(O5127*N5127)&gt;foglio!$H$5),foglio!$H$5)))))))</f>
        <v/>
      </c>
    </row>
    <row r="5128" customFormat="false" ht="10.2" hidden="false" customHeight="false" outlineLevel="0" collapsed="false">
      <c r="A5128" s="7" t="n">
        <v>5123</v>
      </c>
      <c r="B5128" s="8"/>
      <c r="C5128" s="8"/>
      <c r="D5128" s="8"/>
      <c r="E5128" s="9"/>
      <c r="F5128" s="9"/>
      <c r="G5128" s="10" t="str">
        <f aca="false">IF(F5128="Rischio alto","A",IF(F5128="Rischio medio","B",IF(F5128="Rischio basso","C","")))</f>
        <v/>
      </c>
      <c r="H5128" s="8"/>
      <c r="I5128" s="16"/>
      <c r="J5128" s="12"/>
      <c r="K5128" s="12"/>
      <c r="L5128" s="13" t="n">
        <f aca="false">K5128-J5128</f>
        <v>0</v>
      </c>
      <c r="M5128" s="8"/>
      <c r="N5128" s="13" t="n">
        <f aca="false">L5128-M5128</f>
        <v>0</v>
      </c>
      <c r="O5128" s="14" t="str">
        <f aca="false">IF(AND(G5128="A"),"91,5119",IF(AND(G5128="B"),"44,1784",IF(AND(G5128="C"),"12,6225",IF(AND(G5128=""),""))))</f>
        <v/>
      </c>
      <c r="P5128" s="15" t="str">
        <f aca="false">IF(OR(O5128=0,N5128=0,J5128=0,K5128=0,E5128="",D5128="",C5128="",B5128="",H5128="",I5128=""),"",IF(AND(G5128="A",(O5128*N5128)&lt;=foglio!$H$3),(N5128*O5128),IF(AND(G5128="A",(O5128*N5128)&gt;foglio!$H$3),foglio!$H$3,IF(AND(G5128="B",(O5128*N5128)&lt;=foglio!$H$4),(N5128*O5128),IF(AND(G5128="B",(O5128*N5128)&gt;foglio!$H$5),foglio!$H$4,IF(AND(G5128="C",(O5128*N5128)&lt;=foglio!$H$5),(N5128*O5128),IF(AND(G5128="C",(O5128*N5128)&gt;foglio!$H$5),foglio!$H$5)))))))</f>
        <v/>
      </c>
    </row>
    <row r="5129" customFormat="false" ht="10.2" hidden="false" customHeight="false" outlineLevel="0" collapsed="false">
      <c r="A5129" s="7" t="n">
        <v>5124</v>
      </c>
      <c r="B5129" s="8"/>
      <c r="C5129" s="8"/>
      <c r="D5129" s="8"/>
      <c r="E5129" s="9"/>
      <c r="F5129" s="9"/>
      <c r="G5129" s="10" t="str">
        <f aca="false">IF(F5129="Rischio alto","A",IF(F5129="Rischio medio","B",IF(F5129="Rischio basso","C","")))</f>
        <v/>
      </c>
      <c r="H5129" s="8"/>
      <c r="I5129" s="16"/>
      <c r="J5129" s="12"/>
      <c r="K5129" s="12"/>
      <c r="L5129" s="13" t="n">
        <f aca="false">K5129-J5129</f>
        <v>0</v>
      </c>
      <c r="M5129" s="8"/>
      <c r="N5129" s="13" t="n">
        <f aca="false">L5129-M5129</f>
        <v>0</v>
      </c>
      <c r="O5129" s="14" t="str">
        <f aca="false">IF(AND(G5129="A"),"91,5119",IF(AND(G5129="B"),"44,1784",IF(AND(G5129="C"),"12,6225",IF(AND(G5129=""),""))))</f>
        <v/>
      </c>
      <c r="P5129" s="15" t="str">
        <f aca="false">IF(OR(O5129=0,N5129=0,J5129=0,K5129=0,E5129="",D5129="",C5129="",B5129="",H5129="",I5129=""),"",IF(AND(G5129="A",(O5129*N5129)&lt;=foglio!$H$3),(N5129*O5129),IF(AND(G5129="A",(O5129*N5129)&gt;foglio!$H$3),foglio!$H$3,IF(AND(G5129="B",(O5129*N5129)&lt;=foglio!$H$4),(N5129*O5129),IF(AND(G5129="B",(O5129*N5129)&gt;foglio!$H$5),foglio!$H$4,IF(AND(G5129="C",(O5129*N5129)&lt;=foglio!$H$5),(N5129*O5129),IF(AND(G5129="C",(O5129*N5129)&gt;foglio!$H$5),foglio!$H$5)))))))</f>
        <v/>
      </c>
    </row>
    <row r="5130" customFormat="false" ht="10.2" hidden="false" customHeight="false" outlineLevel="0" collapsed="false">
      <c r="A5130" s="7" t="n">
        <v>5125</v>
      </c>
      <c r="B5130" s="8"/>
      <c r="C5130" s="8"/>
      <c r="D5130" s="8"/>
      <c r="E5130" s="9"/>
      <c r="F5130" s="9"/>
      <c r="G5130" s="10" t="str">
        <f aca="false">IF(F5130="Rischio alto","A",IF(F5130="Rischio medio","B",IF(F5130="Rischio basso","C","")))</f>
        <v/>
      </c>
      <c r="H5130" s="8"/>
      <c r="I5130" s="16"/>
      <c r="J5130" s="12"/>
      <c r="K5130" s="12"/>
      <c r="L5130" s="13" t="n">
        <f aca="false">K5130-J5130</f>
        <v>0</v>
      </c>
      <c r="M5130" s="8"/>
      <c r="N5130" s="13" t="n">
        <f aca="false">L5130-M5130</f>
        <v>0</v>
      </c>
      <c r="O5130" s="14" t="str">
        <f aca="false">IF(AND(G5130="A"),"91,5119",IF(AND(G5130="B"),"44,1784",IF(AND(G5130="C"),"12,6225",IF(AND(G5130=""),""))))</f>
        <v/>
      </c>
      <c r="P5130" s="15" t="str">
        <f aca="false">IF(OR(O5130=0,N5130=0,J5130=0,K5130=0,E5130="",D5130="",C5130="",B5130="",H5130="",I5130=""),"",IF(AND(G5130="A",(O5130*N5130)&lt;=foglio!$H$3),(N5130*O5130),IF(AND(G5130="A",(O5130*N5130)&gt;foglio!$H$3),foglio!$H$3,IF(AND(G5130="B",(O5130*N5130)&lt;=foglio!$H$4),(N5130*O5130),IF(AND(G5130="B",(O5130*N5130)&gt;foglio!$H$5),foglio!$H$4,IF(AND(G5130="C",(O5130*N5130)&lt;=foglio!$H$5),(N5130*O5130),IF(AND(G5130="C",(O5130*N5130)&gt;foglio!$H$5),foglio!$H$5)))))))</f>
        <v/>
      </c>
    </row>
    <row r="5131" customFormat="false" ht="10.2" hidden="false" customHeight="false" outlineLevel="0" collapsed="false">
      <c r="A5131" s="7" t="n">
        <v>5126</v>
      </c>
      <c r="B5131" s="8"/>
      <c r="C5131" s="8"/>
      <c r="D5131" s="8"/>
      <c r="E5131" s="9"/>
      <c r="F5131" s="9"/>
      <c r="G5131" s="10" t="str">
        <f aca="false">IF(F5131="Rischio alto","A",IF(F5131="Rischio medio","B",IF(F5131="Rischio basso","C","")))</f>
        <v/>
      </c>
      <c r="H5131" s="8"/>
      <c r="I5131" s="16"/>
      <c r="J5131" s="12"/>
      <c r="K5131" s="12"/>
      <c r="L5131" s="13" t="n">
        <f aca="false">K5131-J5131</f>
        <v>0</v>
      </c>
      <c r="M5131" s="8"/>
      <c r="N5131" s="13" t="n">
        <f aca="false">L5131-M5131</f>
        <v>0</v>
      </c>
      <c r="O5131" s="14" t="str">
        <f aca="false">IF(AND(G5131="A"),"91,5119",IF(AND(G5131="B"),"44,1784",IF(AND(G5131="C"),"12,6225",IF(AND(G5131=""),""))))</f>
        <v/>
      </c>
      <c r="P5131" s="15" t="str">
        <f aca="false">IF(OR(O5131=0,N5131=0,J5131=0,K5131=0,E5131="",D5131="",C5131="",B5131="",H5131="",I5131=""),"",IF(AND(G5131="A",(O5131*N5131)&lt;=foglio!$H$3),(N5131*O5131),IF(AND(G5131="A",(O5131*N5131)&gt;foglio!$H$3),foglio!$H$3,IF(AND(G5131="B",(O5131*N5131)&lt;=foglio!$H$4),(N5131*O5131),IF(AND(G5131="B",(O5131*N5131)&gt;foglio!$H$5),foglio!$H$4,IF(AND(G5131="C",(O5131*N5131)&lt;=foglio!$H$5),(N5131*O5131),IF(AND(G5131="C",(O5131*N5131)&gt;foglio!$H$5),foglio!$H$5)))))))</f>
        <v/>
      </c>
    </row>
    <row r="5132" customFormat="false" ht="10.2" hidden="false" customHeight="false" outlineLevel="0" collapsed="false">
      <c r="A5132" s="7" t="n">
        <v>5127</v>
      </c>
      <c r="B5132" s="8"/>
      <c r="C5132" s="8"/>
      <c r="D5132" s="8"/>
      <c r="E5132" s="9"/>
      <c r="F5132" s="9"/>
      <c r="G5132" s="10" t="str">
        <f aca="false">IF(F5132="Rischio alto","A",IF(F5132="Rischio medio","B",IF(F5132="Rischio basso","C","")))</f>
        <v/>
      </c>
      <c r="H5132" s="8"/>
      <c r="I5132" s="16"/>
      <c r="J5132" s="12"/>
      <c r="K5132" s="12"/>
      <c r="L5132" s="13" t="n">
        <f aca="false">K5132-J5132</f>
        <v>0</v>
      </c>
      <c r="M5132" s="8"/>
      <c r="N5132" s="13" t="n">
        <f aca="false">L5132-M5132</f>
        <v>0</v>
      </c>
      <c r="O5132" s="14" t="str">
        <f aca="false">IF(AND(G5132="A"),"91,5119",IF(AND(G5132="B"),"44,1784",IF(AND(G5132="C"),"12,6225",IF(AND(G5132=""),""))))</f>
        <v/>
      </c>
      <c r="P5132" s="15" t="str">
        <f aca="false">IF(OR(O5132=0,N5132=0,J5132=0,K5132=0,E5132="",D5132="",C5132="",B5132="",H5132="",I5132=""),"",IF(AND(G5132="A",(O5132*N5132)&lt;=foglio!$H$3),(N5132*O5132),IF(AND(G5132="A",(O5132*N5132)&gt;foglio!$H$3),foglio!$H$3,IF(AND(G5132="B",(O5132*N5132)&lt;=foglio!$H$4),(N5132*O5132),IF(AND(G5132="B",(O5132*N5132)&gt;foglio!$H$5),foglio!$H$4,IF(AND(G5132="C",(O5132*N5132)&lt;=foglio!$H$5),(N5132*O5132),IF(AND(G5132="C",(O5132*N5132)&gt;foglio!$H$5),foglio!$H$5)))))))</f>
        <v/>
      </c>
    </row>
    <row r="5133" customFormat="false" ht="10.2" hidden="false" customHeight="false" outlineLevel="0" collapsed="false">
      <c r="A5133" s="7" t="n">
        <v>5128</v>
      </c>
      <c r="B5133" s="8"/>
      <c r="C5133" s="8"/>
      <c r="D5133" s="8"/>
      <c r="E5133" s="9"/>
      <c r="F5133" s="9"/>
      <c r="G5133" s="10" t="str">
        <f aca="false">IF(F5133="Rischio alto","A",IF(F5133="Rischio medio","B",IF(F5133="Rischio basso","C","")))</f>
        <v/>
      </c>
      <c r="H5133" s="8"/>
      <c r="I5133" s="16"/>
      <c r="J5133" s="12"/>
      <c r="K5133" s="12"/>
      <c r="L5133" s="13" t="n">
        <f aca="false">K5133-J5133</f>
        <v>0</v>
      </c>
      <c r="M5133" s="8"/>
      <c r="N5133" s="13" t="n">
        <f aca="false">L5133-M5133</f>
        <v>0</v>
      </c>
      <c r="O5133" s="14" t="str">
        <f aca="false">IF(AND(G5133="A"),"91,5119",IF(AND(G5133="B"),"44,1784",IF(AND(G5133="C"),"12,6225",IF(AND(G5133=""),""))))</f>
        <v/>
      </c>
      <c r="P5133" s="15" t="str">
        <f aca="false">IF(OR(O5133=0,N5133=0,J5133=0,K5133=0,E5133="",D5133="",C5133="",B5133="",H5133="",I5133=""),"",IF(AND(G5133="A",(O5133*N5133)&lt;=foglio!$H$3),(N5133*O5133),IF(AND(G5133="A",(O5133*N5133)&gt;foglio!$H$3),foglio!$H$3,IF(AND(G5133="B",(O5133*N5133)&lt;=foglio!$H$4),(N5133*O5133),IF(AND(G5133="B",(O5133*N5133)&gt;foglio!$H$5),foglio!$H$4,IF(AND(G5133="C",(O5133*N5133)&lt;=foglio!$H$5),(N5133*O5133),IF(AND(G5133="C",(O5133*N5133)&gt;foglio!$H$5),foglio!$H$5)))))))</f>
        <v/>
      </c>
    </row>
    <row r="5134" customFormat="false" ht="10.2" hidden="false" customHeight="false" outlineLevel="0" collapsed="false">
      <c r="A5134" s="7" t="n">
        <v>5129</v>
      </c>
      <c r="B5134" s="8"/>
      <c r="C5134" s="8"/>
      <c r="D5134" s="8"/>
      <c r="E5134" s="9"/>
      <c r="F5134" s="9"/>
      <c r="G5134" s="10" t="str">
        <f aca="false">IF(F5134="Rischio alto","A",IF(F5134="Rischio medio","B",IF(F5134="Rischio basso","C","")))</f>
        <v/>
      </c>
      <c r="H5134" s="8"/>
      <c r="I5134" s="16"/>
      <c r="J5134" s="12"/>
      <c r="K5134" s="12"/>
      <c r="L5134" s="13" t="n">
        <f aca="false">K5134-J5134</f>
        <v>0</v>
      </c>
      <c r="M5134" s="8"/>
      <c r="N5134" s="13" t="n">
        <f aca="false">L5134-M5134</f>
        <v>0</v>
      </c>
      <c r="O5134" s="14" t="str">
        <f aca="false">IF(AND(G5134="A"),"91,5119",IF(AND(G5134="B"),"44,1784",IF(AND(G5134="C"),"12,6225",IF(AND(G5134=""),""))))</f>
        <v/>
      </c>
      <c r="P5134" s="15" t="str">
        <f aca="false">IF(OR(O5134=0,N5134=0,J5134=0,K5134=0,E5134="",D5134="",C5134="",B5134="",H5134="",I5134=""),"",IF(AND(G5134="A",(O5134*N5134)&lt;=foglio!$H$3),(N5134*O5134),IF(AND(G5134="A",(O5134*N5134)&gt;foglio!$H$3),foglio!$H$3,IF(AND(G5134="B",(O5134*N5134)&lt;=foglio!$H$4),(N5134*O5134),IF(AND(G5134="B",(O5134*N5134)&gt;foglio!$H$5),foglio!$H$4,IF(AND(G5134="C",(O5134*N5134)&lt;=foglio!$H$5),(N5134*O5134),IF(AND(G5134="C",(O5134*N5134)&gt;foglio!$H$5),foglio!$H$5)))))))</f>
        <v/>
      </c>
    </row>
    <row r="5135" customFormat="false" ht="10.2" hidden="false" customHeight="false" outlineLevel="0" collapsed="false">
      <c r="A5135" s="7" t="n">
        <v>5130</v>
      </c>
      <c r="B5135" s="8"/>
      <c r="C5135" s="8"/>
      <c r="D5135" s="8"/>
      <c r="E5135" s="9"/>
      <c r="F5135" s="9"/>
      <c r="G5135" s="10" t="str">
        <f aca="false">IF(F5135="Rischio alto","A",IF(F5135="Rischio medio","B",IF(F5135="Rischio basso","C","")))</f>
        <v/>
      </c>
      <c r="H5135" s="8"/>
      <c r="I5135" s="16"/>
      <c r="J5135" s="12"/>
      <c r="K5135" s="12"/>
      <c r="L5135" s="13" t="n">
        <f aca="false">K5135-J5135</f>
        <v>0</v>
      </c>
      <c r="M5135" s="8"/>
      <c r="N5135" s="13" t="n">
        <f aca="false">L5135-M5135</f>
        <v>0</v>
      </c>
      <c r="O5135" s="14" t="str">
        <f aca="false">IF(AND(G5135="A"),"91,5119",IF(AND(G5135="B"),"44,1784",IF(AND(G5135="C"),"12,6225",IF(AND(G5135=""),""))))</f>
        <v/>
      </c>
      <c r="P5135" s="15" t="str">
        <f aca="false">IF(OR(O5135=0,N5135=0,J5135=0,K5135=0,E5135="",D5135="",C5135="",B5135="",H5135="",I5135=""),"",IF(AND(G5135="A",(O5135*N5135)&lt;=foglio!$H$3),(N5135*O5135),IF(AND(G5135="A",(O5135*N5135)&gt;foglio!$H$3),foglio!$H$3,IF(AND(G5135="B",(O5135*N5135)&lt;=foglio!$H$4),(N5135*O5135),IF(AND(G5135="B",(O5135*N5135)&gt;foglio!$H$5),foglio!$H$4,IF(AND(G5135="C",(O5135*N5135)&lt;=foglio!$H$5),(N5135*O5135),IF(AND(G5135="C",(O5135*N5135)&gt;foglio!$H$5),foglio!$H$5)))))))</f>
        <v/>
      </c>
    </row>
    <row r="5136" customFormat="false" ht="10.2" hidden="false" customHeight="false" outlineLevel="0" collapsed="false">
      <c r="A5136" s="7" t="n">
        <v>5131</v>
      </c>
      <c r="B5136" s="8"/>
      <c r="C5136" s="8"/>
      <c r="D5136" s="8"/>
      <c r="E5136" s="9"/>
      <c r="F5136" s="9"/>
      <c r="G5136" s="10" t="str">
        <f aca="false">IF(F5136="Rischio alto","A",IF(F5136="Rischio medio","B",IF(F5136="Rischio basso","C","")))</f>
        <v/>
      </c>
      <c r="H5136" s="8"/>
      <c r="I5136" s="16"/>
      <c r="J5136" s="12"/>
      <c r="K5136" s="12"/>
      <c r="L5136" s="13" t="n">
        <f aca="false">K5136-J5136</f>
        <v>0</v>
      </c>
      <c r="M5136" s="8"/>
      <c r="N5136" s="13" t="n">
        <f aca="false">L5136-M5136</f>
        <v>0</v>
      </c>
      <c r="O5136" s="14" t="str">
        <f aca="false">IF(AND(G5136="A"),"91,5119",IF(AND(G5136="B"),"44,1784",IF(AND(G5136="C"),"12,6225",IF(AND(G5136=""),""))))</f>
        <v/>
      </c>
      <c r="P5136" s="15" t="str">
        <f aca="false">IF(OR(O5136=0,N5136=0,J5136=0,K5136=0,E5136="",D5136="",C5136="",B5136="",H5136="",I5136=""),"",IF(AND(G5136="A",(O5136*N5136)&lt;=foglio!$H$3),(N5136*O5136),IF(AND(G5136="A",(O5136*N5136)&gt;foglio!$H$3),foglio!$H$3,IF(AND(G5136="B",(O5136*N5136)&lt;=foglio!$H$4),(N5136*O5136),IF(AND(G5136="B",(O5136*N5136)&gt;foglio!$H$5),foglio!$H$4,IF(AND(G5136="C",(O5136*N5136)&lt;=foglio!$H$5),(N5136*O5136),IF(AND(G5136="C",(O5136*N5136)&gt;foglio!$H$5),foglio!$H$5)))))))</f>
        <v/>
      </c>
    </row>
    <row r="5137" customFormat="false" ht="10.2" hidden="false" customHeight="false" outlineLevel="0" collapsed="false">
      <c r="A5137" s="7" t="n">
        <v>5132</v>
      </c>
      <c r="B5137" s="8"/>
      <c r="C5137" s="8"/>
      <c r="D5137" s="8"/>
      <c r="E5137" s="9"/>
      <c r="F5137" s="9"/>
      <c r="G5137" s="10" t="str">
        <f aca="false">IF(F5137="Rischio alto","A",IF(F5137="Rischio medio","B",IF(F5137="Rischio basso","C","")))</f>
        <v/>
      </c>
      <c r="H5137" s="8"/>
      <c r="I5137" s="16"/>
      <c r="J5137" s="12"/>
      <c r="K5137" s="12"/>
      <c r="L5137" s="13" t="n">
        <f aca="false">K5137-J5137</f>
        <v>0</v>
      </c>
      <c r="M5137" s="8"/>
      <c r="N5137" s="13" t="n">
        <f aca="false">L5137-M5137</f>
        <v>0</v>
      </c>
      <c r="O5137" s="14" t="str">
        <f aca="false">IF(AND(G5137="A"),"91,5119",IF(AND(G5137="B"),"44,1784",IF(AND(G5137="C"),"12,6225",IF(AND(G5137=""),""))))</f>
        <v/>
      </c>
      <c r="P5137" s="15" t="str">
        <f aca="false">IF(OR(O5137=0,N5137=0,J5137=0,K5137=0,E5137="",D5137="",C5137="",B5137="",H5137="",I5137=""),"",IF(AND(G5137="A",(O5137*N5137)&lt;=foglio!$H$3),(N5137*O5137),IF(AND(G5137="A",(O5137*N5137)&gt;foglio!$H$3),foglio!$H$3,IF(AND(G5137="B",(O5137*N5137)&lt;=foglio!$H$4),(N5137*O5137),IF(AND(G5137="B",(O5137*N5137)&gt;foglio!$H$5),foglio!$H$4,IF(AND(G5137="C",(O5137*N5137)&lt;=foglio!$H$5),(N5137*O5137),IF(AND(G5137="C",(O5137*N5137)&gt;foglio!$H$5),foglio!$H$5)))))))</f>
        <v/>
      </c>
    </row>
    <row r="5138" customFormat="false" ht="10.2" hidden="false" customHeight="false" outlineLevel="0" collapsed="false">
      <c r="A5138" s="7" t="n">
        <v>5133</v>
      </c>
      <c r="B5138" s="8"/>
      <c r="C5138" s="8"/>
      <c r="D5138" s="8"/>
      <c r="E5138" s="9"/>
      <c r="F5138" s="9"/>
      <c r="G5138" s="10" t="str">
        <f aca="false">IF(F5138="Rischio alto","A",IF(F5138="Rischio medio","B",IF(F5138="Rischio basso","C","")))</f>
        <v/>
      </c>
      <c r="H5138" s="8"/>
      <c r="I5138" s="16"/>
      <c r="J5138" s="12"/>
      <c r="K5138" s="12"/>
      <c r="L5138" s="13" t="n">
        <f aca="false">K5138-J5138</f>
        <v>0</v>
      </c>
      <c r="M5138" s="8"/>
      <c r="N5138" s="13" t="n">
        <f aca="false">L5138-M5138</f>
        <v>0</v>
      </c>
      <c r="O5138" s="14" t="str">
        <f aca="false">IF(AND(G5138="A"),"91,5119",IF(AND(G5138="B"),"44,1784",IF(AND(G5138="C"),"12,6225",IF(AND(G5138=""),""))))</f>
        <v/>
      </c>
      <c r="P5138" s="15" t="str">
        <f aca="false">IF(OR(O5138=0,N5138=0,J5138=0,K5138=0,E5138="",D5138="",C5138="",B5138="",H5138="",I5138=""),"",IF(AND(G5138="A",(O5138*N5138)&lt;=foglio!$H$3),(N5138*O5138),IF(AND(G5138="A",(O5138*N5138)&gt;foglio!$H$3),foglio!$H$3,IF(AND(G5138="B",(O5138*N5138)&lt;=foglio!$H$4),(N5138*O5138),IF(AND(G5138="B",(O5138*N5138)&gt;foglio!$H$5),foglio!$H$4,IF(AND(G5138="C",(O5138*N5138)&lt;=foglio!$H$5),(N5138*O5138),IF(AND(G5138="C",(O5138*N5138)&gt;foglio!$H$5),foglio!$H$5)))))))</f>
        <v/>
      </c>
    </row>
    <row r="5139" customFormat="false" ht="10.2" hidden="false" customHeight="false" outlineLevel="0" collapsed="false">
      <c r="A5139" s="7" t="n">
        <v>5134</v>
      </c>
      <c r="B5139" s="8"/>
      <c r="C5139" s="8"/>
      <c r="D5139" s="8"/>
      <c r="E5139" s="9"/>
      <c r="F5139" s="9"/>
      <c r="G5139" s="10" t="str">
        <f aca="false">IF(F5139="Rischio alto","A",IF(F5139="Rischio medio","B",IF(F5139="Rischio basso","C","")))</f>
        <v/>
      </c>
      <c r="H5139" s="8"/>
      <c r="I5139" s="16"/>
      <c r="J5139" s="12"/>
      <c r="K5139" s="12"/>
      <c r="L5139" s="13" t="n">
        <f aca="false">K5139-J5139</f>
        <v>0</v>
      </c>
      <c r="M5139" s="8"/>
      <c r="N5139" s="13" t="n">
        <f aca="false">L5139-M5139</f>
        <v>0</v>
      </c>
      <c r="O5139" s="14" t="str">
        <f aca="false">IF(AND(G5139="A"),"91,5119",IF(AND(G5139="B"),"44,1784",IF(AND(G5139="C"),"12,6225",IF(AND(G5139=""),""))))</f>
        <v/>
      </c>
      <c r="P5139" s="15" t="str">
        <f aca="false">IF(OR(O5139=0,N5139=0,J5139=0,K5139=0,E5139="",D5139="",C5139="",B5139="",H5139="",I5139=""),"",IF(AND(G5139="A",(O5139*N5139)&lt;=foglio!$H$3),(N5139*O5139),IF(AND(G5139="A",(O5139*N5139)&gt;foglio!$H$3),foglio!$H$3,IF(AND(G5139="B",(O5139*N5139)&lt;=foglio!$H$4),(N5139*O5139),IF(AND(G5139="B",(O5139*N5139)&gt;foglio!$H$5),foglio!$H$4,IF(AND(G5139="C",(O5139*N5139)&lt;=foglio!$H$5),(N5139*O5139),IF(AND(G5139="C",(O5139*N5139)&gt;foglio!$H$5),foglio!$H$5)))))))</f>
        <v/>
      </c>
    </row>
    <row r="5140" customFormat="false" ht="10.2" hidden="false" customHeight="false" outlineLevel="0" collapsed="false">
      <c r="A5140" s="7" t="n">
        <v>5135</v>
      </c>
      <c r="B5140" s="8"/>
      <c r="C5140" s="8"/>
      <c r="D5140" s="8"/>
      <c r="E5140" s="9"/>
      <c r="F5140" s="9"/>
      <c r="G5140" s="10" t="str">
        <f aca="false">IF(F5140="Rischio alto","A",IF(F5140="Rischio medio","B",IF(F5140="Rischio basso","C","")))</f>
        <v/>
      </c>
      <c r="H5140" s="8"/>
      <c r="I5140" s="16"/>
      <c r="J5140" s="12"/>
      <c r="K5140" s="12"/>
      <c r="L5140" s="13" t="n">
        <f aca="false">K5140-J5140</f>
        <v>0</v>
      </c>
      <c r="M5140" s="8"/>
      <c r="N5140" s="13" t="n">
        <f aca="false">L5140-M5140</f>
        <v>0</v>
      </c>
      <c r="O5140" s="14" t="str">
        <f aca="false">IF(AND(G5140="A"),"91,5119",IF(AND(G5140="B"),"44,1784",IF(AND(G5140="C"),"12,6225",IF(AND(G5140=""),""))))</f>
        <v/>
      </c>
      <c r="P5140" s="15" t="str">
        <f aca="false">IF(OR(O5140=0,N5140=0,J5140=0,K5140=0,E5140="",D5140="",C5140="",B5140="",H5140="",I5140=""),"",IF(AND(G5140="A",(O5140*N5140)&lt;=foglio!$H$3),(N5140*O5140),IF(AND(G5140="A",(O5140*N5140)&gt;foglio!$H$3),foglio!$H$3,IF(AND(G5140="B",(O5140*N5140)&lt;=foglio!$H$4),(N5140*O5140),IF(AND(G5140="B",(O5140*N5140)&gt;foglio!$H$5),foglio!$H$4,IF(AND(G5140="C",(O5140*N5140)&lt;=foglio!$H$5),(N5140*O5140),IF(AND(G5140="C",(O5140*N5140)&gt;foglio!$H$5),foglio!$H$5)))))))</f>
        <v/>
      </c>
    </row>
    <row r="5141" customFormat="false" ht="10.2" hidden="false" customHeight="false" outlineLevel="0" collapsed="false">
      <c r="A5141" s="7" t="n">
        <v>5136</v>
      </c>
      <c r="B5141" s="8"/>
      <c r="C5141" s="8"/>
      <c r="D5141" s="8"/>
      <c r="E5141" s="9"/>
      <c r="F5141" s="9"/>
      <c r="G5141" s="10" t="str">
        <f aca="false">IF(F5141="Rischio alto","A",IF(F5141="Rischio medio","B",IF(F5141="Rischio basso","C","")))</f>
        <v/>
      </c>
      <c r="H5141" s="8"/>
      <c r="I5141" s="16"/>
      <c r="J5141" s="12"/>
      <c r="K5141" s="12"/>
      <c r="L5141" s="13" t="n">
        <f aca="false">K5141-J5141</f>
        <v>0</v>
      </c>
      <c r="M5141" s="8"/>
      <c r="N5141" s="13" t="n">
        <f aca="false">L5141-M5141</f>
        <v>0</v>
      </c>
      <c r="O5141" s="14" t="str">
        <f aca="false">IF(AND(G5141="A"),"91,5119",IF(AND(G5141="B"),"44,1784",IF(AND(G5141="C"),"12,6225",IF(AND(G5141=""),""))))</f>
        <v/>
      </c>
      <c r="P5141" s="15" t="str">
        <f aca="false">IF(OR(O5141=0,N5141=0,J5141=0,K5141=0,E5141="",D5141="",C5141="",B5141="",H5141="",I5141=""),"",IF(AND(G5141="A",(O5141*N5141)&lt;=foglio!$H$3),(N5141*O5141),IF(AND(G5141="A",(O5141*N5141)&gt;foglio!$H$3),foglio!$H$3,IF(AND(G5141="B",(O5141*N5141)&lt;=foglio!$H$4),(N5141*O5141),IF(AND(G5141="B",(O5141*N5141)&gt;foglio!$H$5),foglio!$H$4,IF(AND(G5141="C",(O5141*N5141)&lt;=foglio!$H$5),(N5141*O5141),IF(AND(G5141="C",(O5141*N5141)&gt;foglio!$H$5),foglio!$H$5)))))))</f>
        <v/>
      </c>
    </row>
    <row r="5142" customFormat="false" ht="10.2" hidden="false" customHeight="false" outlineLevel="0" collapsed="false">
      <c r="A5142" s="7" t="n">
        <v>5137</v>
      </c>
      <c r="B5142" s="8"/>
      <c r="C5142" s="8"/>
      <c r="D5142" s="8"/>
      <c r="E5142" s="9"/>
      <c r="F5142" s="9"/>
      <c r="G5142" s="10" t="str">
        <f aca="false">IF(F5142="Rischio alto","A",IF(F5142="Rischio medio","B",IF(F5142="Rischio basso","C","")))</f>
        <v/>
      </c>
      <c r="H5142" s="8"/>
      <c r="I5142" s="16"/>
      <c r="J5142" s="12"/>
      <c r="K5142" s="12"/>
      <c r="L5142" s="13" t="n">
        <f aca="false">K5142-J5142</f>
        <v>0</v>
      </c>
      <c r="M5142" s="8"/>
      <c r="N5142" s="13" t="n">
        <f aca="false">L5142-M5142</f>
        <v>0</v>
      </c>
      <c r="O5142" s="14" t="str">
        <f aca="false">IF(AND(G5142="A"),"91,5119",IF(AND(G5142="B"),"44,1784",IF(AND(G5142="C"),"12,6225",IF(AND(G5142=""),""))))</f>
        <v/>
      </c>
      <c r="P5142" s="15" t="str">
        <f aca="false">IF(OR(O5142=0,N5142=0,J5142=0,K5142=0,E5142="",D5142="",C5142="",B5142="",H5142="",I5142=""),"",IF(AND(G5142="A",(O5142*N5142)&lt;=foglio!$H$3),(N5142*O5142),IF(AND(G5142="A",(O5142*N5142)&gt;foglio!$H$3),foglio!$H$3,IF(AND(G5142="B",(O5142*N5142)&lt;=foglio!$H$4),(N5142*O5142),IF(AND(G5142="B",(O5142*N5142)&gt;foglio!$H$5),foglio!$H$4,IF(AND(G5142="C",(O5142*N5142)&lt;=foglio!$H$5),(N5142*O5142),IF(AND(G5142="C",(O5142*N5142)&gt;foglio!$H$5),foglio!$H$5)))))))</f>
        <v/>
      </c>
    </row>
    <row r="5143" customFormat="false" ht="10.2" hidden="false" customHeight="false" outlineLevel="0" collapsed="false">
      <c r="A5143" s="7" t="n">
        <v>5138</v>
      </c>
      <c r="B5143" s="8"/>
      <c r="C5143" s="8"/>
      <c r="D5143" s="8"/>
      <c r="E5143" s="9"/>
      <c r="F5143" s="9"/>
      <c r="G5143" s="10" t="str">
        <f aca="false">IF(F5143="Rischio alto","A",IF(F5143="Rischio medio","B",IF(F5143="Rischio basso","C","")))</f>
        <v/>
      </c>
      <c r="H5143" s="8"/>
      <c r="I5143" s="16"/>
      <c r="J5143" s="12"/>
      <c r="K5143" s="12"/>
      <c r="L5143" s="13" t="n">
        <f aca="false">K5143-J5143</f>
        <v>0</v>
      </c>
      <c r="M5143" s="8"/>
      <c r="N5143" s="13" t="n">
        <f aca="false">L5143-M5143</f>
        <v>0</v>
      </c>
      <c r="O5143" s="14" t="str">
        <f aca="false">IF(AND(G5143="A"),"91,5119",IF(AND(G5143="B"),"44,1784",IF(AND(G5143="C"),"12,6225",IF(AND(G5143=""),""))))</f>
        <v/>
      </c>
      <c r="P5143" s="15" t="str">
        <f aca="false">IF(OR(O5143=0,N5143=0,J5143=0,K5143=0,E5143="",D5143="",C5143="",B5143="",H5143="",I5143=""),"",IF(AND(G5143="A",(O5143*N5143)&lt;=foglio!$H$3),(N5143*O5143),IF(AND(G5143="A",(O5143*N5143)&gt;foglio!$H$3),foglio!$H$3,IF(AND(G5143="B",(O5143*N5143)&lt;=foglio!$H$4),(N5143*O5143),IF(AND(G5143="B",(O5143*N5143)&gt;foglio!$H$5),foglio!$H$4,IF(AND(G5143="C",(O5143*N5143)&lt;=foglio!$H$5),(N5143*O5143),IF(AND(G5143="C",(O5143*N5143)&gt;foglio!$H$5),foglio!$H$5)))))))</f>
        <v/>
      </c>
    </row>
    <row r="5144" customFormat="false" ht="10.2" hidden="false" customHeight="false" outlineLevel="0" collapsed="false">
      <c r="A5144" s="7" t="n">
        <v>5139</v>
      </c>
      <c r="B5144" s="8"/>
      <c r="C5144" s="8"/>
      <c r="D5144" s="8"/>
      <c r="E5144" s="9"/>
      <c r="F5144" s="9"/>
      <c r="G5144" s="10" t="str">
        <f aca="false">IF(F5144="Rischio alto","A",IF(F5144="Rischio medio","B",IF(F5144="Rischio basso","C","")))</f>
        <v/>
      </c>
      <c r="H5144" s="8"/>
      <c r="I5144" s="16"/>
      <c r="J5144" s="12"/>
      <c r="K5144" s="12"/>
      <c r="L5144" s="13" t="n">
        <f aca="false">K5144-J5144</f>
        <v>0</v>
      </c>
      <c r="M5144" s="8"/>
      <c r="N5144" s="13" t="n">
        <f aca="false">L5144-M5144</f>
        <v>0</v>
      </c>
      <c r="O5144" s="14" t="str">
        <f aca="false">IF(AND(G5144="A"),"91,5119",IF(AND(G5144="B"),"44,1784",IF(AND(G5144="C"),"12,6225",IF(AND(G5144=""),""))))</f>
        <v/>
      </c>
      <c r="P5144" s="15" t="str">
        <f aca="false">IF(OR(O5144=0,N5144=0,J5144=0,K5144=0,E5144="",D5144="",C5144="",B5144="",H5144="",I5144=""),"",IF(AND(G5144="A",(O5144*N5144)&lt;=foglio!$H$3),(N5144*O5144),IF(AND(G5144="A",(O5144*N5144)&gt;foglio!$H$3),foglio!$H$3,IF(AND(G5144="B",(O5144*N5144)&lt;=foglio!$H$4),(N5144*O5144),IF(AND(G5144="B",(O5144*N5144)&gt;foglio!$H$5),foglio!$H$4,IF(AND(G5144="C",(O5144*N5144)&lt;=foglio!$H$5),(N5144*O5144),IF(AND(G5144="C",(O5144*N5144)&gt;foglio!$H$5),foglio!$H$5)))))))</f>
        <v/>
      </c>
    </row>
    <row r="5145" customFormat="false" ht="10.2" hidden="false" customHeight="false" outlineLevel="0" collapsed="false">
      <c r="A5145" s="7" t="n">
        <v>5140</v>
      </c>
      <c r="B5145" s="8"/>
      <c r="C5145" s="8"/>
      <c r="D5145" s="8"/>
      <c r="E5145" s="9"/>
      <c r="F5145" s="9"/>
      <c r="G5145" s="10" t="str">
        <f aca="false">IF(F5145="Rischio alto","A",IF(F5145="Rischio medio","B",IF(F5145="Rischio basso","C","")))</f>
        <v/>
      </c>
      <c r="H5145" s="8"/>
      <c r="I5145" s="16"/>
      <c r="J5145" s="12"/>
      <c r="K5145" s="12"/>
      <c r="L5145" s="13" t="n">
        <f aca="false">K5145-J5145</f>
        <v>0</v>
      </c>
      <c r="M5145" s="8"/>
      <c r="N5145" s="13" t="n">
        <f aca="false">L5145-M5145</f>
        <v>0</v>
      </c>
      <c r="O5145" s="14" t="str">
        <f aca="false">IF(AND(G5145="A"),"91,5119",IF(AND(G5145="B"),"44,1784",IF(AND(G5145="C"),"12,6225",IF(AND(G5145=""),""))))</f>
        <v/>
      </c>
      <c r="P5145" s="15" t="str">
        <f aca="false">IF(OR(O5145=0,N5145=0,J5145=0,K5145=0,E5145="",D5145="",C5145="",B5145="",H5145="",I5145=""),"",IF(AND(G5145="A",(O5145*N5145)&lt;=foglio!$H$3),(N5145*O5145),IF(AND(G5145="A",(O5145*N5145)&gt;foglio!$H$3),foglio!$H$3,IF(AND(G5145="B",(O5145*N5145)&lt;=foglio!$H$4),(N5145*O5145),IF(AND(G5145="B",(O5145*N5145)&gt;foglio!$H$5),foglio!$H$4,IF(AND(G5145="C",(O5145*N5145)&lt;=foglio!$H$5),(N5145*O5145),IF(AND(G5145="C",(O5145*N5145)&gt;foglio!$H$5),foglio!$H$5)))))))</f>
        <v/>
      </c>
    </row>
    <row r="5146" customFormat="false" ht="10.2" hidden="false" customHeight="false" outlineLevel="0" collapsed="false">
      <c r="A5146" s="7" t="n">
        <v>5141</v>
      </c>
      <c r="B5146" s="8"/>
      <c r="C5146" s="8"/>
      <c r="D5146" s="8"/>
      <c r="E5146" s="9"/>
      <c r="F5146" s="9"/>
      <c r="G5146" s="10" t="str">
        <f aca="false">IF(F5146="Rischio alto","A",IF(F5146="Rischio medio","B",IF(F5146="Rischio basso","C","")))</f>
        <v/>
      </c>
      <c r="H5146" s="8"/>
      <c r="I5146" s="16"/>
      <c r="J5146" s="12"/>
      <c r="K5146" s="12"/>
      <c r="L5146" s="13" t="n">
        <f aca="false">K5146-J5146</f>
        <v>0</v>
      </c>
      <c r="M5146" s="8"/>
      <c r="N5146" s="13" t="n">
        <f aca="false">L5146-M5146</f>
        <v>0</v>
      </c>
      <c r="O5146" s="14" t="str">
        <f aca="false">IF(AND(G5146="A"),"91,5119",IF(AND(G5146="B"),"44,1784",IF(AND(G5146="C"),"12,6225",IF(AND(G5146=""),""))))</f>
        <v/>
      </c>
      <c r="P5146" s="15" t="str">
        <f aca="false">IF(OR(O5146=0,N5146=0,J5146=0,K5146=0,E5146="",D5146="",C5146="",B5146="",H5146="",I5146=""),"",IF(AND(G5146="A",(O5146*N5146)&lt;=foglio!$H$3),(N5146*O5146),IF(AND(G5146="A",(O5146*N5146)&gt;foglio!$H$3),foglio!$H$3,IF(AND(G5146="B",(O5146*N5146)&lt;=foglio!$H$4),(N5146*O5146),IF(AND(G5146="B",(O5146*N5146)&gt;foglio!$H$5),foglio!$H$4,IF(AND(G5146="C",(O5146*N5146)&lt;=foglio!$H$5),(N5146*O5146),IF(AND(G5146="C",(O5146*N5146)&gt;foglio!$H$5),foglio!$H$5)))))))</f>
        <v/>
      </c>
    </row>
    <row r="5147" customFormat="false" ht="10.2" hidden="false" customHeight="false" outlineLevel="0" collapsed="false">
      <c r="A5147" s="7" t="n">
        <v>5142</v>
      </c>
      <c r="B5147" s="8"/>
      <c r="C5147" s="8"/>
      <c r="D5147" s="8"/>
      <c r="E5147" s="9"/>
      <c r="F5147" s="9"/>
      <c r="G5147" s="10" t="str">
        <f aca="false">IF(F5147="Rischio alto","A",IF(F5147="Rischio medio","B",IF(F5147="Rischio basso","C","")))</f>
        <v/>
      </c>
      <c r="H5147" s="8"/>
      <c r="I5147" s="16"/>
      <c r="J5147" s="12"/>
      <c r="K5147" s="12"/>
      <c r="L5147" s="13" t="n">
        <f aca="false">K5147-J5147</f>
        <v>0</v>
      </c>
      <c r="M5147" s="8"/>
      <c r="N5147" s="13" t="n">
        <f aca="false">L5147-M5147</f>
        <v>0</v>
      </c>
      <c r="O5147" s="14" t="str">
        <f aca="false">IF(AND(G5147="A"),"91,5119",IF(AND(G5147="B"),"44,1784",IF(AND(G5147="C"),"12,6225",IF(AND(G5147=""),""))))</f>
        <v/>
      </c>
      <c r="P5147" s="15" t="str">
        <f aca="false">IF(OR(O5147=0,N5147=0,J5147=0,K5147=0,E5147="",D5147="",C5147="",B5147="",H5147="",I5147=""),"",IF(AND(G5147="A",(O5147*N5147)&lt;=foglio!$H$3),(N5147*O5147),IF(AND(G5147="A",(O5147*N5147)&gt;foglio!$H$3),foglio!$H$3,IF(AND(G5147="B",(O5147*N5147)&lt;=foglio!$H$4),(N5147*O5147),IF(AND(G5147="B",(O5147*N5147)&gt;foglio!$H$5),foglio!$H$4,IF(AND(G5147="C",(O5147*N5147)&lt;=foglio!$H$5),(N5147*O5147),IF(AND(G5147="C",(O5147*N5147)&gt;foglio!$H$5),foglio!$H$5)))))))</f>
        <v/>
      </c>
    </row>
    <row r="5148" customFormat="false" ht="10.2" hidden="false" customHeight="false" outlineLevel="0" collapsed="false">
      <c r="A5148" s="7" t="n">
        <v>5143</v>
      </c>
      <c r="B5148" s="8"/>
      <c r="C5148" s="8"/>
      <c r="D5148" s="8"/>
      <c r="E5148" s="9"/>
      <c r="F5148" s="9"/>
      <c r="G5148" s="10" t="str">
        <f aca="false">IF(F5148="Rischio alto","A",IF(F5148="Rischio medio","B",IF(F5148="Rischio basso","C","")))</f>
        <v/>
      </c>
      <c r="H5148" s="8"/>
      <c r="I5148" s="16"/>
      <c r="J5148" s="12"/>
      <c r="K5148" s="12"/>
      <c r="L5148" s="13" t="n">
        <f aca="false">K5148-J5148</f>
        <v>0</v>
      </c>
      <c r="M5148" s="8"/>
      <c r="N5148" s="13" t="n">
        <f aca="false">L5148-M5148</f>
        <v>0</v>
      </c>
      <c r="O5148" s="14" t="str">
        <f aca="false">IF(AND(G5148="A"),"91,5119",IF(AND(G5148="B"),"44,1784",IF(AND(G5148="C"),"12,6225",IF(AND(G5148=""),""))))</f>
        <v/>
      </c>
      <c r="P5148" s="15" t="str">
        <f aca="false">IF(OR(O5148=0,N5148=0,J5148=0,K5148=0,E5148="",D5148="",C5148="",B5148="",H5148="",I5148=""),"",IF(AND(G5148="A",(O5148*N5148)&lt;=foglio!$H$3),(N5148*O5148),IF(AND(G5148="A",(O5148*N5148)&gt;foglio!$H$3),foglio!$H$3,IF(AND(G5148="B",(O5148*N5148)&lt;=foglio!$H$4),(N5148*O5148),IF(AND(G5148="B",(O5148*N5148)&gt;foglio!$H$5),foglio!$H$4,IF(AND(G5148="C",(O5148*N5148)&lt;=foglio!$H$5),(N5148*O5148),IF(AND(G5148="C",(O5148*N5148)&gt;foglio!$H$5),foglio!$H$5)))))))</f>
        <v/>
      </c>
    </row>
    <row r="5149" customFormat="false" ht="10.2" hidden="false" customHeight="false" outlineLevel="0" collapsed="false">
      <c r="A5149" s="7" t="n">
        <v>5144</v>
      </c>
      <c r="B5149" s="8"/>
      <c r="C5149" s="8"/>
      <c r="D5149" s="8"/>
      <c r="E5149" s="9"/>
      <c r="F5149" s="9"/>
      <c r="G5149" s="10" t="str">
        <f aca="false">IF(F5149="Rischio alto","A",IF(F5149="Rischio medio","B",IF(F5149="Rischio basso","C","")))</f>
        <v/>
      </c>
      <c r="H5149" s="8"/>
      <c r="I5149" s="16"/>
      <c r="J5149" s="12"/>
      <c r="K5149" s="12"/>
      <c r="L5149" s="13" t="n">
        <f aca="false">K5149-J5149</f>
        <v>0</v>
      </c>
      <c r="M5149" s="8"/>
      <c r="N5149" s="13" t="n">
        <f aca="false">L5149-M5149</f>
        <v>0</v>
      </c>
      <c r="O5149" s="14" t="str">
        <f aca="false">IF(AND(G5149="A"),"91,5119",IF(AND(G5149="B"),"44,1784",IF(AND(G5149="C"),"12,6225",IF(AND(G5149=""),""))))</f>
        <v/>
      </c>
      <c r="P5149" s="15" t="str">
        <f aca="false">IF(OR(O5149=0,N5149=0,J5149=0,K5149=0,E5149="",D5149="",C5149="",B5149="",H5149="",I5149=""),"",IF(AND(G5149="A",(O5149*N5149)&lt;=foglio!$H$3),(N5149*O5149),IF(AND(G5149="A",(O5149*N5149)&gt;foglio!$H$3),foglio!$H$3,IF(AND(G5149="B",(O5149*N5149)&lt;=foglio!$H$4),(N5149*O5149),IF(AND(G5149="B",(O5149*N5149)&gt;foglio!$H$5),foglio!$H$4,IF(AND(G5149="C",(O5149*N5149)&lt;=foglio!$H$5),(N5149*O5149),IF(AND(G5149="C",(O5149*N5149)&gt;foglio!$H$5),foglio!$H$5)))))))</f>
        <v/>
      </c>
    </row>
    <row r="5150" customFormat="false" ht="10.2" hidden="false" customHeight="false" outlineLevel="0" collapsed="false">
      <c r="A5150" s="7" t="n">
        <v>5145</v>
      </c>
      <c r="B5150" s="8"/>
      <c r="C5150" s="8"/>
      <c r="D5150" s="8"/>
      <c r="E5150" s="9"/>
      <c r="F5150" s="9"/>
      <c r="G5150" s="10" t="str">
        <f aca="false">IF(F5150="Rischio alto","A",IF(F5150="Rischio medio","B",IF(F5150="Rischio basso","C","")))</f>
        <v/>
      </c>
      <c r="H5150" s="8"/>
      <c r="I5150" s="16"/>
      <c r="J5150" s="12"/>
      <c r="K5150" s="12"/>
      <c r="L5150" s="13" t="n">
        <f aca="false">K5150-J5150</f>
        <v>0</v>
      </c>
      <c r="M5150" s="8"/>
      <c r="N5150" s="13" t="n">
        <f aca="false">L5150-M5150</f>
        <v>0</v>
      </c>
      <c r="O5150" s="14" t="str">
        <f aca="false">IF(AND(G5150="A"),"91,5119",IF(AND(G5150="B"),"44,1784",IF(AND(G5150="C"),"12,6225",IF(AND(G5150=""),""))))</f>
        <v/>
      </c>
      <c r="P5150" s="15" t="str">
        <f aca="false">IF(OR(O5150=0,N5150=0,J5150=0,K5150=0,E5150="",D5150="",C5150="",B5150="",H5150="",I5150=""),"",IF(AND(G5150="A",(O5150*N5150)&lt;=foglio!$H$3),(N5150*O5150),IF(AND(G5150="A",(O5150*N5150)&gt;foglio!$H$3),foglio!$H$3,IF(AND(G5150="B",(O5150*N5150)&lt;=foglio!$H$4),(N5150*O5150),IF(AND(G5150="B",(O5150*N5150)&gt;foglio!$H$5),foglio!$H$4,IF(AND(G5150="C",(O5150*N5150)&lt;=foglio!$H$5),(N5150*O5150),IF(AND(G5150="C",(O5150*N5150)&gt;foglio!$H$5),foglio!$H$5)))))))</f>
        <v/>
      </c>
    </row>
    <row r="5151" customFormat="false" ht="10.2" hidden="false" customHeight="false" outlineLevel="0" collapsed="false">
      <c r="A5151" s="7" t="n">
        <v>5146</v>
      </c>
      <c r="B5151" s="8"/>
      <c r="C5151" s="8"/>
      <c r="D5151" s="8"/>
      <c r="E5151" s="9"/>
      <c r="F5151" s="9"/>
      <c r="G5151" s="10" t="str">
        <f aca="false">IF(F5151="Rischio alto","A",IF(F5151="Rischio medio","B",IF(F5151="Rischio basso","C","")))</f>
        <v/>
      </c>
      <c r="H5151" s="8"/>
      <c r="I5151" s="16"/>
      <c r="J5151" s="12"/>
      <c r="K5151" s="12"/>
      <c r="L5151" s="13" t="n">
        <f aca="false">K5151-J5151</f>
        <v>0</v>
      </c>
      <c r="M5151" s="8"/>
      <c r="N5151" s="13" t="n">
        <f aca="false">L5151-M5151</f>
        <v>0</v>
      </c>
      <c r="O5151" s="14" t="str">
        <f aca="false">IF(AND(G5151="A"),"91,5119",IF(AND(G5151="B"),"44,1784",IF(AND(G5151="C"),"12,6225",IF(AND(G5151=""),""))))</f>
        <v/>
      </c>
      <c r="P5151" s="15" t="str">
        <f aca="false">IF(OR(O5151=0,N5151=0,J5151=0,K5151=0,E5151="",D5151="",C5151="",B5151="",H5151="",I5151=""),"",IF(AND(G5151="A",(O5151*N5151)&lt;=foglio!$H$3),(N5151*O5151),IF(AND(G5151="A",(O5151*N5151)&gt;foglio!$H$3),foglio!$H$3,IF(AND(G5151="B",(O5151*N5151)&lt;=foglio!$H$4),(N5151*O5151),IF(AND(G5151="B",(O5151*N5151)&gt;foglio!$H$5),foglio!$H$4,IF(AND(G5151="C",(O5151*N5151)&lt;=foglio!$H$5),(N5151*O5151),IF(AND(G5151="C",(O5151*N5151)&gt;foglio!$H$5),foglio!$H$5)))))))</f>
        <v/>
      </c>
    </row>
    <row r="5152" customFormat="false" ht="10.2" hidden="false" customHeight="false" outlineLevel="0" collapsed="false">
      <c r="A5152" s="7" t="n">
        <v>5147</v>
      </c>
      <c r="B5152" s="8"/>
      <c r="C5152" s="8"/>
      <c r="D5152" s="8"/>
      <c r="E5152" s="9"/>
      <c r="F5152" s="9"/>
      <c r="G5152" s="10" t="str">
        <f aca="false">IF(F5152="Rischio alto","A",IF(F5152="Rischio medio","B",IF(F5152="Rischio basso","C","")))</f>
        <v/>
      </c>
      <c r="H5152" s="8"/>
      <c r="I5152" s="16"/>
      <c r="J5152" s="12"/>
      <c r="K5152" s="12"/>
      <c r="L5152" s="13" t="n">
        <f aca="false">K5152-J5152</f>
        <v>0</v>
      </c>
      <c r="M5152" s="8"/>
      <c r="N5152" s="13" t="n">
        <f aca="false">L5152-M5152</f>
        <v>0</v>
      </c>
      <c r="O5152" s="14" t="str">
        <f aca="false">IF(AND(G5152="A"),"91,5119",IF(AND(G5152="B"),"44,1784",IF(AND(G5152="C"),"12,6225",IF(AND(G5152=""),""))))</f>
        <v/>
      </c>
      <c r="P5152" s="15" t="str">
        <f aca="false">IF(OR(O5152=0,N5152=0,J5152=0,K5152=0,E5152="",D5152="",C5152="",B5152="",H5152="",I5152=""),"",IF(AND(G5152="A",(O5152*N5152)&lt;=foglio!$H$3),(N5152*O5152),IF(AND(G5152="A",(O5152*N5152)&gt;foglio!$H$3),foglio!$H$3,IF(AND(G5152="B",(O5152*N5152)&lt;=foglio!$H$4),(N5152*O5152),IF(AND(G5152="B",(O5152*N5152)&gt;foglio!$H$5),foglio!$H$4,IF(AND(G5152="C",(O5152*N5152)&lt;=foglio!$H$5),(N5152*O5152),IF(AND(G5152="C",(O5152*N5152)&gt;foglio!$H$5),foglio!$H$5)))))))</f>
        <v/>
      </c>
    </row>
    <row r="5153" customFormat="false" ht="10.2" hidden="false" customHeight="false" outlineLevel="0" collapsed="false">
      <c r="A5153" s="7" t="n">
        <v>5148</v>
      </c>
      <c r="B5153" s="8"/>
      <c r="C5153" s="8"/>
      <c r="D5153" s="8"/>
      <c r="E5153" s="9"/>
      <c r="F5153" s="9"/>
      <c r="G5153" s="10" t="str">
        <f aca="false">IF(F5153="Rischio alto","A",IF(F5153="Rischio medio","B",IF(F5153="Rischio basso","C","")))</f>
        <v/>
      </c>
      <c r="H5153" s="8"/>
      <c r="I5153" s="16"/>
      <c r="J5153" s="12"/>
      <c r="K5153" s="12"/>
      <c r="L5153" s="13" t="n">
        <f aca="false">K5153-J5153</f>
        <v>0</v>
      </c>
      <c r="M5153" s="8"/>
      <c r="N5153" s="13" t="n">
        <f aca="false">L5153-M5153</f>
        <v>0</v>
      </c>
      <c r="O5153" s="14" t="str">
        <f aca="false">IF(AND(G5153="A"),"91,5119",IF(AND(G5153="B"),"44,1784",IF(AND(G5153="C"),"12,6225",IF(AND(G5153=""),""))))</f>
        <v/>
      </c>
      <c r="P5153" s="15" t="str">
        <f aca="false">IF(OR(O5153=0,N5153=0,J5153=0,K5153=0,E5153="",D5153="",C5153="",B5153="",H5153="",I5153=""),"",IF(AND(G5153="A",(O5153*N5153)&lt;=foglio!$H$3),(N5153*O5153),IF(AND(G5153="A",(O5153*N5153)&gt;foglio!$H$3),foglio!$H$3,IF(AND(G5153="B",(O5153*N5153)&lt;=foglio!$H$4),(N5153*O5153),IF(AND(G5153="B",(O5153*N5153)&gt;foglio!$H$5),foglio!$H$4,IF(AND(G5153="C",(O5153*N5153)&lt;=foglio!$H$5),(N5153*O5153),IF(AND(G5153="C",(O5153*N5153)&gt;foglio!$H$5),foglio!$H$5)))))))</f>
        <v/>
      </c>
    </row>
    <row r="5154" customFormat="false" ht="10.2" hidden="false" customHeight="false" outlineLevel="0" collapsed="false">
      <c r="A5154" s="7" t="n">
        <v>5149</v>
      </c>
      <c r="B5154" s="8"/>
      <c r="C5154" s="8"/>
      <c r="D5154" s="8"/>
      <c r="E5154" s="9"/>
      <c r="F5154" s="9"/>
      <c r="G5154" s="10" t="str">
        <f aca="false">IF(F5154="Rischio alto","A",IF(F5154="Rischio medio","B",IF(F5154="Rischio basso","C","")))</f>
        <v/>
      </c>
      <c r="H5154" s="8"/>
      <c r="I5154" s="16"/>
      <c r="J5154" s="12"/>
      <c r="K5154" s="12"/>
      <c r="L5154" s="13" t="n">
        <f aca="false">K5154-J5154</f>
        <v>0</v>
      </c>
      <c r="M5154" s="8"/>
      <c r="N5154" s="13" t="n">
        <f aca="false">L5154-M5154</f>
        <v>0</v>
      </c>
      <c r="O5154" s="14" t="str">
        <f aca="false">IF(AND(G5154="A"),"91,5119",IF(AND(G5154="B"),"44,1784",IF(AND(G5154="C"),"12,6225",IF(AND(G5154=""),""))))</f>
        <v/>
      </c>
      <c r="P5154" s="15" t="str">
        <f aca="false">IF(OR(O5154=0,N5154=0,J5154=0,K5154=0,E5154="",D5154="",C5154="",B5154="",H5154="",I5154=""),"",IF(AND(G5154="A",(O5154*N5154)&lt;=foglio!$H$3),(N5154*O5154),IF(AND(G5154="A",(O5154*N5154)&gt;foglio!$H$3),foglio!$H$3,IF(AND(G5154="B",(O5154*N5154)&lt;=foglio!$H$4),(N5154*O5154),IF(AND(G5154="B",(O5154*N5154)&gt;foglio!$H$5),foglio!$H$4,IF(AND(G5154="C",(O5154*N5154)&lt;=foglio!$H$5),(N5154*O5154),IF(AND(G5154="C",(O5154*N5154)&gt;foglio!$H$5),foglio!$H$5)))))))</f>
        <v/>
      </c>
    </row>
    <row r="5155" customFormat="false" ht="10.2" hidden="false" customHeight="false" outlineLevel="0" collapsed="false">
      <c r="A5155" s="7" t="n">
        <v>5150</v>
      </c>
      <c r="B5155" s="8"/>
      <c r="C5155" s="8"/>
      <c r="D5155" s="8"/>
      <c r="E5155" s="9"/>
      <c r="F5155" s="9"/>
      <c r="G5155" s="10" t="str">
        <f aca="false">IF(F5155="Rischio alto","A",IF(F5155="Rischio medio","B",IF(F5155="Rischio basso","C","")))</f>
        <v/>
      </c>
      <c r="H5155" s="8"/>
      <c r="I5155" s="16"/>
      <c r="J5155" s="12"/>
      <c r="K5155" s="12"/>
      <c r="L5155" s="13" t="n">
        <f aca="false">K5155-J5155</f>
        <v>0</v>
      </c>
      <c r="M5155" s="8"/>
      <c r="N5155" s="13" t="n">
        <f aca="false">L5155-M5155</f>
        <v>0</v>
      </c>
      <c r="O5155" s="14" t="str">
        <f aca="false">IF(AND(G5155="A"),"91,5119",IF(AND(G5155="B"),"44,1784",IF(AND(G5155="C"),"12,6225",IF(AND(G5155=""),""))))</f>
        <v/>
      </c>
      <c r="P5155" s="15" t="str">
        <f aca="false">IF(OR(O5155=0,N5155=0,J5155=0,K5155=0,E5155="",D5155="",C5155="",B5155="",H5155="",I5155=""),"",IF(AND(G5155="A",(O5155*N5155)&lt;=foglio!$H$3),(N5155*O5155),IF(AND(G5155="A",(O5155*N5155)&gt;foglio!$H$3),foglio!$H$3,IF(AND(G5155="B",(O5155*N5155)&lt;=foglio!$H$4),(N5155*O5155),IF(AND(G5155="B",(O5155*N5155)&gt;foglio!$H$5),foglio!$H$4,IF(AND(G5155="C",(O5155*N5155)&lt;=foglio!$H$5),(N5155*O5155),IF(AND(G5155="C",(O5155*N5155)&gt;foglio!$H$5),foglio!$H$5)))))))</f>
        <v/>
      </c>
    </row>
    <row r="5156" customFormat="false" ht="10.2" hidden="false" customHeight="false" outlineLevel="0" collapsed="false">
      <c r="A5156" s="7" t="n">
        <v>5151</v>
      </c>
      <c r="B5156" s="8"/>
      <c r="C5156" s="8"/>
      <c r="D5156" s="8"/>
      <c r="E5156" s="9"/>
      <c r="F5156" s="9"/>
      <c r="G5156" s="10" t="str">
        <f aca="false">IF(F5156="Rischio alto","A",IF(F5156="Rischio medio","B",IF(F5156="Rischio basso","C","")))</f>
        <v/>
      </c>
      <c r="H5156" s="8"/>
      <c r="I5156" s="16"/>
      <c r="J5156" s="12"/>
      <c r="K5156" s="12"/>
      <c r="L5156" s="13" t="n">
        <f aca="false">K5156-J5156</f>
        <v>0</v>
      </c>
      <c r="M5156" s="8"/>
      <c r="N5156" s="13" t="n">
        <f aca="false">L5156-M5156</f>
        <v>0</v>
      </c>
      <c r="O5156" s="14" t="str">
        <f aca="false">IF(AND(G5156="A"),"91,5119",IF(AND(G5156="B"),"44,1784",IF(AND(G5156="C"),"12,6225",IF(AND(G5156=""),""))))</f>
        <v/>
      </c>
      <c r="P5156" s="15" t="str">
        <f aca="false">IF(OR(O5156=0,N5156=0,J5156=0,K5156=0,E5156="",D5156="",C5156="",B5156="",H5156="",I5156=""),"",IF(AND(G5156="A",(O5156*N5156)&lt;=foglio!$H$3),(N5156*O5156),IF(AND(G5156="A",(O5156*N5156)&gt;foglio!$H$3),foglio!$H$3,IF(AND(G5156="B",(O5156*N5156)&lt;=foglio!$H$4),(N5156*O5156),IF(AND(G5156="B",(O5156*N5156)&gt;foglio!$H$5),foglio!$H$4,IF(AND(G5156="C",(O5156*N5156)&lt;=foglio!$H$5),(N5156*O5156),IF(AND(G5156="C",(O5156*N5156)&gt;foglio!$H$5),foglio!$H$5)))))))</f>
        <v/>
      </c>
    </row>
    <row r="5157" customFormat="false" ht="10.2" hidden="false" customHeight="false" outlineLevel="0" collapsed="false">
      <c r="A5157" s="7" t="n">
        <v>5152</v>
      </c>
      <c r="B5157" s="8"/>
      <c r="C5157" s="8"/>
      <c r="D5157" s="8"/>
      <c r="E5157" s="9"/>
      <c r="F5157" s="9"/>
      <c r="G5157" s="10" t="str">
        <f aca="false">IF(F5157="Rischio alto","A",IF(F5157="Rischio medio","B",IF(F5157="Rischio basso","C","")))</f>
        <v/>
      </c>
      <c r="H5157" s="8"/>
      <c r="I5157" s="16"/>
      <c r="J5157" s="12"/>
      <c r="K5157" s="12"/>
      <c r="L5157" s="13" t="n">
        <f aca="false">K5157-J5157</f>
        <v>0</v>
      </c>
      <c r="M5157" s="8"/>
      <c r="N5157" s="13" t="n">
        <f aca="false">L5157-M5157</f>
        <v>0</v>
      </c>
      <c r="O5157" s="14" t="str">
        <f aca="false">IF(AND(G5157="A"),"91,5119",IF(AND(G5157="B"),"44,1784",IF(AND(G5157="C"),"12,6225",IF(AND(G5157=""),""))))</f>
        <v/>
      </c>
      <c r="P5157" s="15" t="str">
        <f aca="false">IF(OR(O5157=0,N5157=0,J5157=0,K5157=0,E5157="",D5157="",C5157="",B5157="",H5157="",I5157=""),"",IF(AND(G5157="A",(O5157*N5157)&lt;=foglio!$H$3),(N5157*O5157),IF(AND(G5157="A",(O5157*N5157)&gt;foglio!$H$3),foglio!$H$3,IF(AND(G5157="B",(O5157*N5157)&lt;=foglio!$H$4),(N5157*O5157),IF(AND(G5157="B",(O5157*N5157)&gt;foglio!$H$5),foglio!$H$4,IF(AND(G5157="C",(O5157*N5157)&lt;=foglio!$H$5),(N5157*O5157),IF(AND(G5157="C",(O5157*N5157)&gt;foglio!$H$5),foglio!$H$5)))))))</f>
        <v/>
      </c>
    </row>
    <row r="5158" customFormat="false" ht="10.2" hidden="false" customHeight="false" outlineLevel="0" collapsed="false">
      <c r="A5158" s="7" t="n">
        <v>5153</v>
      </c>
      <c r="B5158" s="8"/>
      <c r="C5158" s="8"/>
      <c r="D5158" s="8"/>
      <c r="E5158" s="9"/>
      <c r="F5158" s="9"/>
      <c r="G5158" s="10" t="str">
        <f aca="false">IF(F5158="Rischio alto","A",IF(F5158="Rischio medio","B",IF(F5158="Rischio basso","C","")))</f>
        <v/>
      </c>
      <c r="H5158" s="8"/>
      <c r="I5158" s="16"/>
      <c r="J5158" s="12"/>
      <c r="K5158" s="12"/>
      <c r="L5158" s="13" t="n">
        <f aca="false">K5158-J5158</f>
        <v>0</v>
      </c>
      <c r="M5158" s="8"/>
      <c r="N5158" s="13" t="n">
        <f aca="false">L5158-M5158</f>
        <v>0</v>
      </c>
      <c r="O5158" s="14" t="str">
        <f aca="false">IF(AND(G5158="A"),"91,5119",IF(AND(G5158="B"),"44,1784",IF(AND(G5158="C"),"12,6225",IF(AND(G5158=""),""))))</f>
        <v/>
      </c>
      <c r="P5158" s="15" t="str">
        <f aca="false">IF(OR(O5158=0,N5158=0,J5158=0,K5158=0,E5158="",D5158="",C5158="",B5158="",H5158="",I5158=""),"",IF(AND(G5158="A",(O5158*N5158)&lt;=foglio!$H$3),(N5158*O5158),IF(AND(G5158="A",(O5158*N5158)&gt;foglio!$H$3),foglio!$H$3,IF(AND(G5158="B",(O5158*N5158)&lt;=foglio!$H$4),(N5158*O5158),IF(AND(G5158="B",(O5158*N5158)&gt;foglio!$H$5),foglio!$H$4,IF(AND(G5158="C",(O5158*N5158)&lt;=foglio!$H$5),(N5158*O5158),IF(AND(G5158="C",(O5158*N5158)&gt;foglio!$H$5),foglio!$H$5)))))))</f>
        <v/>
      </c>
    </row>
    <row r="5159" customFormat="false" ht="10.2" hidden="false" customHeight="false" outlineLevel="0" collapsed="false">
      <c r="A5159" s="7" t="n">
        <v>5154</v>
      </c>
      <c r="B5159" s="8"/>
      <c r="C5159" s="8"/>
      <c r="D5159" s="8"/>
      <c r="E5159" s="9"/>
      <c r="F5159" s="9"/>
      <c r="G5159" s="10" t="str">
        <f aca="false">IF(F5159="Rischio alto","A",IF(F5159="Rischio medio","B",IF(F5159="Rischio basso","C","")))</f>
        <v/>
      </c>
      <c r="H5159" s="8"/>
      <c r="I5159" s="16"/>
      <c r="J5159" s="12"/>
      <c r="K5159" s="12"/>
      <c r="L5159" s="13" t="n">
        <f aca="false">K5159-J5159</f>
        <v>0</v>
      </c>
      <c r="M5159" s="8"/>
      <c r="N5159" s="13" t="n">
        <f aca="false">L5159-M5159</f>
        <v>0</v>
      </c>
      <c r="O5159" s="14" t="str">
        <f aca="false">IF(AND(G5159="A"),"91,5119",IF(AND(G5159="B"),"44,1784",IF(AND(G5159="C"),"12,6225",IF(AND(G5159=""),""))))</f>
        <v/>
      </c>
      <c r="P5159" s="15" t="str">
        <f aca="false">IF(OR(O5159=0,N5159=0,J5159=0,K5159=0,E5159="",D5159="",C5159="",B5159="",H5159="",I5159=""),"",IF(AND(G5159="A",(O5159*N5159)&lt;=foglio!$H$3),(N5159*O5159),IF(AND(G5159="A",(O5159*N5159)&gt;foglio!$H$3),foglio!$H$3,IF(AND(G5159="B",(O5159*N5159)&lt;=foglio!$H$4),(N5159*O5159),IF(AND(G5159="B",(O5159*N5159)&gt;foglio!$H$5),foglio!$H$4,IF(AND(G5159="C",(O5159*N5159)&lt;=foglio!$H$5),(N5159*O5159),IF(AND(G5159="C",(O5159*N5159)&gt;foglio!$H$5),foglio!$H$5)))))))</f>
        <v/>
      </c>
    </row>
    <row r="5160" customFormat="false" ht="10.2" hidden="false" customHeight="false" outlineLevel="0" collapsed="false">
      <c r="A5160" s="7" t="n">
        <v>5155</v>
      </c>
      <c r="B5160" s="8"/>
      <c r="C5160" s="8"/>
      <c r="D5160" s="8"/>
      <c r="E5160" s="9"/>
      <c r="F5160" s="9"/>
      <c r="G5160" s="10" t="str">
        <f aca="false">IF(F5160="Rischio alto","A",IF(F5160="Rischio medio","B",IF(F5160="Rischio basso","C","")))</f>
        <v/>
      </c>
      <c r="H5160" s="8"/>
      <c r="I5160" s="16"/>
      <c r="J5160" s="12"/>
      <c r="K5160" s="12"/>
      <c r="L5160" s="13" t="n">
        <f aca="false">K5160-J5160</f>
        <v>0</v>
      </c>
      <c r="M5160" s="8"/>
      <c r="N5160" s="13" t="n">
        <f aca="false">L5160-M5160</f>
        <v>0</v>
      </c>
      <c r="O5160" s="14" t="str">
        <f aca="false">IF(AND(G5160="A"),"91,5119",IF(AND(G5160="B"),"44,1784",IF(AND(G5160="C"),"12,6225",IF(AND(G5160=""),""))))</f>
        <v/>
      </c>
      <c r="P5160" s="15" t="str">
        <f aca="false">IF(OR(O5160=0,N5160=0,J5160=0,K5160=0,E5160="",D5160="",C5160="",B5160="",H5160="",I5160=""),"",IF(AND(G5160="A",(O5160*N5160)&lt;=foglio!$H$3),(N5160*O5160),IF(AND(G5160="A",(O5160*N5160)&gt;foglio!$H$3),foglio!$H$3,IF(AND(G5160="B",(O5160*N5160)&lt;=foglio!$H$4),(N5160*O5160),IF(AND(G5160="B",(O5160*N5160)&gt;foglio!$H$5),foglio!$H$4,IF(AND(G5160="C",(O5160*N5160)&lt;=foglio!$H$5),(N5160*O5160),IF(AND(G5160="C",(O5160*N5160)&gt;foglio!$H$5),foglio!$H$5)))))))</f>
        <v/>
      </c>
    </row>
    <row r="5161" customFormat="false" ht="10.2" hidden="false" customHeight="false" outlineLevel="0" collapsed="false">
      <c r="A5161" s="7" t="n">
        <v>5156</v>
      </c>
      <c r="B5161" s="8"/>
      <c r="C5161" s="8"/>
      <c r="D5161" s="8"/>
      <c r="E5161" s="9"/>
      <c r="F5161" s="9"/>
      <c r="G5161" s="10" t="str">
        <f aca="false">IF(F5161="Rischio alto","A",IF(F5161="Rischio medio","B",IF(F5161="Rischio basso","C","")))</f>
        <v/>
      </c>
      <c r="H5161" s="8"/>
      <c r="I5161" s="16"/>
      <c r="J5161" s="12"/>
      <c r="K5161" s="12"/>
      <c r="L5161" s="13" t="n">
        <f aca="false">K5161-J5161</f>
        <v>0</v>
      </c>
      <c r="M5161" s="8"/>
      <c r="N5161" s="13" t="n">
        <f aca="false">L5161-M5161</f>
        <v>0</v>
      </c>
      <c r="O5161" s="14" t="str">
        <f aca="false">IF(AND(G5161="A"),"91,5119",IF(AND(G5161="B"),"44,1784",IF(AND(G5161="C"),"12,6225",IF(AND(G5161=""),""))))</f>
        <v/>
      </c>
      <c r="P5161" s="15" t="str">
        <f aca="false">IF(OR(O5161=0,N5161=0,J5161=0,K5161=0,E5161="",D5161="",C5161="",B5161="",H5161="",I5161=""),"",IF(AND(G5161="A",(O5161*N5161)&lt;=foglio!$H$3),(N5161*O5161),IF(AND(G5161="A",(O5161*N5161)&gt;foglio!$H$3),foglio!$H$3,IF(AND(G5161="B",(O5161*N5161)&lt;=foglio!$H$4),(N5161*O5161),IF(AND(G5161="B",(O5161*N5161)&gt;foglio!$H$5),foglio!$H$4,IF(AND(G5161="C",(O5161*N5161)&lt;=foglio!$H$5),(N5161*O5161),IF(AND(G5161="C",(O5161*N5161)&gt;foglio!$H$5),foglio!$H$5)))))))</f>
        <v/>
      </c>
    </row>
    <row r="5162" customFormat="false" ht="10.2" hidden="false" customHeight="false" outlineLevel="0" collapsed="false">
      <c r="A5162" s="7" t="n">
        <v>5157</v>
      </c>
      <c r="B5162" s="8"/>
      <c r="C5162" s="8"/>
      <c r="D5162" s="8"/>
      <c r="E5162" s="9"/>
      <c r="F5162" s="9"/>
      <c r="G5162" s="10" t="str">
        <f aca="false">IF(F5162="Rischio alto","A",IF(F5162="Rischio medio","B",IF(F5162="Rischio basso","C","")))</f>
        <v/>
      </c>
      <c r="H5162" s="8"/>
      <c r="I5162" s="16"/>
      <c r="J5162" s="12"/>
      <c r="K5162" s="12"/>
      <c r="L5162" s="13" t="n">
        <f aca="false">K5162-J5162</f>
        <v>0</v>
      </c>
      <c r="M5162" s="8"/>
      <c r="N5162" s="13" t="n">
        <f aca="false">L5162-M5162</f>
        <v>0</v>
      </c>
      <c r="O5162" s="14" t="str">
        <f aca="false">IF(AND(G5162="A"),"91,5119",IF(AND(G5162="B"),"44,1784",IF(AND(G5162="C"),"12,6225",IF(AND(G5162=""),""))))</f>
        <v/>
      </c>
      <c r="P5162" s="15" t="str">
        <f aca="false">IF(OR(O5162=0,N5162=0,J5162=0,K5162=0,E5162="",D5162="",C5162="",B5162="",H5162="",I5162=""),"",IF(AND(G5162="A",(O5162*N5162)&lt;=foglio!$H$3),(N5162*O5162),IF(AND(G5162="A",(O5162*N5162)&gt;foglio!$H$3),foglio!$H$3,IF(AND(G5162="B",(O5162*N5162)&lt;=foglio!$H$4),(N5162*O5162),IF(AND(G5162="B",(O5162*N5162)&gt;foglio!$H$5),foglio!$H$4,IF(AND(G5162="C",(O5162*N5162)&lt;=foglio!$H$5),(N5162*O5162),IF(AND(G5162="C",(O5162*N5162)&gt;foglio!$H$5),foglio!$H$5)))))))</f>
        <v/>
      </c>
    </row>
    <row r="5163" customFormat="false" ht="10.2" hidden="false" customHeight="false" outlineLevel="0" collapsed="false">
      <c r="A5163" s="7" t="n">
        <v>5158</v>
      </c>
      <c r="B5163" s="8"/>
      <c r="C5163" s="8"/>
      <c r="D5163" s="8"/>
      <c r="E5163" s="9"/>
      <c r="F5163" s="9"/>
      <c r="G5163" s="10" t="str">
        <f aca="false">IF(F5163="Rischio alto","A",IF(F5163="Rischio medio","B",IF(F5163="Rischio basso","C","")))</f>
        <v/>
      </c>
      <c r="H5163" s="8"/>
      <c r="I5163" s="16"/>
      <c r="J5163" s="12"/>
      <c r="K5163" s="12"/>
      <c r="L5163" s="13" t="n">
        <f aca="false">K5163-J5163</f>
        <v>0</v>
      </c>
      <c r="M5163" s="8"/>
      <c r="N5163" s="13" t="n">
        <f aca="false">L5163-M5163</f>
        <v>0</v>
      </c>
      <c r="O5163" s="14" t="str">
        <f aca="false">IF(AND(G5163="A"),"91,5119",IF(AND(G5163="B"),"44,1784",IF(AND(G5163="C"),"12,6225",IF(AND(G5163=""),""))))</f>
        <v/>
      </c>
      <c r="P5163" s="15" t="str">
        <f aca="false">IF(OR(O5163=0,N5163=0,J5163=0,K5163=0,E5163="",D5163="",C5163="",B5163="",H5163="",I5163=""),"",IF(AND(G5163="A",(O5163*N5163)&lt;=foglio!$H$3),(N5163*O5163),IF(AND(G5163="A",(O5163*N5163)&gt;foglio!$H$3),foglio!$H$3,IF(AND(G5163="B",(O5163*N5163)&lt;=foglio!$H$4),(N5163*O5163),IF(AND(G5163="B",(O5163*N5163)&gt;foglio!$H$5),foglio!$H$4,IF(AND(G5163="C",(O5163*N5163)&lt;=foglio!$H$5),(N5163*O5163),IF(AND(G5163="C",(O5163*N5163)&gt;foglio!$H$5),foglio!$H$5)))))))</f>
        <v/>
      </c>
    </row>
    <row r="5164" customFormat="false" ht="10.2" hidden="false" customHeight="false" outlineLevel="0" collapsed="false">
      <c r="A5164" s="7" t="n">
        <v>5159</v>
      </c>
      <c r="B5164" s="8"/>
      <c r="C5164" s="8"/>
      <c r="D5164" s="8"/>
      <c r="E5164" s="9"/>
      <c r="F5164" s="9"/>
      <c r="G5164" s="10" t="str">
        <f aca="false">IF(F5164="Rischio alto","A",IF(F5164="Rischio medio","B",IF(F5164="Rischio basso","C","")))</f>
        <v/>
      </c>
      <c r="H5164" s="8"/>
      <c r="I5164" s="16"/>
      <c r="J5164" s="12"/>
      <c r="K5164" s="12"/>
      <c r="L5164" s="13" t="n">
        <f aca="false">K5164-J5164</f>
        <v>0</v>
      </c>
      <c r="M5164" s="8"/>
      <c r="N5164" s="13" t="n">
        <f aca="false">L5164-M5164</f>
        <v>0</v>
      </c>
      <c r="O5164" s="14" t="str">
        <f aca="false">IF(AND(G5164="A"),"91,5119",IF(AND(G5164="B"),"44,1784",IF(AND(G5164="C"),"12,6225",IF(AND(G5164=""),""))))</f>
        <v/>
      </c>
      <c r="P5164" s="15" t="str">
        <f aca="false">IF(OR(O5164=0,N5164=0,J5164=0,K5164=0,E5164="",D5164="",C5164="",B5164="",H5164="",I5164=""),"",IF(AND(G5164="A",(O5164*N5164)&lt;=foglio!$H$3),(N5164*O5164),IF(AND(G5164="A",(O5164*N5164)&gt;foglio!$H$3),foglio!$H$3,IF(AND(G5164="B",(O5164*N5164)&lt;=foglio!$H$4),(N5164*O5164),IF(AND(G5164="B",(O5164*N5164)&gt;foglio!$H$5),foglio!$H$4,IF(AND(G5164="C",(O5164*N5164)&lt;=foglio!$H$5),(N5164*O5164),IF(AND(G5164="C",(O5164*N5164)&gt;foglio!$H$5),foglio!$H$5)))))))</f>
        <v/>
      </c>
    </row>
    <row r="5165" customFormat="false" ht="10.2" hidden="false" customHeight="false" outlineLevel="0" collapsed="false">
      <c r="A5165" s="7" t="n">
        <v>5160</v>
      </c>
      <c r="B5165" s="8"/>
      <c r="C5165" s="8"/>
      <c r="D5165" s="8"/>
      <c r="E5165" s="9"/>
      <c r="F5165" s="9"/>
      <c r="G5165" s="10" t="str">
        <f aca="false">IF(F5165="Rischio alto","A",IF(F5165="Rischio medio","B",IF(F5165="Rischio basso","C","")))</f>
        <v/>
      </c>
      <c r="H5165" s="8"/>
      <c r="I5165" s="16"/>
      <c r="J5165" s="12"/>
      <c r="K5165" s="12"/>
      <c r="L5165" s="13" t="n">
        <f aca="false">K5165-J5165</f>
        <v>0</v>
      </c>
      <c r="M5165" s="8"/>
      <c r="N5165" s="13" t="n">
        <f aca="false">L5165-M5165</f>
        <v>0</v>
      </c>
      <c r="O5165" s="14" t="str">
        <f aca="false">IF(AND(G5165="A"),"91,5119",IF(AND(G5165="B"),"44,1784",IF(AND(G5165="C"),"12,6225",IF(AND(G5165=""),""))))</f>
        <v/>
      </c>
      <c r="P5165" s="15" t="str">
        <f aca="false">IF(OR(O5165=0,N5165=0,J5165=0,K5165=0,E5165="",D5165="",C5165="",B5165="",H5165="",I5165=""),"",IF(AND(G5165="A",(O5165*N5165)&lt;=foglio!$H$3),(N5165*O5165),IF(AND(G5165="A",(O5165*N5165)&gt;foglio!$H$3),foglio!$H$3,IF(AND(G5165="B",(O5165*N5165)&lt;=foglio!$H$4),(N5165*O5165),IF(AND(G5165="B",(O5165*N5165)&gt;foglio!$H$5),foglio!$H$4,IF(AND(G5165="C",(O5165*N5165)&lt;=foglio!$H$5),(N5165*O5165),IF(AND(G5165="C",(O5165*N5165)&gt;foglio!$H$5),foglio!$H$5)))))))</f>
        <v/>
      </c>
    </row>
    <row r="5166" customFormat="false" ht="10.2" hidden="false" customHeight="false" outlineLevel="0" collapsed="false">
      <c r="A5166" s="7" t="n">
        <v>5161</v>
      </c>
      <c r="B5166" s="8"/>
      <c r="C5166" s="8"/>
      <c r="D5166" s="8"/>
      <c r="E5166" s="9"/>
      <c r="F5166" s="9"/>
      <c r="G5166" s="10" t="str">
        <f aca="false">IF(F5166="Rischio alto","A",IF(F5166="Rischio medio","B",IF(F5166="Rischio basso","C","")))</f>
        <v/>
      </c>
      <c r="H5166" s="8"/>
      <c r="I5166" s="16"/>
      <c r="J5166" s="12"/>
      <c r="K5166" s="12"/>
      <c r="L5166" s="13" t="n">
        <f aca="false">K5166-J5166</f>
        <v>0</v>
      </c>
      <c r="M5166" s="8"/>
      <c r="N5166" s="13" t="n">
        <f aca="false">L5166-M5166</f>
        <v>0</v>
      </c>
      <c r="O5166" s="14" t="str">
        <f aca="false">IF(AND(G5166="A"),"91,5119",IF(AND(G5166="B"),"44,1784",IF(AND(G5166="C"),"12,6225",IF(AND(G5166=""),""))))</f>
        <v/>
      </c>
      <c r="P5166" s="15" t="str">
        <f aca="false">IF(OR(O5166=0,N5166=0,J5166=0,K5166=0,E5166="",D5166="",C5166="",B5166="",H5166="",I5166=""),"",IF(AND(G5166="A",(O5166*N5166)&lt;=foglio!$H$3),(N5166*O5166),IF(AND(G5166="A",(O5166*N5166)&gt;foglio!$H$3),foglio!$H$3,IF(AND(G5166="B",(O5166*N5166)&lt;=foglio!$H$4),(N5166*O5166),IF(AND(G5166="B",(O5166*N5166)&gt;foglio!$H$5),foglio!$H$4,IF(AND(G5166="C",(O5166*N5166)&lt;=foglio!$H$5),(N5166*O5166),IF(AND(G5166="C",(O5166*N5166)&gt;foglio!$H$5),foglio!$H$5)))))))</f>
        <v/>
      </c>
    </row>
    <row r="5167" customFormat="false" ht="10.2" hidden="false" customHeight="false" outlineLevel="0" collapsed="false">
      <c r="A5167" s="7" t="n">
        <v>5162</v>
      </c>
      <c r="B5167" s="8"/>
      <c r="C5167" s="8"/>
      <c r="D5167" s="8"/>
      <c r="E5167" s="9"/>
      <c r="F5167" s="9"/>
      <c r="G5167" s="10" t="str">
        <f aca="false">IF(F5167="Rischio alto","A",IF(F5167="Rischio medio","B",IF(F5167="Rischio basso","C","")))</f>
        <v/>
      </c>
      <c r="H5167" s="8"/>
      <c r="I5167" s="16"/>
      <c r="J5167" s="12"/>
      <c r="K5167" s="12"/>
      <c r="L5167" s="13" t="n">
        <f aca="false">K5167-J5167</f>
        <v>0</v>
      </c>
      <c r="M5167" s="8"/>
      <c r="N5167" s="13" t="n">
        <f aca="false">L5167-M5167</f>
        <v>0</v>
      </c>
      <c r="O5167" s="14" t="str">
        <f aca="false">IF(AND(G5167="A"),"91,5119",IF(AND(G5167="B"),"44,1784",IF(AND(G5167="C"),"12,6225",IF(AND(G5167=""),""))))</f>
        <v/>
      </c>
      <c r="P5167" s="15" t="str">
        <f aca="false">IF(OR(O5167=0,N5167=0,J5167=0,K5167=0,E5167="",D5167="",C5167="",B5167="",H5167="",I5167=""),"",IF(AND(G5167="A",(O5167*N5167)&lt;=foglio!$H$3),(N5167*O5167),IF(AND(G5167="A",(O5167*N5167)&gt;foglio!$H$3),foglio!$H$3,IF(AND(G5167="B",(O5167*N5167)&lt;=foglio!$H$4),(N5167*O5167),IF(AND(G5167="B",(O5167*N5167)&gt;foglio!$H$5),foglio!$H$4,IF(AND(G5167="C",(O5167*N5167)&lt;=foglio!$H$5),(N5167*O5167),IF(AND(G5167="C",(O5167*N5167)&gt;foglio!$H$5),foglio!$H$5)))))))</f>
        <v/>
      </c>
    </row>
    <row r="5168" customFormat="false" ht="10.2" hidden="false" customHeight="false" outlineLevel="0" collapsed="false">
      <c r="A5168" s="7" t="n">
        <v>5163</v>
      </c>
      <c r="B5168" s="8"/>
      <c r="C5168" s="8"/>
      <c r="D5168" s="8"/>
      <c r="E5168" s="9"/>
      <c r="F5168" s="9"/>
      <c r="G5168" s="10" t="str">
        <f aca="false">IF(F5168="Rischio alto","A",IF(F5168="Rischio medio","B",IF(F5168="Rischio basso","C","")))</f>
        <v/>
      </c>
      <c r="H5168" s="8"/>
      <c r="I5168" s="16"/>
      <c r="J5168" s="12"/>
      <c r="K5168" s="12"/>
      <c r="L5168" s="13" t="n">
        <f aca="false">K5168-J5168</f>
        <v>0</v>
      </c>
      <c r="M5168" s="8"/>
      <c r="N5168" s="13" t="n">
        <f aca="false">L5168-M5168</f>
        <v>0</v>
      </c>
      <c r="O5168" s="14" t="str">
        <f aca="false">IF(AND(G5168="A"),"91,5119",IF(AND(G5168="B"),"44,1784",IF(AND(G5168="C"),"12,6225",IF(AND(G5168=""),""))))</f>
        <v/>
      </c>
      <c r="P5168" s="15" t="str">
        <f aca="false">IF(OR(O5168=0,N5168=0,J5168=0,K5168=0,E5168="",D5168="",C5168="",B5168="",H5168="",I5168=""),"",IF(AND(G5168="A",(O5168*N5168)&lt;=foglio!$H$3),(N5168*O5168),IF(AND(G5168="A",(O5168*N5168)&gt;foglio!$H$3),foglio!$H$3,IF(AND(G5168="B",(O5168*N5168)&lt;=foglio!$H$4),(N5168*O5168),IF(AND(G5168="B",(O5168*N5168)&gt;foglio!$H$5),foglio!$H$4,IF(AND(G5168="C",(O5168*N5168)&lt;=foglio!$H$5),(N5168*O5168),IF(AND(G5168="C",(O5168*N5168)&gt;foglio!$H$5),foglio!$H$5)))))))</f>
        <v/>
      </c>
    </row>
    <row r="5169" customFormat="false" ht="10.2" hidden="false" customHeight="false" outlineLevel="0" collapsed="false">
      <c r="A5169" s="7" t="n">
        <v>5164</v>
      </c>
      <c r="B5169" s="8"/>
      <c r="C5169" s="8"/>
      <c r="D5169" s="8"/>
      <c r="E5169" s="9"/>
      <c r="F5169" s="9"/>
      <c r="G5169" s="10" t="str">
        <f aca="false">IF(F5169="Rischio alto","A",IF(F5169="Rischio medio","B",IF(F5169="Rischio basso","C","")))</f>
        <v/>
      </c>
      <c r="H5169" s="8"/>
      <c r="I5169" s="16"/>
      <c r="J5169" s="12"/>
      <c r="K5169" s="12"/>
      <c r="L5169" s="13" t="n">
        <f aca="false">K5169-J5169</f>
        <v>0</v>
      </c>
      <c r="M5169" s="8"/>
      <c r="N5169" s="13" t="n">
        <f aca="false">L5169-M5169</f>
        <v>0</v>
      </c>
      <c r="O5169" s="14" t="str">
        <f aca="false">IF(AND(G5169="A"),"91,5119",IF(AND(G5169="B"),"44,1784",IF(AND(G5169="C"),"12,6225",IF(AND(G5169=""),""))))</f>
        <v/>
      </c>
      <c r="P5169" s="15" t="str">
        <f aca="false">IF(OR(O5169=0,N5169=0,J5169=0,K5169=0,E5169="",D5169="",C5169="",B5169="",H5169="",I5169=""),"",IF(AND(G5169="A",(O5169*N5169)&lt;=foglio!$H$3),(N5169*O5169),IF(AND(G5169="A",(O5169*N5169)&gt;foglio!$H$3),foglio!$H$3,IF(AND(G5169="B",(O5169*N5169)&lt;=foglio!$H$4),(N5169*O5169),IF(AND(G5169="B",(O5169*N5169)&gt;foglio!$H$5),foglio!$H$4,IF(AND(G5169="C",(O5169*N5169)&lt;=foglio!$H$5),(N5169*O5169),IF(AND(G5169="C",(O5169*N5169)&gt;foglio!$H$5),foglio!$H$5)))))))</f>
        <v/>
      </c>
    </row>
    <row r="5170" customFormat="false" ht="10.2" hidden="false" customHeight="false" outlineLevel="0" collapsed="false">
      <c r="A5170" s="7" t="n">
        <v>5165</v>
      </c>
      <c r="B5170" s="8"/>
      <c r="C5170" s="8"/>
      <c r="D5170" s="8"/>
      <c r="E5170" s="9"/>
      <c r="F5170" s="9"/>
      <c r="G5170" s="10" t="str">
        <f aca="false">IF(F5170="Rischio alto","A",IF(F5170="Rischio medio","B",IF(F5170="Rischio basso","C","")))</f>
        <v/>
      </c>
      <c r="H5170" s="8"/>
      <c r="I5170" s="16"/>
      <c r="J5170" s="12"/>
      <c r="K5170" s="12"/>
      <c r="L5170" s="13" t="n">
        <f aca="false">K5170-J5170</f>
        <v>0</v>
      </c>
      <c r="M5170" s="8"/>
      <c r="N5170" s="13" t="n">
        <f aca="false">L5170-M5170</f>
        <v>0</v>
      </c>
      <c r="O5170" s="14" t="str">
        <f aca="false">IF(AND(G5170="A"),"91,5119",IF(AND(G5170="B"),"44,1784",IF(AND(G5170="C"),"12,6225",IF(AND(G5170=""),""))))</f>
        <v/>
      </c>
      <c r="P5170" s="15" t="str">
        <f aca="false">IF(OR(O5170=0,N5170=0,J5170=0,K5170=0,E5170="",D5170="",C5170="",B5170="",H5170="",I5170=""),"",IF(AND(G5170="A",(O5170*N5170)&lt;=foglio!$H$3),(N5170*O5170),IF(AND(G5170="A",(O5170*N5170)&gt;foglio!$H$3),foglio!$H$3,IF(AND(G5170="B",(O5170*N5170)&lt;=foglio!$H$4),(N5170*O5170),IF(AND(G5170="B",(O5170*N5170)&gt;foglio!$H$5),foglio!$H$4,IF(AND(G5170="C",(O5170*N5170)&lt;=foglio!$H$5),(N5170*O5170),IF(AND(G5170="C",(O5170*N5170)&gt;foglio!$H$5),foglio!$H$5)))))))</f>
        <v/>
      </c>
    </row>
    <row r="5171" customFormat="false" ht="10.2" hidden="false" customHeight="false" outlineLevel="0" collapsed="false">
      <c r="A5171" s="7" t="n">
        <v>5166</v>
      </c>
      <c r="B5171" s="8"/>
      <c r="C5171" s="8"/>
      <c r="D5171" s="8"/>
      <c r="E5171" s="9"/>
      <c r="F5171" s="9"/>
      <c r="G5171" s="10" t="str">
        <f aca="false">IF(F5171="Rischio alto","A",IF(F5171="Rischio medio","B",IF(F5171="Rischio basso","C","")))</f>
        <v/>
      </c>
      <c r="H5171" s="8"/>
      <c r="I5171" s="16"/>
      <c r="J5171" s="12"/>
      <c r="K5171" s="12"/>
      <c r="L5171" s="13" t="n">
        <f aca="false">K5171-J5171</f>
        <v>0</v>
      </c>
      <c r="M5171" s="8"/>
      <c r="N5171" s="13" t="n">
        <f aca="false">L5171-M5171</f>
        <v>0</v>
      </c>
      <c r="O5171" s="14" t="str">
        <f aca="false">IF(AND(G5171="A"),"91,5119",IF(AND(G5171="B"),"44,1784",IF(AND(G5171="C"),"12,6225",IF(AND(G5171=""),""))))</f>
        <v/>
      </c>
      <c r="P5171" s="15" t="str">
        <f aca="false">IF(OR(O5171=0,N5171=0,J5171=0,K5171=0,E5171="",D5171="",C5171="",B5171="",H5171="",I5171=""),"",IF(AND(G5171="A",(O5171*N5171)&lt;=foglio!$H$3),(N5171*O5171),IF(AND(G5171="A",(O5171*N5171)&gt;foglio!$H$3),foglio!$H$3,IF(AND(G5171="B",(O5171*N5171)&lt;=foglio!$H$4),(N5171*O5171),IF(AND(G5171="B",(O5171*N5171)&gt;foglio!$H$5),foglio!$H$4,IF(AND(G5171="C",(O5171*N5171)&lt;=foglio!$H$5),(N5171*O5171),IF(AND(G5171="C",(O5171*N5171)&gt;foglio!$H$5),foglio!$H$5)))))))</f>
        <v/>
      </c>
    </row>
    <row r="5172" customFormat="false" ht="10.2" hidden="false" customHeight="false" outlineLevel="0" collapsed="false">
      <c r="A5172" s="7" t="n">
        <v>5167</v>
      </c>
      <c r="B5172" s="8"/>
      <c r="C5172" s="8"/>
      <c r="D5172" s="8"/>
      <c r="E5172" s="9"/>
      <c r="F5172" s="9"/>
      <c r="G5172" s="10" t="str">
        <f aca="false">IF(F5172="Rischio alto","A",IF(F5172="Rischio medio","B",IF(F5172="Rischio basso","C","")))</f>
        <v/>
      </c>
      <c r="H5172" s="8"/>
      <c r="I5172" s="16"/>
      <c r="J5172" s="12"/>
      <c r="K5172" s="12"/>
      <c r="L5172" s="13" t="n">
        <f aca="false">K5172-J5172</f>
        <v>0</v>
      </c>
      <c r="M5172" s="8"/>
      <c r="N5172" s="13" t="n">
        <f aca="false">L5172-M5172</f>
        <v>0</v>
      </c>
      <c r="O5172" s="14" t="str">
        <f aca="false">IF(AND(G5172="A"),"91,5119",IF(AND(G5172="B"),"44,1784",IF(AND(G5172="C"),"12,6225",IF(AND(G5172=""),""))))</f>
        <v/>
      </c>
      <c r="P5172" s="15" t="str">
        <f aca="false">IF(OR(O5172=0,N5172=0,J5172=0,K5172=0,E5172="",D5172="",C5172="",B5172="",H5172="",I5172=""),"",IF(AND(G5172="A",(O5172*N5172)&lt;=foglio!$H$3),(N5172*O5172),IF(AND(G5172="A",(O5172*N5172)&gt;foglio!$H$3),foglio!$H$3,IF(AND(G5172="B",(O5172*N5172)&lt;=foglio!$H$4),(N5172*O5172),IF(AND(G5172="B",(O5172*N5172)&gt;foglio!$H$5),foglio!$H$4,IF(AND(G5172="C",(O5172*N5172)&lt;=foglio!$H$5),(N5172*O5172),IF(AND(G5172="C",(O5172*N5172)&gt;foglio!$H$5),foglio!$H$5)))))))</f>
        <v/>
      </c>
    </row>
    <row r="5173" customFormat="false" ht="10.2" hidden="false" customHeight="false" outlineLevel="0" collapsed="false">
      <c r="A5173" s="7" t="n">
        <v>5168</v>
      </c>
      <c r="B5173" s="8"/>
      <c r="C5173" s="8"/>
      <c r="D5173" s="8"/>
      <c r="E5173" s="9"/>
      <c r="F5173" s="9"/>
      <c r="G5173" s="10" t="str">
        <f aca="false">IF(F5173="Rischio alto","A",IF(F5173="Rischio medio","B",IF(F5173="Rischio basso","C","")))</f>
        <v/>
      </c>
      <c r="H5173" s="8"/>
      <c r="I5173" s="16"/>
      <c r="J5173" s="12"/>
      <c r="K5173" s="12"/>
      <c r="L5173" s="13" t="n">
        <f aca="false">K5173-J5173</f>
        <v>0</v>
      </c>
      <c r="M5173" s="8"/>
      <c r="N5173" s="13" t="n">
        <f aca="false">L5173-M5173</f>
        <v>0</v>
      </c>
      <c r="O5173" s="14" t="str">
        <f aca="false">IF(AND(G5173="A"),"91,5119",IF(AND(G5173="B"),"44,1784",IF(AND(G5173="C"),"12,6225",IF(AND(G5173=""),""))))</f>
        <v/>
      </c>
      <c r="P5173" s="15" t="str">
        <f aca="false">IF(OR(O5173=0,N5173=0,J5173=0,K5173=0,E5173="",D5173="",C5173="",B5173="",H5173="",I5173=""),"",IF(AND(G5173="A",(O5173*N5173)&lt;=foglio!$H$3),(N5173*O5173),IF(AND(G5173="A",(O5173*N5173)&gt;foglio!$H$3),foglio!$H$3,IF(AND(G5173="B",(O5173*N5173)&lt;=foglio!$H$4),(N5173*O5173),IF(AND(G5173="B",(O5173*N5173)&gt;foglio!$H$5),foglio!$H$4,IF(AND(G5173="C",(O5173*N5173)&lt;=foglio!$H$5),(N5173*O5173),IF(AND(G5173="C",(O5173*N5173)&gt;foglio!$H$5),foglio!$H$5)))))))</f>
        <v/>
      </c>
    </row>
    <row r="5174" customFormat="false" ht="10.2" hidden="false" customHeight="false" outlineLevel="0" collapsed="false">
      <c r="A5174" s="7" t="n">
        <v>5169</v>
      </c>
      <c r="B5174" s="8"/>
      <c r="C5174" s="8"/>
      <c r="D5174" s="8"/>
      <c r="E5174" s="9"/>
      <c r="F5174" s="9"/>
      <c r="G5174" s="10" t="str">
        <f aca="false">IF(F5174="Rischio alto","A",IF(F5174="Rischio medio","B",IF(F5174="Rischio basso","C","")))</f>
        <v/>
      </c>
      <c r="H5174" s="8"/>
      <c r="I5174" s="16"/>
      <c r="J5174" s="12"/>
      <c r="K5174" s="12"/>
      <c r="L5174" s="13" t="n">
        <f aca="false">K5174-J5174</f>
        <v>0</v>
      </c>
      <c r="M5174" s="8"/>
      <c r="N5174" s="13" t="n">
        <f aca="false">L5174-M5174</f>
        <v>0</v>
      </c>
      <c r="O5174" s="14" t="str">
        <f aca="false">IF(AND(G5174="A"),"91,5119",IF(AND(G5174="B"),"44,1784",IF(AND(G5174="C"),"12,6225",IF(AND(G5174=""),""))))</f>
        <v/>
      </c>
      <c r="P5174" s="15" t="str">
        <f aca="false">IF(OR(O5174=0,N5174=0,J5174=0,K5174=0,E5174="",D5174="",C5174="",B5174="",H5174="",I5174=""),"",IF(AND(G5174="A",(O5174*N5174)&lt;=foglio!$H$3),(N5174*O5174),IF(AND(G5174="A",(O5174*N5174)&gt;foglio!$H$3),foglio!$H$3,IF(AND(G5174="B",(O5174*N5174)&lt;=foglio!$H$4),(N5174*O5174),IF(AND(G5174="B",(O5174*N5174)&gt;foglio!$H$5),foglio!$H$4,IF(AND(G5174="C",(O5174*N5174)&lt;=foglio!$H$5),(N5174*O5174),IF(AND(G5174="C",(O5174*N5174)&gt;foglio!$H$5),foglio!$H$5)))))))</f>
        <v/>
      </c>
    </row>
    <row r="5175" customFormat="false" ht="10.2" hidden="false" customHeight="false" outlineLevel="0" collapsed="false">
      <c r="A5175" s="7" t="n">
        <v>5170</v>
      </c>
      <c r="B5175" s="8"/>
      <c r="C5175" s="8"/>
      <c r="D5175" s="8"/>
      <c r="E5175" s="9"/>
      <c r="F5175" s="9"/>
      <c r="G5175" s="10" t="str">
        <f aca="false">IF(F5175="Rischio alto","A",IF(F5175="Rischio medio","B",IF(F5175="Rischio basso","C","")))</f>
        <v/>
      </c>
      <c r="H5175" s="8"/>
      <c r="I5175" s="16"/>
      <c r="J5175" s="12"/>
      <c r="K5175" s="12"/>
      <c r="L5175" s="13" t="n">
        <f aca="false">K5175-J5175</f>
        <v>0</v>
      </c>
      <c r="M5175" s="8"/>
      <c r="N5175" s="13" t="n">
        <f aca="false">L5175-M5175</f>
        <v>0</v>
      </c>
      <c r="O5175" s="14" t="str">
        <f aca="false">IF(AND(G5175="A"),"91,5119",IF(AND(G5175="B"),"44,1784",IF(AND(G5175="C"),"12,6225",IF(AND(G5175=""),""))))</f>
        <v/>
      </c>
      <c r="P5175" s="15" t="str">
        <f aca="false">IF(OR(O5175=0,N5175=0,J5175=0,K5175=0,E5175="",D5175="",C5175="",B5175="",H5175="",I5175=""),"",IF(AND(G5175="A",(O5175*N5175)&lt;=foglio!$H$3),(N5175*O5175),IF(AND(G5175="A",(O5175*N5175)&gt;foglio!$H$3),foglio!$H$3,IF(AND(G5175="B",(O5175*N5175)&lt;=foglio!$H$4),(N5175*O5175),IF(AND(G5175="B",(O5175*N5175)&gt;foglio!$H$5),foglio!$H$4,IF(AND(G5175="C",(O5175*N5175)&lt;=foglio!$H$5),(N5175*O5175),IF(AND(G5175="C",(O5175*N5175)&gt;foglio!$H$5),foglio!$H$5)))))))</f>
        <v/>
      </c>
    </row>
    <row r="5176" customFormat="false" ht="10.2" hidden="false" customHeight="false" outlineLevel="0" collapsed="false">
      <c r="A5176" s="7" t="n">
        <v>5171</v>
      </c>
      <c r="B5176" s="8"/>
      <c r="C5176" s="8"/>
      <c r="D5176" s="8"/>
      <c r="E5176" s="9"/>
      <c r="F5176" s="9"/>
      <c r="G5176" s="10" t="str">
        <f aca="false">IF(F5176="Rischio alto","A",IF(F5176="Rischio medio","B",IF(F5176="Rischio basso","C","")))</f>
        <v/>
      </c>
      <c r="H5176" s="8"/>
      <c r="I5176" s="16"/>
      <c r="J5176" s="12"/>
      <c r="K5176" s="12"/>
      <c r="L5176" s="13" t="n">
        <f aca="false">K5176-J5176</f>
        <v>0</v>
      </c>
      <c r="M5176" s="8"/>
      <c r="N5176" s="13" t="n">
        <f aca="false">L5176-M5176</f>
        <v>0</v>
      </c>
      <c r="O5176" s="14" t="str">
        <f aca="false">IF(AND(G5176="A"),"91,5119",IF(AND(G5176="B"),"44,1784",IF(AND(G5176="C"),"12,6225",IF(AND(G5176=""),""))))</f>
        <v/>
      </c>
      <c r="P5176" s="15" t="str">
        <f aca="false">IF(OR(O5176=0,N5176=0,J5176=0,K5176=0,E5176="",D5176="",C5176="",B5176="",H5176="",I5176=""),"",IF(AND(G5176="A",(O5176*N5176)&lt;=foglio!$H$3),(N5176*O5176),IF(AND(G5176="A",(O5176*N5176)&gt;foglio!$H$3),foglio!$H$3,IF(AND(G5176="B",(O5176*N5176)&lt;=foglio!$H$4),(N5176*O5176),IF(AND(G5176="B",(O5176*N5176)&gt;foglio!$H$5),foglio!$H$4,IF(AND(G5176="C",(O5176*N5176)&lt;=foglio!$H$5),(N5176*O5176),IF(AND(G5176="C",(O5176*N5176)&gt;foglio!$H$5),foglio!$H$5)))))))</f>
        <v/>
      </c>
    </row>
    <row r="5177" customFormat="false" ht="10.2" hidden="false" customHeight="false" outlineLevel="0" collapsed="false">
      <c r="A5177" s="7" t="n">
        <v>5172</v>
      </c>
      <c r="B5177" s="8"/>
      <c r="C5177" s="8"/>
      <c r="D5177" s="8"/>
      <c r="E5177" s="9"/>
      <c r="F5177" s="9"/>
      <c r="G5177" s="10" t="str">
        <f aca="false">IF(F5177="Rischio alto","A",IF(F5177="Rischio medio","B",IF(F5177="Rischio basso","C","")))</f>
        <v/>
      </c>
      <c r="H5177" s="8"/>
      <c r="I5177" s="16"/>
      <c r="J5177" s="12"/>
      <c r="K5177" s="12"/>
      <c r="L5177" s="13" t="n">
        <f aca="false">K5177-J5177</f>
        <v>0</v>
      </c>
      <c r="M5177" s="8"/>
      <c r="N5177" s="13" t="n">
        <f aca="false">L5177-M5177</f>
        <v>0</v>
      </c>
      <c r="O5177" s="14" t="str">
        <f aca="false">IF(AND(G5177="A"),"91,5119",IF(AND(G5177="B"),"44,1784",IF(AND(G5177="C"),"12,6225",IF(AND(G5177=""),""))))</f>
        <v/>
      </c>
      <c r="P5177" s="15" t="str">
        <f aca="false">IF(OR(O5177=0,N5177=0,J5177=0,K5177=0,E5177="",D5177="",C5177="",B5177="",H5177="",I5177=""),"",IF(AND(G5177="A",(O5177*N5177)&lt;=foglio!$H$3),(N5177*O5177),IF(AND(G5177="A",(O5177*N5177)&gt;foglio!$H$3),foglio!$H$3,IF(AND(G5177="B",(O5177*N5177)&lt;=foglio!$H$4),(N5177*O5177),IF(AND(G5177="B",(O5177*N5177)&gt;foglio!$H$5),foglio!$H$4,IF(AND(G5177="C",(O5177*N5177)&lt;=foglio!$H$5),(N5177*O5177),IF(AND(G5177="C",(O5177*N5177)&gt;foglio!$H$5),foglio!$H$5)))))))</f>
        <v/>
      </c>
    </row>
    <row r="5178" customFormat="false" ht="10.2" hidden="false" customHeight="false" outlineLevel="0" collapsed="false">
      <c r="A5178" s="7" t="n">
        <v>5173</v>
      </c>
      <c r="B5178" s="8"/>
      <c r="C5178" s="8"/>
      <c r="D5178" s="8"/>
      <c r="E5178" s="9"/>
      <c r="F5178" s="9"/>
      <c r="G5178" s="10" t="str">
        <f aca="false">IF(F5178="Rischio alto","A",IF(F5178="Rischio medio","B",IF(F5178="Rischio basso","C","")))</f>
        <v/>
      </c>
      <c r="H5178" s="8"/>
      <c r="I5178" s="16"/>
      <c r="J5178" s="12"/>
      <c r="K5178" s="12"/>
      <c r="L5178" s="13" t="n">
        <f aca="false">K5178-J5178</f>
        <v>0</v>
      </c>
      <c r="M5178" s="8"/>
      <c r="N5178" s="13" t="n">
        <f aca="false">L5178-M5178</f>
        <v>0</v>
      </c>
      <c r="O5178" s="14" t="str">
        <f aca="false">IF(AND(G5178="A"),"91,5119",IF(AND(G5178="B"),"44,1784",IF(AND(G5178="C"),"12,6225",IF(AND(G5178=""),""))))</f>
        <v/>
      </c>
      <c r="P5178" s="15" t="str">
        <f aca="false">IF(OR(O5178=0,N5178=0,J5178=0,K5178=0,E5178="",D5178="",C5178="",B5178="",H5178="",I5178=""),"",IF(AND(G5178="A",(O5178*N5178)&lt;=foglio!$H$3),(N5178*O5178),IF(AND(G5178="A",(O5178*N5178)&gt;foglio!$H$3),foglio!$H$3,IF(AND(G5178="B",(O5178*N5178)&lt;=foglio!$H$4),(N5178*O5178),IF(AND(G5178="B",(O5178*N5178)&gt;foglio!$H$5),foglio!$H$4,IF(AND(G5178="C",(O5178*N5178)&lt;=foglio!$H$5),(N5178*O5178),IF(AND(G5178="C",(O5178*N5178)&gt;foglio!$H$5),foglio!$H$5)))))))</f>
        <v/>
      </c>
    </row>
    <row r="5179" customFormat="false" ht="10.2" hidden="false" customHeight="false" outlineLevel="0" collapsed="false">
      <c r="A5179" s="7" t="n">
        <v>5174</v>
      </c>
      <c r="B5179" s="8"/>
      <c r="C5179" s="8"/>
      <c r="D5179" s="8"/>
      <c r="E5179" s="9"/>
      <c r="F5179" s="9"/>
      <c r="G5179" s="10" t="str">
        <f aca="false">IF(F5179="Rischio alto","A",IF(F5179="Rischio medio","B",IF(F5179="Rischio basso","C","")))</f>
        <v/>
      </c>
      <c r="H5179" s="8"/>
      <c r="I5179" s="16"/>
      <c r="J5179" s="12"/>
      <c r="K5179" s="12"/>
      <c r="L5179" s="13" t="n">
        <f aca="false">K5179-J5179</f>
        <v>0</v>
      </c>
      <c r="M5179" s="8"/>
      <c r="N5179" s="13" t="n">
        <f aca="false">L5179-M5179</f>
        <v>0</v>
      </c>
      <c r="O5179" s="14" t="str">
        <f aca="false">IF(AND(G5179="A"),"91,5119",IF(AND(G5179="B"),"44,1784",IF(AND(G5179="C"),"12,6225",IF(AND(G5179=""),""))))</f>
        <v/>
      </c>
      <c r="P5179" s="15" t="str">
        <f aca="false">IF(OR(O5179=0,N5179=0,J5179=0,K5179=0,E5179="",D5179="",C5179="",B5179="",H5179="",I5179=""),"",IF(AND(G5179="A",(O5179*N5179)&lt;=foglio!$H$3),(N5179*O5179),IF(AND(G5179="A",(O5179*N5179)&gt;foglio!$H$3),foglio!$H$3,IF(AND(G5179="B",(O5179*N5179)&lt;=foglio!$H$4),(N5179*O5179),IF(AND(G5179="B",(O5179*N5179)&gt;foglio!$H$5),foglio!$H$4,IF(AND(G5179="C",(O5179*N5179)&lt;=foglio!$H$5),(N5179*O5179),IF(AND(G5179="C",(O5179*N5179)&gt;foglio!$H$5),foglio!$H$5)))))))</f>
        <v/>
      </c>
    </row>
    <row r="5180" customFormat="false" ht="10.2" hidden="false" customHeight="false" outlineLevel="0" collapsed="false">
      <c r="A5180" s="7" t="n">
        <v>5175</v>
      </c>
      <c r="B5180" s="8"/>
      <c r="C5180" s="8"/>
      <c r="D5180" s="8"/>
      <c r="E5180" s="9"/>
      <c r="F5180" s="9"/>
      <c r="G5180" s="10" t="str">
        <f aca="false">IF(F5180="Rischio alto","A",IF(F5180="Rischio medio","B",IF(F5180="Rischio basso","C","")))</f>
        <v/>
      </c>
      <c r="H5180" s="8"/>
      <c r="I5180" s="16"/>
      <c r="J5180" s="12"/>
      <c r="K5180" s="12"/>
      <c r="L5180" s="13" t="n">
        <f aca="false">K5180-J5180</f>
        <v>0</v>
      </c>
      <c r="M5180" s="8"/>
      <c r="N5180" s="13" t="n">
        <f aca="false">L5180-M5180</f>
        <v>0</v>
      </c>
      <c r="O5180" s="14" t="str">
        <f aca="false">IF(AND(G5180="A"),"91,5119",IF(AND(G5180="B"),"44,1784",IF(AND(G5180="C"),"12,6225",IF(AND(G5180=""),""))))</f>
        <v/>
      </c>
      <c r="P5180" s="15" t="str">
        <f aca="false">IF(OR(O5180=0,N5180=0,J5180=0,K5180=0,E5180="",D5180="",C5180="",B5180="",H5180="",I5180=""),"",IF(AND(G5180="A",(O5180*N5180)&lt;=foglio!$H$3),(N5180*O5180),IF(AND(G5180="A",(O5180*N5180)&gt;foglio!$H$3),foglio!$H$3,IF(AND(G5180="B",(O5180*N5180)&lt;=foglio!$H$4),(N5180*O5180),IF(AND(G5180="B",(O5180*N5180)&gt;foglio!$H$5),foglio!$H$4,IF(AND(G5180="C",(O5180*N5180)&lt;=foglio!$H$5),(N5180*O5180),IF(AND(G5180="C",(O5180*N5180)&gt;foglio!$H$5),foglio!$H$5)))))))</f>
        <v/>
      </c>
    </row>
    <row r="5181" customFormat="false" ht="10.2" hidden="false" customHeight="false" outlineLevel="0" collapsed="false">
      <c r="A5181" s="7" t="n">
        <v>5176</v>
      </c>
      <c r="B5181" s="8"/>
      <c r="C5181" s="8"/>
      <c r="D5181" s="8"/>
      <c r="E5181" s="9"/>
      <c r="F5181" s="9"/>
      <c r="G5181" s="10" t="str">
        <f aca="false">IF(F5181="Rischio alto","A",IF(F5181="Rischio medio","B",IF(F5181="Rischio basso","C","")))</f>
        <v/>
      </c>
      <c r="H5181" s="8"/>
      <c r="I5181" s="16"/>
      <c r="J5181" s="12"/>
      <c r="K5181" s="12"/>
      <c r="L5181" s="13" t="n">
        <f aca="false">K5181-J5181</f>
        <v>0</v>
      </c>
      <c r="M5181" s="8"/>
      <c r="N5181" s="13" t="n">
        <f aca="false">L5181-M5181</f>
        <v>0</v>
      </c>
      <c r="O5181" s="14" t="str">
        <f aca="false">IF(AND(G5181="A"),"91,5119",IF(AND(G5181="B"),"44,1784",IF(AND(G5181="C"),"12,6225",IF(AND(G5181=""),""))))</f>
        <v/>
      </c>
      <c r="P5181" s="15" t="str">
        <f aca="false">IF(OR(O5181=0,N5181=0,J5181=0,K5181=0,E5181="",D5181="",C5181="",B5181="",H5181="",I5181=""),"",IF(AND(G5181="A",(O5181*N5181)&lt;=foglio!$H$3),(N5181*O5181),IF(AND(G5181="A",(O5181*N5181)&gt;foglio!$H$3),foglio!$H$3,IF(AND(G5181="B",(O5181*N5181)&lt;=foglio!$H$4),(N5181*O5181),IF(AND(G5181="B",(O5181*N5181)&gt;foglio!$H$5),foglio!$H$4,IF(AND(G5181="C",(O5181*N5181)&lt;=foglio!$H$5),(N5181*O5181),IF(AND(G5181="C",(O5181*N5181)&gt;foglio!$H$5),foglio!$H$5)))))))</f>
        <v/>
      </c>
    </row>
    <row r="5182" customFormat="false" ht="10.2" hidden="false" customHeight="false" outlineLevel="0" collapsed="false">
      <c r="A5182" s="7" t="n">
        <v>5177</v>
      </c>
      <c r="B5182" s="8"/>
      <c r="C5182" s="8"/>
      <c r="D5182" s="8"/>
      <c r="E5182" s="9"/>
      <c r="F5182" s="9"/>
      <c r="G5182" s="10" t="str">
        <f aca="false">IF(F5182="Rischio alto","A",IF(F5182="Rischio medio","B",IF(F5182="Rischio basso","C","")))</f>
        <v/>
      </c>
      <c r="H5182" s="8"/>
      <c r="I5182" s="16"/>
      <c r="J5182" s="12"/>
      <c r="K5182" s="12"/>
      <c r="L5182" s="13" t="n">
        <f aca="false">K5182-J5182</f>
        <v>0</v>
      </c>
      <c r="M5182" s="8"/>
      <c r="N5182" s="13" t="n">
        <f aca="false">L5182-M5182</f>
        <v>0</v>
      </c>
      <c r="O5182" s="14" t="str">
        <f aca="false">IF(AND(G5182="A"),"91,5119",IF(AND(G5182="B"),"44,1784",IF(AND(G5182="C"),"12,6225",IF(AND(G5182=""),""))))</f>
        <v/>
      </c>
      <c r="P5182" s="15" t="str">
        <f aca="false">IF(OR(O5182=0,N5182=0,J5182=0,K5182=0,E5182="",D5182="",C5182="",B5182="",H5182="",I5182=""),"",IF(AND(G5182="A",(O5182*N5182)&lt;=foglio!$H$3),(N5182*O5182),IF(AND(G5182="A",(O5182*N5182)&gt;foglio!$H$3),foglio!$H$3,IF(AND(G5182="B",(O5182*N5182)&lt;=foglio!$H$4),(N5182*O5182),IF(AND(G5182="B",(O5182*N5182)&gt;foglio!$H$5),foglio!$H$4,IF(AND(G5182="C",(O5182*N5182)&lt;=foglio!$H$5),(N5182*O5182),IF(AND(G5182="C",(O5182*N5182)&gt;foglio!$H$5),foglio!$H$5)))))))</f>
        <v/>
      </c>
    </row>
    <row r="5183" customFormat="false" ht="10.2" hidden="false" customHeight="false" outlineLevel="0" collapsed="false">
      <c r="A5183" s="7" t="n">
        <v>5178</v>
      </c>
      <c r="B5183" s="8"/>
      <c r="C5183" s="8"/>
      <c r="D5183" s="8"/>
      <c r="E5183" s="9"/>
      <c r="F5183" s="9"/>
      <c r="G5183" s="10" t="str">
        <f aca="false">IF(F5183="Rischio alto","A",IF(F5183="Rischio medio","B",IF(F5183="Rischio basso","C","")))</f>
        <v/>
      </c>
      <c r="H5183" s="8"/>
      <c r="I5183" s="16"/>
      <c r="J5183" s="12"/>
      <c r="K5183" s="12"/>
      <c r="L5183" s="13" t="n">
        <f aca="false">K5183-J5183</f>
        <v>0</v>
      </c>
      <c r="M5183" s="8"/>
      <c r="N5183" s="13" t="n">
        <f aca="false">L5183-M5183</f>
        <v>0</v>
      </c>
      <c r="O5183" s="14" t="str">
        <f aca="false">IF(AND(G5183="A"),"91,5119",IF(AND(G5183="B"),"44,1784",IF(AND(G5183="C"),"12,6225",IF(AND(G5183=""),""))))</f>
        <v/>
      </c>
      <c r="P5183" s="15" t="str">
        <f aca="false">IF(OR(O5183=0,N5183=0,J5183=0,K5183=0,E5183="",D5183="",C5183="",B5183="",H5183="",I5183=""),"",IF(AND(G5183="A",(O5183*N5183)&lt;=foglio!$H$3),(N5183*O5183),IF(AND(G5183="A",(O5183*N5183)&gt;foglio!$H$3),foglio!$H$3,IF(AND(G5183="B",(O5183*N5183)&lt;=foglio!$H$4),(N5183*O5183),IF(AND(G5183="B",(O5183*N5183)&gt;foglio!$H$5),foglio!$H$4,IF(AND(G5183="C",(O5183*N5183)&lt;=foglio!$H$5),(N5183*O5183),IF(AND(G5183="C",(O5183*N5183)&gt;foglio!$H$5),foglio!$H$5)))))))</f>
        <v/>
      </c>
    </row>
    <row r="5184" customFormat="false" ht="10.2" hidden="false" customHeight="false" outlineLevel="0" collapsed="false">
      <c r="A5184" s="7" t="n">
        <v>5179</v>
      </c>
      <c r="B5184" s="8"/>
      <c r="C5184" s="8"/>
      <c r="D5184" s="8"/>
      <c r="E5184" s="9"/>
      <c r="F5184" s="9"/>
      <c r="G5184" s="10" t="str">
        <f aca="false">IF(F5184="Rischio alto","A",IF(F5184="Rischio medio","B",IF(F5184="Rischio basso","C","")))</f>
        <v/>
      </c>
      <c r="H5184" s="8"/>
      <c r="I5184" s="16"/>
      <c r="J5184" s="12"/>
      <c r="K5184" s="12"/>
      <c r="L5184" s="13" t="n">
        <f aca="false">K5184-J5184</f>
        <v>0</v>
      </c>
      <c r="M5184" s="8"/>
      <c r="N5184" s="13" t="n">
        <f aca="false">L5184-M5184</f>
        <v>0</v>
      </c>
      <c r="O5184" s="14" t="str">
        <f aca="false">IF(AND(G5184="A"),"91,5119",IF(AND(G5184="B"),"44,1784",IF(AND(G5184="C"),"12,6225",IF(AND(G5184=""),""))))</f>
        <v/>
      </c>
      <c r="P5184" s="15" t="str">
        <f aca="false">IF(OR(O5184=0,N5184=0,J5184=0,K5184=0,E5184="",D5184="",C5184="",B5184="",H5184="",I5184=""),"",IF(AND(G5184="A",(O5184*N5184)&lt;=foglio!$H$3),(N5184*O5184),IF(AND(G5184="A",(O5184*N5184)&gt;foglio!$H$3),foglio!$H$3,IF(AND(G5184="B",(O5184*N5184)&lt;=foglio!$H$4),(N5184*O5184),IF(AND(G5184="B",(O5184*N5184)&gt;foglio!$H$5),foglio!$H$4,IF(AND(G5184="C",(O5184*N5184)&lt;=foglio!$H$5),(N5184*O5184),IF(AND(G5184="C",(O5184*N5184)&gt;foglio!$H$5),foglio!$H$5)))))))</f>
        <v/>
      </c>
    </row>
    <row r="5185" customFormat="false" ht="10.2" hidden="false" customHeight="false" outlineLevel="0" collapsed="false">
      <c r="A5185" s="7" t="n">
        <v>5180</v>
      </c>
      <c r="B5185" s="8"/>
      <c r="C5185" s="8"/>
      <c r="D5185" s="8"/>
      <c r="E5185" s="9"/>
      <c r="F5185" s="9"/>
      <c r="G5185" s="10" t="str">
        <f aca="false">IF(F5185="Rischio alto","A",IF(F5185="Rischio medio","B",IF(F5185="Rischio basso","C","")))</f>
        <v/>
      </c>
      <c r="H5185" s="8"/>
      <c r="I5185" s="16"/>
      <c r="J5185" s="12"/>
      <c r="K5185" s="12"/>
      <c r="L5185" s="13" t="n">
        <f aca="false">K5185-J5185</f>
        <v>0</v>
      </c>
      <c r="M5185" s="8"/>
      <c r="N5185" s="13" t="n">
        <f aca="false">L5185-M5185</f>
        <v>0</v>
      </c>
      <c r="O5185" s="14" t="str">
        <f aca="false">IF(AND(G5185="A"),"91,5119",IF(AND(G5185="B"),"44,1784",IF(AND(G5185="C"),"12,6225",IF(AND(G5185=""),""))))</f>
        <v/>
      </c>
      <c r="P5185" s="15" t="str">
        <f aca="false">IF(OR(O5185=0,N5185=0,J5185=0,K5185=0,E5185="",D5185="",C5185="",B5185="",H5185="",I5185=""),"",IF(AND(G5185="A",(O5185*N5185)&lt;=foglio!$H$3),(N5185*O5185),IF(AND(G5185="A",(O5185*N5185)&gt;foglio!$H$3),foglio!$H$3,IF(AND(G5185="B",(O5185*N5185)&lt;=foglio!$H$4),(N5185*O5185),IF(AND(G5185="B",(O5185*N5185)&gt;foglio!$H$5),foglio!$H$4,IF(AND(G5185="C",(O5185*N5185)&lt;=foglio!$H$5),(N5185*O5185),IF(AND(G5185="C",(O5185*N5185)&gt;foglio!$H$5),foglio!$H$5)))))))</f>
        <v/>
      </c>
    </row>
    <row r="5186" customFormat="false" ht="10.2" hidden="false" customHeight="false" outlineLevel="0" collapsed="false">
      <c r="A5186" s="7" t="n">
        <v>5181</v>
      </c>
      <c r="B5186" s="8"/>
      <c r="C5186" s="8"/>
      <c r="D5186" s="8"/>
      <c r="E5186" s="9"/>
      <c r="F5186" s="9"/>
      <c r="G5186" s="10" t="str">
        <f aca="false">IF(F5186="Rischio alto","A",IF(F5186="Rischio medio","B",IF(F5186="Rischio basso","C","")))</f>
        <v/>
      </c>
      <c r="H5186" s="8"/>
      <c r="I5186" s="16"/>
      <c r="J5186" s="12"/>
      <c r="K5186" s="12"/>
      <c r="L5186" s="13" t="n">
        <f aca="false">K5186-J5186</f>
        <v>0</v>
      </c>
      <c r="M5186" s="8"/>
      <c r="N5186" s="13" t="n">
        <f aca="false">L5186-M5186</f>
        <v>0</v>
      </c>
      <c r="O5186" s="14" t="str">
        <f aca="false">IF(AND(G5186="A"),"91,5119",IF(AND(G5186="B"),"44,1784",IF(AND(G5186="C"),"12,6225",IF(AND(G5186=""),""))))</f>
        <v/>
      </c>
      <c r="P5186" s="15" t="str">
        <f aca="false">IF(OR(O5186=0,N5186=0,J5186=0,K5186=0,E5186="",D5186="",C5186="",B5186="",H5186="",I5186=""),"",IF(AND(G5186="A",(O5186*N5186)&lt;=foglio!$H$3),(N5186*O5186),IF(AND(G5186="A",(O5186*N5186)&gt;foglio!$H$3),foglio!$H$3,IF(AND(G5186="B",(O5186*N5186)&lt;=foglio!$H$4),(N5186*O5186),IF(AND(G5186="B",(O5186*N5186)&gt;foglio!$H$5),foglio!$H$4,IF(AND(G5186="C",(O5186*N5186)&lt;=foglio!$H$5),(N5186*O5186),IF(AND(G5186="C",(O5186*N5186)&gt;foglio!$H$5),foglio!$H$5)))))))</f>
        <v/>
      </c>
    </row>
    <row r="5187" customFormat="false" ht="10.2" hidden="false" customHeight="false" outlineLevel="0" collapsed="false">
      <c r="A5187" s="7" t="n">
        <v>5182</v>
      </c>
      <c r="B5187" s="8"/>
      <c r="C5187" s="8"/>
      <c r="D5187" s="8"/>
      <c r="E5187" s="9"/>
      <c r="F5187" s="9"/>
      <c r="G5187" s="10" t="str">
        <f aca="false">IF(F5187="Rischio alto","A",IF(F5187="Rischio medio","B",IF(F5187="Rischio basso","C","")))</f>
        <v/>
      </c>
      <c r="H5187" s="8"/>
      <c r="I5187" s="16"/>
      <c r="J5187" s="12"/>
      <c r="K5187" s="12"/>
      <c r="L5187" s="13" t="n">
        <f aca="false">K5187-J5187</f>
        <v>0</v>
      </c>
      <c r="M5187" s="8"/>
      <c r="N5187" s="13" t="n">
        <f aca="false">L5187-M5187</f>
        <v>0</v>
      </c>
      <c r="O5187" s="14" t="str">
        <f aca="false">IF(AND(G5187="A"),"91,5119",IF(AND(G5187="B"),"44,1784",IF(AND(G5187="C"),"12,6225",IF(AND(G5187=""),""))))</f>
        <v/>
      </c>
      <c r="P5187" s="15" t="str">
        <f aca="false">IF(OR(O5187=0,N5187=0,J5187=0,K5187=0,E5187="",D5187="",C5187="",B5187="",H5187="",I5187=""),"",IF(AND(G5187="A",(O5187*N5187)&lt;=foglio!$H$3),(N5187*O5187),IF(AND(G5187="A",(O5187*N5187)&gt;foglio!$H$3),foglio!$H$3,IF(AND(G5187="B",(O5187*N5187)&lt;=foglio!$H$4),(N5187*O5187),IF(AND(G5187="B",(O5187*N5187)&gt;foglio!$H$5),foglio!$H$4,IF(AND(G5187="C",(O5187*N5187)&lt;=foglio!$H$5),(N5187*O5187),IF(AND(G5187="C",(O5187*N5187)&gt;foglio!$H$5),foglio!$H$5)))))))</f>
        <v/>
      </c>
    </row>
    <row r="5188" customFormat="false" ht="10.2" hidden="false" customHeight="false" outlineLevel="0" collapsed="false">
      <c r="A5188" s="7" t="n">
        <v>5183</v>
      </c>
      <c r="B5188" s="8"/>
      <c r="C5188" s="8"/>
      <c r="D5188" s="8"/>
      <c r="E5188" s="9"/>
      <c r="F5188" s="9"/>
      <c r="G5188" s="10" t="str">
        <f aca="false">IF(F5188="Rischio alto","A",IF(F5188="Rischio medio","B",IF(F5188="Rischio basso","C","")))</f>
        <v/>
      </c>
      <c r="H5188" s="8"/>
      <c r="I5188" s="16"/>
      <c r="J5188" s="12"/>
      <c r="K5188" s="12"/>
      <c r="L5188" s="13" t="n">
        <f aca="false">K5188-J5188</f>
        <v>0</v>
      </c>
      <c r="M5188" s="8"/>
      <c r="N5188" s="13" t="n">
        <f aca="false">L5188-M5188</f>
        <v>0</v>
      </c>
      <c r="O5188" s="14" t="str">
        <f aca="false">IF(AND(G5188="A"),"91,5119",IF(AND(G5188="B"),"44,1784",IF(AND(G5188="C"),"12,6225",IF(AND(G5188=""),""))))</f>
        <v/>
      </c>
      <c r="P5188" s="15" t="str">
        <f aca="false">IF(OR(O5188=0,N5188=0,J5188=0,K5188=0,E5188="",D5188="",C5188="",B5188="",H5188="",I5188=""),"",IF(AND(G5188="A",(O5188*N5188)&lt;=foglio!$H$3),(N5188*O5188),IF(AND(G5188="A",(O5188*N5188)&gt;foglio!$H$3),foglio!$H$3,IF(AND(G5188="B",(O5188*N5188)&lt;=foglio!$H$4),(N5188*O5188),IF(AND(G5188="B",(O5188*N5188)&gt;foglio!$H$5),foglio!$H$4,IF(AND(G5188="C",(O5188*N5188)&lt;=foglio!$H$5),(N5188*O5188),IF(AND(G5188="C",(O5188*N5188)&gt;foglio!$H$5),foglio!$H$5)))))))</f>
        <v/>
      </c>
    </row>
    <row r="5189" customFormat="false" ht="10.2" hidden="false" customHeight="false" outlineLevel="0" collapsed="false">
      <c r="A5189" s="7" t="n">
        <v>5184</v>
      </c>
      <c r="B5189" s="8"/>
      <c r="C5189" s="8"/>
      <c r="D5189" s="8"/>
      <c r="E5189" s="9"/>
      <c r="F5189" s="9"/>
      <c r="G5189" s="10" t="str">
        <f aca="false">IF(F5189="Rischio alto","A",IF(F5189="Rischio medio","B",IF(F5189="Rischio basso","C","")))</f>
        <v/>
      </c>
      <c r="H5189" s="8"/>
      <c r="I5189" s="16"/>
      <c r="J5189" s="12"/>
      <c r="K5189" s="12"/>
      <c r="L5189" s="13" t="n">
        <f aca="false">K5189-J5189</f>
        <v>0</v>
      </c>
      <c r="M5189" s="8"/>
      <c r="N5189" s="13" t="n">
        <f aca="false">L5189-M5189</f>
        <v>0</v>
      </c>
      <c r="O5189" s="14" t="str">
        <f aca="false">IF(AND(G5189="A"),"91,5119",IF(AND(G5189="B"),"44,1784",IF(AND(G5189="C"),"12,6225",IF(AND(G5189=""),""))))</f>
        <v/>
      </c>
      <c r="P5189" s="15" t="str">
        <f aca="false">IF(OR(O5189=0,N5189=0,J5189=0,K5189=0,E5189="",D5189="",C5189="",B5189="",H5189="",I5189=""),"",IF(AND(G5189="A",(O5189*N5189)&lt;=foglio!$H$3),(N5189*O5189),IF(AND(G5189="A",(O5189*N5189)&gt;foglio!$H$3),foglio!$H$3,IF(AND(G5189="B",(O5189*N5189)&lt;=foglio!$H$4),(N5189*O5189),IF(AND(G5189="B",(O5189*N5189)&gt;foglio!$H$5),foglio!$H$4,IF(AND(G5189="C",(O5189*N5189)&lt;=foglio!$H$5),(N5189*O5189),IF(AND(G5189="C",(O5189*N5189)&gt;foglio!$H$5),foglio!$H$5)))))))</f>
        <v/>
      </c>
    </row>
    <row r="5190" customFormat="false" ht="10.2" hidden="false" customHeight="false" outlineLevel="0" collapsed="false">
      <c r="A5190" s="7" t="n">
        <v>5185</v>
      </c>
      <c r="B5190" s="8"/>
      <c r="C5190" s="8"/>
      <c r="D5190" s="8"/>
      <c r="E5190" s="9"/>
      <c r="F5190" s="9"/>
      <c r="G5190" s="10" t="str">
        <f aca="false">IF(F5190="Rischio alto","A",IF(F5190="Rischio medio","B",IF(F5190="Rischio basso","C","")))</f>
        <v/>
      </c>
      <c r="H5190" s="8"/>
      <c r="I5190" s="16"/>
      <c r="J5190" s="12"/>
      <c r="K5190" s="12"/>
      <c r="L5190" s="13" t="n">
        <f aca="false">K5190-J5190</f>
        <v>0</v>
      </c>
      <c r="M5190" s="8"/>
      <c r="N5190" s="13" t="n">
        <f aca="false">L5190-M5190</f>
        <v>0</v>
      </c>
      <c r="O5190" s="14" t="str">
        <f aca="false">IF(AND(G5190="A"),"91,5119",IF(AND(G5190="B"),"44,1784",IF(AND(G5190="C"),"12,6225",IF(AND(G5190=""),""))))</f>
        <v/>
      </c>
      <c r="P5190" s="15" t="str">
        <f aca="false">IF(OR(O5190=0,N5190=0,J5190=0,K5190=0,E5190="",D5190="",C5190="",B5190="",H5190="",I5190=""),"",IF(AND(G5190="A",(O5190*N5190)&lt;=foglio!$H$3),(N5190*O5190),IF(AND(G5190="A",(O5190*N5190)&gt;foglio!$H$3),foglio!$H$3,IF(AND(G5190="B",(O5190*N5190)&lt;=foglio!$H$4),(N5190*O5190),IF(AND(G5190="B",(O5190*N5190)&gt;foglio!$H$5),foglio!$H$4,IF(AND(G5190="C",(O5190*N5190)&lt;=foglio!$H$5),(N5190*O5190),IF(AND(G5190="C",(O5190*N5190)&gt;foglio!$H$5),foglio!$H$5)))))))</f>
        <v/>
      </c>
    </row>
    <row r="5191" customFormat="false" ht="10.2" hidden="false" customHeight="false" outlineLevel="0" collapsed="false">
      <c r="A5191" s="7" t="n">
        <v>5186</v>
      </c>
      <c r="B5191" s="8"/>
      <c r="C5191" s="8"/>
      <c r="D5191" s="8"/>
      <c r="E5191" s="9"/>
      <c r="F5191" s="9"/>
      <c r="G5191" s="10" t="str">
        <f aca="false">IF(F5191="Rischio alto","A",IF(F5191="Rischio medio","B",IF(F5191="Rischio basso","C","")))</f>
        <v/>
      </c>
      <c r="H5191" s="8"/>
      <c r="I5191" s="16"/>
      <c r="J5191" s="12"/>
      <c r="K5191" s="12"/>
      <c r="L5191" s="13" t="n">
        <f aca="false">K5191-J5191</f>
        <v>0</v>
      </c>
      <c r="M5191" s="8"/>
      <c r="N5191" s="13" t="n">
        <f aca="false">L5191-M5191</f>
        <v>0</v>
      </c>
      <c r="O5191" s="14" t="str">
        <f aca="false">IF(AND(G5191="A"),"91,5119",IF(AND(G5191="B"),"44,1784",IF(AND(G5191="C"),"12,6225",IF(AND(G5191=""),""))))</f>
        <v/>
      </c>
      <c r="P5191" s="15" t="str">
        <f aca="false">IF(OR(O5191=0,N5191=0,J5191=0,K5191=0,E5191="",D5191="",C5191="",B5191="",H5191="",I5191=""),"",IF(AND(G5191="A",(O5191*N5191)&lt;=foglio!$H$3),(N5191*O5191),IF(AND(G5191="A",(O5191*N5191)&gt;foglio!$H$3),foglio!$H$3,IF(AND(G5191="B",(O5191*N5191)&lt;=foglio!$H$4),(N5191*O5191),IF(AND(G5191="B",(O5191*N5191)&gt;foglio!$H$5),foglio!$H$4,IF(AND(G5191="C",(O5191*N5191)&lt;=foglio!$H$5),(N5191*O5191),IF(AND(G5191="C",(O5191*N5191)&gt;foglio!$H$5),foglio!$H$5)))))))</f>
        <v/>
      </c>
    </row>
    <row r="5192" customFormat="false" ht="10.2" hidden="false" customHeight="false" outlineLevel="0" collapsed="false">
      <c r="A5192" s="7" t="n">
        <v>5187</v>
      </c>
      <c r="B5192" s="8"/>
      <c r="C5192" s="8"/>
      <c r="D5192" s="8"/>
      <c r="E5192" s="9"/>
      <c r="F5192" s="9"/>
      <c r="G5192" s="10" t="str">
        <f aca="false">IF(F5192="Rischio alto","A",IF(F5192="Rischio medio","B",IF(F5192="Rischio basso","C","")))</f>
        <v/>
      </c>
      <c r="H5192" s="8"/>
      <c r="I5192" s="16"/>
      <c r="J5192" s="12"/>
      <c r="K5192" s="12"/>
      <c r="L5192" s="13" t="n">
        <f aca="false">K5192-J5192</f>
        <v>0</v>
      </c>
      <c r="M5192" s="8"/>
      <c r="N5192" s="13" t="n">
        <f aca="false">L5192-M5192</f>
        <v>0</v>
      </c>
      <c r="O5192" s="14" t="str">
        <f aca="false">IF(AND(G5192="A"),"91,5119",IF(AND(G5192="B"),"44,1784",IF(AND(G5192="C"),"12,6225",IF(AND(G5192=""),""))))</f>
        <v/>
      </c>
      <c r="P5192" s="15" t="str">
        <f aca="false">IF(OR(O5192=0,N5192=0,J5192=0,K5192=0,E5192="",D5192="",C5192="",B5192="",H5192="",I5192=""),"",IF(AND(G5192="A",(O5192*N5192)&lt;=foglio!$H$3),(N5192*O5192),IF(AND(G5192="A",(O5192*N5192)&gt;foglio!$H$3),foglio!$H$3,IF(AND(G5192="B",(O5192*N5192)&lt;=foglio!$H$4),(N5192*O5192),IF(AND(G5192="B",(O5192*N5192)&gt;foglio!$H$5),foglio!$H$4,IF(AND(G5192="C",(O5192*N5192)&lt;=foglio!$H$5),(N5192*O5192),IF(AND(G5192="C",(O5192*N5192)&gt;foglio!$H$5),foglio!$H$5)))))))</f>
        <v/>
      </c>
    </row>
    <row r="5193" customFormat="false" ht="10.2" hidden="false" customHeight="false" outlineLevel="0" collapsed="false">
      <c r="A5193" s="7" t="n">
        <v>5188</v>
      </c>
      <c r="B5193" s="8"/>
      <c r="C5193" s="8"/>
      <c r="D5193" s="8"/>
      <c r="E5193" s="9"/>
      <c r="F5193" s="9"/>
      <c r="G5193" s="10" t="str">
        <f aca="false">IF(F5193="Rischio alto","A",IF(F5193="Rischio medio","B",IF(F5193="Rischio basso","C","")))</f>
        <v/>
      </c>
      <c r="H5193" s="8"/>
      <c r="I5193" s="16"/>
      <c r="J5193" s="12"/>
      <c r="K5193" s="12"/>
      <c r="L5193" s="13" t="n">
        <f aca="false">K5193-J5193</f>
        <v>0</v>
      </c>
      <c r="M5193" s="8"/>
      <c r="N5193" s="13" t="n">
        <f aca="false">L5193-M5193</f>
        <v>0</v>
      </c>
      <c r="O5193" s="14" t="str">
        <f aca="false">IF(AND(G5193="A"),"91,5119",IF(AND(G5193="B"),"44,1784",IF(AND(G5193="C"),"12,6225",IF(AND(G5193=""),""))))</f>
        <v/>
      </c>
      <c r="P5193" s="15" t="str">
        <f aca="false">IF(OR(O5193=0,N5193=0,J5193=0,K5193=0,E5193="",D5193="",C5193="",B5193="",H5193="",I5193=""),"",IF(AND(G5193="A",(O5193*N5193)&lt;=foglio!$H$3),(N5193*O5193),IF(AND(G5193="A",(O5193*N5193)&gt;foglio!$H$3),foglio!$H$3,IF(AND(G5193="B",(O5193*N5193)&lt;=foglio!$H$4),(N5193*O5193),IF(AND(G5193="B",(O5193*N5193)&gt;foglio!$H$5),foglio!$H$4,IF(AND(G5193="C",(O5193*N5193)&lt;=foglio!$H$5),(N5193*O5193),IF(AND(G5193="C",(O5193*N5193)&gt;foglio!$H$5),foglio!$H$5)))))))</f>
        <v/>
      </c>
    </row>
    <row r="5194" customFormat="false" ht="10.2" hidden="false" customHeight="false" outlineLevel="0" collapsed="false">
      <c r="A5194" s="7" t="n">
        <v>5189</v>
      </c>
      <c r="B5194" s="8"/>
      <c r="C5194" s="8"/>
      <c r="D5194" s="8"/>
      <c r="E5194" s="9"/>
      <c r="F5194" s="9"/>
      <c r="G5194" s="10" t="str">
        <f aca="false">IF(F5194="Rischio alto","A",IF(F5194="Rischio medio","B",IF(F5194="Rischio basso","C","")))</f>
        <v/>
      </c>
      <c r="H5194" s="8"/>
      <c r="I5194" s="16"/>
      <c r="J5194" s="12"/>
      <c r="K5194" s="12"/>
      <c r="L5194" s="13" t="n">
        <f aca="false">K5194-J5194</f>
        <v>0</v>
      </c>
      <c r="M5194" s="8"/>
      <c r="N5194" s="13" t="n">
        <f aca="false">L5194-M5194</f>
        <v>0</v>
      </c>
      <c r="O5194" s="14" t="str">
        <f aca="false">IF(AND(G5194="A"),"91,5119",IF(AND(G5194="B"),"44,1784",IF(AND(G5194="C"),"12,6225",IF(AND(G5194=""),""))))</f>
        <v/>
      </c>
      <c r="P5194" s="15" t="str">
        <f aca="false">IF(OR(O5194=0,N5194=0,J5194=0,K5194=0,E5194="",D5194="",C5194="",B5194="",H5194="",I5194=""),"",IF(AND(G5194="A",(O5194*N5194)&lt;=foglio!$H$3),(N5194*O5194),IF(AND(G5194="A",(O5194*N5194)&gt;foglio!$H$3),foglio!$H$3,IF(AND(G5194="B",(O5194*N5194)&lt;=foglio!$H$4),(N5194*O5194),IF(AND(G5194="B",(O5194*N5194)&gt;foglio!$H$5),foglio!$H$4,IF(AND(G5194="C",(O5194*N5194)&lt;=foglio!$H$5),(N5194*O5194),IF(AND(G5194="C",(O5194*N5194)&gt;foglio!$H$5),foglio!$H$5)))))))</f>
        <v/>
      </c>
    </row>
    <row r="5195" customFormat="false" ht="10.2" hidden="false" customHeight="false" outlineLevel="0" collapsed="false">
      <c r="A5195" s="7" t="n">
        <v>5190</v>
      </c>
      <c r="B5195" s="8"/>
      <c r="C5195" s="8"/>
      <c r="D5195" s="8"/>
      <c r="E5195" s="9"/>
      <c r="F5195" s="9"/>
      <c r="G5195" s="10" t="str">
        <f aca="false">IF(F5195="Rischio alto","A",IF(F5195="Rischio medio","B",IF(F5195="Rischio basso","C","")))</f>
        <v/>
      </c>
      <c r="H5195" s="8"/>
      <c r="I5195" s="16"/>
      <c r="J5195" s="12"/>
      <c r="K5195" s="12"/>
      <c r="L5195" s="13" t="n">
        <f aca="false">K5195-J5195</f>
        <v>0</v>
      </c>
      <c r="M5195" s="8"/>
      <c r="N5195" s="13" t="n">
        <f aca="false">L5195-M5195</f>
        <v>0</v>
      </c>
      <c r="O5195" s="14" t="str">
        <f aca="false">IF(AND(G5195="A"),"91,5119",IF(AND(G5195="B"),"44,1784",IF(AND(G5195="C"),"12,6225",IF(AND(G5195=""),""))))</f>
        <v/>
      </c>
      <c r="P5195" s="15" t="str">
        <f aca="false">IF(OR(O5195=0,N5195=0,J5195=0,K5195=0,E5195="",D5195="",C5195="",B5195="",H5195="",I5195=""),"",IF(AND(G5195="A",(O5195*N5195)&lt;=foglio!$H$3),(N5195*O5195),IF(AND(G5195="A",(O5195*N5195)&gt;foglio!$H$3),foglio!$H$3,IF(AND(G5195="B",(O5195*N5195)&lt;=foglio!$H$4),(N5195*O5195),IF(AND(G5195="B",(O5195*N5195)&gt;foglio!$H$5),foglio!$H$4,IF(AND(G5195="C",(O5195*N5195)&lt;=foglio!$H$5),(N5195*O5195),IF(AND(G5195="C",(O5195*N5195)&gt;foglio!$H$5),foglio!$H$5)))))))</f>
        <v/>
      </c>
    </row>
    <row r="5196" customFormat="false" ht="10.2" hidden="false" customHeight="false" outlineLevel="0" collapsed="false">
      <c r="A5196" s="7" t="n">
        <v>5191</v>
      </c>
      <c r="B5196" s="8"/>
      <c r="C5196" s="8"/>
      <c r="D5196" s="8"/>
      <c r="E5196" s="9"/>
      <c r="F5196" s="9"/>
      <c r="G5196" s="10" t="str">
        <f aca="false">IF(F5196="Rischio alto","A",IF(F5196="Rischio medio","B",IF(F5196="Rischio basso","C","")))</f>
        <v/>
      </c>
      <c r="H5196" s="8"/>
      <c r="I5196" s="16"/>
      <c r="J5196" s="12"/>
      <c r="K5196" s="12"/>
      <c r="L5196" s="13" t="n">
        <f aca="false">K5196-J5196</f>
        <v>0</v>
      </c>
      <c r="M5196" s="8"/>
      <c r="N5196" s="13" t="n">
        <f aca="false">L5196-M5196</f>
        <v>0</v>
      </c>
      <c r="O5196" s="14" t="str">
        <f aca="false">IF(AND(G5196="A"),"91,5119",IF(AND(G5196="B"),"44,1784",IF(AND(G5196="C"),"12,6225",IF(AND(G5196=""),""))))</f>
        <v/>
      </c>
      <c r="P5196" s="15" t="str">
        <f aca="false">IF(OR(O5196=0,N5196=0,J5196=0,K5196=0,E5196="",D5196="",C5196="",B5196="",H5196="",I5196=""),"",IF(AND(G5196="A",(O5196*N5196)&lt;=foglio!$H$3),(N5196*O5196),IF(AND(G5196="A",(O5196*N5196)&gt;foglio!$H$3),foglio!$H$3,IF(AND(G5196="B",(O5196*N5196)&lt;=foglio!$H$4),(N5196*O5196),IF(AND(G5196="B",(O5196*N5196)&gt;foglio!$H$5),foglio!$H$4,IF(AND(G5196="C",(O5196*N5196)&lt;=foglio!$H$5),(N5196*O5196),IF(AND(G5196="C",(O5196*N5196)&gt;foglio!$H$5),foglio!$H$5)))))))</f>
        <v/>
      </c>
    </row>
    <row r="5197" customFormat="false" ht="10.2" hidden="false" customHeight="false" outlineLevel="0" collapsed="false">
      <c r="A5197" s="7" t="n">
        <v>5192</v>
      </c>
      <c r="B5197" s="8"/>
      <c r="C5197" s="8"/>
      <c r="D5197" s="8"/>
      <c r="E5197" s="9"/>
      <c r="F5197" s="9"/>
      <c r="G5197" s="10" t="str">
        <f aca="false">IF(F5197="Rischio alto","A",IF(F5197="Rischio medio","B",IF(F5197="Rischio basso","C","")))</f>
        <v/>
      </c>
      <c r="H5197" s="8"/>
      <c r="I5197" s="16"/>
      <c r="J5197" s="12"/>
      <c r="K5197" s="12"/>
      <c r="L5197" s="13" t="n">
        <f aca="false">K5197-J5197</f>
        <v>0</v>
      </c>
      <c r="M5197" s="8"/>
      <c r="N5197" s="13" t="n">
        <f aca="false">L5197-M5197</f>
        <v>0</v>
      </c>
      <c r="O5197" s="14" t="str">
        <f aca="false">IF(AND(G5197="A"),"91,5119",IF(AND(G5197="B"),"44,1784",IF(AND(G5197="C"),"12,6225",IF(AND(G5197=""),""))))</f>
        <v/>
      </c>
      <c r="P5197" s="15" t="str">
        <f aca="false">IF(OR(O5197=0,N5197=0,J5197=0,K5197=0,E5197="",D5197="",C5197="",B5197="",H5197="",I5197=""),"",IF(AND(G5197="A",(O5197*N5197)&lt;=foglio!$H$3),(N5197*O5197),IF(AND(G5197="A",(O5197*N5197)&gt;foglio!$H$3),foglio!$H$3,IF(AND(G5197="B",(O5197*N5197)&lt;=foglio!$H$4),(N5197*O5197),IF(AND(G5197="B",(O5197*N5197)&gt;foglio!$H$5),foglio!$H$4,IF(AND(G5197="C",(O5197*N5197)&lt;=foglio!$H$5),(N5197*O5197),IF(AND(G5197="C",(O5197*N5197)&gt;foglio!$H$5),foglio!$H$5)))))))</f>
        <v/>
      </c>
    </row>
    <row r="5198" customFormat="false" ht="10.2" hidden="false" customHeight="false" outlineLevel="0" collapsed="false">
      <c r="A5198" s="7" t="n">
        <v>5193</v>
      </c>
      <c r="B5198" s="8"/>
      <c r="C5198" s="8"/>
      <c r="D5198" s="8"/>
      <c r="E5198" s="9"/>
      <c r="F5198" s="9"/>
      <c r="G5198" s="10" t="str">
        <f aca="false">IF(F5198="Rischio alto","A",IF(F5198="Rischio medio","B",IF(F5198="Rischio basso","C","")))</f>
        <v/>
      </c>
      <c r="H5198" s="8"/>
      <c r="I5198" s="16"/>
      <c r="J5198" s="12"/>
      <c r="K5198" s="12"/>
      <c r="L5198" s="13" t="n">
        <f aca="false">K5198-J5198</f>
        <v>0</v>
      </c>
      <c r="M5198" s="8"/>
      <c r="N5198" s="13" t="n">
        <f aca="false">L5198-M5198</f>
        <v>0</v>
      </c>
      <c r="O5198" s="14" t="str">
        <f aca="false">IF(AND(G5198="A"),"91,5119",IF(AND(G5198="B"),"44,1784",IF(AND(G5198="C"),"12,6225",IF(AND(G5198=""),""))))</f>
        <v/>
      </c>
      <c r="P5198" s="15" t="str">
        <f aca="false">IF(OR(O5198=0,N5198=0,J5198=0,K5198=0,E5198="",D5198="",C5198="",B5198="",H5198="",I5198=""),"",IF(AND(G5198="A",(O5198*N5198)&lt;=foglio!$H$3),(N5198*O5198),IF(AND(G5198="A",(O5198*N5198)&gt;foglio!$H$3),foglio!$H$3,IF(AND(G5198="B",(O5198*N5198)&lt;=foglio!$H$4),(N5198*O5198),IF(AND(G5198="B",(O5198*N5198)&gt;foglio!$H$5),foglio!$H$4,IF(AND(G5198="C",(O5198*N5198)&lt;=foglio!$H$5),(N5198*O5198),IF(AND(G5198="C",(O5198*N5198)&gt;foglio!$H$5),foglio!$H$5)))))))</f>
        <v/>
      </c>
    </row>
    <row r="5199" customFormat="false" ht="10.2" hidden="false" customHeight="false" outlineLevel="0" collapsed="false">
      <c r="A5199" s="7" t="n">
        <v>5194</v>
      </c>
      <c r="B5199" s="8"/>
      <c r="C5199" s="8"/>
      <c r="D5199" s="8"/>
      <c r="E5199" s="9"/>
      <c r="F5199" s="9"/>
      <c r="G5199" s="10" t="str">
        <f aca="false">IF(F5199="Rischio alto","A",IF(F5199="Rischio medio","B",IF(F5199="Rischio basso","C","")))</f>
        <v/>
      </c>
      <c r="H5199" s="8"/>
      <c r="I5199" s="16"/>
      <c r="J5199" s="12"/>
      <c r="K5199" s="12"/>
      <c r="L5199" s="13" t="n">
        <f aca="false">K5199-J5199</f>
        <v>0</v>
      </c>
      <c r="M5199" s="8"/>
      <c r="N5199" s="13" t="n">
        <f aca="false">L5199-M5199</f>
        <v>0</v>
      </c>
      <c r="O5199" s="14" t="str">
        <f aca="false">IF(AND(G5199="A"),"91,5119",IF(AND(G5199="B"),"44,1784",IF(AND(G5199="C"),"12,6225",IF(AND(G5199=""),""))))</f>
        <v/>
      </c>
      <c r="P5199" s="15" t="str">
        <f aca="false">IF(OR(O5199=0,N5199=0,J5199=0,K5199=0,E5199="",D5199="",C5199="",B5199="",H5199="",I5199=""),"",IF(AND(G5199="A",(O5199*N5199)&lt;=foglio!$H$3),(N5199*O5199),IF(AND(G5199="A",(O5199*N5199)&gt;foglio!$H$3),foglio!$H$3,IF(AND(G5199="B",(O5199*N5199)&lt;=foglio!$H$4),(N5199*O5199),IF(AND(G5199="B",(O5199*N5199)&gt;foglio!$H$5),foglio!$H$4,IF(AND(G5199="C",(O5199*N5199)&lt;=foglio!$H$5),(N5199*O5199),IF(AND(G5199="C",(O5199*N5199)&gt;foglio!$H$5),foglio!$H$5)))))))</f>
        <v/>
      </c>
    </row>
    <row r="5200" customFormat="false" ht="10.2" hidden="false" customHeight="false" outlineLevel="0" collapsed="false">
      <c r="A5200" s="7" t="n">
        <v>5195</v>
      </c>
      <c r="B5200" s="8"/>
      <c r="C5200" s="8"/>
      <c r="D5200" s="8"/>
      <c r="E5200" s="9"/>
      <c r="F5200" s="9"/>
      <c r="G5200" s="10" t="str">
        <f aca="false">IF(F5200="Rischio alto","A",IF(F5200="Rischio medio","B",IF(F5200="Rischio basso","C","")))</f>
        <v/>
      </c>
      <c r="H5200" s="8"/>
      <c r="I5200" s="16"/>
      <c r="J5200" s="12"/>
      <c r="K5200" s="12"/>
      <c r="L5200" s="13" t="n">
        <f aca="false">K5200-J5200</f>
        <v>0</v>
      </c>
      <c r="M5200" s="8"/>
      <c r="N5200" s="13" t="n">
        <f aca="false">L5200-M5200</f>
        <v>0</v>
      </c>
      <c r="O5200" s="14" t="str">
        <f aca="false">IF(AND(G5200="A"),"91,5119",IF(AND(G5200="B"),"44,1784",IF(AND(G5200="C"),"12,6225",IF(AND(G5200=""),""))))</f>
        <v/>
      </c>
      <c r="P5200" s="15" t="str">
        <f aca="false">IF(OR(O5200=0,N5200=0,J5200=0,K5200=0,E5200="",D5200="",C5200="",B5200="",H5200="",I5200=""),"",IF(AND(G5200="A",(O5200*N5200)&lt;=foglio!$H$3),(N5200*O5200),IF(AND(G5200="A",(O5200*N5200)&gt;foglio!$H$3),foglio!$H$3,IF(AND(G5200="B",(O5200*N5200)&lt;=foglio!$H$4),(N5200*O5200),IF(AND(G5200="B",(O5200*N5200)&gt;foglio!$H$5),foglio!$H$4,IF(AND(G5200="C",(O5200*N5200)&lt;=foglio!$H$5),(N5200*O5200),IF(AND(G5200="C",(O5200*N5200)&gt;foglio!$H$5),foglio!$H$5)))))))</f>
        <v/>
      </c>
    </row>
    <row r="5201" customFormat="false" ht="10.2" hidden="false" customHeight="false" outlineLevel="0" collapsed="false">
      <c r="A5201" s="7" t="n">
        <v>5196</v>
      </c>
      <c r="B5201" s="8"/>
      <c r="C5201" s="8"/>
      <c r="D5201" s="8"/>
      <c r="E5201" s="9"/>
      <c r="F5201" s="9"/>
      <c r="G5201" s="10" t="str">
        <f aca="false">IF(F5201="Rischio alto","A",IF(F5201="Rischio medio","B",IF(F5201="Rischio basso","C","")))</f>
        <v/>
      </c>
      <c r="H5201" s="8"/>
      <c r="I5201" s="16"/>
      <c r="J5201" s="12"/>
      <c r="K5201" s="12"/>
      <c r="L5201" s="13" t="n">
        <f aca="false">K5201-J5201</f>
        <v>0</v>
      </c>
      <c r="M5201" s="8"/>
      <c r="N5201" s="13" t="n">
        <f aca="false">L5201-M5201</f>
        <v>0</v>
      </c>
      <c r="O5201" s="14" t="str">
        <f aca="false">IF(AND(G5201="A"),"91,5119",IF(AND(G5201="B"),"44,1784",IF(AND(G5201="C"),"12,6225",IF(AND(G5201=""),""))))</f>
        <v/>
      </c>
      <c r="P5201" s="15" t="str">
        <f aca="false">IF(OR(O5201=0,N5201=0,J5201=0,K5201=0,E5201="",D5201="",C5201="",B5201="",H5201="",I5201=""),"",IF(AND(G5201="A",(O5201*N5201)&lt;=foglio!$H$3),(N5201*O5201),IF(AND(G5201="A",(O5201*N5201)&gt;foglio!$H$3),foglio!$H$3,IF(AND(G5201="B",(O5201*N5201)&lt;=foglio!$H$4),(N5201*O5201),IF(AND(G5201="B",(O5201*N5201)&gt;foglio!$H$5),foglio!$H$4,IF(AND(G5201="C",(O5201*N5201)&lt;=foglio!$H$5),(N5201*O5201),IF(AND(G5201="C",(O5201*N5201)&gt;foglio!$H$5),foglio!$H$5)))))))</f>
        <v/>
      </c>
    </row>
    <row r="5202" customFormat="false" ht="10.2" hidden="false" customHeight="false" outlineLevel="0" collapsed="false">
      <c r="A5202" s="7" t="n">
        <v>5197</v>
      </c>
      <c r="B5202" s="8"/>
      <c r="C5202" s="8"/>
      <c r="D5202" s="8"/>
      <c r="E5202" s="9"/>
      <c r="F5202" s="9"/>
      <c r="G5202" s="10" t="str">
        <f aca="false">IF(F5202="Rischio alto","A",IF(F5202="Rischio medio","B",IF(F5202="Rischio basso","C","")))</f>
        <v/>
      </c>
      <c r="H5202" s="8"/>
      <c r="I5202" s="16"/>
      <c r="J5202" s="12"/>
      <c r="K5202" s="12"/>
      <c r="L5202" s="13" t="n">
        <f aca="false">K5202-J5202</f>
        <v>0</v>
      </c>
      <c r="M5202" s="8"/>
      <c r="N5202" s="13" t="n">
        <f aca="false">L5202-M5202</f>
        <v>0</v>
      </c>
      <c r="O5202" s="14" t="str">
        <f aca="false">IF(AND(G5202="A"),"91,5119",IF(AND(G5202="B"),"44,1784",IF(AND(G5202="C"),"12,6225",IF(AND(G5202=""),""))))</f>
        <v/>
      </c>
      <c r="P5202" s="15" t="str">
        <f aca="false">IF(OR(O5202=0,N5202=0,J5202=0,K5202=0,E5202="",D5202="",C5202="",B5202="",H5202="",I5202=""),"",IF(AND(G5202="A",(O5202*N5202)&lt;=foglio!$H$3),(N5202*O5202),IF(AND(G5202="A",(O5202*N5202)&gt;foglio!$H$3),foglio!$H$3,IF(AND(G5202="B",(O5202*N5202)&lt;=foglio!$H$4),(N5202*O5202),IF(AND(G5202="B",(O5202*N5202)&gt;foglio!$H$5),foglio!$H$4,IF(AND(G5202="C",(O5202*N5202)&lt;=foglio!$H$5),(N5202*O5202),IF(AND(G5202="C",(O5202*N5202)&gt;foglio!$H$5),foglio!$H$5)))))))</f>
        <v/>
      </c>
    </row>
    <row r="5203" customFormat="false" ht="10.2" hidden="false" customHeight="false" outlineLevel="0" collapsed="false">
      <c r="A5203" s="7" t="n">
        <v>5198</v>
      </c>
      <c r="B5203" s="8"/>
      <c r="C5203" s="8"/>
      <c r="D5203" s="8"/>
      <c r="E5203" s="9"/>
      <c r="F5203" s="9"/>
      <c r="G5203" s="10" t="str">
        <f aca="false">IF(F5203="Rischio alto","A",IF(F5203="Rischio medio","B",IF(F5203="Rischio basso","C","")))</f>
        <v/>
      </c>
      <c r="H5203" s="8"/>
      <c r="I5203" s="16"/>
      <c r="J5203" s="12"/>
      <c r="K5203" s="12"/>
      <c r="L5203" s="13" t="n">
        <f aca="false">K5203-J5203</f>
        <v>0</v>
      </c>
      <c r="M5203" s="8"/>
      <c r="N5203" s="13" t="n">
        <f aca="false">L5203-M5203</f>
        <v>0</v>
      </c>
      <c r="O5203" s="14" t="str">
        <f aca="false">IF(AND(G5203="A"),"91,5119",IF(AND(G5203="B"),"44,1784",IF(AND(G5203="C"),"12,6225",IF(AND(G5203=""),""))))</f>
        <v/>
      </c>
      <c r="P5203" s="15" t="str">
        <f aca="false">IF(OR(O5203=0,N5203=0,J5203=0,K5203=0,E5203="",D5203="",C5203="",B5203="",H5203="",I5203=""),"",IF(AND(G5203="A",(O5203*N5203)&lt;=foglio!$H$3),(N5203*O5203),IF(AND(G5203="A",(O5203*N5203)&gt;foglio!$H$3),foglio!$H$3,IF(AND(G5203="B",(O5203*N5203)&lt;=foglio!$H$4),(N5203*O5203),IF(AND(G5203="B",(O5203*N5203)&gt;foglio!$H$5),foglio!$H$4,IF(AND(G5203="C",(O5203*N5203)&lt;=foglio!$H$5),(N5203*O5203),IF(AND(G5203="C",(O5203*N5203)&gt;foglio!$H$5),foglio!$H$5)))))))</f>
        <v/>
      </c>
    </row>
    <row r="5204" customFormat="false" ht="10.2" hidden="false" customHeight="false" outlineLevel="0" collapsed="false">
      <c r="A5204" s="7" t="n">
        <v>5199</v>
      </c>
      <c r="B5204" s="8"/>
      <c r="C5204" s="8"/>
      <c r="D5204" s="8"/>
      <c r="E5204" s="9"/>
      <c r="F5204" s="9"/>
      <c r="G5204" s="10" t="str">
        <f aca="false">IF(F5204="Rischio alto","A",IF(F5204="Rischio medio","B",IF(F5204="Rischio basso","C","")))</f>
        <v/>
      </c>
      <c r="H5204" s="8"/>
      <c r="I5204" s="16"/>
      <c r="J5204" s="12"/>
      <c r="K5204" s="12"/>
      <c r="L5204" s="13" t="n">
        <f aca="false">K5204-J5204</f>
        <v>0</v>
      </c>
      <c r="M5204" s="8"/>
      <c r="N5204" s="13" t="n">
        <f aca="false">L5204-M5204</f>
        <v>0</v>
      </c>
      <c r="O5204" s="14" t="str">
        <f aca="false">IF(AND(G5204="A"),"91,5119",IF(AND(G5204="B"),"44,1784",IF(AND(G5204="C"),"12,6225",IF(AND(G5204=""),""))))</f>
        <v/>
      </c>
      <c r="P5204" s="15" t="str">
        <f aca="false">IF(OR(O5204=0,N5204=0,J5204=0,K5204=0,E5204="",D5204="",C5204="",B5204="",H5204="",I5204=""),"",IF(AND(G5204="A",(O5204*N5204)&lt;=foglio!$H$3),(N5204*O5204),IF(AND(G5204="A",(O5204*N5204)&gt;foglio!$H$3),foglio!$H$3,IF(AND(G5204="B",(O5204*N5204)&lt;=foglio!$H$4),(N5204*O5204),IF(AND(G5204="B",(O5204*N5204)&gt;foglio!$H$5),foglio!$H$4,IF(AND(G5204="C",(O5204*N5204)&lt;=foglio!$H$5),(N5204*O5204),IF(AND(G5204="C",(O5204*N5204)&gt;foglio!$H$5),foglio!$H$5)))))))</f>
        <v/>
      </c>
    </row>
    <row r="5205" customFormat="false" ht="10.2" hidden="false" customHeight="false" outlineLevel="0" collapsed="false">
      <c r="A5205" s="7" t="n">
        <v>5200</v>
      </c>
      <c r="B5205" s="8"/>
      <c r="C5205" s="8"/>
      <c r="D5205" s="8"/>
      <c r="E5205" s="9"/>
      <c r="F5205" s="9"/>
      <c r="G5205" s="10" t="str">
        <f aca="false">IF(F5205="Rischio alto","A",IF(F5205="Rischio medio","B",IF(F5205="Rischio basso","C","")))</f>
        <v/>
      </c>
      <c r="H5205" s="8"/>
      <c r="I5205" s="16"/>
      <c r="J5205" s="12"/>
      <c r="K5205" s="12"/>
      <c r="L5205" s="13" t="n">
        <f aca="false">K5205-J5205</f>
        <v>0</v>
      </c>
      <c r="M5205" s="8"/>
      <c r="N5205" s="13" t="n">
        <f aca="false">L5205-M5205</f>
        <v>0</v>
      </c>
      <c r="O5205" s="14" t="str">
        <f aca="false">IF(AND(G5205="A"),"91,5119",IF(AND(G5205="B"),"44,1784",IF(AND(G5205="C"),"12,6225",IF(AND(G5205=""),""))))</f>
        <v/>
      </c>
      <c r="P5205" s="15" t="str">
        <f aca="false">IF(OR(O5205=0,N5205=0,J5205=0,K5205=0,E5205="",D5205="",C5205="",B5205="",H5205="",I5205=""),"",IF(AND(G5205="A",(O5205*N5205)&lt;=foglio!$H$3),(N5205*O5205),IF(AND(G5205="A",(O5205*N5205)&gt;foglio!$H$3),foglio!$H$3,IF(AND(G5205="B",(O5205*N5205)&lt;=foglio!$H$4),(N5205*O5205),IF(AND(G5205="B",(O5205*N5205)&gt;foglio!$H$5),foglio!$H$4,IF(AND(G5205="C",(O5205*N5205)&lt;=foglio!$H$5),(N5205*O5205),IF(AND(G5205="C",(O5205*N5205)&gt;foglio!$H$5),foglio!$H$5)))))))</f>
        <v/>
      </c>
    </row>
    <row r="5206" customFormat="false" ht="10.2" hidden="false" customHeight="false" outlineLevel="0" collapsed="false">
      <c r="A5206" s="7" t="n">
        <v>5201</v>
      </c>
      <c r="B5206" s="8"/>
      <c r="C5206" s="8"/>
      <c r="D5206" s="8"/>
      <c r="E5206" s="9"/>
      <c r="F5206" s="9"/>
      <c r="G5206" s="10" t="str">
        <f aca="false">IF(F5206="Rischio alto","A",IF(F5206="Rischio medio","B",IF(F5206="Rischio basso","C","")))</f>
        <v/>
      </c>
      <c r="H5206" s="8"/>
      <c r="I5206" s="16"/>
      <c r="J5206" s="12"/>
      <c r="K5206" s="12"/>
      <c r="L5206" s="13" t="n">
        <f aca="false">K5206-J5206</f>
        <v>0</v>
      </c>
      <c r="M5206" s="8"/>
      <c r="N5206" s="13" t="n">
        <f aca="false">L5206-M5206</f>
        <v>0</v>
      </c>
      <c r="O5206" s="14" t="str">
        <f aca="false">IF(AND(G5206="A"),"91,5119",IF(AND(G5206="B"),"44,1784",IF(AND(G5206="C"),"12,6225",IF(AND(G5206=""),""))))</f>
        <v/>
      </c>
      <c r="P5206" s="15" t="str">
        <f aca="false">IF(OR(O5206=0,N5206=0,J5206=0,K5206=0,E5206="",D5206="",C5206="",B5206="",H5206="",I5206=""),"",IF(AND(G5206="A",(O5206*N5206)&lt;=foglio!$H$3),(N5206*O5206),IF(AND(G5206="A",(O5206*N5206)&gt;foglio!$H$3),foglio!$H$3,IF(AND(G5206="B",(O5206*N5206)&lt;=foglio!$H$4),(N5206*O5206),IF(AND(G5206="B",(O5206*N5206)&gt;foglio!$H$5),foglio!$H$4,IF(AND(G5206="C",(O5206*N5206)&lt;=foglio!$H$5),(N5206*O5206),IF(AND(G5206="C",(O5206*N5206)&gt;foglio!$H$5),foglio!$H$5)))))))</f>
        <v/>
      </c>
    </row>
    <row r="5207" customFormat="false" ht="10.2" hidden="false" customHeight="false" outlineLevel="0" collapsed="false">
      <c r="A5207" s="7" t="n">
        <v>5202</v>
      </c>
      <c r="B5207" s="8"/>
      <c r="C5207" s="8"/>
      <c r="D5207" s="8"/>
      <c r="E5207" s="9"/>
      <c r="F5207" s="9"/>
      <c r="G5207" s="10" t="str">
        <f aca="false">IF(F5207="Rischio alto","A",IF(F5207="Rischio medio","B",IF(F5207="Rischio basso","C","")))</f>
        <v/>
      </c>
      <c r="H5207" s="8"/>
      <c r="I5207" s="16"/>
      <c r="J5207" s="12"/>
      <c r="K5207" s="12"/>
      <c r="L5207" s="13" t="n">
        <f aca="false">K5207-J5207</f>
        <v>0</v>
      </c>
      <c r="M5207" s="8"/>
      <c r="N5207" s="13" t="n">
        <f aca="false">L5207-M5207</f>
        <v>0</v>
      </c>
      <c r="O5207" s="14" t="str">
        <f aca="false">IF(AND(G5207="A"),"91,5119",IF(AND(G5207="B"),"44,1784",IF(AND(G5207="C"),"12,6225",IF(AND(G5207=""),""))))</f>
        <v/>
      </c>
      <c r="P5207" s="15" t="str">
        <f aca="false">IF(OR(O5207=0,N5207=0,J5207=0,K5207=0,E5207="",D5207="",C5207="",B5207="",H5207="",I5207=""),"",IF(AND(G5207="A",(O5207*N5207)&lt;=foglio!$H$3),(N5207*O5207),IF(AND(G5207="A",(O5207*N5207)&gt;foglio!$H$3),foglio!$H$3,IF(AND(G5207="B",(O5207*N5207)&lt;=foglio!$H$4),(N5207*O5207),IF(AND(G5207="B",(O5207*N5207)&gt;foglio!$H$5),foglio!$H$4,IF(AND(G5207="C",(O5207*N5207)&lt;=foglio!$H$5),(N5207*O5207),IF(AND(G5207="C",(O5207*N5207)&gt;foglio!$H$5),foglio!$H$5)))))))</f>
        <v/>
      </c>
    </row>
    <row r="5208" customFormat="false" ht="10.2" hidden="false" customHeight="false" outlineLevel="0" collapsed="false">
      <c r="A5208" s="7" t="n">
        <v>5203</v>
      </c>
      <c r="B5208" s="8"/>
      <c r="C5208" s="8"/>
      <c r="D5208" s="8"/>
      <c r="E5208" s="9"/>
      <c r="F5208" s="9"/>
      <c r="G5208" s="10" t="str">
        <f aca="false">IF(F5208="Rischio alto","A",IF(F5208="Rischio medio","B",IF(F5208="Rischio basso","C","")))</f>
        <v/>
      </c>
      <c r="H5208" s="8"/>
      <c r="I5208" s="16"/>
      <c r="J5208" s="12"/>
      <c r="K5208" s="12"/>
      <c r="L5208" s="13" t="n">
        <f aca="false">K5208-J5208</f>
        <v>0</v>
      </c>
      <c r="M5208" s="8"/>
      <c r="N5208" s="13" t="n">
        <f aca="false">L5208-M5208</f>
        <v>0</v>
      </c>
      <c r="O5208" s="14" t="str">
        <f aca="false">IF(AND(G5208="A"),"91,5119",IF(AND(G5208="B"),"44,1784",IF(AND(G5208="C"),"12,6225",IF(AND(G5208=""),""))))</f>
        <v/>
      </c>
      <c r="P5208" s="15" t="str">
        <f aca="false">IF(OR(O5208=0,N5208=0,J5208=0,K5208=0,E5208="",D5208="",C5208="",B5208="",H5208="",I5208=""),"",IF(AND(G5208="A",(O5208*N5208)&lt;=foglio!$H$3),(N5208*O5208),IF(AND(G5208="A",(O5208*N5208)&gt;foglio!$H$3),foglio!$H$3,IF(AND(G5208="B",(O5208*N5208)&lt;=foglio!$H$4),(N5208*O5208),IF(AND(G5208="B",(O5208*N5208)&gt;foglio!$H$5),foglio!$H$4,IF(AND(G5208="C",(O5208*N5208)&lt;=foglio!$H$5),(N5208*O5208),IF(AND(G5208="C",(O5208*N5208)&gt;foglio!$H$5),foglio!$H$5)))))))</f>
        <v/>
      </c>
    </row>
    <row r="5209" customFormat="false" ht="10.2" hidden="false" customHeight="false" outlineLevel="0" collapsed="false">
      <c r="A5209" s="7" t="n">
        <v>5204</v>
      </c>
      <c r="B5209" s="8"/>
      <c r="C5209" s="8"/>
      <c r="D5209" s="8"/>
      <c r="E5209" s="9"/>
      <c r="F5209" s="9"/>
      <c r="G5209" s="10" t="str">
        <f aca="false">IF(F5209="Rischio alto","A",IF(F5209="Rischio medio","B",IF(F5209="Rischio basso","C","")))</f>
        <v/>
      </c>
      <c r="H5209" s="8"/>
      <c r="I5209" s="16"/>
      <c r="J5209" s="12"/>
      <c r="K5209" s="12"/>
      <c r="L5209" s="13" t="n">
        <f aca="false">K5209-J5209</f>
        <v>0</v>
      </c>
      <c r="M5209" s="8"/>
      <c r="N5209" s="13" t="n">
        <f aca="false">L5209-M5209</f>
        <v>0</v>
      </c>
      <c r="O5209" s="14" t="str">
        <f aca="false">IF(AND(G5209="A"),"91,5119",IF(AND(G5209="B"),"44,1784",IF(AND(G5209="C"),"12,6225",IF(AND(G5209=""),""))))</f>
        <v/>
      </c>
      <c r="P5209" s="15" t="str">
        <f aca="false">IF(OR(O5209=0,N5209=0,J5209=0,K5209=0,E5209="",D5209="",C5209="",B5209="",H5209="",I5209=""),"",IF(AND(G5209="A",(O5209*N5209)&lt;=foglio!$H$3),(N5209*O5209),IF(AND(G5209="A",(O5209*N5209)&gt;foglio!$H$3),foglio!$H$3,IF(AND(G5209="B",(O5209*N5209)&lt;=foglio!$H$4),(N5209*O5209),IF(AND(G5209="B",(O5209*N5209)&gt;foglio!$H$5),foglio!$H$4,IF(AND(G5209="C",(O5209*N5209)&lt;=foglio!$H$5),(N5209*O5209),IF(AND(G5209="C",(O5209*N5209)&gt;foglio!$H$5),foglio!$H$5)))))))</f>
        <v/>
      </c>
    </row>
    <row r="5210" customFormat="false" ht="10.2" hidden="false" customHeight="false" outlineLevel="0" collapsed="false">
      <c r="A5210" s="7" t="n">
        <v>5205</v>
      </c>
      <c r="B5210" s="8"/>
      <c r="C5210" s="8"/>
      <c r="D5210" s="8"/>
      <c r="E5210" s="9"/>
      <c r="F5210" s="9"/>
      <c r="G5210" s="10" t="str">
        <f aca="false">IF(F5210="Rischio alto","A",IF(F5210="Rischio medio","B",IF(F5210="Rischio basso","C","")))</f>
        <v/>
      </c>
      <c r="H5210" s="8"/>
      <c r="I5210" s="16"/>
      <c r="J5210" s="12"/>
      <c r="K5210" s="12"/>
      <c r="L5210" s="13" t="n">
        <f aca="false">K5210-J5210</f>
        <v>0</v>
      </c>
      <c r="M5210" s="8"/>
      <c r="N5210" s="13" t="n">
        <f aca="false">L5210-M5210</f>
        <v>0</v>
      </c>
      <c r="O5210" s="14" t="str">
        <f aca="false">IF(AND(G5210="A"),"91,5119",IF(AND(G5210="B"),"44,1784",IF(AND(G5210="C"),"12,6225",IF(AND(G5210=""),""))))</f>
        <v/>
      </c>
      <c r="P5210" s="15" t="str">
        <f aca="false">IF(OR(O5210=0,N5210=0,J5210=0,K5210=0,E5210="",D5210="",C5210="",B5210="",H5210="",I5210=""),"",IF(AND(G5210="A",(O5210*N5210)&lt;=foglio!$H$3),(N5210*O5210),IF(AND(G5210="A",(O5210*N5210)&gt;foglio!$H$3),foglio!$H$3,IF(AND(G5210="B",(O5210*N5210)&lt;=foglio!$H$4),(N5210*O5210),IF(AND(G5210="B",(O5210*N5210)&gt;foglio!$H$5),foglio!$H$4,IF(AND(G5210="C",(O5210*N5210)&lt;=foglio!$H$5),(N5210*O5210),IF(AND(G5210="C",(O5210*N5210)&gt;foglio!$H$5),foglio!$H$5)))))))</f>
        <v/>
      </c>
    </row>
    <row r="5211" customFormat="false" ht="10.2" hidden="false" customHeight="false" outlineLevel="0" collapsed="false">
      <c r="A5211" s="7" t="n">
        <v>5206</v>
      </c>
      <c r="B5211" s="8"/>
      <c r="C5211" s="8"/>
      <c r="D5211" s="8"/>
      <c r="E5211" s="9"/>
      <c r="F5211" s="9"/>
      <c r="G5211" s="10" t="str">
        <f aca="false">IF(F5211="Rischio alto","A",IF(F5211="Rischio medio","B",IF(F5211="Rischio basso","C","")))</f>
        <v/>
      </c>
      <c r="H5211" s="8"/>
      <c r="I5211" s="16"/>
      <c r="J5211" s="12"/>
      <c r="K5211" s="12"/>
      <c r="L5211" s="13" t="n">
        <f aca="false">K5211-J5211</f>
        <v>0</v>
      </c>
      <c r="M5211" s="8"/>
      <c r="N5211" s="13" t="n">
        <f aca="false">L5211-M5211</f>
        <v>0</v>
      </c>
      <c r="O5211" s="14" t="str">
        <f aca="false">IF(AND(G5211="A"),"91,5119",IF(AND(G5211="B"),"44,1784",IF(AND(G5211="C"),"12,6225",IF(AND(G5211=""),""))))</f>
        <v/>
      </c>
      <c r="P5211" s="15" t="str">
        <f aca="false">IF(OR(O5211=0,N5211=0,J5211=0,K5211=0,E5211="",D5211="",C5211="",B5211="",H5211="",I5211=""),"",IF(AND(G5211="A",(O5211*N5211)&lt;=foglio!$H$3),(N5211*O5211),IF(AND(G5211="A",(O5211*N5211)&gt;foglio!$H$3),foglio!$H$3,IF(AND(G5211="B",(O5211*N5211)&lt;=foglio!$H$4),(N5211*O5211),IF(AND(G5211="B",(O5211*N5211)&gt;foglio!$H$5),foglio!$H$4,IF(AND(G5211="C",(O5211*N5211)&lt;=foglio!$H$5),(N5211*O5211),IF(AND(G5211="C",(O5211*N5211)&gt;foglio!$H$5),foglio!$H$5)))))))</f>
        <v/>
      </c>
    </row>
    <row r="5212" customFormat="false" ht="10.2" hidden="false" customHeight="false" outlineLevel="0" collapsed="false">
      <c r="A5212" s="7" t="n">
        <v>5207</v>
      </c>
      <c r="B5212" s="8"/>
      <c r="C5212" s="8"/>
      <c r="D5212" s="8"/>
      <c r="E5212" s="9"/>
      <c r="F5212" s="9"/>
      <c r="G5212" s="10" t="str">
        <f aca="false">IF(F5212="Rischio alto","A",IF(F5212="Rischio medio","B",IF(F5212="Rischio basso","C","")))</f>
        <v/>
      </c>
      <c r="H5212" s="8"/>
      <c r="I5212" s="16"/>
      <c r="J5212" s="12"/>
      <c r="K5212" s="12"/>
      <c r="L5212" s="13" t="n">
        <f aca="false">K5212-J5212</f>
        <v>0</v>
      </c>
      <c r="M5212" s="8"/>
      <c r="N5212" s="13" t="n">
        <f aca="false">L5212-M5212</f>
        <v>0</v>
      </c>
      <c r="O5212" s="14" t="str">
        <f aca="false">IF(AND(G5212="A"),"91,5119",IF(AND(G5212="B"),"44,1784",IF(AND(G5212="C"),"12,6225",IF(AND(G5212=""),""))))</f>
        <v/>
      </c>
      <c r="P5212" s="15" t="str">
        <f aca="false">IF(OR(O5212=0,N5212=0,J5212=0,K5212=0,E5212="",D5212="",C5212="",B5212="",H5212="",I5212=""),"",IF(AND(G5212="A",(O5212*N5212)&lt;=foglio!$H$3),(N5212*O5212),IF(AND(G5212="A",(O5212*N5212)&gt;foglio!$H$3),foglio!$H$3,IF(AND(G5212="B",(O5212*N5212)&lt;=foglio!$H$4),(N5212*O5212),IF(AND(G5212="B",(O5212*N5212)&gt;foglio!$H$5),foglio!$H$4,IF(AND(G5212="C",(O5212*N5212)&lt;=foglio!$H$5),(N5212*O5212),IF(AND(G5212="C",(O5212*N5212)&gt;foglio!$H$5),foglio!$H$5)))))))</f>
        <v/>
      </c>
    </row>
    <row r="5213" customFormat="false" ht="10.2" hidden="false" customHeight="false" outlineLevel="0" collapsed="false">
      <c r="A5213" s="7" t="n">
        <v>5208</v>
      </c>
      <c r="B5213" s="8"/>
      <c r="C5213" s="8"/>
      <c r="D5213" s="8"/>
      <c r="E5213" s="9"/>
      <c r="F5213" s="9"/>
      <c r="G5213" s="10" t="str">
        <f aca="false">IF(F5213="Rischio alto","A",IF(F5213="Rischio medio","B",IF(F5213="Rischio basso","C","")))</f>
        <v/>
      </c>
      <c r="H5213" s="8"/>
      <c r="I5213" s="16"/>
      <c r="J5213" s="12"/>
      <c r="K5213" s="12"/>
      <c r="L5213" s="13" t="n">
        <f aca="false">K5213-J5213</f>
        <v>0</v>
      </c>
      <c r="M5213" s="8"/>
      <c r="N5213" s="13" t="n">
        <f aca="false">L5213-M5213</f>
        <v>0</v>
      </c>
      <c r="O5213" s="14" t="str">
        <f aca="false">IF(AND(G5213="A"),"91,5119",IF(AND(G5213="B"),"44,1784",IF(AND(G5213="C"),"12,6225",IF(AND(G5213=""),""))))</f>
        <v/>
      </c>
      <c r="P5213" s="15" t="str">
        <f aca="false">IF(OR(O5213=0,N5213=0,J5213=0,K5213=0,E5213="",D5213="",C5213="",B5213="",H5213="",I5213=""),"",IF(AND(G5213="A",(O5213*N5213)&lt;=foglio!$H$3),(N5213*O5213),IF(AND(G5213="A",(O5213*N5213)&gt;foglio!$H$3),foglio!$H$3,IF(AND(G5213="B",(O5213*N5213)&lt;=foglio!$H$4),(N5213*O5213),IF(AND(G5213="B",(O5213*N5213)&gt;foglio!$H$5),foglio!$H$4,IF(AND(G5213="C",(O5213*N5213)&lt;=foglio!$H$5),(N5213*O5213),IF(AND(G5213="C",(O5213*N5213)&gt;foglio!$H$5),foglio!$H$5)))))))</f>
        <v/>
      </c>
    </row>
    <row r="5214" customFormat="false" ht="10.2" hidden="false" customHeight="false" outlineLevel="0" collapsed="false">
      <c r="A5214" s="7" t="n">
        <v>5209</v>
      </c>
      <c r="B5214" s="8"/>
      <c r="C5214" s="8"/>
      <c r="D5214" s="8"/>
      <c r="E5214" s="9"/>
      <c r="F5214" s="9"/>
      <c r="G5214" s="10" t="str">
        <f aca="false">IF(F5214="Rischio alto","A",IF(F5214="Rischio medio","B",IF(F5214="Rischio basso","C","")))</f>
        <v/>
      </c>
      <c r="H5214" s="8"/>
      <c r="I5214" s="16"/>
      <c r="J5214" s="12"/>
      <c r="K5214" s="12"/>
      <c r="L5214" s="13" t="n">
        <f aca="false">K5214-J5214</f>
        <v>0</v>
      </c>
      <c r="M5214" s="8"/>
      <c r="N5214" s="13" t="n">
        <f aca="false">L5214-M5214</f>
        <v>0</v>
      </c>
      <c r="O5214" s="14" t="str">
        <f aca="false">IF(AND(G5214="A"),"91,5119",IF(AND(G5214="B"),"44,1784",IF(AND(G5214="C"),"12,6225",IF(AND(G5214=""),""))))</f>
        <v/>
      </c>
      <c r="P5214" s="15" t="str">
        <f aca="false">IF(OR(O5214=0,N5214=0,J5214=0,K5214=0,E5214="",D5214="",C5214="",B5214="",H5214="",I5214=""),"",IF(AND(G5214="A",(O5214*N5214)&lt;=foglio!$H$3),(N5214*O5214),IF(AND(G5214="A",(O5214*N5214)&gt;foglio!$H$3),foglio!$H$3,IF(AND(G5214="B",(O5214*N5214)&lt;=foglio!$H$4),(N5214*O5214),IF(AND(G5214="B",(O5214*N5214)&gt;foglio!$H$5),foglio!$H$4,IF(AND(G5214="C",(O5214*N5214)&lt;=foglio!$H$5),(N5214*O5214),IF(AND(G5214="C",(O5214*N5214)&gt;foglio!$H$5),foglio!$H$5)))))))</f>
        <v/>
      </c>
    </row>
    <row r="5215" customFormat="false" ht="10.2" hidden="false" customHeight="false" outlineLevel="0" collapsed="false">
      <c r="A5215" s="7" t="n">
        <v>5210</v>
      </c>
      <c r="B5215" s="8"/>
      <c r="C5215" s="8"/>
      <c r="D5215" s="8"/>
      <c r="E5215" s="9"/>
      <c r="F5215" s="9"/>
      <c r="G5215" s="10" t="str">
        <f aca="false">IF(F5215="Rischio alto","A",IF(F5215="Rischio medio","B",IF(F5215="Rischio basso","C","")))</f>
        <v/>
      </c>
      <c r="H5215" s="8"/>
      <c r="I5215" s="16"/>
      <c r="J5215" s="12"/>
      <c r="K5215" s="12"/>
      <c r="L5215" s="13" t="n">
        <f aca="false">K5215-J5215</f>
        <v>0</v>
      </c>
      <c r="M5215" s="8"/>
      <c r="N5215" s="13" t="n">
        <f aca="false">L5215-M5215</f>
        <v>0</v>
      </c>
      <c r="O5215" s="14" t="str">
        <f aca="false">IF(AND(G5215="A"),"91,5119",IF(AND(G5215="B"),"44,1784",IF(AND(G5215="C"),"12,6225",IF(AND(G5215=""),""))))</f>
        <v/>
      </c>
      <c r="P5215" s="15" t="str">
        <f aca="false">IF(OR(O5215=0,N5215=0,J5215=0,K5215=0,E5215="",D5215="",C5215="",B5215="",H5215="",I5215=""),"",IF(AND(G5215="A",(O5215*N5215)&lt;=foglio!$H$3),(N5215*O5215),IF(AND(G5215="A",(O5215*N5215)&gt;foglio!$H$3),foglio!$H$3,IF(AND(G5215="B",(O5215*N5215)&lt;=foglio!$H$4),(N5215*O5215),IF(AND(G5215="B",(O5215*N5215)&gt;foglio!$H$5),foglio!$H$4,IF(AND(G5215="C",(O5215*N5215)&lt;=foglio!$H$5),(N5215*O5215),IF(AND(G5215="C",(O5215*N5215)&gt;foglio!$H$5),foglio!$H$5)))))))</f>
        <v/>
      </c>
    </row>
    <row r="5216" customFormat="false" ht="10.2" hidden="false" customHeight="false" outlineLevel="0" collapsed="false">
      <c r="A5216" s="7" t="n">
        <v>5211</v>
      </c>
      <c r="B5216" s="8"/>
      <c r="C5216" s="8"/>
      <c r="D5216" s="8"/>
      <c r="E5216" s="9"/>
      <c r="F5216" s="9"/>
      <c r="G5216" s="10" t="str">
        <f aca="false">IF(F5216="Rischio alto","A",IF(F5216="Rischio medio","B",IF(F5216="Rischio basso","C","")))</f>
        <v/>
      </c>
      <c r="H5216" s="8"/>
      <c r="I5216" s="16"/>
      <c r="J5216" s="12"/>
      <c r="K5216" s="12"/>
      <c r="L5216" s="13" t="n">
        <f aca="false">K5216-J5216</f>
        <v>0</v>
      </c>
      <c r="M5216" s="8"/>
      <c r="N5216" s="13" t="n">
        <f aca="false">L5216-M5216</f>
        <v>0</v>
      </c>
      <c r="O5216" s="14" t="str">
        <f aca="false">IF(AND(G5216="A"),"91,5119",IF(AND(G5216="B"),"44,1784",IF(AND(G5216="C"),"12,6225",IF(AND(G5216=""),""))))</f>
        <v/>
      </c>
      <c r="P5216" s="15" t="str">
        <f aca="false">IF(OR(O5216=0,N5216=0,J5216=0,K5216=0,E5216="",D5216="",C5216="",B5216="",H5216="",I5216=""),"",IF(AND(G5216="A",(O5216*N5216)&lt;=foglio!$H$3),(N5216*O5216),IF(AND(G5216="A",(O5216*N5216)&gt;foglio!$H$3),foglio!$H$3,IF(AND(G5216="B",(O5216*N5216)&lt;=foglio!$H$4),(N5216*O5216),IF(AND(G5216="B",(O5216*N5216)&gt;foglio!$H$5),foglio!$H$4,IF(AND(G5216="C",(O5216*N5216)&lt;=foglio!$H$5),(N5216*O5216),IF(AND(G5216="C",(O5216*N5216)&gt;foglio!$H$5),foglio!$H$5)))))))</f>
        <v/>
      </c>
    </row>
    <row r="5217" customFormat="false" ht="10.2" hidden="false" customHeight="false" outlineLevel="0" collapsed="false">
      <c r="A5217" s="7" t="n">
        <v>5212</v>
      </c>
      <c r="B5217" s="8"/>
      <c r="C5217" s="8"/>
      <c r="D5217" s="8"/>
      <c r="E5217" s="9"/>
      <c r="F5217" s="9"/>
      <c r="G5217" s="10" t="str">
        <f aca="false">IF(F5217="Rischio alto","A",IF(F5217="Rischio medio","B",IF(F5217="Rischio basso","C","")))</f>
        <v/>
      </c>
      <c r="H5217" s="8"/>
      <c r="I5217" s="16"/>
      <c r="J5217" s="12"/>
      <c r="K5217" s="12"/>
      <c r="L5217" s="13" t="n">
        <f aca="false">K5217-J5217</f>
        <v>0</v>
      </c>
      <c r="M5217" s="8"/>
      <c r="N5217" s="13" t="n">
        <f aca="false">L5217-M5217</f>
        <v>0</v>
      </c>
      <c r="O5217" s="14" t="str">
        <f aca="false">IF(AND(G5217="A"),"91,5119",IF(AND(G5217="B"),"44,1784",IF(AND(G5217="C"),"12,6225",IF(AND(G5217=""),""))))</f>
        <v/>
      </c>
      <c r="P5217" s="15" t="str">
        <f aca="false">IF(OR(O5217=0,N5217=0,J5217=0,K5217=0,E5217="",D5217="",C5217="",B5217="",H5217="",I5217=""),"",IF(AND(G5217="A",(O5217*N5217)&lt;=foglio!$H$3),(N5217*O5217),IF(AND(G5217="A",(O5217*N5217)&gt;foglio!$H$3),foglio!$H$3,IF(AND(G5217="B",(O5217*N5217)&lt;=foglio!$H$4),(N5217*O5217),IF(AND(G5217="B",(O5217*N5217)&gt;foglio!$H$5),foglio!$H$4,IF(AND(G5217="C",(O5217*N5217)&lt;=foglio!$H$5),(N5217*O5217),IF(AND(G5217="C",(O5217*N5217)&gt;foglio!$H$5),foglio!$H$5)))))))</f>
        <v/>
      </c>
    </row>
    <row r="5218" customFormat="false" ht="10.2" hidden="false" customHeight="false" outlineLevel="0" collapsed="false">
      <c r="A5218" s="7" t="n">
        <v>5213</v>
      </c>
      <c r="B5218" s="8"/>
      <c r="C5218" s="8"/>
      <c r="D5218" s="8"/>
      <c r="E5218" s="9"/>
      <c r="F5218" s="9"/>
      <c r="G5218" s="10" t="str">
        <f aca="false">IF(F5218="Rischio alto","A",IF(F5218="Rischio medio","B",IF(F5218="Rischio basso","C","")))</f>
        <v/>
      </c>
      <c r="H5218" s="8"/>
      <c r="I5218" s="16"/>
      <c r="J5218" s="12"/>
      <c r="K5218" s="12"/>
      <c r="L5218" s="13" t="n">
        <f aca="false">K5218-J5218</f>
        <v>0</v>
      </c>
      <c r="M5218" s="8"/>
      <c r="N5218" s="13" t="n">
        <f aca="false">L5218-M5218</f>
        <v>0</v>
      </c>
      <c r="O5218" s="14" t="str">
        <f aca="false">IF(AND(G5218="A"),"91,5119",IF(AND(G5218="B"),"44,1784",IF(AND(G5218="C"),"12,6225",IF(AND(G5218=""),""))))</f>
        <v/>
      </c>
      <c r="P5218" s="15" t="str">
        <f aca="false">IF(OR(O5218=0,N5218=0,J5218=0,K5218=0,E5218="",D5218="",C5218="",B5218="",H5218="",I5218=""),"",IF(AND(G5218="A",(O5218*N5218)&lt;=foglio!$H$3),(N5218*O5218),IF(AND(G5218="A",(O5218*N5218)&gt;foglio!$H$3),foglio!$H$3,IF(AND(G5218="B",(O5218*N5218)&lt;=foglio!$H$4),(N5218*O5218),IF(AND(G5218="B",(O5218*N5218)&gt;foglio!$H$5),foglio!$H$4,IF(AND(G5218="C",(O5218*N5218)&lt;=foglio!$H$5),(N5218*O5218),IF(AND(G5218="C",(O5218*N5218)&gt;foglio!$H$5),foglio!$H$5)))))))</f>
        <v/>
      </c>
    </row>
    <row r="5219" customFormat="false" ht="10.2" hidden="false" customHeight="false" outlineLevel="0" collapsed="false">
      <c r="A5219" s="7" t="n">
        <v>5214</v>
      </c>
      <c r="B5219" s="8"/>
      <c r="C5219" s="8"/>
      <c r="D5219" s="8"/>
      <c r="E5219" s="9"/>
      <c r="F5219" s="9"/>
      <c r="G5219" s="10" t="str">
        <f aca="false">IF(F5219="Rischio alto","A",IF(F5219="Rischio medio","B",IF(F5219="Rischio basso","C","")))</f>
        <v/>
      </c>
      <c r="H5219" s="8"/>
      <c r="I5219" s="16"/>
      <c r="J5219" s="12"/>
      <c r="K5219" s="12"/>
      <c r="L5219" s="13" t="n">
        <f aca="false">K5219-J5219</f>
        <v>0</v>
      </c>
      <c r="M5219" s="8"/>
      <c r="N5219" s="13" t="n">
        <f aca="false">L5219-M5219</f>
        <v>0</v>
      </c>
      <c r="O5219" s="14" t="str">
        <f aca="false">IF(AND(G5219="A"),"91,5119",IF(AND(G5219="B"),"44,1784",IF(AND(G5219="C"),"12,6225",IF(AND(G5219=""),""))))</f>
        <v/>
      </c>
      <c r="P5219" s="15" t="str">
        <f aca="false">IF(OR(O5219=0,N5219=0,J5219=0,K5219=0,E5219="",D5219="",C5219="",B5219="",H5219="",I5219=""),"",IF(AND(G5219="A",(O5219*N5219)&lt;=foglio!$H$3),(N5219*O5219),IF(AND(G5219="A",(O5219*N5219)&gt;foglio!$H$3),foglio!$H$3,IF(AND(G5219="B",(O5219*N5219)&lt;=foglio!$H$4),(N5219*O5219),IF(AND(G5219="B",(O5219*N5219)&gt;foglio!$H$5),foglio!$H$4,IF(AND(G5219="C",(O5219*N5219)&lt;=foglio!$H$5),(N5219*O5219),IF(AND(G5219="C",(O5219*N5219)&gt;foglio!$H$5),foglio!$H$5)))))))</f>
        <v/>
      </c>
    </row>
    <row r="5220" customFormat="false" ht="10.2" hidden="false" customHeight="false" outlineLevel="0" collapsed="false">
      <c r="A5220" s="7" t="n">
        <v>5215</v>
      </c>
      <c r="B5220" s="8"/>
      <c r="C5220" s="8"/>
      <c r="D5220" s="8"/>
      <c r="E5220" s="9"/>
      <c r="F5220" s="9"/>
      <c r="G5220" s="10" t="str">
        <f aca="false">IF(F5220="Rischio alto","A",IF(F5220="Rischio medio","B",IF(F5220="Rischio basso","C","")))</f>
        <v/>
      </c>
      <c r="H5220" s="8"/>
      <c r="I5220" s="16"/>
      <c r="J5220" s="12"/>
      <c r="K5220" s="12"/>
      <c r="L5220" s="13" t="n">
        <f aca="false">K5220-J5220</f>
        <v>0</v>
      </c>
      <c r="M5220" s="8"/>
      <c r="N5220" s="13" t="n">
        <f aca="false">L5220-M5220</f>
        <v>0</v>
      </c>
      <c r="O5220" s="14" t="str">
        <f aca="false">IF(AND(G5220="A"),"91,5119",IF(AND(G5220="B"),"44,1784",IF(AND(G5220="C"),"12,6225",IF(AND(G5220=""),""))))</f>
        <v/>
      </c>
      <c r="P5220" s="15" t="str">
        <f aca="false">IF(OR(O5220=0,N5220=0,J5220=0,K5220=0,E5220="",D5220="",C5220="",B5220="",H5220="",I5220=""),"",IF(AND(G5220="A",(O5220*N5220)&lt;=foglio!$H$3),(N5220*O5220),IF(AND(G5220="A",(O5220*N5220)&gt;foglio!$H$3),foglio!$H$3,IF(AND(G5220="B",(O5220*N5220)&lt;=foglio!$H$4),(N5220*O5220),IF(AND(G5220="B",(O5220*N5220)&gt;foglio!$H$5),foglio!$H$4,IF(AND(G5220="C",(O5220*N5220)&lt;=foglio!$H$5),(N5220*O5220),IF(AND(G5220="C",(O5220*N5220)&gt;foglio!$H$5),foglio!$H$5)))))))</f>
        <v/>
      </c>
    </row>
    <row r="5221" customFormat="false" ht="10.2" hidden="false" customHeight="false" outlineLevel="0" collapsed="false">
      <c r="A5221" s="7" t="n">
        <v>5216</v>
      </c>
      <c r="B5221" s="8"/>
      <c r="C5221" s="8"/>
      <c r="D5221" s="8"/>
      <c r="E5221" s="9"/>
      <c r="F5221" s="9"/>
      <c r="G5221" s="10" t="str">
        <f aca="false">IF(F5221="Rischio alto","A",IF(F5221="Rischio medio","B",IF(F5221="Rischio basso","C","")))</f>
        <v/>
      </c>
      <c r="H5221" s="8"/>
      <c r="I5221" s="16"/>
      <c r="J5221" s="12"/>
      <c r="K5221" s="12"/>
      <c r="L5221" s="13" t="n">
        <f aca="false">K5221-J5221</f>
        <v>0</v>
      </c>
      <c r="M5221" s="8"/>
      <c r="N5221" s="13" t="n">
        <f aca="false">L5221-M5221</f>
        <v>0</v>
      </c>
      <c r="O5221" s="14" t="str">
        <f aca="false">IF(AND(G5221="A"),"91,5119",IF(AND(G5221="B"),"44,1784",IF(AND(G5221="C"),"12,6225",IF(AND(G5221=""),""))))</f>
        <v/>
      </c>
      <c r="P5221" s="15" t="str">
        <f aca="false">IF(OR(O5221=0,N5221=0,J5221=0,K5221=0,E5221="",D5221="",C5221="",B5221="",H5221="",I5221=""),"",IF(AND(G5221="A",(O5221*N5221)&lt;=foglio!$H$3),(N5221*O5221),IF(AND(G5221="A",(O5221*N5221)&gt;foglio!$H$3),foglio!$H$3,IF(AND(G5221="B",(O5221*N5221)&lt;=foglio!$H$4),(N5221*O5221),IF(AND(G5221="B",(O5221*N5221)&gt;foglio!$H$5),foglio!$H$4,IF(AND(G5221="C",(O5221*N5221)&lt;=foglio!$H$5),(N5221*O5221),IF(AND(G5221="C",(O5221*N5221)&gt;foglio!$H$5),foglio!$H$5)))))))</f>
        <v/>
      </c>
    </row>
    <row r="5222" customFormat="false" ht="10.2" hidden="false" customHeight="false" outlineLevel="0" collapsed="false">
      <c r="A5222" s="7" t="n">
        <v>5217</v>
      </c>
      <c r="B5222" s="8"/>
      <c r="C5222" s="8"/>
      <c r="D5222" s="8"/>
      <c r="E5222" s="9"/>
      <c r="F5222" s="9"/>
      <c r="G5222" s="10" t="str">
        <f aca="false">IF(F5222="Rischio alto","A",IF(F5222="Rischio medio","B",IF(F5222="Rischio basso","C","")))</f>
        <v/>
      </c>
      <c r="H5222" s="8"/>
      <c r="I5222" s="16"/>
      <c r="J5222" s="12"/>
      <c r="K5222" s="12"/>
      <c r="L5222" s="13" t="n">
        <f aca="false">K5222-J5222</f>
        <v>0</v>
      </c>
      <c r="M5222" s="8"/>
      <c r="N5222" s="13" t="n">
        <f aca="false">L5222-M5222</f>
        <v>0</v>
      </c>
      <c r="O5222" s="14" t="str">
        <f aca="false">IF(AND(G5222="A"),"91,5119",IF(AND(G5222="B"),"44,1784",IF(AND(G5222="C"),"12,6225",IF(AND(G5222=""),""))))</f>
        <v/>
      </c>
      <c r="P5222" s="15" t="str">
        <f aca="false">IF(OR(O5222=0,N5222=0,J5222=0,K5222=0,E5222="",D5222="",C5222="",B5222="",H5222="",I5222=""),"",IF(AND(G5222="A",(O5222*N5222)&lt;=foglio!$H$3),(N5222*O5222),IF(AND(G5222="A",(O5222*N5222)&gt;foglio!$H$3),foglio!$H$3,IF(AND(G5222="B",(O5222*N5222)&lt;=foglio!$H$4),(N5222*O5222),IF(AND(G5222="B",(O5222*N5222)&gt;foglio!$H$5),foglio!$H$4,IF(AND(G5222="C",(O5222*N5222)&lt;=foglio!$H$5),(N5222*O5222),IF(AND(G5222="C",(O5222*N5222)&gt;foglio!$H$5),foglio!$H$5)))))))</f>
        <v/>
      </c>
    </row>
    <row r="5223" customFormat="false" ht="10.2" hidden="false" customHeight="false" outlineLevel="0" collapsed="false">
      <c r="A5223" s="7" t="n">
        <v>5218</v>
      </c>
      <c r="B5223" s="8"/>
      <c r="C5223" s="8"/>
      <c r="D5223" s="8"/>
      <c r="E5223" s="9"/>
      <c r="F5223" s="9"/>
      <c r="G5223" s="10" t="str">
        <f aca="false">IF(F5223="Rischio alto","A",IF(F5223="Rischio medio","B",IF(F5223="Rischio basso","C","")))</f>
        <v/>
      </c>
      <c r="H5223" s="8"/>
      <c r="I5223" s="16"/>
      <c r="J5223" s="12"/>
      <c r="K5223" s="12"/>
      <c r="L5223" s="13" t="n">
        <f aca="false">K5223-J5223</f>
        <v>0</v>
      </c>
      <c r="M5223" s="8"/>
      <c r="N5223" s="13" t="n">
        <f aca="false">L5223-M5223</f>
        <v>0</v>
      </c>
      <c r="O5223" s="14" t="str">
        <f aca="false">IF(AND(G5223="A"),"91,5119",IF(AND(G5223="B"),"44,1784",IF(AND(G5223="C"),"12,6225",IF(AND(G5223=""),""))))</f>
        <v/>
      </c>
      <c r="P5223" s="15" t="str">
        <f aca="false">IF(OR(O5223=0,N5223=0,J5223=0,K5223=0,E5223="",D5223="",C5223="",B5223="",H5223="",I5223=""),"",IF(AND(G5223="A",(O5223*N5223)&lt;=foglio!$H$3),(N5223*O5223),IF(AND(G5223="A",(O5223*N5223)&gt;foglio!$H$3),foglio!$H$3,IF(AND(G5223="B",(O5223*N5223)&lt;=foglio!$H$4),(N5223*O5223),IF(AND(G5223="B",(O5223*N5223)&gt;foglio!$H$5),foglio!$H$4,IF(AND(G5223="C",(O5223*N5223)&lt;=foglio!$H$5),(N5223*O5223),IF(AND(G5223="C",(O5223*N5223)&gt;foglio!$H$5),foglio!$H$5)))))))</f>
        <v/>
      </c>
    </row>
    <row r="5224" customFormat="false" ht="10.2" hidden="false" customHeight="false" outlineLevel="0" collapsed="false">
      <c r="A5224" s="7" t="n">
        <v>5219</v>
      </c>
      <c r="B5224" s="8"/>
      <c r="C5224" s="8"/>
      <c r="D5224" s="8"/>
      <c r="E5224" s="9"/>
      <c r="F5224" s="9"/>
      <c r="G5224" s="10" t="str">
        <f aca="false">IF(F5224="Rischio alto","A",IF(F5224="Rischio medio","B",IF(F5224="Rischio basso","C","")))</f>
        <v/>
      </c>
      <c r="H5224" s="8"/>
      <c r="I5224" s="16"/>
      <c r="J5224" s="12"/>
      <c r="K5224" s="12"/>
      <c r="L5224" s="13" t="n">
        <f aca="false">K5224-J5224</f>
        <v>0</v>
      </c>
      <c r="M5224" s="8"/>
      <c r="N5224" s="13" t="n">
        <f aca="false">L5224-M5224</f>
        <v>0</v>
      </c>
      <c r="O5224" s="14" t="str">
        <f aca="false">IF(AND(G5224="A"),"91,5119",IF(AND(G5224="B"),"44,1784",IF(AND(G5224="C"),"12,6225",IF(AND(G5224=""),""))))</f>
        <v/>
      </c>
      <c r="P5224" s="15" t="str">
        <f aca="false">IF(OR(O5224=0,N5224=0,J5224=0,K5224=0,E5224="",D5224="",C5224="",B5224="",H5224="",I5224=""),"",IF(AND(G5224="A",(O5224*N5224)&lt;=foglio!$H$3),(N5224*O5224),IF(AND(G5224="A",(O5224*N5224)&gt;foglio!$H$3),foglio!$H$3,IF(AND(G5224="B",(O5224*N5224)&lt;=foglio!$H$4),(N5224*O5224),IF(AND(G5224="B",(O5224*N5224)&gt;foglio!$H$5),foglio!$H$4,IF(AND(G5224="C",(O5224*N5224)&lt;=foglio!$H$5),(N5224*O5224),IF(AND(G5224="C",(O5224*N5224)&gt;foglio!$H$5),foglio!$H$5)))))))</f>
        <v/>
      </c>
    </row>
    <row r="5225" customFormat="false" ht="10.2" hidden="false" customHeight="false" outlineLevel="0" collapsed="false">
      <c r="A5225" s="7" t="n">
        <v>5220</v>
      </c>
      <c r="B5225" s="8"/>
      <c r="C5225" s="8"/>
      <c r="D5225" s="8"/>
      <c r="E5225" s="9"/>
      <c r="F5225" s="9"/>
      <c r="G5225" s="10" t="str">
        <f aca="false">IF(F5225="Rischio alto","A",IF(F5225="Rischio medio","B",IF(F5225="Rischio basso","C","")))</f>
        <v/>
      </c>
      <c r="H5225" s="8"/>
      <c r="I5225" s="16"/>
      <c r="J5225" s="12"/>
      <c r="K5225" s="12"/>
      <c r="L5225" s="13" t="n">
        <f aca="false">K5225-J5225</f>
        <v>0</v>
      </c>
      <c r="M5225" s="8"/>
      <c r="N5225" s="13" t="n">
        <f aca="false">L5225-M5225</f>
        <v>0</v>
      </c>
      <c r="O5225" s="14" t="str">
        <f aca="false">IF(AND(G5225="A"),"91,5119",IF(AND(G5225="B"),"44,1784",IF(AND(G5225="C"),"12,6225",IF(AND(G5225=""),""))))</f>
        <v/>
      </c>
      <c r="P5225" s="15" t="str">
        <f aca="false">IF(OR(O5225=0,N5225=0,J5225=0,K5225=0,E5225="",D5225="",C5225="",B5225="",H5225="",I5225=""),"",IF(AND(G5225="A",(O5225*N5225)&lt;=foglio!$H$3),(N5225*O5225),IF(AND(G5225="A",(O5225*N5225)&gt;foglio!$H$3),foglio!$H$3,IF(AND(G5225="B",(O5225*N5225)&lt;=foglio!$H$4),(N5225*O5225),IF(AND(G5225="B",(O5225*N5225)&gt;foglio!$H$5),foglio!$H$4,IF(AND(G5225="C",(O5225*N5225)&lt;=foglio!$H$5),(N5225*O5225),IF(AND(G5225="C",(O5225*N5225)&gt;foglio!$H$5),foglio!$H$5)))))))</f>
        <v/>
      </c>
    </row>
    <row r="5226" customFormat="false" ht="10.2" hidden="false" customHeight="false" outlineLevel="0" collapsed="false">
      <c r="A5226" s="7" t="n">
        <v>5221</v>
      </c>
      <c r="B5226" s="8"/>
      <c r="C5226" s="8"/>
      <c r="D5226" s="8"/>
      <c r="E5226" s="9"/>
      <c r="F5226" s="9"/>
      <c r="G5226" s="10" t="str">
        <f aca="false">IF(F5226="Rischio alto","A",IF(F5226="Rischio medio","B",IF(F5226="Rischio basso","C","")))</f>
        <v/>
      </c>
      <c r="H5226" s="8"/>
      <c r="I5226" s="16"/>
      <c r="J5226" s="12"/>
      <c r="K5226" s="12"/>
      <c r="L5226" s="13" t="n">
        <f aca="false">K5226-J5226</f>
        <v>0</v>
      </c>
      <c r="M5226" s="8"/>
      <c r="N5226" s="13" t="n">
        <f aca="false">L5226-M5226</f>
        <v>0</v>
      </c>
      <c r="O5226" s="14" t="str">
        <f aca="false">IF(AND(G5226="A"),"91,5119",IF(AND(G5226="B"),"44,1784",IF(AND(G5226="C"),"12,6225",IF(AND(G5226=""),""))))</f>
        <v/>
      </c>
      <c r="P5226" s="15" t="str">
        <f aca="false">IF(OR(O5226=0,N5226=0,J5226=0,K5226=0,E5226="",D5226="",C5226="",B5226="",H5226="",I5226=""),"",IF(AND(G5226="A",(O5226*N5226)&lt;=foglio!$H$3),(N5226*O5226),IF(AND(G5226="A",(O5226*N5226)&gt;foglio!$H$3),foglio!$H$3,IF(AND(G5226="B",(O5226*N5226)&lt;=foglio!$H$4),(N5226*O5226),IF(AND(G5226="B",(O5226*N5226)&gt;foglio!$H$5),foglio!$H$4,IF(AND(G5226="C",(O5226*N5226)&lt;=foglio!$H$5),(N5226*O5226),IF(AND(G5226="C",(O5226*N5226)&gt;foglio!$H$5),foglio!$H$5)))))))</f>
        <v/>
      </c>
    </row>
    <row r="5227" customFormat="false" ht="10.2" hidden="false" customHeight="false" outlineLevel="0" collapsed="false">
      <c r="A5227" s="7" t="n">
        <v>5222</v>
      </c>
      <c r="B5227" s="8"/>
      <c r="C5227" s="8"/>
      <c r="D5227" s="8"/>
      <c r="E5227" s="9"/>
      <c r="F5227" s="9"/>
      <c r="G5227" s="10" t="str">
        <f aca="false">IF(F5227="Rischio alto","A",IF(F5227="Rischio medio","B",IF(F5227="Rischio basso","C","")))</f>
        <v/>
      </c>
      <c r="H5227" s="8"/>
      <c r="I5227" s="16"/>
      <c r="J5227" s="12"/>
      <c r="K5227" s="12"/>
      <c r="L5227" s="13" t="n">
        <f aca="false">K5227-J5227</f>
        <v>0</v>
      </c>
      <c r="M5227" s="8"/>
      <c r="N5227" s="13" t="n">
        <f aca="false">L5227-M5227</f>
        <v>0</v>
      </c>
      <c r="O5227" s="14" t="str">
        <f aca="false">IF(AND(G5227="A"),"91,5119",IF(AND(G5227="B"),"44,1784",IF(AND(G5227="C"),"12,6225",IF(AND(G5227=""),""))))</f>
        <v/>
      </c>
      <c r="P5227" s="15" t="str">
        <f aca="false">IF(OR(O5227=0,N5227=0,J5227=0,K5227=0,E5227="",D5227="",C5227="",B5227="",H5227="",I5227=""),"",IF(AND(G5227="A",(O5227*N5227)&lt;=foglio!$H$3),(N5227*O5227),IF(AND(G5227="A",(O5227*N5227)&gt;foglio!$H$3),foglio!$H$3,IF(AND(G5227="B",(O5227*N5227)&lt;=foglio!$H$4),(N5227*O5227),IF(AND(G5227="B",(O5227*N5227)&gt;foglio!$H$5),foglio!$H$4,IF(AND(G5227="C",(O5227*N5227)&lt;=foglio!$H$5),(N5227*O5227),IF(AND(G5227="C",(O5227*N5227)&gt;foglio!$H$5),foglio!$H$5)))))))</f>
        <v/>
      </c>
    </row>
    <row r="5228" customFormat="false" ht="10.2" hidden="false" customHeight="false" outlineLevel="0" collapsed="false">
      <c r="A5228" s="7" t="n">
        <v>5223</v>
      </c>
      <c r="B5228" s="8"/>
      <c r="C5228" s="8"/>
      <c r="D5228" s="8"/>
      <c r="E5228" s="9"/>
      <c r="F5228" s="9"/>
      <c r="G5228" s="10" t="str">
        <f aca="false">IF(F5228="Rischio alto","A",IF(F5228="Rischio medio","B",IF(F5228="Rischio basso","C","")))</f>
        <v/>
      </c>
      <c r="H5228" s="8"/>
      <c r="I5228" s="16"/>
      <c r="J5228" s="12"/>
      <c r="K5228" s="12"/>
      <c r="L5228" s="13" t="n">
        <f aca="false">K5228-J5228</f>
        <v>0</v>
      </c>
      <c r="M5228" s="8"/>
      <c r="N5228" s="13" t="n">
        <f aca="false">L5228-M5228</f>
        <v>0</v>
      </c>
      <c r="O5228" s="14" t="str">
        <f aca="false">IF(AND(G5228="A"),"91,5119",IF(AND(G5228="B"),"44,1784",IF(AND(G5228="C"),"12,6225",IF(AND(G5228=""),""))))</f>
        <v/>
      </c>
      <c r="P5228" s="15" t="str">
        <f aca="false">IF(OR(O5228=0,N5228=0,J5228=0,K5228=0,E5228="",D5228="",C5228="",B5228="",H5228="",I5228=""),"",IF(AND(G5228="A",(O5228*N5228)&lt;=foglio!$H$3),(N5228*O5228),IF(AND(G5228="A",(O5228*N5228)&gt;foglio!$H$3),foglio!$H$3,IF(AND(G5228="B",(O5228*N5228)&lt;=foglio!$H$4),(N5228*O5228),IF(AND(G5228="B",(O5228*N5228)&gt;foglio!$H$5),foglio!$H$4,IF(AND(G5228="C",(O5228*N5228)&lt;=foglio!$H$5),(N5228*O5228),IF(AND(G5228="C",(O5228*N5228)&gt;foglio!$H$5),foglio!$H$5)))))))</f>
        <v/>
      </c>
    </row>
    <row r="5229" customFormat="false" ht="10.2" hidden="false" customHeight="false" outlineLevel="0" collapsed="false">
      <c r="A5229" s="7" t="n">
        <v>5224</v>
      </c>
      <c r="B5229" s="8"/>
      <c r="C5229" s="8"/>
      <c r="D5229" s="8"/>
      <c r="E5229" s="9"/>
      <c r="F5229" s="9"/>
      <c r="G5229" s="10" t="str">
        <f aca="false">IF(F5229="Rischio alto","A",IF(F5229="Rischio medio","B",IF(F5229="Rischio basso","C","")))</f>
        <v/>
      </c>
      <c r="H5229" s="8"/>
      <c r="I5229" s="16"/>
      <c r="J5229" s="12"/>
      <c r="K5229" s="12"/>
      <c r="L5229" s="13" t="n">
        <f aca="false">K5229-J5229</f>
        <v>0</v>
      </c>
      <c r="M5229" s="8"/>
      <c r="N5229" s="13" t="n">
        <f aca="false">L5229-M5229</f>
        <v>0</v>
      </c>
      <c r="O5229" s="14" t="str">
        <f aca="false">IF(AND(G5229="A"),"91,5119",IF(AND(G5229="B"),"44,1784",IF(AND(G5229="C"),"12,6225",IF(AND(G5229=""),""))))</f>
        <v/>
      </c>
      <c r="P5229" s="15" t="str">
        <f aca="false">IF(OR(O5229=0,N5229=0,J5229=0,K5229=0,E5229="",D5229="",C5229="",B5229="",H5229="",I5229=""),"",IF(AND(G5229="A",(O5229*N5229)&lt;=foglio!$H$3),(N5229*O5229),IF(AND(G5229="A",(O5229*N5229)&gt;foglio!$H$3),foglio!$H$3,IF(AND(G5229="B",(O5229*N5229)&lt;=foglio!$H$4),(N5229*O5229),IF(AND(G5229="B",(O5229*N5229)&gt;foglio!$H$5),foglio!$H$4,IF(AND(G5229="C",(O5229*N5229)&lt;=foglio!$H$5),(N5229*O5229),IF(AND(G5229="C",(O5229*N5229)&gt;foglio!$H$5),foglio!$H$5)))))))</f>
        <v/>
      </c>
    </row>
    <row r="5230" customFormat="false" ht="10.2" hidden="false" customHeight="false" outlineLevel="0" collapsed="false">
      <c r="A5230" s="7" t="n">
        <v>5225</v>
      </c>
      <c r="B5230" s="8"/>
      <c r="C5230" s="8"/>
      <c r="D5230" s="8"/>
      <c r="E5230" s="9"/>
      <c r="F5230" s="9"/>
      <c r="G5230" s="10" t="str">
        <f aca="false">IF(F5230="Rischio alto","A",IF(F5230="Rischio medio","B",IF(F5230="Rischio basso","C","")))</f>
        <v/>
      </c>
      <c r="H5230" s="8"/>
      <c r="I5230" s="16"/>
      <c r="J5230" s="12"/>
      <c r="K5230" s="12"/>
      <c r="L5230" s="13" t="n">
        <f aca="false">K5230-J5230</f>
        <v>0</v>
      </c>
      <c r="M5230" s="8"/>
      <c r="N5230" s="13" t="n">
        <f aca="false">L5230-M5230</f>
        <v>0</v>
      </c>
      <c r="O5230" s="14" t="str">
        <f aca="false">IF(AND(G5230="A"),"91,5119",IF(AND(G5230="B"),"44,1784",IF(AND(G5230="C"),"12,6225",IF(AND(G5230=""),""))))</f>
        <v/>
      </c>
      <c r="P5230" s="15" t="str">
        <f aca="false">IF(OR(O5230=0,N5230=0,J5230=0,K5230=0,E5230="",D5230="",C5230="",B5230="",H5230="",I5230=""),"",IF(AND(G5230="A",(O5230*N5230)&lt;=foglio!$H$3),(N5230*O5230),IF(AND(G5230="A",(O5230*N5230)&gt;foglio!$H$3),foglio!$H$3,IF(AND(G5230="B",(O5230*N5230)&lt;=foglio!$H$4),(N5230*O5230),IF(AND(G5230="B",(O5230*N5230)&gt;foglio!$H$5),foglio!$H$4,IF(AND(G5230="C",(O5230*N5230)&lt;=foglio!$H$5),(N5230*O5230),IF(AND(G5230="C",(O5230*N5230)&gt;foglio!$H$5),foglio!$H$5)))))))</f>
        <v/>
      </c>
    </row>
    <row r="5231" customFormat="false" ht="10.2" hidden="false" customHeight="false" outlineLevel="0" collapsed="false">
      <c r="A5231" s="7" t="n">
        <v>5226</v>
      </c>
      <c r="B5231" s="8"/>
      <c r="C5231" s="8"/>
      <c r="D5231" s="8"/>
      <c r="E5231" s="9"/>
      <c r="F5231" s="9"/>
      <c r="G5231" s="10" t="str">
        <f aca="false">IF(F5231="Rischio alto","A",IF(F5231="Rischio medio","B",IF(F5231="Rischio basso","C","")))</f>
        <v/>
      </c>
      <c r="H5231" s="8"/>
      <c r="I5231" s="16"/>
      <c r="J5231" s="12"/>
      <c r="K5231" s="12"/>
      <c r="L5231" s="13" t="n">
        <f aca="false">K5231-J5231</f>
        <v>0</v>
      </c>
      <c r="M5231" s="8"/>
      <c r="N5231" s="13" t="n">
        <f aca="false">L5231-M5231</f>
        <v>0</v>
      </c>
      <c r="O5231" s="14" t="str">
        <f aca="false">IF(AND(G5231="A"),"91,5119",IF(AND(G5231="B"),"44,1784",IF(AND(G5231="C"),"12,6225",IF(AND(G5231=""),""))))</f>
        <v/>
      </c>
      <c r="P5231" s="15" t="str">
        <f aca="false">IF(OR(O5231=0,N5231=0,J5231=0,K5231=0,E5231="",D5231="",C5231="",B5231="",H5231="",I5231=""),"",IF(AND(G5231="A",(O5231*N5231)&lt;=foglio!$H$3),(N5231*O5231),IF(AND(G5231="A",(O5231*N5231)&gt;foglio!$H$3),foglio!$H$3,IF(AND(G5231="B",(O5231*N5231)&lt;=foglio!$H$4),(N5231*O5231),IF(AND(G5231="B",(O5231*N5231)&gt;foglio!$H$5),foglio!$H$4,IF(AND(G5231="C",(O5231*N5231)&lt;=foglio!$H$5),(N5231*O5231),IF(AND(G5231="C",(O5231*N5231)&gt;foglio!$H$5),foglio!$H$5)))))))</f>
        <v/>
      </c>
    </row>
    <row r="5232" customFormat="false" ht="10.2" hidden="false" customHeight="false" outlineLevel="0" collapsed="false">
      <c r="A5232" s="7" t="n">
        <v>5227</v>
      </c>
      <c r="B5232" s="8"/>
      <c r="C5232" s="8"/>
      <c r="D5232" s="8"/>
      <c r="E5232" s="9"/>
      <c r="F5232" s="9"/>
      <c r="G5232" s="10" t="str">
        <f aca="false">IF(F5232="Rischio alto","A",IF(F5232="Rischio medio","B",IF(F5232="Rischio basso","C","")))</f>
        <v/>
      </c>
      <c r="H5232" s="8"/>
      <c r="I5232" s="16"/>
      <c r="J5232" s="12"/>
      <c r="K5232" s="12"/>
      <c r="L5232" s="13" t="n">
        <f aca="false">K5232-J5232</f>
        <v>0</v>
      </c>
      <c r="M5232" s="8"/>
      <c r="N5232" s="13" t="n">
        <f aca="false">L5232-M5232</f>
        <v>0</v>
      </c>
      <c r="O5232" s="14" t="str">
        <f aca="false">IF(AND(G5232="A"),"91,5119",IF(AND(G5232="B"),"44,1784",IF(AND(G5232="C"),"12,6225",IF(AND(G5232=""),""))))</f>
        <v/>
      </c>
      <c r="P5232" s="15" t="str">
        <f aca="false">IF(OR(O5232=0,N5232=0,J5232=0,K5232=0,E5232="",D5232="",C5232="",B5232="",H5232="",I5232=""),"",IF(AND(G5232="A",(O5232*N5232)&lt;=foglio!$H$3),(N5232*O5232),IF(AND(G5232="A",(O5232*N5232)&gt;foglio!$H$3),foglio!$H$3,IF(AND(G5232="B",(O5232*N5232)&lt;=foglio!$H$4),(N5232*O5232),IF(AND(G5232="B",(O5232*N5232)&gt;foglio!$H$5),foglio!$H$4,IF(AND(G5232="C",(O5232*N5232)&lt;=foglio!$H$5),(N5232*O5232),IF(AND(G5232="C",(O5232*N5232)&gt;foglio!$H$5),foglio!$H$5)))))))</f>
        <v/>
      </c>
    </row>
    <row r="5233" customFormat="false" ht="10.2" hidden="false" customHeight="false" outlineLevel="0" collapsed="false">
      <c r="A5233" s="7" t="n">
        <v>5228</v>
      </c>
      <c r="B5233" s="8"/>
      <c r="C5233" s="8"/>
      <c r="D5233" s="8"/>
      <c r="E5233" s="9"/>
      <c r="F5233" s="9"/>
      <c r="G5233" s="10" t="str">
        <f aca="false">IF(F5233="Rischio alto","A",IF(F5233="Rischio medio","B",IF(F5233="Rischio basso","C","")))</f>
        <v/>
      </c>
      <c r="H5233" s="8"/>
      <c r="I5233" s="16"/>
      <c r="J5233" s="12"/>
      <c r="K5233" s="12"/>
      <c r="L5233" s="13" t="n">
        <f aca="false">K5233-J5233</f>
        <v>0</v>
      </c>
      <c r="M5233" s="8"/>
      <c r="N5233" s="13" t="n">
        <f aca="false">L5233-M5233</f>
        <v>0</v>
      </c>
      <c r="O5233" s="14" t="str">
        <f aca="false">IF(AND(G5233="A"),"91,5119",IF(AND(G5233="B"),"44,1784",IF(AND(G5233="C"),"12,6225",IF(AND(G5233=""),""))))</f>
        <v/>
      </c>
      <c r="P5233" s="15" t="str">
        <f aca="false">IF(OR(O5233=0,N5233=0,J5233=0,K5233=0,E5233="",D5233="",C5233="",B5233="",H5233="",I5233=""),"",IF(AND(G5233="A",(O5233*N5233)&lt;=foglio!$H$3),(N5233*O5233),IF(AND(G5233="A",(O5233*N5233)&gt;foglio!$H$3),foglio!$H$3,IF(AND(G5233="B",(O5233*N5233)&lt;=foglio!$H$4),(N5233*O5233),IF(AND(G5233="B",(O5233*N5233)&gt;foglio!$H$5),foglio!$H$4,IF(AND(G5233="C",(O5233*N5233)&lt;=foglio!$H$5),(N5233*O5233),IF(AND(G5233="C",(O5233*N5233)&gt;foglio!$H$5),foglio!$H$5)))))))</f>
        <v/>
      </c>
    </row>
    <row r="5234" customFormat="false" ht="10.2" hidden="false" customHeight="false" outlineLevel="0" collapsed="false">
      <c r="A5234" s="7" t="n">
        <v>5229</v>
      </c>
      <c r="B5234" s="8"/>
      <c r="C5234" s="8"/>
      <c r="D5234" s="8"/>
      <c r="E5234" s="9"/>
      <c r="F5234" s="9"/>
      <c r="G5234" s="10" t="str">
        <f aca="false">IF(F5234="Rischio alto","A",IF(F5234="Rischio medio","B",IF(F5234="Rischio basso","C","")))</f>
        <v/>
      </c>
      <c r="H5234" s="8"/>
      <c r="I5234" s="16"/>
      <c r="J5234" s="12"/>
      <c r="K5234" s="12"/>
      <c r="L5234" s="13" t="n">
        <f aca="false">K5234-J5234</f>
        <v>0</v>
      </c>
      <c r="M5234" s="8"/>
      <c r="N5234" s="13" t="n">
        <f aca="false">L5234-M5234</f>
        <v>0</v>
      </c>
      <c r="O5234" s="14" t="str">
        <f aca="false">IF(AND(G5234="A"),"91,5119",IF(AND(G5234="B"),"44,1784",IF(AND(G5234="C"),"12,6225",IF(AND(G5234=""),""))))</f>
        <v/>
      </c>
      <c r="P5234" s="15" t="str">
        <f aca="false">IF(OR(O5234=0,N5234=0,J5234=0,K5234=0,E5234="",D5234="",C5234="",B5234="",H5234="",I5234=""),"",IF(AND(G5234="A",(O5234*N5234)&lt;=foglio!$H$3),(N5234*O5234),IF(AND(G5234="A",(O5234*N5234)&gt;foglio!$H$3),foglio!$H$3,IF(AND(G5234="B",(O5234*N5234)&lt;=foglio!$H$4),(N5234*O5234),IF(AND(G5234="B",(O5234*N5234)&gt;foglio!$H$5),foglio!$H$4,IF(AND(G5234="C",(O5234*N5234)&lt;=foglio!$H$5),(N5234*O5234),IF(AND(G5234="C",(O5234*N5234)&gt;foglio!$H$5),foglio!$H$5)))))))</f>
        <v/>
      </c>
    </row>
    <row r="5235" customFormat="false" ht="10.2" hidden="false" customHeight="false" outlineLevel="0" collapsed="false">
      <c r="A5235" s="7" t="n">
        <v>5230</v>
      </c>
      <c r="B5235" s="8"/>
      <c r="C5235" s="8"/>
      <c r="D5235" s="8"/>
      <c r="E5235" s="9"/>
      <c r="F5235" s="9"/>
      <c r="G5235" s="10" t="str">
        <f aca="false">IF(F5235="Rischio alto","A",IF(F5235="Rischio medio","B",IF(F5235="Rischio basso","C","")))</f>
        <v/>
      </c>
      <c r="H5235" s="8"/>
      <c r="I5235" s="16"/>
      <c r="J5235" s="12"/>
      <c r="K5235" s="12"/>
      <c r="L5235" s="13" t="n">
        <f aca="false">K5235-J5235</f>
        <v>0</v>
      </c>
      <c r="M5235" s="8"/>
      <c r="N5235" s="13" t="n">
        <f aca="false">L5235-M5235</f>
        <v>0</v>
      </c>
      <c r="O5235" s="14" t="str">
        <f aca="false">IF(AND(G5235="A"),"91,5119",IF(AND(G5235="B"),"44,1784",IF(AND(G5235="C"),"12,6225",IF(AND(G5235=""),""))))</f>
        <v/>
      </c>
      <c r="P5235" s="15" t="str">
        <f aca="false">IF(OR(O5235=0,N5235=0,J5235=0,K5235=0,E5235="",D5235="",C5235="",B5235="",H5235="",I5235=""),"",IF(AND(G5235="A",(O5235*N5235)&lt;=foglio!$H$3),(N5235*O5235),IF(AND(G5235="A",(O5235*N5235)&gt;foglio!$H$3),foglio!$H$3,IF(AND(G5235="B",(O5235*N5235)&lt;=foglio!$H$4),(N5235*O5235),IF(AND(G5235="B",(O5235*N5235)&gt;foglio!$H$5),foglio!$H$4,IF(AND(G5235="C",(O5235*N5235)&lt;=foglio!$H$5),(N5235*O5235),IF(AND(G5235="C",(O5235*N5235)&gt;foglio!$H$5),foglio!$H$5)))))))</f>
        <v/>
      </c>
    </row>
    <row r="5236" customFormat="false" ht="10.2" hidden="false" customHeight="false" outlineLevel="0" collapsed="false">
      <c r="A5236" s="7" t="n">
        <v>5231</v>
      </c>
      <c r="B5236" s="8"/>
      <c r="C5236" s="8"/>
      <c r="D5236" s="8"/>
      <c r="E5236" s="9"/>
      <c r="F5236" s="9"/>
      <c r="G5236" s="10" t="str">
        <f aca="false">IF(F5236="Rischio alto","A",IF(F5236="Rischio medio","B",IF(F5236="Rischio basso","C","")))</f>
        <v/>
      </c>
      <c r="H5236" s="8"/>
      <c r="I5236" s="16"/>
      <c r="J5236" s="12"/>
      <c r="K5236" s="12"/>
      <c r="L5236" s="13" t="n">
        <f aca="false">K5236-J5236</f>
        <v>0</v>
      </c>
      <c r="M5236" s="8"/>
      <c r="N5236" s="13" t="n">
        <f aca="false">L5236-M5236</f>
        <v>0</v>
      </c>
      <c r="O5236" s="14" t="str">
        <f aca="false">IF(AND(G5236="A"),"91,5119",IF(AND(G5236="B"),"44,1784",IF(AND(G5236="C"),"12,6225",IF(AND(G5236=""),""))))</f>
        <v/>
      </c>
      <c r="P5236" s="15" t="str">
        <f aca="false">IF(OR(O5236=0,N5236=0,J5236=0,K5236=0,E5236="",D5236="",C5236="",B5236="",H5236="",I5236=""),"",IF(AND(G5236="A",(O5236*N5236)&lt;=foglio!$H$3),(N5236*O5236),IF(AND(G5236="A",(O5236*N5236)&gt;foglio!$H$3),foglio!$H$3,IF(AND(G5236="B",(O5236*N5236)&lt;=foglio!$H$4),(N5236*O5236),IF(AND(G5236="B",(O5236*N5236)&gt;foglio!$H$5),foglio!$H$4,IF(AND(G5236="C",(O5236*N5236)&lt;=foglio!$H$5),(N5236*O5236),IF(AND(G5236="C",(O5236*N5236)&gt;foglio!$H$5),foglio!$H$5)))))))</f>
        <v/>
      </c>
    </row>
    <row r="5237" customFormat="false" ht="10.2" hidden="false" customHeight="false" outlineLevel="0" collapsed="false">
      <c r="A5237" s="7" t="n">
        <v>5232</v>
      </c>
      <c r="B5237" s="8"/>
      <c r="C5237" s="8"/>
      <c r="D5237" s="8"/>
      <c r="E5237" s="9"/>
      <c r="F5237" s="9"/>
      <c r="G5237" s="10" t="str">
        <f aca="false">IF(F5237="Rischio alto","A",IF(F5237="Rischio medio","B",IF(F5237="Rischio basso","C","")))</f>
        <v/>
      </c>
      <c r="H5237" s="8"/>
      <c r="I5237" s="16"/>
      <c r="J5237" s="12"/>
      <c r="K5237" s="12"/>
      <c r="L5237" s="13" t="n">
        <f aca="false">K5237-J5237</f>
        <v>0</v>
      </c>
      <c r="M5237" s="8"/>
      <c r="N5237" s="13" t="n">
        <f aca="false">L5237-M5237</f>
        <v>0</v>
      </c>
      <c r="O5237" s="14" t="str">
        <f aca="false">IF(AND(G5237="A"),"91,5119",IF(AND(G5237="B"),"44,1784",IF(AND(G5237="C"),"12,6225",IF(AND(G5237=""),""))))</f>
        <v/>
      </c>
      <c r="P5237" s="15" t="str">
        <f aca="false">IF(OR(O5237=0,N5237=0,J5237=0,K5237=0,E5237="",D5237="",C5237="",B5237="",H5237="",I5237=""),"",IF(AND(G5237="A",(O5237*N5237)&lt;=foglio!$H$3),(N5237*O5237),IF(AND(G5237="A",(O5237*N5237)&gt;foglio!$H$3),foglio!$H$3,IF(AND(G5237="B",(O5237*N5237)&lt;=foglio!$H$4),(N5237*O5237),IF(AND(G5237="B",(O5237*N5237)&gt;foglio!$H$5),foglio!$H$4,IF(AND(G5237="C",(O5237*N5237)&lt;=foglio!$H$5),(N5237*O5237),IF(AND(G5237="C",(O5237*N5237)&gt;foglio!$H$5),foglio!$H$5)))))))</f>
        <v/>
      </c>
    </row>
    <row r="5238" customFormat="false" ht="10.2" hidden="false" customHeight="false" outlineLevel="0" collapsed="false">
      <c r="A5238" s="7" t="n">
        <v>5233</v>
      </c>
      <c r="B5238" s="8"/>
      <c r="C5238" s="8"/>
      <c r="D5238" s="8"/>
      <c r="E5238" s="9"/>
      <c r="F5238" s="9"/>
      <c r="G5238" s="10" t="str">
        <f aca="false">IF(F5238="Rischio alto","A",IF(F5238="Rischio medio","B",IF(F5238="Rischio basso","C","")))</f>
        <v/>
      </c>
      <c r="H5238" s="8"/>
      <c r="I5238" s="16"/>
      <c r="J5238" s="12"/>
      <c r="K5238" s="12"/>
      <c r="L5238" s="13" t="n">
        <f aca="false">K5238-J5238</f>
        <v>0</v>
      </c>
      <c r="M5238" s="8"/>
      <c r="N5238" s="13" t="n">
        <f aca="false">L5238-M5238</f>
        <v>0</v>
      </c>
      <c r="O5238" s="14" t="str">
        <f aca="false">IF(AND(G5238="A"),"91,5119",IF(AND(G5238="B"),"44,1784",IF(AND(G5238="C"),"12,6225",IF(AND(G5238=""),""))))</f>
        <v/>
      </c>
      <c r="P5238" s="15" t="str">
        <f aca="false">IF(OR(O5238=0,N5238=0,J5238=0,K5238=0,E5238="",D5238="",C5238="",B5238="",H5238="",I5238=""),"",IF(AND(G5238="A",(O5238*N5238)&lt;=foglio!$H$3),(N5238*O5238),IF(AND(G5238="A",(O5238*N5238)&gt;foglio!$H$3),foglio!$H$3,IF(AND(G5238="B",(O5238*N5238)&lt;=foglio!$H$4),(N5238*O5238),IF(AND(G5238="B",(O5238*N5238)&gt;foglio!$H$5),foglio!$H$4,IF(AND(G5238="C",(O5238*N5238)&lt;=foglio!$H$5),(N5238*O5238),IF(AND(G5238="C",(O5238*N5238)&gt;foglio!$H$5),foglio!$H$5)))))))</f>
        <v/>
      </c>
    </row>
    <row r="5239" customFormat="false" ht="10.2" hidden="false" customHeight="false" outlineLevel="0" collapsed="false">
      <c r="A5239" s="7" t="n">
        <v>5234</v>
      </c>
      <c r="B5239" s="8"/>
      <c r="C5239" s="8"/>
      <c r="D5239" s="8"/>
      <c r="E5239" s="9"/>
      <c r="F5239" s="9"/>
      <c r="G5239" s="10" t="str">
        <f aca="false">IF(F5239="Rischio alto","A",IF(F5239="Rischio medio","B",IF(F5239="Rischio basso","C","")))</f>
        <v/>
      </c>
      <c r="H5239" s="8"/>
      <c r="I5239" s="16"/>
      <c r="J5239" s="12"/>
      <c r="K5239" s="12"/>
      <c r="L5239" s="13" t="n">
        <f aca="false">K5239-J5239</f>
        <v>0</v>
      </c>
      <c r="M5239" s="8"/>
      <c r="N5239" s="13" t="n">
        <f aca="false">L5239-M5239</f>
        <v>0</v>
      </c>
      <c r="O5239" s="14" t="str">
        <f aca="false">IF(AND(G5239="A"),"91,5119",IF(AND(G5239="B"),"44,1784",IF(AND(G5239="C"),"12,6225",IF(AND(G5239=""),""))))</f>
        <v/>
      </c>
      <c r="P5239" s="15" t="str">
        <f aca="false">IF(OR(O5239=0,N5239=0,J5239=0,K5239=0,E5239="",D5239="",C5239="",B5239="",H5239="",I5239=""),"",IF(AND(G5239="A",(O5239*N5239)&lt;=foglio!$H$3),(N5239*O5239),IF(AND(G5239="A",(O5239*N5239)&gt;foglio!$H$3),foglio!$H$3,IF(AND(G5239="B",(O5239*N5239)&lt;=foglio!$H$4),(N5239*O5239),IF(AND(G5239="B",(O5239*N5239)&gt;foglio!$H$5),foglio!$H$4,IF(AND(G5239="C",(O5239*N5239)&lt;=foglio!$H$5),(N5239*O5239),IF(AND(G5239="C",(O5239*N5239)&gt;foglio!$H$5),foglio!$H$5)))))))</f>
        <v/>
      </c>
    </row>
    <row r="5240" customFormat="false" ht="10.2" hidden="false" customHeight="false" outlineLevel="0" collapsed="false">
      <c r="A5240" s="7" t="n">
        <v>5235</v>
      </c>
      <c r="B5240" s="8"/>
      <c r="C5240" s="8"/>
      <c r="D5240" s="8"/>
      <c r="E5240" s="9"/>
      <c r="F5240" s="9"/>
      <c r="G5240" s="10" t="str">
        <f aca="false">IF(F5240="Rischio alto","A",IF(F5240="Rischio medio","B",IF(F5240="Rischio basso","C","")))</f>
        <v/>
      </c>
      <c r="H5240" s="8"/>
      <c r="I5240" s="16"/>
      <c r="J5240" s="12"/>
      <c r="K5240" s="12"/>
      <c r="L5240" s="13" t="n">
        <f aca="false">K5240-J5240</f>
        <v>0</v>
      </c>
      <c r="M5240" s="8"/>
      <c r="N5240" s="13" t="n">
        <f aca="false">L5240-M5240</f>
        <v>0</v>
      </c>
      <c r="O5240" s="14" t="str">
        <f aca="false">IF(AND(G5240="A"),"91,5119",IF(AND(G5240="B"),"44,1784",IF(AND(G5240="C"),"12,6225",IF(AND(G5240=""),""))))</f>
        <v/>
      </c>
      <c r="P5240" s="15" t="str">
        <f aca="false">IF(OR(O5240=0,N5240=0,J5240=0,K5240=0,E5240="",D5240="",C5240="",B5240="",H5240="",I5240=""),"",IF(AND(G5240="A",(O5240*N5240)&lt;=foglio!$H$3),(N5240*O5240),IF(AND(G5240="A",(O5240*N5240)&gt;foglio!$H$3),foglio!$H$3,IF(AND(G5240="B",(O5240*N5240)&lt;=foglio!$H$4),(N5240*O5240),IF(AND(G5240="B",(O5240*N5240)&gt;foglio!$H$5),foglio!$H$4,IF(AND(G5240="C",(O5240*N5240)&lt;=foglio!$H$5),(N5240*O5240),IF(AND(G5240="C",(O5240*N5240)&gt;foglio!$H$5),foglio!$H$5)))))))</f>
        <v/>
      </c>
    </row>
    <row r="5241" customFormat="false" ht="10.2" hidden="false" customHeight="false" outlineLevel="0" collapsed="false">
      <c r="A5241" s="7" t="n">
        <v>5236</v>
      </c>
      <c r="B5241" s="8"/>
      <c r="C5241" s="8"/>
      <c r="D5241" s="8"/>
      <c r="E5241" s="9"/>
      <c r="F5241" s="9"/>
      <c r="G5241" s="10" t="str">
        <f aca="false">IF(F5241="Rischio alto","A",IF(F5241="Rischio medio","B",IF(F5241="Rischio basso","C","")))</f>
        <v/>
      </c>
      <c r="H5241" s="8"/>
      <c r="I5241" s="16"/>
      <c r="J5241" s="12"/>
      <c r="K5241" s="12"/>
      <c r="L5241" s="13" t="n">
        <f aca="false">K5241-J5241</f>
        <v>0</v>
      </c>
      <c r="M5241" s="8"/>
      <c r="N5241" s="13" t="n">
        <f aca="false">L5241-M5241</f>
        <v>0</v>
      </c>
      <c r="O5241" s="14" t="str">
        <f aca="false">IF(AND(G5241="A"),"91,5119",IF(AND(G5241="B"),"44,1784",IF(AND(G5241="C"),"12,6225",IF(AND(G5241=""),""))))</f>
        <v/>
      </c>
      <c r="P5241" s="15" t="str">
        <f aca="false">IF(OR(O5241=0,N5241=0,J5241=0,K5241=0,E5241="",D5241="",C5241="",B5241="",H5241="",I5241=""),"",IF(AND(G5241="A",(O5241*N5241)&lt;=foglio!$H$3),(N5241*O5241),IF(AND(G5241="A",(O5241*N5241)&gt;foglio!$H$3),foglio!$H$3,IF(AND(G5241="B",(O5241*N5241)&lt;=foglio!$H$4),(N5241*O5241),IF(AND(G5241="B",(O5241*N5241)&gt;foglio!$H$5),foglio!$H$4,IF(AND(G5241="C",(O5241*N5241)&lt;=foglio!$H$5),(N5241*O5241),IF(AND(G5241="C",(O5241*N5241)&gt;foglio!$H$5),foglio!$H$5)))))))</f>
        <v/>
      </c>
    </row>
    <row r="5242" customFormat="false" ht="10.2" hidden="false" customHeight="false" outlineLevel="0" collapsed="false">
      <c r="A5242" s="7" t="n">
        <v>5237</v>
      </c>
      <c r="B5242" s="8"/>
      <c r="C5242" s="8"/>
      <c r="D5242" s="8"/>
      <c r="E5242" s="9"/>
      <c r="F5242" s="9"/>
      <c r="G5242" s="10" t="str">
        <f aca="false">IF(F5242="Rischio alto","A",IF(F5242="Rischio medio","B",IF(F5242="Rischio basso","C","")))</f>
        <v/>
      </c>
      <c r="H5242" s="8"/>
      <c r="I5242" s="16"/>
      <c r="J5242" s="12"/>
      <c r="K5242" s="12"/>
      <c r="L5242" s="13" t="n">
        <f aca="false">K5242-J5242</f>
        <v>0</v>
      </c>
      <c r="M5242" s="8"/>
      <c r="N5242" s="13" t="n">
        <f aca="false">L5242-M5242</f>
        <v>0</v>
      </c>
      <c r="O5242" s="14" t="str">
        <f aca="false">IF(AND(G5242="A"),"91,5119",IF(AND(G5242="B"),"44,1784",IF(AND(G5242="C"),"12,6225",IF(AND(G5242=""),""))))</f>
        <v/>
      </c>
      <c r="P5242" s="15" t="str">
        <f aca="false">IF(OR(O5242=0,N5242=0,J5242=0,K5242=0,E5242="",D5242="",C5242="",B5242="",H5242="",I5242=""),"",IF(AND(G5242="A",(O5242*N5242)&lt;=foglio!$H$3),(N5242*O5242),IF(AND(G5242="A",(O5242*N5242)&gt;foglio!$H$3),foglio!$H$3,IF(AND(G5242="B",(O5242*N5242)&lt;=foglio!$H$4),(N5242*O5242),IF(AND(G5242="B",(O5242*N5242)&gt;foglio!$H$5),foglio!$H$4,IF(AND(G5242="C",(O5242*N5242)&lt;=foglio!$H$5),(N5242*O5242),IF(AND(G5242="C",(O5242*N5242)&gt;foglio!$H$5),foglio!$H$5)))))))</f>
        <v/>
      </c>
    </row>
    <row r="5243" customFormat="false" ht="10.2" hidden="false" customHeight="false" outlineLevel="0" collapsed="false">
      <c r="A5243" s="7" t="n">
        <v>5238</v>
      </c>
      <c r="B5243" s="8"/>
      <c r="C5243" s="8"/>
      <c r="D5243" s="8"/>
      <c r="E5243" s="9"/>
      <c r="F5243" s="9"/>
      <c r="G5243" s="10" t="str">
        <f aca="false">IF(F5243="Rischio alto","A",IF(F5243="Rischio medio","B",IF(F5243="Rischio basso","C","")))</f>
        <v/>
      </c>
      <c r="H5243" s="8"/>
      <c r="I5243" s="16"/>
      <c r="J5243" s="12"/>
      <c r="K5243" s="12"/>
      <c r="L5243" s="13" t="n">
        <f aca="false">K5243-J5243</f>
        <v>0</v>
      </c>
      <c r="M5243" s="8"/>
      <c r="N5243" s="13" t="n">
        <f aca="false">L5243-M5243</f>
        <v>0</v>
      </c>
      <c r="O5243" s="14" t="str">
        <f aca="false">IF(AND(G5243="A"),"91,5119",IF(AND(G5243="B"),"44,1784",IF(AND(G5243="C"),"12,6225",IF(AND(G5243=""),""))))</f>
        <v/>
      </c>
      <c r="P5243" s="15" t="str">
        <f aca="false">IF(OR(O5243=0,N5243=0,J5243=0,K5243=0,E5243="",D5243="",C5243="",B5243="",H5243="",I5243=""),"",IF(AND(G5243="A",(O5243*N5243)&lt;=foglio!$H$3),(N5243*O5243),IF(AND(G5243="A",(O5243*N5243)&gt;foglio!$H$3),foglio!$H$3,IF(AND(G5243="B",(O5243*N5243)&lt;=foglio!$H$4),(N5243*O5243),IF(AND(G5243="B",(O5243*N5243)&gt;foglio!$H$5),foglio!$H$4,IF(AND(G5243="C",(O5243*N5243)&lt;=foglio!$H$5),(N5243*O5243),IF(AND(G5243="C",(O5243*N5243)&gt;foglio!$H$5),foglio!$H$5)))))))</f>
        <v/>
      </c>
    </row>
    <row r="5244" customFormat="false" ht="10.2" hidden="false" customHeight="false" outlineLevel="0" collapsed="false">
      <c r="A5244" s="7" t="n">
        <v>5239</v>
      </c>
      <c r="B5244" s="8"/>
      <c r="C5244" s="8"/>
      <c r="D5244" s="8"/>
      <c r="E5244" s="9"/>
      <c r="F5244" s="9"/>
      <c r="G5244" s="10" t="str">
        <f aca="false">IF(F5244="Rischio alto","A",IF(F5244="Rischio medio","B",IF(F5244="Rischio basso","C","")))</f>
        <v/>
      </c>
      <c r="H5244" s="8"/>
      <c r="I5244" s="16"/>
      <c r="J5244" s="12"/>
      <c r="K5244" s="12"/>
      <c r="L5244" s="13" t="n">
        <f aca="false">K5244-J5244</f>
        <v>0</v>
      </c>
      <c r="M5244" s="8"/>
      <c r="N5244" s="13" t="n">
        <f aca="false">L5244-M5244</f>
        <v>0</v>
      </c>
      <c r="O5244" s="14" t="str">
        <f aca="false">IF(AND(G5244="A"),"91,5119",IF(AND(G5244="B"),"44,1784",IF(AND(G5244="C"),"12,6225",IF(AND(G5244=""),""))))</f>
        <v/>
      </c>
      <c r="P5244" s="15" t="str">
        <f aca="false">IF(OR(O5244=0,N5244=0,J5244=0,K5244=0,E5244="",D5244="",C5244="",B5244="",H5244="",I5244=""),"",IF(AND(G5244="A",(O5244*N5244)&lt;=foglio!$H$3),(N5244*O5244),IF(AND(G5244="A",(O5244*N5244)&gt;foglio!$H$3),foglio!$H$3,IF(AND(G5244="B",(O5244*N5244)&lt;=foglio!$H$4),(N5244*O5244),IF(AND(G5244="B",(O5244*N5244)&gt;foglio!$H$5),foglio!$H$4,IF(AND(G5244="C",(O5244*N5244)&lt;=foglio!$H$5),(N5244*O5244),IF(AND(G5244="C",(O5244*N5244)&gt;foglio!$H$5),foglio!$H$5)))))))</f>
        <v/>
      </c>
    </row>
    <row r="5245" customFormat="false" ht="10.2" hidden="false" customHeight="false" outlineLevel="0" collapsed="false">
      <c r="A5245" s="7" t="n">
        <v>5240</v>
      </c>
      <c r="B5245" s="8"/>
      <c r="C5245" s="8"/>
      <c r="D5245" s="8"/>
      <c r="E5245" s="9"/>
      <c r="F5245" s="9"/>
      <c r="G5245" s="10" t="str">
        <f aca="false">IF(F5245="Rischio alto","A",IF(F5245="Rischio medio","B",IF(F5245="Rischio basso","C","")))</f>
        <v/>
      </c>
      <c r="H5245" s="8"/>
      <c r="I5245" s="16"/>
      <c r="J5245" s="12"/>
      <c r="K5245" s="12"/>
      <c r="L5245" s="13" t="n">
        <f aca="false">K5245-J5245</f>
        <v>0</v>
      </c>
      <c r="M5245" s="8"/>
      <c r="N5245" s="13" t="n">
        <f aca="false">L5245-M5245</f>
        <v>0</v>
      </c>
      <c r="O5245" s="14" t="str">
        <f aca="false">IF(AND(G5245="A"),"91,5119",IF(AND(G5245="B"),"44,1784",IF(AND(G5245="C"),"12,6225",IF(AND(G5245=""),""))))</f>
        <v/>
      </c>
      <c r="P5245" s="15" t="str">
        <f aca="false">IF(OR(O5245=0,N5245=0,J5245=0,K5245=0,E5245="",D5245="",C5245="",B5245="",H5245="",I5245=""),"",IF(AND(G5245="A",(O5245*N5245)&lt;=foglio!$H$3),(N5245*O5245),IF(AND(G5245="A",(O5245*N5245)&gt;foglio!$H$3),foglio!$H$3,IF(AND(G5245="B",(O5245*N5245)&lt;=foglio!$H$4),(N5245*O5245),IF(AND(G5245="B",(O5245*N5245)&gt;foglio!$H$5),foglio!$H$4,IF(AND(G5245="C",(O5245*N5245)&lt;=foglio!$H$5),(N5245*O5245),IF(AND(G5245="C",(O5245*N5245)&gt;foglio!$H$5),foglio!$H$5)))))))</f>
        <v/>
      </c>
    </row>
    <row r="5246" customFormat="false" ht="10.2" hidden="false" customHeight="false" outlineLevel="0" collapsed="false">
      <c r="A5246" s="7" t="n">
        <v>5241</v>
      </c>
      <c r="B5246" s="8"/>
      <c r="C5246" s="8"/>
      <c r="D5246" s="8"/>
      <c r="E5246" s="9"/>
      <c r="F5246" s="9"/>
      <c r="G5246" s="10" t="str">
        <f aca="false">IF(F5246="Rischio alto","A",IF(F5246="Rischio medio","B",IF(F5246="Rischio basso","C","")))</f>
        <v/>
      </c>
      <c r="H5246" s="8"/>
      <c r="I5246" s="16"/>
      <c r="J5246" s="12"/>
      <c r="K5246" s="12"/>
      <c r="L5246" s="13" t="n">
        <f aca="false">K5246-J5246</f>
        <v>0</v>
      </c>
      <c r="M5246" s="8"/>
      <c r="N5246" s="13" t="n">
        <f aca="false">L5246-M5246</f>
        <v>0</v>
      </c>
      <c r="O5246" s="14" t="str">
        <f aca="false">IF(AND(G5246="A"),"91,5119",IF(AND(G5246="B"),"44,1784",IF(AND(G5246="C"),"12,6225",IF(AND(G5246=""),""))))</f>
        <v/>
      </c>
      <c r="P5246" s="15" t="str">
        <f aca="false">IF(OR(O5246=0,N5246=0,J5246=0,K5246=0,E5246="",D5246="",C5246="",B5246="",H5246="",I5246=""),"",IF(AND(G5246="A",(O5246*N5246)&lt;=foglio!$H$3),(N5246*O5246),IF(AND(G5246="A",(O5246*N5246)&gt;foglio!$H$3),foglio!$H$3,IF(AND(G5246="B",(O5246*N5246)&lt;=foglio!$H$4),(N5246*O5246),IF(AND(G5246="B",(O5246*N5246)&gt;foglio!$H$5),foglio!$H$4,IF(AND(G5246="C",(O5246*N5246)&lt;=foglio!$H$5),(N5246*O5246),IF(AND(G5246="C",(O5246*N5246)&gt;foglio!$H$5),foglio!$H$5)))))))</f>
        <v/>
      </c>
    </row>
    <row r="5247" customFormat="false" ht="10.2" hidden="false" customHeight="false" outlineLevel="0" collapsed="false">
      <c r="A5247" s="7" t="n">
        <v>5242</v>
      </c>
      <c r="B5247" s="8"/>
      <c r="C5247" s="8"/>
      <c r="D5247" s="8"/>
      <c r="E5247" s="9"/>
      <c r="F5247" s="9"/>
      <c r="G5247" s="10" t="str">
        <f aca="false">IF(F5247="Rischio alto","A",IF(F5247="Rischio medio","B",IF(F5247="Rischio basso","C","")))</f>
        <v/>
      </c>
      <c r="H5247" s="8"/>
      <c r="I5247" s="16"/>
      <c r="J5247" s="12"/>
      <c r="K5247" s="12"/>
      <c r="L5247" s="13" t="n">
        <f aca="false">K5247-J5247</f>
        <v>0</v>
      </c>
      <c r="M5247" s="8"/>
      <c r="N5247" s="13" t="n">
        <f aca="false">L5247-M5247</f>
        <v>0</v>
      </c>
      <c r="O5247" s="14" t="str">
        <f aca="false">IF(AND(G5247="A"),"91,5119",IF(AND(G5247="B"),"44,1784",IF(AND(G5247="C"),"12,6225",IF(AND(G5247=""),""))))</f>
        <v/>
      </c>
      <c r="P5247" s="15" t="str">
        <f aca="false">IF(OR(O5247=0,N5247=0,J5247=0,K5247=0,E5247="",D5247="",C5247="",B5247="",H5247="",I5247=""),"",IF(AND(G5247="A",(O5247*N5247)&lt;=foglio!$H$3),(N5247*O5247),IF(AND(G5247="A",(O5247*N5247)&gt;foglio!$H$3),foglio!$H$3,IF(AND(G5247="B",(O5247*N5247)&lt;=foglio!$H$4),(N5247*O5247),IF(AND(G5247="B",(O5247*N5247)&gt;foglio!$H$5),foglio!$H$4,IF(AND(G5247="C",(O5247*N5247)&lt;=foglio!$H$5),(N5247*O5247),IF(AND(G5247="C",(O5247*N5247)&gt;foglio!$H$5),foglio!$H$5)))))))</f>
        <v/>
      </c>
    </row>
    <row r="5248" customFormat="false" ht="10.2" hidden="false" customHeight="false" outlineLevel="0" collapsed="false">
      <c r="A5248" s="7" t="n">
        <v>5243</v>
      </c>
      <c r="B5248" s="8"/>
      <c r="C5248" s="8"/>
      <c r="D5248" s="8"/>
      <c r="E5248" s="9"/>
      <c r="F5248" s="9"/>
      <c r="G5248" s="10" t="str">
        <f aca="false">IF(F5248="Rischio alto","A",IF(F5248="Rischio medio","B",IF(F5248="Rischio basso","C","")))</f>
        <v/>
      </c>
      <c r="H5248" s="8"/>
      <c r="I5248" s="16"/>
      <c r="J5248" s="12"/>
      <c r="K5248" s="12"/>
      <c r="L5248" s="13" t="n">
        <f aca="false">K5248-J5248</f>
        <v>0</v>
      </c>
      <c r="M5248" s="8"/>
      <c r="N5248" s="13" t="n">
        <f aca="false">L5248-M5248</f>
        <v>0</v>
      </c>
      <c r="O5248" s="14" t="str">
        <f aca="false">IF(AND(G5248="A"),"91,5119",IF(AND(G5248="B"),"44,1784",IF(AND(G5248="C"),"12,6225",IF(AND(G5248=""),""))))</f>
        <v/>
      </c>
      <c r="P5248" s="15" t="str">
        <f aca="false">IF(OR(O5248=0,N5248=0,J5248=0,K5248=0,E5248="",D5248="",C5248="",B5248="",H5248="",I5248=""),"",IF(AND(G5248="A",(O5248*N5248)&lt;=foglio!$H$3),(N5248*O5248),IF(AND(G5248="A",(O5248*N5248)&gt;foglio!$H$3),foglio!$H$3,IF(AND(G5248="B",(O5248*N5248)&lt;=foglio!$H$4),(N5248*O5248),IF(AND(G5248="B",(O5248*N5248)&gt;foglio!$H$5),foglio!$H$4,IF(AND(G5248="C",(O5248*N5248)&lt;=foglio!$H$5),(N5248*O5248),IF(AND(G5248="C",(O5248*N5248)&gt;foglio!$H$5),foglio!$H$5)))))))</f>
        <v/>
      </c>
    </row>
    <row r="5249" customFormat="false" ht="10.2" hidden="false" customHeight="false" outlineLevel="0" collapsed="false">
      <c r="A5249" s="7" t="n">
        <v>5244</v>
      </c>
      <c r="B5249" s="8"/>
      <c r="C5249" s="8"/>
      <c r="D5249" s="8"/>
      <c r="E5249" s="9"/>
      <c r="F5249" s="9"/>
      <c r="G5249" s="10" t="str">
        <f aca="false">IF(F5249="Rischio alto","A",IF(F5249="Rischio medio","B",IF(F5249="Rischio basso","C","")))</f>
        <v/>
      </c>
      <c r="H5249" s="8"/>
      <c r="I5249" s="16"/>
      <c r="J5249" s="12"/>
      <c r="K5249" s="12"/>
      <c r="L5249" s="13" t="n">
        <f aca="false">K5249-J5249</f>
        <v>0</v>
      </c>
      <c r="M5249" s="8"/>
      <c r="N5249" s="13" t="n">
        <f aca="false">L5249-M5249</f>
        <v>0</v>
      </c>
      <c r="O5249" s="14" t="str">
        <f aca="false">IF(AND(G5249="A"),"91,5119",IF(AND(G5249="B"),"44,1784",IF(AND(G5249="C"),"12,6225",IF(AND(G5249=""),""))))</f>
        <v/>
      </c>
      <c r="P5249" s="15" t="str">
        <f aca="false">IF(OR(O5249=0,N5249=0,J5249=0,K5249=0,E5249="",D5249="",C5249="",B5249="",H5249="",I5249=""),"",IF(AND(G5249="A",(O5249*N5249)&lt;=foglio!$H$3),(N5249*O5249),IF(AND(G5249="A",(O5249*N5249)&gt;foglio!$H$3),foglio!$H$3,IF(AND(G5249="B",(O5249*N5249)&lt;=foglio!$H$4),(N5249*O5249),IF(AND(G5249="B",(O5249*N5249)&gt;foglio!$H$5),foglio!$H$4,IF(AND(G5249="C",(O5249*N5249)&lt;=foglio!$H$5),(N5249*O5249),IF(AND(G5249="C",(O5249*N5249)&gt;foglio!$H$5),foglio!$H$5)))))))</f>
        <v/>
      </c>
    </row>
    <row r="5250" customFormat="false" ht="10.2" hidden="false" customHeight="false" outlineLevel="0" collapsed="false">
      <c r="A5250" s="7" t="n">
        <v>5245</v>
      </c>
      <c r="B5250" s="8"/>
      <c r="C5250" s="8"/>
      <c r="D5250" s="8"/>
      <c r="E5250" s="9"/>
      <c r="F5250" s="9"/>
      <c r="G5250" s="10" t="str">
        <f aca="false">IF(F5250="Rischio alto","A",IF(F5250="Rischio medio","B",IF(F5250="Rischio basso","C","")))</f>
        <v/>
      </c>
      <c r="H5250" s="8"/>
      <c r="I5250" s="16"/>
      <c r="J5250" s="12"/>
      <c r="K5250" s="12"/>
      <c r="L5250" s="13" t="n">
        <f aca="false">K5250-J5250</f>
        <v>0</v>
      </c>
      <c r="M5250" s="8"/>
      <c r="N5250" s="13" t="n">
        <f aca="false">L5250-M5250</f>
        <v>0</v>
      </c>
      <c r="O5250" s="14" t="str">
        <f aca="false">IF(AND(G5250="A"),"91,5119",IF(AND(G5250="B"),"44,1784",IF(AND(G5250="C"),"12,6225",IF(AND(G5250=""),""))))</f>
        <v/>
      </c>
      <c r="P5250" s="15" t="str">
        <f aca="false">IF(OR(O5250=0,N5250=0,J5250=0,K5250=0,E5250="",D5250="",C5250="",B5250="",H5250="",I5250=""),"",IF(AND(G5250="A",(O5250*N5250)&lt;=foglio!$H$3),(N5250*O5250),IF(AND(G5250="A",(O5250*N5250)&gt;foglio!$H$3),foglio!$H$3,IF(AND(G5250="B",(O5250*N5250)&lt;=foglio!$H$4),(N5250*O5250),IF(AND(G5250="B",(O5250*N5250)&gt;foglio!$H$5),foglio!$H$4,IF(AND(G5250="C",(O5250*N5250)&lt;=foglio!$H$5),(N5250*O5250),IF(AND(G5250="C",(O5250*N5250)&gt;foglio!$H$5),foglio!$H$5)))))))</f>
        <v/>
      </c>
    </row>
    <row r="5251" customFormat="false" ht="10.2" hidden="false" customHeight="false" outlineLevel="0" collapsed="false">
      <c r="A5251" s="7" t="n">
        <v>5246</v>
      </c>
      <c r="B5251" s="8"/>
      <c r="C5251" s="8"/>
      <c r="D5251" s="8"/>
      <c r="E5251" s="9"/>
      <c r="F5251" s="9"/>
      <c r="G5251" s="10" t="str">
        <f aca="false">IF(F5251="Rischio alto","A",IF(F5251="Rischio medio","B",IF(F5251="Rischio basso","C","")))</f>
        <v/>
      </c>
      <c r="H5251" s="8"/>
      <c r="I5251" s="16"/>
      <c r="J5251" s="12"/>
      <c r="K5251" s="12"/>
      <c r="L5251" s="13" t="n">
        <f aca="false">K5251-J5251</f>
        <v>0</v>
      </c>
      <c r="M5251" s="8"/>
      <c r="N5251" s="13" t="n">
        <f aca="false">L5251-M5251</f>
        <v>0</v>
      </c>
      <c r="O5251" s="14" t="str">
        <f aca="false">IF(AND(G5251="A"),"91,5119",IF(AND(G5251="B"),"44,1784",IF(AND(G5251="C"),"12,6225",IF(AND(G5251=""),""))))</f>
        <v/>
      </c>
      <c r="P5251" s="15" t="str">
        <f aca="false">IF(OR(O5251=0,N5251=0,J5251=0,K5251=0,E5251="",D5251="",C5251="",B5251="",H5251="",I5251=""),"",IF(AND(G5251="A",(O5251*N5251)&lt;=foglio!$H$3),(N5251*O5251),IF(AND(G5251="A",(O5251*N5251)&gt;foglio!$H$3),foglio!$H$3,IF(AND(G5251="B",(O5251*N5251)&lt;=foglio!$H$4),(N5251*O5251),IF(AND(G5251="B",(O5251*N5251)&gt;foglio!$H$5),foglio!$H$4,IF(AND(G5251="C",(O5251*N5251)&lt;=foglio!$H$5),(N5251*O5251),IF(AND(G5251="C",(O5251*N5251)&gt;foglio!$H$5),foglio!$H$5)))))))</f>
        <v/>
      </c>
    </row>
    <row r="5252" customFormat="false" ht="10.2" hidden="false" customHeight="false" outlineLevel="0" collapsed="false">
      <c r="A5252" s="7" t="n">
        <v>5247</v>
      </c>
      <c r="B5252" s="8"/>
      <c r="C5252" s="8"/>
      <c r="D5252" s="8"/>
      <c r="E5252" s="9"/>
      <c r="F5252" s="9"/>
      <c r="G5252" s="10" t="str">
        <f aca="false">IF(F5252="Rischio alto","A",IF(F5252="Rischio medio","B",IF(F5252="Rischio basso","C","")))</f>
        <v/>
      </c>
      <c r="H5252" s="8"/>
      <c r="I5252" s="16"/>
      <c r="J5252" s="12"/>
      <c r="K5252" s="12"/>
      <c r="L5252" s="13" t="n">
        <f aca="false">K5252-J5252</f>
        <v>0</v>
      </c>
      <c r="M5252" s="8"/>
      <c r="N5252" s="13" t="n">
        <f aca="false">L5252-M5252</f>
        <v>0</v>
      </c>
      <c r="O5252" s="14" t="str">
        <f aca="false">IF(AND(G5252="A"),"91,5119",IF(AND(G5252="B"),"44,1784",IF(AND(G5252="C"),"12,6225",IF(AND(G5252=""),""))))</f>
        <v/>
      </c>
      <c r="P5252" s="15" t="str">
        <f aca="false">IF(OR(O5252=0,N5252=0,J5252=0,K5252=0,E5252="",D5252="",C5252="",B5252="",H5252="",I5252=""),"",IF(AND(G5252="A",(O5252*N5252)&lt;=foglio!$H$3),(N5252*O5252),IF(AND(G5252="A",(O5252*N5252)&gt;foglio!$H$3),foglio!$H$3,IF(AND(G5252="B",(O5252*N5252)&lt;=foglio!$H$4),(N5252*O5252),IF(AND(G5252="B",(O5252*N5252)&gt;foglio!$H$5),foglio!$H$4,IF(AND(G5252="C",(O5252*N5252)&lt;=foglio!$H$5),(N5252*O5252),IF(AND(G5252="C",(O5252*N5252)&gt;foglio!$H$5),foglio!$H$5)))))))</f>
        <v/>
      </c>
    </row>
    <row r="5253" customFormat="false" ht="10.2" hidden="false" customHeight="false" outlineLevel="0" collapsed="false">
      <c r="A5253" s="7" t="n">
        <v>5248</v>
      </c>
      <c r="B5253" s="8"/>
      <c r="C5253" s="8"/>
      <c r="D5253" s="8"/>
      <c r="E5253" s="9"/>
      <c r="F5253" s="9"/>
      <c r="G5253" s="10" t="str">
        <f aca="false">IF(F5253="Rischio alto","A",IF(F5253="Rischio medio","B",IF(F5253="Rischio basso","C","")))</f>
        <v/>
      </c>
      <c r="H5253" s="8"/>
      <c r="I5253" s="16"/>
      <c r="J5253" s="12"/>
      <c r="K5253" s="12"/>
      <c r="L5253" s="13" t="n">
        <f aca="false">K5253-J5253</f>
        <v>0</v>
      </c>
      <c r="M5253" s="8"/>
      <c r="N5253" s="13" t="n">
        <f aca="false">L5253-M5253</f>
        <v>0</v>
      </c>
      <c r="O5253" s="14" t="str">
        <f aca="false">IF(AND(G5253="A"),"91,5119",IF(AND(G5253="B"),"44,1784",IF(AND(G5253="C"),"12,6225",IF(AND(G5253=""),""))))</f>
        <v/>
      </c>
      <c r="P5253" s="15" t="str">
        <f aca="false">IF(OR(O5253=0,N5253=0,J5253=0,K5253=0,E5253="",D5253="",C5253="",B5253="",H5253="",I5253=""),"",IF(AND(G5253="A",(O5253*N5253)&lt;=foglio!$H$3),(N5253*O5253),IF(AND(G5253="A",(O5253*N5253)&gt;foglio!$H$3),foglio!$H$3,IF(AND(G5253="B",(O5253*N5253)&lt;=foglio!$H$4),(N5253*O5253),IF(AND(G5253="B",(O5253*N5253)&gt;foglio!$H$5),foglio!$H$4,IF(AND(G5253="C",(O5253*N5253)&lt;=foglio!$H$5),(N5253*O5253),IF(AND(G5253="C",(O5253*N5253)&gt;foglio!$H$5),foglio!$H$5)))))))</f>
        <v/>
      </c>
    </row>
    <row r="5254" customFormat="false" ht="10.2" hidden="false" customHeight="false" outlineLevel="0" collapsed="false">
      <c r="A5254" s="7" t="n">
        <v>5249</v>
      </c>
      <c r="B5254" s="8"/>
      <c r="C5254" s="8"/>
      <c r="D5254" s="8"/>
      <c r="E5254" s="9"/>
      <c r="F5254" s="9"/>
      <c r="G5254" s="10" t="str">
        <f aca="false">IF(F5254="Rischio alto","A",IF(F5254="Rischio medio","B",IF(F5254="Rischio basso","C","")))</f>
        <v/>
      </c>
      <c r="H5254" s="8"/>
      <c r="I5254" s="16"/>
      <c r="J5254" s="12"/>
      <c r="K5254" s="12"/>
      <c r="L5254" s="13" t="n">
        <f aca="false">K5254-J5254</f>
        <v>0</v>
      </c>
      <c r="M5254" s="8"/>
      <c r="N5254" s="13" t="n">
        <f aca="false">L5254-M5254</f>
        <v>0</v>
      </c>
      <c r="O5254" s="14" t="str">
        <f aca="false">IF(AND(G5254="A"),"91,5119",IF(AND(G5254="B"),"44,1784",IF(AND(G5254="C"),"12,6225",IF(AND(G5254=""),""))))</f>
        <v/>
      </c>
      <c r="P5254" s="15" t="str">
        <f aca="false">IF(OR(O5254=0,N5254=0,J5254=0,K5254=0,E5254="",D5254="",C5254="",B5254="",H5254="",I5254=""),"",IF(AND(G5254="A",(O5254*N5254)&lt;=foglio!$H$3),(N5254*O5254),IF(AND(G5254="A",(O5254*N5254)&gt;foglio!$H$3),foglio!$H$3,IF(AND(G5254="B",(O5254*N5254)&lt;=foglio!$H$4),(N5254*O5254),IF(AND(G5254="B",(O5254*N5254)&gt;foglio!$H$5),foglio!$H$4,IF(AND(G5254="C",(O5254*N5254)&lt;=foglio!$H$5),(N5254*O5254),IF(AND(G5254="C",(O5254*N5254)&gt;foglio!$H$5),foglio!$H$5)))))))</f>
        <v/>
      </c>
    </row>
    <row r="5255" customFormat="false" ht="10.2" hidden="false" customHeight="false" outlineLevel="0" collapsed="false">
      <c r="A5255" s="7" t="n">
        <v>5250</v>
      </c>
      <c r="B5255" s="8"/>
      <c r="C5255" s="8"/>
      <c r="D5255" s="8"/>
      <c r="E5255" s="9"/>
      <c r="F5255" s="9"/>
      <c r="G5255" s="10" t="str">
        <f aca="false">IF(F5255="Rischio alto","A",IF(F5255="Rischio medio","B",IF(F5255="Rischio basso","C","")))</f>
        <v/>
      </c>
      <c r="H5255" s="8"/>
      <c r="I5255" s="16"/>
      <c r="J5255" s="12"/>
      <c r="K5255" s="12"/>
      <c r="L5255" s="13" t="n">
        <f aca="false">K5255-J5255</f>
        <v>0</v>
      </c>
      <c r="M5255" s="8"/>
      <c r="N5255" s="13" t="n">
        <f aca="false">L5255-M5255</f>
        <v>0</v>
      </c>
      <c r="O5255" s="14" t="str">
        <f aca="false">IF(AND(G5255="A"),"91,5119",IF(AND(G5255="B"),"44,1784",IF(AND(G5255="C"),"12,6225",IF(AND(G5255=""),""))))</f>
        <v/>
      </c>
      <c r="P5255" s="15" t="str">
        <f aca="false">IF(OR(O5255=0,N5255=0,J5255=0,K5255=0,E5255="",D5255="",C5255="",B5255="",H5255="",I5255=""),"",IF(AND(G5255="A",(O5255*N5255)&lt;=foglio!$H$3),(N5255*O5255),IF(AND(G5255="A",(O5255*N5255)&gt;foglio!$H$3),foglio!$H$3,IF(AND(G5255="B",(O5255*N5255)&lt;=foglio!$H$4),(N5255*O5255),IF(AND(G5255="B",(O5255*N5255)&gt;foglio!$H$5),foglio!$H$4,IF(AND(G5255="C",(O5255*N5255)&lt;=foglio!$H$5),(N5255*O5255),IF(AND(G5255="C",(O5255*N5255)&gt;foglio!$H$5),foglio!$H$5)))))))</f>
        <v/>
      </c>
    </row>
    <row r="5256" customFormat="false" ht="10.2" hidden="false" customHeight="false" outlineLevel="0" collapsed="false">
      <c r="A5256" s="7" t="n">
        <v>5251</v>
      </c>
      <c r="B5256" s="8"/>
      <c r="C5256" s="8"/>
      <c r="D5256" s="8"/>
      <c r="E5256" s="9"/>
      <c r="F5256" s="9"/>
      <c r="G5256" s="10" t="str">
        <f aca="false">IF(F5256="Rischio alto","A",IF(F5256="Rischio medio","B",IF(F5256="Rischio basso","C","")))</f>
        <v/>
      </c>
      <c r="H5256" s="8"/>
      <c r="I5256" s="16"/>
      <c r="J5256" s="12"/>
      <c r="K5256" s="12"/>
      <c r="L5256" s="13" t="n">
        <f aca="false">K5256-J5256</f>
        <v>0</v>
      </c>
      <c r="M5256" s="8"/>
      <c r="N5256" s="13" t="n">
        <f aca="false">L5256-M5256</f>
        <v>0</v>
      </c>
      <c r="O5256" s="14" t="str">
        <f aca="false">IF(AND(G5256="A"),"91,5119",IF(AND(G5256="B"),"44,1784",IF(AND(G5256="C"),"12,6225",IF(AND(G5256=""),""))))</f>
        <v/>
      </c>
      <c r="P5256" s="15" t="str">
        <f aca="false">IF(OR(O5256=0,N5256=0,J5256=0,K5256=0,E5256="",D5256="",C5256="",B5256="",H5256="",I5256=""),"",IF(AND(G5256="A",(O5256*N5256)&lt;=foglio!$H$3),(N5256*O5256),IF(AND(G5256="A",(O5256*N5256)&gt;foglio!$H$3),foglio!$H$3,IF(AND(G5256="B",(O5256*N5256)&lt;=foglio!$H$4),(N5256*O5256),IF(AND(G5256="B",(O5256*N5256)&gt;foglio!$H$5),foglio!$H$4,IF(AND(G5256="C",(O5256*N5256)&lt;=foglio!$H$5),(N5256*O5256),IF(AND(G5256="C",(O5256*N5256)&gt;foglio!$H$5),foglio!$H$5)))))))</f>
        <v/>
      </c>
    </row>
    <row r="5257" customFormat="false" ht="10.2" hidden="false" customHeight="false" outlineLevel="0" collapsed="false">
      <c r="A5257" s="7" t="n">
        <v>5252</v>
      </c>
      <c r="B5257" s="8"/>
      <c r="C5257" s="8"/>
      <c r="D5257" s="8"/>
      <c r="E5257" s="9"/>
      <c r="F5257" s="9"/>
      <c r="G5257" s="10" t="str">
        <f aca="false">IF(F5257="Rischio alto","A",IF(F5257="Rischio medio","B",IF(F5257="Rischio basso","C","")))</f>
        <v/>
      </c>
      <c r="H5257" s="8"/>
      <c r="I5257" s="16"/>
      <c r="J5257" s="12"/>
      <c r="K5257" s="12"/>
      <c r="L5257" s="13" t="n">
        <f aca="false">K5257-J5257</f>
        <v>0</v>
      </c>
      <c r="M5257" s="8"/>
      <c r="N5257" s="13" t="n">
        <f aca="false">L5257-M5257</f>
        <v>0</v>
      </c>
      <c r="O5257" s="14" t="str">
        <f aca="false">IF(AND(G5257="A"),"91,5119",IF(AND(G5257="B"),"44,1784",IF(AND(G5257="C"),"12,6225",IF(AND(G5257=""),""))))</f>
        <v/>
      </c>
      <c r="P5257" s="15" t="str">
        <f aca="false">IF(OR(O5257=0,N5257=0,J5257=0,K5257=0,E5257="",D5257="",C5257="",B5257="",H5257="",I5257=""),"",IF(AND(G5257="A",(O5257*N5257)&lt;=foglio!$H$3),(N5257*O5257),IF(AND(G5257="A",(O5257*N5257)&gt;foglio!$H$3),foglio!$H$3,IF(AND(G5257="B",(O5257*N5257)&lt;=foglio!$H$4),(N5257*O5257),IF(AND(G5257="B",(O5257*N5257)&gt;foglio!$H$5),foglio!$H$4,IF(AND(G5257="C",(O5257*N5257)&lt;=foglio!$H$5),(N5257*O5257),IF(AND(G5257="C",(O5257*N5257)&gt;foglio!$H$5),foglio!$H$5)))))))</f>
        <v/>
      </c>
    </row>
    <row r="5258" customFormat="false" ht="10.2" hidden="false" customHeight="false" outlineLevel="0" collapsed="false">
      <c r="A5258" s="7" t="n">
        <v>5253</v>
      </c>
      <c r="B5258" s="8"/>
      <c r="C5258" s="8"/>
      <c r="D5258" s="8"/>
      <c r="E5258" s="9"/>
      <c r="F5258" s="9"/>
      <c r="G5258" s="10" t="str">
        <f aca="false">IF(F5258="Rischio alto","A",IF(F5258="Rischio medio","B",IF(F5258="Rischio basso","C","")))</f>
        <v/>
      </c>
      <c r="H5258" s="8"/>
      <c r="I5258" s="16"/>
      <c r="J5258" s="12"/>
      <c r="K5258" s="12"/>
      <c r="L5258" s="13" t="n">
        <f aca="false">K5258-J5258</f>
        <v>0</v>
      </c>
      <c r="M5258" s="8"/>
      <c r="N5258" s="13" t="n">
        <f aca="false">L5258-M5258</f>
        <v>0</v>
      </c>
      <c r="O5258" s="14" t="str">
        <f aca="false">IF(AND(G5258="A"),"91,5119",IF(AND(G5258="B"),"44,1784",IF(AND(G5258="C"),"12,6225",IF(AND(G5258=""),""))))</f>
        <v/>
      </c>
      <c r="P5258" s="15" t="str">
        <f aca="false">IF(OR(O5258=0,N5258=0,J5258=0,K5258=0,E5258="",D5258="",C5258="",B5258="",H5258="",I5258=""),"",IF(AND(G5258="A",(O5258*N5258)&lt;=foglio!$H$3),(N5258*O5258),IF(AND(G5258="A",(O5258*N5258)&gt;foglio!$H$3),foglio!$H$3,IF(AND(G5258="B",(O5258*N5258)&lt;=foglio!$H$4),(N5258*O5258),IF(AND(G5258="B",(O5258*N5258)&gt;foglio!$H$5),foglio!$H$4,IF(AND(G5258="C",(O5258*N5258)&lt;=foglio!$H$5),(N5258*O5258),IF(AND(G5258="C",(O5258*N5258)&gt;foglio!$H$5),foglio!$H$5)))))))</f>
        <v/>
      </c>
    </row>
    <row r="5259" customFormat="false" ht="10.2" hidden="false" customHeight="false" outlineLevel="0" collapsed="false">
      <c r="A5259" s="7" t="n">
        <v>5254</v>
      </c>
      <c r="B5259" s="8"/>
      <c r="C5259" s="8"/>
      <c r="D5259" s="8"/>
      <c r="E5259" s="9"/>
      <c r="F5259" s="9"/>
      <c r="G5259" s="10" t="str">
        <f aca="false">IF(F5259="Rischio alto","A",IF(F5259="Rischio medio","B",IF(F5259="Rischio basso","C","")))</f>
        <v/>
      </c>
      <c r="H5259" s="8"/>
      <c r="I5259" s="16"/>
      <c r="J5259" s="12"/>
      <c r="K5259" s="12"/>
      <c r="L5259" s="13" t="n">
        <f aca="false">K5259-J5259</f>
        <v>0</v>
      </c>
      <c r="M5259" s="8"/>
      <c r="N5259" s="13" t="n">
        <f aca="false">L5259-M5259</f>
        <v>0</v>
      </c>
      <c r="O5259" s="14" t="str">
        <f aca="false">IF(AND(G5259="A"),"91,5119",IF(AND(G5259="B"),"44,1784",IF(AND(G5259="C"),"12,6225",IF(AND(G5259=""),""))))</f>
        <v/>
      </c>
      <c r="P5259" s="15" t="str">
        <f aca="false">IF(OR(O5259=0,N5259=0,J5259=0,K5259=0,E5259="",D5259="",C5259="",B5259="",H5259="",I5259=""),"",IF(AND(G5259="A",(O5259*N5259)&lt;=foglio!$H$3),(N5259*O5259),IF(AND(G5259="A",(O5259*N5259)&gt;foglio!$H$3),foglio!$H$3,IF(AND(G5259="B",(O5259*N5259)&lt;=foglio!$H$4),(N5259*O5259),IF(AND(G5259="B",(O5259*N5259)&gt;foglio!$H$5),foglio!$H$4,IF(AND(G5259="C",(O5259*N5259)&lt;=foglio!$H$5),(N5259*O5259),IF(AND(G5259="C",(O5259*N5259)&gt;foglio!$H$5),foglio!$H$5)))))))</f>
        <v/>
      </c>
    </row>
    <row r="5260" customFormat="false" ht="10.2" hidden="false" customHeight="false" outlineLevel="0" collapsed="false">
      <c r="A5260" s="7" t="n">
        <v>5255</v>
      </c>
      <c r="B5260" s="8"/>
      <c r="C5260" s="8"/>
      <c r="D5260" s="8"/>
      <c r="E5260" s="9"/>
      <c r="F5260" s="9"/>
      <c r="G5260" s="10" t="str">
        <f aca="false">IF(F5260="Rischio alto","A",IF(F5260="Rischio medio","B",IF(F5260="Rischio basso","C","")))</f>
        <v/>
      </c>
      <c r="H5260" s="8"/>
      <c r="I5260" s="16"/>
      <c r="J5260" s="12"/>
      <c r="K5260" s="12"/>
      <c r="L5260" s="13" t="n">
        <f aca="false">K5260-J5260</f>
        <v>0</v>
      </c>
      <c r="M5260" s="8"/>
      <c r="N5260" s="13" t="n">
        <f aca="false">L5260-M5260</f>
        <v>0</v>
      </c>
      <c r="O5260" s="14" t="str">
        <f aca="false">IF(AND(G5260="A"),"91,5119",IF(AND(G5260="B"),"44,1784",IF(AND(G5260="C"),"12,6225",IF(AND(G5260=""),""))))</f>
        <v/>
      </c>
      <c r="P5260" s="15" t="str">
        <f aca="false">IF(OR(O5260=0,N5260=0,J5260=0,K5260=0,E5260="",D5260="",C5260="",B5260="",H5260="",I5260=""),"",IF(AND(G5260="A",(O5260*N5260)&lt;=foglio!$H$3),(N5260*O5260),IF(AND(G5260="A",(O5260*N5260)&gt;foglio!$H$3),foglio!$H$3,IF(AND(G5260="B",(O5260*N5260)&lt;=foglio!$H$4),(N5260*O5260),IF(AND(G5260="B",(O5260*N5260)&gt;foglio!$H$5),foglio!$H$4,IF(AND(G5260="C",(O5260*N5260)&lt;=foglio!$H$5),(N5260*O5260),IF(AND(G5260="C",(O5260*N5260)&gt;foglio!$H$5),foglio!$H$5)))))))</f>
        <v/>
      </c>
    </row>
    <row r="5261" customFormat="false" ht="10.2" hidden="false" customHeight="false" outlineLevel="0" collapsed="false">
      <c r="A5261" s="7" t="n">
        <v>5256</v>
      </c>
      <c r="B5261" s="8"/>
      <c r="C5261" s="8"/>
      <c r="D5261" s="8"/>
      <c r="E5261" s="9"/>
      <c r="F5261" s="9"/>
      <c r="G5261" s="10" t="str">
        <f aca="false">IF(F5261="Rischio alto","A",IF(F5261="Rischio medio","B",IF(F5261="Rischio basso","C","")))</f>
        <v/>
      </c>
      <c r="H5261" s="8"/>
      <c r="I5261" s="16"/>
      <c r="J5261" s="12"/>
      <c r="K5261" s="12"/>
      <c r="L5261" s="13" t="n">
        <f aca="false">K5261-J5261</f>
        <v>0</v>
      </c>
      <c r="M5261" s="8"/>
      <c r="N5261" s="13" t="n">
        <f aca="false">L5261-M5261</f>
        <v>0</v>
      </c>
      <c r="O5261" s="14" t="str">
        <f aca="false">IF(AND(G5261="A"),"91,5119",IF(AND(G5261="B"),"44,1784",IF(AND(G5261="C"),"12,6225",IF(AND(G5261=""),""))))</f>
        <v/>
      </c>
      <c r="P5261" s="15" t="str">
        <f aca="false">IF(OR(O5261=0,N5261=0,J5261=0,K5261=0,E5261="",D5261="",C5261="",B5261="",H5261="",I5261=""),"",IF(AND(G5261="A",(O5261*N5261)&lt;=foglio!$H$3),(N5261*O5261),IF(AND(G5261="A",(O5261*N5261)&gt;foglio!$H$3),foglio!$H$3,IF(AND(G5261="B",(O5261*N5261)&lt;=foglio!$H$4),(N5261*O5261),IF(AND(G5261="B",(O5261*N5261)&gt;foglio!$H$5),foglio!$H$4,IF(AND(G5261="C",(O5261*N5261)&lt;=foglio!$H$5),(N5261*O5261),IF(AND(G5261="C",(O5261*N5261)&gt;foglio!$H$5),foglio!$H$5)))))))</f>
        <v/>
      </c>
    </row>
    <row r="5262" customFormat="false" ht="10.2" hidden="false" customHeight="false" outlineLevel="0" collapsed="false">
      <c r="A5262" s="7" t="n">
        <v>5257</v>
      </c>
      <c r="B5262" s="8"/>
      <c r="C5262" s="8"/>
      <c r="D5262" s="8"/>
      <c r="E5262" s="9"/>
      <c r="F5262" s="9"/>
      <c r="G5262" s="10" t="str">
        <f aca="false">IF(F5262="Rischio alto","A",IF(F5262="Rischio medio","B",IF(F5262="Rischio basso","C","")))</f>
        <v/>
      </c>
      <c r="H5262" s="8"/>
      <c r="I5262" s="16"/>
      <c r="J5262" s="12"/>
      <c r="K5262" s="12"/>
      <c r="L5262" s="13" t="n">
        <f aca="false">K5262-J5262</f>
        <v>0</v>
      </c>
      <c r="M5262" s="8"/>
      <c r="N5262" s="13" t="n">
        <f aca="false">L5262-M5262</f>
        <v>0</v>
      </c>
      <c r="O5262" s="14" t="str">
        <f aca="false">IF(AND(G5262="A"),"91,5119",IF(AND(G5262="B"),"44,1784",IF(AND(G5262="C"),"12,6225",IF(AND(G5262=""),""))))</f>
        <v/>
      </c>
      <c r="P5262" s="15" t="str">
        <f aca="false">IF(OR(O5262=0,N5262=0,J5262=0,K5262=0,E5262="",D5262="",C5262="",B5262="",H5262="",I5262=""),"",IF(AND(G5262="A",(O5262*N5262)&lt;=foglio!$H$3),(N5262*O5262),IF(AND(G5262="A",(O5262*N5262)&gt;foglio!$H$3),foglio!$H$3,IF(AND(G5262="B",(O5262*N5262)&lt;=foglio!$H$4),(N5262*O5262),IF(AND(G5262="B",(O5262*N5262)&gt;foglio!$H$5),foglio!$H$4,IF(AND(G5262="C",(O5262*N5262)&lt;=foglio!$H$5),(N5262*O5262),IF(AND(G5262="C",(O5262*N5262)&gt;foglio!$H$5),foglio!$H$5)))))))</f>
        <v/>
      </c>
    </row>
    <row r="5263" customFormat="false" ht="10.2" hidden="false" customHeight="false" outlineLevel="0" collapsed="false">
      <c r="A5263" s="7" t="n">
        <v>5258</v>
      </c>
      <c r="B5263" s="8"/>
      <c r="C5263" s="8"/>
      <c r="D5263" s="8"/>
      <c r="E5263" s="9"/>
      <c r="F5263" s="9"/>
      <c r="G5263" s="10" t="str">
        <f aca="false">IF(F5263="Rischio alto","A",IF(F5263="Rischio medio","B",IF(F5263="Rischio basso","C","")))</f>
        <v/>
      </c>
      <c r="H5263" s="8"/>
      <c r="I5263" s="16"/>
      <c r="J5263" s="12"/>
      <c r="K5263" s="12"/>
      <c r="L5263" s="13" t="n">
        <f aca="false">K5263-J5263</f>
        <v>0</v>
      </c>
      <c r="M5263" s="8"/>
      <c r="N5263" s="13" t="n">
        <f aca="false">L5263-M5263</f>
        <v>0</v>
      </c>
      <c r="O5263" s="14" t="str">
        <f aca="false">IF(AND(G5263="A"),"91,5119",IF(AND(G5263="B"),"44,1784",IF(AND(G5263="C"),"12,6225",IF(AND(G5263=""),""))))</f>
        <v/>
      </c>
      <c r="P5263" s="15" t="str">
        <f aca="false">IF(OR(O5263=0,N5263=0,J5263=0,K5263=0,E5263="",D5263="",C5263="",B5263="",H5263="",I5263=""),"",IF(AND(G5263="A",(O5263*N5263)&lt;=foglio!$H$3),(N5263*O5263),IF(AND(G5263="A",(O5263*N5263)&gt;foglio!$H$3),foglio!$H$3,IF(AND(G5263="B",(O5263*N5263)&lt;=foglio!$H$4),(N5263*O5263),IF(AND(G5263="B",(O5263*N5263)&gt;foglio!$H$5),foglio!$H$4,IF(AND(G5263="C",(O5263*N5263)&lt;=foglio!$H$5),(N5263*O5263),IF(AND(G5263="C",(O5263*N5263)&gt;foglio!$H$5),foglio!$H$5)))))))</f>
        <v/>
      </c>
    </row>
    <row r="5264" customFormat="false" ht="10.2" hidden="false" customHeight="false" outlineLevel="0" collapsed="false">
      <c r="A5264" s="7" t="n">
        <v>5259</v>
      </c>
      <c r="B5264" s="8"/>
      <c r="C5264" s="8"/>
      <c r="D5264" s="8"/>
      <c r="E5264" s="9"/>
      <c r="F5264" s="9"/>
      <c r="G5264" s="10" t="str">
        <f aca="false">IF(F5264="Rischio alto","A",IF(F5264="Rischio medio","B",IF(F5264="Rischio basso","C","")))</f>
        <v/>
      </c>
      <c r="H5264" s="8"/>
      <c r="I5264" s="16"/>
      <c r="J5264" s="12"/>
      <c r="K5264" s="12"/>
      <c r="L5264" s="13" t="n">
        <f aca="false">K5264-J5264</f>
        <v>0</v>
      </c>
      <c r="M5264" s="8"/>
      <c r="N5264" s="13" t="n">
        <f aca="false">L5264-M5264</f>
        <v>0</v>
      </c>
      <c r="O5264" s="14" t="str">
        <f aca="false">IF(AND(G5264="A"),"91,5119",IF(AND(G5264="B"),"44,1784",IF(AND(G5264="C"),"12,6225",IF(AND(G5264=""),""))))</f>
        <v/>
      </c>
      <c r="P5264" s="15" t="str">
        <f aca="false">IF(OR(O5264=0,N5264=0,J5264=0,K5264=0,E5264="",D5264="",C5264="",B5264="",H5264="",I5264=""),"",IF(AND(G5264="A",(O5264*N5264)&lt;=foglio!$H$3),(N5264*O5264),IF(AND(G5264="A",(O5264*N5264)&gt;foglio!$H$3),foglio!$H$3,IF(AND(G5264="B",(O5264*N5264)&lt;=foglio!$H$4),(N5264*O5264),IF(AND(G5264="B",(O5264*N5264)&gt;foglio!$H$5),foglio!$H$4,IF(AND(G5264="C",(O5264*N5264)&lt;=foglio!$H$5),(N5264*O5264),IF(AND(G5264="C",(O5264*N5264)&gt;foglio!$H$5),foglio!$H$5)))))))</f>
        <v/>
      </c>
    </row>
    <row r="5265" customFormat="false" ht="10.2" hidden="false" customHeight="false" outlineLevel="0" collapsed="false">
      <c r="A5265" s="7" t="n">
        <v>5260</v>
      </c>
      <c r="B5265" s="8"/>
      <c r="C5265" s="8"/>
      <c r="D5265" s="8"/>
      <c r="E5265" s="9"/>
      <c r="F5265" s="9"/>
      <c r="G5265" s="10" t="str">
        <f aca="false">IF(F5265="Rischio alto","A",IF(F5265="Rischio medio","B",IF(F5265="Rischio basso","C","")))</f>
        <v/>
      </c>
      <c r="H5265" s="8"/>
      <c r="I5265" s="16"/>
      <c r="J5265" s="12"/>
      <c r="K5265" s="12"/>
      <c r="L5265" s="13" t="n">
        <f aca="false">K5265-J5265</f>
        <v>0</v>
      </c>
      <c r="M5265" s="8"/>
      <c r="N5265" s="13" t="n">
        <f aca="false">L5265-M5265</f>
        <v>0</v>
      </c>
      <c r="O5265" s="14" t="str">
        <f aca="false">IF(AND(G5265="A"),"91,5119",IF(AND(G5265="B"),"44,1784",IF(AND(G5265="C"),"12,6225",IF(AND(G5265=""),""))))</f>
        <v/>
      </c>
      <c r="P5265" s="15" t="str">
        <f aca="false">IF(OR(O5265=0,N5265=0,J5265=0,K5265=0,E5265="",D5265="",C5265="",B5265="",H5265="",I5265=""),"",IF(AND(G5265="A",(O5265*N5265)&lt;=foglio!$H$3),(N5265*O5265),IF(AND(G5265="A",(O5265*N5265)&gt;foglio!$H$3),foglio!$H$3,IF(AND(G5265="B",(O5265*N5265)&lt;=foglio!$H$4),(N5265*O5265),IF(AND(G5265="B",(O5265*N5265)&gt;foglio!$H$5),foglio!$H$4,IF(AND(G5265="C",(O5265*N5265)&lt;=foglio!$H$5),(N5265*O5265),IF(AND(G5265="C",(O5265*N5265)&gt;foglio!$H$5),foglio!$H$5)))))))</f>
        <v/>
      </c>
    </row>
    <row r="5266" customFormat="false" ht="10.2" hidden="false" customHeight="false" outlineLevel="0" collapsed="false">
      <c r="A5266" s="7" t="n">
        <v>5261</v>
      </c>
      <c r="B5266" s="8"/>
      <c r="C5266" s="8"/>
      <c r="D5266" s="8"/>
      <c r="E5266" s="9"/>
      <c r="F5266" s="9"/>
      <c r="G5266" s="10" t="str">
        <f aca="false">IF(F5266="Rischio alto","A",IF(F5266="Rischio medio","B",IF(F5266="Rischio basso","C","")))</f>
        <v/>
      </c>
      <c r="H5266" s="8"/>
      <c r="I5266" s="16"/>
      <c r="J5266" s="12"/>
      <c r="K5266" s="12"/>
      <c r="L5266" s="13" t="n">
        <f aca="false">K5266-J5266</f>
        <v>0</v>
      </c>
      <c r="M5266" s="8"/>
      <c r="N5266" s="13" t="n">
        <f aca="false">L5266-M5266</f>
        <v>0</v>
      </c>
      <c r="O5266" s="14" t="str">
        <f aca="false">IF(AND(G5266="A"),"91,5119",IF(AND(G5266="B"),"44,1784",IF(AND(G5266="C"),"12,6225",IF(AND(G5266=""),""))))</f>
        <v/>
      </c>
      <c r="P5266" s="15" t="str">
        <f aca="false">IF(OR(O5266=0,N5266=0,J5266=0,K5266=0,E5266="",D5266="",C5266="",B5266="",H5266="",I5266=""),"",IF(AND(G5266="A",(O5266*N5266)&lt;=foglio!$H$3),(N5266*O5266),IF(AND(G5266="A",(O5266*N5266)&gt;foglio!$H$3),foglio!$H$3,IF(AND(G5266="B",(O5266*N5266)&lt;=foglio!$H$4),(N5266*O5266),IF(AND(G5266="B",(O5266*N5266)&gt;foglio!$H$5),foglio!$H$4,IF(AND(G5266="C",(O5266*N5266)&lt;=foglio!$H$5),(N5266*O5266),IF(AND(G5266="C",(O5266*N5266)&gt;foglio!$H$5),foglio!$H$5)))))))</f>
        <v/>
      </c>
    </row>
    <row r="5267" customFormat="false" ht="10.2" hidden="false" customHeight="false" outlineLevel="0" collapsed="false">
      <c r="A5267" s="7" t="n">
        <v>5262</v>
      </c>
      <c r="B5267" s="8"/>
      <c r="C5267" s="8"/>
      <c r="D5267" s="8"/>
      <c r="E5267" s="9"/>
      <c r="F5267" s="9"/>
      <c r="G5267" s="10" t="str">
        <f aca="false">IF(F5267="Rischio alto","A",IF(F5267="Rischio medio","B",IF(F5267="Rischio basso","C","")))</f>
        <v/>
      </c>
      <c r="H5267" s="8"/>
      <c r="I5267" s="16"/>
      <c r="J5267" s="12"/>
      <c r="K5267" s="12"/>
      <c r="L5267" s="13" t="n">
        <f aca="false">K5267-J5267</f>
        <v>0</v>
      </c>
      <c r="M5267" s="8"/>
      <c r="N5267" s="13" t="n">
        <f aca="false">L5267-M5267</f>
        <v>0</v>
      </c>
      <c r="O5267" s="14" t="str">
        <f aca="false">IF(AND(G5267="A"),"91,5119",IF(AND(G5267="B"),"44,1784",IF(AND(G5267="C"),"12,6225",IF(AND(G5267=""),""))))</f>
        <v/>
      </c>
      <c r="P5267" s="15" t="str">
        <f aca="false">IF(OR(O5267=0,N5267=0,J5267=0,K5267=0,E5267="",D5267="",C5267="",B5267="",H5267="",I5267=""),"",IF(AND(G5267="A",(O5267*N5267)&lt;=foglio!$H$3),(N5267*O5267),IF(AND(G5267="A",(O5267*N5267)&gt;foglio!$H$3),foglio!$H$3,IF(AND(G5267="B",(O5267*N5267)&lt;=foglio!$H$4),(N5267*O5267),IF(AND(G5267="B",(O5267*N5267)&gt;foglio!$H$5),foglio!$H$4,IF(AND(G5267="C",(O5267*N5267)&lt;=foglio!$H$5),(N5267*O5267),IF(AND(G5267="C",(O5267*N5267)&gt;foglio!$H$5),foglio!$H$5)))))))</f>
        <v/>
      </c>
    </row>
    <row r="5268" customFormat="false" ht="10.2" hidden="false" customHeight="false" outlineLevel="0" collapsed="false">
      <c r="A5268" s="7" t="n">
        <v>5263</v>
      </c>
      <c r="B5268" s="8"/>
      <c r="C5268" s="8"/>
      <c r="D5268" s="8"/>
      <c r="E5268" s="9"/>
      <c r="F5268" s="9"/>
      <c r="G5268" s="10" t="str">
        <f aca="false">IF(F5268="Rischio alto","A",IF(F5268="Rischio medio","B",IF(F5268="Rischio basso","C","")))</f>
        <v/>
      </c>
      <c r="H5268" s="8"/>
      <c r="I5268" s="16"/>
      <c r="J5268" s="12"/>
      <c r="K5268" s="12"/>
      <c r="L5268" s="13" t="n">
        <f aca="false">K5268-J5268</f>
        <v>0</v>
      </c>
      <c r="M5268" s="8"/>
      <c r="N5268" s="13" t="n">
        <f aca="false">L5268-M5268</f>
        <v>0</v>
      </c>
      <c r="O5268" s="14" t="str">
        <f aca="false">IF(AND(G5268="A"),"91,5119",IF(AND(G5268="B"),"44,1784",IF(AND(G5268="C"),"12,6225",IF(AND(G5268=""),""))))</f>
        <v/>
      </c>
      <c r="P5268" s="15" t="str">
        <f aca="false">IF(OR(O5268=0,N5268=0,J5268=0,K5268=0,E5268="",D5268="",C5268="",B5268="",H5268="",I5268=""),"",IF(AND(G5268="A",(O5268*N5268)&lt;=foglio!$H$3),(N5268*O5268),IF(AND(G5268="A",(O5268*N5268)&gt;foglio!$H$3),foglio!$H$3,IF(AND(G5268="B",(O5268*N5268)&lt;=foglio!$H$4),(N5268*O5268),IF(AND(G5268="B",(O5268*N5268)&gt;foglio!$H$5),foglio!$H$4,IF(AND(G5268="C",(O5268*N5268)&lt;=foglio!$H$5),(N5268*O5268),IF(AND(G5268="C",(O5268*N5268)&gt;foglio!$H$5),foglio!$H$5)))))))</f>
        <v/>
      </c>
    </row>
    <row r="5269" customFormat="false" ht="10.2" hidden="false" customHeight="false" outlineLevel="0" collapsed="false">
      <c r="A5269" s="7" t="n">
        <v>5264</v>
      </c>
      <c r="B5269" s="8"/>
      <c r="C5269" s="8"/>
      <c r="D5269" s="8"/>
      <c r="E5269" s="9"/>
      <c r="F5269" s="9"/>
      <c r="G5269" s="10" t="str">
        <f aca="false">IF(F5269="Rischio alto","A",IF(F5269="Rischio medio","B",IF(F5269="Rischio basso","C","")))</f>
        <v/>
      </c>
      <c r="H5269" s="8"/>
      <c r="I5269" s="16"/>
      <c r="J5269" s="12"/>
      <c r="K5269" s="12"/>
      <c r="L5269" s="13" t="n">
        <f aca="false">K5269-J5269</f>
        <v>0</v>
      </c>
      <c r="M5269" s="8"/>
      <c r="N5269" s="13" t="n">
        <f aca="false">L5269-M5269</f>
        <v>0</v>
      </c>
      <c r="O5269" s="14" t="str">
        <f aca="false">IF(AND(G5269="A"),"91,5119",IF(AND(G5269="B"),"44,1784",IF(AND(G5269="C"),"12,6225",IF(AND(G5269=""),""))))</f>
        <v/>
      </c>
      <c r="P5269" s="15" t="str">
        <f aca="false">IF(OR(O5269=0,N5269=0,J5269=0,K5269=0,E5269="",D5269="",C5269="",B5269="",H5269="",I5269=""),"",IF(AND(G5269="A",(O5269*N5269)&lt;=foglio!$H$3),(N5269*O5269),IF(AND(G5269="A",(O5269*N5269)&gt;foglio!$H$3),foglio!$H$3,IF(AND(G5269="B",(O5269*N5269)&lt;=foglio!$H$4),(N5269*O5269),IF(AND(G5269="B",(O5269*N5269)&gt;foglio!$H$5),foglio!$H$4,IF(AND(G5269="C",(O5269*N5269)&lt;=foglio!$H$5),(N5269*O5269),IF(AND(G5269="C",(O5269*N5269)&gt;foglio!$H$5),foglio!$H$5)))))))</f>
        <v/>
      </c>
    </row>
    <row r="5270" customFormat="false" ht="10.2" hidden="false" customHeight="false" outlineLevel="0" collapsed="false">
      <c r="A5270" s="7" t="n">
        <v>5265</v>
      </c>
      <c r="B5270" s="8"/>
      <c r="C5270" s="8"/>
      <c r="D5270" s="8"/>
      <c r="E5270" s="9"/>
      <c r="F5270" s="9"/>
      <c r="G5270" s="10" t="str">
        <f aca="false">IF(F5270="Rischio alto","A",IF(F5270="Rischio medio","B",IF(F5270="Rischio basso","C","")))</f>
        <v/>
      </c>
      <c r="H5270" s="8"/>
      <c r="I5270" s="16"/>
      <c r="J5270" s="12"/>
      <c r="K5270" s="12"/>
      <c r="L5270" s="13" t="n">
        <f aca="false">K5270-J5270</f>
        <v>0</v>
      </c>
      <c r="M5270" s="8"/>
      <c r="N5270" s="13" t="n">
        <f aca="false">L5270-M5270</f>
        <v>0</v>
      </c>
      <c r="O5270" s="14" t="str">
        <f aca="false">IF(AND(G5270="A"),"91,5119",IF(AND(G5270="B"),"44,1784",IF(AND(G5270="C"),"12,6225",IF(AND(G5270=""),""))))</f>
        <v/>
      </c>
      <c r="P5270" s="15" t="str">
        <f aca="false">IF(OR(O5270=0,N5270=0,J5270=0,K5270=0,E5270="",D5270="",C5270="",B5270="",H5270="",I5270=""),"",IF(AND(G5270="A",(O5270*N5270)&lt;=foglio!$H$3),(N5270*O5270),IF(AND(G5270="A",(O5270*N5270)&gt;foglio!$H$3),foglio!$H$3,IF(AND(G5270="B",(O5270*N5270)&lt;=foglio!$H$4),(N5270*O5270),IF(AND(G5270="B",(O5270*N5270)&gt;foglio!$H$5),foglio!$H$4,IF(AND(G5270="C",(O5270*N5270)&lt;=foglio!$H$5),(N5270*O5270),IF(AND(G5270="C",(O5270*N5270)&gt;foglio!$H$5),foglio!$H$5)))))))</f>
        <v/>
      </c>
    </row>
    <row r="5271" customFormat="false" ht="10.2" hidden="false" customHeight="false" outlineLevel="0" collapsed="false">
      <c r="A5271" s="7" t="n">
        <v>5266</v>
      </c>
      <c r="B5271" s="8"/>
      <c r="C5271" s="8"/>
      <c r="D5271" s="8"/>
      <c r="E5271" s="9"/>
      <c r="F5271" s="9"/>
      <c r="G5271" s="10" t="str">
        <f aca="false">IF(F5271="Rischio alto","A",IF(F5271="Rischio medio","B",IF(F5271="Rischio basso","C","")))</f>
        <v/>
      </c>
      <c r="H5271" s="8"/>
      <c r="I5271" s="16"/>
      <c r="J5271" s="12"/>
      <c r="K5271" s="12"/>
      <c r="L5271" s="13" t="n">
        <f aca="false">K5271-J5271</f>
        <v>0</v>
      </c>
      <c r="M5271" s="8"/>
      <c r="N5271" s="13" t="n">
        <f aca="false">L5271-M5271</f>
        <v>0</v>
      </c>
      <c r="O5271" s="14" t="str">
        <f aca="false">IF(AND(G5271="A"),"91,5119",IF(AND(G5271="B"),"44,1784",IF(AND(G5271="C"),"12,6225",IF(AND(G5271=""),""))))</f>
        <v/>
      </c>
      <c r="P5271" s="15" t="str">
        <f aca="false">IF(OR(O5271=0,N5271=0,J5271=0,K5271=0,E5271="",D5271="",C5271="",B5271="",H5271="",I5271=""),"",IF(AND(G5271="A",(O5271*N5271)&lt;=foglio!$H$3),(N5271*O5271),IF(AND(G5271="A",(O5271*N5271)&gt;foglio!$H$3),foglio!$H$3,IF(AND(G5271="B",(O5271*N5271)&lt;=foglio!$H$4),(N5271*O5271),IF(AND(G5271="B",(O5271*N5271)&gt;foglio!$H$5),foglio!$H$4,IF(AND(G5271="C",(O5271*N5271)&lt;=foglio!$H$5),(N5271*O5271),IF(AND(G5271="C",(O5271*N5271)&gt;foglio!$H$5),foglio!$H$5)))))))</f>
        <v/>
      </c>
    </row>
    <row r="5272" customFormat="false" ht="10.2" hidden="false" customHeight="false" outlineLevel="0" collapsed="false">
      <c r="A5272" s="7" t="n">
        <v>5267</v>
      </c>
      <c r="B5272" s="8"/>
      <c r="C5272" s="8"/>
      <c r="D5272" s="8"/>
      <c r="E5272" s="9"/>
      <c r="F5272" s="9"/>
      <c r="G5272" s="10" t="str">
        <f aca="false">IF(F5272="Rischio alto","A",IF(F5272="Rischio medio","B",IF(F5272="Rischio basso","C","")))</f>
        <v/>
      </c>
      <c r="H5272" s="8"/>
      <c r="I5272" s="16"/>
      <c r="J5272" s="12"/>
      <c r="K5272" s="12"/>
      <c r="L5272" s="13" t="n">
        <f aca="false">K5272-J5272</f>
        <v>0</v>
      </c>
      <c r="M5272" s="8"/>
      <c r="N5272" s="13" t="n">
        <f aca="false">L5272-M5272</f>
        <v>0</v>
      </c>
      <c r="O5272" s="14" t="str">
        <f aca="false">IF(AND(G5272="A"),"91,5119",IF(AND(G5272="B"),"44,1784",IF(AND(G5272="C"),"12,6225",IF(AND(G5272=""),""))))</f>
        <v/>
      </c>
      <c r="P5272" s="15" t="str">
        <f aca="false">IF(OR(O5272=0,N5272=0,J5272=0,K5272=0,E5272="",D5272="",C5272="",B5272="",H5272="",I5272=""),"",IF(AND(G5272="A",(O5272*N5272)&lt;=foglio!$H$3),(N5272*O5272),IF(AND(G5272="A",(O5272*N5272)&gt;foglio!$H$3),foglio!$H$3,IF(AND(G5272="B",(O5272*N5272)&lt;=foglio!$H$4),(N5272*O5272),IF(AND(G5272="B",(O5272*N5272)&gt;foglio!$H$5),foglio!$H$4,IF(AND(G5272="C",(O5272*N5272)&lt;=foglio!$H$5),(N5272*O5272),IF(AND(G5272="C",(O5272*N5272)&gt;foglio!$H$5),foglio!$H$5)))))))</f>
        <v/>
      </c>
    </row>
    <row r="5273" customFormat="false" ht="10.2" hidden="false" customHeight="false" outlineLevel="0" collapsed="false">
      <c r="A5273" s="7" t="n">
        <v>5268</v>
      </c>
      <c r="B5273" s="8"/>
      <c r="C5273" s="8"/>
      <c r="D5273" s="8"/>
      <c r="E5273" s="9"/>
      <c r="F5273" s="9"/>
      <c r="G5273" s="10" t="str">
        <f aca="false">IF(F5273="Rischio alto","A",IF(F5273="Rischio medio","B",IF(F5273="Rischio basso","C","")))</f>
        <v/>
      </c>
      <c r="H5273" s="8"/>
      <c r="I5273" s="16"/>
      <c r="J5273" s="12"/>
      <c r="K5273" s="12"/>
      <c r="L5273" s="13" t="n">
        <f aca="false">K5273-J5273</f>
        <v>0</v>
      </c>
      <c r="M5273" s="8"/>
      <c r="N5273" s="13" t="n">
        <f aca="false">L5273-M5273</f>
        <v>0</v>
      </c>
      <c r="O5273" s="14" t="str">
        <f aca="false">IF(AND(G5273="A"),"91,5119",IF(AND(G5273="B"),"44,1784",IF(AND(G5273="C"),"12,6225",IF(AND(G5273=""),""))))</f>
        <v/>
      </c>
      <c r="P5273" s="15" t="str">
        <f aca="false">IF(OR(O5273=0,N5273=0,J5273=0,K5273=0,E5273="",D5273="",C5273="",B5273="",H5273="",I5273=""),"",IF(AND(G5273="A",(O5273*N5273)&lt;=foglio!$H$3),(N5273*O5273),IF(AND(G5273="A",(O5273*N5273)&gt;foglio!$H$3),foglio!$H$3,IF(AND(G5273="B",(O5273*N5273)&lt;=foglio!$H$4),(N5273*O5273),IF(AND(G5273="B",(O5273*N5273)&gt;foglio!$H$5),foglio!$H$4,IF(AND(G5273="C",(O5273*N5273)&lt;=foglio!$H$5),(N5273*O5273),IF(AND(G5273="C",(O5273*N5273)&gt;foglio!$H$5),foglio!$H$5)))))))</f>
        <v/>
      </c>
    </row>
    <row r="5274" customFormat="false" ht="10.2" hidden="false" customHeight="false" outlineLevel="0" collapsed="false">
      <c r="A5274" s="7" t="n">
        <v>5269</v>
      </c>
      <c r="B5274" s="8"/>
      <c r="C5274" s="8"/>
      <c r="D5274" s="8"/>
      <c r="E5274" s="9"/>
      <c r="F5274" s="9"/>
      <c r="G5274" s="10" t="str">
        <f aca="false">IF(F5274="Rischio alto","A",IF(F5274="Rischio medio","B",IF(F5274="Rischio basso","C","")))</f>
        <v/>
      </c>
      <c r="H5274" s="8"/>
      <c r="I5274" s="16"/>
      <c r="J5274" s="12"/>
      <c r="K5274" s="12"/>
      <c r="L5274" s="13" t="n">
        <f aca="false">K5274-J5274</f>
        <v>0</v>
      </c>
      <c r="M5274" s="8"/>
      <c r="N5274" s="13" t="n">
        <f aca="false">L5274-M5274</f>
        <v>0</v>
      </c>
      <c r="O5274" s="14" t="str">
        <f aca="false">IF(AND(G5274="A"),"91,5119",IF(AND(G5274="B"),"44,1784",IF(AND(G5274="C"),"12,6225",IF(AND(G5274=""),""))))</f>
        <v/>
      </c>
      <c r="P5274" s="15" t="str">
        <f aca="false">IF(OR(O5274=0,N5274=0,J5274=0,K5274=0,E5274="",D5274="",C5274="",B5274="",H5274="",I5274=""),"",IF(AND(G5274="A",(O5274*N5274)&lt;=foglio!$H$3),(N5274*O5274),IF(AND(G5274="A",(O5274*N5274)&gt;foglio!$H$3),foglio!$H$3,IF(AND(G5274="B",(O5274*N5274)&lt;=foglio!$H$4),(N5274*O5274),IF(AND(G5274="B",(O5274*N5274)&gt;foglio!$H$5),foglio!$H$4,IF(AND(G5274="C",(O5274*N5274)&lt;=foglio!$H$5),(N5274*O5274),IF(AND(G5274="C",(O5274*N5274)&gt;foglio!$H$5),foglio!$H$5)))))))</f>
        <v/>
      </c>
    </row>
    <row r="5275" customFormat="false" ht="10.2" hidden="false" customHeight="false" outlineLevel="0" collapsed="false">
      <c r="A5275" s="7" t="n">
        <v>5270</v>
      </c>
      <c r="B5275" s="8"/>
      <c r="C5275" s="8"/>
      <c r="D5275" s="8"/>
      <c r="E5275" s="9"/>
      <c r="F5275" s="9"/>
      <c r="G5275" s="10" t="str">
        <f aca="false">IF(F5275="Rischio alto","A",IF(F5275="Rischio medio","B",IF(F5275="Rischio basso","C","")))</f>
        <v/>
      </c>
      <c r="H5275" s="8"/>
      <c r="I5275" s="16"/>
      <c r="J5275" s="12"/>
      <c r="K5275" s="12"/>
      <c r="L5275" s="13" t="n">
        <f aca="false">K5275-J5275</f>
        <v>0</v>
      </c>
      <c r="M5275" s="8"/>
      <c r="N5275" s="13" t="n">
        <f aca="false">L5275-M5275</f>
        <v>0</v>
      </c>
      <c r="O5275" s="14" t="str">
        <f aca="false">IF(AND(G5275="A"),"91,5119",IF(AND(G5275="B"),"44,1784",IF(AND(G5275="C"),"12,6225",IF(AND(G5275=""),""))))</f>
        <v/>
      </c>
      <c r="P5275" s="15" t="str">
        <f aca="false">IF(OR(O5275=0,N5275=0,J5275=0,K5275=0,E5275="",D5275="",C5275="",B5275="",H5275="",I5275=""),"",IF(AND(G5275="A",(O5275*N5275)&lt;=foglio!$H$3),(N5275*O5275),IF(AND(G5275="A",(O5275*N5275)&gt;foglio!$H$3),foglio!$H$3,IF(AND(G5275="B",(O5275*N5275)&lt;=foglio!$H$4),(N5275*O5275),IF(AND(G5275="B",(O5275*N5275)&gt;foglio!$H$5),foglio!$H$4,IF(AND(G5275="C",(O5275*N5275)&lt;=foglio!$H$5),(N5275*O5275),IF(AND(G5275="C",(O5275*N5275)&gt;foglio!$H$5),foglio!$H$5)))))))</f>
        <v/>
      </c>
    </row>
    <row r="5276" customFormat="false" ht="10.2" hidden="false" customHeight="false" outlineLevel="0" collapsed="false">
      <c r="A5276" s="7" t="n">
        <v>5271</v>
      </c>
      <c r="B5276" s="8"/>
      <c r="C5276" s="8"/>
      <c r="D5276" s="8"/>
      <c r="E5276" s="9"/>
      <c r="F5276" s="9"/>
      <c r="G5276" s="10" t="str">
        <f aca="false">IF(F5276="Rischio alto","A",IF(F5276="Rischio medio","B",IF(F5276="Rischio basso","C","")))</f>
        <v/>
      </c>
      <c r="H5276" s="8"/>
      <c r="I5276" s="16"/>
      <c r="J5276" s="12"/>
      <c r="K5276" s="12"/>
      <c r="L5276" s="13" t="n">
        <f aca="false">K5276-J5276</f>
        <v>0</v>
      </c>
      <c r="M5276" s="8"/>
      <c r="N5276" s="13" t="n">
        <f aca="false">L5276-M5276</f>
        <v>0</v>
      </c>
      <c r="O5276" s="14" t="str">
        <f aca="false">IF(AND(G5276="A"),"91,5119",IF(AND(G5276="B"),"44,1784",IF(AND(G5276="C"),"12,6225",IF(AND(G5276=""),""))))</f>
        <v/>
      </c>
      <c r="P5276" s="15" t="str">
        <f aca="false">IF(OR(O5276=0,N5276=0,J5276=0,K5276=0,E5276="",D5276="",C5276="",B5276="",H5276="",I5276=""),"",IF(AND(G5276="A",(O5276*N5276)&lt;=foglio!$H$3),(N5276*O5276),IF(AND(G5276="A",(O5276*N5276)&gt;foglio!$H$3),foglio!$H$3,IF(AND(G5276="B",(O5276*N5276)&lt;=foglio!$H$4),(N5276*O5276),IF(AND(G5276="B",(O5276*N5276)&gt;foglio!$H$5),foglio!$H$4,IF(AND(G5276="C",(O5276*N5276)&lt;=foglio!$H$5),(N5276*O5276),IF(AND(G5276="C",(O5276*N5276)&gt;foglio!$H$5),foglio!$H$5)))))))</f>
        <v/>
      </c>
    </row>
    <row r="5277" customFormat="false" ht="10.2" hidden="false" customHeight="false" outlineLevel="0" collapsed="false">
      <c r="A5277" s="7" t="n">
        <v>5272</v>
      </c>
      <c r="B5277" s="8"/>
      <c r="C5277" s="8"/>
      <c r="D5277" s="8"/>
      <c r="E5277" s="9"/>
      <c r="F5277" s="9"/>
      <c r="G5277" s="10" t="str">
        <f aca="false">IF(F5277="Rischio alto","A",IF(F5277="Rischio medio","B",IF(F5277="Rischio basso","C","")))</f>
        <v/>
      </c>
      <c r="H5277" s="8"/>
      <c r="I5277" s="16"/>
      <c r="J5277" s="12"/>
      <c r="K5277" s="12"/>
      <c r="L5277" s="13" t="n">
        <f aca="false">K5277-J5277</f>
        <v>0</v>
      </c>
      <c r="M5277" s="8"/>
      <c r="N5277" s="13" t="n">
        <f aca="false">L5277-M5277</f>
        <v>0</v>
      </c>
      <c r="O5277" s="14" t="str">
        <f aca="false">IF(AND(G5277="A"),"91,5119",IF(AND(G5277="B"),"44,1784",IF(AND(G5277="C"),"12,6225",IF(AND(G5277=""),""))))</f>
        <v/>
      </c>
      <c r="P5277" s="15" t="str">
        <f aca="false">IF(OR(O5277=0,N5277=0,J5277=0,K5277=0,E5277="",D5277="",C5277="",B5277="",H5277="",I5277=""),"",IF(AND(G5277="A",(O5277*N5277)&lt;=foglio!$H$3),(N5277*O5277),IF(AND(G5277="A",(O5277*N5277)&gt;foglio!$H$3),foglio!$H$3,IF(AND(G5277="B",(O5277*N5277)&lt;=foglio!$H$4),(N5277*O5277),IF(AND(G5277="B",(O5277*N5277)&gt;foglio!$H$5),foglio!$H$4,IF(AND(G5277="C",(O5277*N5277)&lt;=foglio!$H$5),(N5277*O5277),IF(AND(G5277="C",(O5277*N5277)&gt;foglio!$H$5),foglio!$H$5)))))))</f>
        <v/>
      </c>
    </row>
    <row r="5278" customFormat="false" ht="10.2" hidden="false" customHeight="false" outlineLevel="0" collapsed="false">
      <c r="A5278" s="7" t="n">
        <v>5273</v>
      </c>
      <c r="B5278" s="8"/>
      <c r="C5278" s="8"/>
      <c r="D5278" s="8"/>
      <c r="E5278" s="9"/>
      <c r="F5278" s="9"/>
      <c r="G5278" s="10" t="str">
        <f aca="false">IF(F5278="Rischio alto","A",IF(F5278="Rischio medio","B",IF(F5278="Rischio basso","C","")))</f>
        <v/>
      </c>
      <c r="H5278" s="8"/>
      <c r="I5278" s="16"/>
      <c r="J5278" s="12"/>
      <c r="K5278" s="12"/>
      <c r="L5278" s="13" t="n">
        <f aca="false">K5278-J5278</f>
        <v>0</v>
      </c>
      <c r="M5278" s="8"/>
      <c r="N5278" s="13" t="n">
        <f aca="false">L5278-M5278</f>
        <v>0</v>
      </c>
      <c r="O5278" s="14" t="str">
        <f aca="false">IF(AND(G5278="A"),"91,5119",IF(AND(G5278="B"),"44,1784",IF(AND(G5278="C"),"12,6225",IF(AND(G5278=""),""))))</f>
        <v/>
      </c>
      <c r="P5278" s="15" t="str">
        <f aca="false">IF(OR(O5278=0,N5278=0,J5278=0,K5278=0,E5278="",D5278="",C5278="",B5278="",H5278="",I5278=""),"",IF(AND(G5278="A",(O5278*N5278)&lt;=foglio!$H$3),(N5278*O5278),IF(AND(G5278="A",(O5278*N5278)&gt;foglio!$H$3),foglio!$H$3,IF(AND(G5278="B",(O5278*N5278)&lt;=foglio!$H$4),(N5278*O5278),IF(AND(G5278="B",(O5278*N5278)&gt;foglio!$H$5),foglio!$H$4,IF(AND(G5278="C",(O5278*N5278)&lt;=foglio!$H$5),(N5278*O5278),IF(AND(G5278="C",(O5278*N5278)&gt;foglio!$H$5),foglio!$H$5)))))))</f>
        <v/>
      </c>
    </row>
    <row r="5279" customFormat="false" ht="10.2" hidden="false" customHeight="false" outlineLevel="0" collapsed="false">
      <c r="A5279" s="7" t="n">
        <v>5274</v>
      </c>
      <c r="B5279" s="8"/>
      <c r="C5279" s="8"/>
      <c r="D5279" s="8"/>
      <c r="E5279" s="9"/>
      <c r="F5279" s="9"/>
      <c r="G5279" s="10" t="str">
        <f aca="false">IF(F5279="Rischio alto","A",IF(F5279="Rischio medio","B",IF(F5279="Rischio basso","C","")))</f>
        <v/>
      </c>
      <c r="H5279" s="8"/>
      <c r="I5279" s="16"/>
      <c r="J5279" s="12"/>
      <c r="K5279" s="12"/>
      <c r="L5279" s="13" t="n">
        <f aca="false">K5279-J5279</f>
        <v>0</v>
      </c>
      <c r="M5279" s="8"/>
      <c r="N5279" s="13" t="n">
        <f aca="false">L5279-M5279</f>
        <v>0</v>
      </c>
      <c r="O5279" s="14" t="str">
        <f aca="false">IF(AND(G5279="A"),"91,5119",IF(AND(G5279="B"),"44,1784",IF(AND(G5279="C"),"12,6225",IF(AND(G5279=""),""))))</f>
        <v/>
      </c>
      <c r="P5279" s="15" t="str">
        <f aca="false">IF(OR(O5279=0,N5279=0,J5279=0,K5279=0,E5279="",D5279="",C5279="",B5279="",H5279="",I5279=""),"",IF(AND(G5279="A",(O5279*N5279)&lt;=foglio!$H$3),(N5279*O5279),IF(AND(G5279="A",(O5279*N5279)&gt;foglio!$H$3),foglio!$H$3,IF(AND(G5279="B",(O5279*N5279)&lt;=foglio!$H$4),(N5279*O5279),IF(AND(G5279="B",(O5279*N5279)&gt;foglio!$H$5),foglio!$H$4,IF(AND(G5279="C",(O5279*N5279)&lt;=foglio!$H$5),(N5279*O5279),IF(AND(G5279="C",(O5279*N5279)&gt;foglio!$H$5),foglio!$H$5)))))))</f>
        <v/>
      </c>
    </row>
    <row r="5280" customFormat="false" ht="10.2" hidden="false" customHeight="false" outlineLevel="0" collapsed="false">
      <c r="A5280" s="7" t="n">
        <v>5275</v>
      </c>
      <c r="B5280" s="8"/>
      <c r="C5280" s="8"/>
      <c r="D5280" s="8"/>
      <c r="E5280" s="9"/>
      <c r="F5280" s="9"/>
      <c r="G5280" s="10" t="str">
        <f aca="false">IF(F5280="Rischio alto","A",IF(F5280="Rischio medio","B",IF(F5280="Rischio basso","C","")))</f>
        <v/>
      </c>
      <c r="H5280" s="8"/>
      <c r="I5280" s="16"/>
      <c r="J5280" s="12"/>
      <c r="K5280" s="12"/>
      <c r="L5280" s="13" t="n">
        <f aca="false">K5280-J5280</f>
        <v>0</v>
      </c>
      <c r="M5280" s="8"/>
      <c r="N5280" s="13" t="n">
        <f aca="false">L5280-M5280</f>
        <v>0</v>
      </c>
      <c r="O5280" s="14" t="str">
        <f aca="false">IF(AND(G5280="A"),"91,5119",IF(AND(G5280="B"),"44,1784",IF(AND(G5280="C"),"12,6225",IF(AND(G5280=""),""))))</f>
        <v/>
      </c>
      <c r="P5280" s="15" t="str">
        <f aca="false">IF(OR(O5280=0,N5280=0,J5280=0,K5280=0,E5280="",D5280="",C5280="",B5280="",H5280="",I5280=""),"",IF(AND(G5280="A",(O5280*N5280)&lt;=foglio!$H$3),(N5280*O5280),IF(AND(G5280="A",(O5280*N5280)&gt;foglio!$H$3),foglio!$H$3,IF(AND(G5280="B",(O5280*N5280)&lt;=foglio!$H$4),(N5280*O5280),IF(AND(G5280="B",(O5280*N5280)&gt;foglio!$H$5),foglio!$H$4,IF(AND(G5280="C",(O5280*N5280)&lt;=foglio!$H$5),(N5280*O5280),IF(AND(G5280="C",(O5280*N5280)&gt;foglio!$H$5),foglio!$H$5)))))))</f>
        <v/>
      </c>
    </row>
    <row r="5281" customFormat="false" ht="10.2" hidden="false" customHeight="false" outlineLevel="0" collapsed="false">
      <c r="A5281" s="7" t="n">
        <v>5276</v>
      </c>
      <c r="B5281" s="8"/>
      <c r="C5281" s="8"/>
      <c r="D5281" s="8"/>
      <c r="E5281" s="9"/>
      <c r="F5281" s="9"/>
      <c r="G5281" s="10" t="str">
        <f aca="false">IF(F5281="Rischio alto","A",IF(F5281="Rischio medio","B",IF(F5281="Rischio basso","C","")))</f>
        <v/>
      </c>
      <c r="H5281" s="8"/>
      <c r="I5281" s="16"/>
      <c r="J5281" s="12"/>
      <c r="K5281" s="12"/>
      <c r="L5281" s="13" t="n">
        <f aca="false">K5281-J5281</f>
        <v>0</v>
      </c>
      <c r="M5281" s="8"/>
      <c r="N5281" s="13" t="n">
        <f aca="false">L5281-M5281</f>
        <v>0</v>
      </c>
      <c r="O5281" s="14" t="str">
        <f aca="false">IF(AND(G5281="A"),"91,5119",IF(AND(G5281="B"),"44,1784",IF(AND(G5281="C"),"12,6225",IF(AND(G5281=""),""))))</f>
        <v/>
      </c>
      <c r="P5281" s="15" t="str">
        <f aca="false">IF(OR(O5281=0,N5281=0,J5281=0,K5281=0,E5281="",D5281="",C5281="",B5281="",H5281="",I5281=""),"",IF(AND(G5281="A",(O5281*N5281)&lt;=foglio!$H$3),(N5281*O5281),IF(AND(G5281="A",(O5281*N5281)&gt;foglio!$H$3),foglio!$H$3,IF(AND(G5281="B",(O5281*N5281)&lt;=foglio!$H$4),(N5281*O5281),IF(AND(G5281="B",(O5281*N5281)&gt;foglio!$H$5),foglio!$H$4,IF(AND(G5281="C",(O5281*N5281)&lt;=foglio!$H$5),(N5281*O5281),IF(AND(G5281="C",(O5281*N5281)&gt;foglio!$H$5),foglio!$H$5)))))))</f>
        <v/>
      </c>
    </row>
    <row r="5282" customFormat="false" ht="10.2" hidden="false" customHeight="false" outlineLevel="0" collapsed="false">
      <c r="A5282" s="7" t="n">
        <v>5277</v>
      </c>
      <c r="B5282" s="8"/>
      <c r="C5282" s="8"/>
      <c r="D5282" s="8"/>
      <c r="E5282" s="9"/>
      <c r="F5282" s="9"/>
      <c r="G5282" s="10" t="str">
        <f aca="false">IF(F5282="Rischio alto","A",IF(F5282="Rischio medio","B",IF(F5282="Rischio basso","C","")))</f>
        <v/>
      </c>
      <c r="H5282" s="8"/>
      <c r="I5282" s="16"/>
      <c r="J5282" s="12"/>
      <c r="K5282" s="12"/>
      <c r="L5282" s="13" t="n">
        <f aca="false">K5282-J5282</f>
        <v>0</v>
      </c>
      <c r="M5282" s="8"/>
      <c r="N5282" s="13" t="n">
        <f aca="false">L5282-M5282</f>
        <v>0</v>
      </c>
      <c r="O5282" s="14" t="str">
        <f aca="false">IF(AND(G5282="A"),"91,5119",IF(AND(G5282="B"),"44,1784",IF(AND(G5282="C"),"12,6225",IF(AND(G5282=""),""))))</f>
        <v/>
      </c>
      <c r="P5282" s="15" t="str">
        <f aca="false">IF(OR(O5282=0,N5282=0,J5282=0,K5282=0,E5282="",D5282="",C5282="",B5282="",H5282="",I5282=""),"",IF(AND(G5282="A",(O5282*N5282)&lt;=foglio!$H$3),(N5282*O5282),IF(AND(G5282="A",(O5282*N5282)&gt;foglio!$H$3),foglio!$H$3,IF(AND(G5282="B",(O5282*N5282)&lt;=foglio!$H$4),(N5282*O5282),IF(AND(G5282="B",(O5282*N5282)&gt;foglio!$H$5),foglio!$H$4,IF(AND(G5282="C",(O5282*N5282)&lt;=foglio!$H$5),(N5282*O5282),IF(AND(G5282="C",(O5282*N5282)&gt;foglio!$H$5),foglio!$H$5)))))))</f>
        <v/>
      </c>
    </row>
    <row r="5283" customFormat="false" ht="10.2" hidden="false" customHeight="false" outlineLevel="0" collapsed="false">
      <c r="A5283" s="7" t="n">
        <v>5278</v>
      </c>
      <c r="B5283" s="8"/>
      <c r="C5283" s="8"/>
      <c r="D5283" s="8"/>
      <c r="E5283" s="9"/>
      <c r="F5283" s="9"/>
      <c r="G5283" s="10" t="str">
        <f aca="false">IF(F5283="Rischio alto","A",IF(F5283="Rischio medio","B",IF(F5283="Rischio basso","C","")))</f>
        <v/>
      </c>
      <c r="H5283" s="8"/>
      <c r="I5283" s="16"/>
      <c r="J5283" s="12"/>
      <c r="K5283" s="12"/>
      <c r="L5283" s="13" t="n">
        <f aca="false">K5283-J5283</f>
        <v>0</v>
      </c>
      <c r="M5283" s="8"/>
      <c r="N5283" s="13" t="n">
        <f aca="false">L5283-M5283</f>
        <v>0</v>
      </c>
      <c r="O5283" s="14" t="str">
        <f aca="false">IF(AND(G5283="A"),"91,5119",IF(AND(G5283="B"),"44,1784",IF(AND(G5283="C"),"12,6225",IF(AND(G5283=""),""))))</f>
        <v/>
      </c>
      <c r="P5283" s="15" t="str">
        <f aca="false">IF(OR(O5283=0,N5283=0,J5283=0,K5283=0,E5283="",D5283="",C5283="",B5283="",H5283="",I5283=""),"",IF(AND(G5283="A",(O5283*N5283)&lt;=foglio!$H$3),(N5283*O5283),IF(AND(G5283="A",(O5283*N5283)&gt;foglio!$H$3),foglio!$H$3,IF(AND(G5283="B",(O5283*N5283)&lt;=foglio!$H$4),(N5283*O5283),IF(AND(G5283="B",(O5283*N5283)&gt;foglio!$H$5),foglio!$H$4,IF(AND(G5283="C",(O5283*N5283)&lt;=foglio!$H$5),(N5283*O5283),IF(AND(G5283="C",(O5283*N5283)&gt;foglio!$H$5),foglio!$H$5)))))))</f>
        <v/>
      </c>
    </row>
    <row r="5284" customFormat="false" ht="10.2" hidden="false" customHeight="false" outlineLevel="0" collapsed="false">
      <c r="A5284" s="7" t="n">
        <v>5279</v>
      </c>
      <c r="B5284" s="8"/>
      <c r="C5284" s="8"/>
      <c r="D5284" s="8"/>
      <c r="E5284" s="9"/>
      <c r="F5284" s="9"/>
      <c r="G5284" s="10" t="str">
        <f aca="false">IF(F5284="Rischio alto","A",IF(F5284="Rischio medio","B",IF(F5284="Rischio basso","C","")))</f>
        <v/>
      </c>
      <c r="H5284" s="8"/>
      <c r="I5284" s="16"/>
      <c r="J5284" s="12"/>
      <c r="K5284" s="12"/>
      <c r="L5284" s="13" t="n">
        <f aca="false">K5284-J5284</f>
        <v>0</v>
      </c>
      <c r="M5284" s="8"/>
      <c r="N5284" s="13" t="n">
        <f aca="false">L5284-M5284</f>
        <v>0</v>
      </c>
      <c r="O5284" s="14" t="str">
        <f aca="false">IF(AND(G5284="A"),"91,5119",IF(AND(G5284="B"),"44,1784",IF(AND(G5284="C"),"12,6225",IF(AND(G5284=""),""))))</f>
        <v/>
      </c>
      <c r="P5284" s="15" t="str">
        <f aca="false">IF(OR(O5284=0,N5284=0,J5284=0,K5284=0,E5284="",D5284="",C5284="",B5284="",H5284="",I5284=""),"",IF(AND(G5284="A",(O5284*N5284)&lt;=foglio!$H$3),(N5284*O5284),IF(AND(G5284="A",(O5284*N5284)&gt;foglio!$H$3),foglio!$H$3,IF(AND(G5284="B",(O5284*N5284)&lt;=foglio!$H$4),(N5284*O5284),IF(AND(G5284="B",(O5284*N5284)&gt;foglio!$H$5),foglio!$H$4,IF(AND(G5284="C",(O5284*N5284)&lt;=foglio!$H$5),(N5284*O5284),IF(AND(G5284="C",(O5284*N5284)&gt;foglio!$H$5),foglio!$H$5)))))))</f>
        <v/>
      </c>
    </row>
    <row r="5285" customFormat="false" ht="10.2" hidden="false" customHeight="false" outlineLevel="0" collapsed="false">
      <c r="A5285" s="7" t="n">
        <v>5280</v>
      </c>
      <c r="B5285" s="8"/>
      <c r="C5285" s="8"/>
      <c r="D5285" s="8"/>
      <c r="E5285" s="9"/>
      <c r="F5285" s="9"/>
      <c r="G5285" s="10" t="str">
        <f aca="false">IF(F5285="Rischio alto","A",IF(F5285="Rischio medio","B",IF(F5285="Rischio basso","C","")))</f>
        <v/>
      </c>
      <c r="H5285" s="8"/>
      <c r="I5285" s="16"/>
      <c r="J5285" s="12"/>
      <c r="K5285" s="12"/>
      <c r="L5285" s="13" t="n">
        <f aca="false">K5285-J5285</f>
        <v>0</v>
      </c>
      <c r="M5285" s="8"/>
      <c r="N5285" s="13" t="n">
        <f aca="false">L5285-M5285</f>
        <v>0</v>
      </c>
      <c r="O5285" s="14" t="str">
        <f aca="false">IF(AND(G5285="A"),"91,5119",IF(AND(G5285="B"),"44,1784",IF(AND(G5285="C"),"12,6225",IF(AND(G5285=""),""))))</f>
        <v/>
      </c>
      <c r="P5285" s="15" t="str">
        <f aca="false">IF(OR(O5285=0,N5285=0,J5285=0,K5285=0,E5285="",D5285="",C5285="",B5285="",H5285="",I5285=""),"",IF(AND(G5285="A",(O5285*N5285)&lt;=foglio!$H$3),(N5285*O5285),IF(AND(G5285="A",(O5285*N5285)&gt;foglio!$H$3),foglio!$H$3,IF(AND(G5285="B",(O5285*N5285)&lt;=foglio!$H$4),(N5285*O5285),IF(AND(G5285="B",(O5285*N5285)&gt;foglio!$H$5),foglio!$H$4,IF(AND(G5285="C",(O5285*N5285)&lt;=foglio!$H$5),(N5285*O5285),IF(AND(G5285="C",(O5285*N5285)&gt;foglio!$H$5),foglio!$H$5)))))))</f>
        <v/>
      </c>
    </row>
    <row r="5286" customFormat="false" ht="10.2" hidden="false" customHeight="false" outlineLevel="0" collapsed="false">
      <c r="A5286" s="7" t="n">
        <v>5281</v>
      </c>
      <c r="B5286" s="8"/>
      <c r="C5286" s="8"/>
      <c r="D5286" s="8"/>
      <c r="E5286" s="9"/>
      <c r="F5286" s="9"/>
      <c r="G5286" s="10" t="str">
        <f aca="false">IF(F5286="Rischio alto","A",IF(F5286="Rischio medio","B",IF(F5286="Rischio basso","C","")))</f>
        <v/>
      </c>
      <c r="H5286" s="8"/>
      <c r="I5286" s="16"/>
      <c r="J5286" s="12"/>
      <c r="K5286" s="12"/>
      <c r="L5286" s="13" t="n">
        <f aca="false">K5286-J5286</f>
        <v>0</v>
      </c>
      <c r="M5286" s="8"/>
      <c r="N5286" s="13" t="n">
        <f aca="false">L5286-M5286</f>
        <v>0</v>
      </c>
      <c r="O5286" s="14" t="str">
        <f aca="false">IF(AND(G5286="A"),"91,5119",IF(AND(G5286="B"),"44,1784",IF(AND(G5286="C"),"12,6225",IF(AND(G5286=""),""))))</f>
        <v/>
      </c>
      <c r="P5286" s="15" t="str">
        <f aca="false">IF(OR(O5286=0,N5286=0,J5286=0,K5286=0,E5286="",D5286="",C5286="",B5286="",H5286="",I5286=""),"",IF(AND(G5286="A",(O5286*N5286)&lt;=foglio!$H$3),(N5286*O5286),IF(AND(G5286="A",(O5286*N5286)&gt;foglio!$H$3),foglio!$H$3,IF(AND(G5286="B",(O5286*N5286)&lt;=foglio!$H$4),(N5286*O5286),IF(AND(G5286="B",(O5286*N5286)&gt;foglio!$H$5),foglio!$H$4,IF(AND(G5286="C",(O5286*N5286)&lt;=foglio!$H$5),(N5286*O5286),IF(AND(G5286="C",(O5286*N5286)&gt;foglio!$H$5),foglio!$H$5)))))))</f>
        <v/>
      </c>
    </row>
    <row r="5287" customFormat="false" ht="10.2" hidden="false" customHeight="false" outlineLevel="0" collapsed="false">
      <c r="A5287" s="7" t="n">
        <v>5282</v>
      </c>
      <c r="B5287" s="8"/>
      <c r="C5287" s="8"/>
      <c r="D5287" s="8"/>
      <c r="E5287" s="9"/>
      <c r="F5287" s="9"/>
      <c r="G5287" s="10" t="str">
        <f aca="false">IF(F5287="Rischio alto","A",IF(F5287="Rischio medio","B",IF(F5287="Rischio basso","C","")))</f>
        <v/>
      </c>
      <c r="H5287" s="8"/>
      <c r="I5287" s="16"/>
      <c r="J5287" s="12"/>
      <c r="K5287" s="12"/>
      <c r="L5287" s="13" t="n">
        <f aca="false">K5287-J5287</f>
        <v>0</v>
      </c>
      <c r="M5287" s="8"/>
      <c r="N5287" s="13" t="n">
        <f aca="false">L5287-M5287</f>
        <v>0</v>
      </c>
      <c r="O5287" s="14" t="str">
        <f aca="false">IF(AND(G5287="A"),"91,5119",IF(AND(G5287="B"),"44,1784",IF(AND(G5287="C"),"12,6225",IF(AND(G5287=""),""))))</f>
        <v/>
      </c>
      <c r="P5287" s="15" t="str">
        <f aca="false">IF(OR(O5287=0,N5287=0,J5287=0,K5287=0,E5287="",D5287="",C5287="",B5287="",H5287="",I5287=""),"",IF(AND(G5287="A",(O5287*N5287)&lt;=foglio!$H$3),(N5287*O5287),IF(AND(G5287="A",(O5287*N5287)&gt;foglio!$H$3),foglio!$H$3,IF(AND(G5287="B",(O5287*N5287)&lt;=foglio!$H$4),(N5287*O5287),IF(AND(G5287="B",(O5287*N5287)&gt;foglio!$H$5),foglio!$H$4,IF(AND(G5287="C",(O5287*N5287)&lt;=foglio!$H$5),(N5287*O5287),IF(AND(G5287="C",(O5287*N5287)&gt;foglio!$H$5),foglio!$H$5)))))))</f>
        <v/>
      </c>
    </row>
    <row r="5288" customFormat="false" ht="10.2" hidden="false" customHeight="false" outlineLevel="0" collapsed="false">
      <c r="A5288" s="7" t="n">
        <v>5283</v>
      </c>
      <c r="B5288" s="8"/>
      <c r="C5288" s="8"/>
      <c r="D5288" s="8"/>
      <c r="E5288" s="9"/>
      <c r="F5288" s="9"/>
      <c r="G5288" s="10" t="str">
        <f aca="false">IF(F5288="Rischio alto","A",IF(F5288="Rischio medio","B",IF(F5288="Rischio basso","C","")))</f>
        <v/>
      </c>
      <c r="H5288" s="8"/>
      <c r="I5288" s="16"/>
      <c r="J5288" s="12"/>
      <c r="K5288" s="12"/>
      <c r="L5288" s="13" t="n">
        <f aca="false">K5288-J5288</f>
        <v>0</v>
      </c>
      <c r="M5288" s="8"/>
      <c r="N5288" s="13" t="n">
        <f aca="false">L5288-M5288</f>
        <v>0</v>
      </c>
      <c r="O5288" s="14" t="str">
        <f aca="false">IF(AND(G5288="A"),"91,5119",IF(AND(G5288="B"),"44,1784",IF(AND(G5288="C"),"12,6225",IF(AND(G5288=""),""))))</f>
        <v/>
      </c>
      <c r="P5288" s="15" t="str">
        <f aca="false">IF(OR(O5288=0,N5288=0,J5288=0,K5288=0,E5288="",D5288="",C5288="",B5288="",H5288="",I5288=""),"",IF(AND(G5288="A",(O5288*N5288)&lt;=foglio!$H$3),(N5288*O5288),IF(AND(G5288="A",(O5288*N5288)&gt;foglio!$H$3),foglio!$H$3,IF(AND(G5288="B",(O5288*N5288)&lt;=foglio!$H$4),(N5288*O5288),IF(AND(G5288="B",(O5288*N5288)&gt;foglio!$H$5),foglio!$H$4,IF(AND(G5288="C",(O5288*N5288)&lt;=foglio!$H$5),(N5288*O5288),IF(AND(G5288="C",(O5288*N5288)&gt;foglio!$H$5),foglio!$H$5)))))))</f>
        <v/>
      </c>
    </row>
    <row r="5289" customFormat="false" ht="10.2" hidden="false" customHeight="false" outlineLevel="0" collapsed="false">
      <c r="A5289" s="7" t="n">
        <v>5284</v>
      </c>
      <c r="B5289" s="8"/>
      <c r="C5289" s="8"/>
      <c r="D5289" s="8"/>
      <c r="E5289" s="9"/>
      <c r="F5289" s="9"/>
      <c r="G5289" s="10" t="str">
        <f aca="false">IF(F5289="Rischio alto","A",IF(F5289="Rischio medio","B",IF(F5289="Rischio basso","C","")))</f>
        <v/>
      </c>
      <c r="H5289" s="8"/>
      <c r="I5289" s="16"/>
      <c r="J5289" s="12"/>
      <c r="K5289" s="12"/>
      <c r="L5289" s="13" t="n">
        <f aca="false">K5289-J5289</f>
        <v>0</v>
      </c>
      <c r="M5289" s="8"/>
      <c r="N5289" s="13" t="n">
        <f aca="false">L5289-M5289</f>
        <v>0</v>
      </c>
      <c r="O5289" s="14" t="str">
        <f aca="false">IF(AND(G5289="A"),"91,5119",IF(AND(G5289="B"),"44,1784",IF(AND(G5289="C"),"12,6225",IF(AND(G5289=""),""))))</f>
        <v/>
      </c>
      <c r="P5289" s="15" t="str">
        <f aca="false">IF(OR(O5289=0,N5289=0,J5289=0,K5289=0,E5289="",D5289="",C5289="",B5289="",H5289="",I5289=""),"",IF(AND(G5289="A",(O5289*N5289)&lt;=foglio!$H$3),(N5289*O5289),IF(AND(G5289="A",(O5289*N5289)&gt;foglio!$H$3),foglio!$H$3,IF(AND(G5289="B",(O5289*N5289)&lt;=foglio!$H$4),(N5289*O5289),IF(AND(G5289="B",(O5289*N5289)&gt;foglio!$H$5),foglio!$H$4,IF(AND(G5289="C",(O5289*N5289)&lt;=foglio!$H$5),(N5289*O5289),IF(AND(G5289="C",(O5289*N5289)&gt;foglio!$H$5),foglio!$H$5)))))))</f>
        <v/>
      </c>
    </row>
    <row r="5290" customFormat="false" ht="10.2" hidden="false" customHeight="false" outlineLevel="0" collapsed="false">
      <c r="A5290" s="7" t="n">
        <v>5285</v>
      </c>
      <c r="B5290" s="8"/>
      <c r="C5290" s="8"/>
      <c r="D5290" s="8"/>
      <c r="E5290" s="9"/>
      <c r="F5290" s="9"/>
      <c r="G5290" s="10" t="str">
        <f aca="false">IF(F5290="Rischio alto","A",IF(F5290="Rischio medio","B",IF(F5290="Rischio basso","C","")))</f>
        <v/>
      </c>
      <c r="H5290" s="8"/>
      <c r="I5290" s="16"/>
      <c r="J5290" s="12"/>
      <c r="K5290" s="12"/>
      <c r="L5290" s="13" t="n">
        <f aca="false">K5290-J5290</f>
        <v>0</v>
      </c>
      <c r="M5290" s="8"/>
      <c r="N5290" s="13" t="n">
        <f aca="false">L5290-M5290</f>
        <v>0</v>
      </c>
      <c r="O5290" s="14" t="str">
        <f aca="false">IF(AND(G5290="A"),"91,5119",IF(AND(G5290="B"),"44,1784",IF(AND(G5290="C"),"12,6225",IF(AND(G5290=""),""))))</f>
        <v/>
      </c>
      <c r="P5290" s="15" t="str">
        <f aca="false">IF(OR(O5290=0,N5290=0,J5290=0,K5290=0,E5290="",D5290="",C5290="",B5290="",H5290="",I5290=""),"",IF(AND(G5290="A",(O5290*N5290)&lt;=foglio!$H$3),(N5290*O5290),IF(AND(G5290="A",(O5290*N5290)&gt;foglio!$H$3),foglio!$H$3,IF(AND(G5290="B",(O5290*N5290)&lt;=foglio!$H$4),(N5290*O5290),IF(AND(G5290="B",(O5290*N5290)&gt;foglio!$H$5),foglio!$H$4,IF(AND(G5290="C",(O5290*N5290)&lt;=foglio!$H$5),(N5290*O5290),IF(AND(G5290="C",(O5290*N5290)&gt;foglio!$H$5),foglio!$H$5)))))))</f>
        <v/>
      </c>
    </row>
    <row r="5291" customFormat="false" ht="10.2" hidden="false" customHeight="false" outlineLevel="0" collapsed="false">
      <c r="A5291" s="7" t="n">
        <v>5286</v>
      </c>
      <c r="B5291" s="8"/>
      <c r="C5291" s="8"/>
      <c r="D5291" s="8"/>
      <c r="E5291" s="9"/>
      <c r="F5291" s="9"/>
      <c r="G5291" s="10" t="str">
        <f aca="false">IF(F5291="Rischio alto","A",IF(F5291="Rischio medio","B",IF(F5291="Rischio basso","C","")))</f>
        <v/>
      </c>
      <c r="H5291" s="8"/>
      <c r="I5291" s="16"/>
      <c r="J5291" s="12"/>
      <c r="K5291" s="12"/>
      <c r="L5291" s="13" t="n">
        <f aca="false">K5291-J5291</f>
        <v>0</v>
      </c>
      <c r="M5291" s="8"/>
      <c r="N5291" s="13" t="n">
        <f aca="false">L5291-M5291</f>
        <v>0</v>
      </c>
      <c r="O5291" s="14" t="str">
        <f aca="false">IF(AND(G5291="A"),"91,5119",IF(AND(G5291="B"),"44,1784",IF(AND(G5291="C"),"12,6225",IF(AND(G5291=""),""))))</f>
        <v/>
      </c>
      <c r="P5291" s="15" t="str">
        <f aca="false">IF(OR(O5291=0,N5291=0,J5291=0,K5291=0,E5291="",D5291="",C5291="",B5291="",H5291="",I5291=""),"",IF(AND(G5291="A",(O5291*N5291)&lt;=foglio!$H$3),(N5291*O5291),IF(AND(G5291="A",(O5291*N5291)&gt;foglio!$H$3),foglio!$H$3,IF(AND(G5291="B",(O5291*N5291)&lt;=foglio!$H$4),(N5291*O5291),IF(AND(G5291="B",(O5291*N5291)&gt;foglio!$H$5),foglio!$H$4,IF(AND(G5291="C",(O5291*N5291)&lt;=foglio!$H$5),(N5291*O5291),IF(AND(G5291="C",(O5291*N5291)&gt;foglio!$H$5),foglio!$H$5)))))))</f>
        <v/>
      </c>
    </row>
    <row r="5292" customFormat="false" ht="10.2" hidden="false" customHeight="false" outlineLevel="0" collapsed="false">
      <c r="A5292" s="7" t="n">
        <v>5287</v>
      </c>
      <c r="B5292" s="8"/>
      <c r="C5292" s="8"/>
      <c r="D5292" s="8"/>
      <c r="E5292" s="9"/>
      <c r="F5292" s="9"/>
      <c r="G5292" s="10" t="str">
        <f aca="false">IF(F5292="Rischio alto","A",IF(F5292="Rischio medio","B",IF(F5292="Rischio basso","C","")))</f>
        <v/>
      </c>
      <c r="H5292" s="8"/>
      <c r="I5292" s="16"/>
      <c r="J5292" s="12"/>
      <c r="K5292" s="12"/>
      <c r="L5292" s="13" t="n">
        <f aca="false">K5292-J5292</f>
        <v>0</v>
      </c>
      <c r="M5292" s="8"/>
      <c r="N5292" s="13" t="n">
        <f aca="false">L5292-M5292</f>
        <v>0</v>
      </c>
      <c r="O5292" s="14" t="str">
        <f aca="false">IF(AND(G5292="A"),"91,5119",IF(AND(G5292="B"),"44,1784",IF(AND(G5292="C"),"12,6225",IF(AND(G5292=""),""))))</f>
        <v/>
      </c>
      <c r="P5292" s="15" t="str">
        <f aca="false">IF(OR(O5292=0,N5292=0,J5292=0,K5292=0,E5292="",D5292="",C5292="",B5292="",H5292="",I5292=""),"",IF(AND(G5292="A",(O5292*N5292)&lt;=foglio!$H$3),(N5292*O5292),IF(AND(G5292="A",(O5292*N5292)&gt;foglio!$H$3),foglio!$H$3,IF(AND(G5292="B",(O5292*N5292)&lt;=foglio!$H$4),(N5292*O5292),IF(AND(G5292="B",(O5292*N5292)&gt;foglio!$H$5),foglio!$H$4,IF(AND(G5292="C",(O5292*N5292)&lt;=foglio!$H$5),(N5292*O5292),IF(AND(G5292="C",(O5292*N5292)&gt;foglio!$H$5),foglio!$H$5)))))))</f>
        <v/>
      </c>
    </row>
    <row r="5293" customFormat="false" ht="10.2" hidden="false" customHeight="false" outlineLevel="0" collapsed="false">
      <c r="A5293" s="7" t="n">
        <v>5288</v>
      </c>
      <c r="B5293" s="8"/>
      <c r="C5293" s="8"/>
      <c r="D5293" s="8"/>
      <c r="E5293" s="9"/>
      <c r="F5293" s="9"/>
      <c r="G5293" s="10" t="str">
        <f aca="false">IF(F5293="Rischio alto","A",IF(F5293="Rischio medio","B",IF(F5293="Rischio basso","C","")))</f>
        <v/>
      </c>
      <c r="H5293" s="8"/>
      <c r="I5293" s="16"/>
      <c r="J5293" s="12"/>
      <c r="K5293" s="12"/>
      <c r="L5293" s="13" t="n">
        <f aca="false">K5293-J5293</f>
        <v>0</v>
      </c>
      <c r="M5293" s="8"/>
      <c r="N5293" s="13" t="n">
        <f aca="false">L5293-M5293</f>
        <v>0</v>
      </c>
      <c r="O5293" s="14" t="str">
        <f aca="false">IF(AND(G5293="A"),"91,5119",IF(AND(G5293="B"),"44,1784",IF(AND(G5293="C"),"12,6225",IF(AND(G5293=""),""))))</f>
        <v/>
      </c>
      <c r="P5293" s="15" t="str">
        <f aca="false">IF(OR(O5293=0,N5293=0,J5293=0,K5293=0,E5293="",D5293="",C5293="",B5293="",H5293="",I5293=""),"",IF(AND(G5293="A",(O5293*N5293)&lt;=foglio!$H$3),(N5293*O5293),IF(AND(G5293="A",(O5293*N5293)&gt;foglio!$H$3),foglio!$H$3,IF(AND(G5293="B",(O5293*N5293)&lt;=foglio!$H$4),(N5293*O5293),IF(AND(G5293="B",(O5293*N5293)&gt;foglio!$H$5),foglio!$H$4,IF(AND(G5293="C",(O5293*N5293)&lt;=foglio!$H$5),(N5293*O5293),IF(AND(G5293="C",(O5293*N5293)&gt;foglio!$H$5),foglio!$H$5)))))))</f>
        <v/>
      </c>
    </row>
    <row r="5294" customFormat="false" ht="10.2" hidden="false" customHeight="false" outlineLevel="0" collapsed="false">
      <c r="A5294" s="7" t="n">
        <v>5289</v>
      </c>
      <c r="B5294" s="8"/>
      <c r="C5294" s="8"/>
      <c r="D5294" s="8"/>
      <c r="E5294" s="9"/>
      <c r="F5294" s="9"/>
      <c r="G5294" s="10" t="str">
        <f aca="false">IF(F5294="Rischio alto","A",IF(F5294="Rischio medio","B",IF(F5294="Rischio basso","C","")))</f>
        <v/>
      </c>
      <c r="H5294" s="8"/>
      <c r="I5294" s="16"/>
      <c r="J5294" s="12"/>
      <c r="K5294" s="12"/>
      <c r="L5294" s="13" t="n">
        <f aca="false">K5294-J5294</f>
        <v>0</v>
      </c>
      <c r="M5294" s="8"/>
      <c r="N5294" s="13" t="n">
        <f aca="false">L5294-M5294</f>
        <v>0</v>
      </c>
      <c r="O5294" s="14" t="str">
        <f aca="false">IF(AND(G5294="A"),"91,5119",IF(AND(G5294="B"),"44,1784",IF(AND(G5294="C"),"12,6225",IF(AND(G5294=""),""))))</f>
        <v/>
      </c>
      <c r="P5294" s="15" t="str">
        <f aca="false">IF(OR(O5294=0,N5294=0,J5294=0,K5294=0,E5294="",D5294="",C5294="",B5294="",H5294="",I5294=""),"",IF(AND(G5294="A",(O5294*N5294)&lt;=foglio!$H$3),(N5294*O5294),IF(AND(G5294="A",(O5294*N5294)&gt;foglio!$H$3),foglio!$H$3,IF(AND(G5294="B",(O5294*N5294)&lt;=foglio!$H$4),(N5294*O5294),IF(AND(G5294="B",(O5294*N5294)&gt;foglio!$H$5),foglio!$H$4,IF(AND(G5294="C",(O5294*N5294)&lt;=foglio!$H$5),(N5294*O5294),IF(AND(G5294="C",(O5294*N5294)&gt;foglio!$H$5),foglio!$H$5)))))))</f>
        <v/>
      </c>
    </row>
    <row r="5295" customFormat="false" ht="10.2" hidden="false" customHeight="false" outlineLevel="0" collapsed="false">
      <c r="A5295" s="7" t="n">
        <v>5290</v>
      </c>
      <c r="B5295" s="8"/>
      <c r="C5295" s="8"/>
      <c r="D5295" s="8"/>
      <c r="E5295" s="9"/>
      <c r="F5295" s="9"/>
      <c r="G5295" s="10" t="str">
        <f aca="false">IF(F5295="Rischio alto","A",IF(F5295="Rischio medio","B",IF(F5295="Rischio basso","C","")))</f>
        <v/>
      </c>
      <c r="H5295" s="8"/>
      <c r="I5295" s="16"/>
      <c r="J5295" s="12"/>
      <c r="K5295" s="12"/>
      <c r="L5295" s="13" t="n">
        <f aca="false">K5295-J5295</f>
        <v>0</v>
      </c>
      <c r="M5295" s="8"/>
      <c r="N5295" s="13" t="n">
        <f aca="false">L5295-M5295</f>
        <v>0</v>
      </c>
      <c r="O5295" s="14" t="str">
        <f aca="false">IF(AND(G5295="A"),"91,5119",IF(AND(G5295="B"),"44,1784",IF(AND(G5295="C"),"12,6225",IF(AND(G5295=""),""))))</f>
        <v/>
      </c>
      <c r="P5295" s="15" t="str">
        <f aca="false">IF(OR(O5295=0,N5295=0,J5295=0,K5295=0,E5295="",D5295="",C5295="",B5295="",H5295="",I5295=""),"",IF(AND(G5295="A",(O5295*N5295)&lt;=foglio!$H$3),(N5295*O5295),IF(AND(G5295="A",(O5295*N5295)&gt;foglio!$H$3),foglio!$H$3,IF(AND(G5295="B",(O5295*N5295)&lt;=foglio!$H$4),(N5295*O5295),IF(AND(G5295="B",(O5295*N5295)&gt;foglio!$H$5),foglio!$H$4,IF(AND(G5295="C",(O5295*N5295)&lt;=foglio!$H$5),(N5295*O5295),IF(AND(G5295="C",(O5295*N5295)&gt;foglio!$H$5),foglio!$H$5)))))))</f>
        <v/>
      </c>
    </row>
    <row r="5296" customFormat="false" ht="10.2" hidden="false" customHeight="false" outlineLevel="0" collapsed="false">
      <c r="A5296" s="7" t="n">
        <v>5291</v>
      </c>
      <c r="B5296" s="8"/>
      <c r="C5296" s="8"/>
      <c r="D5296" s="8"/>
      <c r="E5296" s="9"/>
      <c r="F5296" s="9"/>
      <c r="G5296" s="10" t="str">
        <f aca="false">IF(F5296="Rischio alto","A",IF(F5296="Rischio medio","B",IF(F5296="Rischio basso","C","")))</f>
        <v/>
      </c>
      <c r="H5296" s="8"/>
      <c r="I5296" s="16"/>
      <c r="J5296" s="12"/>
      <c r="K5296" s="12"/>
      <c r="L5296" s="13" t="n">
        <f aca="false">K5296-J5296</f>
        <v>0</v>
      </c>
      <c r="M5296" s="8"/>
      <c r="N5296" s="13" t="n">
        <f aca="false">L5296-M5296</f>
        <v>0</v>
      </c>
      <c r="O5296" s="14" t="str">
        <f aca="false">IF(AND(G5296="A"),"91,5119",IF(AND(G5296="B"),"44,1784",IF(AND(G5296="C"),"12,6225",IF(AND(G5296=""),""))))</f>
        <v/>
      </c>
      <c r="P5296" s="15" t="str">
        <f aca="false">IF(OR(O5296=0,N5296=0,J5296=0,K5296=0,E5296="",D5296="",C5296="",B5296="",H5296="",I5296=""),"",IF(AND(G5296="A",(O5296*N5296)&lt;=foglio!$H$3),(N5296*O5296),IF(AND(G5296="A",(O5296*N5296)&gt;foglio!$H$3),foglio!$H$3,IF(AND(G5296="B",(O5296*N5296)&lt;=foglio!$H$4),(N5296*O5296),IF(AND(G5296="B",(O5296*N5296)&gt;foglio!$H$5),foglio!$H$4,IF(AND(G5296="C",(O5296*N5296)&lt;=foglio!$H$5),(N5296*O5296),IF(AND(G5296="C",(O5296*N5296)&gt;foglio!$H$5),foglio!$H$5)))))))</f>
        <v/>
      </c>
    </row>
    <row r="5297" customFormat="false" ht="10.2" hidden="false" customHeight="false" outlineLevel="0" collapsed="false">
      <c r="A5297" s="7" t="n">
        <v>5292</v>
      </c>
      <c r="B5297" s="8"/>
      <c r="C5297" s="8"/>
      <c r="D5297" s="8"/>
      <c r="E5297" s="9"/>
      <c r="F5297" s="9"/>
      <c r="G5297" s="10" t="str">
        <f aca="false">IF(F5297="Rischio alto","A",IF(F5297="Rischio medio","B",IF(F5297="Rischio basso","C","")))</f>
        <v/>
      </c>
      <c r="H5297" s="8"/>
      <c r="I5297" s="16"/>
      <c r="J5297" s="12"/>
      <c r="K5297" s="12"/>
      <c r="L5297" s="13" t="n">
        <f aca="false">K5297-J5297</f>
        <v>0</v>
      </c>
      <c r="M5297" s="8"/>
      <c r="N5297" s="13" t="n">
        <f aca="false">L5297-M5297</f>
        <v>0</v>
      </c>
      <c r="O5297" s="14" t="str">
        <f aca="false">IF(AND(G5297="A"),"91,5119",IF(AND(G5297="B"),"44,1784",IF(AND(G5297="C"),"12,6225",IF(AND(G5297=""),""))))</f>
        <v/>
      </c>
      <c r="P5297" s="15" t="str">
        <f aca="false">IF(OR(O5297=0,N5297=0,J5297=0,K5297=0,E5297="",D5297="",C5297="",B5297="",H5297="",I5297=""),"",IF(AND(G5297="A",(O5297*N5297)&lt;=foglio!$H$3),(N5297*O5297),IF(AND(G5297="A",(O5297*N5297)&gt;foglio!$H$3),foglio!$H$3,IF(AND(G5297="B",(O5297*N5297)&lt;=foglio!$H$4),(N5297*O5297),IF(AND(G5297="B",(O5297*N5297)&gt;foglio!$H$5),foglio!$H$4,IF(AND(G5297="C",(O5297*N5297)&lt;=foglio!$H$5),(N5297*O5297),IF(AND(G5297="C",(O5297*N5297)&gt;foglio!$H$5),foglio!$H$5)))))))</f>
        <v/>
      </c>
    </row>
    <row r="5298" customFormat="false" ht="10.2" hidden="false" customHeight="false" outlineLevel="0" collapsed="false">
      <c r="A5298" s="7" t="n">
        <v>5293</v>
      </c>
      <c r="B5298" s="8"/>
      <c r="C5298" s="8"/>
      <c r="D5298" s="8"/>
      <c r="E5298" s="9"/>
      <c r="F5298" s="9"/>
      <c r="G5298" s="10" t="str">
        <f aca="false">IF(F5298="Rischio alto","A",IF(F5298="Rischio medio","B",IF(F5298="Rischio basso","C","")))</f>
        <v/>
      </c>
      <c r="H5298" s="8"/>
      <c r="I5298" s="16"/>
      <c r="J5298" s="12"/>
      <c r="K5298" s="12"/>
      <c r="L5298" s="13" t="n">
        <f aca="false">K5298-J5298</f>
        <v>0</v>
      </c>
      <c r="M5298" s="8"/>
      <c r="N5298" s="13" t="n">
        <f aca="false">L5298-M5298</f>
        <v>0</v>
      </c>
      <c r="O5298" s="14" t="str">
        <f aca="false">IF(AND(G5298="A"),"91,5119",IF(AND(G5298="B"),"44,1784",IF(AND(G5298="C"),"12,6225",IF(AND(G5298=""),""))))</f>
        <v/>
      </c>
      <c r="P5298" s="15" t="str">
        <f aca="false">IF(OR(O5298=0,N5298=0,J5298=0,K5298=0,E5298="",D5298="",C5298="",B5298="",H5298="",I5298=""),"",IF(AND(G5298="A",(O5298*N5298)&lt;=foglio!$H$3),(N5298*O5298),IF(AND(G5298="A",(O5298*N5298)&gt;foglio!$H$3),foglio!$H$3,IF(AND(G5298="B",(O5298*N5298)&lt;=foglio!$H$4),(N5298*O5298),IF(AND(G5298="B",(O5298*N5298)&gt;foglio!$H$5),foglio!$H$4,IF(AND(G5298="C",(O5298*N5298)&lt;=foglio!$H$5),(N5298*O5298),IF(AND(G5298="C",(O5298*N5298)&gt;foglio!$H$5),foglio!$H$5)))))))</f>
        <v/>
      </c>
    </row>
    <row r="5299" customFormat="false" ht="10.2" hidden="false" customHeight="false" outlineLevel="0" collapsed="false">
      <c r="A5299" s="7" t="n">
        <v>5294</v>
      </c>
      <c r="B5299" s="8"/>
      <c r="C5299" s="8"/>
      <c r="D5299" s="8"/>
      <c r="E5299" s="9"/>
      <c r="F5299" s="9"/>
      <c r="G5299" s="10" t="str">
        <f aca="false">IF(F5299="Rischio alto","A",IF(F5299="Rischio medio","B",IF(F5299="Rischio basso","C","")))</f>
        <v/>
      </c>
      <c r="H5299" s="8"/>
      <c r="I5299" s="16"/>
      <c r="J5299" s="12"/>
      <c r="K5299" s="12"/>
      <c r="L5299" s="13" t="n">
        <f aca="false">K5299-J5299</f>
        <v>0</v>
      </c>
      <c r="M5299" s="8"/>
      <c r="N5299" s="13" t="n">
        <f aca="false">L5299-M5299</f>
        <v>0</v>
      </c>
      <c r="O5299" s="14" t="str">
        <f aca="false">IF(AND(G5299="A"),"91,5119",IF(AND(G5299="B"),"44,1784",IF(AND(G5299="C"),"12,6225",IF(AND(G5299=""),""))))</f>
        <v/>
      </c>
      <c r="P5299" s="15" t="str">
        <f aca="false">IF(OR(O5299=0,N5299=0,J5299=0,K5299=0,E5299="",D5299="",C5299="",B5299="",H5299="",I5299=""),"",IF(AND(G5299="A",(O5299*N5299)&lt;=foglio!$H$3),(N5299*O5299),IF(AND(G5299="A",(O5299*N5299)&gt;foglio!$H$3),foglio!$H$3,IF(AND(G5299="B",(O5299*N5299)&lt;=foglio!$H$4),(N5299*O5299),IF(AND(G5299="B",(O5299*N5299)&gt;foglio!$H$5),foglio!$H$4,IF(AND(G5299="C",(O5299*N5299)&lt;=foglio!$H$5),(N5299*O5299),IF(AND(G5299="C",(O5299*N5299)&gt;foglio!$H$5),foglio!$H$5)))))))</f>
        <v/>
      </c>
    </row>
    <row r="5300" customFormat="false" ht="10.2" hidden="false" customHeight="false" outlineLevel="0" collapsed="false">
      <c r="A5300" s="7" t="n">
        <v>5295</v>
      </c>
      <c r="B5300" s="8"/>
      <c r="C5300" s="8"/>
      <c r="D5300" s="8"/>
      <c r="E5300" s="9"/>
      <c r="F5300" s="9"/>
      <c r="G5300" s="10" t="str">
        <f aca="false">IF(F5300="Rischio alto","A",IF(F5300="Rischio medio","B",IF(F5300="Rischio basso","C","")))</f>
        <v/>
      </c>
      <c r="H5300" s="8"/>
      <c r="I5300" s="16"/>
      <c r="J5300" s="12"/>
      <c r="K5300" s="12"/>
      <c r="L5300" s="13" t="n">
        <f aca="false">K5300-J5300</f>
        <v>0</v>
      </c>
      <c r="M5300" s="8"/>
      <c r="N5300" s="13" t="n">
        <f aca="false">L5300-M5300</f>
        <v>0</v>
      </c>
      <c r="O5300" s="14" t="str">
        <f aca="false">IF(AND(G5300="A"),"91,5119",IF(AND(G5300="B"),"44,1784",IF(AND(G5300="C"),"12,6225",IF(AND(G5300=""),""))))</f>
        <v/>
      </c>
      <c r="P5300" s="15" t="str">
        <f aca="false">IF(OR(O5300=0,N5300=0,J5300=0,K5300=0,E5300="",D5300="",C5300="",B5300="",H5300="",I5300=""),"",IF(AND(G5300="A",(O5300*N5300)&lt;=foglio!$H$3),(N5300*O5300),IF(AND(G5300="A",(O5300*N5300)&gt;foglio!$H$3),foglio!$H$3,IF(AND(G5300="B",(O5300*N5300)&lt;=foglio!$H$4),(N5300*O5300),IF(AND(G5300="B",(O5300*N5300)&gt;foglio!$H$5),foglio!$H$4,IF(AND(G5300="C",(O5300*N5300)&lt;=foglio!$H$5),(N5300*O5300),IF(AND(G5300="C",(O5300*N5300)&gt;foglio!$H$5),foglio!$H$5)))))))</f>
        <v/>
      </c>
    </row>
    <row r="5301" customFormat="false" ht="10.2" hidden="false" customHeight="false" outlineLevel="0" collapsed="false">
      <c r="A5301" s="7" t="n">
        <v>5296</v>
      </c>
      <c r="B5301" s="8"/>
      <c r="C5301" s="8"/>
      <c r="D5301" s="8"/>
      <c r="E5301" s="9"/>
      <c r="F5301" s="9"/>
      <c r="G5301" s="10" t="str">
        <f aca="false">IF(F5301="Rischio alto","A",IF(F5301="Rischio medio","B",IF(F5301="Rischio basso","C","")))</f>
        <v/>
      </c>
      <c r="H5301" s="8"/>
      <c r="I5301" s="16"/>
      <c r="J5301" s="12"/>
      <c r="K5301" s="12"/>
      <c r="L5301" s="13" t="n">
        <f aca="false">K5301-J5301</f>
        <v>0</v>
      </c>
      <c r="M5301" s="8"/>
      <c r="N5301" s="13" t="n">
        <f aca="false">L5301-M5301</f>
        <v>0</v>
      </c>
      <c r="O5301" s="14" t="str">
        <f aca="false">IF(AND(G5301="A"),"91,5119",IF(AND(G5301="B"),"44,1784",IF(AND(G5301="C"),"12,6225",IF(AND(G5301=""),""))))</f>
        <v/>
      </c>
      <c r="P5301" s="15" t="str">
        <f aca="false">IF(OR(O5301=0,N5301=0,J5301=0,K5301=0,E5301="",D5301="",C5301="",B5301="",H5301="",I5301=""),"",IF(AND(G5301="A",(O5301*N5301)&lt;=foglio!$H$3),(N5301*O5301),IF(AND(G5301="A",(O5301*N5301)&gt;foglio!$H$3),foglio!$H$3,IF(AND(G5301="B",(O5301*N5301)&lt;=foglio!$H$4),(N5301*O5301),IF(AND(G5301="B",(O5301*N5301)&gt;foglio!$H$5),foglio!$H$4,IF(AND(G5301="C",(O5301*N5301)&lt;=foglio!$H$5),(N5301*O5301),IF(AND(G5301="C",(O5301*N5301)&gt;foglio!$H$5),foglio!$H$5)))))))</f>
        <v/>
      </c>
    </row>
    <row r="5302" customFormat="false" ht="10.2" hidden="false" customHeight="false" outlineLevel="0" collapsed="false">
      <c r="A5302" s="7" t="n">
        <v>5297</v>
      </c>
      <c r="B5302" s="8"/>
      <c r="C5302" s="8"/>
      <c r="D5302" s="8"/>
      <c r="E5302" s="9"/>
      <c r="F5302" s="9"/>
      <c r="G5302" s="10" t="str">
        <f aca="false">IF(F5302="Rischio alto","A",IF(F5302="Rischio medio","B",IF(F5302="Rischio basso","C","")))</f>
        <v/>
      </c>
      <c r="H5302" s="8"/>
      <c r="I5302" s="16"/>
      <c r="J5302" s="12"/>
      <c r="K5302" s="12"/>
      <c r="L5302" s="13" t="n">
        <f aca="false">K5302-J5302</f>
        <v>0</v>
      </c>
      <c r="M5302" s="8"/>
      <c r="N5302" s="13" t="n">
        <f aca="false">L5302-M5302</f>
        <v>0</v>
      </c>
      <c r="O5302" s="14" t="str">
        <f aca="false">IF(AND(G5302="A"),"91,5119",IF(AND(G5302="B"),"44,1784",IF(AND(G5302="C"),"12,6225",IF(AND(G5302=""),""))))</f>
        <v/>
      </c>
      <c r="P5302" s="15" t="str">
        <f aca="false">IF(OR(O5302=0,N5302=0,J5302=0,K5302=0,E5302="",D5302="",C5302="",B5302="",H5302="",I5302=""),"",IF(AND(G5302="A",(O5302*N5302)&lt;=foglio!$H$3),(N5302*O5302),IF(AND(G5302="A",(O5302*N5302)&gt;foglio!$H$3),foglio!$H$3,IF(AND(G5302="B",(O5302*N5302)&lt;=foglio!$H$4),(N5302*O5302),IF(AND(G5302="B",(O5302*N5302)&gt;foglio!$H$5),foglio!$H$4,IF(AND(G5302="C",(O5302*N5302)&lt;=foglio!$H$5),(N5302*O5302),IF(AND(G5302="C",(O5302*N5302)&gt;foglio!$H$5),foglio!$H$5)))))))</f>
        <v/>
      </c>
    </row>
    <row r="5303" customFormat="false" ht="10.2" hidden="false" customHeight="false" outlineLevel="0" collapsed="false">
      <c r="A5303" s="7" t="n">
        <v>5298</v>
      </c>
      <c r="B5303" s="8"/>
      <c r="C5303" s="8"/>
      <c r="D5303" s="8"/>
      <c r="E5303" s="9"/>
      <c r="F5303" s="9"/>
      <c r="G5303" s="10" t="str">
        <f aca="false">IF(F5303="Rischio alto","A",IF(F5303="Rischio medio","B",IF(F5303="Rischio basso","C","")))</f>
        <v/>
      </c>
      <c r="H5303" s="8"/>
      <c r="I5303" s="16"/>
      <c r="J5303" s="12"/>
      <c r="K5303" s="12"/>
      <c r="L5303" s="13" t="n">
        <f aca="false">K5303-J5303</f>
        <v>0</v>
      </c>
      <c r="M5303" s="8"/>
      <c r="N5303" s="13" t="n">
        <f aca="false">L5303-M5303</f>
        <v>0</v>
      </c>
      <c r="O5303" s="14" t="str">
        <f aca="false">IF(AND(G5303="A"),"91,5119",IF(AND(G5303="B"),"44,1784",IF(AND(G5303="C"),"12,6225",IF(AND(G5303=""),""))))</f>
        <v/>
      </c>
      <c r="P5303" s="15" t="str">
        <f aca="false">IF(OR(O5303=0,N5303=0,J5303=0,K5303=0,E5303="",D5303="",C5303="",B5303="",H5303="",I5303=""),"",IF(AND(G5303="A",(O5303*N5303)&lt;=foglio!$H$3),(N5303*O5303),IF(AND(G5303="A",(O5303*N5303)&gt;foglio!$H$3),foglio!$H$3,IF(AND(G5303="B",(O5303*N5303)&lt;=foglio!$H$4),(N5303*O5303),IF(AND(G5303="B",(O5303*N5303)&gt;foglio!$H$5),foglio!$H$4,IF(AND(G5303="C",(O5303*N5303)&lt;=foglio!$H$5),(N5303*O5303),IF(AND(G5303="C",(O5303*N5303)&gt;foglio!$H$5),foglio!$H$5)))))))</f>
        <v/>
      </c>
    </row>
    <row r="5304" customFormat="false" ht="10.2" hidden="false" customHeight="false" outlineLevel="0" collapsed="false">
      <c r="A5304" s="7" t="n">
        <v>5299</v>
      </c>
      <c r="B5304" s="8"/>
      <c r="C5304" s="8"/>
      <c r="D5304" s="8"/>
      <c r="E5304" s="9"/>
      <c r="F5304" s="9"/>
      <c r="G5304" s="10" t="str">
        <f aca="false">IF(F5304="Rischio alto","A",IF(F5304="Rischio medio","B",IF(F5304="Rischio basso","C","")))</f>
        <v/>
      </c>
      <c r="H5304" s="8"/>
      <c r="I5304" s="16"/>
      <c r="J5304" s="12"/>
      <c r="K5304" s="12"/>
      <c r="L5304" s="13" t="n">
        <f aca="false">K5304-J5304</f>
        <v>0</v>
      </c>
      <c r="M5304" s="8"/>
      <c r="N5304" s="13" t="n">
        <f aca="false">L5304-M5304</f>
        <v>0</v>
      </c>
      <c r="O5304" s="14" t="str">
        <f aca="false">IF(AND(G5304="A"),"91,5119",IF(AND(G5304="B"),"44,1784",IF(AND(G5304="C"),"12,6225",IF(AND(G5304=""),""))))</f>
        <v/>
      </c>
      <c r="P5304" s="15" t="str">
        <f aca="false">IF(OR(O5304=0,N5304=0,J5304=0,K5304=0,E5304="",D5304="",C5304="",B5304="",H5304="",I5304=""),"",IF(AND(G5304="A",(O5304*N5304)&lt;=foglio!$H$3),(N5304*O5304),IF(AND(G5304="A",(O5304*N5304)&gt;foglio!$H$3),foglio!$H$3,IF(AND(G5304="B",(O5304*N5304)&lt;=foglio!$H$4),(N5304*O5304),IF(AND(G5304="B",(O5304*N5304)&gt;foglio!$H$5),foglio!$H$4,IF(AND(G5304="C",(O5304*N5304)&lt;=foglio!$H$5),(N5304*O5304),IF(AND(G5304="C",(O5304*N5304)&gt;foglio!$H$5),foglio!$H$5)))))))</f>
        <v/>
      </c>
    </row>
    <row r="5305" customFormat="false" ht="10.2" hidden="false" customHeight="false" outlineLevel="0" collapsed="false">
      <c r="A5305" s="7" t="n">
        <v>5300</v>
      </c>
      <c r="B5305" s="8"/>
      <c r="C5305" s="8"/>
      <c r="D5305" s="8"/>
      <c r="E5305" s="9"/>
      <c r="F5305" s="9"/>
      <c r="G5305" s="10" t="str">
        <f aca="false">IF(F5305="Rischio alto","A",IF(F5305="Rischio medio","B",IF(F5305="Rischio basso","C","")))</f>
        <v/>
      </c>
      <c r="H5305" s="8"/>
      <c r="I5305" s="16"/>
      <c r="J5305" s="12"/>
      <c r="K5305" s="12"/>
      <c r="L5305" s="13" t="n">
        <f aca="false">K5305-J5305</f>
        <v>0</v>
      </c>
      <c r="M5305" s="8"/>
      <c r="N5305" s="13" t="n">
        <f aca="false">L5305-M5305</f>
        <v>0</v>
      </c>
      <c r="O5305" s="14" t="str">
        <f aca="false">IF(AND(G5305="A"),"91,5119",IF(AND(G5305="B"),"44,1784",IF(AND(G5305="C"),"12,6225",IF(AND(G5305=""),""))))</f>
        <v/>
      </c>
      <c r="P5305" s="15" t="str">
        <f aca="false">IF(OR(O5305=0,N5305=0,J5305=0,K5305=0,E5305="",D5305="",C5305="",B5305="",H5305="",I5305=""),"",IF(AND(G5305="A",(O5305*N5305)&lt;=foglio!$H$3),(N5305*O5305),IF(AND(G5305="A",(O5305*N5305)&gt;foglio!$H$3),foglio!$H$3,IF(AND(G5305="B",(O5305*N5305)&lt;=foglio!$H$4),(N5305*O5305),IF(AND(G5305="B",(O5305*N5305)&gt;foglio!$H$5),foglio!$H$4,IF(AND(G5305="C",(O5305*N5305)&lt;=foglio!$H$5),(N5305*O5305),IF(AND(G5305="C",(O5305*N5305)&gt;foglio!$H$5),foglio!$H$5)))))))</f>
        <v/>
      </c>
    </row>
    <row r="5306" customFormat="false" ht="10.2" hidden="false" customHeight="false" outlineLevel="0" collapsed="false">
      <c r="A5306" s="7" t="n">
        <v>5301</v>
      </c>
      <c r="B5306" s="8"/>
      <c r="C5306" s="8"/>
      <c r="D5306" s="8"/>
      <c r="E5306" s="9"/>
      <c r="F5306" s="9"/>
      <c r="G5306" s="10" t="str">
        <f aca="false">IF(F5306="Rischio alto","A",IF(F5306="Rischio medio","B",IF(F5306="Rischio basso","C","")))</f>
        <v/>
      </c>
      <c r="H5306" s="8"/>
      <c r="I5306" s="16"/>
      <c r="J5306" s="12"/>
      <c r="K5306" s="12"/>
      <c r="L5306" s="13" t="n">
        <f aca="false">K5306-J5306</f>
        <v>0</v>
      </c>
      <c r="M5306" s="8"/>
      <c r="N5306" s="13" t="n">
        <f aca="false">L5306-M5306</f>
        <v>0</v>
      </c>
      <c r="O5306" s="14" t="str">
        <f aca="false">IF(AND(G5306="A"),"91,5119",IF(AND(G5306="B"),"44,1784",IF(AND(G5306="C"),"12,6225",IF(AND(G5306=""),""))))</f>
        <v/>
      </c>
      <c r="P5306" s="15" t="str">
        <f aca="false">IF(OR(O5306=0,N5306=0,J5306=0,K5306=0,E5306="",D5306="",C5306="",B5306="",H5306="",I5306=""),"",IF(AND(G5306="A",(O5306*N5306)&lt;=foglio!$H$3),(N5306*O5306),IF(AND(G5306="A",(O5306*N5306)&gt;foglio!$H$3),foglio!$H$3,IF(AND(G5306="B",(O5306*N5306)&lt;=foglio!$H$4),(N5306*O5306),IF(AND(G5306="B",(O5306*N5306)&gt;foglio!$H$5),foglio!$H$4,IF(AND(G5306="C",(O5306*N5306)&lt;=foglio!$H$5),(N5306*O5306),IF(AND(G5306="C",(O5306*N5306)&gt;foglio!$H$5),foglio!$H$5)))))))</f>
        <v/>
      </c>
    </row>
    <row r="5307" customFormat="false" ht="10.2" hidden="false" customHeight="false" outlineLevel="0" collapsed="false">
      <c r="A5307" s="7" t="n">
        <v>5302</v>
      </c>
      <c r="B5307" s="8"/>
      <c r="C5307" s="8"/>
      <c r="D5307" s="8"/>
      <c r="E5307" s="9"/>
      <c r="F5307" s="9"/>
      <c r="G5307" s="10" t="str">
        <f aca="false">IF(F5307="Rischio alto","A",IF(F5307="Rischio medio","B",IF(F5307="Rischio basso","C","")))</f>
        <v/>
      </c>
      <c r="H5307" s="8"/>
      <c r="I5307" s="16"/>
      <c r="J5307" s="12"/>
      <c r="K5307" s="12"/>
      <c r="L5307" s="13" t="n">
        <f aca="false">K5307-J5307</f>
        <v>0</v>
      </c>
      <c r="M5307" s="8"/>
      <c r="N5307" s="13" t="n">
        <f aca="false">L5307-M5307</f>
        <v>0</v>
      </c>
      <c r="O5307" s="14" t="str">
        <f aca="false">IF(AND(G5307="A"),"91,5119",IF(AND(G5307="B"),"44,1784",IF(AND(G5307="C"),"12,6225",IF(AND(G5307=""),""))))</f>
        <v/>
      </c>
      <c r="P5307" s="15" t="str">
        <f aca="false">IF(OR(O5307=0,N5307=0,J5307=0,K5307=0,E5307="",D5307="",C5307="",B5307="",H5307="",I5307=""),"",IF(AND(G5307="A",(O5307*N5307)&lt;=foglio!$H$3),(N5307*O5307),IF(AND(G5307="A",(O5307*N5307)&gt;foglio!$H$3),foglio!$H$3,IF(AND(G5307="B",(O5307*N5307)&lt;=foglio!$H$4),(N5307*O5307),IF(AND(G5307="B",(O5307*N5307)&gt;foglio!$H$5),foglio!$H$4,IF(AND(G5307="C",(O5307*N5307)&lt;=foglio!$H$5),(N5307*O5307),IF(AND(G5307="C",(O5307*N5307)&gt;foglio!$H$5),foglio!$H$5)))))))</f>
        <v/>
      </c>
    </row>
    <row r="5308" customFormat="false" ht="10.2" hidden="false" customHeight="false" outlineLevel="0" collapsed="false">
      <c r="A5308" s="7" t="n">
        <v>5303</v>
      </c>
      <c r="B5308" s="8"/>
      <c r="C5308" s="8"/>
      <c r="D5308" s="8"/>
      <c r="E5308" s="9"/>
      <c r="F5308" s="9"/>
      <c r="G5308" s="10" t="str">
        <f aca="false">IF(F5308="Rischio alto","A",IF(F5308="Rischio medio","B",IF(F5308="Rischio basso","C","")))</f>
        <v/>
      </c>
      <c r="H5308" s="8"/>
      <c r="I5308" s="16"/>
      <c r="J5308" s="12"/>
      <c r="K5308" s="12"/>
      <c r="L5308" s="13" t="n">
        <f aca="false">K5308-J5308</f>
        <v>0</v>
      </c>
      <c r="M5308" s="8"/>
      <c r="N5308" s="13" t="n">
        <f aca="false">L5308-M5308</f>
        <v>0</v>
      </c>
      <c r="O5308" s="14" t="str">
        <f aca="false">IF(AND(G5308="A"),"91,5119",IF(AND(G5308="B"),"44,1784",IF(AND(G5308="C"),"12,6225",IF(AND(G5308=""),""))))</f>
        <v/>
      </c>
      <c r="P5308" s="15" t="str">
        <f aca="false">IF(OR(O5308=0,N5308=0,J5308=0,K5308=0,E5308="",D5308="",C5308="",B5308="",H5308="",I5308=""),"",IF(AND(G5308="A",(O5308*N5308)&lt;=foglio!$H$3),(N5308*O5308),IF(AND(G5308="A",(O5308*N5308)&gt;foglio!$H$3),foglio!$H$3,IF(AND(G5308="B",(O5308*N5308)&lt;=foglio!$H$4),(N5308*O5308),IF(AND(G5308="B",(O5308*N5308)&gt;foglio!$H$5),foglio!$H$4,IF(AND(G5308="C",(O5308*N5308)&lt;=foglio!$H$5),(N5308*O5308),IF(AND(G5308="C",(O5308*N5308)&gt;foglio!$H$5),foglio!$H$5)))))))</f>
        <v/>
      </c>
    </row>
    <row r="5309" customFormat="false" ht="10.2" hidden="false" customHeight="false" outlineLevel="0" collapsed="false">
      <c r="A5309" s="7" t="n">
        <v>5304</v>
      </c>
      <c r="B5309" s="8"/>
      <c r="C5309" s="8"/>
      <c r="D5309" s="8"/>
      <c r="E5309" s="9"/>
      <c r="F5309" s="9"/>
      <c r="G5309" s="10" t="str">
        <f aca="false">IF(F5309="Rischio alto","A",IF(F5309="Rischio medio","B",IF(F5309="Rischio basso","C","")))</f>
        <v/>
      </c>
      <c r="H5309" s="8"/>
      <c r="I5309" s="16"/>
      <c r="J5309" s="12"/>
      <c r="K5309" s="12"/>
      <c r="L5309" s="13" t="n">
        <f aca="false">K5309-J5309</f>
        <v>0</v>
      </c>
      <c r="M5309" s="8"/>
      <c r="N5309" s="13" t="n">
        <f aca="false">L5309-M5309</f>
        <v>0</v>
      </c>
      <c r="O5309" s="14" t="str">
        <f aca="false">IF(AND(G5309="A"),"91,5119",IF(AND(G5309="B"),"44,1784",IF(AND(G5309="C"),"12,6225",IF(AND(G5309=""),""))))</f>
        <v/>
      </c>
      <c r="P5309" s="15" t="str">
        <f aca="false">IF(OR(O5309=0,N5309=0,J5309=0,K5309=0,E5309="",D5309="",C5309="",B5309="",H5309="",I5309=""),"",IF(AND(G5309="A",(O5309*N5309)&lt;=foglio!$H$3),(N5309*O5309),IF(AND(G5309="A",(O5309*N5309)&gt;foglio!$H$3),foglio!$H$3,IF(AND(G5309="B",(O5309*N5309)&lt;=foglio!$H$4),(N5309*O5309),IF(AND(G5309="B",(O5309*N5309)&gt;foglio!$H$5),foglio!$H$4,IF(AND(G5309="C",(O5309*N5309)&lt;=foglio!$H$5),(N5309*O5309),IF(AND(G5309="C",(O5309*N5309)&gt;foglio!$H$5),foglio!$H$5)))))))</f>
        <v/>
      </c>
    </row>
    <row r="5310" customFormat="false" ht="10.2" hidden="false" customHeight="false" outlineLevel="0" collapsed="false">
      <c r="A5310" s="7" t="n">
        <v>5305</v>
      </c>
      <c r="B5310" s="8"/>
      <c r="C5310" s="8"/>
      <c r="D5310" s="8"/>
      <c r="E5310" s="9"/>
      <c r="F5310" s="9"/>
      <c r="G5310" s="10" t="str">
        <f aca="false">IF(F5310="Rischio alto","A",IF(F5310="Rischio medio","B",IF(F5310="Rischio basso","C","")))</f>
        <v/>
      </c>
      <c r="H5310" s="8"/>
      <c r="I5310" s="16"/>
      <c r="J5310" s="12"/>
      <c r="K5310" s="12"/>
      <c r="L5310" s="13" t="n">
        <f aca="false">K5310-J5310</f>
        <v>0</v>
      </c>
      <c r="M5310" s="8"/>
      <c r="N5310" s="13" t="n">
        <f aca="false">L5310-M5310</f>
        <v>0</v>
      </c>
      <c r="O5310" s="14" t="str">
        <f aca="false">IF(AND(G5310="A"),"91,5119",IF(AND(G5310="B"),"44,1784",IF(AND(G5310="C"),"12,6225",IF(AND(G5310=""),""))))</f>
        <v/>
      </c>
      <c r="P5310" s="15" t="str">
        <f aca="false">IF(OR(O5310=0,N5310=0,J5310=0,K5310=0,E5310="",D5310="",C5310="",B5310="",H5310="",I5310=""),"",IF(AND(G5310="A",(O5310*N5310)&lt;=foglio!$H$3),(N5310*O5310),IF(AND(G5310="A",(O5310*N5310)&gt;foglio!$H$3),foglio!$H$3,IF(AND(G5310="B",(O5310*N5310)&lt;=foglio!$H$4),(N5310*O5310),IF(AND(G5310="B",(O5310*N5310)&gt;foglio!$H$5),foglio!$H$4,IF(AND(G5310="C",(O5310*N5310)&lt;=foglio!$H$5),(N5310*O5310),IF(AND(G5310="C",(O5310*N5310)&gt;foglio!$H$5),foglio!$H$5)))))))</f>
        <v/>
      </c>
    </row>
    <row r="5311" customFormat="false" ht="10.2" hidden="false" customHeight="false" outlineLevel="0" collapsed="false">
      <c r="A5311" s="7" t="n">
        <v>5306</v>
      </c>
      <c r="B5311" s="8"/>
      <c r="C5311" s="8"/>
      <c r="D5311" s="8"/>
      <c r="E5311" s="9"/>
      <c r="F5311" s="9"/>
      <c r="G5311" s="10" t="str">
        <f aca="false">IF(F5311="Rischio alto","A",IF(F5311="Rischio medio","B",IF(F5311="Rischio basso","C","")))</f>
        <v/>
      </c>
      <c r="H5311" s="8"/>
      <c r="I5311" s="16"/>
      <c r="J5311" s="12"/>
      <c r="K5311" s="12"/>
      <c r="L5311" s="13" t="n">
        <f aca="false">K5311-J5311</f>
        <v>0</v>
      </c>
      <c r="M5311" s="8"/>
      <c r="N5311" s="13" t="n">
        <f aca="false">L5311-M5311</f>
        <v>0</v>
      </c>
      <c r="O5311" s="14" t="str">
        <f aca="false">IF(AND(G5311="A"),"91,5119",IF(AND(G5311="B"),"44,1784",IF(AND(G5311="C"),"12,6225",IF(AND(G5311=""),""))))</f>
        <v/>
      </c>
      <c r="P5311" s="15" t="str">
        <f aca="false">IF(OR(O5311=0,N5311=0,J5311=0,K5311=0,E5311="",D5311="",C5311="",B5311="",H5311="",I5311=""),"",IF(AND(G5311="A",(O5311*N5311)&lt;=foglio!$H$3),(N5311*O5311),IF(AND(G5311="A",(O5311*N5311)&gt;foglio!$H$3),foglio!$H$3,IF(AND(G5311="B",(O5311*N5311)&lt;=foglio!$H$4),(N5311*O5311),IF(AND(G5311="B",(O5311*N5311)&gt;foglio!$H$5),foglio!$H$4,IF(AND(G5311="C",(O5311*N5311)&lt;=foglio!$H$5),(N5311*O5311),IF(AND(G5311="C",(O5311*N5311)&gt;foglio!$H$5),foglio!$H$5)))))))</f>
        <v/>
      </c>
    </row>
    <row r="5312" customFormat="false" ht="10.2" hidden="false" customHeight="false" outlineLevel="0" collapsed="false">
      <c r="A5312" s="7" t="n">
        <v>5307</v>
      </c>
      <c r="B5312" s="8"/>
      <c r="C5312" s="8"/>
      <c r="D5312" s="8"/>
      <c r="E5312" s="9"/>
      <c r="F5312" s="9"/>
      <c r="G5312" s="10" t="str">
        <f aca="false">IF(F5312="Rischio alto","A",IF(F5312="Rischio medio","B",IF(F5312="Rischio basso","C","")))</f>
        <v/>
      </c>
      <c r="H5312" s="8"/>
      <c r="I5312" s="16"/>
      <c r="J5312" s="12"/>
      <c r="K5312" s="12"/>
      <c r="L5312" s="13" t="n">
        <f aca="false">K5312-J5312</f>
        <v>0</v>
      </c>
      <c r="M5312" s="8"/>
      <c r="N5312" s="13" t="n">
        <f aca="false">L5312-M5312</f>
        <v>0</v>
      </c>
      <c r="O5312" s="14" t="str">
        <f aca="false">IF(AND(G5312="A"),"91,5119",IF(AND(G5312="B"),"44,1784",IF(AND(G5312="C"),"12,6225",IF(AND(G5312=""),""))))</f>
        <v/>
      </c>
      <c r="P5312" s="15" t="str">
        <f aca="false">IF(OR(O5312=0,N5312=0,J5312=0,K5312=0,E5312="",D5312="",C5312="",B5312="",H5312="",I5312=""),"",IF(AND(G5312="A",(O5312*N5312)&lt;=foglio!$H$3),(N5312*O5312),IF(AND(G5312="A",(O5312*N5312)&gt;foglio!$H$3),foglio!$H$3,IF(AND(G5312="B",(O5312*N5312)&lt;=foglio!$H$4),(N5312*O5312),IF(AND(G5312="B",(O5312*N5312)&gt;foglio!$H$5),foglio!$H$4,IF(AND(G5312="C",(O5312*N5312)&lt;=foglio!$H$5),(N5312*O5312),IF(AND(G5312="C",(O5312*N5312)&gt;foglio!$H$5),foglio!$H$5)))))))</f>
        <v/>
      </c>
    </row>
    <row r="5313" customFormat="false" ht="10.2" hidden="false" customHeight="false" outlineLevel="0" collapsed="false">
      <c r="A5313" s="7" t="n">
        <v>5308</v>
      </c>
      <c r="B5313" s="8"/>
      <c r="C5313" s="8"/>
      <c r="D5313" s="8"/>
      <c r="E5313" s="9"/>
      <c r="F5313" s="9"/>
      <c r="G5313" s="10" t="str">
        <f aca="false">IF(F5313="Rischio alto","A",IF(F5313="Rischio medio","B",IF(F5313="Rischio basso","C","")))</f>
        <v/>
      </c>
      <c r="H5313" s="8"/>
      <c r="I5313" s="16"/>
      <c r="J5313" s="12"/>
      <c r="K5313" s="12"/>
      <c r="L5313" s="13" t="n">
        <f aca="false">K5313-J5313</f>
        <v>0</v>
      </c>
      <c r="M5313" s="8"/>
      <c r="N5313" s="13" t="n">
        <f aca="false">L5313-M5313</f>
        <v>0</v>
      </c>
      <c r="O5313" s="14" t="str">
        <f aca="false">IF(AND(G5313="A"),"91,5119",IF(AND(G5313="B"),"44,1784",IF(AND(G5313="C"),"12,6225",IF(AND(G5313=""),""))))</f>
        <v/>
      </c>
      <c r="P5313" s="15" t="str">
        <f aca="false">IF(OR(O5313=0,N5313=0,J5313=0,K5313=0,E5313="",D5313="",C5313="",B5313="",H5313="",I5313=""),"",IF(AND(G5313="A",(O5313*N5313)&lt;=foglio!$H$3),(N5313*O5313),IF(AND(G5313="A",(O5313*N5313)&gt;foglio!$H$3),foglio!$H$3,IF(AND(G5313="B",(O5313*N5313)&lt;=foglio!$H$4),(N5313*O5313),IF(AND(G5313="B",(O5313*N5313)&gt;foglio!$H$5),foglio!$H$4,IF(AND(G5313="C",(O5313*N5313)&lt;=foglio!$H$5),(N5313*O5313),IF(AND(G5313="C",(O5313*N5313)&gt;foglio!$H$5),foglio!$H$5)))))))</f>
        <v/>
      </c>
    </row>
    <row r="5314" customFormat="false" ht="10.2" hidden="false" customHeight="false" outlineLevel="0" collapsed="false">
      <c r="A5314" s="7" t="n">
        <v>5309</v>
      </c>
      <c r="B5314" s="8"/>
      <c r="C5314" s="8"/>
      <c r="D5314" s="8"/>
      <c r="E5314" s="9"/>
      <c r="F5314" s="9"/>
      <c r="G5314" s="10" t="str">
        <f aca="false">IF(F5314="Rischio alto","A",IF(F5314="Rischio medio","B",IF(F5314="Rischio basso","C","")))</f>
        <v/>
      </c>
      <c r="H5314" s="8"/>
      <c r="I5314" s="16"/>
      <c r="J5314" s="12"/>
      <c r="K5314" s="12"/>
      <c r="L5314" s="13" t="n">
        <f aca="false">K5314-J5314</f>
        <v>0</v>
      </c>
      <c r="M5314" s="8"/>
      <c r="N5314" s="13" t="n">
        <f aca="false">L5314-M5314</f>
        <v>0</v>
      </c>
      <c r="O5314" s="14" t="str">
        <f aca="false">IF(AND(G5314="A"),"91,5119",IF(AND(G5314="B"),"44,1784",IF(AND(G5314="C"),"12,6225",IF(AND(G5314=""),""))))</f>
        <v/>
      </c>
      <c r="P5314" s="15" t="str">
        <f aca="false">IF(OR(O5314=0,N5314=0,J5314=0,K5314=0,E5314="",D5314="",C5314="",B5314="",H5314="",I5314=""),"",IF(AND(G5314="A",(O5314*N5314)&lt;=foglio!$H$3),(N5314*O5314),IF(AND(G5314="A",(O5314*N5314)&gt;foglio!$H$3),foglio!$H$3,IF(AND(G5314="B",(O5314*N5314)&lt;=foglio!$H$4),(N5314*O5314),IF(AND(G5314="B",(O5314*N5314)&gt;foglio!$H$5),foglio!$H$4,IF(AND(G5314="C",(O5314*N5314)&lt;=foglio!$H$5),(N5314*O5314),IF(AND(G5314="C",(O5314*N5314)&gt;foglio!$H$5),foglio!$H$5)))))))</f>
        <v/>
      </c>
    </row>
    <row r="5315" customFormat="false" ht="10.2" hidden="false" customHeight="false" outlineLevel="0" collapsed="false">
      <c r="A5315" s="7" t="n">
        <v>5310</v>
      </c>
      <c r="B5315" s="8"/>
      <c r="C5315" s="8"/>
      <c r="D5315" s="8"/>
      <c r="E5315" s="9"/>
      <c r="F5315" s="9"/>
      <c r="G5315" s="10" t="str">
        <f aca="false">IF(F5315="Rischio alto","A",IF(F5315="Rischio medio","B",IF(F5315="Rischio basso","C","")))</f>
        <v/>
      </c>
      <c r="H5315" s="8"/>
      <c r="I5315" s="16"/>
      <c r="J5315" s="12"/>
      <c r="K5315" s="12"/>
      <c r="L5315" s="13" t="n">
        <f aca="false">K5315-J5315</f>
        <v>0</v>
      </c>
      <c r="M5315" s="8"/>
      <c r="N5315" s="13" t="n">
        <f aca="false">L5315-M5315</f>
        <v>0</v>
      </c>
      <c r="O5315" s="14" t="str">
        <f aca="false">IF(AND(G5315="A"),"91,5119",IF(AND(G5315="B"),"44,1784",IF(AND(G5315="C"),"12,6225",IF(AND(G5315=""),""))))</f>
        <v/>
      </c>
      <c r="P5315" s="15" t="str">
        <f aca="false">IF(OR(O5315=0,N5315=0,J5315=0,K5315=0,E5315="",D5315="",C5315="",B5315="",H5315="",I5315=""),"",IF(AND(G5315="A",(O5315*N5315)&lt;=foglio!$H$3),(N5315*O5315),IF(AND(G5315="A",(O5315*N5315)&gt;foglio!$H$3),foglio!$H$3,IF(AND(G5315="B",(O5315*N5315)&lt;=foglio!$H$4),(N5315*O5315),IF(AND(G5315="B",(O5315*N5315)&gt;foglio!$H$5),foglio!$H$4,IF(AND(G5315="C",(O5315*N5315)&lt;=foglio!$H$5),(N5315*O5315),IF(AND(G5315="C",(O5315*N5315)&gt;foglio!$H$5),foglio!$H$5)))))))</f>
        <v/>
      </c>
    </row>
    <row r="5316" customFormat="false" ht="10.2" hidden="false" customHeight="false" outlineLevel="0" collapsed="false">
      <c r="A5316" s="7" t="n">
        <v>5311</v>
      </c>
      <c r="B5316" s="8"/>
      <c r="C5316" s="8"/>
      <c r="D5316" s="8"/>
      <c r="E5316" s="9"/>
      <c r="F5316" s="9"/>
      <c r="G5316" s="10" t="str">
        <f aca="false">IF(F5316="Rischio alto","A",IF(F5316="Rischio medio","B",IF(F5316="Rischio basso","C","")))</f>
        <v/>
      </c>
      <c r="H5316" s="8"/>
      <c r="I5316" s="16"/>
      <c r="J5316" s="12"/>
      <c r="K5316" s="12"/>
      <c r="L5316" s="13" t="n">
        <f aca="false">K5316-J5316</f>
        <v>0</v>
      </c>
      <c r="M5316" s="8"/>
      <c r="N5316" s="13" t="n">
        <f aca="false">L5316-M5316</f>
        <v>0</v>
      </c>
      <c r="O5316" s="14" t="str">
        <f aca="false">IF(AND(G5316="A"),"91,5119",IF(AND(G5316="B"),"44,1784",IF(AND(G5316="C"),"12,6225",IF(AND(G5316=""),""))))</f>
        <v/>
      </c>
      <c r="P5316" s="15" t="str">
        <f aca="false">IF(OR(O5316=0,N5316=0,J5316=0,K5316=0,E5316="",D5316="",C5316="",B5316="",H5316="",I5316=""),"",IF(AND(G5316="A",(O5316*N5316)&lt;=foglio!$H$3),(N5316*O5316),IF(AND(G5316="A",(O5316*N5316)&gt;foglio!$H$3),foglio!$H$3,IF(AND(G5316="B",(O5316*N5316)&lt;=foglio!$H$4),(N5316*O5316),IF(AND(G5316="B",(O5316*N5316)&gt;foglio!$H$5),foglio!$H$4,IF(AND(G5316="C",(O5316*N5316)&lt;=foglio!$H$5),(N5316*O5316),IF(AND(G5316="C",(O5316*N5316)&gt;foglio!$H$5),foglio!$H$5)))))))</f>
        <v/>
      </c>
    </row>
    <row r="5317" customFormat="false" ht="10.2" hidden="false" customHeight="false" outlineLevel="0" collapsed="false">
      <c r="A5317" s="7" t="n">
        <v>5312</v>
      </c>
      <c r="B5317" s="8"/>
      <c r="C5317" s="8"/>
      <c r="D5317" s="8"/>
      <c r="E5317" s="9"/>
      <c r="F5317" s="9"/>
      <c r="G5317" s="10" t="str">
        <f aca="false">IF(F5317="Rischio alto","A",IF(F5317="Rischio medio","B",IF(F5317="Rischio basso","C","")))</f>
        <v/>
      </c>
      <c r="H5317" s="8"/>
      <c r="I5317" s="16"/>
      <c r="J5317" s="12"/>
      <c r="K5317" s="12"/>
      <c r="L5317" s="13" t="n">
        <f aca="false">K5317-J5317</f>
        <v>0</v>
      </c>
      <c r="M5317" s="8"/>
      <c r="N5317" s="13" t="n">
        <f aca="false">L5317-M5317</f>
        <v>0</v>
      </c>
      <c r="O5317" s="14" t="str">
        <f aca="false">IF(AND(G5317="A"),"91,5119",IF(AND(G5317="B"),"44,1784",IF(AND(G5317="C"),"12,6225",IF(AND(G5317=""),""))))</f>
        <v/>
      </c>
      <c r="P5317" s="15" t="str">
        <f aca="false">IF(OR(O5317=0,N5317=0,J5317=0,K5317=0,E5317="",D5317="",C5317="",B5317="",H5317="",I5317=""),"",IF(AND(G5317="A",(O5317*N5317)&lt;=foglio!$H$3),(N5317*O5317),IF(AND(G5317="A",(O5317*N5317)&gt;foglio!$H$3),foglio!$H$3,IF(AND(G5317="B",(O5317*N5317)&lt;=foglio!$H$4),(N5317*O5317),IF(AND(G5317="B",(O5317*N5317)&gt;foglio!$H$5),foglio!$H$4,IF(AND(G5317="C",(O5317*N5317)&lt;=foglio!$H$5),(N5317*O5317),IF(AND(G5317="C",(O5317*N5317)&gt;foglio!$H$5),foglio!$H$5)))))))</f>
        <v/>
      </c>
    </row>
    <row r="5318" customFormat="false" ht="10.2" hidden="false" customHeight="false" outlineLevel="0" collapsed="false">
      <c r="A5318" s="7" t="n">
        <v>5313</v>
      </c>
      <c r="B5318" s="8"/>
      <c r="C5318" s="8"/>
      <c r="D5318" s="8"/>
      <c r="E5318" s="9"/>
      <c r="F5318" s="9"/>
      <c r="G5318" s="10" t="str">
        <f aca="false">IF(F5318="Rischio alto","A",IF(F5318="Rischio medio","B",IF(F5318="Rischio basso","C","")))</f>
        <v/>
      </c>
      <c r="H5318" s="8"/>
      <c r="I5318" s="16"/>
      <c r="J5318" s="12"/>
      <c r="K5318" s="12"/>
      <c r="L5318" s="13" t="n">
        <f aca="false">K5318-J5318</f>
        <v>0</v>
      </c>
      <c r="M5318" s="8"/>
      <c r="N5318" s="13" t="n">
        <f aca="false">L5318-M5318</f>
        <v>0</v>
      </c>
      <c r="O5318" s="14" t="str">
        <f aca="false">IF(AND(G5318="A"),"91,5119",IF(AND(G5318="B"),"44,1784",IF(AND(G5318="C"),"12,6225",IF(AND(G5318=""),""))))</f>
        <v/>
      </c>
      <c r="P5318" s="15" t="str">
        <f aca="false">IF(OR(O5318=0,N5318=0,J5318=0,K5318=0,E5318="",D5318="",C5318="",B5318="",H5318="",I5318=""),"",IF(AND(G5318="A",(O5318*N5318)&lt;=foglio!$H$3),(N5318*O5318),IF(AND(G5318="A",(O5318*N5318)&gt;foglio!$H$3),foglio!$H$3,IF(AND(G5318="B",(O5318*N5318)&lt;=foglio!$H$4),(N5318*O5318),IF(AND(G5318="B",(O5318*N5318)&gt;foglio!$H$5),foglio!$H$4,IF(AND(G5318="C",(O5318*N5318)&lt;=foglio!$H$5),(N5318*O5318),IF(AND(G5318="C",(O5318*N5318)&gt;foglio!$H$5),foglio!$H$5)))))))</f>
        <v/>
      </c>
    </row>
    <row r="5319" customFormat="false" ht="10.2" hidden="false" customHeight="false" outlineLevel="0" collapsed="false">
      <c r="A5319" s="7" t="n">
        <v>5314</v>
      </c>
      <c r="B5319" s="8"/>
      <c r="C5319" s="8"/>
      <c r="D5319" s="8"/>
      <c r="E5319" s="9"/>
      <c r="F5319" s="9"/>
      <c r="G5319" s="10" t="str">
        <f aca="false">IF(F5319="Rischio alto","A",IF(F5319="Rischio medio","B",IF(F5319="Rischio basso","C","")))</f>
        <v/>
      </c>
      <c r="H5319" s="8"/>
      <c r="I5319" s="16"/>
      <c r="J5319" s="12"/>
      <c r="K5319" s="12"/>
      <c r="L5319" s="13" t="n">
        <f aca="false">K5319-J5319</f>
        <v>0</v>
      </c>
      <c r="M5319" s="8"/>
      <c r="N5319" s="13" t="n">
        <f aca="false">L5319-M5319</f>
        <v>0</v>
      </c>
      <c r="O5319" s="14" t="str">
        <f aca="false">IF(AND(G5319="A"),"91,5119",IF(AND(G5319="B"),"44,1784",IF(AND(G5319="C"),"12,6225",IF(AND(G5319=""),""))))</f>
        <v/>
      </c>
      <c r="P5319" s="15" t="str">
        <f aca="false">IF(OR(O5319=0,N5319=0,J5319=0,K5319=0,E5319="",D5319="",C5319="",B5319="",H5319="",I5319=""),"",IF(AND(G5319="A",(O5319*N5319)&lt;=foglio!$H$3),(N5319*O5319),IF(AND(G5319="A",(O5319*N5319)&gt;foglio!$H$3),foglio!$H$3,IF(AND(G5319="B",(O5319*N5319)&lt;=foglio!$H$4),(N5319*O5319),IF(AND(G5319="B",(O5319*N5319)&gt;foglio!$H$5),foglio!$H$4,IF(AND(G5319="C",(O5319*N5319)&lt;=foglio!$H$5),(N5319*O5319),IF(AND(G5319="C",(O5319*N5319)&gt;foglio!$H$5),foglio!$H$5)))))))</f>
        <v/>
      </c>
    </row>
    <row r="5320" customFormat="false" ht="10.2" hidden="false" customHeight="false" outlineLevel="0" collapsed="false">
      <c r="A5320" s="7" t="n">
        <v>5315</v>
      </c>
      <c r="B5320" s="8"/>
      <c r="C5320" s="8"/>
      <c r="D5320" s="8"/>
      <c r="E5320" s="9"/>
      <c r="F5320" s="9"/>
      <c r="G5320" s="10" t="str">
        <f aca="false">IF(F5320="Rischio alto","A",IF(F5320="Rischio medio","B",IF(F5320="Rischio basso","C","")))</f>
        <v/>
      </c>
      <c r="H5320" s="8"/>
      <c r="I5320" s="16"/>
      <c r="J5320" s="12"/>
      <c r="K5320" s="12"/>
      <c r="L5320" s="13" t="n">
        <f aca="false">K5320-J5320</f>
        <v>0</v>
      </c>
      <c r="M5320" s="8"/>
      <c r="N5320" s="13" t="n">
        <f aca="false">L5320-M5320</f>
        <v>0</v>
      </c>
      <c r="O5320" s="14" t="str">
        <f aca="false">IF(AND(G5320="A"),"91,5119",IF(AND(G5320="B"),"44,1784",IF(AND(G5320="C"),"12,6225",IF(AND(G5320=""),""))))</f>
        <v/>
      </c>
      <c r="P5320" s="15" t="str">
        <f aca="false">IF(OR(O5320=0,N5320=0,J5320=0,K5320=0,E5320="",D5320="",C5320="",B5320="",H5320="",I5320=""),"",IF(AND(G5320="A",(O5320*N5320)&lt;=foglio!$H$3),(N5320*O5320),IF(AND(G5320="A",(O5320*N5320)&gt;foglio!$H$3),foglio!$H$3,IF(AND(G5320="B",(O5320*N5320)&lt;=foglio!$H$4),(N5320*O5320),IF(AND(G5320="B",(O5320*N5320)&gt;foglio!$H$5),foglio!$H$4,IF(AND(G5320="C",(O5320*N5320)&lt;=foglio!$H$5),(N5320*O5320),IF(AND(G5320="C",(O5320*N5320)&gt;foglio!$H$5),foglio!$H$5)))))))</f>
        <v/>
      </c>
    </row>
    <row r="5321" customFormat="false" ht="10.2" hidden="false" customHeight="false" outlineLevel="0" collapsed="false">
      <c r="A5321" s="7" t="n">
        <v>5316</v>
      </c>
      <c r="B5321" s="8"/>
      <c r="C5321" s="8"/>
      <c r="D5321" s="8"/>
      <c r="E5321" s="9"/>
      <c r="F5321" s="9"/>
      <c r="G5321" s="10" t="str">
        <f aca="false">IF(F5321="Rischio alto","A",IF(F5321="Rischio medio","B",IF(F5321="Rischio basso","C","")))</f>
        <v/>
      </c>
      <c r="H5321" s="8"/>
      <c r="I5321" s="16"/>
      <c r="J5321" s="12"/>
      <c r="K5321" s="12"/>
      <c r="L5321" s="13" t="n">
        <f aca="false">K5321-J5321</f>
        <v>0</v>
      </c>
      <c r="M5321" s="8"/>
      <c r="N5321" s="13" t="n">
        <f aca="false">L5321-M5321</f>
        <v>0</v>
      </c>
      <c r="O5321" s="14" t="str">
        <f aca="false">IF(AND(G5321="A"),"91,5119",IF(AND(G5321="B"),"44,1784",IF(AND(G5321="C"),"12,6225",IF(AND(G5321=""),""))))</f>
        <v/>
      </c>
      <c r="P5321" s="15" t="str">
        <f aca="false">IF(OR(O5321=0,N5321=0,J5321=0,K5321=0,E5321="",D5321="",C5321="",B5321="",H5321="",I5321=""),"",IF(AND(G5321="A",(O5321*N5321)&lt;=foglio!$H$3),(N5321*O5321),IF(AND(G5321="A",(O5321*N5321)&gt;foglio!$H$3),foglio!$H$3,IF(AND(G5321="B",(O5321*N5321)&lt;=foglio!$H$4),(N5321*O5321),IF(AND(G5321="B",(O5321*N5321)&gt;foglio!$H$5),foglio!$H$4,IF(AND(G5321="C",(O5321*N5321)&lt;=foglio!$H$5),(N5321*O5321),IF(AND(G5321="C",(O5321*N5321)&gt;foglio!$H$5),foglio!$H$5)))))))</f>
        <v/>
      </c>
    </row>
    <row r="5322" customFormat="false" ht="10.2" hidden="false" customHeight="false" outlineLevel="0" collapsed="false">
      <c r="A5322" s="7" t="n">
        <v>5317</v>
      </c>
      <c r="B5322" s="8"/>
      <c r="C5322" s="8"/>
      <c r="D5322" s="8"/>
      <c r="E5322" s="9"/>
      <c r="F5322" s="9"/>
      <c r="G5322" s="10" t="str">
        <f aca="false">IF(F5322="Rischio alto","A",IF(F5322="Rischio medio","B",IF(F5322="Rischio basso","C","")))</f>
        <v/>
      </c>
      <c r="H5322" s="8"/>
      <c r="I5322" s="16"/>
      <c r="J5322" s="12"/>
      <c r="K5322" s="12"/>
      <c r="L5322" s="13" t="n">
        <f aca="false">K5322-J5322</f>
        <v>0</v>
      </c>
      <c r="M5322" s="8"/>
      <c r="N5322" s="13" t="n">
        <f aca="false">L5322-M5322</f>
        <v>0</v>
      </c>
      <c r="O5322" s="14" t="str">
        <f aca="false">IF(AND(G5322="A"),"91,5119",IF(AND(G5322="B"),"44,1784",IF(AND(G5322="C"),"12,6225",IF(AND(G5322=""),""))))</f>
        <v/>
      </c>
      <c r="P5322" s="15" t="str">
        <f aca="false">IF(OR(O5322=0,N5322=0,J5322=0,K5322=0,E5322="",D5322="",C5322="",B5322="",H5322="",I5322=""),"",IF(AND(G5322="A",(O5322*N5322)&lt;=foglio!$H$3),(N5322*O5322),IF(AND(G5322="A",(O5322*N5322)&gt;foglio!$H$3),foglio!$H$3,IF(AND(G5322="B",(O5322*N5322)&lt;=foglio!$H$4),(N5322*O5322),IF(AND(G5322="B",(O5322*N5322)&gt;foglio!$H$5),foglio!$H$4,IF(AND(G5322="C",(O5322*N5322)&lt;=foglio!$H$5),(N5322*O5322),IF(AND(G5322="C",(O5322*N5322)&gt;foglio!$H$5),foglio!$H$5)))))))</f>
        <v/>
      </c>
    </row>
    <row r="5323" customFormat="false" ht="10.2" hidden="false" customHeight="false" outlineLevel="0" collapsed="false">
      <c r="A5323" s="7" t="n">
        <v>5318</v>
      </c>
      <c r="B5323" s="8"/>
      <c r="C5323" s="8"/>
      <c r="D5323" s="8"/>
      <c r="E5323" s="9"/>
      <c r="F5323" s="9"/>
      <c r="G5323" s="10" t="str">
        <f aca="false">IF(F5323="Rischio alto","A",IF(F5323="Rischio medio","B",IF(F5323="Rischio basso","C","")))</f>
        <v/>
      </c>
      <c r="H5323" s="8"/>
      <c r="I5323" s="16"/>
      <c r="J5323" s="12"/>
      <c r="K5323" s="12"/>
      <c r="L5323" s="13" t="n">
        <f aca="false">K5323-J5323</f>
        <v>0</v>
      </c>
      <c r="M5323" s="8"/>
      <c r="N5323" s="13" t="n">
        <f aca="false">L5323-M5323</f>
        <v>0</v>
      </c>
      <c r="O5323" s="14" t="str">
        <f aca="false">IF(AND(G5323="A"),"91,5119",IF(AND(G5323="B"),"44,1784",IF(AND(G5323="C"),"12,6225",IF(AND(G5323=""),""))))</f>
        <v/>
      </c>
      <c r="P5323" s="15" t="str">
        <f aca="false">IF(OR(O5323=0,N5323=0,J5323=0,K5323=0,E5323="",D5323="",C5323="",B5323="",H5323="",I5323=""),"",IF(AND(G5323="A",(O5323*N5323)&lt;=foglio!$H$3),(N5323*O5323),IF(AND(G5323="A",(O5323*N5323)&gt;foglio!$H$3),foglio!$H$3,IF(AND(G5323="B",(O5323*N5323)&lt;=foglio!$H$4),(N5323*O5323),IF(AND(G5323="B",(O5323*N5323)&gt;foglio!$H$5),foglio!$H$4,IF(AND(G5323="C",(O5323*N5323)&lt;=foglio!$H$5),(N5323*O5323),IF(AND(G5323="C",(O5323*N5323)&gt;foglio!$H$5),foglio!$H$5)))))))</f>
        <v/>
      </c>
    </row>
    <row r="5324" customFormat="false" ht="10.2" hidden="false" customHeight="false" outlineLevel="0" collapsed="false">
      <c r="A5324" s="7" t="n">
        <v>5319</v>
      </c>
      <c r="B5324" s="8"/>
      <c r="C5324" s="8"/>
      <c r="D5324" s="8"/>
      <c r="E5324" s="9"/>
      <c r="F5324" s="9"/>
      <c r="G5324" s="10" t="str">
        <f aca="false">IF(F5324="Rischio alto","A",IF(F5324="Rischio medio","B",IF(F5324="Rischio basso","C","")))</f>
        <v/>
      </c>
      <c r="H5324" s="8"/>
      <c r="I5324" s="16"/>
      <c r="J5324" s="12"/>
      <c r="K5324" s="12"/>
      <c r="L5324" s="13" t="n">
        <f aca="false">K5324-J5324</f>
        <v>0</v>
      </c>
      <c r="M5324" s="8"/>
      <c r="N5324" s="13" t="n">
        <f aca="false">L5324-M5324</f>
        <v>0</v>
      </c>
      <c r="O5324" s="14" t="str">
        <f aca="false">IF(AND(G5324="A"),"91,5119",IF(AND(G5324="B"),"44,1784",IF(AND(G5324="C"),"12,6225",IF(AND(G5324=""),""))))</f>
        <v/>
      </c>
      <c r="P5324" s="15" t="str">
        <f aca="false">IF(OR(O5324=0,N5324=0,J5324=0,K5324=0,E5324="",D5324="",C5324="",B5324="",H5324="",I5324=""),"",IF(AND(G5324="A",(O5324*N5324)&lt;=foglio!$H$3),(N5324*O5324),IF(AND(G5324="A",(O5324*N5324)&gt;foglio!$H$3),foglio!$H$3,IF(AND(G5324="B",(O5324*N5324)&lt;=foglio!$H$4),(N5324*O5324),IF(AND(G5324="B",(O5324*N5324)&gt;foglio!$H$5),foglio!$H$4,IF(AND(G5324="C",(O5324*N5324)&lt;=foglio!$H$5),(N5324*O5324),IF(AND(G5324="C",(O5324*N5324)&gt;foglio!$H$5),foglio!$H$5)))))))</f>
        <v/>
      </c>
    </row>
    <row r="5325" customFormat="false" ht="10.2" hidden="false" customHeight="false" outlineLevel="0" collapsed="false">
      <c r="A5325" s="7" t="n">
        <v>5320</v>
      </c>
      <c r="B5325" s="8"/>
      <c r="C5325" s="8"/>
      <c r="D5325" s="8"/>
      <c r="E5325" s="9"/>
      <c r="F5325" s="9"/>
      <c r="G5325" s="10" t="str">
        <f aca="false">IF(F5325="Rischio alto","A",IF(F5325="Rischio medio","B",IF(F5325="Rischio basso","C","")))</f>
        <v/>
      </c>
      <c r="H5325" s="8"/>
      <c r="I5325" s="16"/>
      <c r="J5325" s="12"/>
      <c r="K5325" s="12"/>
      <c r="L5325" s="13" t="n">
        <f aca="false">K5325-J5325</f>
        <v>0</v>
      </c>
      <c r="M5325" s="8"/>
      <c r="N5325" s="13" t="n">
        <f aca="false">L5325-M5325</f>
        <v>0</v>
      </c>
      <c r="O5325" s="14" t="str">
        <f aca="false">IF(AND(G5325="A"),"91,5119",IF(AND(G5325="B"),"44,1784",IF(AND(G5325="C"),"12,6225",IF(AND(G5325=""),""))))</f>
        <v/>
      </c>
      <c r="P5325" s="15" t="str">
        <f aca="false">IF(OR(O5325=0,N5325=0,J5325=0,K5325=0,E5325="",D5325="",C5325="",B5325="",H5325="",I5325=""),"",IF(AND(G5325="A",(O5325*N5325)&lt;=foglio!$H$3),(N5325*O5325),IF(AND(G5325="A",(O5325*N5325)&gt;foglio!$H$3),foglio!$H$3,IF(AND(G5325="B",(O5325*N5325)&lt;=foglio!$H$4),(N5325*O5325),IF(AND(G5325="B",(O5325*N5325)&gt;foglio!$H$5),foglio!$H$4,IF(AND(G5325="C",(O5325*N5325)&lt;=foglio!$H$5),(N5325*O5325),IF(AND(G5325="C",(O5325*N5325)&gt;foglio!$H$5),foglio!$H$5)))))))</f>
        <v/>
      </c>
    </row>
    <row r="5326" customFormat="false" ht="10.2" hidden="false" customHeight="false" outlineLevel="0" collapsed="false">
      <c r="A5326" s="7" t="n">
        <v>5321</v>
      </c>
      <c r="B5326" s="8"/>
      <c r="C5326" s="8"/>
      <c r="D5326" s="8"/>
      <c r="E5326" s="9"/>
      <c r="F5326" s="9"/>
      <c r="G5326" s="10" t="str">
        <f aca="false">IF(F5326="Rischio alto","A",IF(F5326="Rischio medio","B",IF(F5326="Rischio basso","C","")))</f>
        <v/>
      </c>
      <c r="H5326" s="8"/>
      <c r="I5326" s="16"/>
      <c r="J5326" s="12"/>
      <c r="K5326" s="12"/>
      <c r="L5326" s="13" t="n">
        <f aca="false">K5326-J5326</f>
        <v>0</v>
      </c>
      <c r="M5326" s="8"/>
      <c r="N5326" s="13" t="n">
        <f aca="false">L5326-M5326</f>
        <v>0</v>
      </c>
      <c r="O5326" s="14" t="str">
        <f aca="false">IF(AND(G5326="A"),"91,5119",IF(AND(G5326="B"),"44,1784",IF(AND(G5326="C"),"12,6225",IF(AND(G5326=""),""))))</f>
        <v/>
      </c>
      <c r="P5326" s="15" t="str">
        <f aca="false">IF(OR(O5326=0,N5326=0,J5326=0,K5326=0,E5326="",D5326="",C5326="",B5326="",H5326="",I5326=""),"",IF(AND(G5326="A",(O5326*N5326)&lt;=foglio!$H$3),(N5326*O5326),IF(AND(G5326="A",(O5326*N5326)&gt;foglio!$H$3),foglio!$H$3,IF(AND(G5326="B",(O5326*N5326)&lt;=foglio!$H$4),(N5326*O5326),IF(AND(G5326="B",(O5326*N5326)&gt;foglio!$H$5),foglio!$H$4,IF(AND(G5326="C",(O5326*N5326)&lt;=foglio!$H$5),(N5326*O5326),IF(AND(G5326="C",(O5326*N5326)&gt;foglio!$H$5),foglio!$H$5)))))))</f>
        <v/>
      </c>
    </row>
    <row r="5327" customFormat="false" ht="10.2" hidden="false" customHeight="false" outlineLevel="0" collapsed="false">
      <c r="A5327" s="7" t="n">
        <v>5322</v>
      </c>
      <c r="B5327" s="8"/>
      <c r="C5327" s="8"/>
      <c r="D5327" s="8"/>
      <c r="E5327" s="9"/>
      <c r="F5327" s="9"/>
      <c r="G5327" s="10" t="str">
        <f aca="false">IF(F5327="Rischio alto","A",IF(F5327="Rischio medio","B",IF(F5327="Rischio basso","C","")))</f>
        <v/>
      </c>
      <c r="H5327" s="8"/>
      <c r="I5327" s="16"/>
      <c r="J5327" s="12"/>
      <c r="K5327" s="12"/>
      <c r="L5327" s="13" t="n">
        <f aca="false">K5327-J5327</f>
        <v>0</v>
      </c>
      <c r="M5327" s="8"/>
      <c r="N5327" s="13" t="n">
        <f aca="false">L5327-M5327</f>
        <v>0</v>
      </c>
      <c r="O5327" s="14" t="str">
        <f aca="false">IF(AND(G5327="A"),"91,5119",IF(AND(G5327="B"),"44,1784",IF(AND(G5327="C"),"12,6225",IF(AND(G5327=""),""))))</f>
        <v/>
      </c>
      <c r="P5327" s="15" t="str">
        <f aca="false">IF(OR(O5327=0,N5327=0,J5327=0,K5327=0,E5327="",D5327="",C5327="",B5327="",H5327="",I5327=""),"",IF(AND(G5327="A",(O5327*N5327)&lt;=foglio!$H$3),(N5327*O5327),IF(AND(G5327="A",(O5327*N5327)&gt;foglio!$H$3),foglio!$H$3,IF(AND(G5327="B",(O5327*N5327)&lt;=foglio!$H$4),(N5327*O5327),IF(AND(G5327="B",(O5327*N5327)&gt;foglio!$H$5),foglio!$H$4,IF(AND(G5327="C",(O5327*N5327)&lt;=foglio!$H$5),(N5327*O5327),IF(AND(G5327="C",(O5327*N5327)&gt;foglio!$H$5),foglio!$H$5)))))))</f>
        <v/>
      </c>
    </row>
    <row r="5328" customFormat="false" ht="10.2" hidden="false" customHeight="false" outlineLevel="0" collapsed="false">
      <c r="A5328" s="7" t="n">
        <v>5323</v>
      </c>
      <c r="B5328" s="8"/>
      <c r="C5328" s="8"/>
      <c r="D5328" s="8"/>
      <c r="E5328" s="9"/>
      <c r="F5328" s="9"/>
      <c r="G5328" s="10" t="str">
        <f aca="false">IF(F5328="Rischio alto","A",IF(F5328="Rischio medio","B",IF(F5328="Rischio basso","C","")))</f>
        <v/>
      </c>
      <c r="H5328" s="8"/>
      <c r="I5328" s="16"/>
      <c r="J5328" s="12"/>
      <c r="K5328" s="12"/>
      <c r="L5328" s="13" t="n">
        <f aca="false">K5328-J5328</f>
        <v>0</v>
      </c>
      <c r="M5328" s="8"/>
      <c r="N5328" s="13" t="n">
        <f aca="false">L5328-M5328</f>
        <v>0</v>
      </c>
      <c r="O5328" s="14" t="str">
        <f aca="false">IF(AND(G5328="A"),"91,5119",IF(AND(G5328="B"),"44,1784",IF(AND(G5328="C"),"12,6225",IF(AND(G5328=""),""))))</f>
        <v/>
      </c>
      <c r="P5328" s="15" t="str">
        <f aca="false">IF(OR(O5328=0,N5328=0,J5328=0,K5328=0,E5328="",D5328="",C5328="",B5328="",H5328="",I5328=""),"",IF(AND(G5328="A",(O5328*N5328)&lt;=foglio!$H$3),(N5328*O5328),IF(AND(G5328="A",(O5328*N5328)&gt;foglio!$H$3),foglio!$H$3,IF(AND(G5328="B",(O5328*N5328)&lt;=foglio!$H$4),(N5328*O5328),IF(AND(G5328="B",(O5328*N5328)&gt;foglio!$H$5),foglio!$H$4,IF(AND(G5328="C",(O5328*N5328)&lt;=foglio!$H$5),(N5328*O5328),IF(AND(G5328="C",(O5328*N5328)&gt;foglio!$H$5),foglio!$H$5)))))))</f>
        <v/>
      </c>
    </row>
    <row r="5329" customFormat="false" ht="10.2" hidden="false" customHeight="false" outlineLevel="0" collapsed="false">
      <c r="A5329" s="7" t="n">
        <v>5324</v>
      </c>
      <c r="B5329" s="8"/>
      <c r="C5329" s="8"/>
      <c r="D5329" s="8"/>
      <c r="E5329" s="9"/>
      <c r="F5329" s="9"/>
      <c r="G5329" s="10" t="str">
        <f aca="false">IF(F5329="Rischio alto","A",IF(F5329="Rischio medio","B",IF(F5329="Rischio basso","C","")))</f>
        <v/>
      </c>
      <c r="H5329" s="8"/>
      <c r="I5329" s="16"/>
      <c r="J5329" s="12"/>
      <c r="K5329" s="12"/>
      <c r="L5329" s="13" t="n">
        <f aca="false">K5329-J5329</f>
        <v>0</v>
      </c>
      <c r="M5329" s="8"/>
      <c r="N5329" s="13" t="n">
        <f aca="false">L5329-M5329</f>
        <v>0</v>
      </c>
      <c r="O5329" s="14" t="str">
        <f aca="false">IF(AND(G5329="A"),"91,5119",IF(AND(G5329="B"),"44,1784",IF(AND(G5329="C"),"12,6225",IF(AND(G5329=""),""))))</f>
        <v/>
      </c>
      <c r="P5329" s="15" t="str">
        <f aca="false">IF(OR(O5329=0,N5329=0,J5329=0,K5329=0,E5329="",D5329="",C5329="",B5329="",H5329="",I5329=""),"",IF(AND(G5329="A",(O5329*N5329)&lt;=foglio!$H$3),(N5329*O5329),IF(AND(G5329="A",(O5329*N5329)&gt;foglio!$H$3),foglio!$H$3,IF(AND(G5329="B",(O5329*N5329)&lt;=foglio!$H$4),(N5329*O5329),IF(AND(G5329="B",(O5329*N5329)&gt;foglio!$H$5),foglio!$H$4,IF(AND(G5329="C",(O5329*N5329)&lt;=foglio!$H$5),(N5329*O5329),IF(AND(G5329="C",(O5329*N5329)&gt;foglio!$H$5),foglio!$H$5)))))))</f>
        <v/>
      </c>
    </row>
    <row r="5330" customFormat="false" ht="10.2" hidden="false" customHeight="false" outlineLevel="0" collapsed="false">
      <c r="A5330" s="7" t="n">
        <v>5325</v>
      </c>
      <c r="B5330" s="8"/>
      <c r="C5330" s="8"/>
      <c r="D5330" s="8"/>
      <c r="E5330" s="9"/>
      <c r="F5330" s="9"/>
      <c r="G5330" s="10" t="str">
        <f aca="false">IF(F5330="Rischio alto","A",IF(F5330="Rischio medio","B",IF(F5330="Rischio basso","C","")))</f>
        <v/>
      </c>
      <c r="H5330" s="8"/>
      <c r="I5330" s="16"/>
      <c r="J5330" s="12"/>
      <c r="K5330" s="12"/>
      <c r="L5330" s="13" t="n">
        <f aca="false">K5330-J5330</f>
        <v>0</v>
      </c>
      <c r="M5330" s="8"/>
      <c r="N5330" s="13" t="n">
        <f aca="false">L5330-M5330</f>
        <v>0</v>
      </c>
      <c r="O5330" s="14" t="str">
        <f aca="false">IF(AND(G5330="A"),"91,5119",IF(AND(G5330="B"),"44,1784",IF(AND(G5330="C"),"12,6225",IF(AND(G5330=""),""))))</f>
        <v/>
      </c>
      <c r="P5330" s="15" t="str">
        <f aca="false">IF(OR(O5330=0,N5330=0,J5330=0,K5330=0,E5330="",D5330="",C5330="",B5330="",H5330="",I5330=""),"",IF(AND(G5330="A",(O5330*N5330)&lt;=foglio!$H$3),(N5330*O5330),IF(AND(G5330="A",(O5330*N5330)&gt;foglio!$H$3),foglio!$H$3,IF(AND(G5330="B",(O5330*N5330)&lt;=foglio!$H$4),(N5330*O5330),IF(AND(G5330="B",(O5330*N5330)&gt;foglio!$H$5),foglio!$H$4,IF(AND(G5330="C",(O5330*N5330)&lt;=foglio!$H$5),(N5330*O5330),IF(AND(G5330="C",(O5330*N5330)&gt;foglio!$H$5),foglio!$H$5)))))))</f>
        <v/>
      </c>
    </row>
    <row r="5331" customFormat="false" ht="10.2" hidden="false" customHeight="false" outlineLevel="0" collapsed="false">
      <c r="A5331" s="7" t="n">
        <v>5326</v>
      </c>
      <c r="B5331" s="8"/>
      <c r="C5331" s="8"/>
      <c r="D5331" s="8"/>
      <c r="E5331" s="9"/>
      <c r="F5331" s="9"/>
      <c r="G5331" s="10" t="str">
        <f aca="false">IF(F5331="Rischio alto","A",IF(F5331="Rischio medio","B",IF(F5331="Rischio basso","C","")))</f>
        <v/>
      </c>
      <c r="H5331" s="8"/>
      <c r="I5331" s="16"/>
      <c r="J5331" s="12"/>
      <c r="K5331" s="12"/>
      <c r="L5331" s="13" t="n">
        <f aca="false">K5331-J5331</f>
        <v>0</v>
      </c>
      <c r="M5331" s="8"/>
      <c r="N5331" s="13" t="n">
        <f aca="false">L5331-M5331</f>
        <v>0</v>
      </c>
      <c r="O5331" s="14" t="str">
        <f aca="false">IF(AND(G5331="A"),"91,5119",IF(AND(G5331="B"),"44,1784",IF(AND(G5331="C"),"12,6225",IF(AND(G5331=""),""))))</f>
        <v/>
      </c>
      <c r="P5331" s="15" t="str">
        <f aca="false">IF(OR(O5331=0,N5331=0,J5331=0,K5331=0,E5331="",D5331="",C5331="",B5331="",H5331="",I5331=""),"",IF(AND(G5331="A",(O5331*N5331)&lt;=foglio!$H$3),(N5331*O5331),IF(AND(G5331="A",(O5331*N5331)&gt;foglio!$H$3),foglio!$H$3,IF(AND(G5331="B",(O5331*N5331)&lt;=foglio!$H$4),(N5331*O5331),IF(AND(G5331="B",(O5331*N5331)&gt;foglio!$H$5),foglio!$H$4,IF(AND(G5331="C",(O5331*N5331)&lt;=foglio!$H$5),(N5331*O5331),IF(AND(G5331="C",(O5331*N5331)&gt;foglio!$H$5),foglio!$H$5)))))))</f>
        <v/>
      </c>
    </row>
    <row r="5332" customFormat="false" ht="10.2" hidden="false" customHeight="false" outlineLevel="0" collapsed="false">
      <c r="A5332" s="7" t="n">
        <v>5327</v>
      </c>
      <c r="B5332" s="8"/>
      <c r="C5332" s="8"/>
      <c r="D5332" s="8"/>
      <c r="E5332" s="9"/>
      <c r="F5332" s="9"/>
      <c r="G5332" s="10" t="str">
        <f aca="false">IF(F5332="Rischio alto","A",IF(F5332="Rischio medio","B",IF(F5332="Rischio basso","C","")))</f>
        <v/>
      </c>
      <c r="H5332" s="8"/>
      <c r="I5332" s="16"/>
      <c r="J5332" s="12"/>
      <c r="K5332" s="12"/>
      <c r="L5332" s="13" t="n">
        <f aca="false">K5332-J5332</f>
        <v>0</v>
      </c>
      <c r="M5332" s="8"/>
      <c r="N5332" s="13" t="n">
        <f aca="false">L5332-M5332</f>
        <v>0</v>
      </c>
      <c r="O5332" s="14" t="str">
        <f aca="false">IF(AND(G5332="A"),"91,5119",IF(AND(G5332="B"),"44,1784",IF(AND(G5332="C"),"12,6225",IF(AND(G5332=""),""))))</f>
        <v/>
      </c>
      <c r="P5332" s="15" t="str">
        <f aca="false">IF(OR(O5332=0,N5332=0,J5332=0,K5332=0,E5332="",D5332="",C5332="",B5332="",H5332="",I5332=""),"",IF(AND(G5332="A",(O5332*N5332)&lt;=foglio!$H$3),(N5332*O5332),IF(AND(G5332="A",(O5332*N5332)&gt;foglio!$H$3),foglio!$H$3,IF(AND(G5332="B",(O5332*N5332)&lt;=foglio!$H$4),(N5332*O5332),IF(AND(G5332="B",(O5332*N5332)&gt;foglio!$H$5),foglio!$H$4,IF(AND(G5332="C",(O5332*N5332)&lt;=foglio!$H$5),(N5332*O5332),IF(AND(G5332="C",(O5332*N5332)&gt;foglio!$H$5),foglio!$H$5)))))))</f>
        <v/>
      </c>
    </row>
    <row r="5333" customFormat="false" ht="10.2" hidden="false" customHeight="false" outlineLevel="0" collapsed="false">
      <c r="A5333" s="7" t="n">
        <v>5328</v>
      </c>
      <c r="B5333" s="8"/>
      <c r="C5333" s="8"/>
      <c r="D5333" s="8"/>
      <c r="E5333" s="9"/>
      <c r="F5333" s="9"/>
      <c r="G5333" s="10" t="str">
        <f aca="false">IF(F5333="Rischio alto","A",IF(F5333="Rischio medio","B",IF(F5333="Rischio basso","C","")))</f>
        <v/>
      </c>
      <c r="H5333" s="8"/>
      <c r="I5333" s="16"/>
      <c r="J5333" s="12"/>
      <c r="K5333" s="12"/>
      <c r="L5333" s="13" t="n">
        <f aca="false">K5333-J5333</f>
        <v>0</v>
      </c>
      <c r="M5333" s="8"/>
      <c r="N5333" s="13" t="n">
        <f aca="false">L5333-M5333</f>
        <v>0</v>
      </c>
      <c r="O5333" s="14" t="str">
        <f aca="false">IF(AND(G5333="A"),"91,5119",IF(AND(G5333="B"),"44,1784",IF(AND(G5333="C"),"12,6225",IF(AND(G5333=""),""))))</f>
        <v/>
      </c>
      <c r="P5333" s="15" t="str">
        <f aca="false">IF(OR(O5333=0,N5333=0,J5333=0,K5333=0,E5333="",D5333="",C5333="",B5333="",H5333="",I5333=""),"",IF(AND(G5333="A",(O5333*N5333)&lt;=foglio!$H$3),(N5333*O5333),IF(AND(G5333="A",(O5333*N5333)&gt;foglio!$H$3),foglio!$H$3,IF(AND(G5333="B",(O5333*N5333)&lt;=foglio!$H$4),(N5333*O5333),IF(AND(G5333="B",(O5333*N5333)&gt;foglio!$H$5),foglio!$H$4,IF(AND(G5333="C",(O5333*N5333)&lt;=foglio!$H$5),(N5333*O5333),IF(AND(G5333="C",(O5333*N5333)&gt;foglio!$H$5),foglio!$H$5)))))))</f>
        <v/>
      </c>
    </row>
    <row r="5334" customFormat="false" ht="10.2" hidden="false" customHeight="false" outlineLevel="0" collapsed="false">
      <c r="A5334" s="7" t="n">
        <v>5329</v>
      </c>
      <c r="B5334" s="8"/>
      <c r="C5334" s="8"/>
      <c r="D5334" s="8"/>
      <c r="E5334" s="9"/>
      <c r="F5334" s="9"/>
      <c r="G5334" s="10" t="str">
        <f aca="false">IF(F5334="Rischio alto","A",IF(F5334="Rischio medio","B",IF(F5334="Rischio basso","C","")))</f>
        <v/>
      </c>
      <c r="H5334" s="8"/>
      <c r="I5334" s="16"/>
      <c r="J5334" s="12"/>
      <c r="K5334" s="12"/>
      <c r="L5334" s="13" t="n">
        <f aca="false">K5334-J5334</f>
        <v>0</v>
      </c>
      <c r="M5334" s="8"/>
      <c r="N5334" s="13" t="n">
        <f aca="false">L5334-M5334</f>
        <v>0</v>
      </c>
      <c r="O5334" s="14" t="str">
        <f aca="false">IF(AND(G5334="A"),"91,5119",IF(AND(G5334="B"),"44,1784",IF(AND(G5334="C"),"12,6225",IF(AND(G5334=""),""))))</f>
        <v/>
      </c>
      <c r="P5334" s="15" t="str">
        <f aca="false">IF(OR(O5334=0,N5334=0,J5334=0,K5334=0,E5334="",D5334="",C5334="",B5334="",H5334="",I5334=""),"",IF(AND(G5334="A",(O5334*N5334)&lt;=foglio!$H$3),(N5334*O5334),IF(AND(G5334="A",(O5334*N5334)&gt;foglio!$H$3),foglio!$H$3,IF(AND(G5334="B",(O5334*N5334)&lt;=foglio!$H$4),(N5334*O5334),IF(AND(G5334="B",(O5334*N5334)&gt;foglio!$H$5),foglio!$H$4,IF(AND(G5334="C",(O5334*N5334)&lt;=foglio!$H$5),(N5334*O5334),IF(AND(G5334="C",(O5334*N5334)&gt;foglio!$H$5),foglio!$H$5)))))))</f>
        <v/>
      </c>
    </row>
    <row r="5335" customFormat="false" ht="10.2" hidden="false" customHeight="false" outlineLevel="0" collapsed="false">
      <c r="A5335" s="7" t="n">
        <v>5330</v>
      </c>
      <c r="B5335" s="8"/>
      <c r="C5335" s="8"/>
      <c r="D5335" s="8"/>
      <c r="E5335" s="9"/>
      <c r="F5335" s="9"/>
      <c r="G5335" s="10" t="str">
        <f aca="false">IF(F5335="Rischio alto","A",IF(F5335="Rischio medio","B",IF(F5335="Rischio basso","C","")))</f>
        <v/>
      </c>
      <c r="H5335" s="8"/>
      <c r="I5335" s="16"/>
      <c r="J5335" s="12"/>
      <c r="K5335" s="12"/>
      <c r="L5335" s="13" t="n">
        <f aca="false">K5335-J5335</f>
        <v>0</v>
      </c>
      <c r="M5335" s="8"/>
      <c r="N5335" s="13" t="n">
        <f aca="false">L5335-M5335</f>
        <v>0</v>
      </c>
      <c r="O5335" s="14" t="str">
        <f aca="false">IF(AND(G5335="A"),"91,5119",IF(AND(G5335="B"),"44,1784",IF(AND(G5335="C"),"12,6225",IF(AND(G5335=""),""))))</f>
        <v/>
      </c>
      <c r="P5335" s="15" t="str">
        <f aca="false">IF(OR(O5335=0,N5335=0,J5335=0,K5335=0,E5335="",D5335="",C5335="",B5335="",H5335="",I5335=""),"",IF(AND(G5335="A",(O5335*N5335)&lt;=foglio!$H$3),(N5335*O5335),IF(AND(G5335="A",(O5335*N5335)&gt;foglio!$H$3),foglio!$H$3,IF(AND(G5335="B",(O5335*N5335)&lt;=foglio!$H$4),(N5335*O5335),IF(AND(G5335="B",(O5335*N5335)&gt;foglio!$H$5),foglio!$H$4,IF(AND(G5335="C",(O5335*N5335)&lt;=foglio!$H$5),(N5335*O5335),IF(AND(G5335="C",(O5335*N5335)&gt;foglio!$H$5),foglio!$H$5)))))))</f>
        <v/>
      </c>
    </row>
    <row r="5336" customFormat="false" ht="10.2" hidden="false" customHeight="false" outlineLevel="0" collapsed="false">
      <c r="A5336" s="7" t="n">
        <v>5331</v>
      </c>
      <c r="B5336" s="8"/>
      <c r="C5336" s="8"/>
      <c r="D5336" s="8"/>
      <c r="E5336" s="9"/>
      <c r="F5336" s="9"/>
      <c r="G5336" s="10" t="str">
        <f aca="false">IF(F5336="Rischio alto","A",IF(F5336="Rischio medio","B",IF(F5336="Rischio basso","C","")))</f>
        <v/>
      </c>
      <c r="H5336" s="8"/>
      <c r="I5336" s="16"/>
      <c r="J5336" s="12"/>
      <c r="K5336" s="12"/>
      <c r="L5336" s="13" t="n">
        <f aca="false">K5336-J5336</f>
        <v>0</v>
      </c>
      <c r="M5336" s="8"/>
      <c r="N5336" s="13" t="n">
        <f aca="false">L5336-M5336</f>
        <v>0</v>
      </c>
      <c r="O5336" s="14" t="str">
        <f aca="false">IF(AND(G5336="A"),"91,5119",IF(AND(G5336="B"),"44,1784",IF(AND(G5336="C"),"12,6225",IF(AND(G5336=""),""))))</f>
        <v/>
      </c>
      <c r="P5336" s="15" t="str">
        <f aca="false">IF(OR(O5336=0,N5336=0,J5336=0,K5336=0,E5336="",D5336="",C5336="",B5336="",H5336="",I5336=""),"",IF(AND(G5336="A",(O5336*N5336)&lt;=foglio!$H$3),(N5336*O5336),IF(AND(G5336="A",(O5336*N5336)&gt;foglio!$H$3),foglio!$H$3,IF(AND(G5336="B",(O5336*N5336)&lt;=foglio!$H$4),(N5336*O5336),IF(AND(G5336="B",(O5336*N5336)&gt;foglio!$H$5),foglio!$H$4,IF(AND(G5336="C",(O5336*N5336)&lt;=foglio!$H$5),(N5336*O5336),IF(AND(G5336="C",(O5336*N5336)&gt;foglio!$H$5),foglio!$H$5)))))))</f>
        <v/>
      </c>
    </row>
    <row r="5337" customFormat="false" ht="10.2" hidden="false" customHeight="false" outlineLevel="0" collapsed="false">
      <c r="A5337" s="7" t="n">
        <v>5332</v>
      </c>
      <c r="B5337" s="8"/>
      <c r="C5337" s="8"/>
      <c r="D5337" s="8"/>
      <c r="E5337" s="9"/>
      <c r="F5337" s="9"/>
      <c r="G5337" s="10" t="str">
        <f aca="false">IF(F5337="Rischio alto","A",IF(F5337="Rischio medio","B",IF(F5337="Rischio basso","C","")))</f>
        <v/>
      </c>
      <c r="H5337" s="8"/>
      <c r="I5337" s="16"/>
      <c r="J5337" s="12"/>
      <c r="K5337" s="12"/>
      <c r="L5337" s="13" t="n">
        <f aca="false">K5337-J5337</f>
        <v>0</v>
      </c>
      <c r="M5337" s="8"/>
      <c r="N5337" s="13" t="n">
        <f aca="false">L5337-M5337</f>
        <v>0</v>
      </c>
      <c r="O5337" s="14" t="str">
        <f aca="false">IF(AND(G5337="A"),"91,5119",IF(AND(G5337="B"),"44,1784",IF(AND(G5337="C"),"12,6225",IF(AND(G5337=""),""))))</f>
        <v/>
      </c>
      <c r="P5337" s="15" t="str">
        <f aca="false">IF(OR(O5337=0,N5337=0,J5337=0,K5337=0,E5337="",D5337="",C5337="",B5337="",H5337="",I5337=""),"",IF(AND(G5337="A",(O5337*N5337)&lt;=foglio!$H$3),(N5337*O5337),IF(AND(G5337="A",(O5337*N5337)&gt;foglio!$H$3),foglio!$H$3,IF(AND(G5337="B",(O5337*N5337)&lt;=foglio!$H$4),(N5337*O5337),IF(AND(G5337="B",(O5337*N5337)&gt;foglio!$H$5),foglio!$H$4,IF(AND(G5337="C",(O5337*N5337)&lt;=foglio!$H$5),(N5337*O5337),IF(AND(G5337="C",(O5337*N5337)&gt;foglio!$H$5),foglio!$H$5)))))))</f>
        <v/>
      </c>
    </row>
    <row r="5338" customFormat="false" ht="10.2" hidden="false" customHeight="false" outlineLevel="0" collapsed="false">
      <c r="A5338" s="7" t="n">
        <v>5333</v>
      </c>
      <c r="B5338" s="8"/>
      <c r="C5338" s="8"/>
      <c r="D5338" s="8"/>
      <c r="E5338" s="9"/>
      <c r="F5338" s="9"/>
      <c r="G5338" s="10" t="str">
        <f aca="false">IF(F5338="Rischio alto","A",IF(F5338="Rischio medio","B",IF(F5338="Rischio basso","C","")))</f>
        <v/>
      </c>
      <c r="H5338" s="8"/>
      <c r="I5338" s="16"/>
      <c r="J5338" s="12"/>
      <c r="K5338" s="12"/>
      <c r="L5338" s="13" t="n">
        <f aca="false">K5338-J5338</f>
        <v>0</v>
      </c>
      <c r="M5338" s="8"/>
      <c r="N5338" s="13" t="n">
        <f aca="false">L5338-M5338</f>
        <v>0</v>
      </c>
      <c r="O5338" s="14" t="str">
        <f aca="false">IF(AND(G5338="A"),"91,5119",IF(AND(G5338="B"),"44,1784",IF(AND(G5338="C"),"12,6225",IF(AND(G5338=""),""))))</f>
        <v/>
      </c>
      <c r="P5338" s="15" t="str">
        <f aca="false">IF(OR(O5338=0,N5338=0,J5338=0,K5338=0,E5338="",D5338="",C5338="",B5338="",H5338="",I5338=""),"",IF(AND(G5338="A",(O5338*N5338)&lt;=foglio!$H$3),(N5338*O5338),IF(AND(G5338="A",(O5338*N5338)&gt;foglio!$H$3),foglio!$H$3,IF(AND(G5338="B",(O5338*N5338)&lt;=foglio!$H$4),(N5338*O5338),IF(AND(G5338="B",(O5338*N5338)&gt;foglio!$H$5),foglio!$H$4,IF(AND(G5338="C",(O5338*N5338)&lt;=foglio!$H$5),(N5338*O5338),IF(AND(G5338="C",(O5338*N5338)&gt;foglio!$H$5),foglio!$H$5)))))))</f>
        <v/>
      </c>
    </row>
    <row r="5339" customFormat="false" ht="10.2" hidden="false" customHeight="false" outlineLevel="0" collapsed="false">
      <c r="A5339" s="7" t="n">
        <v>5334</v>
      </c>
      <c r="B5339" s="8"/>
      <c r="C5339" s="8"/>
      <c r="D5339" s="8"/>
      <c r="E5339" s="9"/>
      <c r="F5339" s="9"/>
      <c r="G5339" s="10" t="str">
        <f aca="false">IF(F5339="Rischio alto","A",IF(F5339="Rischio medio","B",IF(F5339="Rischio basso","C","")))</f>
        <v/>
      </c>
      <c r="H5339" s="8"/>
      <c r="I5339" s="16"/>
      <c r="J5339" s="12"/>
      <c r="K5339" s="12"/>
      <c r="L5339" s="13" t="n">
        <f aca="false">K5339-J5339</f>
        <v>0</v>
      </c>
      <c r="M5339" s="8"/>
      <c r="N5339" s="13" t="n">
        <f aca="false">L5339-M5339</f>
        <v>0</v>
      </c>
      <c r="O5339" s="14" t="str">
        <f aca="false">IF(AND(G5339="A"),"91,5119",IF(AND(G5339="B"),"44,1784",IF(AND(G5339="C"),"12,6225",IF(AND(G5339=""),""))))</f>
        <v/>
      </c>
      <c r="P5339" s="15" t="str">
        <f aca="false">IF(OR(O5339=0,N5339=0,J5339=0,K5339=0,E5339="",D5339="",C5339="",B5339="",H5339="",I5339=""),"",IF(AND(G5339="A",(O5339*N5339)&lt;=foglio!$H$3),(N5339*O5339),IF(AND(G5339="A",(O5339*N5339)&gt;foglio!$H$3),foglio!$H$3,IF(AND(G5339="B",(O5339*N5339)&lt;=foglio!$H$4),(N5339*O5339),IF(AND(G5339="B",(O5339*N5339)&gt;foglio!$H$5),foglio!$H$4,IF(AND(G5339="C",(O5339*N5339)&lt;=foglio!$H$5),(N5339*O5339),IF(AND(G5339="C",(O5339*N5339)&gt;foglio!$H$5),foglio!$H$5)))))))</f>
        <v/>
      </c>
    </row>
    <row r="5340" customFormat="false" ht="10.2" hidden="false" customHeight="false" outlineLevel="0" collapsed="false">
      <c r="A5340" s="7" t="n">
        <v>5335</v>
      </c>
      <c r="B5340" s="8"/>
      <c r="C5340" s="8"/>
      <c r="D5340" s="8"/>
      <c r="E5340" s="9"/>
      <c r="F5340" s="9"/>
      <c r="G5340" s="10" t="str">
        <f aca="false">IF(F5340="Rischio alto","A",IF(F5340="Rischio medio","B",IF(F5340="Rischio basso","C","")))</f>
        <v/>
      </c>
      <c r="H5340" s="8"/>
      <c r="I5340" s="16"/>
      <c r="J5340" s="12"/>
      <c r="K5340" s="12"/>
      <c r="L5340" s="13" t="n">
        <f aca="false">K5340-J5340</f>
        <v>0</v>
      </c>
      <c r="M5340" s="8"/>
      <c r="N5340" s="13" t="n">
        <f aca="false">L5340-M5340</f>
        <v>0</v>
      </c>
      <c r="O5340" s="14" t="str">
        <f aca="false">IF(AND(G5340="A"),"91,5119",IF(AND(G5340="B"),"44,1784",IF(AND(G5340="C"),"12,6225",IF(AND(G5340=""),""))))</f>
        <v/>
      </c>
      <c r="P5340" s="15" t="str">
        <f aca="false">IF(OR(O5340=0,N5340=0,J5340=0,K5340=0,E5340="",D5340="",C5340="",B5340="",H5340="",I5340=""),"",IF(AND(G5340="A",(O5340*N5340)&lt;=foglio!$H$3),(N5340*O5340),IF(AND(G5340="A",(O5340*N5340)&gt;foglio!$H$3),foglio!$H$3,IF(AND(G5340="B",(O5340*N5340)&lt;=foglio!$H$4),(N5340*O5340),IF(AND(G5340="B",(O5340*N5340)&gt;foglio!$H$5),foglio!$H$4,IF(AND(G5340="C",(O5340*N5340)&lt;=foglio!$H$5),(N5340*O5340),IF(AND(G5340="C",(O5340*N5340)&gt;foglio!$H$5),foglio!$H$5)))))))</f>
        <v/>
      </c>
    </row>
    <row r="5341" customFormat="false" ht="10.2" hidden="false" customHeight="false" outlineLevel="0" collapsed="false">
      <c r="A5341" s="7" t="n">
        <v>5336</v>
      </c>
      <c r="B5341" s="8"/>
      <c r="C5341" s="8"/>
      <c r="D5341" s="8"/>
      <c r="E5341" s="9"/>
      <c r="F5341" s="9"/>
      <c r="G5341" s="10" t="str">
        <f aca="false">IF(F5341="Rischio alto","A",IF(F5341="Rischio medio","B",IF(F5341="Rischio basso","C","")))</f>
        <v/>
      </c>
      <c r="H5341" s="8"/>
      <c r="I5341" s="16"/>
      <c r="J5341" s="12"/>
      <c r="K5341" s="12"/>
      <c r="L5341" s="13" t="n">
        <f aca="false">K5341-J5341</f>
        <v>0</v>
      </c>
      <c r="M5341" s="8"/>
      <c r="N5341" s="13" t="n">
        <f aca="false">L5341-M5341</f>
        <v>0</v>
      </c>
      <c r="O5341" s="14" t="str">
        <f aca="false">IF(AND(G5341="A"),"91,5119",IF(AND(G5341="B"),"44,1784",IF(AND(G5341="C"),"12,6225",IF(AND(G5341=""),""))))</f>
        <v/>
      </c>
      <c r="P5341" s="15" t="str">
        <f aca="false">IF(OR(O5341=0,N5341=0,J5341=0,K5341=0,E5341="",D5341="",C5341="",B5341="",H5341="",I5341=""),"",IF(AND(G5341="A",(O5341*N5341)&lt;=foglio!$H$3),(N5341*O5341),IF(AND(G5341="A",(O5341*N5341)&gt;foglio!$H$3),foglio!$H$3,IF(AND(G5341="B",(O5341*N5341)&lt;=foglio!$H$4),(N5341*O5341),IF(AND(G5341="B",(O5341*N5341)&gt;foglio!$H$5),foglio!$H$4,IF(AND(G5341="C",(O5341*N5341)&lt;=foglio!$H$5),(N5341*O5341),IF(AND(G5341="C",(O5341*N5341)&gt;foglio!$H$5),foglio!$H$5)))))))</f>
        <v/>
      </c>
    </row>
    <row r="5342" customFormat="false" ht="10.2" hidden="false" customHeight="false" outlineLevel="0" collapsed="false">
      <c r="A5342" s="7" t="n">
        <v>5337</v>
      </c>
      <c r="B5342" s="8"/>
      <c r="C5342" s="8"/>
      <c r="D5342" s="8"/>
      <c r="E5342" s="9"/>
      <c r="F5342" s="9"/>
      <c r="G5342" s="10" t="str">
        <f aca="false">IF(F5342="Rischio alto","A",IF(F5342="Rischio medio","B",IF(F5342="Rischio basso","C","")))</f>
        <v/>
      </c>
      <c r="H5342" s="8"/>
      <c r="I5342" s="16"/>
      <c r="J5342" s="12"/>
      <c r="K5342" s="12"/>
      <c r="L5342" s="13" t="n">
        <f aca="false">K5342-J5342</f>
        <v>0</v>
      </c>
      <c r="M5342" s="8"/>
      <c r="N5342" s="13" t="n">
        <f aca="false">L5342-M5342</f>
        <v>0</v>
      </c>
      <c r="O5342" s="14" t="str">
        <f aca="false">IF(AND(G5342="A"),"91,5119",IF(AND(G5342="B"),"44,1784",IF(AND(G5342="C"),"12,6225",IF(AND(G5342=""),""))))</f>
        <v/>
      </c>
      <c r="P5342" s="15" t="str">
        <f aca="false">IF(OR(O5342=0,N5342=0,J5342=0,K5342=0,E5342="",D5342="",C5342="",B5342="",H5342="",I5342=""),"",IF(AND(G5342="A",(O5342*N5342)&lt;=foglio!$H$3),(N5342*O5342),IF(AND(G5342="A",(O5342*N5342)&gt;foglio!$H$3),foglio!$H$3,IF(AND(G5342="B",(O5342*N5342)&lt;=foglio!$H$4),(N5342*O5342),IF(AND(G5342="B",(O5342*N5342)&gt;foglio!$H$5),foglio!$H$4,IF(AND(G5342="C",(O5342*N5342)&lt;=foglio!$H$5),(N5342*O5342),IF(AND(G5342="C",(O5342*N5342)&gt;foglio!$H$5),foglio!$H$5)))))))</f>
        <v/>
      </c>
    </row>
    <row r="5343" customFormat="false" ht="10.2" hidden="false" customHeight="false" outlineLevel="0" collapsed="false">
      <c r="A5343" s="7" t="n">
        <v>5338</v>
      </c>
      <c r="B5343" s="8"/>
      <c r="C5343" s="8"/>
      <c r="D5343" s="8"/>
      <c r="E5343" s="9"/>
      <c r="F5343" s="9"/>
      <c r="G5343" s="10" t="str">
        <f aca="false">IF(F5343="Rischio alto","A",IF(F5343="Rischio medio","B",IF(F5343="Rischio basso","C","")))</f>
        <v/>
      </c>
      <c r="H5343" s="8"/>
      <c r="I5343" s="16"/>
      <c r="J5343" s="12"/>
      <c r="K5343" s="12"/>
      <c r="L5343" s="13" t="n">
        <f aca="false">K5343-J5343</f>
        <v>0</v>
      </c>
      <c r="M5343" s="8"/>
      <c r="N5343" s="13" t="n">
        <f aca="false">L5343-M5343</f>
        <v>0</v>
      </c>
      <c r="O5343" s="14" t="str">
        <f aca="false">IF(AND(G5343="A"),"91,5119",IF(AND(G5343="B"),"44,1784",IF(AND(G5343="C"),"12,6225",IF(AND(G5343=""),""))))</f>
        <v/>
      </c>
      <c r="P5343" s="15" t="str">
        <f aca="false">IF(OR(O5343=0,N5343=0,J5343=0,K5343=0,E5343="",D5343="",C5343="",B5343="",H5343="",I5343=""),"",IF(AND(G5343="A",(O5343*N5343)&lt;=foglio!$H$3),(N5343*O5343),IF(AND(G5343="A",(O5343*N5343)&gt;foglio!$H$3),foglio!$H$3,IF(AND(G5343="B",(O5343*N5343)&lt;=foglio!$H$4),(N5343*O5343),IF(AND(G5343="B",(O5343*N5343)&gt;foglio!$H$5),foglio!$H$4,IF(AND(G5343="C",(O5343*N5343)&lt;=foglio!$H$5),(N5343*O5343),IF(AND(G5343="C",(O5343*N5343)&gt;foglio!$H$5),foglio!$H$5)))))))</f>
        <v/>
      </c>
    </row>
    <row r="5344" customFormat="false" ht="10.2" hidden="false" customHeight="false" outlineLevel="0" collapsed="false">
      <c r="A5344" s="7" t="n">
        <v>5339</v>
      </c>
      <c r="B5344" s="8"/>
      <c r="C5344" s="8"/>
      <c r="D5344" s="8"/>
      <c r="E5344" s="9"/>
      <c r="F5344" s="9"/>
      <c r="G5344" s="10" t="str">
        <f aca="false">IF(F5344="Rischio alto","A",IF(F5344="Rischio medio","B",IF(F5344="Rischio basso","C","")))</f>
        <v/>
      </c>
      <c r="H5344" s="8"/>
      <c r="I5344" s="16"/>
      <c r="J5344" s="12"/>
      <c r="K5344" s="12"/>
      <c r="L5344" s="13" t="n">
        <f aca="false">K5344-J5344</f>
        <v>0</v>
      </c>
      <c r="M5344" s="8"/>
      <c r="N5344" s="13" t="n">
        <f aca="false">L5344-M5344</f>
        <v>0</v>
      </c>
      <c r="O5344" s="14" t="str">
        <f aca="false">IF(AND(G5344="A"),"91,5119",IF(AND(G5344="B"),"44,1784",IF(AND(G5344="C"),"12,6225",IF(AND(G5344=""),""))))</f>
        <v/>
      </c>
      <c r="P5344" s="15" t="str">
        <f aca="false">IF(OR(O5344=0,N5344=0,J5344=0,K5344=0,E5344="",D5344="",C5344="",B5344="",H5344="",I5344=""),"",IF(AND(G5344="A",(O5344*N5344)&lt;=foglio!$H$3),(N5344*O5344),IF(AND(G5344="A",(O5344*N5344)&gt;foglio!$H$3),foglio!$H$3,IF(AND(G5344="B",(O5344*N5344)&lt;=foglio!$H$4),(N5344*O5344),IF(AND(G5344="B",(O5344*N5344)&gt;foglio!$H$5),foglio!$H$4,IF(AND(G5344="C",(O5344*N5344)&lt;=foglio!$H$5),(N5344*O5344),IF(AND(G5344="C",(O5344*N5344)&gt;foglio!$H$5),foglio!$H$5)))))))</f>
        <v/>
      </c>
    </row>
    <row r="5345" customFormat="false" ht="10.2" hidden="false" customHeight="false" outlineLevel="0" collapsed="false">
      <c r="A5345" s="7" t="n">
        <v>5340</v>
      </c>
      <c r="B5345" s="8"/>
      <c r="C5345" s="8"/>
      <c r="D5345" s="8"/>
      <c r="E5345" s="9"/>
      <c r="F5345" s="9"/>
      <c r="G5345" s="10" t="str">
        <f aca="false">IF(F5345="Rischio alto","A",IF(F5345="Rischio medio","B",IF(F5345="Rischio basso","C","")))</f>
        <v/>
      </c>
      <c r="H5345" s="8"/>
      <c r="I5345" s="16"/>
      <c r="J5345" s="12"/>
      <c r="K5345" s="12"/>
      <c r="L5345" s="13" t="n">
        <f aca="false">K5345-J5345</f>
        <v>0</v>
      </c>
      <c r="M5345" s="8"/>
      <c r="N5345" s="13" t="n">
        <f aca="false">L5345-M5345</f>
        <v>0</v>
      </c>
      <c r="O5345" s="14" t="str">
        <f aca="false">IF(AND(G5345="A"),"91,5119",IF(AND(G5345="B"),"44,1784",IF(AND(G5345="C"),"12,6225",IF(AND(G5345=""),""))))</f>
        <v/>
      </c>
      <c r="P5345" s="15" t="str">
        <f aca="false">IF(OR(O5345=0,N5345=0,J5345=0,K5345=0,E5345="",D5345="",C5345="",B5345="",H5345="",I5345=""),"",IF(AND(G5345="A",(O5345*N5345)&lt;=foglio!$H$3),(N5345*O5345),IF(AND(G5345="A",(O5345*N5345)&gt;foglio!$H$3),foglio!$H$3,IF(AND(G5345="B",(O5345*N5345)&lt;=foglio!$H$4),(N5345*O5345),IF(AND(G5345="B",(O5345*N5345)&gt;foglio!$H$5),foglio!$H$4,IF(AND(G5345="C",(O5345*N5345)&lt;=foglio!$H$5),(N5345*O5345),IF(AND(G5345="C",(O5345*N5345)&gt;foglio!$H$5),foglio!$H$5)))))))</f>
        <v/>
      </c>
    </row>
    <row r="5346" customFormat="false" ht="10.2" hidden="false" customHeight="false" outlineLevel="0" collapsed="false">
      <c r="A5346" s="7" t="n">
        <v>5341</v>
      </c>
      <c r="B5346" s="8"/>
      <c r="C5346" s="8"/>
      <c r="D5346" s="8"/>
      <c r="E5346" s="9"/>
      <c r="F5346" s="9"/>
      <c r="G5346" s="10" t="str">
        <f aca="false">IF(F5346="Rischio alto","A",IF(F5346="Rischio medio","B",IF(F5346="Rischio basso","C","")))</f>
        <v/>
      </c>
      <c r="H5346" s="8"/>
      <c r="I5346" s="16"/>
      <c r="J5346" s="12"/>
      <c r="K5346" s="12"/>
      <c r="L5346" s="13" t="n">
        <f aca="false">K5346-J5346</f>
        <v>0</v>
      </c>
      <c r="M5346" s="8"/>
      <c r="N5346" s="13" t="n">
        <f aca="false">L5346-M5346</f>
        <v>0</v>
      </c>
      <c r="O5346" s="14" t="str">
        <f aca="false">IF(AND(G5346="A"),"91,5119",IF(AND(G5346="B"),"44,1784",IF(AND(G5346="C"),"12,6225",IF(AND(G5346=""),""))))</f>
        <v/>
      </c>
      <c r="P5346" s="15" t="str">
        <f aca="false">IF(OR(O5346=0,N5346=0,J5346=0,K5346=0,E5346="",D5346="",C5346="",B5346="",H5346="",I5346=""),"",IF(AND(G5346="A",(O5346*N5346)&lt;=foglio!$H$3),(N5346*O5346),IF(AND(G5346="A",(O5346*N5346)&gt;foglio!$H$3),foglio!$H$3,IF(AND(G5346="B",(O5346*N5346)&lt;=foglio!$H$4),(N5346*O5346),IF(AND(G5346="B",(O5346*N5346)&gt;foglio!$H$5),foglio!$H$4,IF(AND(G5346="C",(O5346*N5346)&lt;=foglio!$H$5),(N5346*O5346),IF(AND(G5346="C",(O5346*N5346)&gt;foglio!$H$5),foglio!$H$5)))))))</f>
        <v/>
      </c>
    </row>
    <row r="5347" customFormat="false" ht="10.2" hidden="false" customHeight="false" outlineLevel="0" collapsed="false">
      <c r="A5347" s="7" t="n">
        <v>5342</v>
      </c>
      <c r="B5347" s="8"/>
      <c r="C5347" s="8"/>
      <c r="D5347" s="8"/>
      <c r="E5347" s="9"/>
      <c r="F5347" s="9"/>
      <c r="G5347" s="10" t="str">
        <f aca="false">IF(F5347="Rischio alto","A",IF(F5347="Rischio medio","B",IF(F5347="Rischio basso","C","")))</f>
        <v/>
      </c>
      <c r="H5347" s="8"/>
      <c r="I5347" s="16"/>
      <c r="J5347" s="12"/>
      <c r="K5347" s="12"/>
      <c r="L5347" s="13" t="n">
        <f aca="false">K5347-J5347</f>
        <v>0</v>
      </c>
      <c r="M5347" s="8"/>
      <c r="N5347" s="13" t="n">
        <f aca="false">L5347-M5347</f>
        <v>0</v>
      </c>
      <c r="O5347" s="14" t="str">
        <f aca="false">IF(AND(G5347="A"),"91,5119",IF(AND(G5347="B"),"44,1784",IF(AND(G5347="C"),"12,6225",IF(AND(G5347=""),""))))</f>
        <v/>
      </c>
      <c r="P5347" s="15" t="str">
        <f aca="false">IF(OR(O5347=0,N5347=0,J5347=0,K5347=0,E5347="",D5347="",C5347="",B5347="",H5347="",I5347=""),"",IF(AND(G5347="A",(O5347*N5347)&lt;=foglio!$H$3),(N5347*O5347),IF(AND(G5347="A",(O5347*N5347)&gt;foglio!$H$3),foglio!$H$3,IF(AND(G5347="B",(O5347*N5347)&lt;=foglio!$H$4),(N5347*O5347),IF(AND(G5347="B",(O5347*N5347)&gt;foglio!$H$5),foglio!$H$4,IF(AND(G5347="C",(O5347*N5347)&lt;=foglio!$H$5),(N5347*O5347),IF(AND(G5347="C",(O5347*N5347)&gt;foglio!$H$5),foglio!$H$5)))))))</f>
        <v/>
      </c>
    </row>
    <row r="5348" customFormat="false" ht="10.2" hidden="false" customHeight="false" outlineLevel="0" collapsed="false">
      <c r="A5348" s="7" t="n">
        <v>5343</v>
      </c>
      <c r="B5348" s="8"/>
      <c r="C5348" s="8"/>
      <c r="D5348" s="8"/>
      <c r="E5348" s="9"/>
      <c r="F5348" s="9"/>
      <c r="G5348" s="10" t="str">
        <f aca="false">IF(F5348="Rischio alto","A",IF(F5348="Rischio medio","B",IF(F5348="Rischio basso","C","")))</f>
        <v/>
      </c>
      <c r="H5348" s="8"/>
      <c r="I5348" s="16"/>
      <c r="J5348" s="12"/>
      <c r="K5348" s="12"/>
      <c r="L5348" s="13" t="n">
        <f aca="false">K5348-J5348</f>
        <v>0</v>
      </c>
      <c r="M5348" s="8"/>
      <c r="N5348" s="13" t="n">
        <f aca="false">L5348-M5348</f>
        <v>0</v>
      </c>
      <c r="O5348" s="14" t="str">
        <f aca="false">IF(AND(G5348="A"),"91,5119",IF(AND(G5348="B"),"44,1784",IF(AND(G5348="C"),"12,6225",IF(AND(G5348=""),""))))</f>
        <v/>
      </c>
      <c r="P5348" s="15" t="str">
        <f aca="false">IF(OR(O5348=0,N5348=0,J5348=0,K5348=0,E5348="",D5348="",C5348="",B5348="",H5348="",I5348=""),"",IF(AND(G5348="A",(O5348*N5348)&lt;=foglio!$H$3),(N5348*O5348),IF(AND(G5348="A",(O5348*N5348)&gt;foglio!$H$3),foglio!$H$3,IF(AND(G5348="B",(O5348*N5348)&lt;=foglio!$H$4),(N5348*O5348),IF(AND(G5348="B",(O5348*N5348)&gt;foglio!$H$5),foglio!$H$4,IF(AND(G5348="C",(O5348*N5348)&lt;=foglio!$H$5),(N5348*O5348),IF(AND(G5348="C",(O5348*N5348)&gt;foglio!$H$5),foglio!$H$5)))))))</f>
        <v/>
      </c>
    </row>
    <row r="5349" customFormat="false" ht="10.2" hidden="false" customHeight="false" outlineLevel="0" collapsed="false">
      <c r="A5349" s="7" t="n">
        <v>5344</v>
      </c>
      <c r="B5349" s="8"/>
      <c r="C5349" s="8"/>
      <c r="D5349" s="8"/>
      <c r="E5349" s="9"/>
      <c r="F5349" s="9"/>
      <c r="G5349" s="10" t="str">
        <f aca="false">IF(F5349="Rischio alto","A",IF(F5349="Rischio medio","B",IF(F5349="Rischio basso","C","")))</f>
        <v/>
      </c>
      <c r="H5349" s="8"/>
      <c r="I5349" s="16"/>
      <c r="J5349" s="12"/>
      <c r="K5349" s="12"/>
      <c r="L5349" s="13" t="n">
        <f aca="false">K5349-J5349</f>
        <v>0</v>
      </c>
      <c r="M5349" s="8"/>
      <c r="N5349" s="13" t="n">
        <f aca="false">L5349-M5349</f>
        <v>0</v>
      </c>
      <c r="O5349" s="14" t="str">
        <f aca="false">IF(AND(G5349="A"),"91,5119",IF(AND(G5349="B"),"44,1784",IF(AND(G5349="C"),"12,6225",IF(AND(G5349=""),""))))</f>
        <v/>
      </c>
      <c r="P5349" s="15" t="str">
        <f aca="false">IF(OR(O5349=0,N5349=0,J5349=0,K5349=0,E5349="",D5349="",C5349="",B5349="",H5349="",I5349=""),"",IF(AND(G5349="A",(O5349*N5349)&lt;=foglio!$H$3),(N5349*O5349),IF(AND(G5349="A",(O5349*N5349)&gt;foglio!$H$3),foglio!$H$3,IF(AND(G5349="B",(O5349*N5349)&lt;=foglio!$H$4),(N5349*O5349),IF(AND(G5349="B",(O5349*N5349)&gt;foglio!$H$5),foglio!$H$4,IF(AND(G5349="C",(O5349*N5349)&lt;=foglio!$H$5),(N5349*O5349),IF(AND(G5349="C",(O5349*N5349)&gt;foglio!$H$5),foglio!$H$5)))))))</f>
        <v/>
      </c>
    </row>
    <row r="5350" customFormat="false" ht="10.2" hidden="false" customHeight="false" outlineLevel="0" collapsed="false">
      <c r="A5350" s="7" t="n">
        <v>5345</v>
      </c>
      <c r="B5350" s="8"/>
      <c r="C5350" s="8"/>
      <c r="D5350" s="8"/>
      <c r="E5350" s="9"/>
      <c r="F5350" s="9"/>
      <c r="G5350" s="10" t="str">
        <f aca="false">IF(F5350="Rischio alto","A",IF(F5350="Rischio medio","B",IF(F5350="Rischio basso","C","")))</f>
        <v/>
      </c>
      <c r="H5350" s="8"/>
      <c r="I5350" s="16"/>
      <c r="J5350" s="12"/>
      <c r="K5350" s="12"/>
      <c r="L5350" s="13" t="n">
        <f aca="false">K5350-J5350</f>
        <v>0</v>
      </c>
      <c r="M5350" s="8"/>
      <c r="N5350" s="13" t="n">
        <f aca="false">L5350-M5350</f>
        <v>0</v>
      </c>
      <c r="O5350" s="14" t="str">
        <f aca="false">IF(AND(G5350="A"),"91,5119",IF(AND(G5350="B"),"44,1784",IF(AND(G5350="C"),"12,6225",IF(AND(G5350=""),""))))</f>
        <v/>
      </c>
      <c r="P5350" s="15" t="str">
        <f aca="false">IF(OR(O5350=0,N5350=0,J5350=0,K5350=0,E5350="",D5350="",C5350="",B5350="",H5350="",I5350=""),"",IF(AND(G5350="A",(O5350*N5350)&lt;=foglio!$H$3),(N5350*O5350),IF(AND(G5350="A",(O5350*N5350)&gt;foglio!$H$3),foglio!$H$3,IF(AND(G5350="B",(O5350*N5350)&lt;=foglio!$H$4),(N5350*O5350),IF(AND(G5350="B",(O5350*N5350)&gt;foglio!$H$5),foglio!$H$4,IF(AND(G5350="C",(O5350*N5350)&lt;=foglio!$H$5),(N5350*O5350),IF(AND(G5350="C",(O5350*N5350)&gt;foglio!$H$5),foglio!$H$5)))))))</f>
        <v/>
      </c>
    </row>
    <row r="5351" customFormat="false" ht="10.2" hidden="false" customHeight="false" outlineLevel="0" collapsed="false">
      <c r="A5351" s="7" t="n">
        <v>5346</v>
      </c>
      <c r="B5351" s="8"/>
      <c r="C5351" s="8"/>
      <c r="D5351" s="8"/>
      <c r="E5351" s="9"/>
      <c r="F5351" s="9"/>
      <c r="G5351" s="10" t="str">
        <f aca="false">IF(F5351="Rischio alto","A",IF(F5351="Rischio medio","B",IF(F5351="Rischio basso","C","")))</f>
        <v/>
      </c>
      <c r="H5351" s="8"/>
      <c r="I5351" s="16"/>
      <c r="J5351" s="12"/>
      <c r="K5351" s="12"/>
      <c r="L5351" s="13" t="n">
        <f aca="false">K5351-J5351</f>
        <v>0</v>
      </c>
      <c r="M5351" s="8"/>
      <c r="N5351" s="13" t="n">
        <f aca="false">L5351-M5351</f>
        <v>0</v>
      </c>
      <c r="O5351" s="14" t="str">
        <f aca="false">IF(AND(G5351="A"),"91,5119",IF(AND(G5351="B"),"44,1784",IF(AND(G5351="C"),"12,6225",IF(AND(G5351=""),""))))</f>
        <v/>
      </c>
      <c r="P5351" s="15" t="str">
        <f aca="false">IF(OR(O5351=0,N5351=0,J5351=0,K5351=0,E5351="",D5351="",C5351="",B5351="",H5351="",I5351=""),"",IF(AND(G5351="A",(O5351*N5351)&lt;=foglio!$H$3),(N5351*O5351),IF(AND(G5351="A",(O5351*N5351)&gt;foglio!$H$3),foglio!$H$3,IF(AND(G5351="B",(O5351*N5351)&lt;=foglio!$H$4),(N5351*O5351),IF(AND(G5351="B",(O5351*N5351)&gt;foglio!$H$5),foglio!$H$4,IF(AND(G5351="C",(O5351*N5351)&lt;=foglio!$H$5),(N5351*O5351),IF(AND(G5351="C",(O5351*N5351)&gt;foglio!$H$5),foglio!$H$5)))))))</f>
        <v/>
      </c>
    </row>
    <row r="5352" customFormat="false" ht="10.2" hidden="false" customHeight="false" outlineLevel="0" collapsed="false">
      <c r="A5352" s="7" t="n">
        <v>5347</v>
      </c>
      <c r="B5352" s="8"/>
      <c r="C5352" s="8"/>
      <c r="D5352" s="8"/>
      <c r="E5352" s="9"/>
      <c r="F5352" s="9"/>
      <c r="G5352" s="10" t="str">
        <f aca="false">IF(F5352="Rischio alto","A",IF(F5352="Rischio medio","B",IF(F5352="Rischio basso","C","")))</f>
        <v/>
      </c>
      <c r="H5352" s="8"/>
      <c r="I5352" s="16"/>
      <c r="J5352" s="12"/>
      <c r="K5352" s="12"/>
      <c r="L5352" s="13" t="n">
        <f aca="false">K5352-J5352</f>
        <v>0</v>
      </c>
      <c r="M5352" s="8"/>
      <c r="N5352" s="13" t="n">
        <f aca="false">L5352-M5352</f>
        <v>0</v>
      </c>
      <c r="O5352" s="14" t="str">
        <f aca="false">IF(AND(G5352="A"),"91,5119",IF(AND(G5352="B"),"44,1784",IF(AND(G5352="C"),"12,6225",IF(AND(G5352=""),""))))</f>
        <v/>
      </c>
      <c r="P5352" s="15" t="str">
        <f aca="false">IF(OR(O5352=0,N5352=0,J5352=0,K5352=0,E5352="",D5352="",C5352="",B5352="",H5352="",I5352=""),"",IF(AND(G5352="A",(O5352*N5352)&lt;=foglio!$H$3),(N5352*O5352),IF(AND(G5352="A",(O5352*N5352)&gt;foglio!$H$3),foglio!$H$3,IF(AND(G5352="B",(O5352*N5352)&lt;=foglio!$H$4),(N5352*O5352),IF(AND(G5352="B",(O5352*N5352)&gt;foglio!$H$5),foglio!$H$4,IF(AND(G5352="C",(O5352*N5352)&lt;=foglio!$H$5),(N5352*O5352),IF(AND(G5352="C",(O5352*N5352)&gt;foglio!$H$5),foglio!$H$5)))))))</f>
        <v/>
      </c>
    </row>
    <row r="5353" customFormat="false" ht="10.2" hidden="false" customHeight="false" outlineLevel="0" collapsed="false">
      <c r="A5353" s="7" t="n">
        <v>5348</v>
      </c>
      <c r="B5353" s="8"/>
      <c r="C5353" s="8"/>
      <c r="D5353" s="8"/>
      <c r="E5353" s="9"/>
      <c r="F5353" s="9"/>
      <c r="G5353" s="10" t="str">
        <f aca="false">IF(F5353="Rischio alto","A",IF(F5353="Rischio medio","B",IF(F5353="Rischio basso","C","")))</f>
        <v/>
      </c>
      <c r="H5353" s="8"/>
      <c r="I5353" s="16"/>
      <c r="J5353" s="12"/>
      <c r="K5353" s="12"/>
      <c r="L5353" s="13" t="n">
        <f aca="false">K5353-J5353</f>
        <v>0</v>
      </c>
      <c r="M5353" s="8"/>
      <c r="N5353" s="13" t="n">
        <f aca="false">L5353-M5353</f>
        <v>0</v>
      </c>
      <c r="O5353" s="14" t="str">
        <f aca="false">IF(AND(G5353="A"),"91,5119",IF(AND(G5353="B"),"44,1784",IF(AND(G5353="C"),"12,6225",IF(AND(G5353=""),""))))</f>
        <v/>
      </c>
      <c r="P5353" s="15" t="str">
        <f aca="false">IF(OR(O5353=0,N5353=0,J5353=0,K5353=0,E5353="",D5353="",C5353="",B5353="",H5353="",I5353=""),"",IF(AND(G5353="A",(O5353*N5353)&lt;=foglio!$H$3),(N5353*O5353),IF(AND(G5353="A",(O5353*N5353)&gt;foglio!$H$3),foglio!$H$3,IF(AND(G5353="B",(O5353*N5353)&lt;=foglio!$H$4),(N5353*O5353),IF(AND(G5353="B",(O5353*N5353)&gt;foglio!$H$5),foglio!$H$4,IF(AND(G5353="C",(O5353*N5353)&lt;=foglio!$H$5),(N5353*O5353),IF(AND(G5353="C",(O5353*N5353)&gt;foglio!$H$5),foglio!$H$5)))))))</f>
        <v/>
      </c>
    </row>
    <row r="5354" customFormat="false" ht="10.2" hidden="false" customHeight="false" outlineLevel="0" collapsed="false">
      <c r="A5354" s="7" t="n">
        <v>5349</v>
      </c>
      <c r="B5354" s="8"/>
      <c r="C5354" s="8"/>
      <c r="D5354" s="8"/>
      <c r="E5354" s="9"/>
      <c r="F5354" s="9"/>
      <c r="G5354" s="10" t="str">
        <f aca="false">IF(F5354="Rischio alto","A",IF(F5354="Rischio medio","B",IF(F5354="Rischio basso","C","")))</f>
        <v/>
      </c>
      <c r="H5354" s="8"/>
      <c r="I5354" s="16"/>
      <c r="J5354" s="12"/>
      <c r="K5354" s="12"/>
      <c r="L5354" s="13" t="n">
        <f aca="false">K5354-J5354</f>
        <v>0</v>
      </c>
      <c r="M5354" s="8"/>
      <c r="N5354" s="13" t="n">
        <f aca="false">L5354-M5354</f>
        <v>0</v>
      </c>
      <c r="O5354" s="14" t="str">
        <f aca="false">IF(AND(G5354="A"),"91,5119",IF(AND(G5354="B"),"44,1784",IF(AND(G5354="C"),"12,6225",IF(AND(G5354=""),""))))</f>
        <v/>
      </c>
      <c r="P5354" s="15" t="str">
        <f aca="false">IF(OR(O5354=0,N5354=0,J5354=0,K5354=0,E5354="",D5354="",C5354="",B5354="",H5354="",I5354=""),"",IF(AND(G5354="A",(O5354*N5354)&lt;=foglio!$H$3),(N5354*O5354),IF(AND(G5354="A",(O5354*N5354)&gt;foglio!$H$3),foglio!$H$3,IF(AND(G5354="B",(O5354*N5354)&lt;=foglio!$H$4),(N5354*O5354),IF(AND(G5354="B",(O5354*N5354)&gt;foglio!$H$5),foglio!$H$4,IF(AND(G5354="C",(O5354*N5354)&lt;=foglio!$H$5),(N5354*O5354),IF(AND(G5354="C",(O5354*N5354)&gt;foglio!$H$5),foglio!$H$5)))))))</f>
        <v/>
      </c>
    </row>
    <row r="5355" customFormat="false" ht="10.2" hidden="false" customHeight="false" outlineLevel="0" collapsed="false">
      <c r="A5355" s="7" t="n">
        <v>5350</v>
      </c>
      <c r="B5355" s="8"/>
      <c r="C5355" s="8"/>
      <c r="D5355" s="8"/>
      <c r="E5355" s="9"/>
      <c r="F5355" s="9"/>
      <c r="G5355" s="10" t="str">
        <f aca="false">IF(F5355="Rischio alto","A",IF(F5355="Rischio medio","B",IF(F5355="Rischio basso","C","")))</f>
        <v/>
      </c>
      <c r="H5355" s="8"/>
      <c r="I5355" s="16"/>
      <c r="J5355" s="12"/>
      <c r="K5355" s="12"/>
      <c r="L5355" s="13" t="n">
        <f aca="false">K5355-J5355</f>
        <v>0</v>
      </c>
      <c r="M5355" s="8"/>
      <c r="N5355" s="13" t="n">
        <f aca="false">L5355-M5355</f>
        <v>0</v>
      </c>
      <c r="O5355" s="14" t="str">
        <f aca="false">IF(AND(G5355="A"),"91,5119",IF(AND(G5355="B"),"44,1784",IF(AND(G5355="C"),"12,6225",IF(AND(G5355=""),""))))</f>
        <v/>
      </c>
      <c r="P5355" s="15" t="str">
        <f aca="false">IF(OR(O5355=0,N5355=0,J5355=0,K5355=0,E5355="",D5355="",C5355="",B5355="",H5355="",I5355=""),"",IF(AND(G5355="A",(O5355*N5355)&lt;=foglio!$H$3),(N5355*O5355),IF(AND(G5355="A",(O5355*N5355)&gt;foglio!$H$3),foglio!$H$3,IF(AND(G5355="B",(O5355*N5355)&lt;=foglio!$H$4),(N5355*O5355),IF(AND(G5355="B",(O5355*N5355)&gt;foglio!$H$5),foglio!$H$4,IF(AND(G5355="C",(O5355*N5355)&lt;=foglio!$H$5),(N5355*O5355),IF(AND(G5355="C",(O5355*N5355)&gt;foglio!$H$5),foglio!$H$5)))))))</f>
        <v/>
      </c>
    </row>
    <row r="5356" customFormat="false" ht="10.2" hidden="false" customHeight="false" outlineLevel="0" collapsed="false">
      <c r="A5356" s="7" t="n">
        <v>5351</v>
      </c>
      <c r="B5356" s="8"/>
      <c r="C5356" s="8"/>
      <c r="D5356" s="8"/>
      <c r="E5356" s="9"/>
      <c r="F5356" s="9"/>
      <c r="G5356" s="10" t="str">
        <f aca="false">IF(F5356="Rischio alto","A",IF(F5356="Rischio medio","B",IF(F5356="Rischio basso","C","")))</f>
        <v/>
      </c>
      <c r="H5356" s="8"/>
      <c r="I5356" s="16"/>
      <c r="J5356" s="12"/>
      <c r="K5356" s="12"/>
      <c r="L5356" s="13" t="n">
        <f aca="false">K5356-J5356</f>
        <v>0</v>
      </c>
      <c r="M5356" s="8"/>
      <c r="N5356" s="13" t="n">
        <f aca="false">L5356-M5356</f>
        <v>0</v>
      </c>
      <c r="O5356" s="14" t="str">
        <f aca="false">IF(AND(G5356="A"),"91,5119",IF(AND(G5356="B"),"44,1784",IF(AND(G5356="C"),"12,6225",IF(AND(G5356=""),""))))</f>
        <v/>
      </c>
      <c r="P5356" s="15" t="str">
        <f aca="false">IF(OR(O5356=0,N5356=0,J5356=0,K5356=0,E5356="",D5356="",C5356="",B5356="",H5356="",I5356=""),"",IF(AND(G5356="A",(O5356*N5356)&lt;=foglio!$H$3),(N5356*O5356),IF(AND(G5356="A",(O5356*N5356)&gt;foglio!$H$3),foglio!$H$3,IF(AND(G5356="B",(O5356*N5356)&lt;=foglio!$H$4),(N5356*O5356),IF(AND(G5356="B",(O5356*N5356)&gt;foglio!$H$5),foglio!$H$4,IF(AND(G5356="C",(O5356*N5356)&lt;=foglio!$H$5),(N5356*O5356),IF(AND(G5356="C",(O5356*N5356)&gt;foglio!$H$5),foglio!$H$5)))))))</f>
        <v/>
      </c>
    </row>
    <row r="5357" customFormat="false" ht="10.2" hidden="false" customHeight="false" outlineLevel="0" collapsed="false">
      <c r="A5357" s="7" t="n">
        <v>5352</v>
      </c>
      <c r="B5357" s="8"/>
      <c r="C5357" s="8"/>
      <c r="D5357" s="8"/>
      <c r="E5357" s="9"/>
      <c r="F5357" s="9"/>
      <c r="G5357" s="10" t="str">
        <f aca="false">IF(F5357="Rischio alto","A",IF(F5357="Rischio medio","B",IF(F5357="Rischio basso","C","")))</f>
        <v/>
      </c>
      <c r="H5357" s="8"/>
      <c r="I5357" s="16"/>
      <c r="J5357" s="12"/>
      <c r="K5357" s="12"/>
      <c r="L5357" s="13" t="n">
        <f aca="false">K5357-J5357</f>
        <v>0</v>
      </c>
      <c r="M5357" s="8"/>
      <c r="N5357" s="13" t="n">
        <f aca="false">L5357-M5357</f>
        <v>0</v>
      </c>
      <c r="O5357" s="14" t="str">
        <f aca="false">IF(AND(G5357="A"),"91,5119",IF(AND(G5357="B"),"44,1784",IF(AND(G5357="C"),"12,6225",IF(AND(G5357=""),""))))</f>
        <v/>
      </c>
      <c r="P5357" s="15" t="str">
        <f aca="false">IF(OR(O5357=0,N5357=0,J5357=0,K5357=0,E5357="",D5357="",C5357="",B5357="",H5357="",I5357=""),"",IF(AND(G5357="A",(O5357*N5357)&lt;=foglio!$H$3),(N5357*O5357),IF(AND(G5357="A",(O5357*N5357)&gt;foglio!$H$3),foglio!$H$3,IF(AND(G5357="B",(O5357*N5357)&lt;=foglio!$H$4),(N5357*O5357),IF(AND(G5357="B",(O5357*N5357)&gt;foglio!$H$5),foglio!$H$4,IF(AND(G5357="C",(O5357*N5357)&lt;=foglio!$H$5),(N5357*O5357),IF(AND(G5357="C",(O5357*N5357)&gt;foglio!$H$5),foglio!$H$5)))))))</f>
        <v/>
      </c>
    </row>
    <row r="5358" customFormat="false" ht="10.2" hidden="false" customHeight="false" outlineLevel="0" collapsed="false">
      <c r="A5358" s="7" t="n">
        <v>5353</v>
      </c>
      <c r="B5358" s="8"/>
      <c r="C5358" s="8"/>
      <c r="D5358" s="8"/>
      <c r="E5358" s="9"/>
      <c r="F5358" s="9"/>
      <c r="G5358" s="10" t="str">
        <f aca="false">IF(F5358="Rischio alto","A",IF(F5358="Rischio medio","B",IF(F5358="Rischio basso","C","")))</f>
        <v/>
      </c>
      <c r="H5358" s="8"/>
      <c r="I5358" s="16"/>
      <c r="J5358" s="12"/>
      <c r="K5358" s="12"/>
      <c r="L5358" s="13" t="n">
        <f aca="false">K5358-J5358</f>
        <v>0</v>
      </c>
      <c r="M5358" s="8"/>
      <c r="N5358" s="13" t="n">
        <f aca="false">L5358-M5358</f>
        <v>0</v>
      </c>
      <c r="O5358" s="14" t="str">
        <f aca="false">IF(AND(G5358="A"),"91,5119",IF(AND(G5358="B"),"44,1784",IF(AND(G5358="C"),"12,6225",IF(AND(G5358=""),""))))</f>
        <v/>
      </c>
      <c r="P5358" s="15" t="str">
        <f aca="false">IF(OR(O5358=0,N5358=0,J5358=0,K5358=0,E5358="",D5358="",C5358="",B5358="",H5358="",I5358=""),"",IF(AND(G5358="A",(O5358*N5358)&lt;=foglio!$H$3),(N5358*O5358),IF(AND(G5358="A",(O5358*N5358)&gt;foglio!$H$3),foglio!$H$3,IF(AND(G5358="B",(O5358*N5358)&lt;=foglio!$H$4),(N5358*O5358),IF(AND(G5358="B",(O5358*N5358)&gt;foglio!$H$5),foglio!$H$4,IF(AND(G5358="C",(O5358*N5358)&lt;=foglio!$H$5),(N5358*O5358),IF(AND(G5358="C",(O5358*N5358)&gt;foglio!$H$5),foglio!$H$5)))))))</f>
        <v/>
      </c>
    </row>
    <row r="5359" customFormat="false" ht="10.2" hidden="false" customHeight="false" outlineLevel="0" collapsed="false">
      <c r="A5359" s="7" t="n">
        <v>5354</v>
      </c>
      <c r="B5359" s="8"/>
      <c r="C5359" s="8"/>
      <c r="D5359" s="8"/>
      <c r="E5359" s="9"/>
      <c r="F5359" s="9"/>
      <c r="G5359" s="10" t="str">
        <f aca="false">IF(F5359="Rischio alto","A",IF(F5359="Rischio medio","B",IF(F5359="Rischio basso","C","")))</f>
        <v/>
      </c>
      <c r="H5359" s="8"/>
      <c r="I5359" s="16"/>
      <c r="J5359" s="12"/>
      <c r="K5359" s="12"/>
      <c r="L5359" s="13" t="n">
        <f aca="false">K5359-J5359</f>
        <v>0</v>
      </c>
      <c r="M5359" s="8"/>
      <c r="N5359" s="13" t="n">
        <f aca="false">L5359-M5359</f>
        <v>0</v>
      </c>
      <c r="O5359" s="14" t="str">
        <f aca="false">IF(AND(G5359="A"),"91,5119",IF(AND(G5359="B"),"44,1784",IF(AND(G5359="C"),"12,6225",IF(AND(G5359=""),""))))</f>
        <v/>
      </c>
      <c r="P5359" s="15" t="str">
        <f aca="false">IF(OR(O5359=0,N5359=0,J5359=0,K5359=0,E5359="",D5359="",C5359="",B5359="",H5359="",I5359=""),"",IF(AND(G5359="A",(O5359*N5359)&lt;=foglio!$H$3),(N5359*O5359),IF(AND(G5359="A",(O5359*N5359)&gt;foglio!$H$3),foglio!$H$3,IF(AND(G5359="B",(O5359*N5359)&lt;=foglio!$H$4),(N5359*O5359),IF(AND(G5359="B",(O5359*N5359)&gt;foglio!$H$5),foglio!$H$4,IF(AND(G5359="C",(O5359*N5359)&lt;=foglio!$H$5),(N5359*O5359),IF(AND(G5359="C",(O5359*N5359)&gt;foglio!$H$5),foglio!$H$5)))))))</f>
        <v/>
      </c>
    </row>
    <row r="5360" customFormat="false" ht="10.2" hidden="false" customHeight="false" outlineLevel="0" collapsed="false">
      <c r="A5360" s="7" t="n">
        <v>5355</v>
      </c>
      <c r="B5360" s="8"/>
      <c r="C5360" s="8"/>
      <c r="D5360" s="8"/>
      <c r="E5360" s="9"/>
      <c r="F5360" s="9"/>
      <c r="G5360" s="10" t="str">
        <f aca="false">IF(F5360="Rischio alto","A",IF(F5360="Rischio medio","B",IF(F5360="Rischio basso","C","")))</f>
        <v/>
      </c>
      <c r="H5360" s="8"/>
      <c r="I5360" s="16"/>
      <c r="J5360" s="12"/>
      <c r="K5360" s="12"/>
      <c r="L5360" s="13" t="n">
        <f aca="false">K5360-J5360</f>
        <v>0</v>
      </c>
      <c r="M5360" s="8"/>
      <c r="N5360" s="13" t="n">
        <f aca="false">L5360-M5360</f>
        <v>0</v>
      </c>
      <c r="O5360" s="14" t="str">
        <f aca="false">IF(AND(G5360="A"),"91,5119",IF(AND(G5360="B"),"44,1784",IF(AND(G5360="C"),"12,6225",IF(AND(G5360=""),""))))</f>
        <v/>
      </c>
      <c r="P5360" s="15" t="str">
        <f aca="false">IF(OR(O5360=0,N5360=0,J5360=0,K5360=0,E5360="",D5360="",C5360="",B5360="",H5360="",I5360=""),"",IF(AND(G5360="A",(O5360*N5360)&lt;=foglio!$H$3),(N5360*O5360),IF(AND(G5360="A",(O5360*N5360)&gt;foglio!$H$3),foglio!$H$3,IF(AND(G5360="B",(O5360*N5360)&lt;=foglio!$H$4),(N5360*O5360),IF(AND(G5360="B",(O5360*N5360)&gt;foglio!$H$5),foglio!$H$4,IF(AND(G5360="C",(O5360*N5360)&lt;=foglio!$H$5),(N5360*O5360),IF(AND(G5360="C",(O5360*N5360)&gt;foglio!$H$5),foglio!$H$5)))))))</f>
        <v/>
      </c>
    </row>
    <row r="5361" customFormat="false" ht="10.2" hidden="false" customHeight="false" outlineLevel="0" collapsed="false">
      <c r="A5361" s="7" t="n">
        <v>5356</v>
      </c>
      <c r="B5361" s="8"/>
      <c r="C5361" s="8"/>
      <c r="D5361" s="8"/>
      <c r="E5361" s="9"/>
      <c r="F5361" s="9"/>
      <c r="G5361" s="10" t="str">
        <f aca="false">IF(F5361="Rischio alto","A",IF(F5361="Rischio medio","B",IF(F5361="Rischio basso","C","")))</f>
        <v/>
      </c>
      <c r="H5361" s="8"/>
      <c r="I5361" s="16"/>
      <c r="J5361" s="12"/>
      <c r="K5361" s="12"/>
      <c r="L5361" s="13" t="n">
        <f aca="false">K5361-J5361</f>
        <v>0</v>
      </c>
      <c r="M5361" s="8"/>
      <c r="N5361" s="13" t="n">
        <f aca="false">L5361-M5361</f>
        <v>0</v>
      </c>
      <c r="O5361" s="14" t="str">
        <f aca="false">IF(AND(G5361="A"),"91,5119",IF(AND(G5361="B"),"44,1784",IF(AND(G5361="C"),"12,6225",IF(AND(G5361=""),""))))</f>
        <v/>
      </c>
      <c r="P5361" s="15" t="str">
        <f aca="false">IF(OR(O5361=0,N5361=0,J5361=0,K5361=0,E5361="",D5361="",C5361="",B5361="",H5361="",I5361=""),"",IF(AND(G5361="A",(O5361*N5361)&lt;=foglio!$H$3),(N5361*O5361),IF(AND(G5361="A",(O5361*N5361)&gt;foglio!$H$3),foglio!$H$3,IF(AND(G5361="B",(O5361*N5361)&lt;=foglio!$H$4),(N5361*O5361),IF(AND(G5361="B",(O5361*N5361)&gt;foglio!$H$5),foglio!$H$4,IF(AND(G5361="C",(O5361*N5361)&lt;=foglio!$H$5),(N5361*O5361),IF(AND(G5361="C",(O5361*N5361)&gt;foglio!$H$5),foglio!$H$5)))))))</f>
        <v/>
      </c>
    </row>
    <row r="5362" customFormat="false" ht="10.2" hidden="false" customHeight="false" outlineLevel="0" collapsed="false">
      <c r="A5362" s="7" t="n">
        <v>5357</v>
      </c>
      <c r="B5362" s="8"/>
      <c r="C5362" s="8"/>
      <c r="D5362" s="8"/>
      <c r="E5362" s="9"/>
      <c r="F5362" s="9"/>
      <c r="G5362" s="10" t="str">
        <f aca="false">IF(F5362="Rischio alto","A",IF(F5362="Rischio medio","B",IF(F5362="Rischio basso","C","")))</f>
        <v/>
      </c>
      <c r="H5362" s="8"/>
      <c r="I5362" s="16"/>
      <c r="J5362" s="12"/>
      <c r="K5362" s="12"/>
      <c r="L5362" s="13" t="n">
        <f aca="false">K5362-J5362</f>
        <v>0</v>
      </c>
      <c r="M5362" s="8"/>
      <c r="N5362" s="13" t="n">
        <f aca="false">L5362-M5362</f>
        <v>0</v>
      </c>
      <c r="O5362" s="14" t="str">
        <f aca="false">IF(AND(G5362="A"),"91,5119",IF(AND(G5362="B"),"44,1784",IF(AND(G5362="C"),"12,6225",IF(AND(G5362=""),""))))</f>
        <v/>
      </c>
      <c r="P5362" s="15" t="str">
        <f aca="false">IF(OR(O5362=0,N5362=0,J5362=0,K5362=0,E5362="",D5362="",C5362="",B5362="",H5362="",I5362=""),"",IF(AND(G5362="A",(O5362*N5362)&lt;=foglio!$H$3),(N5362*O5362),IF(AND(G5362="A",(O5362*N5362)&gt;foglio!$H$3),foglio!$H$3,IF(AND(G5362="B",(O5362*N5362)&lt;=foglio!$H$4),(N5362*O5362),IF(AND(G5362="B",(O5362*N5362)&gt;foglio!$H$5),foglio!$H$4,IF(AND(G5362="C",(O5362*N5362)&lt;=foglio!$H$5),(N5362*O5362),IF(AND(G5362="C",(O5362*N5362)&gt;foglio!$H$5),foglio!$H$5)))))))</f>
        <v/>
      </c>
    </row>
    <row r="5363" customFormat="false" ht="10.2" hidden="false" customHeight="false" outlineLevel="0" collapsed="false">
      <c r="A5363" s="7" t="n">
        <v>5358</v>
      </c>
      <c r="B5363" s="8"/>
      <c r="C5363" s="8"/>
      <c r="D5363" s="8"/>
      <c r="E5363" s="9"/>
      <c r="F5363" s="9"/>
      <c r="G5363" s="10" t="str">
        <f aca="false">IF(F5363="Rischio alto","A",IF(F5363="Rischio medio","B",IF(F5363="Rischio basso","C","")))</f>
        <v/>
      </c>
      <c r="H5363" s="8"/>
      <c r="I5363" s="16"/>
      <c r="J5363" s="12"/>
      <c r="K5363" s="12"/>
      <c r="L5363" s="13" t="n">
        <f aca="false">K5363-J5363</f>
        <v>0</v>
      </c>
      <c r="M5363" s="8"/>
      <c r="N5363" s="13" t="n">
        <f aca="false">L5363-M5363</f>
        <v>0</v>
      </c>
      <c r="O5363" s="14" t="str">
        <f aca="false">IF(AND(G5363="A"),"91,5119",IF(AND(G5363="B"),"44,1784",IF(AND(G5363="C"),"12,6225",IF(AND(G5363=""),""))))</f>
        <v/>
      </c>
      <c r="P5363" s="15" t="str">
        <f aca="false">IF(OR(O5363=0,N5363=0,J5363=0,K5363=0,E5363="",D5363="",C5363="",B5363="",H5363="",I5363=""),"",IF(AND(G5363="A",(O5363*N5363)&lt;=foglio!$H$3),(N5363*O5363),IF(AND(G5363="A",(O5363*N5363)&gt;foglio!$H$3),foglio!$H$3,IF(AND(G5363="B",(O5363*N5363)&lt;=foglio!$H$4),(N5363*O5363),IF(AND(G5363="B",(O5363*N5363)&gt;foglio!$H$5),foglio!$H$4,IF(AND(G5363="C",(O5363*N5363)&lt;=foglio!$H$5),(N5363*O5363),IF(AND(G5363="C",(O5363*N5363)&gt;foglio!$H$5),foglio!$H$5)))))))</f>
        <v/>
      </c>
    </row>
    <row r="5364" customFormat="false" ht="10.2" hidden="false" customHeight="false" outlineLevel="0" collapsed="false">
      <c r="A5364" s="7" t="n">
        <v>5359</v>
      </c>
      <c r="B5364" s="8"/>
      <c r="C5364" s="8"/>
      <c r="D5364" s="8"/>
      <c r="E5364" s="9"/>
      <c r="F5364" s="9"/>
      <c r="G5364" s="10" t="str">
        <f aca="false">IF(F5364="Rischio alto","A",IF(F5364="Rischio medio","B",IF(F5364="Rischio basso","C","")))</f>
        <v/>
      </c>
      <c r="H5364" s="8"/>
      <c r="I5364" s="16"/>
      <c r="J5364" s="12"/>
      <c r="K5364" s="12"/>
      <c r="L5364" s="13" t="n">
        <f aca="false">K5364-J5364</f>
        <v>0</v>
      </c>
      <c r="M5364" s="8"/>
      <c r="N5364" s="13" t="n">
        <f aca="false">L5364-M5364</f>
        <v>0</v>
      </c>
      <c r="O5364" s="14" t="str">
        <f aca="false">IF(AND(G5364="A"),"91,5119",IF(AND(G5364="B"),"44,1784",IF(AND(G5364="C"),"12,6225",IF(AND(G5364=""),""))))</f>
        <v/>
      </c>
      <c r="P5364" s="15" t="str">
        <f aca="false">IF(OR(O5364=0,N5364=0,J5364=0,K5364=0,E5364="",D5364="",C5364="",B5364="",H5364="",I5364=""),"",IF(AND(G5364="A",(O5364*N5364)&lt;=foglio!$H$3),(N5364*O5364),IF(AND(G5364="A",(O5364*N5364)&gt;foglio!$H$3),foglio!$H$3,IF(AND(G5364="B",(O5364*N5364)&lt;=foglio!$H$4),(N5364*O5364),IF(AND(G5364="B",(O5364*N5364)&gt;foglio!$H$5),foglio!$H$4,IF(AND(G5364="C",(O5364*N5364)&lt;=foglio!$H$5),(N5364*O5364),IF(AND(G5364="C",(O5364*N5364)&gt;foglio!$H$5),foglio!$H$5)))))))</f>
        <v/>
      </c>
    </row>
    <row r="5365" customFormat="false" ht="10.2" hidden="false" customHeight="false" outlineLevel="0" collapsed="false">
      <c r="A5365" s="7" t="n">
        <v>5360</v>
      </c>
      <c r="B5365" s="8"/>
      <c r="C5365" s="8"/>
      <c r="D5365" s="8"/>
      <c r="E5365" s="9"/>
      <c r="F5365" s="9"/>
      <c r="G5365" s="10" t="str">
        <f aca="false">IF(F5365="Rischio alto","A",IF(F5365="Rischio medio","B",IF(F5365="Rischio basso","C","")))</f>
        <v/>
      </c>
      <c r="H5365" s="8"/>
      <c r="I5365" s="16"/>
      <c r="J5365" s="12"/>
      <c r="K5365" s="12"/>
      <c r="L5365" s="13" t="n">
        <f aca="false">K5365-J5365</f>
        <v>0</v>
      </c>
      <c r="M5365" s="8"/>
      <c r="N5365" s="13" t="n">
        <f aca="false">L5365-M5365</f>
        <v>0</v>
      </c>
      <c r="O5365" s="14" t="str">
        <f aca="false">IF(AND(G5365="A"),"91,5119",IF(AND(G5365="B"),"44,1784",IF(AND(G5365="C"),"12,6225",IF(AND(G5365=""),""))))</f>
        <v/>
      </c>
      <c r="P5365" s="15" t="str">
        <f aca="false">IF(OR(O5365=0,N5365=0,J5365=0,K5365=0,E5365="",D5365="",C5365="",B5365="",H5365="",I5365=""),"",IF(AND(G5365="A",(O5365*N5365)&lt;=foglio!$H$3),(N5365*O5365),IF(AND(G5365="A",(O5365*N5365)&gt;foglio!$H$3),foglio!$H$3,IF(AND(G5365="B",(O5365*N5365)&lt;=foglio!$H$4),(N5365*O5365),IF(AND(G5365="B",(O5365*N5365)&gt;foglio!$H$5),foglio!$H$4,IF(AND(G5365="C",(O5365*N5365)&lt;=foglio!$H$5),(N5365*O5365),IF(AND(G5365="C",(O5365*N5365)&gt;foglio!$H$5),foglio!$H$5)))))))</f>
        <v/>
      </c>
    </row>
    <row r="5366" customFormat="false" ht="10.2" hidden="false" customHeight="false" outlineLevel="0" collapsed="false">
      <c r="A5366" s="7" t="n">
        <v>5361</v>
      </c>
      <c r="B5366" s="8"/>
      <c r="C5366" s="8"/>
      <c r="D5366" s="8"/>
      <c r="E5366" s="9"/>
      <c r="F5366" s="9"/>
      <c r="G5366" s="10" t="str">
        <f aca="false">IF(F5366="Rischio alto","A",IF(F5366="Rischio medio","B",IF(F5366="Rischio basso","C","")))</f>
        <v/>
      </c>
      <c r="H5366" s="8"/>
      <c r="I5366" s="16"/>
      <c r="J5366" s="12"/>
      <c r="K5366" s="12"/>
      <c r="L5366" s="13" t="n">
        <f aca="false">K5366-J5366</f>
        <v>0</v>
      </c>
      <c r="M5366" s="8"/>
      <c r="N5366" s="13" t="n">
        <f aca="false">L5366-M5366</f>
        <v>0</v>
      </c>
      <c r="O5366" s="14" t="str">
        <f aca="false">IF(AND(G5366="A"),"91,5119",IF(AND(G5366="B"),"44,1784",IF(AND(G5366="C"),"12,6225",IF(AND(G5366=""),""))))</f>
        <v/>
      </c>
      <c r="P5366" s="15" t="str">
        <f aca="false">IF(OR(O5366=0,N5366=0,J5366=0,K5366=0,E5366="",D5366="",C5366="",B5366="",H5366="",I5366=""),"",IF(AND(G5366="A",(O5366*N5366)&lt;=foglio!$H$3),(N5366*O5366),IF(AND(G5366="A",(O5366*N5366)&gt;foglio!$H$3),foglio!$H$3,IF(AND(G5366="B",(O5366*N5366)&lt;=foglio!$H$4),(N5366*O5366),IF(AND(G5366="B",(O5366*N5366)&gt;foglio!$H$5),foglio!$H$4,IF(AND(G5366="C",(O5366*N5366)&lt;=foglio!$H$5),(N5366*O5366),IF(AND(G5366="C",(O5366*N5366)&gt;foglio!$H$5),foglio!$H$5)))))))</f>
        <v/>
      </c>
    </row>
    <row r="5367" customFormat="false" ht="10.2" hidden="false" customHeight="false" outlineLevel="0" collapsed="false">
      <c r="A5367" s="7" t="n">
        <v>5362</v>
      </c>
      <c r="B5367" s="8"/>
      <c r="C5367" s="8"/>
      <c r="D5367" s="8"/>
      <c r="E5367" s="9"/>
      <c r="F5367" s="9"/>
      <c r="G5367" s="10" t="str">
        <f aca="false">IF(F5367="Rischio alto","A",IF(F5367="Rischio medio","B",IF(F5367="Rischio basso","C","")))</f>
        <v/>
      </c>
      <c r="H5367" s="8"/>
      <c r="I5367" s="16"/>
      <c r="J5367" s="12"/>
      <c r="K5367" s="12"/>
      <c r="L5367" s="13" t="n">
        <f aca="false">K5367-J5367</f>
        <v>0</v>
      </c>
      <c r="M5367" s="8"/>
      <c r="N5367" s="13" t="n">
        <f aca="false">L5367-M5367</f>
        <v>0</v>
      </c>
      <c r="O5367" s="14" t="str">
        <f aca="false">IF(AND(G5367="A"),"91,5119",IF(AND(G5367="B"),"44,1784",IF(AND(G5367="C"),"12,6225",IF(AND(G5367=""),""))))</f>
        <v/>
      </c>
      <c r="P5367" s="15" t="str">
        <f aca="false">IF(OR(O5367=0,N5367=0,J5367=0,K5367=0,E5367="",D5367="",C5367="",B5367="",H5367="",I5367=""),"",IF(AND(G5367="A",(O5367*N5367)&lt;=foglio!$H$3),(N5367*O5367),IF(AND(G5367="A",(O5367*N5367)&gt;foglio!$H$3),foglio!$H$3,IF(AND(G5367="B",(O5367*N5367)&lt;=foglio!$H$4),(N5367*O5367),IF(AND(G5367="B",(O5367*N5367)&gt;foglio!$H$5),foglio!$H$4,IF(AND(G5367="C",(O5367*N5367)&lt;=foglio!$H$5),(N5367*O5367),IF(AND(G5367="C",(O5367*N5367)&gt;foglio!$H$5),foglio!$H$5)))))))</f>
        <v/>
      </c>
    </row>
    <row r="5368" customFormat="false" ht="10.2" hidden="false" customHeight="false" outlineLevel="0" collapsed="false">
      <c r="A5368" s="7" t="n">
        <v>5363</v>
      </c>
      <c r="B5368" s="8"/>
      <c r="C5368" s="8"/>
      <c r="D5368" s="8"/>
      <c r="E5368" s="9"/>
      <c r="F5368" s="9"/>
      <c r="G5368" s="10" t="str">
        <f aca="false">IF(F5368="Rischio alto","A",IF(F5368="Rischio medio","B",IF(F5368="Rischio basso","C","")))</f>
        <v/>
      </c>
      <c r="H5368" s="8"/>
      <c r="I5368" s="16"/>
      <c r="J5368" s="12"/>
      <c r="K5368" s="12"/>
      <c r="L5368" s="13" t="n">
        <f aca="false">K5368-J5368</f>
        <v>0</v>
      </c>
      <c r="M5368" s="8"/>
      <c r="N5368" s="13" t="n">
        <f aca="false">L5368-M5368</f>
        <v>0</v>
      </c>
      <c r="O5368" s="14" t="str">
        <f aca="false">IF(AND(G5368="A"),"91,5119",IF(AND(G5368="B"),"44,1784",IF(AND(G5368="C"),"12,6225",IF(AND(G5368=""),""))))</f>
        <v/>
      </c>
      <c r="P5368" s="15" t="str">
        <f aca="false">IF(OR(O5368=0,N5368=0,J5368=0,K5368=0,E5368="",D5368="",C5368="",B5368="",H5368="",I5368=""),"",IF(AND(G5368="A",(O5368*N5368)&lt;=foglio!$H$3),(N5368*O5368),IF(AND(G5368="A",(O5368*N5368)&gt;foglio!$H$3),foglio!$H$3,IF(AND(G5368="B",(O5368*N5368)&lt;=foglio!$H$4),(N5368*O5368),IF(AND(G5368="B",(O5368*N5368)&gt;foglio!$H$5),foglio!$H$4,IF(AND(G5368="C",(O5368*N5368)&lt;=foglio!$H$5),(N5368*O5368),IF(AND(G5368="C",(O5368*N5368)&gt;foglio!$H$5),foglio!$H$5)))))))</f>
        <v/>
      </c>
    </row>
    <row r="5369" customFormat="false" ht="10.2" hidden="false" customHeight="false" outlineLevel="0" collapsed="false">
      <c r="A5369" s="7" t="n">
        <v>5364</v>
      </c>
      <c r="B5369" s="8"/>
      <c r="C5369" s="8"/>
      <c r="D5369" s="8"/>
      <c r="E5369" s="9"/>
      <c r="F5369" s="9"/>
      <c r="G5369" s="10" t="str">
        <f aca="false">IF(F5369="Rischio alto","A",IF(F5369="Rischio medio","B",IF(F5369="Rischio basso","C","")))</f>
        <v/>
      </c>
      <c r="H5369" s="8"/>
      <c r="I5369" s="16"/>
      <c r="J5369" s="12"/>
      <c r="K5369" s="12"/>
      <c r="L5369" s="13" t="n">
        <f aca="false">K5369-J5369</f>
        <v>0</v>
      </c>
      <c r="M5369" s="8"/>
      <c r="N5369" s="13" t="n">
        <f aca="false">L5369-M5369</f>
        <v>0</v>
      </c>
      <c r="O5369" s="14" t="str">
        <f aca="false">IF(AND(G5369="A"),"91,5119",IF(AND(G5369="B"),"44,1784",IF(AND(G5369="C"),"12,6225",IF(AND(G5369=""),""))))</f>
        <v/>
      </c>
      <c r="P5369" s="15" t="str">
        <f aca="false">IF(OR(O5369=0,N5369=0,J5369=0,K5369=0,E5369="",D5369="",C5369="",B5369="",H5369="",I5369=""),"",IF(AND(G5369="A",(O5369*N5369)&lt;=foglio!$H$3),(N5369*O5369),IF(AND(G5369="A",(O5369*N5369)&gt;foglio!$H$3),foglio!$H$3,IF(AND(G5369="B",(O5369*N5369)&lt;=foglio!$H$4),(N5369*O5369),IF(AND(G5369="B",(O5369*N5369)&gt;foglio!$H$5),foglio!$H$4,IF(AND(G5369="C",(O5369*N5369)&lt;=foglio!$H$5),(N5369*O5369),IF(AND(G5369="C",(O5369*N5369)&gt;foglio!$H$5),foglio!$H$5)))))))</f>
        <v/>
      </c>
    </row>
    <row r="5370" customFormat="false" ht="10.2" hidden="false" customHeight="false" outlineLevel="0" collapsed="false">
      <c r="A5370" s="7" t="n">
        <v>5365</v>
      </c>
      <c r="B5370" s="8"/>
      <c r="C5370" s="8"/>
      <c r="D5370" s="8"/>
      <c r="E5370" s="9"/>
      <c r="F5370" s="9"/>
      <c r="G5370" s="10" t="str">
        <f aca="false">IF(F5370="Rischio alto","A",IF(F5370="Rischio medio","B",IF(F5370="Rischio basso","C","")))</f>
        <v/>
      </c>
      <c r="H5370" s="8"/>
      <c r="I5370" s="16"/>
      <c r="J5370" s="12"/>
      <c r="K5370" s="12"/>
      <c r="L5370" s="13" t="n">
        <f aca="false">K5370-J5370</f>
        <v>0</v>
      </c>
      <c r="M5370" s="8"/>
      <c r="N5370" s="13" t="n">
        <f aca="false">L5370-M5370</f>
        <v>0</v>
      </c>
      <c r="O5370" s="14" t="str">
        <f aca="false">IF(AND(G5370="A"),"91,5119",IF(AND(G5370="B"),"44,1784",IF(AND(G5370="C"),"12,6225",IF(AND(G5370=""),""))))</f>
        <v/>
      </c>
      <c r="P5370" s="15" t="str">
        <f aca="false">IF(OR(O5370=0,N5370=0,J5370=0,K5370=0,E5370="",D5370="",C5370="",B5370="",H5370="",I5370=""),"",IF(AND(G5370="A",(O5370*N5370)&lt;=foglio!$H$3),(N5370*O5370),IF(AND(G5370="A",(O5370*N5370)&gt;foglio!$H$3),foglio!$H$3,IF(AND(G5370="B",(O5370*N5370)&lt;=foglio!$H$4),(N5370*O5370),IF(AND(G5370="B",(O5370*N5370)&gt;foglio!$H$5),foglio!$H$4,IF(AND(G5370="C",(O5370*N5370)&lt;=foglio!$H$5),(N5370*O5370),IF(AND(G5370="C",(O5370*N5370)&gt;foglio!$H$5),foglio!$H$5)))))))</f>
        <v/>
      </c>
    </row>
    <row r="5371" customFormat="false" ht="10.2" hidden="false" customHeight="false" outlineLevel="0" collapsed="false">
      <c r="A5371" s="7" t="n">
        <v>5366</v>
      </c>
      <c r="B5371" s="8"/>
      <c r="C5371" s="8"/>
      <c r="D5371" s="8"/>
      <c r="E5371" s="9"/>
      <c r="F5371" s="9"/>
      <c r="G5371" s="10" t="str">
        <f aca="false">IF(F5371="Rischio alto","A",IF(F5371="Rischio medio","B",IF(F5371="Rischio basso","C","")))</f>
        <v/>
      </c>
      <c r="H5371" s="8"/>
      <c r="I5371" s="16"/>
      <c r="J5371" s="12"/>
      <c r="K5371" s="12"/>
      <c r="L5371" s="13" t="n">
        <f aca="false">K5371-J5371</f>
        <v>0</v>
      </c>
      <c r="M5371" s="8"/>
      <c r="N5371" s="13" t="n">
        <f aca="false">L5371-M5371</f>
        <v>0</v>
      </c>
      <c r="O5371" s="14" t="str">
        <f aca="false">IF(AND(G5371="A"),"91,5119",IF(AND(G5371="B"),"44,1784",IF(AND(G5371="C"),"12,6225",IF(AND(G5371=""),""))))</f>
        <v/>
      </c>
      <c r="P5371" s="15" t="str">
        <f aca="false">IF(OR(O5371=0,N5371=0,J5371=0,K5371=0,E5371="",D5371="",C5371="",B5371="",H5371="",I5371=""),"",IF(AND(G5371="A",(O5371*N5371)&lt;=foglio!$H$3),(N5371*O5371),IF(AND(G5371="A",(O5371*N5371)&gt;foglio!$H$3),foglio!$H$3,IF(AND(G5371="B",(O5371*N5371)&lt;=foglio!$H$4),(N5371*O5371),IF(AND(G5371="B",(O5371*N5371)&gt;foglio!$H$5),foglio!$H$4,IF(AND(G5371="C",(O5371*N5371)&lt;=foglio!$H$5),(N5371*O5371),IF(AND(G5371="C",(O5371*N5371)&gt;foglio!$H$5),foglio!$H$5)))))))</f>
        <v/>
      </c>
    </row>
    <row r="5372" customFormat="false" ht="10.2" hidden="false" customHeight="false" outlineLevel="0" collapsed="false">
      <c r="A5372" s="7" t="n">
        <v>5367</v>
      </c>
      <c r="B5372" s="8"/>
      <c r="C5372" s="8"/>
      <c r="D5372" s="8"/>
      <c r="E5372" s="9"/>
      <c r="F5372" s="9"/>
      <c r="G5372" s="10" t="str">
        <f aca="false">IF(F5372="Rischio alto","A",IF(F5372="Rischio medio","B",IF(F5372="Rischio basso","C","")))</f>
        <v/>
      </c>
      <c r="H5372" s="8"/>
      <c r="I5372" s="16"/>
      <c r="J5372" s="12"/>
      <c r="K5372" s="12"/>
      <c r="L5372" s="13" t="n">
        <f aca="false">K5372-J5372</f>
        <v>0</v>
      </c>
      <c r="M5372" s="8"/>
      <c r="N5372" s="13" t="n">
        <f aca="false">L5372-M5372</f>
        <v>0</v>
      </c>
      <c r="O5372" s="14" t="str">
        <f aca="false">IF(AND(G5372="A"),"91,5119",IF(AND(G5372="B"),"44,1784",IF(AND(G5372="C"),"12,6225",IF(AND(G5372=""),""))))</f>
        <v/>
      </c>
      <c r="P5372" s="15" t="str">
        <f aca="false">IF(OR(O5372=0,N5372=0,J5372=0,K5372=0,E5372="",D5372="",C5372="",B5372="",H5372="",I5372=""),"",IF(AND(G5372="A",(O5372*N5372)&lt;=foglio!$H$3),(N5372*O5372),IF(AND(G5372="A",(O5372*N5372)&gt;foglio!$H$3),foglio!$H$3,IF(AND(G5372="B",(O5372*N5372)&lt;=foglio!$H$4),(N5372*O5372),IF(AND(G5372="B",(O5372*N5372)&gt;foglio!$H$5),foglio!$H$4,IF(AND(G5372="C",(O5372*N5372)&lt;=foglio!$H$5),(N5372*O5372),IF(AND(G5372="C",(O5372*N5372)&gt;foglio!$H$5),foglio!$H$5)))))))</f>
        <v/>
      </c>
    </row>
    <row r="5373" customFormat="false" ht="10.2" hidden="false" customHeight="false" outlineLevel="0" collapsed="false">
      <c r="A5373" s="7" t="n">
        <v>5368</v>
      </c>
      <c r="B5373" s="8"/>
      <c r="C5373" s="8"/>
      <c r="D5373" s="8"/>
      <c r="E5373" s="9"/>
      <c r="F5373" s="9"/>
      <c r="G5373" s="10" t="str">
        <f aca="false">IF(F5373="Rischio alto","A",IF(F5373="Rischio medio","B",IF(F5373="Rischio basso","C","")))</f>
        <v/>
      </c>
      <c r="H5373" s="8"/>
      <c r="I5373" s="16"/>
      <c r="J5373" s="12"/>
      <c r="K5373" s="12"/>
      <c r="L5373" s="13" t="n">
        <f aca="false">K5373-J5373</f>
        <v>0</v>
      </c>
      <c r="M5373" s="8"/>
      <c r="N5373" s="13" t="n">
        <f aca="false">L5373-M5373</f>
        <v>0</v>
      </c>
      <c r="O5373" s="14" t="str">
        <f aca="false">IF(AND(G5373="A"),"91,5119",IF(AND(G5373="B"),"44,1784",IF(AND(G5373="C"),"12,6225",IF(AND(G5373=""),""))))</f>
        <v/>
      </c>
      <c r="P5373" s="15" t="str">
        <f aca="false">IF(OR(O5373=0,N5373=0,J5373=0,K5373=0,E5373="",D5373="",C5373="",B5373="",H5373="",I5373=""),"",IF(AND(G5373="A",(O5373*N5373)&lt;=foglio!$H$3),(N5373*O5373),IF(AND(G5373="A",(O5373*N5373)&gt;foglio!$H$3),foglio!$H$3,IF(AND(G5373="B",(O5373*N5373)&lt;=foglio!$H$4),(N5373*O5373),IF(AND(G5373="B",(O5373*N5373)&gt;foglio!$H$5),foglio!$H$4,IF(AND(G5373="C",(O5373*N5373)&lt;=foglio!$H$5),(N5373*O5373),IF(AND(G5373="C",(O5373*N5373)&gt;foglio!$H$5),foglio!$H$5)))))))</f>
        <v/>
      </c>
    </row>
    <row r="5374" customFormat="false" ht="10.2" hidden="false" customHeight="false" outlineLevel="0" collapsed="false">
      <c r="A5374" s="7" t="n">
        <v>5369</v>
      </c>
      <c r="B5374" s="8"/>
      <c r="C5374" s="8"/>
      <c r="D5374" s="8"/>
      <c r="E5374" s="9"/>
      <c r="F5374" s="9"/>
      <c r="G5374" s="10" t="str">
        <f aca="false">IF(F5374="Rischio alto","A",IF(F5374="Rischio medio","B",IF(F5374="Rischio basso","C","")))</f>
        <v/>
      </c>
      <c r="H5374" s="8"/>
      <c r="I5374" s="16"/>
      <c r="J5374" s="12"/>
      <c r="K5374" s="12"/>
      <c r="L5374" s="13" t="n">
        <f aca="false">K5374-J5374</f>
        <v>0</v>
      </c>
      <c r="M5374" s="8"/>
      <c r="N5374" s="13" t="n">
        <f aca="false">L5374-M5374</f>
        <v>0</v>
      </c>
      <c r="O5374" s="14" t="str">
        <f aca="false">IF(AND(G5374="A"),"91,5119",IF(AND(G5374="B"),"44,1784",IF(AND(G5374="C"),"12,6225",IF(AND(G5374=""),""))))</f>
        <v/>
      </c>
      <c r="P5374" s="15" t="str">
        <f aca="false">IF(OR(O5374=0,N5374=0,J5374=0,K5374=0,E5374="",D5374="",C5374="",B5374="",H5374="",I5374=""),"",IF(AND(G5374="A",(O5374*N5374)&lt;=foglio!$H$3),(N5374*O5374),IF(AND(G5374="A",(O5374*N5374)&gt;foglio!$H$3),foglio!$H$3,IF(AND(G5374="B",(O5374*N5374)&lt;=foglio!$H$4),(N5374*O5374),IF(AND(G5374="B",(O5374*N5374)&gt;foglio!$H$5),foglio!$H$4,IF(AND(G5374="C",(O5374*N5374)&lt;=foglio!$H$5),(N5374*O5374),IF(AND(G5374="C",(O5374*N5374)&gt;foglio!$H$5),foglio!$H$5)))))))</f>
        <v/>
      </c>
    </row>
    <row r="5375" customFormat="false" ht="10.2" hidden="false" customHeight="false" outlineLevel="0" collapsed="false">
      <c r="A5375" s="7" t="n">
        <v>5370</v>
      </c>
      <c r="B5375" s="8"/>
      <c r="C5375" s="8"/>
      <c r="D5375" s="8"/>
      <c r="E5375" s="9"/>
      <c r="F5375" s="9"/>
      <c r="G5375" s="10" t="str">
        <f aca="false">IF(F5375="Rischio alto","A",IF(F5375="Rischio medio","B",IF(F5375="Rischio basso","C","")))</f>
        <v/>
      </c>
      <c r="H5375" s="8"/>
      <c r="I5375" s="16"/>
      <c r="J5375" s="12"/>
      <c r="K5375" s="12"/>
      <c r="L5375" s="13" t="n">
        <f aca="false">K5375-J5375</f>
        <v>0</v>
      </c>
      <c r="M5375" s="8"/>
      <c r="N5375" s="13" t="n">
        <f aca="false">L5375-M5375</f>
        <v>0</v>
      </c>
      <c r="O5375" s="14" t="str">
        <f aca="false">IF(AND(G5375="A"),"91,5119",IF(AND(G5375="B"),"44,1784",IF(AND(G5375="C"),"12,6225",IF(AND(G5375=""),""))))</f>
        <v/>
      </c>
      <c r="P5375" s="15" t="str">
        <f aca="false">IF(OR(O5375=0,N5375=0,J5375=0,K5375=0,E5375="",D5375="",C5375="",B5375="",H5375="",I5375=""),"",IF(AND(G5375="A",(O5375*N5375)&lt;=foglio!$H$3),(N5375*O5375),IF(AND(G5375="A",(O5375*N5375)&gt;foglio!$H$3),foglio!$H$3,IF(AND(G5375="B",(O5375*N5375)&lt;=foglio!$H$4),(N5375*O5375),IF(AND(G5375="B",(O5375*N5375)&gt;foglio!$H$5),foglio!$H$4,IF(AND(G5375="C",(O5375*N5375)&lt;=foglio!$H$5),(N5375*O5375),IF(AND(G5375="C",(O5375*N5375)&gt;foglio!$H$5),foglio!$H$5)))))))</f>
        <v/>
      </c>
    </row>
    <row r="5376" customFormat="false" ht="10.2" hidden="false" customHeight="false" outlineLevel="0" collapsed="false">
      <c r="A5376" s="7" t="n">
        <v>5371</v>
      </c>
      <c r="B5376" s="8"/>
      <c r="C5376" s="8"/>
      <c r="D5376" s="8"/>
      <c r="E5376" s="9"/>
      <c r="F5376" s="9"/>
      <c r="G5376" s="10" t="str">
        <f aca="false">IF(F5376="Rischio alto","A",IF(F5376="Rischio medio","B",IF(F5376="Rischio basso","C","")))</f>
        <v/>
      </c>
      <c r="H5376" s="8"/>
      <c r="I5376" s="16"/>
      <c r="J5376" s="12"/>
      <c r="K5376" s="12"/>
      <c r="L5376" s="13" t="n">
        <f aca="false">K5376-J5376</f>
        <v>0</v>
      </c>
      <c r="M5376" s="8"/>
      <c r="N5376" s="13" t="n">
        <f aca="false">L5376-M5376</f>
        <v>0</v>
      </c>
      <c r="O5376" s="14" t="str">
        <f aca="false">IF(AND(G5376="A"),"91,5119",IF(AND(G5376="B"),"44,1784",IF(AND(G5376="C"),"12,6225",IF(AND(G5376=""),""))))</f>
        <v/>
      </c>
      <c r="P5376" s="15" t="str">
        <f aca="false">IF(OR(O5376=0,N5376=0,J5376=0,K5376=0,E5376="",D5376="",C5376="",B5376="",H5376="",I5376=""),"",IF(AND(G5376="A",(O5376*N5376)&lt;=foglio!$H$3),(N5376*O5376),IF(AND(G5376="A",(O5376*N5376)&gt;foglio!$H$3),foglio!$H$3,IF(AND(G5376="B",(O5376*N5376)&lt;=foglio!$H$4),(N5376*O5376),IF(AND(G5376="B",(O5376*N5376)&gt;foglio!$H$5),foglio!$H$4,IF(AND(G5376="C",(O5376*N5376)&lt;=foglio!$H$5),(N5376*O5376),IF(AND(G5376="C",(O5376*N5376)&gt;foglio!$H$5),foglio!$H$5)))))))</f>
        <v/>
      </c>
    </row>
    <row r="5377" customFormat="false" ht="10.2" hidden="false" customHeight="false" outlineLevel="0" collapsed="false">
      <c r="A5377" s="7" t="n">
        <v>5372</v>
      </c>
      <c r="B5377" s="8"/>
      <c r="C5377" s="8"/>
      <c r="D5377" s="8"/>
      <c r="E5377" s="9"/>
      <c r="F5377" s="9"/>
      <c r="G5377" s="10" t="str">
        <f aca="false">IF(F5377="Rischio alto","A",IF(F5377="Rischio medio","B",IF(F5377="Rischio basso","C","")))</f>
        <v/>
      </c>
      <c r="H5377" s="8"/>
      <c r="I5377" s="16"/>
      <c r="J5377" s="12"/>
      <c r="K5377" s="12"/>
      <c r="L5377" s="13" t="n">
        <f aca="false">K5377-J5377</f>
        <v>0</v>
      </c>
      <c r="M5377" s="8"/>
      <c r="N5377" s="13" t="n">
        <f aca="false">L5377-M5377</f>
        <v>0</v>
      </c>
      <c r="O5377" s="14" t="str">
        <f aca="false">IF(AND(G5377="A"),"91,5119",IF(AND(G5377="B"),"44,1784",IF(AND(G5377="C"),"12,6225",IF(AND(G5377=""),""))))</f>
        <v/>
      </c>
      <c r="P5377" s="15" t="str">
        <f aca="false">IF(OR(O5377=0,N5377=0,J5377=0,K5377=0,E5377="",D5377="",C5377="",B5377="",H5377="",I5377=""),"",IF(AND(G5377="A",(O5377*N5377)&lt;=foglio!$H$3),(N5377*O5377),IF(AND(G5377="A",(O5377*N5377)&gt;foglio!$H$3),foglio!$H$3,IF(AND(G5377="B",(O5377*N5377)&lt;=foglio!$H$4),(N5377*O5377),IF(AND(G5377="B",(O5377*N5377)&gt;foglio!$H$5),foglio!$H$4,IF(AND(G5377="C",(O5377*N5377)&lt;=foglio!$H$5),(N5377*O5377),IF(AND(G5377="C",(O5377*N5377)&gt;foglio!$H$5),foglio!$H$5)))))))</f>
        <v/>
      </c>
    </row>
    <row r="5378" customFormat="false" ht="10.2" hidden="false" customHeight="false" outlineLevel="0" collapsed="false">
      <c r="A5378" s="7" t="n">
        <v>5373</v>
      </c>
      <c r="B5378" s="8"/>
      <c r="C5378" s="8"/>
      <c r="D5378" s="8"/>
      <c r="E5378" s="9"/>
      <c r="F5378" s="9"/>
      <c r="G5378" s="10" t="str">
        <f aca="false">IF(F5378="Rischio alto","A",IF(F5378="Rischio medio","B",IF(F5378="Rischio basso","C","")))</f>
        <v/>
      </c>
      <c r="H5378" s="8"/>
      <c r="I5378" s="16"/>
      <c r="J5378" s="12"/>
      <c r="K5378" s="12"/>
      <c r="L5378" s="13" t="n">
        <f aca="false">K5378-J5378</f>
        <v>0</v>
      </c>
      <c r="M5378" s="8"/>
      <c r="N5378" s="13" t="n">
        <f aca="false">L5378-M5378</f>
        <v>0</v>
      </c>
      <c r="O5378" s="14" t="str">
        <f aca="false">IF(AND(G5378="A"),"91,5119",IF(AND(G5378="B"),"44,1784",IF(AND(G5378="C"),"12,6225",IF(AND(G5378=""),""))))</f>
        <v/>
      </c>
      <c r="P5378" s="15" t="str">
        <f aca="false">IF(OR(O5378=0,N5378=0,J5378=0,K5378=0,E5378="",D5378="",C5378="",B5378="",H5378="",I5378=""),"",IF(AND(G5378="A",(O5378*N5378)&lt;=foglio!$H$3),(N5378*O5378),IF(AND(G5378="A",(O5378*N5378)&gt;foglio!$H$3),foglio!$H$3,IF(AND(G5378="B",(O5378*N5378)&lt;=foglio!$H$4),(N5378*O5378),IF(AND(G5378="B",(O5378*N5378)&gt;foglio!$H$5),foglio!$H$4,IF(AND(G5378="C",(O5378*N5378)&lt;=foglio!$H$5),(N5378*O5378),IF(AND(G5378="C",(O5378*N5378)&gt;foglio!$H$5),foglio!$H$5)))))))</f>
        <v/>
      </c>
    </row>
    <row r="5379" customFormat="false" ht="10.2" hidden="false" customHeight="false" outlineLevel="0" collapsed="false">
      <c r="A5379" s="7" t="n">
        <v>5374</v>
      </c>
      <c r="B5379" s="8"/>
      <c r="C5379" s="8"/>
      <c r="D5379" s="8"/>
      <c r="E5379" s="9"/>
      <c r="F5379" s="9"/>
      <c r="G5379" s="10" t="str">
        <f aca="false">IF(F5379="Rischio alto","A",IF(F5379="Rischio medio","B",IF(F5379="Rischio basso","C","")))</f>
        <v/>
      </c>
      <c r="H5379" s="8"/>
      <c r="I5379" s="16"/>
      <c r="J5379" s="12"/>
      <c r="K5379" s="12"/>
      <c r="L5379" s="13" t="n">
        <f aca="false">K5379-J5379</f>
        <v>0</v>
      </c>
      <c r="M5379" s="8"/>
      <c r="N5379" s="13" t="n">
        <f aca="false">L5379-M5379</f>
        <v>0</v>
      </c>
      <c r="O5379" s="14" t="str">
        <f aca="false">IF(AND(G5379="A"),"91,5119",IF(AND(G5379="B"),"44,1784",IF(AND(G5379="C"),"12,6225",IF(AND(G5379=""),""))))</f>
        <v/>
      </c>
      <c r="P5379" s="15" t="str">
        <f aca="false">IF(OR(O5379=0,N5379=0,J5379=0,K5379=0,E5379="",D5379="",C5379="",B5379="",H5379="",I5379=""),"",IF(AND(G5379="A",(O5379*N5379)&lt;=foglio!$H$3),(N5379*O5379),IF(AND(G5379="A",(O5379*N5379)&gt;foglio!$H$3),foglio!$H$3,IF(AND(G5379="B",(O5379*N5379)&lt;=foglio!$H$4),(N5379*O5379),IF(AND(G5379="B",(O5379*N5379)&gt;foglio!$H$5),foglio!$H$4,IF(AND(G5379="C",(O5379*N5379)&lt;=foglio!$H$5),(N5379*O5379),IF(AND(G5379="C",(O5379*N5379)&gt;foglio!$H$5),foglio!$H$5)))))))</f>
        <v/>
      </c>
    </row>
    <row r="5380" customFormat="false" ht="10.2" hidden="false" customHeight="false" outlineLevel="0" collapsed="false">
      <c r="A5380" s="7" t="n">
        <v>5375</v>
      </c>
      <c r="B5380" s="8"/>
      <c r="C5380" s="8"/>
      <c r="D5380" s="8"/>
      <c r="E5380" s="9"/>
      <c r="F5380" s="9"/>
      <c r="G5380" s="10" t="str">
        <f aca="false">IF(F5380="Rischio alto","A",IF(F5380="Rischio medio","B",IF(F5380="Rischio basso","C","")))</f>
        <v/>
      </c>
      <c r="H5380" s="8"/>
      <c r="I5380" s="16"/>
      <c r="J5380" s="12"/>
      <c r="K5380" s="12"/>
      <c r="L5380" s="13" t="n">
        <f aca="false">K5380-J5380</f>
        <v>0</v>
      </c>
      <c r="M5380" s="8"/>
      <c r="N5380" s="13" t="n">
        <f aca="false">L5380-M5380</f>
        <v>0</v>
      </c>
      <c r="O5380" s="14" t="str">
        <f aca="false">IF(AND(G5380="A"),"91,5119",IF(AND(G5380="B"),"44,1784",IF(AND(G5380="C"),"12,6225",IF(AND(G5380=""),""))))</f>
        <v/>
      </c>
      <c r="P5380" s="15" t="str">
        <f aca="false">IF(OR(O5380=0,N5380=0,J5380=0,K5380=0,E5380="",D5380="",C5380="",B5380="",H5380="",I5380=""),"",IF(AND(G5380="A",(O5380*N5380)&lt;=foglio!$H$3),(N5380*O5380),IF(AND(G5380="A",(O5380*N5380)&gt;foglio!$H$3),foglio!$H$3,IF(AND(G5380="B",(O5380*N5380)&lt;=foglio!$H$4),(N5380*O5380),IF(AND(G5380="B",(O5380*N5380)&gt;foglio!$H$5),foglio!$H$4,IF(AND(G5380="C",(O5380*N5380)&lt;=foglio!$H$5),(N5380*O5380),IF(AND(G5380="C",(O5380*N5380)&gt;foglio!$H$5),foglio!$H$5)))))))</f>
        <v/>
      </c>
    </row>
    <row r="5381" customFormat="false" ht="10.2" hidden="false" customHeight="false" outlineLevel="0" collapsed="false">
      <c r="A5381" s="7" t="n">
        <v>5376</v>
      </c>
      <c r="B5381" s="8"/>
      <c r="C5381" s="8"/>
      <c r="D5381" s="8"/>
      <c r="E5381" s="9"/>
      <c r="F5381" s="9"/>
      <c r="G5381" s="10" t="str">
        <f aca="false">IF(F5381="Rischio alto","A",IF(F5381="Rischio medio","B",IF(F5381="Rischio basso","C","")))</f>
        <v/>
      </c>
      <c r="H5381" s="8"/>
      <c r="I5381" s="16"/>
      <c r="J5381" s="12"/>
      <c r="K5381" s="12"/>
      <c r="L5381" s="13" t="n">
        <f aca="false">K5381-J5381</f>
        <v>0</v>
      </c>
      <c r="M5381" s="8"/>
      <c r="N5381" s="13" t="n">
        <f aca="false">L5381-M5381</f>
        <v>0</v>
      </c>
      <c r="O5381" s="14" t="str">
        <f aca="false">IF(AND(G5381="A"),"91,5119",IF(AND(G5381="B"),"44,1784",IF(AND(G5381="C"),"12,6225",IF(AND(G5381=""),""))))</f>
        <v/>
      </c>
      <c r="P5381" s="15" t="str">
        <f aca="false">IF(OR(O5381=0,N5381=0,J5381=0,K5381=0,E5381="",D5381="",C5381="",B5381="",H5381="",I5381=""),"",IF(AND(G5381="A",(O5381*N5381)&lt;=foglio!$H$3),(N5381*O5381),IF(AND(G5381="A",(O5381*N5381)&gt;foglio!$H$3),foglio!$H$3,IF(AND(G5381="B",(O5381*N5381)&lt;=foglio!$H$4),(N5381*O5381),IF(AND(G5381="B",(O5381*N5381)&gt;foglio!$H$5),foglio!$H$4,IF(AND(G5381="C",(O5381*N5381)&lt;=foglio!$H$5),(N5381*O5381),IF(AND(G5381="C",(O5381*N5381)&gt;foglio!$H$5),foglio!$H$5)))))))</f>
        <v/>
      </c>
    </row>
    <row r="5382" customFormat="false" ht="10.2" hidden="false" customHeight="false" outlineLevel="0" collapsed="false">
      <c r="A5382" s="7" t="n">
        <v>5377</v>
      </c>
      <c r="B5382" s="8"/>
      <c r="C5382" s="8"/>
      <c r="D5382" s="8"/>
      <c r="E5382" s="9"/>
      <c r="F5382" s="9"/>
      <c r="G5382" s="10" t="str">
        <f aca="false">IF(F5382="Rischio alto","A",IF(F5382="Rischio medio","B",IF(F5382="Rischio basso","C","")))</f>
        <v/>
      </c>
      <c r="H5382" s="8"/>
      <c r="I5382" s="16"/>
      <c r="J5382" s="12"/>
      <c r="K5382" s="12"/>
      <c r="L5382" s="13" t="n">
        <f aca="false">K5382-J5382</f>
        <v>0</v>
      </c>
      <c r="M5382" s="8"/>
      <c r="N5382" s="13" t="n">
        <f aca="false">L5382-M5382</f>
        <v>0</v>
      </c>
      <c r="O5382" s="14" t="str">
        <f aca="false">IF(AND(G5382="A"),"91,5119",IF(AND(G5382="B"),"44,1784",IF(AND(G5382="C"),"12,6225",IF(AND(G5382=""),""))))</f>
        <v/>
      </c>
      <c r="P5382" s="15" t="str">
        <f aca="false">IF(OR(O5382=0,N5382=0,J5382=0,K5382=0,E5382="",D5382="",C5382="",B5382="",H5382="",I5382=""),"",IF(AND(G5382="A",(O5382*N5382)&lt;=foglio!$H$3),(N5382*O5382),IF(AND(G5382="A",(O5382*N5382)&gt;foglio!$H$3),foglio!$H$3,IF(AND(G5382="B",(O5382*N5382)&lt;=foglio!$H$4),(N5382*O5382),IF(AND(G5382="B",(O5382*N5382)&gt;foglio!$H$5),foglio!$H$4,IF(AND(G5382="C",(O5382*N5382)&lt;=foglio!$H$5),(N5382*O5382),IF(AND(G5382="C",(O5382*N5382)&gt;foglio!$H$5),foglio!$H$5)))))))</f>
        <v/>
      </c>
    </row>
    <row r="5383" customFormat="false" ht="10.2" hidden="false" customHeight="false" outlineLevel="0" collapsed="false">
      <c r="A5383" s="7" t="n">
        <v>5378</v>
      </c>
      <c r="B5383" s="8"/>
      <c r="C5383" s="8"/>
      <c r="D5383" s="8"/>
      <c r="E5383" s="9"/>
      <c r="F5383" s="9"/>
      <c r="G5383" s="10" t="str">
        <f aca="false">IF(F5383="Rischio alto","A",IF(F5383="Rischio medio","B",IF(F5383="Rischio basso","C","")))</f>
        <v/>
      </c>
      <c r="H5383" s="8"/>
      <c r="I5383" s="16"/>
      <c r="J5383" s="12"/>
      <c r="K5383" s="12"/>
      <c r="L5383" s="13" t="n">
        <f aca="false">K5383-J5383</f>
        <v>0</v>
      </c>
      <c r="M5383" s="8"/>
      <c r="N5383" s="13" t="n">
        <f aca="false">L5383-M5383</f>
        <v>0</v>
      </c>
      <c r="O5383" s="14" t="str">
        <f aca="false">IF(AND(G5383="A"),"91,5119",IF(AND(G5383="B"),"44,1784",IF(AND(G5383="C"),"12,6225",IF(AND(G5383=""),""))))</f>
        <v/>
      </c>
      <c r="P5383" s="15" t="str">
        <f aca="false">IF(OR(O5383=0,N5383=0,J5383=0,K5383=0,E5383="",D5383="",C5383="",B5383="",H5383="",I5383=""),"",IF(AND(G5383="A",(O5383*N5383)&lt;=foglio!$H$3),(N5383*O5383),IF(AND(G5383="A",(O5383*N5383)&gt;foglio!$H$3),foglio!$H$3,IF(AND(G5383="B",(O5383*N5383)&lt;=foglio!$H$4),(N5383*O5383),IF(AND(G5383="B",(O5383*N5383)&gt;foglio!$H$5),foglio!$H$4,IF(AND(G5383="C",(O5383*N5383)&lt;=foglio!$H$5),(N5383*O5383),IF(AND(G5383="C",(O5383*N5383)&gt;foglio!$H$5),foglio!$H$5)))))))</f>
        <v/>
      </c>
    </row>
    <row r="5384" customFormat="false" ht="10.2" hidden="false" customHeight="false" outlineLevel="0" collapsed="false">
      <c r="A5384" s="7" t="n">
        <v>5379</v>
      </c>
      <c r="B5384" s="8"/>
      <c r="C5384" s="8"/>
      <c r="D5384" s="8"/>
      <c r="E5384" s="9"/>
      <c r="F5384" s="9"/>
      <c r="G5384" s="10" t="str">
        <f aca="false">IF(F5384="Rischio alto","A",IF(F5384="Rischio medio","B",IF(F5384="Rischio basso","C","")))</f>
        <v/>
      </c>
      <c r="H5384" s="8"/>
      <c r="I5384" s="16"/>
      <c r="J5384" s="12"/>
      <c r="K5384" s="12"/>
      <c r="L5384" s="13" t="n">
        <f aca="false">K5384-J5384</f>
        <v>0</v>
      </c>
      <c r="M5384" s="8"/>
      <c r="N5384" s="13" t="n">
        <f aca="false">L5384-M5384</f>
        <v>0</v>
      </c>
      <c r="O5384" s="14" t="str">
        <f aca="false">IF(AND(G5384="A"),"91,5119",IF(AND(G5384="B"),"44,1784",IF(AND(G5384="C"),"12,6225",IF(AND(G5384=""),""))))</f>
        <v/>
      </c>
      <c r="P5384" s="15" t="str">
        <f aca="false">IF(OR(O5384=0,N5384=0,J5384=0,K5384=0,E5384="",D5384="",C5384="",B5384="",H5384="",I5384=""),"",IF(AND(G5384="A",(O5384*N5384)&lt;=foglio!$H$3),(N5384*O5384),IF(AND(G5384="A",(O5384*N5384)&gt;foglio!$H$3),foglio!$H$3,IF(AND(G5384="B",(O5384*N5384)&lt;=foglio!$H$4),(N5384*O5384),IF(AND(G5384="B",(O5384*N5384)&gt;foglio!$H$5),foglio!$H$4,IF(AND(G5384="C",(O5384*N5384)&lt;=foglio!$H$5),(N5384*O5384),IF(AND(G5384="C",(O5384*N5384)&gt;foglio!$H$5),foglio!$H$5)))))))</f>
        <v/>
      </c>
    </row>
    <row r="5385" customFormat="false" ht="10.2" hidden="false" customHeight="false" outlineLevel="0" collapsed="false">
      <c r="A5385" s="7" t="n">
        <v>5380</v>
      </c>
      <c r="B5385" s="8"/>
      <c r="C5385" s="8"/>
      <c r="D5385" s="8"/>
      <c r="E5385" s="9"/>
      <c r="F5385" s="9"/>
      <c r="G5385" s="10" t="str">
        <f aca="false">IF(F5385="Rischio alto","A",IF(F5385="Rischio medio","B",IF(F5385="Rischio basso","C","")))</f>
        <v/>
      </c>
      <c r="H5385" s="8"/>
      <c r="I5385" s="16"/>
      <c r="J5385" s="12"/>
      <c r="K5385" s="12"/>
      <c r="L5385" s="13" t="n">
        <f aca="false">K5385-J5385</f>
        <v>0</v>
      </c>
      <c r="M5385" s="8"/>
      <c r="N5385" s="13" t="n">
        <f aca="false">L5385-M5385</f>
        <v>0</v>
      </c>
      <c r="O5385" s="14" t="str">
        <f aca="false">IF(AND(G5385="A"),"91,5119",IF(AND(G5385="B"),"44,1784",IF(AND(G5385="C"),"12,6225",IF(AND(G5385=""),""))))</f>
        <v/>
      </c>
      <c r="P5385" s="15" t="str">
        <f aca="false">IF(OR(O5385=0,N5385=0,J5385=0,K5385=0,E5385="",D5385="",C5385="",B5385="",H5385="",I5385=""),"",IF(AND(G5385="A",(O5385*N5385)&lt;=foglio!$H$3),(N5385*O5385),IF(AND(G5385="A",(O5385*N5385)&gt;foglio!$H$3),foglio!$H$3,IF(AND(G5385="B",(O5385*N5385)&lt;=foglio!$H$4),(N5385*O5385),IF(AND(G5385="B",(O5385*N5385)&gt;foglio!$H$5),foglio!$H$4,IF(AND(G5385="C",(O5385*N5385)&lt;=foglio!$H$5),(N5385*O5385),IF(AND(G5385="C",(O5385*N5385)&gt;foglio!$H$5),foglio!$H$5)))))))</f>
        <v/>
      </c>
    </row>
    <row r="5386" customFormat="false" ht="10.2" hidden="false" customHeight="false" outlineLevel="0" collapsed="false">
      <c r="A5386" s="7" t="n">
        <v>5381</v>
      </c>
      <c r="B5386" s="8"/>
      <c r="C5386" s="8"/>
      <c r="D5386" s="8"/>
      <c r="E5386" s="9"/>
      <c r="F5386" s="9"/>
      <c r="G5386" s="10" t="str">
        <f aca="false">IF(F5386="Rischio alto","A",IF(F5386="Rischio medio","B",IF(F5386="Rischio basso","C","")))</f>
        <v/>
      </c>
      <c r="H5386" s="8"/>
      <c r="I5386" s="16"/>
      <c r="J5386" s="12"/>
      <c r="K5386" s="12"/>
      <c r="L5386" s="13" t="n">
        <f aca="false">K5386-J5386</f>
        <v>0</v>
      </c>
      <c r="M5386" s="8"/>
      <c r="N5386" s="13" t="n">
        <f aca="false">L5386-M5386</f>
        <v>0</v>
      </c>
      <c r="O5386" s="14" t="str">
        <f aca="false">IF(AND(G5386="A"),"91,5119",IF(AND(G5386="B"),"44,1784",IF(AND(G5386="C"),"12,6225",IF(AND(G5386=""),""))))</f>
        <v/>
      </c>
      <c r="P5386" s="15" t="str">
        <f aca="false">IF(OR(O5386=0,N5386=0,J5386=0,K5386=0,E5386="",D5386="",C5386="",B5386="",H5386="",I5386=""),"",IF(AND(G5386="A",(O5386*N5386)&lt;=foglio!$H$3),(N5386*O5386),IF(AND(G5386="A",(O5386*N5386)&gt;foglio!$H$3),foglio!$H$3,IF(AND(G5386="B",(O5386*N5386)&lt;=foglio!$H$4),(N5386*O5386),IF(AND(G5386="B",(O5386*N5386)&gt;foglio!$H$5),foglio!$H$4,IF(AND(G5386="C",(O5386*N5386)&lt;=foglio!$H$5),(N5386*O5386),IF(AND(G5386="C",(O5386*N5386)&gt;foglio!$H$5),foglio!$H$5)))))))</f>
        <v/>
      </c>
    </row>
    <row r="5387" customFormat="false" ht="10.2" hidden="false" customHeight="false" outlineLevel="0" collapsed="false">
      <c r="A5387" s="7" t="n">
        <v>5382</v>
      </c>
      <c r="B5387" s="8"/>
      <c r="C5387" s="8"/>
      <c r="D5387" s="8"/>
      <c r="E5387" s="9"/>
      <c r="F5387" s="9"/>
      <c r="G5387" s="10" t="str">
        <f aca="false">IF(F5387="Rischio alto","A",IF(F5387="Rischio medio","B",IF(F5387="Rischio basso","C","")))</f>
        <v/>
      </c>
      <c r="H5387" s="8"/>
      <c r="I5387" s="16"/>
      <c r="J5387" s="12"/>
      <c r="K5387" s="12"/>
      <c r="L5387" s="13" t="n">
        <f aca="false">K5387-J5387</f>
        <v>0</v>
      </c>
      <c r="M5387" s="8"/>
      <c r="N5387" s="13" t="n">
        <f aca="false">L5387-M5387</f>
        <v>0</v>
      </c>
      <c r="O5387" s="14" t="str">
        <f aca="false">IF(AND(G5387="A"),"91,5119",IF(AND(G5387="B"),"44,1784",IF(AND(G5387="C"),"12,6225",IF(AND(G5387=""),""))))</f>
        <v/>
      </c>
      <c r="P5387" s="15" t="str">
        <f aca="false">IF(OR(O5387=0,N5387=0,J5387=0,K5387=0,E5387="",D5387="",C5387="",B5387="",H5387="",I5387=""),"",IF(AND(G5387="A",(O5387*N5387)&lt;=foglio!$H$3),(N5387*O5387),IF(AND(G5387="A",(O5387*N5387)&gt;foglio!$H$3),foglio!$H$3,IF(AND(G5387="B",(O5387*N5387)&lt;=foglio!$H$4),(N5387*O5387),IF(AND(G5387="B",(O5387*N5387)&gt;foglio!$H$5),foglio!$H$4,IF(AND(G5387="C",(O5387*N5387)&lt;=foglio!$H$5),(N5387*O5387),IF(AND(G5387="C",(O5387*N5387)&gt;foglio!$H$5),foglio!$H$5)))))))</f>
        <v/>
      </c>
    </row>
    <row r="5388" customFormat="false" ht="10.2" hidden="false" customHeight="false" outlineLevel="0" collapsed="false">
      <c r="A5388" s="7" t="n">
        <v>5383</v>
      </c>
      <c r="B5388" s="8"/>
      <c r="C5388" s="8"/>
      <c r="D5388" s="8"/>
      <c r="E5388" s="9"/>
      <c r="F5388" s="9"/>
      <c r="G5388" s="10" t="str">
        <f aca="false">IF(F5388="Rischio alto","A",IF(F5388="Rischio medio","B",IF(F5388="Rischio basso","C","")))</f>
        <v/>
      </c>
      <c r="H5388" s="8"/>
      <c r="I5388" s="16"/>
      <c r="J5388" s="12"/>
      <c r="K5388" s="12"/>
      <c r="L5388" s="13" t="n">
        <f aca="false">K5388-J5388</f>
        <v>0</v>
      </c>
      <c r="M5388" s="8"/>
      <c r="N5388" s="13" t="n">
        <f aca="false">L5388-M5388</f>
        <v>0</v>
      </c>
      <c r="O5388" s="14" t="str">
        <f aca="false">IF(AND(G5388="A"),"91,5119",IF(AND(G5388="B"),"44,1784",IF(AND(G5388="C"),"12,6225",IF(AND(G5388=""),""))))</f>
        <v/>
      </c>
      <c r="P5388" s="15" t="str">
        <f aca="false">IF(OR(O5388=0,N5388=0,J5388=0,K5388=0,E5388="",D5388="",C5388="",B5388="",H5388="",I5388=""),"",IF(AND(G5388="A",(O5388*N5388)&lt;=foglio!$H$3),(N5388*O5388),IF(AND(G5388="A",(O5388*N5388)&gt;foglio!$H$3),foglio!$H$3,IF(AND(G5388="B",(O5388*N5388)&lt;=foglio!$H$4),(N5388*O5388),IF(AND(G5388="B",(O5388*N5388)&gt;foglio!$H$5),foglio!$H$4,IF(AND(G5388="C",(O5388*N5388)&lt;=foglio!$H$5),(N5388*O5388),IF(AND(G5388="C",(O5388*N5388)&gt;foglio!$H$5),foglio!$H$5)))))))</f>
        <v/>
      </c>
    </row>
    <row r="5389" customFormat="false" ht="10.2" hidden="false" customHeight="false" outlineLevel="0" collapsed="false">
      <c r="A5389" s="7" t="n">
        <v>5384</v>
      </c>
      <c r="B5389" s="8"/>
      <c r="C5389" s="8"/>
      <c r="D5389" s="8"/>
      <c r="E5389" s="9"/>
      <c r="F5389" s="9"/>
      <c r="G5389" s="10" t="str">
        <f aca="false">IF(F5389="Rischio alto","A",IF(F5389="Rischio medio","B",IF(F5389="Rischio basso","C","")))</f>
        <v/>
      </c>
      <c r="H5389" s="8"/>
      <c r="I5389" s="16"/>
      <c r="J5389" s="12"/>
      <c r="K5389" s="12"/>
      <c r="L5389" s="13" t="n">
        <f aca="false">K5389-J5389</f>
        <v>0</v>
      </c>
      <c r="M5389" s="8"/>
      <c r="N5389" s="13" t="n">
        <f aca="false">L5389-M5389</f>
        <v>0</v>
      </c>
      <c r="O5389" s="14" t="str">
        <f aca="false">IF(AND(G5389="A"),"91,5119",IF(AND(G5389="B"),"44,1784",IF(AND(G5389="C"),"12,6225",IF(AND(G5389=""),""))))</f>
        <v/>
      </c>
      <c r="P5389" s="15" t="str">
        <f aca="false">IF(OR(O5389=0,N5389=0,J5389=0,K5389=0,E5389="",D5389="",C5389="",B5389="",H5389="",I5389=""),"",IF(AND(G5389="A",(O5389*N5389)&lt;=foglio!$H$3),(N5389*O5389),IF(AND(G5389="A",(O5389*N5389)&gt;foglio!$H$3),foglio!$H$3,IF(AND(G5389="B",(O5389*N5389)&lt;=foglio!$H$4),(N5389*O5389),IF(AND(G5389="B",(O5389*N5389)&gt;foglio!$H$5),foglio!$H$4,IF(AND(G5389="C",(O5389*N5389)&lt;=foglio!$H$5),(N5389*O5389),IF(AND(G5389="C",(O5389*N5389)&gt;foglio!$H$5),foglio!$H$5)))))))</f>
        <v/>
      </c>
    </row>
    <row r="5390" customFormat="false" ht="10.2" hidden="false" customHeight="false" outlineLevel="0" collapsed="false">
      <c r="A5390" s="7" t="n">
        <v>5385</v>
      </c>
      <c r="B5390" s="8"/>
      <c r="C5390" s="8"/>
      <c r="D5390" s="8"/>
      <c r="E5390" s="9"/>
      <c r="F5390" s="9"/>
      <c r="G5390" s="10" t="str">
        <f aca="false">IF(F5390="Rischio alto","A",IF(F5390="Rischio medio","B",IF(F5390="Rischio basso","C","")))</f>
        <v/>
      </c>
      <c r="H5390" s="8"/>
      <c r="I5390" s="16"/>
      <c r="J5390" s="12"/>
      <c r="K5390" s="12"/>
      <c r="L5390" s="13" t="n">
        <f aca="false">K5390-J5390</f>
        <v>0</v>
      </c>
      <c r="M5390" s="8"/>
      <c r="N5390" s="13" t="n">
        <f aca="false">L5390-M5390</f>
        <v>0</v>
      </c>
      <c r="O5390" s="14" t="str">
        <f aca="false">IF(AND(G5390="A"),"91,5119",IF(AND(G5390="B"),"44,1784",IF(AND(G5390="C"),"12,6225",IF(AND(G5390=""),""))))</f>
        <v/>
      </c>
      <c r="P5390" s="15" t="str">
        <f aca="false">IF(OR(O5390=0,N5390=0,J5390=0,K5390=0,E5390="",D5390="",C5390="",B5390="",H5390="",I5390=""),"",IF(AND(G5390="A",(O5390*N5390)&lt;=foglio!$H$3),(N5390*O5390),IF(AND(G5390="A",(O5390*N5390)&gt;foglio!$H$3),foglio!$H$3,IF(AND(G5390="B",(O5390*N5390)&lt;=foglio!$H$4),(N5390*O5390),IF(AND(G5390="B",(O5390*N5390)&gt;foglio!$H$5),foglio!$H$4,IF(AND(G5390="C",(O5390*N5390)&lt;=foglio!$H$5),(N5390*O5390),IF(AND(G5390="C",(O5390*N5390)&gt;foglio!$H$5),foglio!$H$5)))))))</f>
        <v/>
      </c>
    </row>
    <row r="5391" customFormat="false" ht="10.2" hidden="false" customHeight="false" outlineLevel="0" collapsed="false">
      <c r="A5391" s="7" t="n">
        <v>5386</v>
      </c>
      <c r="B5391" s="8"/>
      <c r="C5391" s="8"/>
      <c r="D5391" s="8"/>
      <c r="E5391" s="9"/>
      <c r="F5391" s="9"/>
      <c r="G5391" s="10" t="str">
        <f aca="false">IF(F5391="Rischio alto","A",IF(F5391="Rischio medio","B",IF(F5391="Rischio basso","C","")))</f>
        <v/>
      </c>
      <c r="H5391" s="8"/>
      <c r="I5391" s="16"/>
      <c r="J5391" s="12"/>
      <c r="K5391" s="12"/>
      <c r="L5391" s="13" t="n">
        <f aca="false">K5391-J5391</f>
        <v>0</v>
      </c>
      <c r="M5391" s="8"/>
      <c r="N5391" s="13" t="n">
        <f aca="false">L5391-M5391</f>
        <v>0</v>
      </c>
      <c r="O5391" s="14" t="str">
        <f aca="false">IF(AND(G5391="A"),"91,5119",IF(AND(G5391="B"),"44,1784",IF(AND(G5391="C"),"12,6225",IF(AND(G5391=""),""))))</f>
        <v/>
      </c>
      <c r="P5391" s="15" t="str">
        <f aca="false">IF(OR(O5391=0,N5391=0,J5391=0,K5391=0,E5391="",D5391="",C5391="",B5391="",H5391="",I5391=""),"",IF(AND(G5391="A",(O5391*N5391)&lt;=foglio!$H$3),(N5391*O5391),IF(AND(G5391="A",(O5391*N5391)&gt;foglio!$H$3),foglio!$H$3,IF(AND(G5391="B",(O5391*N5391)&lt;=foglio!$H$4),(N5391*O5391),IF(AND(G5391="B",(O5391*N5391)&gt;foglio!$H$5),foglio!$H$4,IF(AND(G5391="C",(O5391*N5391)&lt;=foglio!$H$5),(N5391*O5391),IF(AND(G5391="C",(O5391*N5391)&gt;foglio!$H$5),foglio!$H$5)))))))</f>
        <v/>
      </c>
    </row>
    <row r="5392" customFormat="false" ht="10.2" hidden="false" customHeight="false" outlineLevel="0" collapsed="false">
      <c r="A5392" s="7" t="n">
        <v>5387</v>
      </c>
      <c r="B5392" s="8"/>
      <c r="C5392" s="8"/>
      <c r="D5392" s="8"/>
      <c r="E5392" s="9"/>
      <c r="F5392" s="9"/>
      <c r="G5392" s="10" t="str">
        <f aca="false">IF(F5392="Rischio alto","A",IF(F5392="Rischio medio","B",IF(F5392="Rischio basso","C","")))</f>
        <v/>
      </c>
      <c r="H5392" s="8"/>
      <c r="I5392" s="16"/>
      <c r="J5392" s="12"/>
      <c r="K5392" s="12"/>
      <c r="L5392" s="13" t="n">
        <f aca="false">K5392-J5392</f>
        <v>0</v>
      </c>
      <c r="M5392" s="8"/>
      <c r="N5392" s="13" t="n">
        <f aca="false">L5392-M5392</f>
        <v>0</v>
      </c>
      <c r="O5392" s="14" t="str">
        <f aca="false">IF(AND(G5392="A"),"91,5119",IF(AND(G5392="B"),"44,1784",IF(AND(G5392="C"),"12,6225",IF(AND(G5392=""),""))))</f>
        <v/>
      </c>
      <c r="P5392" s="15" t="str">
        <f aca="false">IF(OR(O5392=0,N5392=0,J5392=0,K5392=0,E5392="",D5392="",C5392="",B5392="",H5392="",I5392=""),"",IF(AND(G5392="A",(O5392*N5392)&lt;=foglio!$H$3),(N5392*O5392),IF(AND(G5392="A",(O5392*N5392)&gt;foglio!$H$3),foglio!$H$3,IF(AND(G5392="B",(O5392*N5392)&lt;=foglio!$H$4),(N5392*O5392),IF(AND(G5392="B",(O5392*N5392)&gt;foglio!$H$5),foglio!$H$4,IF(AND(G5392="C",(O5392*N5392)&lt;=foglio!$H$5),(N5392*O5392),IF(AND(G5392="C",(O5392*N5392)&gt;foglio!$H$5),foglio!$H$5)))))))</f>
        <v/>
      </c>
    </row>
    <row r="5393" customFormat="false" ht="10.2" hidden="false" customHeight="false" outlineLevel="0" collapsed="false">
      <c r="A5393" s="7" t="n">
        <v>5388</v>
      </c>
      <c r="B5393" s="8"/>
      <c r="C5393" s="8"/>
      <c r="D5393" s="8"/>
      <c r="E5393" s="9"/>
      <c r="F5393" s="9"/>
      <c r="G5393" s="10" t="str">
        <f aca="false">IF(F5393="Rischio alto","A",IF(F5393="Rischio medio","B",IF(F5393="Rischio basso","C","")))</f>
        <v/>
      </c>
      <c r="H5393" s="8"/>
      <c r="I5393" s="16"/>
      <c r="J5393" s="12"/>
      <c r="K5393" s="12"/>
      <c r="L5393" s="13" t="n">
        <f aca="false">K5393-J5393</f>
        <v>0</v>
      </c>
      <c r="M5393" s="8"/>
      <c r="N5393" s="13" t="n">
        <f aca="false">L5393-M5393</f>
        <v>0</v>
      </c>
      <c r="O5393" s="14" t="str">
        <f aca="false">IF(AND(G5393="A"),"91,5119",IF(AND(G5393="B"),"44,1784",IF(AND(G5393="C"),"12,6225",IF(AND(G5393=""),""))))</f>
        <v/>
      </c>
      <c r="P5393" s="15" t="str">
        <f aca="false">IF(OR(O5393=0,N5393=0,J5393=0,K5393=0,E5393="",D5393="",C5393="",B5393="",H5393="",I5393=""),"",IF(AND(G5393="A",(O5393*N5393)&lt;=foglio!$H$3),(N5393*O5393),IF(AND(G5393="A",(O5393*N5393)&gt;foglio!$H$3),foglio!$H$3,IF(AND(G5393="B",(O5393*N5393)&lt;=foglio!$H$4),(N5393*O5393),IF(AND(G5393="B",(O5393*N5393)&gt;foglio!$H$5),foglio!$H$4,IF(AND(G5393="C",(O5393*N5393)&lt;=foglio!$H$5),(N5393*O5393),IF(AND(G5393="C",(O5393*N5393)&gt;foglio!$H$5),foglio!$H$5)))))))</f>
        <v/>
      </c>
    </row>
    <row r="5394" customFormat="false" ht="10.2" hidden="false" customHeight="false" outlineLevel="0" collapsed="false">
      <c r="A5394" s="7" t="n">
        <v>5389</v>
      </c>
      <c r="B5394" s="8"/>
      <c r="C5394" s="8"/>
      <c r="D5394" s="8"/>
      <c r="E5394" s="9"/>
      <c r="F5394" s="9"/>
      <c r="G5394" s="10" t="str">
        <f aca="false">IF(F5394="Rischio alto","A",IF(F5394="Rischio medio","B",IF(F5394="Rischio basso","C","")))</f>
        <v/>
      </c>
      <c r="H5394" s="8"/>
      <c r="I5394" s="16"/>
      <c r="J5394" s="12"/>
      <c r="K5394" s="12"/>
      <c r="L5394" s="13" t="n">
        <f aca="false">K5394-J5394</f>
        <v>0</v>
      </c>
      <c r="M5394" s="8"/>
      <c r="N5394" s="13" t="n">
        <f aca="false">L5394-M5394</f>
        <v>0</v>
      </c>
      <c r="O5394" s="14" t="str">
        <f aca="false">IF(AND(G5394="A"),"91,5119",IF(AND(G5394="B"),"44,1784",IF(AND(G5394="C"),"12,6225",IF(AND(G5394=""),""))))</f>
        <v/>
      </c>
      <c r="P5394" s="15" t="str">
        <f aca="false">IF(OR(O5394=0,N5394=0,J5394=0,K5394=0,E5394="",D5394="",C5394="",B5394="",H5394="",I5394=""),"",IF(AND(G5394="A",(O5394*N5394)&lt;=foglio!$H$3),(N5394*O5394),IF(AND(G5394="A",(O5394*N5394)&gt;foglio!$H$3),foglio!$H$3,IF(AND(G5394="B",(O5394*N5394)&lt;=foglio!$H$4),(N5394*O5394),IF(AND(G5394="B",(O5394*N5394)&gt;foglio!$H$5),foglio!$H$4,IF(AND(G5394="C",(O5394*N5394)&lt;=foglio!$H$5),(N5394*O5394),IF(AND(G5394="C",(O5394*N5394)&gt;foglio!$H$5),foglio!$H$5)))))))</f>
        <v/>
      </c>
    </row>
    <row r="5395" customFormat="false" ht="10.2" hidden="false" customHeight="false" outlineLevel="0" collapsed="false">
      <c r="A5395" s="7" t="n">
        <v>5390</v>
      </c>
      <c r="B5395" s="8"/>
      <c r="C5395" s="8"/>
      <c r="D5395" s="8"/>
      <c r="E5395" s="9"/>
      <c r="F5395" s="9"/>
      <c r="G5395" s="10" t="str">
        <f aca="false">IF(F5395="Rischio alto","A",IF(F5395="Rischio medio","B",IF(F5395="Rischio basso","C","")))</f>
        <v/>
      </c>
      <c r="H5395" s="8"/>
      <c r="I5395" s="16"/>
      <c r="J5395" s="12"/>
      <c r="K5395" s="12"/>
      <c r="L5395" s="13" t="n">
        <f aca="false">K5395-J5395</f>
        <v>0</v>
      </c>
      <c r="M5395" s="8"/>
      <c r="N5395" s="13" t="n">
        <f aca="false">L5395-M5395</f>
        <v>0</v>
      </c>
      <c r="O5395" s="14" t="str">
        <f aca="false">IF(AND(G5395="A"),"91,5119",IF(AND(G5395="B"),"44,1784",IF(AND(G5395="C"),"12,6225",IF(AND(G5395=""),""))))</f>
        <v/>
      </c>
      <c r="P5395" s="15" t="str">
        <f aca="false">IF(OR(O5395=0,N5395=0,J5395=0,K5395=0,E5395="",D5395="",C5395="",B5395="",H5395="",I5395=""),"",IF(AND(G5395="A",(O5395*N5395)&lt;=foglio!$H$3),(N5395*O5395),IF(AND(G5395="A",(O5395*N5395)&gt;foglio!$H$3),foglio!$H$3,IF(AND(G5395="B",(O5395*N5395)&lt;=foglio!$H$4),(N5395*O5395),IF(AND(G5395="B",(O5395*N5395)&gt;foglio!$H$5),foglio!$H$4,IF(AND(G5395="C",(O5395*N5395)&lt;=foglio!$H$5),(N5395*O5395),IF(AND(G5395="C",(O5395*N5395)&gt;foglio!$H$5),foglio!$H$5)))))))</f>
        <v/>
      </c>
    </row>
    <row r="5396" customFormat="false" ht="10.2" hidden="false" customHeight="false" outlineLevel="0" collapsed="false">
      <c r="A5396" s="7" t="n">
        <v>5391</v>
      </c>
      <c r="B5396" s="8"/>
      <c r="C5396" s="8"/>
      <c r="D5396" s="8"/>
      <c r="E5396" s="9"/>
      <c r="F5396" s="9"/>
      <c r="G5396" s="10" t="str">
        <f aca="false">IF(F5396="Rischio alto","A",IF(F5396="Rischio medio","B",IF(F5396="Rischio basso","C","")))</f>
        <v/>
      </c>
      <c r="H5396" s="8"/>
      <c r="I5396" s="16"/>
      <c r="J5396" s="12"/>
      <c r="K5396" s="12"/>
      <c r="L5396" s="13" t="n">
        <f aca="false">K5396-J5396</f>
        <v>0</v>
      </c>
      <c r="M5396" s="8"/>
      <c r="N5396" s="13" t="n">
        <f aca="false">L5396-M5396</f>
        <v>0</v>
      </c>
      <c r="O5396" s="14" t="str">
        <f aca="false">IF(AND(G5396="A"),"91,5119",IF(AND(G5396="B"),"44,1784",IF(AND(G5396="C"),"12,6225",IF(AND(G5396=""),""))))</f>
        <v/>
      </c>
      <c r="P5396" s="15" t="str">
        <f aca="false">IF(OR(O5396=0,N5396=0,J5396=0,K5396=0,E5396="",D5396="",C5396="",B5396="",H5396="",I5396=""),"",IF(AND(G5396="A",(O5396*N5396)&lt;=foglio!$H$3),(N5396*O5396),IF(AND(G5396="A",(O5396*N5396)&gt;foglio!$H$3),foglio!$H$3,IF(AND(G5396="B",(O5396*N5396)&lt;=foglio!$H$4),(N5396*O5396),IF(AND(G5396="B",(O5396*N5396)&gt;foglio!$H$5),foglio!$H$4,IF(AND(G5396="C",(O5396*N5396)&lt;=foglio!$H$5),(N5396*O5396),IF(AND(G5396="C",(O5396*N5396)&gt;foglio!$H$5),foglio!$H$5)))))))</f>
        <v/>
      </c>
    </row>
    <row r="5397" customFormat="false" ht="10.2" hidden="false" customHeight="false" outlineLevel="0" collapsed="false">
      <c r="A5397" s="7" t="n">
        <v>5392</v>
      </c>
      <c r="B5397" s="8"/>
      <c r="C5397" s="8"/>
      <c r="D5397" s="8"/>
      <c r="E5397" s="9"/>
      <c r="F5397" s="9"/>
      <c r="G5397" s="10" t="str">
        <f aca="false">IF(F5397="Rischio alto","A",IF(F5397="Rischio medio","B",IF(F5397="Rischio basso","C","")))</f>
        <v/>
      </c>
      <c r="H5397" s="8"/>
      <c r="I5397" s="16"/>
      <c r="J5397" s="12"/>
      <c r="K5397" s="12"/>
      <c r="L5397" s="13" t="n">
        <f aca="false">K5397-J5397</f>
        <v>0</v>
      </c>
      <c r="M5397" s="8"/>
      <c r="N5397" s="13" t="n">
        <f aca="false">L5397-M5397</f>
        <v>0</v>
      </c>
      <c r="O5397" s="14" t="str">
        <f aca="false">IF(AND(G5397="A"),"91,5119",IF(AND(G5397="B"),"44,1784",IF(AND(G5397="C"),"12,6225",IF(AND(G5397=""),""))))</f>
        <v/>
      </c>
      <c r="P5397" s="15" t="str">
        <f aca="false">IF(OR(O5397=0,N5397=0,J5397=0,K5397=0,E5397="",D5397="",C5397="",B5397="",H5397="",I5397=""),"",IF(AND(G5397="A",(O5397*N5397)&lt;=foglio!$H$3),(N5397*O5397),IF(AND(G5397="A",(O5397*N5397)&gt;foglio!$H$3),foglio!$H$3,IF(AND(G5397="B",(O5397*N5397)&lt;=foglio!$H$4),(N5397*O5397),IF(AND(G5397="B",(O5397*N5397)&gt;foglio!$H$5),foglio!$H$4,IF(AND(G5397="C",(O5397*N5397)&lt;=foglio!$H$5),(N5397*O5397),IF(AND(G5397="C",(O5397*N5397)&gt;foglio!$H$5),foglio!$H$5)))))))</f>
        <v/>
      </c>
    </row>
    <row r="5398" customFormat="false" ht="10.2" hidden="false" customHeight="false" outlineLevel="0" collapsed="false">
      <c r="A5398" s="7" t="n">
        <v>5393</v>
      </c>
      <c r="B5398" s="8"/>
      <c r="C5398" s="8"/>
      <c r="D5398" s="8"/>
      <c r="E5398" s="9"/>
      <c r="F5398" s="9"/>
      <c r="G5398" s="10" t="str">
        <f aca="false">IF(F5398="Rischio alto","A",IF(F5398="Rischio medio","B",IF(F5398="Rischio basso","C","")))</f>
        <v/>
      </c>
      <c r="H5398" s="8"/>
      <c r="I5398" s="16"/>
      <c r="J5398" s="12"/>
      <c r="K5398" s="12"/>
      <c r="L5398" s="13" t="n">
        <f aca="false">K5398-J5398</f>
        <v>0</v>
      </c>
      <c r="M5398" s="8"/>
      <c r="N5398" s="13" t="n">
        <f aca="false">L5398-M5398</f>
        <v>0</v>
      </c>
      <c r="O5398" s="14" t="str">
        <f aca="false">IF(AND(G5398="A"),"91,5119",IF(AND(G5398="B"),"44,1784",IF(AND(G5398="C"),"12,6225",IF(AND(G5398=""),""))))</f>
        <v/>
      </c>
      <c r="P5398" s="15" t="str">
        <f aca="false">IF(OR(O5398=0,N5398=0,J5398=0,K5398=0,E5398="",D5398="",C5398="",B5398="",H5398="",I5398=""),"",IF(AND(G5398="A",(O5398*N5398)&lt;=foglio!$H$3),(N5398*O5398),IF(AND(G5398="A",(O5398*N5398)&gt;foglio!$H$3),foglio!$H$3,IF(AND(G5398="B",(O5398*N5398)&lt;=foglio!$H$4),(N5398*O5398),IF(AND(G5398="B",(O5398*N5398)&gt;foglio!$H$5),foglio!$H$4,IF(AND(G5398="C",(O5398*N5398)&lt;=foglio!$H$5),(N5398*O5398),IF(AND(G5398="C",(O5398*N5398)&gt;foglio!$H$5),foglio!$H$5)))))))</f>
        <v/>
      </c>
    </row>
    <row r="5399" customFormat="false" ht="10.2" hidden="false" customHeight="false" outlineLevel="0" collapsed="false">
      <c r="A5399" s="7" t="n">
        <v>5394</v>
      </c>
      <c r="B5399" s="8"/>
      <c r="C5399" s="8"/>
      <c r="D5399" s="8"/>
      <c r="E5399" s="9"/>
      <c r="F5399" s="9"/>
      <c r="G5399" s="10" t="str">
        <f aca="false">IF(F5399="Rischio alto","A",IF(F5399="Rischio medio","B",IF(F5399="Rischio basso","C","")))</f>
        <v/>
      </c>
      <c r="H5399" s="8"/>
      <c r="I5399" s="16"/>
      <c r="J5399" s="12"/>
      <c r="K5399" s="12"/>
      <c r="L5399" s="13" t="n">
        <f aca="false">K5399-J5399</f>
        <v>0</v>
      </c>
      <c r="M5399" s="8"/>
      <c r="N5399" s="13" t="n">
        <f aca="false">L5399-M5399</f>
        <v>0</v>
      </c>
      <c r="O5399" s="14" t="str">
        <f aca="false">IF(AND(G5399="A"),"91,5119",IF(AND(G5399="B"),"44,1784",IF(AND(G5399="C"),"12,6225",IF(AND(G5399=""),""))))</f>
        <v/>
      </c>
      <c r="P5399" s="15" t="str">
        <f aca="false">IF(OR(O5399=0,N5399=0,J5399=0,K5399=0,E5399="",D5399="",C5399="",B5399="",H5399="",I5399=""),"",IF(AND(G5399="A",(O5399*N5399)&lt;=foglio!$H$3),(N5399*O5399),IF(AND(G5399="A",(O5399*N5399)&gt;foglio!$H$3),foglio!$H$3,IF(AND(G5399="B",(O5399*N5399)&lt;=foglio!$H$4),(N5399*O5399),IF(AND(G5399="B",(O5399*N5399)&gt;foglio!$H$5),foglio!$H$4,IF(AND(G5399="C",(O5399*N5399)&lt;=foglio!$H$5),(N5399*O5399),IF(AND(G5399="C",(O5399*N5399)&gt;foglio!$H$5),foglio!$H$5)))))))</f>
        <v/>
      </c>
    </row>
    <row r="5400" customFormat="false" ht="10.2" hidden="false" customHeight="false" outlineLevel="0" collapsed="false">
      <c r="A5400" s="7" t="n">
        <v>5395</v>
      </c>
      <c r="B5400" s="8"/>
      <c r="C5400" s="8"/>
      <c r="D5400" s="8"/>
      <c r="E5400" s="9"/>
      <c r="F5400" s="9"/>
      <c r="G5400" s="10" t="str">
        <f aca="false">IF(F5400="Rischio alto","A",IF(F5400="Rischio medio","B",IF(F5400="Rischio basso","C","")))</f>
        <v/>
      </c>
      <c r="H5400" s="8"/>
      <c r="I5400" s="16"/>
      <c r="J5400" s="12"/>
      <c r="K5400" s="12"/>
      <c r="L5400" s="13" t="n">
        <f aca="false">K5400-J5400</f>
        <v>0</v>
      </c>
      <c r="M5400" s="8"/>
      <c r="N5400" s="13" t="n">
        <f aca="false">L5400-M5400</f>
        <v>0</v>
      </c>
      <c r="O5400" s="14" t="str">
        <f aca="false">IF(AND(G5400="A"),"91,5119",IF(AND(G5400="B"),"44,1784",IF(AND(G5400="C"),"12,6225",IF(AND(G5400=""),""))))</f>
        <v/>
      </c>
      <c r="P5400" s="15" t="str">
        <f aca="false">IF(OR(O5400=0,N5400=0,J5400=0,K5400=0,E5400="",D5400="",C5400="",B5400="",H5400="",I5400=""),"",IF(AND(G5400="A",(O5400*N5400)&lt;=foglio!$H$3),(N5400*O5400),IF(AND(G5400="A",(O5400*N5400)&gt;foglio!$H$3),foglio!$H$3,IF(AND(G5400="B",(O5400*N5400)&lt;=foglio!$H$4),(N5400*O5400),IF(AND(G5400="B",(O5400*N5400)&gt;foglio!$H$5),foglio!$H$4,IF(AND(G5400="C",(O5400*N5400)&lt;=foglio!$H$5),(N5400*O5400),IF(AND(G5400="C",(O5400*N5400)&gt;foglio!$H$5),foglio!$H$5)))))))</f>
        <v/>
      </c>
    </row>
    <row r="5401" customFormat="false" ht="10.2" hidden="false" customHeight="false" outlineLevel="0" collapsed="false">
      <c r="A5401" s="7" t="n">
        <v>5396</v>
      </c>
      <c r="B5401" s="8"/>
      <c r="C5401" s="8"/>
      <c r="D5401" s="8"/>
      <c r="E5401" s="9"/>
      <c r="F5401" s="9"/>
      <c r="G5401" s="10" t="str">
        <f aca="false">IF(F5401="Rischio alto","A",IF(F5401="Rischio medio","B",IF(F5401="Rischio basso","C","")))</f>
        <v/>
      </c>
      <c r="H5401" s="8"/>
      <c r="I5401" s="16"/>
      <c r="J5401" s="12"/>
      <c r="K5401" s="12"/>
      <c r="L5401" s="13" t="n">
        <f aca="false">K5401-J5401</f>
        <v>0</v>
      </c>
      <c r="M5401" s="8"/>
      <c r="N5401" s="13" t="n">
        <f aca="false">L5401-M5401</f>
        <v>0</v>
      </c>
      <c r="O5401" s="14" t="str">
        <f aca="false">IF(AND(G5401="A"),"91,5119",IF(AND(G5401="B"),"44,1784",IF(AND(G5401="C"),"12,6225",IF(AND(G5401=""),""))))</f>
        <v/>
      </c>
      <c r="P5401" s="15" t="str">
        <f aca="false">IF(OR(O5401=0,N5401=0,J5401=0,K5401=0,E5401="",D5401="",C5401="",B5401="",H5401="",I5401=""),"",IF(AND(G5401="A",(O5401*N5401)&lt;=foglio!$H$3),(N5401*O5401),IF(AND(G5401="A",(O5401*N5401)&gt;foglio!$H$3),foglio!$H$3,IF(AND(G5401="B",(O5401*N5401)&lt;=foglio!$H$4),(N5401*O5401),IF(AND(G5401="B",(O5401*N5401)&gt;foglio!$H$5),foglio!$H$4,IF(AND(G5401="C",(O5401*N5401)&lt;=foglio!$H$5),(N5401*O5401),IF(AND(G5401="C",(O5401*N5401)&gt;foglio!$H$5),foglio!$H$5)))))))</f>
        <v/>
      </c>
    </row>
    <row r="5402" customFormat="false" ht="10.2" hidden="false" customHeight="false" outlineLevel="0" collapsed="false">
      <c r="A5402" s="7" t="n">
        <v>5397</v>
      </c>
      <c r="B5402" s="8"/>
      <c r="C5402" s="8"/>
      <c r="D5402" s="8"/>
      <c r="E5402" s="9"/>
      <c r="F5402" s="9"/>
      <c r="G5402" s="10" t="str">
        <f aca="false">IF(F5402="Rischio alto","A",IF(F5402="Rischio medio","B",IF(F5402="Rischio basso","C","")))</f>
        <v/>
      </c>
      <c r="H5402" s="8"/>
      <c r="I5402" s="16"/>
      <c r="J5402" s="12"/>
      <c r="K5402" s="12"/>
      <c r="L5402" s="13" t="n">
        <f aca="false">K5402-J5402</f>
        <v>0</v>
      </c>
      <c r="M5402" s="8"/>
      <c r="N5402" s="13" t="n">
        <f aca="false">L5402-M5402</f>
        <v>0</v>
      </c>
      <c r="O5402" s="14" t="str">
        <f aca="false">IF(AND(G5402="A"),"91,5119",IF(AND(G5402="B"),"44,1784",IF(AND(G5402="C"),"12,6225",IF(AND(G5402=""),""))))</f>
        <v/>
      </c>
      <c r="P5402" s="15" t="str">
        <f aca="false">IF(OR(O5402=0,N5402=0,J5402=0,K5402=0,E5402="",D5402="",C5402="",B5402="",H5402="",I5402=""),"",IF(AND(G5402="A",(O5402*N5402)&lt;=foglio!$H$3),(N5402*O5402),IF(AND(G5402="A",(O5402*N5402)&gt;foglio!$H$3),foglio!$H$3,IF(AND(G5402="B",(O5402*N5402)&lt;=foglio!$H$4),(N5402*O5402),IF(AND(G5402="B",(O5402*N5402)&gt;foglio!$H$5),foglio!$H$4,IF(AND(G5402="C",(O5402*N5402)&lt;=foglio!$H$5),(N5402*O5402),IF(AND(G5402="C",(O5402*N5402)&gt;foglio!$H$5),foglio!$H$5)))))))</f>
        <v/>
      </c>
    </row>
    <row r="5403" customFormat="false" ht="10.2" hidden="false" customHeight="false" outlineLevel="0" collapsed="false">
      <c r="A5403" s="7" t="n">
        <v>5398</v>
      </c>
      <c r="B5403" s="8"/>
      <c r="C5403" s="8"/>
      <c r="D5403" s="8"/>
      <c r="E5403" s="9"/>
      <c r="F5403" s="9"/>
      <c r="G5403" s="10" t="str">
        <f aca="false">IF(F5403="Rischio alto","A",IF(F5403="Rischio medio","B",IF(F5403="Rischio basso","C","")))</f>
        <v/>
      </c>
      <c r="H5403" s="8"/>
      <c r="I5403" s="16"/>
      <c r="J5403" s="12"/>
      <c r="K5403" s="12"/>
      <c r="L5403" s="13" t="n">
        <f aca="false">K5403-J5403</f>
        <v>0</v>
      </c>
      <c r="M5403" s="8"/>
      <c r="N5403" s="13" t="n">
        <f aca="false">L5403-M5403</f>
        <v>0</v>
      </c>
      <c r="O5403" s="14" t="str">
        <f aca="false">IF(AND(G5403="A"),"91,5119",IF(AND(G5403="B"),"44,1784",IF(AND(G5403="C"),"12,6225",IF(AND(G5403=""),""))))</f>
        <v/>
      </c>
      <c r="P5403" s="15" t="str">
        <f aca="false">IF(OR(O5403=0,N5403=0,J5403=0,K5403=0,E5403="",D5403="",C5403="",B5403="",H5403="",I5403=""),"",IF(AND(G5403="A",(O5403*N5403)&lt;=foglio!$H$3),(N5403*O5403),IF(AND(G5403="A",(O5403*N5403)&gt;foglio!$H$3),foglio!$H$3,IF(AND(G5403="B",(O5403*N5403)&lt;=foglio!$H$4),(N5403*O5403),IF(AND(G5403="B",(O5403*N5403)&gt;foglio!$H$5),foglio!$H$4,IF(AND(G5403="C",(O5403*N5403)&lt;=foglio!$H$5),(N5403*O5403),IF(AND(G5403="C",(O5403*N5403)&gt;foglio!$H$5),foglio!$H$5)))))))</f>
        <v/>
      </c>
    </row>
    <row r="5404" customFormat="false" ht="10.2" hidden="false" customHeight="false" outlineLevel="0" collapsed="false">
      <c r="A5404" s="7" t="n">
        <v>5399</v>
      </c>
      <c r="B5404" s="8"/>
      <c r="C5404" s="8"/>
      <c r="D5404" s="8"/>
      <c r="E5404" s="9"/>
      <c r="F5404" s="9"/>
      <c r="G5404" s="10" t="str">
        <f aca="false">IF(F5404="Rischio alto","A",IF(F5404="Rischio medio","B",IF(F5404="Rischio basso","C","")))</f>
        <v/>
      </c>
      <c r="H5404" s="8"/>
      <c r="I5404" s="16"/>
      <c r="J5404" s="12"/>
      <c r="K5404" s="12"/>
      <c r="L5404" s="13" t="n">
        <f aca="false">K5404-J5404</f>
        <v>0</v>
      </c>
      <c r="M5404" s="8"/>
      <c r="N5404" s="13" t="n">
        <f aca="false">L5404-M5404</f>
        <v>0</v>
      </c>
      <c r="O5404" s="14" t="str">
        <f aca="false">IF(AND(G5404="A"),"91,5119",IF(AND(G5404="B"),"44,1784",IF(AND(G5404="C"),"12,6225",IF(AND(G5404=""),""))))</f>
        <v/>
      </c>
      <c r="P5404" s="15" t="str">
        <f aca="false">IF(OR(O5404=0,N5404=0,J5404=0,K5404=0,E5404="",D5404="",C5404="",B5404="",H5404="",I5404=""),"",IF(AND(G5404="A",(O5404*N5404)&lt;=foglio!$H$3),(N5404*O5404),IF(AND(G5404="A",(O5404*N5404)&gt;foglio!$H$3),foglio!$H$3,IF(AND(G5404="B",(O5404*N5404)&lt;=foglio!$H$4),(N5404*O5404),IF(AND(G5404="B",(O5404*N5404)&gt;foglio!$H$5),foglio!$H$4,IF(AND(G5404="C",(O5404*N5404)&lt;=foglio!$H$5),(N5404*O5404),IF(AND(G5404="C",(O5404*N5404)&gt;foglio!$H$5),foglio!$H$5)))))))</f>
        <v/>
      </c>
    </row>
    <row r="5405" customFormat="false" ht="10.2" hidden="false" customHeight="false" outlineLevel="0" collapsed="false">
      <c r="A5405" s="7" t="n">
        <v>5400</v>
      </c>
      <c r="B5405" s="8"/>
      <c r="C5405" s="8"/>
      <c r="D5405" s="8"/>
      <c r="E5405" s="9"/>
      <c r="F5405" s="9"/>
      <c r="G5405" s="10" t="str">
        <f aca="false">IF(F5405="Rischio alto","A",IF(F5405="Rischio medio","B",IF(F5405="Rischio basso","C","")))</f>
        <v/>
      </c>
      <c r="H5405" s="8"/>
      <c r="I5405" s="16"/>
      <c r="J5405" s="12"/>
      <c r="K5405" s="12"/>
      <c r="L5405" s="13" t="n">
        <f aca="false">K5405-J5405</f>
        <v>0</v>
      </c>
      <c r="M5405" s="8"/>
      <c r="N5405" s="13" t="n">
        <f aca="false">L5405-M5405</f>
        <v>0</v>
      </c>
      <c r="O5405" s="14" t="str">
        <f aca="false">IF(AND(G5405="A"),"91,5119",IF(AND(G5405="B"),"44,1784",IF(AND(G5405="C"),"12,6225",IF(AND(G5405=""),""))))</f>
        <v/>
      </c>
      <c r="P5405" s="15" t="str">
        <f aca="false">IF(OR(O5405=0,N5405=0,J5405=0,K5405=0,E5405="",D5405="",C5405="",B5405="",H5405="",I5405=""),"",IF(AND(G5405="A",(O5405*N5405)&lt;=foglio!$H$3),(N5405*O5405),IF(AND(G5405="A",(O5405*N5405)&gt;foglio!$H$3),foglio!$H$3,IF(AND(G5405="B",(O5405*N5405)&lt;=foglio!$H$4),(N5405*O5405),IF(AND(G5405="B",(O5405*N5405)&gt;foglio!$H$5),foglio!$H$4,IF(AND(G5405="C",(O5405*N5405)&lt;=foglio!$H$5),(N5405*O5405),IF(AND(G5405="C",(O5405*N5405)&gt;foglio!$H$5),foglio!$H$5)))))))</f>
        <v/>
      </c>
    </row>
    <row r="5406" customFormat="false" ht="10.2" hidden="false" customHeight="false" outlineLevel="0" collapsed="false">
      <c r="A5406" s="7" t="n">
        <v>5401</v>
      </c>
      <c r="B5406" s="8"/>
      <c r="C5406" s="8"/>
      <c r="D5406" s="8"/>
      <c r="E5406" s="9"/>
      <c r="F5406" s="9"/>
      <c r="G5406" s="10" t="str">
        <f aca="false">IF(F5406="Rischio alto","A",IF(F5406="Rischio medio","B",IF(F5406="Rischio basso","C","")))</f>
        <v/>
      </c>
      <c r="H5406" s="8"/>
      <c r="I5406" s="16"/>
      <c r="J5406" s="12"/>
      <c r="K5406" s="12"/>
      <c r="L5406" s="13" t="n">
        <f aca="false">K5406-J5406</f>
        <v>0</v>
      </c>
      <c r="M5406" s="8"/>
      <c r="N5406" s="13" t="n">
        <f aca="false">L5406-M5406</f>
        <v>0</v>
      </c>
      <c r="O5406" s="14" t="str">
        <f aca="false">IF(AND(G5406="A"),"91,5119",IF(AND(G5406="B"),"44,1784",IF(AND(G5406="C"),"12,6225",IF(AND(G5406=""),""))))</f>
        <v/>
      </c>
      <c r="P5406" s="15" t="str">
        <f aca="false">IF(OR(O5406=0,N5406=0,J5406=0,K5406=0,E5406="",D5406="",C5406="",B5406="",H5406="",I5406=""),"",IF(AND(G5406="A",(O5406*N5406)&lt;=foglio!$H$3),(N5406*O5406),IF(AND(G5406="A",(O5406*N5406)&gt;foglio!$H$3),foglio!$H$3,IF(AND(G5406="B",(O5406*N5406)&lt;=foglio!$H$4),(N5406*O5406),IF(AND(G5406="B",(O5406*N5406)&gt;foglio!$H$5),foglio!$H$4,IF(AND(G5406="C",(O5406*N5406)&lt;=foglio!$H$5),(N5406*O5406),IF(AND(G5406="C",(O5406*N5406)&gt;foglio!$H$5),foglio!$H$5)))))))</f>
        <v/>
      </c>
    </row>
    <row r="5407" customFormat="false" ht="10.2" hidden="false" customHeight="false" outlineLevel="0" collapsed="false">
      <c r="A5407" s="7" t="n">
        <v>5402</v>
      </c>
      <c r="B5407" s="8"/>
      <c r="C5407" s="8"/>
      <c r="D5407" s="8"/>
      <c r="E5407" s="9"/>
      <c r="F5407" s="9"/>
      <c r="G5407" s="10" t="str">
        <f aca="false">IF(F5407="Rischio alto","A",IF(F5407="Rischio medio","B",IF(F5407="Rischio basso","C","")))</f>
        <v/>
      </c>
      <c r="H5407" s="8"/>
      <c r="I5407" s="16"/>
      <c r="J5407" s="12"/>
      <c r="K5407" s="12"/>
      <c r="L5407" s="13" t="n">
        <f aca="false">K5407-J5407</f>
        <v>0</v>
      </c>
      <c r="M5407" s="8"/>
      <c r="N5407" s="13" t="n">
        <f aca="false">L5407-M5407</f>
        <v>0</v>
      </c>
      <c r="O5407" s="14" t="str">
        <f aca="false">IF(AND(G5407="A"),"91,5119",IF(AND(G5407="B"),"44,1784",IF(AND(G5407="C"),"12,6225",IF(AND(G5407=""),""))))</f>
        <v/>
      </c>
      <c r="P5407" s="15" t="str">
        <f aca="false">IF(OR(O5407=0,N5407=0,J5407=0,K5407=0,E5407="",D5407="",C5407="",B5407="",H5407="",I5407=""),"",IF(AND(G5407="A",(O5407*N5407)&lt;=foglio!$H$3),(N5407*O5407),IF(AND(G5407="A",(O5407*N5407)&gt;foglio!$H$3),foglio!$H$3,IF(AND(G5407="B",(O5407*N5407)&lt;=foglio!$H$4),(N5407*O5407),IF(AND(G5407="B",(O5407*N5407)&gt;foglio!$H$5),foglio!$H$4,IF(AND(G5407="C",(O5407*N5407)&lt;=foglio!$H$5),(N5407*O5407),IF(AND(G5407="C",(O5407*N5407)&gt;foglio!$H$5),foglio!$H$5)))))))</f>
        <v/>
      </c>
    </row>
    <row r="5408" customFormat="false" ht="10.2" hidden="false" customHeight="false" outlineLevel="0" collapsed="false">
      <c r="A5408" s="7" t="n">
        <v>5403</v>
      </c>
      <c r="B5408" s="8"/>
      <c r="C5408" s="8"/>
      <c r="D5408" s="8"/>
      <c r="E5408" s="9"/>
      <c r="F5408" s="9"/>
      <c r="G5408" s="10" t="str">
        <f aca="false">IF(F5408="Rischio alto","A",IF(F5408="Rischio medio","B",IF(F5408="Rischio basso","C","")))</f>
        <v/>
      </c>
      <c r="H5408" s="8"/>
      <c r="I5408" s="16"/>
      <c r="J5408" s="12"/>
      <c r="K5408" s="12"/>
      <c r="L5408" s="13" t="n">
        <f aca="false">K5408-J5408</f>
        <v>0</v>
      </c>
      <c r="M5408" s="8"/>
      <c r="N5408" s="13" t="n">
        <f aca="false">L5408-M5408</f>
        <v>0</v>
      </c>
      <c r="O5408" s="14" t="str">
        <f aca="false">IF(AND(G5408="A"),"91,5119",IF(AND(G5408="B"),"44,1784",IF(AND(G5408="C"),"12,6225",IF(AND(G5408=""),""))))</f>
        <v/>
      </c>
      <c r="P5408" s="15" t="str">
        <f aca="false">IF(OR(O5408=0,N5408=0,J5408=0,K5408=0,E5408="",D5408="",C5408="",B5408="",H5408="",I5408=""),"",IF(AND(G5408="A",(O5408*N5408)&lt;=foglio!$H$3),(N5408*O5408),IF(AND(G5408="A",(O5408*N5408)&gt;foglio!$H$3),foglio!$H$3,IF(AND(G5408="B",(O5408*N5408)&lt;=foglio!$H$4),(N5408*O5408),IF(AND(G5408="B",(O5408*N5408)&gt;foglio!$H$5),foglio!$H$4,IF(AND(G5408="C",(O5408*N5408)&lt;=foglio!$H$5),(N5408*O5408),IF(AND(G5408="C",(O5408*N5408)&gt;foglio!$H$5),foglio!$H$5)))))))</f>
        <v/>
      </c>
    </row>
    <row r="5409" customFormat="false" ht="10.2" hidden="false" customHeight="false" outlineLevel="0" collapsed="false">
      <c r="A5409" s="7" t="n">
        <v>5404</v>
      </c>
      <c r="B5409" s="8"/>
      <c r="C5409" s="8"/>
      <c r="D5409" s="8"/>
      <c r="E5409" s="9"/>
      <c r="F5409" s="9"/>
      <c r="G5409" s="10" t="str">
        <f aca="false">IF(F5409="Rischio alto","A",IF(F5409="Rischio medio","B",IF(F5409="Rischio basso","C","")))</f>
        <v/>
      </c>
      <c r="H5409" s="8"/>
      <c r="I5409" s="16"/>
      <c r="J5409" s="12"/>
      <c r="K5409" s="12"/>
      <c r="L5409" s="13" t="n">
        <f aca="false">K5409-J5409</f>
        <v>0</v>
      </c>
      <c r="M5409" s="8"/>
      <c r="N5409" s="13" t="n">
        <f aca="false">L5409-M5409</f>
        <v>0</v>
      </c>
      <c r="O5409" s="14" t="str">
        <f aca="false">IF(AND(G5409="A"),"91,5119",IF(AND(G5409="B"),"44,1784",IF(AND(G5409="C"),"12,6225",IF(AND(G5409=""),""))))</f>
        <v/>
      </c>
      <c r="P5409" s="15" t="str">
        <f aca="false">IF(OR(O5409=0,N5409=0,J5409=0,K5409=0,E5409="",D5409="",C5409="",B5409="",H5409="",I5409=""),"",IF(AND(G5409="A",(O5409*N5409)&lt;=foglio!$H$3),(N5409*O5409),IF(AND(G5409="A",(O5409*N5409)&gt;foglio!$H$3),foglio!$H$3,IF(AND(G5409="B",(O5409*N5409)&lt;=foglio!$H$4),(N5409*O5409),IF(AND(G5409="B",(O5409*N5409)&gt;foglio!$H$5),foglio!$H$4,IF(AND(G5409="C",(O5409*N5409)&lt;=foglio!$H$5),(N5409*O5409),IF(AND(G5409="C",(O5409*N5409)&gt;foglio!$H$5),foglio!$H$5)))))))</f>
        <v/>
      </c>
    </row>
    <row r="5410" customFormat="false" ht="10.2" hidden="false" customHeight="false" outlineLevel="0" collapsed="false">
      <c r="A5410" s="7" t="n">
        <v>5405</v>
      </c>
      <c r="B5410" s="8"/>
      <c r="C5410" s="8"/>
      <c r="D5410" s="8"/>
      <c r="E5410" s="9"/>
      <c r="F5410" s="9"/>
      <c r="G5410" s="10" t="str">
        <f aca="false">IF(F5410="Rischio alto","A",IF(F5410="Rischio medio","B",IF(F5410="Rischio basso","C","")))</f>
        <v/>
      </c>
      <c r="H5410" s="8"/>
      <c r="I5410" s="16"/>
      <c r="J5410" s="12"/>
      <c r="K5410" s="12"/>
      <c r="L5410" s="13" t="n">
        <f aca="false">K5410-J5410</f>
        <v>0</v>
      </c>
      <c r="M5410" s="8"/>
      <c r="N5410" s="13" t="n">
        <f aca="false">L5410-M5410</f>
        <v>0</v>
      </c>
      <c r="O5410" s="14" t="str">
        <f aca="false">IF(AND(G5410="A"),"91,5119",IF(AND(G5410="B"),"44,1784",IF(AND(G5410="C"),"12,6225",IF(AND(G5410=""),""))))</f>
        <v/>
      </c>
      <c r="P5410" s="15" t="str">
        <f aca="false">IF(OR(O5410=0,N5410=0,J5410=0,K5410=0,E5410="",D5410="",C5410="",B5410="",H5410="",I5410=""),"",IF(AND(G5410="A",(O5410*N5410)&lt;=foglio!$H$3),(N5410*O5410),IF(AND(G5410="A",(O5410*N5410)&gt;foglio!$H$3),foglio!$H$3,IF(AND(G5410="B",(O5410*N5410)&lt;=foglio!$H$4),(N5410*O5410),IF(AND(G5410="B",(O5410*N5410)&gt;foglio!$H$5),foglio!$H$4,IF(AND(G5410="C",(O5410*N5410)&lt;=foglio!$H$5),(N5410*O5410),IF(AND(G5410="C",(O5410*N5410)&gt;foglio!$H$5),foglio!$H$5)))))))</f>
        <v/>
      </c>
    </row>
    <row r="5411" customFormat="false" ht="10.2" hidden="false" customHeight="false" outlineLevel="0" collapsed="false">
      <c r="A5411" s="7" t="n">
        <v>5406</v>
      </c>
      <c r="B5411" s="8"/>
      <c r="C5411" s="8"/>
      <c r="D5411" s="8"/>
      <c r="E5411" s="9"/>
      <c r="F5411" s="9"/>
      <c r="G5411" s="10" t="str">
        <f aca="false">IF(F5411="Rischio alto","A",IF(F5411="Rischio medio","B",IF(F5411="Rischio basso","C","")))</f>
        <v/>
      </c>
      <c r="H5411" s="8"/>
      <c r="I5411" s="16"/>
      <c r="J5411" s="12"/>
      <c r="K5411" s="12"/>
      <c r="L5411" s="13" t="n">
        <f aca="false">K5411-J5411</f>
        <v>0</v>
      </c>
      <c r="M5411" s="8"/>
      <c r="N5411" s="13" t="n">
        <f aca="false">L5411-M5411</f>
        <v>0</v>
      </c>
      <c r="O5411" s="14" t="str">
        <f aca="false">IF(AND(G5411="A"),"91,5119",IF(AND(G5411="B"),"44,1784",IF(AND(G5411="C"),"12,6225",IF(AND(G5411=""),""))))</f>
        <v/>
      </c>
      <c r="P5411" s="15" t="str">
        <f aca="false">IF(OR(O5411=0,N5411=0,J5411=0,K5411=0,E5411="",D5411="",C5411="",B5411="",H5411="",I5411=""),"",IF(AND(G5411="A",(O5411*N5411)&lt;=foglio!$H$3),(N5411*O5411),IF(AND(G5411="A",(O5411*N5411)&gt;foglio!$H$3),foglio!$H$3,IF(AND(G5411="B",(O5411*N5411)&lt;=foglio!$H$4),(N5411*O5411),IF(AND(G5411="B",(O5411*N5411)&gt;foglio!$H$5),foglio!$H$4,IF(AND(G5411="C",(O5411*N5411)&lt;=foglio!$H$5),(N5411*O5411),IF(AND(G5411="C",(O5411*N5411)&gt;foglio!$H$5),foglio!$H$5)))))))</f>
        <v/>
      </c>
    </row>
    <row r="5412" customFormat="false" ht="10.2" hidden="false" customHeight="false" outlineLevel="0" collapsed="false">
      <c r="A5412" s="7" t="n">
        <v>5407</v>
      </c>
      <c r="B5412" s="8"/>
      <c r="C5412" s="8"/>
      <c r="D5412" s="8"/>
      <c r="E5412" s="9"/>
      <c r="F5412" s="9"/>
      <c r="G5412" s="10" t="str">
        <f aca="false">IF(F5412="Rischio alto","A",IF(F5412="Rischio medio","B",IF(F5412="Rischio basso","C","")))</f>
        <v/>
      </c>
      <c r="H5412" s="8"/>
      <c r="I5412" s="16"/>
      <c r="J5412" s="12"/>
      <c r="K5412" s="12"/>
      <c r="L5412" s="13" t="n">
        <f aca="false">K5412-J5412</f>
        <v>0</v>
      </c>
      <c r="M5412" s="8"/>
      <c r="N5412" s="13" t="n">
        <f aca="false">L5412-M5412</f>
        <v>0</v>
      </c>
      <c r="O5412" s="14" t="str">
        <f aca="false">IF(AND(G5412="A"),"91,5119",IF(AND(G5412="B"),"44,1784",IF(AND(G5412="C"),"12,6225",IF(AND(G5412=""),""))))</f>
        <v/>
      </c>
      <c r="P5412" s="15" t="str">
        <f aca="false">IF(OR(O5412=0,N5412=0,J5412=0,K5412=0,E5412="",D5412="",C5412="",B5412="",H5412="",I5412=""),"",IF(AND(G5412="A",(O5412*N5412)&lt;=foglio!$H$3),(N5412*O5412),IF(AND(G5412="A",(O5412*N5412)&gt;foglio!$H$3),foglio!$H$3,IF(AND(G5412="B",(O5412*N5412)&lt;=foglio!$H$4),(N5412*O5412),IF(AND(G5412="B",(O5412*N5412)&gt;foglio!$H$5),foglio!$H$4,IF(AND(G5412="C",(O5412*N5412)&lt;=foglio!$H$5),(N5412*O5412),IF(AND(G5412="C",(O5412*N5412)&gt;foglio!$H$5),foglio!$H$5)))))))</f>
        <v/>
      </c>
    </row>
    <row r="5413" customFormat="false" ht="10.2" hidden="false" customHeight="false" outlineLevel="0" collapsed="false">
      <c r="A5413" s="7" t="n">
        <v>5408</v>
      </c>
      <c r="B5413" s="8"/>
      <c r="C5413" s="8"/>
      <c r="D5413" s="8"/>
      <c r="E5413" s="9"/>
      <c r="F5413" s="9"/>
      <c r="G5413" s="10" t="str">
        <f aca="false">IF(F5413="Rischio alto","A",IF(F5413="Rischio medio","B",IF(F5413="Rischio basso","C","")))</f>
        <v/>
      </c>
      <c r="H5413" s="8"/>
      <c r="I5413" s="16"/>
      <c r="J5413" s="12"/>
      <c r="K5413" s="12"/>
      <c r="L5413" s="13" t="n">
        <f aca="false">K5413-J5413</f>
        <v>0</v>
      </c>
      <c r="M5413" s="8"/>
      <c r="N5413" s="13" t="n">
        <f aca="false">L5413-M5413</f>
        <v>0</v>
      </c>
      <c r="O5413" s="14" t="str">
        <f aca="false">IF(AND(G5413="A"),"91,5119",IF(AND(G5413="B"),"44,1784",IF(AND(G5413="C"),"12,6225",IF(AND(G5413=""),""))))</f>
        <v/>
      </c>
      <c r="P5413" s="15" t="str">
        <f aca="false">IF(OR(O5413=0,N5413=0,J5413=0,K5413=0,E5413="",D5413="",C5413="",B5413="",H5413="",I5413=""),"",IF(AND(G5413="A",(O5413*N5413)&lt;=foglio!$H$3),(N5413*O5413),IF(AND(G5413="A",(O5413*N5413)&gt;foglio!$H$3),foglio!$H$3,IF(AND(G5413="B",(O5413*N5413)&lt;=foglio!$H$4),(N5413*O5413),IF(AND(G5413="B",(O5413*N5413)&gt;foglio!$H$5),foglio!$H$4,IF(AND(G5413="C",(O5413*N5413)&lt;=foglio!$H$5),(N5413*O5413),IF(AND(G5413="C",(O5413*N5413)&gt;foglio!$H$5),foglio!$H$5)))))))</f>
        <v/>
      </c>
    </row>
    <row r="5414" customFormat="false" ht="10.2" hidden="false" customHeight="false" outlineLevel="0" collapsed="false">
      <c r="A5414" s="7" t="n">
        <v>5409</v>
      </c>
      <c r="B5414" s="8"/>
      <c r="C5414" s="8"/>
      <c r="D5414" s="8"/>
      <c r="E5414" s="9"/>
      <c r="F5414" s="9"/>
      <c r="G5414" s="10" t="str">
        <f aca="false">IF(F5414="Rischio alto","A",IF(F5414="Rischio medio","B",IF(F5414="Rischio basso","C","")))</f>
        <v/>
      </c>
      <c r="H5414" s="8"/>
      <c r="I5414" s="16"/>
      <c r="J5414" s="12"/>
      <c r="K5414" s="12"/>
      <c r="L5414" s="13" t="n">
        <f aca="false">K5414-J5414</f>
        <v>0</v>
      </c>
      <c r="M5414" s="8"/>
      <c r="N5414" s="13" t="n">
        <f aca="false">L5414-M5414</f>
        <v>0</v>
      </c>
      <c r="O5414" s="14" t="str">
        <f aca="false">IF(AND(G5414="A"),"91,5119",IF(AND(G5414="B"),"44,1784",IF(AND(G5414="C"),"12,6225",IF(AND(G5414=""),""))))</f>
        <v/>
      </c>
      <c r="P5414" s="15" t="str">
        <f aca="false">IF(OR(O5414=0,N5414=0,J5414=0,K5414=0,E5414="",D5414="",C5414="",B5414="",H5414="",I5414=""),"",IF(AND(G5414="A",(O5414*N5414)&lt;=foglio!$H$3),(N5414*O5414),IF(AND(G5414="A",(O5414*N5414)&gt;foglio!$H$3),foglio!$H$3,IF(AND(G5414="B",(O5414*N5414)&lt;=foglio!$H$4),(N5414*O5414),IF(AND(G5414="B",(O5414*N5414)&gt;foglio!$H$5),foglio!$H$4,IF(AND(G5414="C",(O5414*N5414)&lt;=foglio!$H$5),(N5414*O5414),IF(AND(G5414="C",(O5414*N5414)&gt;foglio!$H$5),foglio!$H$5)))))))</f>
        <v/>
      </c>
    </row>
    <row r="5415" customFormat="false" ht="10.2" hidden="false" customHeight="false" outlineLevel="0" collapsed="false">
      <c r="A5415" s="7" t="n">
        <v>5410</v>
      </c>
      <c r="B5415" s="8"/>
      <c r="C5415" s="8"/>
      <c r="D5415" s="8"/>
      <c r="E5415" s="9"/>
      <c r="F5415" s="9"/>
      <c r="G5415" s="10" t="str">
        <f aca="false">IF(F5415="Rischio alto","A",IF(F5415="Rischio medio","B",IF(F5415="Rischio basso","C","")))</f>
        <v/>
      </c>
      <c r="H5415" s="8"/>
      <c r="I5415" s="16"/>
      <c r="J5415" s="12"/>
      <c r="K5415" s="12"/>
      <c r="L5415" s="13" t="n">
        <f aca="false">K5415-J5415</f>
        <v>0</v>
      </c>
      <c r="M5415" s="8"/>
      <c r="N5415" s="13" t="n">
        <f aca="false">L5415-M5415</f>
        <v>0</v>
      </c>
      <c r="O5415" s="14" t="str">
        <f aca="false">IF(AND(G5415="A"),"91,5119",IF(AND(G5415="B"),"44,1784",IF(AND(G5415="C"),"12,6225",IF(AND(G5415=""),""))))</f>
        <v/>
      </c>
      <c r="P5415" s="15" t="str">
        <f aca="false">IF(OR(O5415=0,N5415=0,J5415=0,K5415=0,E5415="",D5415="",C5415="",B5415="",H5415="",I5415=""),"",IF(AND(G5415="A",(O5415*N5415)&lt;=foglio!$H$3),(N5415*O5415),IF(AND(G5415="A",(O5415*N5415)&gt;foglio!$H$3),foglio!$H$3,IF(AND(G5415="B",(O5415*N5415)&lt;=foglio!$H$4),(N5415*O5415),IF(AND(G5415="B",(O5415*N5415)&gt;foglio!$H$5),foglio!$H$4,IF(AND(G5415="C",(O5415*N5415)&lt;=foglio!$H$5),(N5415*O5415),IF(AND(G5415="C",(O5415*N5415)&gt;foglio!$H$5),foglio!$H$5)))))))</f>
        <v/>
      </c>
    </row>
    <row r="5416" customFormat="false" ht="10.2" hidden="false" customHeight="false" outlineLevel="0" collapsed="false">
      <c r="A5416" s="7" t="n">
        <v>5411</v>
      </c>
      <c r="B5416" s="8"/>
      <c r="C5416" s="8"/>
      <c r="D5416" s="8"/>
      <c r="E5416" s="9"/>
      <c r="F5416" s="9"/>
      <c r="G5416" s="10" t="str">
        <f aca="false">IF(F5416="Rischio alto","A",IF(F5416="Rischio medio","B",IF(F5416="Rischio basso","C","")))</f>
        <v/>
      </c>
      <c r="H5416" s="8"/>
      <c r="I5416" s="16"/>
      <c r="J5416" s="12"/>
      <c r="K5416" s="12"/>
      <c r="L5416" s="13" t="n">
        <f aca="false">K5416-J5416</f>
        <v>0</v>
      </c>
      <c r="M5416" s="8"/>
      <c r="N5416" s="13" t="n">
        <f aca="false">L5416-M5416</f>
        <v>0</v>
      </c>
      <c r="O5416" s="14" t="str">
        <f aca="false">IF(AND(G5416="A"),"91,5119",IF(AND(G5416="B"),"44,1784",IF(AND(G5416="C"),"12,6225",IF(AND(G5416=""),""))))</f>
        <v/>
      </c>
      <c r="P5416" s="15" t="str">
        <f aca="false">IF(OR(O5416=0,N5416=0,J5416=0,K5416=0,E5416="",D5416="",C5416="",B5416="",H5416="",I5416=""),"",IF(AND(G5416="A",(O5416*N5416)&lt;=foglio!$H$3),(N5416*O5416),IF(AND(G5416="A",(O5416*N5416)&gt;foglio!$H$3),foglio!$H$3,IF(AND(G5416="B",(O5416*N5416)&lt;=foglio!$H$4),(N5416*O5416),IF(AND(G5416="B",(O5416*N5416)&gt;foglio!$H$5),foglio!$H$4,IF(AND(G5416="C",(O5416*N5416)&lt;=foglio!$H$5),(N5416*O5416),IF(AND(G5416="C",(O5416*N5416)&gt;foglio!$H$5),foglio!$H$5)))))))</f>
        <v/>
      </c>
    </row>
    <row r="5417" customFormat="false" ht="10.2" hidden="false" customHeight="false" outlineLevel="0" collapsed="false">
      <c r="A5417" s="7" t="n">
        <v>5412</v>
      </c>
      <c r="B5417" s="8"/>
      <c r="C5417" s="8"/>
      <c r="D5417" s="8"/>
      <c r="E5417" s="9"/>
      <c r="F5417" s="9"/>
      <c r="G5417" s="10" t="str">
        <f aca="false">IF(F5417="Rischio alto","A",IF(F5417="Rischio medio","B",IF(F5417="Rischio basso","C","")))</f>
        <v/>
      </c>
      <c r="H5417" s="8"/>
      <c r="I5417" s="16"/>
      <c r="J5417" s="12"/>
      <c r="K5417" s="12"/>
      <c r="L5417" s="13" t="n">
        <f aca="false">K5417-J5417</f>
        <v>0</v>
      </c>
      <c r="M5417" s="8"/>
      <c r="N5417" s="13" t="n">
        <f aca="false">L5417-M5417</f>
        <v>0</v>
      </c>
      <c r="O5417" s="14" t="str">
        <f aca="false">IF(AND(G5417="A"),"91,5119",IF(AND(G5417="B"),"44,1784",IF(AND(G5417="C"),"12,6225",IF(AND(G5417=""),""))))</f>
        <v/>
      </c>
      <c r="P5417" s="15" t="str">
        <f aca="false">IF(OR(O5417=0,N5417=0,J5417=0,K5417=0,E5417="",D5417="",C5417="",B5417="",H5417="",I5417=""),"",IF(AND(G5417="A",(O5417*N5417)&lt;=foglio!$H$3),(N5417*O5417),IF(AND(G5417="A",(O5417*N5417)&gt;foglio!$H$3),foglio!$H$3,IF(AND(G5417="B",(O5417*N5417)&lt;=foglio!$H$4),(N5417*O5417),IF(AND(G5417="B",(O5417*N5417)&gt;foglio!$H$5),foglio!$H$4,IF(AND(G5417="C",(O5417*N5417)&lt;=foglio!$H$5),(N5417*O5417),IF(AND(G5417="C",(O5417*N5417)&gt;foglio!$H$5),foglio!$H$5)))))))</f>
        <v/>
      </c>
    </row>
    <row r="5418" customFormat="false" ht="10.2" hidden="false" customHeight="false" outlineLevel="0" collapsed="false">
      <c r="A5418" s="7" t="n">
        <v>5413</v>
      </c>
      <c r="B5418" s="8"/>
      <c r="C5418" s="8"/>
      <c r="D5418" s="8"/>
      <c r="E5418" s="9"/>
      <c r="F5418" s="9"/>
      <c r="G5418" s="10" t="str">
        <f aca="false">IF(F5418="Rischio alto","A",IF(F5418="Rischio medio","B",IF(F5418="Rischio basso","C","")))</f>
        <v/>
      </c>
      <c r="H5418" s="8"/>
      <c r="I5418" s="16"/>
      <c r="J5418" s="12"/>
      <c r="K5418" s="12"/>
      <c r="L5418" s="13" t="n">
        <f aca="false">K5418-J5418</f>
        <v>0</v>
      </c>
      <c r="M5418" s="8"/>
      <c r="N5418" s="13" t="n">
        <f aca="false">L5418-M5418</f>
        <v>0</v>
      </c>
      <c r="O5418" s="14" t="str">
        <f aca="false">IF(AND(G5418="A"),"91,5119",IF(AND(G5418="B"),"44,1784",IF(AND(G5418="C"),"12,6225",IF(AND(G5418=""),""))))</f>
        <v/>
      </c>
      <c r="P5418" s="15" t="str">
        <f aca="false">IF(OR(O5418=0,N5418=0,J5418=0,K5418=0,E5418="",D5418="",C5418="",B5418="",H5418="",I5418=""),"",IF(AND(G5418="A",(O5418*N5418)&lt;=foglio!$H$3),(N5418*O5418),IF(AND(G5418="A",(O5418*N5418)&gt;foglio!$H$3),foglio!$H$3,IF(AND(G5418="B",(O5418*N5418)&lt;=foglio!$H$4),(N5418*O5418),IF(AND(G5418="B",(O5418*N5418)&gt;foglio!$H$5),foglio!$H$4,IF(AND(G5418="C",(O5418*N5418)&lt;=foglio!$H$5),(N5418*O5418),IF(AND(G5418="C",(O5418*N5418)&gt;foglio!$H$5),foglio!$H$5)))))))</f>
        <v/>
      </c>
    </row>
    <row r="5419" customFormat="false" ht="10.2" hidden="false" customHeight="false" outlineLevel="0" collapsed="false">
      <c r="A5419" s="7" t="n">
        <v>5414</v>
      </c>
      <c r="B5419" s="8"/>
      <c r="C5419" s="8"/>
      <c r="D5419" s="8"/>
      <c r="E5419" s="9"/>
      <c r="F5419" s="9"/>
      <c r="G5419" s="10" t="str">
        <f aca="false">IF(F5419="Rischio alto","A",IF(F5419="Rischio medio","B",IF(F5419="Rischio basso","C","")))</f>
        <v/>
      </c>
      <c r="H5419" s="8"/>
      <c r="I5419" s="16"/>
      <c r="J5419" s="12"/>
      <c r="K5419" s="12"/>
      <c r="L5419" s="13" t="n">
        <f aca="false">K5419-J5419</f>
        <v>0</v>
      </c>
      <c r="M5419" s="8"/>
      <c r="N5419" s="13" t="n">
        <f aca="false">L5419-M5419</f>
        <v>0</v>
      </c>
      <c r="O5419" s="14" t="str">
        <f aca="false">IF(AND(G5419="A"),"91,5119",IF(AND(G5419="B"),"44,1784",IF(AND(G5419="C"),"12,6225",IF(AND(G5419=""),""))))</f>
        <v/>
      </c>
      <c r="P5419" s="15" t="str">
        <f aca="false">IF(OR(O5419=0,N5419=0,J5419=0,K5419=0,E5419="",D5419="",C5419="",B5419="",H5419="",I5419=""),"",IF(AND(G5419="A",(O5419*N5419)&lt;=foglio!$H$3),(N5419*O5419),IF(AND(G5419="A",(O5419*N5419)&gt;foglio!$H$3),foglio!$H$3,IF(AND(G5419="B",(O5419*N5419)&lt;=foglio!$H$4),(N5419*O5419),IF(AND(G5419="B",(O5419*N5419)&gt;foglio!$H$5),foglio!$H$4,IF(AND(G5419="C",(O5419*N5419)&lt;=foglio!$H$5),(N5419*O5419),IF(AND(G5419="C",(O5419*N5419)&gt;foglio!$H$5),foglio!$H$5)))))))</f>
        <v/>
      </c>
    </row>
    <row r="5420" customFormat="false" ht="10.2" hidden="false" customHeight="false" outlineLevel="0" collapsed="false">
      <c r="A5420" s="7" t="n">
        <v>5415</v>
      </c>
      <c r="B5420" s="8"/>
      <c r="C5420" s="8"/>
      <c r="D5420" s="8"/>
      <c r="E5420" s="9"/>
      <c r="F5420" s="9"/>
      <c r="G5420" s="10" t="str">
        <f aca="false">IF(F5420="Rischio alto","A",IF(F5420="Rischio medio","B",IF(F5420="Rischio basso","C","")))</f>
        <v/>
      </c>
      <c r="H5420" s="8"/>
      <c r="I5420" s="16"/>
      <c r="J5420" s="12"/>
      <c r="K5420" s="12"/>
      <c r="L5420" s="13" t="n">
        <f aca="false">K5420-J5420</f>
        <v>0</v>
      </c>
      <c r="M5420" s="8"/>
      <c r="N5420" s="13" t="n">
        <f aca="false">L5420-M5420</f>
        <v>0</v>
      </c>
      <c r="O5420" s="14" t="str">
        <f aca="false">IF(AND(G5420="A"),"91,5119",IF(AND(G5420="B"),"44,1784",IF(AND(G5420="C"),"12,6225",IF(AND(G5420=""),""))))</f>
        <v/>
      </c>
      <c r="P5420" s="15" t="str">
        <f aca="false">IF(OR(O5420=0,N5420=0,J5420=0,K5420=0,E5420="",D5420="",C5420="",B5420="",H5420="",I5420=""),"",IF(AND(G5420="A",(O5420*N5420)&lt;=foglio!$H$3),(N5420*O5420),IF(AND(G5420="A",(O5420*N5420)&gt;foglio!$H$3),foglio!$H$3,IF(AND(G5420="B",(O5420*N5420)&lt;=foglio!$H$4),(N5420*O5420),IF(AND(G5420="B",(O5420*N5420)&gt;foglio!$H$5),foglio!$H$4,IF(AND(G5420="C",(O5420*N5420)&lt;=foglio!$H$5),(N5420*O5420),IF(AND(G5420="C",(O5420*N5420)&gt;foglio!$H$5),foglio!$H$5)))))))</f>
        <v/>
      </c>
    </row>
    <row r="5421" customFormat="false" ht="10.2" hidden="false" customHeight="false" outlineLevel="0" collapsed="false">
      <c r="A5421" s="7" t="n">
        <v>5416</v>
      </c>
      <c r="B5421" s="8"/>
      <c r="C5421" s="8"/>
      <c r="D5421" s="8"/>
      <c r="E5421" s="9"/>
      <c r="F5421" s="9"/>
      <c r="G5421" s="10" t="str">
        <f aca="false">IF(F5421="Rischio alto","A",IF(F5421="Rischio medio","B",IF(F5421="Rischio basso","C","")))</f>
        <v/>
      </c>
      <c r="H5421" s="8"/>
      <c r="I5421" s="16"/>
      <c r="J5421" s="12"/>
      <c r="K5421" s="12"/>
      <c r="L5421" s="13" t="n">
        <f aca="false">K5421-J5421</f>
        <v>0</v>
      </c>
      <c r="M5421" s="8"/>
      <c r="N5421" s="13" t="n">
        <f aca="false">L5421-M5421</f>
        <v>0</v>
      </c>
      <c r="O5421" s="14" t="str">
        <f aca="false">IF(AND(G5421="A"),"91,5119",IF(AND(G5421="B"),"44,1784",IF(AND(G5421="C"),"12,6225",IF(AND(G5421=""),""))))</f>
        <v/>
      </c>
      <c r="P5421" s="15" t="str">
        <f aca="false">IF(OR(O5421=0,N5421=0,J5421=0,K5421=0,E5421="",D5421="",C5421="",B5421="",H5421="",I5421=""),"",IF(AND(G5421="A",(O5421*N5421)&lt;=foglio!$H$3),(N5421*O5421),IF(AND(G5421="A",(O5421*N5421)&gt;foglio!$H$3),foglio!$H$3,IF(AND(G5421="B",(O5421*N5421)&lt;=foglio!$H$4),(N5421*O5421),IF(AND(G5421="B",(O5421*N5421)&gt;foglio!$H$5),foglio!$H$4,IF(AND(G5421="C",(O5421*N5421)&lt;=foglio!$H$5),(N5421*O5421),IF(AND(G5421="C",(O5421*N5421)&gt;foglio!$H$5),foglio!$H$5)))))))</f>
        <v/>
      </c>
    </row>
    <row r="5422" customFormat="false" ht="10.2" hidden="false" customHeight="false" outlineLevel="0" collapsed="false">
      <c r="A5422" s="7" t="n">
        <v>5417</v>
      </c>
      <c r="B5422" s="8"/>
      <c r="C5422" s="8"/>
      <c r="D5422" s="8"/>
      <c r="E5422" s="9"/>
      <c r="F5422" s="9"/>
      <c r="G5422" s="10" t="str">
        <f aca="false">IF(F5422="Rischio alto","A",IF(F5422="Rischio medio","B",IF(F5422="Rischio basso","C","")))</f>
        <v/>
      </c>
      <c r="H5422" s="8"/>
      <c r="I5422" s="16"/>
      <c r="J5422" s="12"/>
      <c r="K5422" s="12"/>
      <c r="L5422" s="13" t="n">
        <f aca="false">K5422-J5422</f>
        <v>0</v>
      </c>
      <c r="M5422" s="8"/>
      <c r="N5422" s="13" t="n">
        <f aca="false">L5422-M5422</f>
        <v>0</v>
      </c>
      <c r="O5422" s="14" t="str">
        <f aca="false">IF(AND(G5422="A"),"91,5119",IF(AND(G5422="B"),"44,1784",IF(AND(G5422="C"),"12,6225",IF(AND(G5422=""),""))))</f>
        <v/>
      </c>
      <c r="P5422" s="15" t="str">
        <f aca="false">IF(OR(O5422=0,N5422=0,J5422=0,K5422=0,E5422="",D5422="",C5422="",B5422="",H5422="",I5422=""),"",IF(AND(G5422="A",(O5422*N5422)&lt;=foglio!$H$3),(N5422*O5422),IF(AND(G5422="A",(O5422*N5422)&gt;foglio!$H$3),foglio!$H$3,IF(AND(G5422="B",(O5422*N5422)&lt;=foglio!$H$4),(N5422*O5422),IF(AND(G5422="B",(O5422*N5422)&gt;foglio!$H$5),foglio!$H$4,IF(AND(G5422="C",(O5422*N5422)&lt;=foglio!$H$5),(N5422*O5422),IF(AND(G5422="C",(O5422*N5422)&gt;foglio!$H$5),foglio!$H$5)))))))</f>
        <v/>
      </c>
    </row>
    <row r="5423" customFormat="false" ht="10.2" hidden="false" customHeight="false" outlineLevel="0" collapsed="false">
      <c r="A5423" s="7" t="n">
        <v>5418</v>
      </c>
      <c r="B5423" s="8"/>
      <c r="C5423" s="8"/>
      <c r="D5423" s="8"/>
      <c r="E5423" s="9"/>
      <c r="F5423" s="9"/>
      <c r="G5423" s="10" t="str">
        <f aca="false">IF(F5423="Rischio alto","A",IF(F5423="Rischio medio","B",IF(F5423="Rischio basso","C","")))</f>
        <v/>
      </c>
      <c r="H5423" s="8"/>
      <c r="I5423" s="16"/>
      <c r="J5423" s="12"/>
      <c r="K5423" s="12"/>
      <c r="L5423" s="13" t="n">
        <f aca="false">K5423-J5423</f>
        <v>0</v>
      </c>
      <c r="M5423" s="8"/>
      <c r="N5423" s="13" t="n">
        <f aca="false">L5423-M5423</f>
        <v>0</v>
      </c>
      <c r="O5423" s="14" t="str">
        <f aca="false">IF(AND(G5423="A"),"91,5119",IF(AND(G5423="B"),"44,1784",IF(AND(G5423="C"),"12,6225",IF(AND(G5423=""),""))))</f>
        <v/>
      </c>
      <c r="P5423" s="15" t="str">
        <f aca="false">IF(OR(O5423=0,N5423=0,J5423=0,K5423=0,E5423="",D5423="",C5423="",B5423="",H5423="",I5423=""),"",IF(AND(G5423="A",(O5423*N5423)&lt;=foglio!$H$3),(N5423*O5423),IF(AND(G5423="A",(O5423*N5423)&gt;foglio!$H$3),foglio!$H$3,IF(AND(G5423="B",(O5423*N5423)&lt;=foglio!$H$4),(N5423*O5423),IF(AND(G5423="B",(O5423*N5423)&gt;foglio!$H$5),foglio!$H$4,IF(AND(G5423="C",(O5423*N5423)&lt;=foglio!$H$5),(N5423*O5423),IF(AND(G5423="C",(O5423*N5423)&gt;foglio!$H$5),foglio!$H$5)))))))</f>
        <v/>
      </c>
    </row>
    <row r="5424" customFormat="false" ht="10.2" hidden="false" customHeight="false" outlineLevel="0" collapsed="false">
      <c r="A5424" s="7" t="n">
        <v>5419</v>
      </c>
      <c r="B5424" s="8"/>
      <c r="C5424" s="8"/>
      <c r="D5424" s="8"/>
      <c r="E5424" s="9"/>
      <c r="F5424" s="9"/>
      <c r="G5424" s="10" t="str">
        <f aca="false">IF(F5424="Rischio alto","A",IF(F5424="Rischio medio","B",IF(F5424="Rischio basso","C","")))</f>
        <v/>
      </c>
      <c r="H5424" s="8"/>
      <c r="I5424" s="16"/>
      <c r="J5424" s="12"/>
      <c r="K5424" s="12"/>
      <c r="L5424" s="13" t="n">
        <f aca="false">K5424-J5424</f>
        <v>0</v>
      </c>
      <c r="M5424" s="8"/>
      <c r="N5424" s="13" t="n">
        <f aca="false">L5424-M5424</f>
        <v>0</v>
      </c>
      <c r="O5424" s="14" t="str">
        <f aca="false">IF(AND(G5424="A"),"91,5119",IF(AND(G5424="B"),"44,1784",IF(AND(G5424="C"),"12,6225",IF(AND(G5424=""),""))))</f>
        <v/>
      </c>
      <c r="P5424" s="15" t="str">
        <f aca="false">IF(OR(O5424=0,N5424=0,J5424=0,K5424=0,E5424="",D5424="",C5424="",B5424="",H5424="",I5424=""),"",IF(AND(G5424="A",(O5424*N5424)&lt;=foglio!$H$3),(N5424*O5424),IF(AND(G5424="A",(O5424*N5424)&gt;foglio!$H$3),foglio!$H$3,IF(AND(G5424="B",(O5424*N5424)&lt;=foglio!$H$4),(N5424*O5424),IF(AND(G5424="B",(O5424*N5424)&gt;foglio!$H$5),foglio!$H$4,IF(AND(G5424="C",(O5424*N5424)&lt;=foglio!$H$5),(N5424*O5424),IF(AND(G5424="C",(O5424*N5424)&gt;foglio!$H$5),foglio!$H$5)))))))</f>
        <v/>
      </c>
    </row>
    <row r="5425" customFormat="false" ht="10.2" hidden="false" customHeight="false" outlineLevel="0" collapsed="false">
      <c r="A5425" s="7" t="n">
        <v>5420</v>
      </c>
      <c r="B5425" s="8"/>
      <c r="C5425" s="8"/>
      <c r="D5425" s="8"/>
      <c r="E5425" s="9"/>
      <c r="F5425" s="9"/>
      <c r="G5425" s="10" t="str">
        <f aca="false">IF(F5425="Rischio alto","A",IF(F5425="Rischio medio","B",IF(F5425="Rischio basso","C","")))</f>
        <v/>
      </c>
      <c r="H5425" s="8"/>
      <c r="I5425" s="16"/>
      <c r="J5425" s="12"/>
      <c r="K5425" s="12"/>
      <c r="L5425" s="13" t="n">
        <f aca="false">K5425-J5425</f>
        <v>0</v>
      </c>
      <c r="M5425" s="8"/>
      <c r="N5425" s="13" t="n">
        <f aca="false">L5425-M5425</f>
        <v>0</v>
      </c>
      <c r="O5425" s="14" t="str">
        <f aca="false">IF(AND(G5425="A"),"91,5119",IF(AND(G5425="B"),"44,1784",IF(AND(G5425="C"),"12,6225",IF(AND(G5425=""),""))))</f>
        <v/>
      </c>
      <c r="P5425" s="15" t="str">
        <f aca="false">IF(OR(O5425=0,N5425=0,J5425=0,K5425=0,E5425="",D5425="",C5425="",B5425="",H5425="",I5425=""),"",IF(AND(G5425="A",(O5425*N5425)&lt;=foglio!$H$3),(N5425*O5425),IF(AND(G5425="A",(O5425*N5425)&gt;foglio!$H$3),foglio!$H$3,IF(AND(G5425="B",(O5425*N5425)&lt;=foglio!$H$4),(N5425*O5425),IF(AND(G5425="B",(O5425*N5425)&gt;foglio!$H$5),foglio!$H$4,IF(AND(G5425="C",(O5425*N5425)&lt;=foglio!$H$5),(N5425*O5425),IF(AND(G5425="C",(O5425*N5425)&gt;foglio!$H$5),foglio!$H$5)))))))</f>
        <v/>
      </c>
    </row>
    <row r="5426" customFormat="false" ht="10.2" hidden="false" customHeight="false" outlineLevel="0" collapsed="false">
      <c r="A5426" s="7" t="n">
        <v>5421</v>
      </c>
      <c r="B5426" s="8"/>
      <c r="C5426" s="8"/>
      <c r="D5426" s="8"/>
      <c r="E5426" s="9"/>
      <c r="F5426" s="9"/>
      <c r="G5426" s="10" t="str">
        <f aca="false">IF(F5426="Rischio alto","A",IF(F5426="Rischio medio","B",IF(F5426="Rischio basso","C","")))</f>
        <v/>
      </c>
      <c r="H5426" s="8"/>
      <c r="I5426" s="16"/>
      <c r="J5426" s="12"/>
      <c r="K5426" s="12"/>
      <c r="L5426" s="13" t="n">
        <f aca="false">K5426-J5426</f>
        <v>0</v>
      </c>
      <c r="M5426" s="8"/>
      <c r="N5426" s="13" t="n">
        <f aca="false">L5426-M5426</f>
        <v>0</v>
      </c>
      <c r="O5426" s="14" t="str">
        <f aca="false">IF(AND(G5426="A"),"91,5119",IF(AND(G5426="B"),"44,1784",IF(AND(G5426="C"),"12,6225",IF(AND(G5426=""),""))))</f>
        <v/>
      </c>
      <c r="P5426" s="15" t="str">
        <f aca="false">IF(OR(O5426=0,N5426=0,J5426=0,K5426=0,E5426="",D5426="",C5426="",B5426="",H5426="",I5426=""),"",IF(AND(G5426="A",(O5426*N5426)&lt;=foglio!$H$3),(N5426*O5426),IF(AND(G5426="A",(O5426*N5426)&gt;foglio!$H$3),foglio!$H$3,IF(AND(G5426="B",(O5426*N5426)&lt;=foglio!$H$4),(N5426*O5426),IF(AND(G5426="B",(O5426*N5426)&gt;foglio!$H$5),foglio!$H$4,IF(AND(G5426="C",(O5426*N5426)&lt;=foglio!$H$5),(N5426*O5426),IF(AND(G5426="C",(O5426*N5426)&gt;foglio!$H$5),foglio!$H$5)))))))</f>
        <v/>
      </c>
    </row>
    <row r="5427" customFormat="false" ht="10.2" hidden="false" customHeight="false" outlineLevel="0" collapsed="false">
      <c r="A5427" s="7" t="n">
        <v>5422</v>
      </c>
      <c r="B5427" s="8"/>
      <c r="C5427" s="8"/>
      <c r="D5427" s="8"/>
      <c r="E5427" s="9"/>
      <c r="F5427" s="9"/>
      <c r="G5427" s="10" t="str">
        <f aca="false">IF(F5427="Rischio alto","A",IF(F5427="Rischio medio","B",IF(F5427="Rischio basso","C","")))</f>
        <v/>
      </c>
      <c r="H5427" s="8"/>
      <c r="I5427" s="16"/>
      <c r="J5427" s="12"/>
      <c r="K5427" s="12"/>
      <c r="L5427" s="13" t="n">
        <f aca="false">K5427-J5427</f>
        <v>0</v>
      </c>
      <c r="M5427" s="8"/>
      <c r="N5427" s="13" t="n">
        <f aca="false">L5427-M5427</f>
        <v>0</v>
      </c>
      <c r="O5427" s="14" t="str">
        <f aca="false">IF(AND(G5427="A"),"91,5119",IF(AND(G5427="B"),"44,1784",IF(AND(G5427="C"),"12,6225",IF(AND(G5427=""),""))))</f>
        <v/>
      </c>
      <c r="P5427" s="15" t="str">
        <f aca="false">IF(OR(O5427=0,N5427=0,J5427=0,K5427=0,E5427="",D5427="",C5427="",B5427="",H5427="",I5427=""),"",IF(AND(G5427="A",(O5427*N5427)&lt;=foglio!$H$3),(N5427*O5427),IF(AND(G5427="A",(O5427*N5427)&gt;foglio!$H$3),foglio!$H$3,IF(AND(G5427="B",(O5427*N5427)&lt;=foglio!$H$4),(N5427*O5427),IF(AND(G5427="B",(O5427*N5427)&gt;foglio!$H$5),foglio!$H$4,IF(AND(G5427="C",(O5427*N5427)&lt;=foglio!$H$5),(N5427*O5427),IF(AND(G5427="C",(O5427*N5427)&gt;foglio!$H$5),foglio!$H$5)))))))</f>
        <v/>
      </c>
    </row>
    <row r="5428" customFormat="false" ht="10.2" hidden="false" customHeight="false" outlineLevel="0" collapsed="false">
      <c r="A5428" s="7" t="n">
        <v>5423</v>
      </c>
      <c r="B5428" s="8"/>
      <c r="C5428" s="8"/>
      <c r="D5428" s="8"/>
      <c r="E5428" s="9"/>
      <c r="F5428" s="9"/>
      <c r="G5428" s="10" t="str">
        <f aca="false">IF(F5428="Rischio alto","A",IF(F5428="Rischio medio","B",IF(F5428="Rischio basso","C","")))</f>
        <v/>
      </c>
      <c r="H5428" s="8"/>
      <c r="I5428" s="16"/>
      <c r="J5428" s="12"/>
      <c r="K5428" s="12"/>
      <c r="L5428" s="13" t="n">
        <f aca="false">K5428-J5428</f>
        <v>0</v>
      </c>
      <c r="M5428" s="8"/>
      <c r="N5428" s="13" t="n">
        <f aca="false">L5428-M5428</f>
        <v>0</v>
      </c>
      <c r="O5428" s="14" t="str">
        <f aca="false">IF(AND(G5428="A"),"91,5119",IF(AND(G5428="B"),"44,1784",IF(AND(G5428="C"),"12,6225",IF(AND(G5428=""),""))))</f>
        <v/>
      </c>
      <c r="P5428" s="15" t="str">
        <f aca="false">IF(OR(O5428=0,N5428=0,J5428=0,K5428=0,E5428="",D5428="",C5428="",B5428="",H5428="",I5428=""),"",IF(AND(G5428="A",(O5428*N5428)&lt;=foglio!$H$3),(N5428*O5428),IF(AND(G5428="A",(O5428*N5428)&gt;foglio!$H$3),foglio!$H$3,IF(AND(G5428="B",(O5428*N5428)&lt;=foglio!$H$4),(N5428*O5428),IF(AND(G5428="B",(O5428*N5428)&gt;foglio!$H$5),foglio!$H$4,IF(AND(G5428="C",(O5428*N5428)&lt;=foglio!$H$5),(N5428*O5428),IF(AND(G5428="C",(O5428*N5428)&gt;foglio!$H$5),foglio!$H$5)))))))</f>
        <v/>
      </c>
    </row>
    <row r="5429" customFormat="false" ht="10.2" hidden="false" customHeight="false" outlineLevel="0" collapsed="false">
      <c r="A5429" s="7" t="n">
        <v>5424</v>
      </c>
      <c r="B5429" s="8"/>
      <c r="C5429" s="8"/>
      <c r="D5429" s="8"/>
      <c r="E5429" s="9"/>
      <c r="F5429" s="9"/>
      <c r="G5429" s="10" t="str">
        <f aca="false">IF(F5429="Rischio alto","A",IF(F5429="Rischio medio","B",IF(F5429="Rischio basso","C","")))</f>
        <v/>
      </c>
      <c r="H5429" s="8"/>
      <c r="I5429" s="16"/>
      <c r="J5429" s="12"/>
      <c r="K5429" s="12"/>
      <c r="L5429" s="13" t="n">
        <f aca="false">K5429-J5429</f>
        <v>0</v>
      </c>
      <c r="M5429" s="8"/>
      <c r="N5429" s="13" t="n">
        <f aca="false">L5429-M5429</f>
        <v>0</v>
      </c>
      <c r="O5429" s="14" t="str">
        <f aca="false">IF(AND(G5429="A"),"91,5119",IF(AND(G5429="B"),"44,1784",IF(AND(G5429="C"),"12,6225",IF(AND(G5429=""),""))))</f>
        <v/>
      </c>
      <c r="P5429" s="15" t="str">
        <f aca="false">IF(OR(O5429=0,N5429=0,J5429=0,K5429=0,E5429="",D5429="",C5429="",B5429="",H5429="",I5429=""),"",IF(AND(G5429="A",(O5429*N5429)&lt;=foglio!$H$3),(N5429*O5429),IF(AND(G5429="A",(O5429*N5429)&gt;foglio!$H$3),foglio!$H$3,IF(AND(G5429="B",(O5429*N5429)&lt;=foglio!$H$4),(N5429*O5429),IF(AND(G5429="B",(O5429*N5429)&gt;foglio!$H$5),foglio!$H$4,IF(AND(G5429="C",(O5429*N5429)&lt;=foglio!$H$5),(N5429*O5429),IF(AND(G5429="C",(O5429*N5429)&gt;foglio!$H$5),foglio!$H$5)))))))</f>
        <v/>
      </c>
    </row>
    <row r="5430" customFormat="false" ht="10.2" hidden="false" customHeight="false" outlineLevel="0" collapsed="false">
      <c r="A5430" s="7" t="n">
        <v>5425</v>
      </c>
      <c r="B5430" s="8"/>
      <c r="C5430" s="8"/>
      <c r="D5430" s="8"/>
      <c r="E5430" s="9"/>
      <c r="F5430" s="9"/>
      <c r="G5430" s="10" t="str">
        <f aca="false">IF(F5430="Rischio alto","A",IF(F5430="Rischio medio","B",IF(F5430="Rischio basso","C","")))</f>
        <v/>
      </c>
      <c r="H5430" s="8"/>
      <c r="I5430" s="16"/>
      <c r="J5430" s="12"/>
      <c r="K5430" s="12"/>
      <c r="L5430" s="13" t="n">
        <f aca="false">K5430-J5430</f>
        <v>0</v>
      </c>
      <c r="M5430" s="8"/>
      <c r="N5430" s="13" t="n">
        <f aca="false">L5430-M5430</f>
        <v>0</v>
      </c>
      <c r="O5430" s="14" t="str">
        <f aca="false">IF(AND(G5430="A"),"91,5119",IF(AND(G5430="B"),"44,1784",IF(AND(G5430="C"),"12,6225",IF(AND(G5430=""),""))))</f>
        <v/>
      </c>
      <c r="P5430" s="15" t="str">
        <f aca="false">IF(OR(O5430=0,N5430=0,J5430=0,K5430=0,E5430="",D5430="",C5430="",B5430="",H5430="",I5430=""),"",IF(AND(G5430="A",(O5430*N5430)&lt;=foglio!$H$3),(N5430*O5430),IF(AND(G5430="A",(O5430*N5430)&gt;foglio!$H$3),foglio!$H$3,IF(AND(G5430="B",(O5430*N5430)&lt;=foglio!$H$4),(N5430*O5430),IF(AND(G5430="B",(O5430*N5430)&gt;foglio!$H$5),foglio!$H$4,IF(AND(G5430="C",(O5430*N5430)&lt;=foglio!$H$5),(N5430*O5430),IF(AND(G5430="C",(O5430*N5430)&gt;foglio!$H$5),foglio!$H$5)))))))</f>
        <v/>
      </c>
    </row>
    <row r="5431" customFormat="false" ht="10.2" hidden="false" customHeight="false" outlineLevel="0" collapsed="false">
      <c r="A5431" s="7" t="n">
        <v>5426</v>
      </c>
      <c r="B5431" s="8"/>
      <c r="C5431" s="8"/>
      <c r="D5431" s="8"/>
      <c r="E5431" s="9"/>
      <c r="F5431" s="9"/>
      <c r="G5431" s="10" t="str">
        <f aca="false">IF(F5431="Rischio alto","A",IF(F5431="Rischio medio","B",IF(F5431="Rischio basso","C","")))</f>
        <v/>
      </c>
      <c r="H5431" s="8"/>
      <c r="I5431" s="16"/>
      <c r="J5431" s="12"/>
      <c r="K5431" s="12"/>
      <c r="L5431" s="13" t="n">
        <f aca="false">K5431-J5431</f>
        <v>0</v>
      </c>
      <c r="M5431" s="8"/>
      <c r="N5431" s="13" t="n">
        <f aca="false">L5431-M5431</f>
        <v>0</v>
      </c>
      <c r="O5431" s="14" t="str">
        <f aca="false">IF(AND(G5431="A"),"91,5119",IF(AND(G5431="B"),"44,1784",IF(AND(G5431="C"),"12,6225",IF(AND(G5431=""),""))))</f>
        <v/>
      </c>
      <c r="P5431" s="15" t="str">
        <f aca="false">IF(OR(O5431=0,N5431=0,J5431=0,K5431=0,E5431="",D5431="",C5431="",B5431="",H5431="",I5431=""),"",IF(AND(G5431="A",(O5431*N5431)&lt;=foglio!$H$3),(N5431*O5431),IF(AND(G5431="A",(O5431*N5431)&gt;foglio!$H$3),foglio!$H$3,IF(AND(G5431="B",(O5431*N5431)&lt;=foglio!$H$4),(N5431*O5431),IF(AND(G5431="B",(O5431*N5431)&gt;foglio!$H$5),foglio!$H$4,IF(AND(G5431="C",(O5431*N5431)&lt;=foglio!$H$5),(N5431*O5431),IF(AND(G5431="C",(O5431*N5431)&gt;foglio!$H$5),foglio!$H$5)))))))</f>
        <v/>
      </c>
    </row>
    <row r="5432" customFormat="false" ht="10.2" hidden="false" customHeight="false" outlineLevel="0" collapsed="false">
      <c r="A5432" s="7" t="n">
        <v>5427</v>
      </c>
      <c r="B5432" s="8"/>
      <c r="C5432" s="8"/>
      <c r="D5432" s="8"/>
      <c r="E5432" s="9"/>
      <c r="F5432" s="9"/>
      <c r="G5432" s="10" t="str">
        <f aca="false">IF(F5432="Rischio alto","A",IF(F5432="Rischio medio","B",IF(F5432="Rischio basso","C","")))</f>
        <v/>
      </c>
      <c r="H5432" s="8"/>
      <c r="I5432" s="16"/>
      <c r="J5432" s="12"/>
      <c r="K5432" s="12"/>
      <c r="L5432" s="13" t="n">
        <f aca="false">K5432-J5432</f>
        <v>0</v>
      </c>
      <c r="M5432" s="8"/>
      <c r="N5432" s="13" t="n">
        <f aca="false">L5432-M5432</f>
        <v>0</v>
      </c>
      <c r="O5432" s="14" t="str">
        <f aca="false">IF(AND(G5432="A"),"91,5119",IF(AND(G5432="B"),"44,1784",IF(AND(G5432="C"),"12,6225",IF(AND(G5432=""),""))))</f>
        <v/>
      </c>
      <c r="P5432" s="15" t="str">
        <f aca="false">IF(OR(O5432=0,N5432=0,J5432=0,K5432=0,E5432="",D5432="",C5432="",B5432="",H5432="",I5432=""),"",IF(AND(G5432="A",(O5432*N5432)&lt;=foglio!$H$3),(N5432*O5432),IF(AND(G5432="A",(O5432*N5432)&gt;foglio!$H$3),foglio!$H$3,IF(AND(G5432="B",(O5432*N5432)&lt;=foglio!$H$4),(N5432*O5432),IF(AND(G5432="B",(O5432*N5432)&gt;foglio!$H$5),foglio!$H$4,IF(AND(G5432="C",(O5432*N5432)&lt;=foglio!$H$5),(N5432*O5432),IF(AND(G5432="C",(O5432*N5432)&gt;foglio!$H$5),foglio!$H$5)))))))</f>
        <v/>
      </c>
    </row>
    <row r="5433" customFormat="false" ht="10.2" hidden="false" customHeight="false" outlineLevel="0" collapsed="false">
      <c r="A5433" s="7" t="n">
        <v>5428</v>
      </c>
      <c r="B5433" s="8"/>
      <c r="C5433" s="8"/>
      <c r="D5433" s="8"/>
      <c r="E5433" s="9"/>
      <c r="F5433" s="9"/>
      <c r="G5433" s="10" t="str">
        <f aca="false">IF(F5433="Rischio alto","A",IF(F5433="Rischio medio","B",IF(F5433="Rischio basso","C","")))</f>
        <v/>
      </c>
      <c r="H5433" s="8"/>
      <c r="I5433" s="16"/>
      <c r="J5433" s="12"/>
      <c r="K5433" s="12"/>
      <c r="L5433" s="13" t="n">
        <f aca="false">K5433-J5433</f>
        <v>0</v>
      </c>
      <c r="M5433" s="8"/>
      <c r="N5433" s="13" t="n">
        <f aca="false">L5433-M5433</f>
        <v>0</v>
      </c>
      <c r="O5433" s="14" t="str">
        <f aca="false">IF(AND(G5433="A"),"91,5119",IF(AND(G5433="B"),"44,1784",IF(AND(G5433="C"),"12,6225",IF(AND(G5433=""),""))))</f>
        <v/>
      </c>
      <c r="P5433" s="15" t="str">
        <f aca="false">IF(OR(O5433=0,N5433=0,J5433=0,K5433=0,E5433="",D5433="",C5433="",B5433="",H5433="",I5433=""),"",IF(AND(G5433="A",(O5433*N5433)&lt;=foglio!$H$3),(N5433*O5433),IF(AND(G5433="A",(O5433*N5433)&gt;foglio!$H$3),foglio!$H$3,IF(AND(G5433="B",(O5433*N5433)&lt;=foglio!$H$4),(N5433*O5433),IF(AND(G5433="B",(O5433*N5433)&gt;foglio!$H$5),foglio!$H$4,IF(AND(G5433="C",(O5433*N5433)&lt;=foglio!$H$5),(N5433*O5433),IF(AND(G5433="C",(O5433*N5433)&gt;foglio!$H$5),foglio!$H$5)))))))</f>
        <v/>
      </c>
    </row>
    <row r="5434" customFormat="false" ht="10.2" hidden="false" customHeight="false" outlineLevel="0" collapsed="false">
      <c r="A5434" s="7" t="n">
        <v>5429</v>
      </c>
      <c r="B5434" s="8"/>
      <c r="C5434" s="8"/>
      <c r="D5434" s="8"/>
      <c r="E5434" s="9"/>
      <c r="F5434" s="9"/>
      <c r="G5434" s="10" t="str">
        <f aca="false">IF(F5434="Rischio alto","A",IF(F5434="Rischio medio","B",IF(F5434="Rischio basso","C","")))</f>
        <v/>
      </c>
      <c r="H5434" s="8"/>
      <c r="I5434" s="16"/>
      <c r="J5434" s="12"/>
      <c r="K5434" s="12"/>
      <c r="L5434" s="13" t="n">
        <f aca="false">K5434-J5434</f>
        <v>0</v>
      </c>
      <c r="M5434" s="8"/>
      <c r="N5434" s="13" t="n">
        <f aca="false">L5434-M5434</f>
        <v>0</v>
      </c>
      <c r="O5434" s="14" t="str">
        <f aca="false">IF(AND(G5434="A"),"91,5119",IF(AND(G5434="B"),"44,1784",IF(AND(G5434="C"),"12,6225",IF(AND(G5434=""),""))))</f>
        <v/>
      </c>
      <c r="P5434" s="15" t="str">
        <f aca="false">IF(OR(O5434=0,N5434=0,J5434=0,K5434=0,E5434="",D5434="",C5434="",B5434="",H5434="",I5434=""),"",IF(AND(G5434="A",(O5434*N5434)&lt;=foglio!$H$3),(N5434*O5434),IF(AND(G5434="A",(O5434*N5434)&gt;foglio!$H$3),foglio!$H$3,IF(AND(G5434="B",(O5434*N5434)&lt;=foglio!$H$4),(N5434*O5434),IF(AND(G5434="B",(O5434*N5434)&gt;foglio!$H$5),foglio!$H$4,IF(AND(G5434="C",(O5434*N5434)&lt;=foglio!$H$5),(N5434*O5434),IF(AND(G5434="C",(O5434*N5434)&gt;foglio!$H$5),foglio!$H$5)))))))</f>
        <v/>
      </c>
    </row>
    <row r="5435" customFormat="false" ht="10.2" hidden="false" customHeight="false" outlineLevel="0" collapsed="false">
      <c r="A5435" s="7" t="n">
        <v>5430</v>
      </c>
      <c r="B5435" s="8"/>
      <c r="C5435" s="8"/>
      <c r="D5435" s="8"/>
      <c r="E5435" s="9"/>
      <c r="F5435" s="9"/>
      <c r="G5435" s="10" t="str">
        <f aca="false">IF(F5435="Rischio alto","A",IF(F5435="Rischio medio","B",IF(F5435="Rischio basso","C","")))</f>
        <v/>
      </c>
      <c r="H5435" s="8"/>
      <c r="I5435" s="16"/>
      <c r="J5435" s="12"/>
      <c r="K5435" s="12"/>
      <c r="L5435" s="13" t="n">
        <f aca="false">K5435-J5435</f>
        <v>0</v>
      </c>
      <c r="M5435" s="8"/>
      <c r="N5435" s="13" t="n">
        <f aca="false">L5435-M5435</f>
        <v>0</v>
      </c>
      <c r="O5435" s="14" t="str">
        <f aca="false">IF(AND(G5435="A"),"91,5119",IF(AND(G5435="B"),"44,1784",IF(AND(G5435="C"),"12,6225",IF(AND(G5435=""),""))))</f>
        <v/>
      </c>
      <c r="P5435" s="15" t="str">
        <f aca="false">IF(OR(O5435=0,N5435=0,J5435=0,K5435=0,E5435="",D5435="",C5435="",B5435="",H5435="",I5435=""),"",IF(AND(G5435="A",(O5435*N5435)&lt;=foglio!$H$3),(N5435*O5435),IF(AND(G5435="A",(O5435*N5435)&gt;foglio!$H$3),foglio!$H$3,IF(AND(G5435="B",(O5435*N5435)&lt;=foglio!$H$4),(N5435*O5435),IF(AND(G5435="B",(O5435*N5435)&gt;foglio!$H$5),foglio!$H$4,IF(AND(G5435="C",(O5435*N5435)&lt;=foglio!$H$5),(N5435*O5435),IF(AND(G5435="C",(O5435*N5435)&gt;foglio!$H$5),foglio!$H$5)))))))</f>
        <v/>
      </c>
    </row>
    <row r="5436" customFormat="false" ht="10.2" hidden="false" customHeight="false" outlineLevel="0" collapsed="false">
      <c r="A5436" s="7" t="n">
        <v>5431</v>
      </c>
      <c r="B5436" s="8"/>
      <c r="C5436" s="8"/>
      <c r="D5436" s="8"/>
      <c r="E5436" s="9"/>
      <c r="F5436" s="9"/>
      <c r="G5436" s="10" t="str">
        <f aca="false">IF(F5436="Rischio alto","A",IF(F5436="Rischio medio","B",IF(F5436="Rischio basso","C","")))</f>
        <v/>
      </c>
      <c r="H5436" s="8"/>
      <c r="I5436" s="16"/>
      <c r="J5436" s="12"/>
      <c r="K5436" s="12"/>
      <c r="L5436" s="13" t="n">
        <f aca="false">K5436-J5436</f>
        <v>0</v>
      </c>
      <c r="M5436" s="8"/>
      <c r="N5436" s="13" t="n">
        <f aca="false">L5436-M5436</f>
        <v>0</v>
      </c>
      <c r="O5436" s="14" t="str">
        <f aca="false">IF(AND(G5436="A"),"91,5119",IF(AND(G5436="B"),"44,1784",IF(AND(G5436="C"),"12,6225",IF(AND(G5436=""),""))))</f>
        <v/>
      </c>
      <c r="P5436" s="15" t="str">
        <f aca="false">IF(OR(O5436=0,N5436=0,J5436=0,K5436=0,E5436="",D5436="",C5436="",B5436="",H5436="",I5436=""),"",IF(AND(G5436="A",(O5436*N5436)&lt;=foglio!$H$3),(N5436*O5436),IF(AND(G5436="A",(O5436*N5436)&gt;foglio!$H$3),foglio!$H$3,IF(AND(G5436="B",(O5436*N5436)&lt;=foglio!$H$4),(N5436*O5436),IF(AND(G5436="B",(O5436*N5436)&gt;foglio!$H$5),foglio!$H$4,IF(AND(G5436="C",(O5436*N5436)&lt;=foglio!$H$5),(N5436*O5436),IF(AND(G5436="C",(O5436*N5436)&gt;foglio!$H$5),foglio!$H$5)))))))</f>
        <v/>
      </c>
    </row>
    <row r="5437" customFormat="false" ht="10.2" hidden="false" customHeight="false" outlineLevel="0" collapsed="false">
      <c r="A5437" s="7" t="n">
        <v>5432</v>
      </c>
      <c r="B5437" s="8"/>
      <c r="C5437" s="8"/>
      <c r="D5437" s="8"/>
      <c r="E5437" s="9"/>
      <c r="F5437" s="9"/>
      <c r="G5437" s="10" t="str">
        <f aca="false">IF(F5437="Rischio alto","A",IF(F5437="Rischio medio","B",IF(F5437="Rischio basso","C","")))</f>
        <v/>
      </c>
      <c r="H5437" s="8"/>
      <c r="I5437" s="16"/>
      <c r="J5437" s="12"/>
      <c r="K5437" s="12"/>
      <c r="L5437" s="13" t="n">
        <f aca="false">K5437-J5437</f>
        <v>0</v>
      </c>
      <c r="M5437" s="8"/>
      <c r="N5437" s="13" t="n">
        <f aca="false">L5437-M5437</f>
        <v>0</v>
      </c>
      <c r="O5437" s="14" t="str">
        <f aca="false">IF(AND(G5437="A"),"91,5119",IF(AND(G5437="B"),"44,1784",IF(AND(G5437="C"),"12,6225",IF(AND(G5437=""),""))))</f>
        <v/>
      </c>
      <c r="P5437" s="15" t="str">
        <f aca="false">IF(OR(O5437=0,N5437=0,J5437=0,K5437=0,E5437="",D5437="",C5437="",B5437="",H5437="",I5437=""),"",IF(AND(G5437="A",(O5437*N5437)&lt;=foglio!$H$3),(N5437*O5437),IF(AND(G5437="A",(O5437*N5437)&gt;foglio!$H$3),foglio!$H$3,IF(AND(G5437="B",(O5437*N5437)&lt;=foglio!$H$4),(N5437*O5437),IF(AND(G5437="B",(O5437*N5437)&gt;foglio!$H$5),foglio!$H$4,IF(AND(G5437="C",(O5437*N5437)&lt;=foglio!$H$5),(N5437*O5437),IF(AND(G5437="C",(O5437*N5437)&gt;foglio!$H$5),foglio!$H$5)))))))</f>
        <v/>
      </c>
    </row>
    <row r="5438" customFormat="false" ht="10.2" hidden="false" customHeight="false" outlineLevel="0" collapsed="false">
      <c r="A5438" s="7" t="n">
        <v>5433</v>
      </c>
      <c r="B5438" s="8"/>
      <c r="C5438" s="8"/>
      <c r="D5438" s="8"/>
      <c r="E5438" s="9"/>
      <c r="F5438" s="9"/>
      <c r="G5438" s="10" t="str">
        <f aca="false">IF(F5438="Rischio alto","A",IF(F5438="Rischio medio","B",IF(F5438="Rischio basso","C","")))</f>
        <v/>
      </c>
      <c r="H5438" s="8"/>
      <c r="I5438" s="16"/>
      <c r="J5438" s="12"/>
      <c r="K5438" s="12"/>
      <c r="L5438" s="13" t="n">
        <f aca="false">K5438-J5438</f>
        <v>0</v>
      </c>
      <c r="M5438" s="8"/>
      <c r="N5438" s="13" t="n">
        <f aca="false">L5438-M5438</f>
        <v>0</v>
      </c>
      <c r="O5438" s="14" t="str">
        <f aca="false">IF(AND(G5438="A"),"91,5119",IF(AND(G5438="B"),"44,1784",IF(AND(G5438="C"),"12,6225",IF(AND(G5438=""),""))))</f>
        <v/>
      </c>
      <c r="P5438" s="15" t="str">
        <f aca="false">IF(OR(O5438=0,N5438=0,J5438=0,K5438=0,E5438="",D5438="",C5438="",B5438="",H5438="",I5438=""),"",IF(AND(G5438="A",(O5438*N5438)&lt;=foglio!$H$3),(N5438*O5438),IF(AND(G5438="A",(O5438*N5438)&gt;foglio!$H$3),foglio!$H$3,IF(AND(G5438="B",(O5438*N5438)&lt;=foglio!$H$4),(N5438*O5438),IF(AND(G5438="B",(O5438*N5438)&gt;foglio!$H$5),foglio!$H$4,IF(AND(G5438="C",(O5438*N5438)&lt;=foglio!$H$5),(N5438*O5438),IF(AND(G5438="C",(O5438*N5438)&gt;foglio!$H$5),foglio!$H$5)))))))</f>
        <v/>
      </c>
    </row>
    <row r="5439" customFormat="false" ht="10.2" hidden="false" customHeight="false" outlineLevel="0" collapsed="false">
      <c r="A5439" s="7" t="n">
        <v>5434</v>
      </c>
      <c r="B5439" s="8"/>
      <c r="C5439" s="8"/>
      <c r="D5439" s="8"/>
      <c r="E5439" s="9"/>
      <c r="F5439" s="9"/>
      <c r="G5439" s="10" t="str">
        <f aca="false">IF(F5439="Rischio alto","A",IF(F5439="Rischio medio","B",IF(F5439="Rischio basso","C","")))</f>
        <v/>
      </c>
      <c r="H5439" s="8"/>
      <c r="I5439" s="16"/>
      <c r="J5439" s="12"/>
      <c r="K5439" s="12"/>
      <c r="L5439" s="13" t="n">
        <f aca="false">K5439-J5439</f>
        <v>0</v>
      </c>
      <c r="M5439" s="8"/>
      <c r="N5439" s="13" t="n">
        <f aca="false">L5439-M5439</f>
        <v>0</v>
      </c>
      <c r="O5439" s="14" t="str">
        <f aca="false">IF(AND(G5439="A"),"91,5119",IF(AND(G5439="B"),"44,1784",IF(AND(G5439="C"),"12,6225",IF(AND(G5439=""),""))))</f>
        <v/>
      </c>
      <c r="P5439" s="15" t="str">
        <f aca="false">IF(OR(O5439=0,N5439=0,J5439=0,K5439=0,E5439="",D5439="",C5439="",B5439="",H5439="",I5439=""),"",IF(AND(G5439="A",(O5439*N5439)&lt;=foglio!$H$3),(N5439*O5439),IF(AND(G5439="A",(O5439*N5439)&gt;foglio!$H$3),foglio!$H$3,IF(AND(G5439="B",(O5439*N5439)&lt;=foglio!$H$4),(N5439*O5439),IF(AND(G5439="B",(O5439*N5439)&gt;foglio!$H$5),foglio!$H$4,IF(AND(G5439="C",(O5439*N5439)&lt;=foglio!$H$5),(N5439*O5439),IF(AND(G5439="C",(O5439*N5439)&gt;foglio!$H$5),foglio!$H$5)))))))</f>
        <v/>
      </c>
    </row>
    <row r="5440" customFormat="false" ht="10.2" hidden="false" customHeight="false" outlineLevel="0" collapsed="false">
      <c r="A5440" s="7" t="n">
        <v>5435</v>
      </c>
      <c r="B5440" s="8"/>
      <c r="C5440" s="8"/>
      <c r="D5440" s="8"/>
      <c r="E5440" s="9"/>
      <c r="F5440" s="9"/>
      <c r="G5440" s="10" t="str">
        <f aca="false">IF(F5440="Rischio alto","A",IF(F5440="Rischio medio","B",IF(F5440="Rischio basso","C","")))</f>
        <v/>
      </c>
      <c r="H5440" s="8"/>
      <c r="I5440" s="16"/>
      <c r="J5440" s="12"/>
      <c r="K5440" s="12"/>
      <c r="L5440" s="13" t="n">
        <f aca="false">K5440-J5440</f>
        <v>0</v>
      </c>
      <c r="M5440" s="8"/>
      <c r="N5440" s="13" t="n">
        <f aca="false">L5440-M5440</f>
        <v>0</v>
      </c>
      <c r="O5440" s="14" t="str">
        <f aca="false">IF(AND(G5440="A"),"91,5119",IF(AND(G5440="B"),"44,1784",IF(AND(G5440="C"),"12,6225",IF(AND(G5440=""),""))))</f>
        <v/>
      </c>
      <c r="P5440" s="15" t="str">
        <f aca="false">IF(OR(O5440=0,N5440=0,J5440=0,K5440=0,E5440="",D5440="",C5440="",B5440="",H5440="",I5440=""),"",IF(AND(G5440="A",(O5440*N5440)&lt;=foglio!$H$3),(N5440*O5440),IF(AND(G5440="A",(O5440*N5440)&gt;foglio!$H$3),foglio!$H$3,IF(AND(G5440="B",(O5440*N5440)&lt;=foglio!$H$4),(N5440*O5440),IF(AND(G5440="B",(O5440*N5440)&gt;foglio!$H$5),foglio!$H$4,IF(AND(G5440="C",(O5440*N5440)&lt;=foglio!$H$5),(N5440*O5440),IF(AND(G5440="C",(O5440*N5440)&gt;foglio!$H$5),foglio!$H$5)))))))</f>
        <v/>
      </c>
    </row>
    <row r="5441" customFormat="false" ht="10.2" hidden="false" customHeight="false" outlineLevel="0" collapsed="false">
      <c r="A5441" s="7" t="n">
        <v>5436</v>
      </c>
      <c r="B5441" s="8"/>
      <c r="C5441" s="8"/>
      <c r="D5441" s="8"/>
      <c r="E5441" s="9"/>
      <c r="F5441" s="9"/>
      <c r="G5441" s="10" t="str">
        <f aca="false">IF(F5441="Rischio alto","A",IF(F5441="Rischio medio","B",IF(F5441="Rischio basso","C","")))</f>
        <v/>
      </c>
      <c r="H5441" s="8"/>
      <c r="I5441" s="16"/>
      <c r="J5441" s="12"/>
      <c r="K5441" s="12"/>
      <c r="L5441" s="13" t="n">
        <f aca="false">K5441-J5441</f>
        <v>0</v>
      </c>
      <c r="M5441" s="8"/>
      <c r="N5441" s="13" t="n">
        <f aca="false">L5441-M5441</f>
        <v>0</v>
      </c>
      <c r="O5441" s="14" t="str">
        <f aca="false">IF(AND(G5441="A"),"91,5119",IF(AND(G5441="B"),"44,1784",IF(AND(G5441="C"),"12,6225",IF(AND(G5441=""),""))))</f>
        <v/>
      </c>
      <c r="P5441" s="15" t="str">
        <f aca="false">IF(OR(O5441=0,N5441=0,J5441=0,K5441=0,E5441="",D5441="",C5441="",B5441="",H5441="",I5441=""),"",IF(AND(G5441="A",(O5441*N5441)&lt;=foglio!$H$3),(N5441*O5441),IF(AND(G5441="A",(O5441*N5441)&gt;foglio!$H$3),foglio!$H$3,IF(AND(G5441="B",(O5441*N5441)&lt;=foglio!$H$4),(N5441*O5441),IF(AND(G5441="B",(O5441*N5441)&gt;foglio!$H$5),foglio!$H$4,IF(AND(G5441="C",(O5441*N5441)&lt;=foglio!$H$5),(N5441*O5441),IF(AND(G5441="C",(O5441*N5441)&gt;foglio!$H$5),foglio!$H$5)))))))</f>
        <v/>
      </c>
    </row>
    <row r="5442" customFormat="false" ht="10.2" hidden="false" customHeight="false" outlineLevel="0" collapsed="false">
      <c r="A5442" s="7" t="n">
        <v>5437</v>
      </c>
      <c r="B5442" s="8"/>
      <c r="C5442" s="8"/>
      <c r="D5442" s="8"/>
      <c r="E5442" s="9"/>
      <c r="F5442" s="9"/>
      <c r="G5442" s="10" t="str">
        <f aca="false">IF(F5442="Rischio alto","A",IF(F5442="Rischio medio","B",IF(F5442="Rischio basso","C","")))</f>
        <v/>
      </c>
      <c r="H5442" s="8"/>
      <c r="I5442" s="16"/>
      <c r="J5442" s="12"/>
      <c r="K5442" s="12"/>
      <c r="L5442" s="13" t="n">
        <f aca="false">K5442-J5442</f>
        <v>0</v>
      </c>
      <c r="M5442" s="8"/>
      <c r="N5442" s="13" t="n">
        <f aca="false">L5442-M5442</f>
        <v>0</v>
      </c>
      <c r="O5442" s="14" t="str">
        <f aca="false">IF(AND(G5442="A"),"91,5119",IF(AND(G5442="B"),"44,1784",IF(AND(G5442="C"),"12,6225",IF(AND(G5442=""),""))))</f>
        <v/>
      </c>
      <c r="P5442" s="15" t="str">
        <f aca="false">IF(OR(O5442=0,N5442=0,J5442=0,K5442=0,E5442="",D5442="",C5442="",B5442="",H5442="",I5442=""),"",IF(AND(G5442="A",(O5442*N5442)&lt;=foglio!$H$3),(N5442*O5442),IF(AND(G5442="A",(O5442*N5442)&gt;foglio!$H$3),foglio!$H$3,IF(AND(G5442="B",(O5442*N5442)&lt;=foglio!$H$4),(N5442*O5442),IF(AND(G5442="B",(O5442*N5442)&gt;foglio!$H$5),foglio!$H$4,IF(AND(G5442="C",(O5442*N5442)&lt;=foglio!$H$5),(N5442*O5442),IF(AND(G5442="C",(O5442*N5442)&gt;foglio!$H$5),foglio!$H$5)))))))</f>
        <v/>
      </c>
    </row>
    <row r="5443" customFormat="false" ht="10.2" hidden="false" customHeight="false" outlineLevel="0" collapsed="false">
      <c r="A5443" s="7" t="n">
        <v>5438</v>
      </c>
      <c r="B5443" s="8"/>
      <c r="C5443" s="8"/>
      <c r="D5443" s="8"/>
      <c r="E5443" s="9"/>
      <c r="F5443" s="9"/>
      <c r="G5443" s="10" t="str">
        <f aca="false">IF(F5443="Rischio alto","A",IF(F5443="Rischio medio","B",IF(F5443="Rischio basso","C","")))</f>
        <v/>
      </c>
      <c r="H5443" s="8"/>
      <c r="I5443" s="16"/>
      <c r="J5443" s="12"/>
      <c r="K5443" s="12"/>
      <c r="L5443" s="13" t="n">
        <f aca="false">K5443-J5443</f>
        <v>0</v>
      </c>
      <c r="M5443" s="8"/>
      <c r="N5443" s="13" t="n">
        <f aca="false">L5443-M5443</f>
        <v>0</v>
      </c>
      <c r="O5443" s="14" t="str">
        <f aca="false">IF(AND(G5443="A"),"91,5119",IF(AND(G5443="B"),"44,1784",IF(AND(G5443="C"),"12,6225",IF(AND(G5443=""),""))))</f>
        <v/>
      </c>
      <c r="P5443" s="15" t="str">
        <f aca="false">IF(OR(O5443=0,N5443=0,J5443=0,K5443=0,E5443="",D5443="",C5443="",B5443="",H5443="",I5443=""),"",IF(AND(G5443="A",(O5443*N5443)&lt;=foglio!$H$3),(N5443*O5443),IF(AND(G5443="A",(O5443*N5443)&gt;foglio!$H$3),foglio!$H$3,IF(AND(G5443="B",(O5443*N5443)&lt;=foglio!$H$4),(N5443*O5443),IF(AND(G5443="B",(O5443*N5443)&gt;foglio!$H$5),foglio!$H$4,IF(AND(G5443="C",(O5443*N5443)&lt;=foglio!$H$5),(N5443*O5443),IF(AND(G5443="C",(O5443*N5443)&gt;foglio!$H$5),foglio!$H$5)))))))</f>
        <v/>
      </c>
    </row>
    <row r="5444" customFormat="false" ht="10.2" hidden="false" customHeight="false" outlineLevel="0" collapsed="false">
      <c r="A5444" s="7" t="n">
        <v>5439</v>
      </c>
      <c r="B5444" s="8"/>
      <c r="C5444" s="8"/>
      <c r="D5444" s="8"/>
      <c r="E5444" s="9"/>
      <c r="F5444" s="9"/>
      <c r="G5444" s="10" t="str">
        <f aca="false">IF(F5444="Rischio alto","A",IF(F5444="Rischio medio","B",IF(F5444="Rischio basso","C","")))</f>
        <v/>
      </c>
      <c r="H5444" s="8"/>
      <c r="I5444" s="16"/>
      <c r="J5444" s="12"/>
      <c r="K5444" s="12"/>
      <c r="L5444" s="13" t="n">
        <f aca="false">K5444-J5444</f>
        <v>0</v>
      </c>
      <c r="M5444" s="8"/>
      <c r="N5444" s="13" t="n">
        <f aca="false">L5444-M5444</f>
        <v>0</v>
      </c>
      <c r="O5444" s="14" t="str">
        <f aca="false">IF(AND(G5444="A"),"91,5119",IF(AND(G5444="B"),"44,1784",IF(AND(G5444="C"),"12,6225",IF(AND(G5444=""),""))))</f>
        <v/>
      </c>
      <c r="P5444" s="15" t="str">
        <f aca="false">IF(OR(O5444=0,N5444=0,J5444=0,K5444=0,E5444="",D5444="",C5444="",B5444="",H5444="",I5444=""),"",IF(AND(G5444="A",(O5444*N5444)&lt;=foglio!$H$3),(N5444*O5444),IF(AND(G5444="A",(O5444*N5444)&gt;foglio!$H$3),foglio!$H$3,IF(AND(G5444="B",(O5444*N5444)&lt;=foglio!$H$4),(N5444*O5444),IF(AND(G5444="B",(O5444*N5444)&gt;foglio!$H$5),foglio!$H$4,IF(AND(G5444="C",(O5444*N5444)&lt;=foglio!$H$5),(N5444*O5444),IF(AND(G5444="C",(O5444*N5444)&gt;foglio!$H$5),foglio!$H$5)))))))</f>
        <v/>
      </c>
    </row>
    <row r="5445" customFormat="false" ht="10.2" hidden="false" customHeight="false" outlineLevel="0" collapsed="false">
      <c r="A5445" s="7" t="n">
        <v>5440</v>
      </c>
      <c r="B5445" s="8"/>
      <c r="C5445" s="8"/>
      <c r="D5445" s="8"/>
      <c r="E5445" s="9"/>
      <c r="F5445" s="9"/>
      <c r="G5445" s="10" t="str">
        <f aca="false">IF(F5445="Rischio alto","A",IF(F5445="Rischio medio","B",IF(F5445="Rischio basso","C","")))</f>
        <v/>
      </c>
      <c r="H5445" s="8"/>
      <c r="I5445" s="16"/>
      <c r="J5445" s="12"/>
      <c r="K5445" s="12"/>
      <c r="L5445" s="13" t="n">
        <f aca="false">K5445-J5445</f>
        <v>0</v>
      </c>
      <c r="M5445" s="8"/>
      <c r="N5445" s="13" t="n">
        <f aca="false">L5445-M5445</f>
        <v>0</v>
      </c>
      <c r="O5445" s="14" t="str">
        <f aca="false">IF(AND(G5445="A"),"91,5119",IF(AND(G5445="B"),"44,1784",IF(AND(G5445="C"),"12,6225",IF(AND(G5445=""),""))))</f>
        <v/>
      </c>
      <c r="P5445" s="15" t="str">
        <f aca="false">IF(OR(O5445=0,N5445=0,J5445=0,K5445=0,E5445="",D5445="",C5445="",B5445="",H5445="",I5445=""),"",IF(AND(G5445="A",(O5445*N5445)&lt;=foglio!$H$3),(N5445*O5445),IF(AND(G5445="A",(O5445*N5445)&gt;foglio!$H$3),foglio!$H$3,IF(AND(G5445="B",(O5445*N5445)&lt;=foglio!$H$4),(N5445*O5445),IF(AND(G5445="B",(O5445*N5445)&gt;foglio!$H$5),foglio!$H$4,IF(AND(G5445="C",(O5445*N5445)&lt;=foglio!$H$5),(N5445*O5445),IF(AND(G5445="C",(O5445*N5445)&gt;foglio!$H$5),foglio!$H$5)))))))</f>
        <v/>
      </c>
    </row>
    <row r="5446" customFormat="false" ht="10.2" hidden="false" customHeight="false" outlineLevel="0" collapsed="false">
      <c r="A5446" s="7" t="n">
        <v>5441</v>
      </c>
      <c r="B5446" s="8"/>
      <c r="C5446" s="8"/>
      <c r="D5446" s="8"/>
      <c r="E5446" s="9"/>
      <c r="F5446" s="9"/>
      <c r="G5446" s="10" t="str">
        <f aca="false">IF(F5446="Rischio alto","A",IF(F5446="Rischio medio","B",IF(F5446="Rischio basso","C","")))</f>
        <v/>
      </c>
      <c r="H5446" s="8"/>
      <c r="I5446" s="16"/>
      <c r="J5446" s="12"/>
      <c r="K5446" s="12"/>
      <c r="L5446" s="13" t="n">
        <f aca="false">K5446-J5446</f>
        <v>0</v>
      </c>
      <c r="M5446" s="8"/>
      <c r="N5446" s="13" t="n">
        <f aca="false">L5446-M5446</f>
        <v>0</v>
      </c>
      <c r="O5446" s="14" t="str">
        <f aca="false">IF(AND(G5446="A"),"91,5119",IF(AND(G5446="B"),"44,1784",IF(AND(G5446="C"),"12,6225",IF(AND(G5446=""),""))))</f>
        <v/>
      </c>
      <c r="P5446" s="15" t="str">
        <f aca="false">IF(OR(O5446=0,N5446=0,J5446=0,K5446=0,E5446="",D5446="",C5446="",B5446="",H5446="",I5446=""),"",IF(AND(G5446="A",(O5446*N5446)&lt;=foglio!$H$3),(N5446*O5446),IF(AND(G5446="A",(O5446*N5446)&gt;foglio!$H$3),foglio!$H$3,IF(AND(G5446="B",(O5446*N5446)&lt;=foglio!$H$4),(N5446*O5446),IF(AND(G5446="B",(O5446*N5446)&gt;foglio!$H$5),foglio!$H$4,IF(AND(G5446="C",(O5446*N5446)&lt;=foglio!$H$5),(N5446*O5446),IF(AND(G5446="C",(O5446*N5446)&gt;foglio!$H$5),foglio!$H$5)))))))</f>
        <v/>
      </c>
    </row>
    <row r="5447" customFormat="false" ht="10.2" hidden="false" customHeight="false" outlineLevel="0" collapsed="false">
      <c r="A5447" s="7" t="n">
        <v>5442</v>
      </c>
      <c r="B5447" s="8"/>
      <c r="C5447" s="8"/>
      <c r="D5447" s="8"/>
      <c r="E5447" s="9"/>
      <c r="F5447" s="9"/>
      <c r="G5447" s="10" t="str">
        <f aca="false">IF(F5447="Rischio alto","A",IF(F5447="Rischio medio","B",IF(F5447="Rischio basso","C","")))</f>
        <v/>
      </c>
      <c r="H5447" s="8"/>
      <c r="I5447" s="16"/>
      <c r="J5447" s="12"/>
      <c r="K5447" s="12"/>
      <c r="L5447" s="13" t="n">
        <f aca="false">K5447-J5447</f>
        <v>0</v>
      </c>
      <c r="M5447" s="8"/>
      <c r="N5447" s="13" t="n">
        <f aca="false">L5447-M5447</f>
        <v>0</v>
      </c>
      <c r="O5447" s="14" t="str">
        <f aca="false">IF(AND(G5447="A"),"91,5119",IF(AND(G5447="B"),"44,1784",IF(AND(G5447="C"),"12,6225",IF(AND(G5447=""),""))))</f>
        <v/>
      </c>
      <c r="P5447" s="15" t="str">
        <f aca="false">IF(OR(O5447=0,N5447=0,J5447=0,K5447=0,E5447="",D5447="",C5447="",B5447="",H5447="",I5447=""),"",IF(AND(G5447="A",(O5447*N5447)&lt;=foglio!$H$3),(N5447*O5447),IF(AND(G5447="A",(O5447*N5447)&gt;foglio!$H$3),foglio!$H$3,IF(AND(G5447="B",(O5447*N5447)&lt;=foglio!$H$4),(N5447*O5447),IF(AND(G5447="B",(O5447*N5447)&gt;foglio!$H$5),foglio!$H$4,IF(AND(G5447="C",(O5447*N5447)&lt;=foglio!$H$5),(N5447*O5447),IF(AND(G5447="C",(O5447*N5447)&gt;foglio!$H$5),foglio!$H$5)))))))</f>
        <v/>
      </c>
    </row>
    <row r="5448" customFormat="false" ht="10.2" hidden="false" customHeight="false" outlineLevel="0" collapsed="false">
      <c r="A5448" s="7" t="n">
        <v>5443</v>
      </c>
      <c r="B5448" s="8"/>
      <c r="C5448" s="8"/>
      <c r="D5448" s="8"/>
      <c r="E5448" s="9"/>
      <c r="F5448" s="9"/>
      <c r="G5448" s="10" t="str">
        <f aca="false">IF(F5448="Rischio alto","A",IF(F5448="Rischio medio","B",IF(F5448="Rischio basso","C","")))</f>
        <v/>
      </c>
      <c r="H5448" s="8"/>
      <c r="I5448" s="16"/>
      <c r="J5448" s="12"/>
      <c r="K5448" s="12"/>
      <c r="L5448" s="13" t="n">
        <f aca="false">K5448-J5448</f>
        <v>0</v>
      </c>
      <c r="M5448" s="8"/>
      <c r="N5448" s="13" t="n">
        <f aca="false">L5448-M5448</f>
        <v>0</v>
      </c>
      <c r="O5448" s="14" t="str">
        <f aca="false">IF(AND(G5448="A"),"91,5119",IF(AND(G5448="B"),"44,1784",IF(AND(G5448="C"),"12,6225",IF(AND(G5448=""),""))))</f>
        <v/>
      </c>
      <c r="P5448" s="15" t="str">
        <f aca="false">IF(OR(O5448=0,N5448=0,J5448=0,K5448=0,E5448="",D5448="",C5448="",B5448="",H5448="",I5448=""),"",IF(AND(G5448="A",(O5448*N5448)&lt;=foglio!$H$3),(N5448*O5448),IF(AND(G5448="A",(O5448*N5448)&gt;foglio!$H$3),foglio!$H$3,IF(AND(G5448="B",(O5448*N5448)&lt;=foglio!$H$4),(N5448*O5448),IF(AND(G5448="B",(O5448*N5448)&gt;foglio!$H$5),foglio!$H$4,IF(AND(G5448="C",(O5448*N5448)&lt;=foglio!$H$5),(N5448*O5448),IF(AND(G5448="C",(O5448*N5448)&gt;foglio!$H$5),foglio!$H$5)))))))</f>
        <v/>
      </c>
    </row>
    <row r="5449" customFormat="false" ht="10.2" hidden="false" customHeight="false" outlineLevel="0" collapsed="false">
      <c r="A5449" s="7" t="n">
        <v>5444</v>
      </c>
      <c r="B5449" s="8"/>
      <c r="C5449" s="8"/>
      <c r="D5449" s="8"/>
      <c r="E5449" s="9"/>
      <c r="F5449" s="9"/>
      <c r="G5449" s="10" t="str">
        <f aca="false">IF(F5449="Rischio alto","A",IF(F5449="Rischio medio","B",IF(F5449="Rischio basso","C","")))</f>
        <v/>
      </c>
      <c r="H5449" s="8"/>
      <c r="I5449" s="16"/>
      <c r="J5449" s="12"/>
      <c r="K5449" s="12"/>
      <c r="L5449" s="13" t="n">
        <f aca="false">K5449-J5449</f>
        <v>0</v>
      </c>
      <c r="M5449" s="8"/>
      <c r="N5449" s="13" t="n">
        <f aca="false">L5449-M5449</f>
        <v>0</v>
      </c>
      <c r="O5449" s="14" t="str">
        <f aca="false">IF(AND(G5449="A"),"91,5119",IF(AND(G5449="B"),"44,1784",IF(AND(G5449="C"),"12,6225",IF(AND(G5449=""),""))))</f>
        <v/>
      </c>
      <c r="P5449" s="15" t="str">
        <f aca="false">IF(OR(O5449=0,N5449=0,J5449=0,K5449=0,E5449="",D5449="",C5449="",B5449="",H5449="",I5449=""),"",IF(AND(G5449="A",(O5449*N5449)&lt;=foglio!$H$3),(N5449*O5449),IF(AND(G5449="A",(O5449*N5449)&gt;foglio!$H$3),foglio!$H$3,IF(AND(G5449="B",(O5449*N5449)&lt;=foglio!$H$4),(N5449*O5449),IF(AND(G5449="B",(O5449*N5449)&gt;foglio!$H$5),foglio!$H$4,IF(AND(G5449="C",(O5449*N5449)&lt;=foglio!$H$5),(N5449*O5449),IF(AND(G5449="C",(O5449*N5449)&gt;foglio!$H$5),foglio!$H$5)))))))</f>
        <v/>
      </c>
    </row>
    <row r="5450" customFormat="false" ht="10.2" hidden="false" customHeight="false" outlineLevel="0" collapsed="false">
      <c r="A5450" s="7" t="n">
        <v>5445</v>
      </c>
      <c r="B5450" s="8"/>
      <c r="C5450" s="8"/>
      <c r="D5450" s="8"/>
      <c r="E5450" s="9"/>
      <c r="F5450" s="9"/>
      <c r="G5450" s="10" t="str">
        <f aca="false">IF(F5450="Rischio alto","A",IF(F5450="Rischio medio","B",IF(F5450="Rischio basso","C","")))</f>
        <v/>
      </c>
      <c r="H5450" s="8"/>
      <c r="I5450" s="16"/>
      <c r="J5450" s="12"/>
      <c r="K5450" s="12"/>
      <c r="L5450" s="13" t="n">
        <f aca="false">K5450-J5450</f>
        <v>0</v>
      </c>
      <c r="M5450" s="8"/>
      <c r="N5450" s="13" t="n">
        <f aca="false">L5450-M5450</f>
        <v>0</v>
      </c>
      <c r="O5450" s="14" t="str">
        <f aca="false">IF(AND(G5450="A"),"91,5119",IF(AND(G5450="B"),"44,1784",IF(AND(G5450="C"),"12,6225",IF(AND(G5450=""),""))))</f>
        <v/>
      </c>
      <c r="P5450" s="15" t="str">
        <f aca="false">IF(OR(O5450=0,N5450=0,J5450=0,K5450=0,E5450="",D5450="",C5450="",B5450="",H5450="",I5450=""),"",IF(AND(G5450="A",(O5450*N5450)&lt;=foglio!$H$3),(N5450*O5450),IF(AND(G5450="A",(O5450*N5450)&gt;foglio!$H$3),foglio!$H$3,IF(AND(G5450="B",(O5450*N5450)&lt;=foglio!$H$4),(N5450*O5450),IF(AND(G5450="B",(O5450*N5450)&gt;foglio!$H$5),foglio!$H$4,IF(AND(G5450="C",(O5450*N5450)&lt;=foglio!$H$5),(N5450*O5450),IF(AND(G5450="C",(O5450*N5450)&gt;foglio!$H$5),foglio!$H$5)))))))</f>
        <v/>
      </c>
    </row>
    <row r="5451" customFormat="false" ht="10.2" hidden="false" customHeight="false" outlineLevel="0" collapsed="false">
      <c r="A5451" s="7" t="n">
        <v>5446</v>
      </c>
      <c r="B5451" s="8"/>
      <c r="C5451" s="8"/>
      <c r="D5451" s="8"/>
      <c r="E5451" s="9"/>
      <c r="F5451" s="9"/>
      <c r="G5451" s="10" t="str">
        <f aca="false">IF(F5451="Rischio alto","A",IF(F5451="Rischio medio","B",IF(F5451="Rischio basso","C","")))</f>
        <v/>
      </c>
      <c r="H5451" s="8"/>
      <c r="I5451" s="16"/>
      <c r="J5451" s="12"/>
      <c r="K5451" s="12"/>
      <c r="L5451" s="13" t="n">
        <f aca="false">K5451-J5451</f>
        <v>0</v>
      </c>
      <c r="M5451" s="8"/>
      <c r="N5451" s="13" t="n">
        <f aca="false">L5451-M5451</f>
        <v>0</v>
      </c>
      <c r="O5451" s="14" t="str">
        <f aca="false">IF(AND(G5451="A"),"91,5119",IF(AND(G5451="B"),"44,1784",IF(AND(G5451="C"),"12,6225",IF(AND(G5451=""),""))))</f>
        <v/>
      </c>
      <c r="P5451" s="15" t="str">
        <f aca="false">IF(OR(O5451=0,N5451=0,J5451=0,K5451=0,E5451="",D5451="",C5451="",B5451="",H5451="",I5451=""),"",IF(AND(G5451="A",(O5451*N5451)&lt;=foglio!$H$3),(N5451*O5451),IF(AND(G5451="A",(O5451*N5451)&gt;foglio!$H$3),foglio!$H$3,IF(AND(G5451="B",(O5451*N5451)&lt;=foglio!$H$4),(N5451*O5451),IF(AND(G5451="B",(O5451*N5451)&gt;foglio!$H$5),foglio!$H$4,IF(AND(G5451="C",(O5451*N5451)&lt;=foglio!$H$5),(N5451*O5451),IF(AND(G5451="C",(O5451*N5451)&gt;foglio!$H$5),foglio!$H$5)))))))</f>
        <v/>
      </c>
    </row>
    <row r="5452" customFormat="false" ht="10.2" hidden="false" customHeight="false" outlineLevel="0" collapsed="false">
      <c r="A5452" s="7" t="n">
        <v>5447</v>
      </c>
      <c r="B5452" s="8"/>
      <c r="C5452" s="8"/>
      <c r="D5452" s="8"/>
      <c r="E5452" s="9"/>
      <c r="F5452" s="9"/>
      <c r="G5452" s="10" t="str">
        <f aca="false">IF(F5452="Rischio alto","A",IF(F5452="Rischio medio","B",IF(F5452="Rischio basso","C","")))</f>
        <v/>
      </c>
      <c r="H5452" s="8"/>
      <c r="I5452" s="16"/>
      <c r="J5452" s="12"/>
      <c r="K5452" s="12"/>
      <c r="L5452" s="13" t="n">
        <f aca="false">K5452-J5452</f>
        <v>0</v>
      </c>
      <c r="M5452" s="8"/>
      <c r="N5452" s="13" t="n">
        <f aca="false">L5452-M5452</f>
        <v>0</v>
      </c>
      <c r="O5452" s="14" t="str">
        <f aca="false">IF(AND(G5452="A"),"91,5119",IF(AND(G5452="B"),"44,1784",IF(AND(G5452="C"),"12,6225",IF(AND(G5452=""),""))))</f>
        <v/>
      </c>
      <c r="P5452" s="15" t="str">
        <f aca="false">IF(OR(O5452=0,N5452=0,J5452=0,K5452=0,E5452="",D5452="",C5452="",B5452="",H5452="",I5452=""),"",IF(AND(G5452="A",(O5452*N5452)&lt;=foglio!$H$3),(N5452*O5452),IF(AND(G5452="A",(O5452*N5452)&gt;foglio!$H$3),foglio!$H$3,IF(AND(G5452="B",(O5452*N5452)&lt;=foglio!$H$4),(N5452*O5452),IF(AND(G5452="B",(O5452*N5452)&gt;foglio!$H$5),foglio!$H$4,IF(AND(G5452="C",(O5452*N5452)&lt;=foglio!$H$5),(N5452*O5452),IF(AND(G5452="C",(O5452*N5452)&gt;foglio!$H$5),foglio!$H$5)))))))</f>
        <v/>
      </c>
    </row>
    <row r="5453" customFormat="false" ht="10.2" hidden="false" customHeight="false" outlineLevel="0" collapsed="false">
      <c r="A5453" s="7" t="n">
        <v>5448</v>
      </c>
      <c r="B5453" s="8"/>
      <c r="C5453" s="8"/>
      <c r="D5453" s="8"/>
      <c r="E5453" s="9"/>
      <c r="F5453" s="9"/>
      <c r="G5453" s="10" t="str">
        <f aca="false">IF(F5453="Rischio alto","A",IF(F5453="Rischio medio","B",IF(F5453="Rischio basso","C","")))</f>
        <v/>
      </c>
      <c r="H5453" s="8"/>
      <c r="I5453" s="16"/>
      <c r="J5453" s="12"/>
      <c r="K5453" s="12"/>
      <c r="L5453" s="13" t="n">
        <f aca="false">K5453-J5453</f>
        <v>0</v>
      </c>
      <c r="M5453" s="8"/>
      <c r="N5453" s="13" t="n">
        <f aca="false">L5453-M5453</f>
        <v>0</v>
      </c>
      <c r="O5453" s="14" t="str">
        <f aca="false">IF(AND(G5453="A"),"91,5119",IF(AND(G5453="B"),"44,1784",IF(AND(G5453="C"),"12,6225",IF(AND(G5453=""),""))))</f>
        <v/>
      </c>
      <c r="P5453" s="15" t="str">
        <f aca="false">IF(OR(O5453=0,N5453=0,J5453=0,K5453=0,E5453="",D5453="",C5453="",B5453="",H5453="",I5453=""),"",IF(AND(G5453="A",(O5453*N5453)&lt;=foglio!$H$3),(N5453*O5453),IF(AND(G5453="A",(O5453*N5453)&gt;foglio!$H$3),foglio!$H$3,IF(AND(G5453="B",(O5453*N5453)&lt;=foglio!$H$4),(N5453*O5453),IF(AND(G5453="B",(O5453*N5453)&gt;foglio!$H$5),foglio!$H$4,IF(AND(G5453="C",(O5453*N5453)&lt;=foglio!$H$5),(N5453*O5453),IF(AND(G5453="C",(O5453*N5453)&gt;foglio!$H$5),foglio!$H$5)))))))</f>
        <v/>
      </c>
    </row>
    <row r="5454" customFormat="false" ht="10.2" hidden="false" customHeight="false" outlineLevel="0" collapsed="false">
      <c r="A5454" s="7" t="n">
        <v>5449</v>
      </c>
      <c r="B5454" s="8"/>
      <c r="C5454" s="8"/>
      <c r="D5454" s="8"/>
      <c r="E5454" s="9"/>
      <c r="F5454" s="9"/>
      <c r="G5454" s="10" t="str">
        <f aca="false">IF(F5454="Rischio alto","A",IF(F5454="Rischio medio","B",IF(F5454="Rischio basso","C","")))</f>
        <v/>
      </c>
      <c r="H5454" s="8"/>
      <c r="I5454" s="16"/>
      <c r="J5454" s="12"/>
      <c r="K5454" s="12"/>
      <c r="L5454" s="13" t="n">
        <f aca="false">K5454-J5454</f>
        <v>0</v>
      </c>
      <c r="M5454" s="8"/>
      <c r="N5454" s="13" t="n">
        <f aca="false">L5454-M5454</f>
        <v>0</v>
      </c>
      <c r="O5454" s="14" t="str">
        <f aca="false">IF(AND(G5454="A"),"91,5119",IF(AND(G5454="B"),"44,1784",IF(AND(G5454="C"),"12,6225",IF(AND(G5454=""),""))))</f>
        <v/>
      </c>
      <c r="P5454" s="15" t="str">
        <f aca="false">IF(OR(O5454=0,N5454=0,J5454=0,K5454=0,E5454="",D5454="",C5454="",B5454="",H5454="",I5454=""),"",IF(AND(G5454="A",(O5454*N5454)&lt;=foglio!$H$3),(N5454*O5454),IF(AND(G5454="A",(O5454*N5454)&gt;foglio!$H$3),foglio!$H$3,IF(AND(G5454="B",(O5454*N5454)&lt;=foglio!$H$4),(N5454*O5454),IF(AND(G5454="B",(O5454*N5454)&gt;foglio!$H$5),foglio!$H$4,IF(AND(G5454="C",(O5454*N5454)&lt;=foglio!$H$5),(N5454*O5454),IF(AND(G5454="C",(O5454*N5454)&gt;foglio!$H$5),foglio!$H$5)))))))</f>
        <v/>
      </c>
    </row>
    <row r="5455" customFormat="false" ht="10.2" hidden="false" customHeight="false" outlineLevel="0" collapsed="false">
      <c r="A5455" s="7" t="n">
        <v>5450</v>
      </c>
      <c r="B5455" s="8"/>
      <c r="C5455" s="8"/>
      <c r="D5455" s="8"/>
      <c r="E5455" s="9"/>
      <c r="F5455" s="9"/>
      <c r="G5455" s="10" t="str">
        <f aca="false">IF(F5455="Rischio alto","A",IF(F5455="Rischio medio","B",IF(F5455="Rischio basso","C","")))</f>
        <v/>
      </c>
      <c r="H5455" s="8"/>
      <c r="I5455" s="16"/>
      <c r="J5455" s="12"/>
      <c r="K5455" s="12"/>
      <c r="L5455" s="13" t="n">
        <f aca="false">K5455-J5455</f>
        <v>0</v>
      </c>
      <c r="M5455" s="8"/>
      <c r="N5455" s="13" t="n">
        <f aca="false">L5455-M5455</f>
        <v>0</v>
      </c>
      <c r="O5455" s="14" t="str">
        <f aca="false">IF(AND(G5455="A"),"91,5119",IF(AND(G5455="B"),"44,1784",IF(AND(G5455="C"),"12,6225",IF(AND(G5455=""),""))))</f>
        <v/>
      </c>
      <c r="P5455" s="15" t="str">
        <f aca="false">IF(OR(O5455=0,N5455=0,J5455=0,K5455=0,E5455="",D5455="",C5455="",B5455="",H5455="",I5455=""),"",IF(AND(G5455="A",(O5455*N5455)&lt;=foglio!$H$3),(N5455*O5455),IF(AND(G5455="A",(O5455*N5455)&gt;foglio!$H$3),foglio!$H$3,IF(AND(G5455="B",(O5455*N5455)&lt;=foglio!$H$4),(N5455*O5455),IF(AND(G5455="B",(O5455*N5455)&gt;foglio!$H$5),foglio!$H$4,IF(AND(G5455="C",(O5455*N5455)&lt;=foglio!$H$5),(N5455*O5455),IF(AND(G5455="C",(O5455*N5455)&gt;foglio!$H$5),foglio!$H$5)))))))</f>
        <v/>
      </c>
    </row>
    <row r="5456" customFormat="false" ht="10.2" hidden="false" customHeight="false" outlineLevel="0" collapsed="false">
      <c r="A5456" s="7" t="n">
        <v>5451</v>
      </c>
      <c r="B5456" s="8"/>
      <c r="C5456" s="8"/>
      <c r="D5456" s="8"/>
      <c r="E5456" s="9"/>
      <c r="F5456" s="9"/>
      <c r="G5456" s="10" t="str">
        <f aca="false">IF(F5456="Rischio alto","A",IF(F5456="Rischio medio","B",IF(F5456="Rischio basso","C","")))</f>
        <v/>
      </c>
      <c r="H5456" s="8"/>
      <c r="I5456" s="16"/>
      <c r="J5456" s="12"/>
      <c r="K5456" s="12"/>
      <c r="L5456" s="13" t="n">
        <f aca="false">K5456-J5456</f>
        <v>0</v>
      </c>
      <c r="M5456" s="8"/>
      <c r="N5456" s="13" t="n">
        <f aca="false">L5456-M5456</f>
        <v>0</v>
      </c>
      <c r="O5456" s="14" t="str">
        <f aca="false">IF(AND(G5456="A"),"91,5119",IF(AND(G5456="B"),"44,1784",IF(AND(G5456="C"),"12,6225",IF(AND(G5456=""),""))))</f>
        <v/>
      </c>
      <c r="P5456" s="15" t="str">
        <f aca="false">IF(OR(O5456=0,N5456=0,J5456=0,K5456=0,E5456="",D5456="",C5456="",B5456="",H5456="",I5456=""),"",IF(AND(G5456="A",(O5456*N5456)&lt;=foglio!$H$3),(N5456*O5456),IF(AND(G5456="A",(O5456*N5456)&gt;foglio!$H$3),foglio!$H$3,IF(AND(G5456="B",(O5456*N5456)&lt;=foglio!$H$4),(N5456*O5456),IF(AND(G5456="B",(O5456*N5456)&gt;foglio!$H$5),foglio!$H$4,IF(AND(G5456="C",(O5456*N5456)&lt;=foglio!$H$5),(N5456*O5456),IF(AND(G5456="C",(O5456*N5456)&gt;foglio!$H$5),foglio!$H$5)))))))</f>
        <v/>
      </c>
    </row>
    <row r="5457" customFormat="false" ht="10.2" hidden="false" customHeight="false" outlineLevel="0" collapsed="false">
      <c r="A5457" s="7" t="n">
        <v>5452</v>
      </c>
      <c r="B5457" s="8"/>
      <c r="C5457" s="8"/>
      <c r="D5457" s="8"/>
      <c r="E5457" s="9"/>
      <c r="F5457" s="9"/>
      <c r="G5457" s="10" t="str">
        <f aca="false">IF(F5457="Rischio alto","A",IF(F5457="Rischio medio","B",IF(F5457="Rischio basso","C","")))</f>
        <v/>
      </c>
      <c r="H5457" s="8"/>
      <c r="I5457" s="16"/>
      <c r="J5457" s="12"/>
      <c r="K5457" s="12"/>
      <c r="L5457" s="13" t="n">
        <f aca="false">K5457-J5457</f>
        <v>0</v>
      </c>
      <c r="M5457" s="8"/>
      <c r="N5457" s="13" t="n">
        <f aca="false">L5457-M5457</f>
        <v>0</v>
      </c>
      <c r="O5457" s="14" t="str">
        <f aca="false">IF(AND(G5457="A"),"91,5119",IF(AND(G5457="B"),"44,1784",IF(AND(G5457="C"),"12,6225",IF(AND(G5457=""),""))))</f>
        <v/>
      </c>
      <c r="P5457" s="15" t="str">
        <f aca="false">IF(OR(O5457=0,N5457=0,J5457=0,K5457=0,E5457="",D5457="",C5457="",B5457="",H5457="",I5457=""),"",IF(AND(G5457="A",(O5457*N5457)&lt;=foglio!$H$3),(N5457*O5457),IF(AND(G5457="A",(O5457*N5457)&gt;foglio!$H$3),foglio!$H$3,IF(AND(G5457="B",(O5457*N5457)&lt;=foglio!$H$4),(N5457*O5457),IF(AND(G5457="B",(O5457*N5457)&gt;foglio!$H$5),foglio!$H$4,IF(AND(G5457="C",(O5457*N5457)&lt;=foglio!$H$5),(N5457*O5457),IF(AND(G5457="C",(O5457*N5457)&gt;foglio!$H$5),foglio!$H$5)))))))</f>
        <v/>
      </c>
    </row>
    <row r="5458" customFormat="false" ht="10.2" hidden="false" customHeight="false" outlineLevel="0" collapsed="false">
      <c r="A5458" s="7" t="n">
        <v>5453</v>
      </c>
      <c r="B5458" s="8"/>
      <c r="C5458" s="8"/>
      <c r="D5458" s="8"/>
      <c r="E5458" s="9"/>
      <c r="F5458" s="9"/>
      <c r="G5458" s="10" t="str">
        <f aca="false">IF(F5458="Rischio alto","A",IF(F5458="Rischio medio","B",IF(F5458="Rischio basso","C","")))</f>
        <v/>
      </c>
      <c r="H5458" s="8"/>
      <c r="I5458" s="16"/>
      <c r="J5458" s="12"/>
      <c r="K5458" s="12"/>
      <c r="L5458" s="13" t="n">
        <f aca="false">K5458-J5458</f>
        <v>0</v>
      </c>
      <c r="M5458" s="8"/>
      <c r="N5458" s="13" t="n">
        <f aca="false">L5458-M5458</f>
        <v>0</v>
      </c>
      <c r="O5458" s="14" t="str">
        <f aca="false">IF(AND(G5458="A"),"91,5119",IF(AND(G5458="B"),"44,1784",IF(AND(G5458="C"),"12,6225",IF(AND(G5458=""),""))))</f>
        <v/>
      </c>
      <c r="P5458" s="15" t="str">
        <f aca="false">IF(OR(O5458=0,N5458=0,J5458=0,K5458=0,E5458="",D5458="",C5458="",B5458="",H5458="",I5458=""),"",IF(AND(G5458="A",(O5458*N5458)&lt;=foglio!$H$3),(N5458*O5458),IF(AND(G5458="A",(O5458*N5458)&gt;foglio!$H$3),foglio!$H$3,IF(AND(G5458="B",(O5458*N5458)&lt;=foglio!$H$4),(N5458*O5458),IF(AND(G5458="B",(O5458*N5458)&gt;foglio!$H$5),foglio!$H$4,IF(AND(G5458="C",(O5458*N5458)&lt;=foglio!$H$5),(N5458*O5458),IF(AND(G5458="C",(O5458*N5458)&gt;foglio!$H$5),foglio!$H$5)))))))</f>
        <v/>
      </c>
    </row>
    <row r="5459" customFormat="false" ht="10.2" hidden="false" customHeight="false" outlineLevel="0" collapsed="false">
      <c r="A5459" s="7" t="n">
        <v>5454</v>
      </c>
      <c r="B5459" s="8"/>
      <c r="C5459" s="8"/>
      <c r="D5459" s="8"/>
      <c r="E5459" s="9"/>
      <c r="F5459" s="9"/>
      <c r="G5459" s="10" t="str">
        <f aca="false">IF(F5459="Rischio alto","A",IF(F5459="Rischio medio","B",IF(F5459="Rischio basso","C","")))</f>
        <v/>
      </c>
      <c r="H5459" s="8"/>
      <c r="I5459" s="16"/>
      <c r="J5459" s="12"/>
      <c r="K5459" s="12"/>
      <c r="L5459" s="13" t="n">
        <f aca="false">K5459-J5459</f>
        <v>0</v>
      </c>
      <c r="M5459" s="8"/>
      <c r="N5459" s="13" t="n">
        <f aca="false">L5459-M5459</f>
        <v>0</v>
      </c>
      <c r="O5459" s="14" t="str">
        <f aca="false">IF(AND(G5459="A"),"91,5119",IF(AND(G5459="B"),"44,1784",IF(AND(G5459="C"),"12,6225",IF(AND(G5459=""),""))))</f>
        <v/>
      </c>
      <c r="P5459" s="15" t="str">
        <f aca="false">IF(OR(O5459=0,N5459=0,J5459=0,K5459=0,E5459="",D5459="",C5459="",B5459="",H5459="",I5459=""),"",IF(AND(G5459="A",(O5459*N5459)&lt;=foglio!$H$3),(N5459*O5459),IF(AND(G5459="A",(O5459*N5459)&gt;foglio!$H$3),foglio!$H$3,IF(AND(G5459="B",(O5459*N5459)&lt;=foglio!$H$4),(N5459*O5459),IF(AND(G5459="B",(O5459*N5459)&gt;foglio!$H$5),foglio!$H$4,IF(AND(G5459="C",(O5459*N5459)&lt;=foglio!$H$5),(N5459*O5459),IF(AND(G5459="C",(O5459*N5459)&gt;foglio!$H$5),foglio!$H$5)))))))</f>
        <v/>
      </c>
    </row>
    <row r="5460" customFormat="false" ht="10.2" hidden="false" customHeight="false" outlineLevel="0" collapsed="false">
      <c r="A5460" s="7" t="n">
        <v>5455</v>
      </c>
      <c r="B5460" s="8"/>
      <c r="C5460" s="8"/>
      <c r="D5460" s="8"/>
      <c r="E5460" s="9"/>
      <c r="F5460" s="9"/>
      <c r="G5460" s="10" t="str">
        <f aca="false">IF(F5460="Rischio alto","A",IF(F5460="Rischio medio","B",IF(F5460="Rischio basso","C","")))</f>
        <v/>
      </c>
      <c r="H5460" s="8"/>
      <c r="I5460" s="16"/>
      <c r="J5460" s="12"/>
      <c r="K5460" s="12"/>
      <c r="L5460" s="13" t="n">
        <f aca="false">K5460-J5460</f>
        <v>0</v>
      </c>
      <c r="M5460" s="8"/>
      <c r="N5460" s="13" t="n">
        <f aca="false">L5460-M5460</f>
        <v>0</v>
      </c>
      <c r="O5460" s="14" t="str">
        <f aca="false">IF(AND(G5460="A"),"91,5119",IF(AND(G5460="B"),"44,1784",IF(AND(G5460="C"),"12,6225",IF(AND(G5460=""),""))))</f>
        <v/>
      </c>
      <c r="P5460" s="15" t="str">
        <f aca="false">IF(OR(O5460=0,N5460=0,J5460=0,K5460=0,E5460="",D5460="",C5460="",B5460="",H5460="",I5460=""),"",IF(AND(G5460="A",(O5460*N5460)&lt;=foglio!$H$3),(N5460*O5460),IF(AND(G5460="A",(O5460*N5460)&gt;foglio!$H$3),foglio!$H$3,IF(AND(G5460="B",(O5460*N5460)&lt;=foglio!$H$4),(N5460*O5460),IF(AND(G5460="B",(O5460*N5460)&gt;foglio!$H$5),foglio!$H$4,IF(AND(G5460="C",(O5460*N5460)&lt;=foglio!$H$5),(N5460*O5460),IF(AND(G5460="C",(O5460*N5460)&gt;foglio!$H$5),foglio!$H$5)))))))</f>
        <v/>
      </c>
    </row>
    <row r="5461" customFormat="false" ht="10.2" hidden="false" customHeight="false" outlineLevel="0" collapsed="false">
      <c r="A5461" s="7" t="n">
        <v>5456</v>
      </c>
      <c r="B5461" s="8"/>
      <c r="C5461" s="8"/>
      <c r="D5461" s="8"/>
      <c r="E5461" s="9"/>
      <c r="F5461" s="9"/>
      <c r="G5461" s="10" t="str">
        <f aca="false">IF(F5461="Rischio alto","A",IF(F5461="Rischio medio","B",IF(F5461="Rischio basso","C","")))</f>
        <v/>
      </c>
      <c r="H5461" s="8"/>
      <c r="I5461" s="16"/>
      <c r="J5461" s="12"/>
      <c r="K5461" s="12"/>
      <c r="L5461" s="13" t="n">
        <f aca="false">K5461-J5461</f>
        <v>0</v>
      </c>
      <c r="M5461" s="8"/>
      <c r="N5461" s="13" t="n">
        <f aca="false">L5461-M5461</f>
        <v>0</v>
      </c>
      <c r="O5461" s="14" t="str">
        <f aca="false">IF(AND(G5461="A"),"91,5119",IF(AND(G5461="B"),"44,1784",IF(AND(G5461="C"),"12,6225",IF(AND(G5461=""),""))))</f>
        <v/>
      </c>
      <c r="P5461" s="15" t="str">
        <f aca="false">IF(OR(O5461=0,N5461=0,J5461=0,K5461=0,E5461="",D5461="",C5461="",B5461="",H5461="",I5461=""),"",IF(AND(G5461="A",(O5461*N5461)&lt;=foglio!$H$3),(N5461*O5461),IF(AND(G5461="A",(O5461*N5461)&gt;foglio!$H$3),foglio!$H$3,IF(AND(G5461="B",(O5461*N5461)&lt;=foglio!$H$4),(N5461*O5461),IF(AND(G5461="B",(O5461*N5461)&gt;foglio!$H$5),foglio!$H$4,IF(AND(G5461="C",(O5461*N5461)&lt;=foglio!$H$5),(N5461*O5461),IF(AND(G5461="C",(O5461*N5461)&gt;foglio!$H$5),foglio!$H$5)))))))</f>
        <v/>
      </c>
    </row>
    <row r="5462" customFormat="false" ht="10.2" hidden="false" customHeight="false" outlineLevel="0" collapsed="false">
      <c r="A5462" s="7" t="n">
        <v>5457</v>
      </c>
      <c r="B5462" s="8"/>
      <c r="C5462" s="8"/>
      <c r="D5462" s="8"/>
      <c r="E5462" s="9"/>
      <c r="F5462" s="9"/>
      <c r="G5462" s="10" t="str">
        <f aca="false">IF(F5462="Rischio alto","A",IF(F5462="Rischio medio","B",IF(F5462="Rischio basso","C","")))</f>
        <v/>
      </c>
      <c r="H5462" s="8"/>
      <c r="I5462" s="16"/>
      <c r="J5462" s="12"/>
      <c r="K5462" s="12"/>
      <c r="L5462" s="13" t="n">
        <f aca="false">K5462-J5462</f>
        <v>0</v>
      </c>
      <c r="M5462" s="8"/>
      <c r="N5462" s="13" t="n">
        <f aca="false">L5462-M5462</f>
        <v>0</v>
      </c>
      <c r="O5462" s="14" t="str">
        <f aca="false">IF(AND(G5462="A"),"91,5119",IF(AND(G5462="B"),"44,1784",IF(AND(G5462="C"),"12,6225",IF(AND(G5462=""),""))))</f>
        <v/>
      </c>
      <c r="P5462" s="15" t="str">
        <f aca="false">IF(OR(O5462=0,N5462=0,J5462=0,K5462=0,E5462="",D5462="",C5462="",B5462="",H5462="",I5462=""),"",IF(AND(G5462="A",(O5462*N5462)&lt;=foglio!$H$3),(N5462*O5462),IF(AND(G5462="A",(O5462*N5462)&gt;foglio!$H$3),foglio!$H$3,IF(AND(G5462="B",(O5462*N5462)&lt;=foglio!$H$4),(N5462*O5462),IF(AND(G5462="B",(O5462*N5462)&gt;foglio!$H$5),foglio!$H$4,IF(AND(G5462="C",(O5462*N5462)&lt;=foglio!$H$5),(N5462*O5462),IF(AND(G5462="C",(O5462*N5462)&gt;foglio!$H$5),foglio!$H$5)))))))</f>
        <v/>
      </c>
    </row>
    <row r="5463" customFormat="false" ht="10.2" hidden="false" customHeight="false" outlineLevel="0" collapsed="false">
      <c r="A5463" s="7" t="n">
        <v>5458</v>
      </c>
      <c r="B5463" s="8"/>
      <c r="C5463" s="8"/>
      <c r="D5463" s="8"/>
      <c r="E5463" s="9"/>
      <c r="F5463" s="9"/>
      <c r="G5463" s="10" t="str">
        <f aca="false">IF(F5463="Rischio alto","A",IF(F5463="Rischio medio","B",IF(F5463="Rischio basso","C","")))</f>
        <v/>
      </c>
      <c r="H5463" s="8"/>
      <c r="I5463" s="16"/>
      <c r="J5463" s="12"/>
      <c r="K5463" s="12"/>
      <c r="L5463" s="13" t="n">
        <f aca="false">K5463-J5463</f>
        <v>0</v>
      </c>
      <c r="M5463" s="8"/>
      <c r="N5463" s="13" t="n">
        <f aca="false">L5463-M5463</f>
        <v>0</v>
      </c>
      <c r="O5463" s="14" t="str">
        <f aca="false">IF(AND(G5463="A"),"91,5119",IF(AND(G5463="B"),"44,1784",IF(AND(G5463="C"),"12,6225",IF(AND(G5463=""),""))))</f>
        <v/>
      </c>
      <c r="P5463" s="15" t="str">
        <f aca="false">IF(OR(O5463=0,N5463=0,J5463=0,K5463=0,E5463="",D5463="",C5463="",B5463="",H5463="",I5463=""),"",IF(AND(G5463="A",(O5463*N5463)&lt;=foglio!$H$3),(N5463*O5463),IF(AND(G5463="A",(O5463*N5463)&gt;foglio!$H$3),foglio!$H$3,IF(AND(G5463="B",(O5463*N5463)&lt;=foglio!$H$4),(N5463*O5463),IF(AND(G5463="B",(O5463*N5463)&gt;foglio!$H$5),foglio!$H$4,IF(AND(G5463="C",(O5463*N5463)&lt;=foglio!$H$5),(N5463*O5463),IF(AND(G5463="C",(O5463*N5463)&gt;foglio!$H$5),foglio!$H$5)))))))</f>
        <v/>
      </c>
    </row>
    <row r="5464" customFormat="false" ht="10.2" hidden="false" customHeight="false" outlineLevel="0" collapsed="false">
      <c r="A5464" s="7" t="n">
        <v>5459</v>
      </c>
      <c r="B5464" s="8"/>
      <c r="C5464" s="8"/>
      <c r="D5464" s="8"/>
      <c r="E5464" s="9"/>
      <c r="F5464" s="9"/>
      <c r="G5464" s="10" t="str">
        <f aca="false">IF(F5464="Rischio alto","A",IF(F5464="Rischio medio","B",IF(F5464="Rischio basso","C","")))</f>
        <v/>
      </c>
      <c r="H5464" s="8"/>
      <c r="I5464" s="16"/>
      <c r="J5464" s="12"/>
      <c r="K5464" s="12"/>
      <c r="L5464" s="13" t="n">
        <f aca="false">K5464-J5464</f>
        <v>0</v>
      </c>
      <c r="M5464" s="8"/>
      <c r="N5464" s="13" t="n">
        <f aca="false">L5464-M5464</f>
        <v>0</v>
      </c>
      <c r="O5464" s="14" t="str">
        <f aca="false">IF(AND(G5464="A"),"91,5119",IF(AND(G5464="B"),"44,1784",IF(AND(G5464="C"),"12,6225",IF(AND(G5464=""),""))))</f>
        <v/>
      </c>
      <c r="P5464" s="15" t="str">
        <f aca="false">IF(OR(O5464=0,N5464=0,J5464=0,K5464=0,E5464="",D5464="",C5464="",B5464="",H5464="",I5464=""),"",IF(AND(G5464="A",(O5464*N5464)&lt;=foglio!$H$3),(N5464*O5464),IF(AND(G5464="A",(O5464*N5464)&gt;foglio!$H$3),foglio!$H$3,IF(AND(G5464="B",(O5464*N5464)&lt;=foglio!$H$4),(N5464*O5464),IF(AND(G5464="B",(O5464*N5464)&gt;foglio!$H$5),foglio!$H$4,IF(AND(G5464="C",(O5464*N5464)&lt;=foglio!$H$5),(N5464*O5464),IF(AND(G5464="C",(O5464*N5464)&gt;foglio!$H$5),foglio!$H$5)))))))</f>
        <v/>
      </c>
    </row>
    <row r="5465" customFormat="false" ht="10.2" hidden="false" customHeight="false" outlineLevel="0" collapsed="false">
      <c r="A5465" s="7" t="n">
        <v>5460</v>
      </c>
      <c r="B5465" s="8"/>
      <c r="C5465" s="8"/>
      <c r="D5465" s="8"/>
      <c r="E5465" s="9"/>
      <c r="F5465" s="9"/>
      <c r="G5465" s="10" t="str">
        <f aca="false">IF(F5465="Rischio alto","A",IF(F5465="Rischio medio","B",IF(F5465="Rischio basso","C","")))</f>
        <v/>
      </c>
      <c r="H5465" s="8"/>
      <c r="I5465" s="16"/>
      <c r="J5465" s="12"/>
      <c r="K5465" s="12"/>
      <c r="L5465" s="13" t="n">
        <f aca="false">K5465-J5465</f>
        <v>0</v>
      </c>
      <c r="M5465" s="8"/>
      <c r="N5465" s="13" t="n">
        <f aca="false">L5465-M5465</f>
        <v>0</v>
      </c>
      <c r="O5465" s="14" t="str">
        <f aca="false">IF(AND(G5465="A"),"91,5119",IF(AND(G5465="B"),"44,1784",IF(AND(G5465="C"),"12,6225",IF(AND(G5465=""),""))))</f>
        <v/>
      </c>
      <c r="P5465" s="15" t="str">
        <f aca="false">IF(OR(O5465=0,N5465=0,J5465=0,K5465=0,E5465="",D5465="",C5465="",B5465="",H5465="",I5465=""),"",IF(AND(G5465="A",(O5465*N5465)&lt;=foglio!$H$3),(N5465*O5465),IF(AND(G5465="A",(O5465*N5465)&gt;foglio!$H$3),foglio!$H$3,IF(AND(G5465="B",(O5465*N5465)&lt;=foglio!$H$4),(N5465*O5465),IF(AND(G5465="B",(O5465*N5465)&gt;foglio!$H$5),foglio!$H$4,IF(AND(G5465="C",(O5465*N5465)&lt;=foglio!$H$5),(N5465*O5465),IF(AND(G5465="C",(O5465*N5465)&gt;foglio!$H$5),foglio!$H$5)))))))</f>
        <v/>
      </c>
    </row>
    <row r="5466" customFormat="false" ht="10.2" hidden="false" customHeight="false" outlineLevel="0" collapsed="false">
      <c r="A5466" s="7" t="n">
        <v>5461</v>
      </c>
      <c r="B5466" s="8"/>
      <c r="C5466" s="8"/>
      <c r="D5466" s="8"/>
      <c r="E5466" s="9"/>
      <c r="F5466" s="9"/>
      <c r="G5466" s="10" t="str">
        <f aca="false">IF(F5466="Rischio alto","A",IF(F5466="Rischio medio","B",IF(F5466="Rischio basso","C","")))</f>
        <v/>
      </c>
      <c r="H5466" s="8"/>
      <c r="I5466" s="16"/>
      <c r="J5466" s="12"/>
      <c r="K5466" s="12"/>
      <c r="L5466" s="13" t="n">
        <f aca="false">K5466-J5466</f>
        <v>0</v>
      </c>
      <c r="M5466" s="8"/>
      <c r="N5466" s="13" t="n">
        <f aca="false">L5466-M5466</f>
        <v>0</v>
      </c>
      <c r="O5466" s="14" t="str">
        <f aca="false">IF(AND(G5466="A"),"91,5119",IF(AND(G5466="B"),"44,1784",IF(AND(G5466="C"),"12,6225",IF(AND(G5466=""),""))))</f>
        <v/>
      </c>
      <c r="P5466" s="15" t="str">
        <f aca="false">IF(OR(O5466=0,N5466=0,J5466=0,K5466=0,E5466="",D5466="",C5466="",B5466="",H5466="",I5466=""),"",IF(AND(G5466="A",(O5466*N5466)&lt;=foglio!$H$3),(N5466*O5466),IF(AND(G5466="A",(O5466*N5466)&gt;foglio!$H$3),foglio!$H$3,IF(AND(G5466="B",(O5466*N5466)&lt;=foglio!$H$4),(N5466*O5466),IF(AND(G5466="B",(O5466*N5466)&gt;foglio!$H$5),foglio!$H$4,IF(AND(G5466="C",(O5466*N5466)&lt;=foglio!$H$5),(N5466*O5466),IF(AND(G5466="C",(O5466*N5466)&gt;foglio!$H$5),foglio!$H$5)))))))</f>
        <v/>
      </c>
    </row>
    <row r="5467" customFormat="false" ht="10.2" hidden="false" customHeight="false" outlineLevel="0" collapsed="false">
      <c r="A5467" s="7" t="n">
        <v>5462</v>
      </c>
      <c r="B5467" s="8"/>
      <c r="C5467" s="8"/>
      <c r="D5467" s="8"/>
      <c r="E5467" s="9"/>
      <c r="F5467" s="9"/>
      <c r="G5467" s="10" t="str">
        <f aca="false">IF(F5467="Rischio alto","A",IF(F5467="Rischio medio","B",IF(F5467="Rischio basso","C","")))</f>
        <v/>
      </c>
      <c r="H5467" s="8"/>
      <c r="I5467" s="16"/>
      <c r="J5467" s="12"/>
      <c r="K5467" s="12"/>
      <c r="L5467" s="13" t="n">
        <f aca="false">K5467-J5467</f>
        <v>0</v>
      </c>
      <c r="M5467" s="8"/>
      <c r="N5467" s="13" t="n">
        <f aca="false">L5467-M5467</f>
        <v>0</v>
      </c>
      <c r="O5467" s="14" t="str">
        <f aca="false">IF(AND(G5467="A"),"91,5119",IF(AND(G5467="B"),"44,1784",IF(AND(G5467="C"),"12,6225",IF(AND(G5467=""),""))))</f>
        <v/>
      </c>
      <c r="P5467" s="15" t="str">
        <f aca="false">IF(OR(O5467=0,N5467=0,J5467=0,K5467=0,E5467="",D5467="",C5467="",B5467="",H5467="",I5467=""),"",IF(AND(G5467="A",(O5467*N5467)&lt;=foglio!$H$3),(N5467*O5467),IF(AND(G5467="A",(O5467*N5467)&gt;foglio!$H$3),foglio!$H$3,IF(AND(G5467="B",(O5467*N5467)&lt;=foglio!$H$4),(N5467*O5467),IF(AND(G5467="B",(O5467*N5467)&gt;foglio!$H$5),foglio!$H$4,IF(AND(G5467="C",(O5467*N5467)&lt;=foglio!$H$5),(N5467*O5467),IF(AND(G5467="C",(O5467*N5467)&gt;foglio!$H$5),foglio!$H$5)))))))</f>
        <v/>
      </c>
    </row>
    <row r="5468" customFormat="false" ht="10.2" hidden="false" customHeight="false" outlineLevel="0" collapsed="false">
      <c r="A5468" s="7" t="n">
        <v>5463</v>
      </c>
      <c r="B5468" s="8"/>
      <c r="C5468" s="8"/>
      <c r="D5468" s="8"/>
      <c r="E5468" s="9"/>
      <c r="F5468" s="9"/>
      <c r="G5468" s="10" t="str">
        <f aca="false">IF(F5468="Rischio alto","A",IF(F5468="Rischio medio","B",IF(F5468="Rischio basso","C","")))</f>
        <v/>
      </c>
      <c r="H5468" s="8"/>
      <c r="I5468" s="16"/>
      <c r="J5468" s="12"/>
      <c r="K5468" s="12"/>
      <c r="L5468" s="13" t="n">
        <f aca="false">K5468-J5468</f>
        <v>0</v>
      </c>
      <c r="M5468" s="8"/>
      <c r="N5468" s="13" t="n">
        <f aca="false">L5468-M5468</f>
        <v>0</v>
      </c>
      <c r="O5468" s="14" t="str">
        <f aca="false">IF(AND(G5468="A"),"91,5119",IF(AND(G5468="B"),"44,1784",IF(AND(G5468="C"),"12,6225",IF(AND(G5468=""),""))))</f>
        <v/>
      </c>
      <c r="P5468" s="15" t="str">
        <f aca="false">IF(OR(O5468=0,N5468=0,J5468=0,K5468=0,E5468="",D5468="",C5468="",B5468="",H5468="",I5468=""),"",IF(AND(G5468="A",(O5468*N5468)&lt;=foglio!$H$3),(N5468*O5468),IF(AND(G5468="A",(O5468*N5468)&gt;foglio!$H$3),foglio!$H$3,IF(AND(G5468="B",(O5468*N5468)&lt;=foglio!$H$4),(N5468*O5468),IF(AND(G5468="B",(O5468*N5468)&gt;foglio!$H$5),foglio!$H$4,IF(AND(G5468="C",(O5468*N5468)&lt;=foglio!$H$5),(N5468*O5468),IF(AND(G5468="C",(O5468*N5468)&gt;foglio!$H$5),foglio!$H$5)))))))</f>
        <v/>
      </c>
    </row>
    <row r="5469" customFormat="false" ht="10.2" hidden="false" customHeight="false" outlineLevel="0" collapsed="false">
      <c r="A5469" s="7" t="n">
        <v>5464</v>
      </c>
      <c r="B5469" s="8"/>
      <c r="C5469" s="8"/>
      <c r="D5469" s="8"/>
      <c r="E5469" s="9"/>
      <c r="F5469" s="9"/>
      <c r="G5469" s="10" t="str">
        <f aca="false">IF(F5469="Rischio alto","A",IF(F5469="Rischio medio","B",IF(F5469="Rischio basso","C","")))</f>
        <v/>
      </c>
      <c r="H5469" s="8"/>
      <c r="I5469" s="16"/>
      <c r="J5469" s="12"/>
      <c r="K5469" s="12"/>
      <c r="L5469" s="13" t="n">
        <f aca="false">K5469-J5469</f>
        <v>0</v>
      </c>
      <c r="M5469" s="8"/>
      <c r="N5469" s="13" t="n">
        <f aca="false">L5469-M5469</f>
        <v>0</v>
      </c>
      <c r="O5469" s="14" t="str">
        <f aca="false">IF(AND(G5469="A"),"91,5119",IF(AND(G5469="B"),"44,1784",IF(AND(G5469="C"),"12,6225",IF(AND(G5469=""),""))))</f>
        <v/>
      </c>
      <c r="P5469" s="15" t="str">
        <f aca="false">IF(OR(O5469=0,N5469=0,J5469=0,K5469=0,E5469="",D5469="",C5469="",B5469="",H5469="",I5469=""),"",IF(AND(G5469="A",(O5469*N5469)&lt;=foglio!$H$3),(N5469*O5469),IF(AND(G5469="A",(O5469*N5469)&gt;foglio!$H$3),foglio!$H$3,IF(AND(G5469="B",(O5469*N5469)&lt;=foglio!$H$4),(N5469*O5469),IF(AND(G5469="B",(O5469*N5469)&gt;foglio!$H$5),foglio!$H$4,IF(AND(G5469="C",(O5469*N5469)&lt;=foglio!$H$5),(N5469*O5469),IF(AND(G5469="C",(O5469*N5469)&gt;foglio!$H$5),foglio!$H$5)))))))</f>
        <v/>
      </c>
    </row>
    <row r="5470" customFormat="false" ht="10.2" hidden="false" customHeight="false" outlineLevel="0" collapsed="false">
      <c r="A5470" s="7" t="n">
        <v>5465</v>
      </c>
      <c r="B5470" s="8"/>
      <c r="C5470" s="8"/>
      <c r="D5470" s="8"/>
      <c r="E5470" s="9"/>
      <c r="F5470" s="9"/>
      <c r="G5470" s="10" t="str">
        <f aca="false">IF(F5470="Rischio alto","A",IF(F5470="Rischio medio","B",IF(F5470="Rischio basso","C","")))</f>
        <v/>
      </c>
      <c r="H5470" s="8"/>
      <c r="I5470" s="16"/>
      <c r="J5470" s="12"/>
      <c r="K5470" s="12"/>
      <c r="L5470" s="13" t="n">
        <f aca="false">K5470-J5470</f>
        <v>0</v>
      </c>
      <c r="M5470" s="8"/>
      <c r="N5470" s="13" t="n">
        <f aca="false">L5470-M5470</f>
        <v>0</v>
      </c>
      <c r="O5470" s="14" t="str">
        <f aca="false">IF(AND(G5470="A"),"91,5119",IF(AND(G5470="B"),"44,1784",IF(AND(G5470="C"),"12,6225",IF(AND(G5470=""),""))))</f>
        <v/>
      </c>
      <c r="P5470" s="15" t="str">
        <f aca="false">IF(OR(O5470=0,N5470=0,J5470=0,K5470=0,E5470="",D5470="",C5470="",B5470="",H5470="",I5470=""),"",IF(AND(G5470="A",(O5470*N5470)&lt;=foglio!$H$3),(N5470*O5470),IF(AND(G5470="A",(O5470*N5470)&gt;foglio!$H$3),foglio!$H$3,IF(AND(G5470="B",(O5470*N5470)&lt;=foglio!$H$4),(N5470*O5470),IF(AND(G5470="B",(O5470*N5470)&gt;foglio!$H$5),foglio!$H$4,IF(AND(G5470="C",(O5470*N5470)&lt;=foglio!$H$5),(N5470*O5470),IF(AND(G5470="C",(O5470*N5470)&gt;foglio!$H$5),foglio!$H$5)))))))</f>
        <v/>
      </c>
    </row>
    <row r="5471" customFormat="false" ht="10.2" hidden="false" customHeight="false" outlineLevel="0" collapsed="false">
      <c r="A5471" s="7" t="n">
        <v>5466</v>
      </c>
      <c r="B5471" s="8"/>
      <c r="C5471" s="8"/>
      <c r="D5471" s="8"/>
      <c r="E5471" s="9"/>
      <c r="F5471" s="9"/>
      <c r="G5471" s="10" t="str">
        <f aca="false">IF(F5471="Rischio alto","A",IF(F5471="Rischio medio","B",IF(F5471="Rischio basso","C","")))</f>
        <v/>
      </c>
      <c r="H5471" s="8"/>
      <c r="I5471" s="16"/>
      <c r="J5471" s="12"/>
      <c r="K5471" s="12"/>
      <c r="L5471" s="13" t="n">
        <f aca="false">K5471-J5471</f>
        <v>0</v>
      </c>
      <c r="M5471" s="8"/>
      <c r="N5471" s="13" t="n">
        <f aca="false">L5471-M5471</f>
        <v>0</v>
      </c>
      <c r="O5471" s="14" t="str">
        <f aca="false">IF(AND(G5471="A"),"91,5119",IF(AND(G5471="B"),"44,1784",IF(AND(G5471="C"),"12,6225",IF(AND(G5471=""),""))))</f>
        <v/>
      </c>
      <c r="P5471" s="15" t="str">
        <f aca="false">IF(OR(O5471=0,N5471=0,J5471=0,K5471=0,E5471="",D5471="",C5471="",B5471="",H5471="",I5471=""),"",IF(AND(G5471="A",(O5471*N5471)&lt;=foglio!$H$3),(N5471*O5471),IF(AND(G5471="A",(O5471*N5471)&gt;foglio!$H$3),foglio!$H$3,IF(AND(G5471="B",(O5471*N5471)&lt;=foglio!$H$4),(N5471*O5471),IF(AND(G5471="B",(O5471*N5471)&gt;foglio!$H$5),foglio!$H$4,IF(AND(G5471="C",(O5471*N5471)&lt;=foglio!$H$5),(N5471*O5471),IF(AND(G5471="C",(O5471*N5471)&gt;foglio!$H$5),foglio!$H$5)))))))</f>
        <v/>
      </c>
    </row>
    <row r="5472" customFormat="false" ht="10.2" hidden="false" customHeight="false" outlineLevel="0" collapsed="false">
      <c r="A5472" s="7" t="n">
        <v>5467</v>
      </c>
      <c r="B5472" s="8"/>
      <c r="C5472" s="8"/>
      <c r="D5472" s="8"/>
      <c r="E5472" s="9"/>
      <c r="F5472" s="9"/>
      <c r="G5472" s="10" t="str">
        <f aca="false">IF(F5472="Rischio alto","A",IF(F5472="Rischio medio","B",IF(F5472="Rischio basso","C","")))</f>
        <v/>
      </c>
      <c r="H5472" s="8"/>
      <c r="I5472" s="16"/>
      <c r="J5472" s="12"/>
      <c r="K5472" s="12"/>
      <c r="L5472" s="13" t="n">
        <f aca="false">K5472-J5472</f>
        <v>0</v>
      </c>
      <c r="M5472" s="8"/>
      <c r="N5472" s="13" t="n">
        <f aca="false">L5472-M5472</f>
        <v>0</v>
      </c>
      <c r="O5472" s="14" t="str">
        <f aca="false">IF(AND(G5472="A"),"91,5119",IF(AND(G5472="B"),"44,1784",IF(AND(G5472="C"),"12,6225",IF(AND(G5472=""),""))))</f>
        <v/>
      </c>
      <c r="P5472" s="15" t="str">
        <f aca="false">IF(OR(O5472=0,N5472=0,J5472=0,K5472=0,E5472="",D5472="",C5472="",B5472="",H5472="",I5472=""),"",IF(AND(G5472="A",(O5472*N5472)&lt;=foglio!$H$3),(N5472*O5472),IF(AND(G5472="A",(O5472*N5472)&gt;foglio!$H$3),foglio!$H$3,IF(AND(G5472="B",(O5472*N5472)&lt;=foglio!$H$4),(N5472*O5472),IF(AND(G5472="B",(O5472*N5472)&gt;foglio!$H$5),foglio!$H$4,IF(AND(G5472="C",(O5472*N5472)&lt;=foglio!$H$5),(N5472*O5472),IF(AND(G5472="C",(O5472*N5472)&gt;foglio!$H$5),foglio!$H$5)))))))</f>
        <v/>
      </c>
    </row>
    <row r="5473" customFormat="false" ht="10.2" hidden="false" customHeight="false" outlineLevel="0" collapsed="false">
      <c r="A5473" s="7" t="n">
        <v>5468</v>
      </c>
      <c r="B5473" s="8"/>
      <c r="C5473" s="8"/>
      <c r="D5473" s="8"/>
      <c r="E5473" s="9"/>
      <c r="F5473" s="9"/>
      <c r="G5473" s="10" t="str">
        <f aca="false">IF(F5473="Rischio alto","A",IF(F5473="Rischio medio","B",IF(F5473="Rischio basso","C","")))</f>
        <v/>
      </c>
      <c r="H5473" s="8"/>
      <c r="I5473" s="16"/>
      <c r="J5473" s="12"/>
      <c r="K5473" s="12"/>
      <c r="L5473" s="13" t="n">
        <f aca="false">K5473-J5473</f>
        <v>0</v>
      </c>
      <c r="M5473" s="8"/>
      <c r="N5473" s="13" t="n">
        <f aca="false">L5473-M5473</f>
        <v>0</v>
      </c>
      <c r="O5473" s="14" t="str">
        <f aca="false">IF(AND(G5473="A"),"91,5119",IF(AND(G5473="B"),"44,1784",IF(AND(G5473="C"),"12,6225",IF(AND(G5473=""),""))))</f>
        <v/>
      </c>
      <c r="P5473" s="15" t="str">
        <f aca="false">IF(OR(O5473=0,N5473=0,J5473=0,K5473=0,E5473="",D5473="",C5473="",B5473="",H5473="",I5473=""),"",IF(AND(G5473="A",(O5473*N5473)&lt;=foglio!$H$3),(N5473*O5473),IF(AND(G5473="A",(O5473*N5473)&gt;foglio!$H$3),foglio!$H$3,IF(AND(G5473="B",(O5473*N5473)&lt;=foglio!$H$4),(N5473*O5473),IF(AND(G5473="B",(O5473*N5473)&gt;foglio!$H$5),foglio!$H$4,IF(AND(G5473="C",(O5473*N5473)&lt;=foglio!$H$5),(N5473*O5473),IF(AND(G5473="C",(O5473*N5473)&gt;foglio!$H$5),foglio!$H$5)))))))</f>
        <v/>
      </c>
    </row>
    <row r="5474" customFormat="false" ht="10.2" hidden="false" customHeight="false" outlineLevel="0" collapsed="false">
      <c r="A5474" s="7" t="n">
        <v>5469</v>
      </c>
      <c r="B5474" s="8"/>
      <c r="C5474" s="8"/>
      <c r="D5474" s="8"/>
      <c r="E5474" s="9"/>
      <c r="F5474" s="9"/>
      <c r="G5474" s="10" t="str">
        <f aca="false">IF(F5474="Rischio alto","A",IF(F5474="Rischio medio","B",IF(F5474="Rischio basso","C","")))</f>
        <v/>
      </c>
      <c r="H5474" s="8"/>
      <c r="I5474" s="16"/>
      <c r="J5474" s="12"/>
      <c r="K5474" s="12"/>
      <c r="L5474" s="13" t="n">
        <f aca="false">K5474-J5474</f>
        <v>0</v>
      </c>
      <c r="M5474" s="8"/>
      <c r="N5474" s="13" t="n">
        <f aca="false">L5474-M5474</f>
        <v>0</v>
      </c>
      <c r="O5474" s="14" t="str">
        <f aca="false">IF(AND(G5474="A"),"91,5119",IF(AND(G5474="B"),"44,1784",IF(AND(G5474="C"),"12,6225",IF(AND(G5474=""),""))))</f>
        <v/>
      </c>
      <c r="P5474" s="15" t="str">
        <f aca="false">IF(OR(O5474=0,N5474=0,J5474=0,K5474=0,E5474="",D5474="",C5474="",B5474="",H5474="",I5474=""),"",IF(AND(G5474="A",(O5474*N5474)&lt;=foglio!$H$3),(N5474*O5474),IF(AND(G5474="A",(O5474*N5474)&gt;foglio!$H$3),foglio!$H$3,IF(AND(G5474="B",(O5474*N5474)&lt;=foglio!$H$4),(N5474*O5474),IF(AND(G5474="B",(O5474*N5474)&gt;foglio!$H$5),foglio!$H$4,IF(AND(G5474="C",(O5474*N5474)&lt;=foglio!$H$5),(N5474*O5474),IF(AND(G5474="C",(O5474*N5474)&gt;foglio!$H$5),foglio!$H$5)))))))</f>
        <v/>
      </c>
    </row>
    <row r="5475" customFormat="false" ht="10.2" hidden="false" customHeight="false" outlineLevel="0" collapsed="false">
      <c r="A5475" s="7" t="n">
        <v>5470</v>
      </c>
      <c r="B5475" s="8"/>
      <c r="C5475" s="8"/>
      <c r="D5475" s="8"/>
      <c r="E5475" s="9"/>
      <c r="F5475" s="9"/>
      <c r="G5475" s="10" t="str">
        <f aca="false">IF(F5475="Rischio alto","A",IF(F5475="Rischio medio","B",IF(F5475="Rischio basso","C","")))</f>
        <v/>
      </c>
      <c r="H5475" s="8"/>
      <c r="I5475" s="16"/>
      <c r="J5475" s="12"/>
      <c r="K5475" s="12"/>
      <c r="L5475" s="13" t="n">
        <f aca="false">K5475-J5475</f>
        <v>0</v>
      </c>
      <c r="M5475" s="8"/>
      <c r="N5475" s="13" t="n">
        <f aca="false">L5475-M5475</f>
        <v>0</v>
      </c>
      <c r="O5475" s="14" t="str">
        <f aca="false">IF(AND(G5475="A"),"91,5119",IF(AND(G5475="B"),"44,1784",IF(AND(G5475="C"),"12,6225",IF(AND(G5475=""),""))))</f>
        <v/>
      </c>
      <c r="P5475" s="15" t="str">
        <f aca="false">IF(OR(O5475=0,N5475=0,J5475=0,K5475=0,E5475="",D5475="",C5475="",B5475="",H5475="",I5475=""),"",IF(AND(G5475="A",(O5475*N5475)&lt;=foglio!$H$3),(N5475*O5475),IF(AND(G5475="A",(O5475*N5475)&gt;foglio!$H$3),foglio!$H$3,IF(AND(G5475="B",(O5475*N5475)&lt;=foglio!$H$4),(N5475*O5475),IF(AND(G5475="B",(O5475*N5475)&gt;foglio!$H$5),foglio!$H$4,IF(AND(G5475="C",(O5475*N5475)&lt;=foglio!$H$5),(N5475*O5475),IF(AND(G5475="C",(O5475*N5475)&gt;foglio!$H$5),foglio!$H$5)))))))</f>
        <v/>
      </c>
    </row>
    <row r="5476" customFormat="false" ht="10.2" hidden="false" customHeight="false" outlineLevel="0" collapsed="false">
      <c r="A5476" s="7" t="n">
        <v>5471</v>
      </c>
      <c r="B5476" s="8"/>
      <c r="C5476" s="8"/>
      <c r="D5476" s="8"/>
      <c r="E5476" s="9"/>
      <c r="F5476" s="9"/>
      <c r="G5476" s="10" t="str">
        <f aca="false">IF(F5476="Rischio alto","A",IF(F5476="Rischio medio","B",IF(F5476="Rischio basso","C","")))</f>
        <v/>
      </c>
      <c r="H5476" s="8"/>
      <c r="I5476" s="16"/>
      <c r="J5476" s="12"/>
      <c r="K5476" s="12"/>
      <c r="L5476" s="13" t="n">
        <f aca="false">K5476-J5476</f>
        <v>0</v>
      </c>
      <c r="M5476" s="8"/>
      <c r="N5476" s="13" t="n">
        <f aca="false">L5476-M5476</f>
        <v>0</v>
      </c>
      <c r="O5476" s="14" t="str">
        <f aca="false">IF(AND(G5476="A"),"91,5119",IF(AND(G5476="B"),"44,1784",IF(AND(G5476="C"),"12,6225",IF(AND(G5476=""),""))))</f>
        <v/>
      </c>
      <c r="P5476" s="15" t="str">
        <f aca="false">IF(OR(O5476=0,N5476=0,J5476=0,K5476=0,E5476="",D5476="",C5476="",B5476="",H5476="",I5476=""),"",IF(AND(G5476="A",(O5476*N5476)&lt;=foglio!$H$3),(N5476*O5476),IF(AND(G5476="A",(O5476*N5476)&gt;foglio!$H$3),foglio!$H$3,IF(AND(G5476="B",(O5476*N5476)&lt;=foglio!$H$4),(N5476*O5476),IF(AND(G5476="B",(O5476*N5476)&gt;foglio!$H$5),foglio!$H$4,IF(AND(G5476="C",(O5476*N5476)&lt;=foglio!$H$5),(N5476*O5476),IF(AND(G5476="C",(O5476*N5476)&gt;foglio!$H$5),foglio!$H$5)))))))</f>
        <v/>
      </c>
    </row>
    <row r="5477" customFormat="false" ht="10.2" hidden="false" customHeight="false" outlineLevel="0" collapsed="false">
      <c r="A5477" s="7" t="n">
        <v>5472</v>
      </c>
      <c r="B5477" s="8"/>
      <c r="C5477" s="8"/>
      <c r="D5477" s="8"/>
      <c r="E5477" s="9"/>
      <c r="F5477" s="9"/>
      <c r="G5477" s="10" t="str">
        <f aca="false">IF(F5477="Rischio alto","A",IF(F5477="Rischio medio","B",IF(F5477="Rischio basso","C","")))</f>
        <v/>
      </c>
      <c r="H5477" s="8"/>
      <c r="I5477" s="16"/>
      <c r="J5477" s="12"/>
      <c r="K5477" s="12"/>
      <c r="L5477" s="13" t="n">
        <f aca="false">K5477-J5477</f>
        <v>0</v>
      </c>
      <c r="M5477" s="8"/>
      <c r="N5477" s="13" t="n">
        <f aca="false">L5477-M5477</f>
        <v>0</v>
      </c>
      <c r="O5477" s="14" t="str">
        <f aca="false">IF(AND(G5477="A"),"91,5119",IF(AND(G5477="B"),"44,1784",IF(AND(G5477="C"),"12,6225",IF(AND(G5477=""),""))))</f>
        <v/>
      </c>
      <c r="P5477" s="15" t="str">
        <f aca="false">IF(OR(O5477=0,N5477=0,J5477=0,K5477=0,E5477="",D5477="",C5477="",B5477="",H5477="",I5477=""),"",IF(AND(G5477="A",(O5477*N5477)&lt;=foglio!$H$3),(N5477*O5477),IF(AND(G5477="A",(O5477*N5477)&gt;foglio!$H$3),foglio!$H$3,IF(AND(G5477="B",(O5477*N5477)&lt;=foglio!$H$4),(N5477*O5477),IF(AND(G5477="B",(O5477*N5477)&gt;foglio!$H$5),foglio!$H$4,IF(AND(G5477="C",(O5477*N5477)&lt;=foglio!$H$5),(N5477*O5477),IF(AND(G5477="C",(O5477*N5477)&gt;foglio!$H$5),foglio!$H$5)))))))</f>
        <v/>
      </c>
    </row>
    <row r="5478" customFormat="false" ht="10.2" hidden="false" customHeight="false" outlineLevel="0" collapsed="false">
      <c r="A5478" s="7" t="n">
        <v>5473</v>
      </c>
      <c r="B5478" s="8"/>
      <c r="C5478" s="8"/>
      <c r="D5478" s="8"/>
      <c r="E5478" s="9"/>
      <c r="F5478" s="9"/>
      <c r="G5478" s="10" t="str">
        <f aca="false">IF(F5478="Rischio alto","A",IF(F5478="Rischio medio","B",IF(F5478="Rischio basso","C","")))</f>
        <v/>
      </c>
      <c r="H5478" s="8"/>
      <c r="I5478" s="16"/>
      <c r="J5478" s="12"/>
      <c r="K5478" s="12"/>
      <c r="L5478" s="13" t="n">
        <f aca="false">K5478-J5478</f>
        <v>0</v>
      </c>
      <c r="M5478" s="8"/>
      <c r="N5478" s="13" t="n">
        <f aca="false">L5478-M5478</f>
        <v>0</v>
      </c>
      <c r="O5478" s="14" t="str">
        <f aca="false">IF(AND(G5478="A"),"91,5119",IF(AND(G5478="B"),"44,1784",IF(AND(G5478="C"),"12,6225",IF(AND(G5478=""),""))))</f>
        <v/>
      </c>
      <c r="P5478" s="15" t="str">
        <f aca="false">IF(OR(O5478=0,N5478=0,J5478=0,K5478=0,E5478="",D5478="",C5478="",B5478="",H5478="",I5478=""),"",IF(AND(G5478="A",(O5478*N5478)&lt;=foglio!$H$3),(N5478*O5478),IF(AND(G5478="A",(O5478*N5478)&gt;foglio!$H$3),foglio!$H$3,IF(AND(G5478="B",(O5478*N5478)&lt;=foglio!$H$4),(N5478*O5478),IF(AND(G5478="B",(O5478*N5478)&gt;foglio!$H$5),foglio!$H$4,IF(AND(G5478="C",(O5478*N5478)&lt;=foglio!$H$5),(N5478*O5478),IF(AND(G5478="C",(O5478*N5478)&gt;foglio!$H$5),foglio!$H$5)))))))</f>
        <v/>
      </c>
    </row>
    <row r="5479" customFormat="false" ht="10.2" hidden="false" customHeight="false" outlineLevel="0" collapsed="false">
      <c r="A5479" s="7" t="n">
        <v>5474</v>
      </c>
      <c r="B5479" s="8"/>
      <c r="C5479" s="8"/>
      <c r="D5479" s="8"/>
      <c r="E5479" s="9"/>
      <c r="F5479" s="9"/>
      <c r="G5479" s="10" t="str">
        <f aca="false">IF(F5479="Rischio alto","A",IF(F5479="Rischio medio","B",IF(F5479="Rischio basso","C","")))</f>
        <v/>
      </c>
      <c r="H5479" s="8"/>
      <c r="I5479" s="16"/>
      <c r="J5479" s="12"/>
      <c r="K5479" s="12"/>
      <c r="L5479" s="13" t="n">
        <f aca="false">K5479-J5479</f>
        <v>0</v>
      </c>
      <c r="M5479" s="8"/>
      <c r="N5479" s="13" t="n">
        <f aca="false">L5479-M5479</f>
        <v>0</v>
      </c>
      <c r="O5479" s="14" t="str">
        <f aca="false">IF(AND(G5479="A"),"91,5119",IF(AND(G5479="B"),"44,1784",IF(AND(G5479="C"),"12,6225",IF(AND(G5479=""),""))))</f>
        <v/>
      </c>
      <c r="P5479" s="15" t="str">
        <f aca="false">IF(OR(O5479=0,N5479=0,J5479=0,K5479=0,E5479="",D5479="",C5479="",B5479="",H5479="",I5479=""),"",IF(AND(G5479="A",(O5479*N5479)&lt;=foglio!$H$3),(N5479*O5479),IF(AND(G5479="A",(O5479*N5479)&gt;foglio!$H$3),foglio!$H$3,IF(AND(G5479="B",(O5479*N5479)&lt;=foglio!$H$4),(N5479*O5479),IF(AND(G5479="B",(O5479*N5479)&gt;foglio!$H$5),foglio!$H$4,IF(AND(G5479="C",(O5479*N5479)&lt;=foglio!$H$5),(N5479*O5479),IF(AND(G5479="C",(O5479*N5479)&gt;foglio!$H$5),foglio!$H$5)))))))</f>
        <v/>
      </c>
    </row>
    <row r="5480" customFormat="false" ht="10.2" hidden="false" customHeight="false" outlineLevel="0" collapsed="false">
      <c r="A5480" s="7" t="n">
        <v>5475</v>
      </c>
      <c r="B5480" s="8"/>
      <c r="C5480" s="8"/>
      <c r="D5480" s="8"/>
      <c r="E5480" s="9"/>
      <c r="F5480" s="9"/>
      <c r="G5480" s="10" t="str">
        <f aca="false">IF(F5480="Rischio alto","A",IF(F5480="Rischio medio","B",IF(F5480="Rischio basso","C","")))</f>
        <v/>
      </c>
      <c r="H5480" s="8"/>
      <c r="I5480" s="16"/>
      <c r="J5480" s="12"/>
      <c r="K5480" s="12"/>
      <c r="L5480" s="13" t="n">
        <f aca="false">K5480-J5480</f>
        <v>0</v>
      </c>
      <c r="M5480" s="8"/>
      <c r="N5480" s="13" t="n">
        <f aca="false">L5480-M5480</f>
        <v>0</v>
      </c>
      <c r="O5480" s="14" t="str">
        <f aca="false">IF(AND(G5480="A"),"91,5119",IF(AND(G5480="B"),"44,1784",IF(AND(G5480="C"),"12,6225",IF(AND(G5480=""),""))))</f>
        <v/>
      </c>
      <c r="P5480" s="15" t="str">
        <f aca="false">IF(OR(O5480=0,N5480=0,J5480=0,K5480=0,E5480="",D5480="",C5480="",B5480="",H5480="",I5480=""),"",IF(AND(G5480="A",(O5480*N5480)&lt;=foglio!$H$3),(N5480*O5480),IF(AND(G5480="A",(O5480*N5480)&gt;foglio!$H$3),foglio!$H$3,IF(AND(G5480="B",(O5480*N5480)&lt;=foglio!$H$4),(N5480*O5480),IF(AND(G5480="B",(O5480*N5480)&gt;foglio!$H$5),foglio!$H$4,IF(AND(G5480="C",(O5480*N5480)&lt;=foglio!$H$5),(N5480*O5480),IF(AND(G5480="C",(O5480*N5480)&gt;foglio!$H$5),foglio!$H$5)))))))</f>
        <v/>
      </c>
    </row>
    <row r="5481" customFormat="false" ht="10.2" hidden="false" customHeight="false" outlineLevel="0" collapsed="false">
      <c r="A5481" s="7" t="n">
        <v>5476</v>
      </c>
      <c r="B5481" s="8"/>
      <c r="C5481" s="8"/>
      <c r="D5481" s="8"/>
      <c r="E5481" s="9"/>
      <c r="F5481" s="9"/>
      <c r="G5481" s="10" t="str">
        <f aca="false">IF(F5481="Rischio alto","A",IF(F5481="Rischio medio","B",IF(F5481="Rischio basso","C","")))</f>
        <v/>
      </c>
      <c r="H5481" s="8"/>
      <c r="I5481" s="16"/>
      <c r="J5481" s="12"/>
      <c r="K5481" s="12"/>
      <c r="L5481" s="13" t="n">
        <f aca="false">K5481-J5481</f>
        <v>0</v>
      </c>
      <c r="M5481" s="8"/>
      <c r="N5481" s="13" t="n">
        <f aca="false">L5481-M5481</f>
        <v>0</v>
      </c>
      <c r="O5481" s="14" t="str">
        <f aca="false">IF(AND(G5481="A"),"91,5119",IF(AND(G5481="B"),"44,1784",IF(AND(G5481="C"),"12,6225",IF(AND(G5481=""),""))))</f>
        <v/>
      </c>
      <c r="P5481" s="15" t="str">
        <f aca="false">IF(OR(O5481=0,N5481=0,J5481=0,K5481=0,E5481="",D5481="",C5481="",B5481="",H5481="",I5481=""),"",IF(AND(G5481="A",(O5481*N5481)&lt;=foglio!$H$3),(N5481*O5481),IF(AND(G5481="A",(O5481*N5481)&gt;foglio!$H$3),foglio!$H$3,IF(AND(G5481="B",(O5481*N5481)&lt;=foglio!$H$4),(N5481*O5481),IF(AND(G5481="B",(O5481*N5481)&gt;foglio!$H$5),foglio!$H$4,IF(AND(G5481="C",(O5481*N5481)&lt;=foglio!$H$5),(N5481*O5481),IF(AND(G5481="C",(O5481*N5481)&gt;foglio!$H$5),foglio!$H$5)))))))</f>
        <v/>
      </c>
    </row>
    <row r="5482" customFormat="false" ht="10.2" hidden="false" customHeight="false" outlineLevel="0" collapsed="false">
      <c r="A5482" s="7" t="n">
        <v>5477</v>
      </c>
      <c r="B5482" s="8"/>
      <c r="C5482" s="8"/>
      <c r="D5482" s="8"/>
      <c r="E5482" s="9"/>
      <c r="F5482" s="9"/>
      <c r="G5482" s="10" t="str">
        <f aca="false">IF(F5482="Rischio alto","A",IF(F5482="Rischio medio","B",IF(F5482="Rischio basso","C","")))</f>
        <v/>
      </c>
      <c r="H5482" s="8"/>
      <c r="I5482" s="16"/>
      <c r="J5482" s="12"/>
      <c r="K5482" s="12"/>
      <c r="L5482" s="13" t="n">
        <f aca="false">K5482-J5482</f>
        <v>0</v>
      </c>
      <c r="M5482" s="8"/>
      <c r="N5482" s="13" t="n">
        <f aca="false">L5482-M5482</f>
        <v>0</v>
      </c>
      <c r="O5482" s="14" t="str">
        <f aca="false">IF(AND(G5482="A"),"91,5119",IF(AND(G5482="B"),"44,1784",IF(AND(G5482="C"),"12,6225",IF(AND(G5482=""),""))))</f>
        <v/>
      </c>
      <c r="P5482" s="15" t="str">
        <f aca="false">IF(OR(O5482=0,N5482=0,J5482=0,K5482=0,E5482="",D5482="",C5482="",B5482="",H5482="",I5482=""),"",IF(AND(G5482="A",(O5482*N5482)&lt;=foglio!$H$3),(N5482*O5482),IF(AND(G5482="A",(O5482*N5482)&gt;foglio!$H$3),foglio!$H$3,IF(AND(G5482="B",(O5482*N5482)&lt;=foglio!$H$4),(N5482*O5482),IF(AND(G5482="B",(O5482*N5482)&gt;foglio!$H$5),foglio!$H$4,IF(AND(G5482="C",(O5482*N5482)&lt;=foglio!$H$5),(N5482*O5482),IF(AND(G5482="C",(O5482*N5482)&gt;foglio!$H$5),foglio!$H$5)))))))</f>
        <v/>
      </c>
    </row>
    <row r="5483" customFormat="false" ht="10.2" hidden="false" customHeight="false" outlineLevel="0" collapsed="false">
      <c r="A5483" s="7" t="n">
        <v>5478</v>
      </c>
      <c r="B5483" s="8"/>
      <c r="C5483" s="8"/>
      <c r="D5483" s="8"/>
      <c r="E5483" s="9"/>
      <c r="F5483" s="9"/>
      <c r="G5483" s="10" t="str">
        <f aca="false">IF(F5483="Rischio alto","A",IF(F5483="Rischio medio","B",IF(F5483="Rischio basso","C","")))</f>
        <v/>
      </c>
      <c r="H5483" s="8"/>
      <c r="I5483" s="16"/>
      <c r="J5483" s="12"/>
      <c r="K5483" s="12"/>
      <c r="L5483" s="13" t="n">
        <f aca="false">K5483-J5483</f>
        <v>0</v>
      </c>
      <c r="M5483" s="8"/>
      <c r="N5483" s="13" t="n">
        <f aca="false">L5483-M5483</f>
        <v>0</v>
      </c>
      <c r="O5483" s="14" t="str">
        <f aca="false">IF(AND(G5483="A"),"91,5119",IF(AND(G5483="B"),"44,1784",IF(AND(G5483="C"),"12,6225",IF(AND(G5483=""),""))))</f>
        <v/>
      </c>
      <c r="P5483" s="15" t="str">
        <f aca="false">IF(OR(O5483=0,N5483=0,J5483=0,K5483=0,E5483="",D5483="",C5483="",B5483="",H5483="",I5483=""),"",IF(AND(G5483="A",(O5483*N5483)&lt;=foglio!$H$3),(N5483*O5483),IF(AND(G5483="A",(O5483*N5483)&gt;foglio!$H$3),foglio!$H$3,IF(AND(G5483="B",(O5483*N5483)&lt;=foglio!$H$4),(N5483*O5483),IF(AND(G5483="B",(O5483*N5483)&gt;foglio!$H$5),foglio!$H$4,IF(AND(G5483="C",(O5483*N5483)&lt;=foglio!$H$5),(N5483*O5483),IF(AND(G5483="C",(O5483*N5483)&gt;foglio!$H$5),foglio!$H$5)))))))</f>
        <v/>
      </c>
    </row>
    <row r="5484" customFormat="false" ht="10.2" hidden="false" customHeight="false" outlineLevel="0" collapsed="false">
      <c r="A5484" s="7" t="n">
        <v>5479</v>
      </c>
      <c r="B5484" s="8"/>
      <c r="C5484" s="8"/>
      <c r="D5484" s="8"/>
      <c r="E5484" s="9"/>
      <c r="F5484" s="9"/>
      <c r="G5484" s="10" t="str">
        <f aca="false">IF(F5484="Rischio alto","A",IF(F5484="Rischio medio","B",IF(F5484="Rischio basso","C","")))</f>
        <v/>
      </c>
      <c r="H5484" s="8"/>
      <c r="I5484" s="16"/>
      <c r="J5484" s="12"/>
      <c r="K5484" s="12"/>
      <c r="L5484" s="13" t="n">
        <f aca="false">K5484-J5484</f>
        <v>0</v>
      </c>
      <c r="M5484" s="8"/>
      <c r="N5484" s="13" t="n">
        <f aca="false">L5484-M5484</f>
        <v>0</v>
      </c>
      <c r="O5484" s="14" t="str">
        <f aca="false">IF(AND(G5484="A"),"91,5119",IF(AND(G5484="B"),"44,1784",IF(AND(G5484="C"),"12,6225",IF(AND(G5484=""),""))))</f>
        <v/>
      </c>
      <c r="P5484" s="15" t="str">
        <f aca="false">IF(OR(O5484=0,N5484=0,J5484=0,K5484=0,E5484="",D5484="",C5484="",B5484="",H5484="",I5484=""),"",IF(AND(G5484="A",(O5484*N5484)&lt;=foglio!$H$3),(N5484*O5484),IF(AND(G5484="A",(O5484*N5484)&gt;foglio!$H$3),foglio!$H$3,IF(AND(G5484="B",(O5484*N5484)&lt;=foglio!$H$4),(N5484*O5484),IF(AND(G5484="B",(O5484*N5484)&gt;foglio!$H$5),foglio!$H$4,IF(AND(G5484="C",(O5484*N5484)&lt;=foglio!$H$5),(N5484*O5484),IF(AND(G5484="C",(O5484*N5484)&gt;foglio!$H$5),foglio!$H$5)))))))</f>
        <v/>
      </c>
    </row>
    <row r="5485" customFormat="false" ht="10.2" hidden="false" customHeight="false" outlineLevel="0" collapsed="false">
      <c r="A5485" s="7" t="n">
        <v>5480</v>
      </c>
      <c r="B5485" s="8"/>
      <c r="C5485" s="8"/>
      <c r="D5485" s="8"/>
      <c r="E5485" s="9"/>
      <c r="F5485" s="9"/>
      <c r="G5485" s="10" t="str">
        <f aca="false">IF(F5485="Rischio alto","A",IF(F5485="Rischio medio","B",IF(F5485="Rischio basso","C","")))</f>
        <v/>
      </c>
      <c r="H5485" s="8"/>
      <c r="I5485" s="16"/>
      <c r="J5485" s="12"/>
      <c r="K5485" s="12"/>
      <c r="L5485" s="13" t="n">
        <f aca="false">K5485-J5485</f>
        <v>0</v>
      </c>
      <c r="M5485" s="8"/>
      <c r="N5485" s="13" t="n">
        <f aca="false">L5485-M5485</f>
        <v>0</v>
      </c>
      <c r="O5485" s="14" t="str">
        <f aca="false">IF(AND(G5485="A"),"91,5119",IF(AND(G5485="B"),"44,1784",IF(AND(G5485="C"),"12,6225",IF(AND(G5485=""),""))))</f>
        <v/>
      </c>
      <c r="P5485" s="15" t="str">
        <f aca="false">IF(OR(O5485=0,N5485=0,J5485=0,K5485=0,E5485="",D5485="",C5485="",B5485="",H5485="",I5485=""),"",IF(AND(G5485="A",(O5485*N5485)&lt;=foglio!$H$3),(N5485*O5485),IF(AND(G5485="A",(O5485*N5485)&gt;foglio!$H$3),foglio!$H$3,IF(AND(G5485="B",(O5485*N5485)&lt;=foglio!$H$4),(N5485*O5485),IF(AND(G5485="B",(O5485*N5485)&gt;foglio!$H$5),foglio!$H$4,IF(AND(G5485="C",(O5485*N5485)&lt;=foglio!$H$5),(N5485*O5485),IF(AND(G5485="C",(O5485*N5485)&gt;foglio!$H$5),foglio!$H$5)))))))</f>
        <v/>
      </c>
    </row>
    <row r="5486" customFormat="false" ht="10.2" hidden="false" customHeight="false" outlineLevel="0" collapsed="false">
      <c r="A5486" s="7" t="n">
        <v>5481</v>
      </c>
      <c r="B5486" s="8"/>
      <c r="C5486" s="8"/>
      <c r="D5486" s="8"/>
      <c r="E5486" s="9"/>
      <c r="F5486" s="9"/>
      <c r="G5486" s="10" t="str">
        <f aca="false">IF(F5486="Rischio alto","A",IF(F5486="Rischio medio","B",IF(F5486="Rischio basso","C","")))</f>
        <v/>
      </c>
      <c r="H5486" s="8"/>
      <c r="I5486" s="16"/>
      <c r="J5486" s="12"/>
      <c r="K5486" s="12"/>
      <c r="L5486" s="13" t="n">
        <f aca="false">K5486-J5486</f>
        <v>0</v>
      </c>
      <c r="M5486" s="8"/>
      <c r="N5486" s="13" t="n">
        <f aca="false">L5486-M5486</f>
        <v>0</v>
      </c>
      <c r="O5486" s="14" t="str">
        <f aca="false">IF(AND(G5486="A"),"91,5119",IF(AND(G5486="B"),"44,1784",IF(AND(G5486="C"),"12,6225",IF(AND(G5486=""),""))))</f>
        <v/>
      </c>
      <c r="P5486" s="15" t="str">
        <f aca="false">IF(OR(O5486=0,N5486=0,J5486=0,K5486=0,E5486="",D5486="",C5486="",B5486="",H5486="",I5486=""),"",IF(AND(G5486="A",(O5486*N5486)&lt;=foglio!$H$3),(N5486*O5486),IF(AND(G5486="A",(O5486*N5486)&gt;foglio!$H$3),foglio!$H$3,IF(AND(G5486="B",(O5486*N5486)&lt;=foglio!$H$4),(N5486*O5486),IF(AND(G5486="B",(O5486*N5486)&gt;foglio!$H$5),foglio!$H$4,IF(AND(G5486="C",(O5486*N5486)&lt;=foglio!$H$5),(N5486*O5486),IF(AND(G5486="C",(O5486*N5486)&gt;foglio!$H$5),foglio!$H$5)))))))</f>
        <v/>
      </c>
    </row>
    <row r="5487" customFormat="false" ht="10.2" hidden="false" customHeight="false" outlineLevel="0" collapsed="false">
      <c r="A5487" s="7" t="n">
        <v>5482</v>
      </c>
      <c r="B5487" s="8"/>
      <c r="C5487" s="8"/>
      <c r="D5487" s="8"/>
      <c r="E5487" s="9"/>
      <c r="F5487" s="9"/>
      <c r="G5487" s="10" t="str">
        <f aca="false">IF(F5487="Rischio alto","A",IF(F5487="Rischio medio","B",IF(F5487="Rischio basso","C","")))</f>
        <v/>
      </c>
      <c r="H5487" s="8"/>
      <c r="I5487" s="16"/>
      <c r="J5487" s="12"/>
      <c r="K5487" s="12"/>
      <c r="L5487" s="13" t="n">
        <f aca="false">K5487-J5487</f>
        <v>0</v>
      </c>
      <c r="M5487" s="8"/>
      <c r="N5487" s="13" t="n">
        <f aca="false">L5487-M5487</f>
        <v>0</v>
      </c>
      <c r="O5487" s="14" t="str">
        <f aca="false">IF(AND(G5487="A"),"91,5119",IF(AND(G5487="B"),"44,1784",IF(AND(G5487="C"),"12,6225",IF(AND(G5487=""),""))))</f>
        <v/>
      </c>
      <c r="P5487" s="15" t="str">
        <f aca="false">IF(OR(O5487=0,N5487=0,J5487=0,K5487=0,E5487="",D5487="",C5487="",B5487="",H5487="",I5487=""),"",IF(AND(G5487="A",(O5487*N5487)&lt;=foglio!$H$3),(N5487*O5487),IF(AND(G5487="A",(O5487*N5487)&gt;foglio!$H$3),foglio!$H$3,IF(AND(G5487="B",(O5487*N5487)&lt;=foglio!$H$4),(N5487*O5487),IF(AND(G5487="B",(O5487*N5487)&gt;foglio!$H$5),foglio!$H$4,IF(AND(G5487="C",(O5487*N5487)&lt;=foglio!$H$5),(N5487*O5487),IF(AND(G5487="C",(O5487*N5487)&gt;foglio!$H$5),foglio!$H$5)))))))</f>
        <v/>
      </c>
    </row>
    <row r="5488" customFormat="false" ht="10.2" hidden="false" customHeight="false" outlineLevel="0" collapsed="false">
      <c r="A5488" s="7" t="n">
        <v>5483</v>
      </c>
      <c r="B5488" s="8"/>
      <c r="C5488" s="8"/>
      <c r="D5488" s="8"/>
      <c r="E5488" s="9"/>
      <c r="F5488" s="9"/>
      <c r="G5488" s="10" t="str">
        <f aca="false">IF(F5488="Rischio alto","A",IF(F5488="Rischio medio","B",IF(F5488="Rischio basso","C","")))</f>
        <v/>
      </c>
      <c r="H5488" s="8"/>
      <c r="I5488" s="16"/>
      <c r="J5488" s="12"/>
      <c r="K5488" s="12"/>
      <c r="L5488" s="13" t="n">
        <f aca="false">K5488-J5488</f>
        <v>0</v>
      </c>
      <c r="M5488" s="8"/>
      <c r="N5488" s="13" t="n">
        <f aca="false">L5488-M5488</f>
        <v>0</v>
      </c>
      <c r="O5488" s="14" t="str">
        <f aca="false">IF(AND(G5488="A"),"91,5119",IF(AND(G5488="B"),"44,1784",IF(AND(G5488="C"),"12,6225",IF(AND(G5488=""),""))))</f>
        <v/>
      </c>
      <c r="P5488" s="15" t="str">
        <f aca="false">IF(OR(O5488=0,N5488=0,J5488=0,K5488=0,E5488="",D5488="",C5488="",B5488="",H5488="",I5488=""),"",IF(AND(G5488="A",(O5488*N5488)&lt;=foglio!$H$3),(N5488*O5488),IF(AND(G5488="A",(O5488*N5488)&gt;foglio!$H$3),foglio!$H$3,IF(AND(G5488="B",(O5488*N5488)&lt;=foglio!$H$4),(N5488*O5488),IF(AND(G5488="B",(O5488*N5488)&gt;foglio!$H$5),foglio!$H$4,IF(AND(G5488="C",(O5488*N5488)&lt;=foglio!$H$5),(N5488*O5488),IF(AND(G5488="C",(O5488*N5488)&gt;foglio!$H$5),foglio!$H$5)))))))</f>
        <v/>
      </c>
    </row>
    <row r="5489" customFormat="false" ht="10.2" hidden="false" customHeight="false" outlineLevel="0" collapsed="false">
      <c r="A5489" s="7" t="n">
        <v>5484</v>
      </c>
      <c r="B5489" s="8"/>
      <c r="C5489" s="8"/>
      <c r="D5489" s="8"/>
      <c r="E5489" s="9"/>
      <c r="F5489" s="9"/>
      <c r="G5489" s="10" t="str">
        <f aca="false">IF(F5489="Rischio alto","A",IF(F5489="Rischio medio","B",IF(F5489="Rischio basso","C","")))</f>
        <v/>
      </c>
      <c r="H5489" s="8"/>
      <c r="I5489" s="16"/>
      <c r="J5489" s="12"/>
      <c r="K5489" s="12"/>
      <c r="L5489" s="13" t="n">
        <f aca="false">K5489-J5489</f>
        <v>0</v>
      </c>
      <c r="M5489" s="8"/>
      <c r="N5489" s="13" t="n">
        <f aca="false">L5489-M5489</f>
        <v>0</v>
      </c>
      <c r="O5489" s="14" t="str">
        <f aca="false">IF(AND(G5489="A"),"91,5119",IF(AND(G5489="B"),"44,1784",IF(AND(G5489="C"),"12,6225",IF(AND(G5489=""),""))))</f>
        <v/>
      </c>
      <c r="P5489" s="15" t="str">
        <f aca="false">IF(OR(O5489=0,N5489=0,J5489=0,K5489=0,E5489="",D5489="",C5489="",B5489="",H5489="",I5489=""),"",IF(AND(G5489="A",(O5489*N5489)&lt;=foglio!$H$3),(N5489*O5489),IF(AND(G5489="A",(O5489*N5489)&gt;foglio!$H$3),foglio!$H$3,IF(AND(G5489="B",(O5489*N5489)&lt;=foglio!$H$4),(N5489*O5489),IF(AND(G5489="B",(O5489*N5489)&gt;foglio!$H$5),foglio!$H$4,IF(AND(G5489="C",(O5489*N5489)&lt;=foglio!$H$5),(N5489*O5489),IF(AND(G5489="C",(O5489*N5489)&gt;foglio!$H$5),foglio!$H$5)))))))</f>
        <v/>
      </c>
    </row>
    <row r="5490" customFormat="false" ht="10.2" hidden="false" customHeight="false" outlineLevel="0" collapsed="false">
      <c r="A5490" s="7" t="n">
        <v>5485</v>
      </c>
      <c r="B5490" s="8"/>
      <c r="C5490" s="8"/>
      <c r="D5490" s="8"/>
      <c r="E5490" s="9"/>
      <c r="F5490" s="9"/>
      <c r="G5490" s="10" t="str">
        <f aca="false">IF(F5490="Rischio alto","A",IF(F5490="Rischio medio","B",IF(F5490="Rischio basso","C","")))</f>
        <v/>
      </c>
      <c r="H5490" s="8"/>
      <c r="I5490" s="16"/>
      <c r="J5490" s="12"/>
      <c r="K5490" s="12"/>
      <c r="L5490" s="13" t="n">
        <f aca="false">K5490-J5490</f>
        <v>0</v>
      </c>
      <c r="M5490" s="8"/>
      <c r="N5490" s="13" t="n">
        <f aca="false">L5490-M5490</f>
        <v>0</v>
      </c>
      <c r="O5490" s="14" t="str">
        <f aca="false">IF(AND(G5490="A"),"91,5119",IF(AND(G5490="B"),"44,1784",IF(AND(G5490="C"),"12,6225",IF(AND(G5490=""),""))))</f>
        <v/>
      </c>
      <c r="P5490" s="15" t="str">
        <f aca="false">IF(OR(O5490=0,N5490=0,J5490=0,K5490=0,E5490="",D5490="",C5490="",B5490="",H5490="",I5490=""),"",IF(AND(G5490="A",(O5490*N5490)&lt;=foglio!$H$3),(N5490*O5490),IF(AND(G5490="A",(O5490*N5490)&gt;foglio!$H$3),foglio!$H$3,IF(AND(G5490="B",(O5490*N5490)&lt;=foglio!$H$4),(N5490*O5490),IF(AND(G5490="B",(O5490*N5490)&gt;foglio!$H$5),foglio!$H$4,IF(AND(G5490="C",(O5490*N5490)&lt;=foglio!$H$5),(N5490*O5490),IF(AND(G5490="C",(O5490*N5490)&gt;foglio!$H$5),foglio!$H$5)))))))</f>
        <v/>
      </c>
    </row>
    <row r="5491" customFormat="false" ht="10.2" hidden="false" customHeight="false" outlineLevel="0" collapsed="false">
      <c r="A5491" s="7" t="n">
        <v>5486</v>
      </c>
      <c r="B5491" s="8"/>
      <c r="C5491" s="8"/>
      <c r="D5491" s="8"/>
      <c r="E5491" s="9"/>
      <c r="F5491" s="9"/>
      <c r="G5491" s="10" t="str">
        <f aca="false">IF(F5491="Rischio alto","A",IF(F5491="Rischio medio","B",IF(F5491="Rischio basso","C","")))</f>
        <v/>
      </c>
      <c r="H5491" s="8"/>
      <c r="I5491" s="16"/>
      <c r="J5491" s="12"/>
      <c r="K5491" s="12"/>
      <c r="L5491" s="13" t="n">
        <f aca="false">K5491-J5491</f>
        <v>0</v>
      </c>
      <c r="M5491" s="8"/>
      <c r="N5491" s="13" t="n">
        <f aca="false">L5491-M5491</f>
        <v>0</v>
      </c>
      <c r="O5491" s="14" t="str">
        <f aca="false">IF(AND(G5491="A"),"91,5119",IF(AND(G5491="B"),"44,1784",IF(AND(G5491="C"),"12,6225",IF(AND(G5491=""),""))))</f>
        <v/>
      </c>
      <c r="P5491" s="15" t="str">
        <f aca="false">IF(OR(O5491=0,N5491=0,J5491=0,K5491=0,E5491="",D5491="",C5491="",B5491="",H5491="",I5491=""),"",IF(AND(G5491="A",(O5491*N5491)&lt;=foglio!$H$3),(N5491*O5491),IF(AND(G5491="A",(O5491*N5491)&gt;foglio!$H$3),foglio!$H$3,IF(AND(G5491="B",(O5491*N5491)&lt;=foglio!$H$4),(N5491*O5491),IF(AND(G5491="B",(O5491*N5491)&gt;foglio!$H$5),foglio!$H$4,IF(AND(G5491="C",(O5491*N5491)&lt;=foglio!$H$5),(N5491*O5491),IF(AND(G5491="C",(O5491*N5491)&gt;foglio!$H$5),foglio!$H$5)))))))</f>
        <v/>
      </c>
    </row>
    <row r="5492" customFormat="false" ht="10.2" hidden="false" customHeight="false" outlineLevel="0" collapsed="false">
      <c r="A5492" s="7" t="n">
        <v>5487</v>
      </c>
      <c r="B5492" s="8"/>
      <c r="C5492" s="8"/>
      <c r="D5492" s="8"/>
      <c r="E5492" s="9"/>
      <c r="F5492" s="9"/>
      <c r="G5492" s="10" t="str">
        <f aca="false">IF(F5492="Rischio alto","A",IF(F5492="Rischio medio","B",IF(F5492="Rischio basso","C","")))</f>
        <v/>
      </c>
      <c r="H5492" s="8"/>
      <c r="I5492" s="16"/>
      <c r="J5492" s="12"/>
      <c r="K5492" s="12"/>
      <c r="L5492" s="13" t="n">
        <f aca="false">K5492-J5492</f>
        <v>0</v>
      </c>
      <c r="M5492" s="8"/>
      <c r="N5492" s="13" t="n">
        <f aca="false">L5492-M5492</f>
        <v>0</v>
      </c>
      <c r="O5492" s="14" t="str">
        <f aca="false">IF(AND(G5492="A"),"91,5119",IF(AND(G5492="B"),"44,1784",IF(AND(G5492="C"),"12,6225",IF(AND(G5492=""),""))))</f>
        <v/>
      </c>
      <c r="P5492" s="15" t="str">
        <f aca="false">IF(OR(O5492=0,N5492=0,J5492=0,K5492=0,E5492="",D5492="",C5492="",B5492="",H5492="",I5492=""),"",IF(AND(G5492="A",(O5492*N5492)&lt;=foglio!$H$3),(N5492*O5492),IF(AND(G5492="A",(O5492*N5492)&gt;foglio!$H$3),foglio!$H$3,IF(AND(G5492="B",(O5492*N5492)&lt;=foglio!$H$4),(N5492*O5492),IF(AND(G5492="B",(O5492*N5492)&gt;foglio!$H$5),foglio!$H$4,IF(AND(G5492="C",(O5492*N5492)&lt;=foglio!$H$5),(N5492*O5492),IF(AND(G5492="C",(O5492*N5492)&gt;foglio!$H$5),foglio!$H$5)))))))</f>
        <v/>
      </c>
    </row>
    <row r="5493" customFormat="false" ht="10.2" hidden="false" customHeight="false" outlineLevel="0" collapsed="false">
      <c r="A5493" s="7" t="n">
        <v>5488</v>
      </c>
      <c r="B5493" s="8"/>
      <c r="C5493" s="8"/>
      <c r="D5493" s="8"/>
      <c r="E5493" s="9"/>
      <c r="F5493" s="9"/>
      <c r="G5493" s="10" t="str">
        <f aca="false">IF(F5493="Rischio alto","A",IF(F5493="Rischio medio","B",IF(F5493="Rischio basso","C","")))</f>
        <v/>
      </c>
      <c r="H5493" s="8"/>
      <c r="I5493" s="16"/>
      <c r="J5493" s="12"/>
      <c r="K5493" s="12"/>
      <c r="L5493" s="13" t="n">
        <f aca="false">K5493-J5493</f>
        <v>0</v>
      </c>
      <c r="M5493" s="8"/>
      <c r="N5493" s="13" t="n">
        <f aca="false">L5493-M5493</f>
        <v>0</v>
      </c>
      <c r="O5493" s="14" t="str">
        <f aca="false">IF(AND(G5493="A"),"91,5119",IF(AND(G5493="B"),"44,1784",IF(AND(G5493="C"),"12,6225",IF(AND(G5493=""),""))))</f>
        <v/>
      </c>
      <c r="P5493" s="15" t="str">
        <f aca="false">IF(OR(O5493=0,N5493=0,J5493=0,K5493=0,E5493="",D5493="",C5493="",B5493="",H5493="",I5493=""),"",IF(AND(G5493="A",(O5493*N5493)&lt;=foglio!$H$3),(N5493*O5493),IF(AND(G5493="A",(O5493*N5493)&gt;foglio!$H$3),foglio!$H$3,IF(AND(G5493="B",(O5493*N5493)&lt;=foglio!$H$4),(N5493*O5493),IF(AND(G5493="B",(O5493*N5493)&gt;foglio!$H$5),foglio!$H$4,IF(AND(G5493="C",(O5493*N5493)&lt;=foglio!$H$5),(N5493*O5493),IF(AND(G5493="C",(O5493*N5493)&gt;foglio!$H$5),foglio!$H$5)))))))</f>
        <v/>
      </c>
    </row>
    <row r="5494" customFormat="false" ht="10.2" hidden="false" customHeight="false" outlineLevel="0" collapsed="false">
      <c r="A5494" s="7" t="n">
        <v>5489</v>
      </c>
      <c r="B5494" s="8"/>
      <c r="C5494" s="8"/>
      <c r="D5494" s="8"/>
      <c r="E5494" s="9"/>
      <c r="F5494" s="9"/>
      <c r="G5494" s="10" t="str">
        <f aca="false">IF(F5494="Rischio alto","A",IF(F5494="Rischio medio","B",IF(F5494="Rischio basso","C","")))</f>
        <v/>
      </c>
      <c r="H5494" s="8"/>
      <c r="I5494" s="16"/>
      <c r="J5494" s="12"/>
      <c r="K5494" s="12"/>
      <c r="L5494" s="13" t="n">
        <f aca="false">K5494-J5494</f>
        <v>0</v>
      </c>
      <c r="M5494" s="8"/>
      <c r="N5494" s="13" t="n">
        <f aca="false">L5494-M5494</f>
        <v>0</v>
      </c>
      <c r="O5494" s="14" t="str">
        <f aca="false">IF(AND(G5494="A"),"91,5119",IF(AND(G5494="B"),"44,1784",IF(AND(G5494="C"),"12,6225",IF(AND(G5494=""),""))))</f>
        <v/>
      </c>
      <c r="P5494" s="15" t="str">
        <f aca="false">IF(OR(O5494=0,N5494=0,J5494=0,K5494=0,E5494="",D5494="",C5494="",B5494="",H5494="",I5494=""),"",IF(AND(G5494="A",(O5494*N5494)&lt;=foglio!$H$3),(N5494*O5494),IF(AND(G5494="A",(O5494*N5494)&gt;foglio!$H$3),foglio!$H$3,IF(AND(G5494="B",(O5494*N5494)&lt;=foglio!$H$4),(N5494*O5494),IF(AND(G5494="B",(O5494*N5494)&gt;foglio!$H$5),foglio!$H$4,IF(AND(G5494="C",(O5494*N5494)&lt;=foglio!$H$5),(N5494*O5494),IF(AND(G5494="C",(O5494*N5494)&gt;foglio!$H$5),foglio!$H$5)))))))</f>
        <v/>
      </c>
    </row>
    <row r="5495" customFormat="false" ht="10.2" hidden="false" customHeight="false" outlineLevel="0" collapsed="false">
      <c r="A5495" s="7" t="n">
        <v>5490</v>
      </c>
      <c r="B5495" s="8"/>
      <c r="C5495" s="8"/>
      <c r="D5495" s="8"/>
      <c r="E5495" s="9"/>
      <c r="F5495" s="9"/>
      <c r="G5495" s="10" t="str">
        <f aca="false">IF(F5495="Rischio alto","A",IF(F5495="Rischio medio","B",IF(F5495="Rischio basso","C","")))</f>
        <v/>
      </c>
      <c r="H5495" s="8"/>
      <c r="I5495" s="16"/>
      <c r="J5495" s="12"/>
      <c r="K5495" s="12"/>
      <c r="L5495" s="13" t="n">
        <f aca="false">K5495-J5495</f>
        <v>0</v>
      </c>
      <c r="M5495" s="8"/>
      <c r="N5495" s="13" t="n">
        <f aca="false">L5495-M5495</f>
        <v>0</v>
      </c>
      <c r="O5495" s="14" t="str">
        <f aca="false">IF(AND(G5495="A"),"91,5119",IF(AND(G5495="B"),"44,1784",IF(AND(G5495="C"),"12,6225",IF(AND(G5495=""),""))))</f>
        <v/>
      </c>
      <c r="P5495" s="15" t="str">
        <f aca="false">IF(OR(O5495=0,N5495=0,J5495=0,K5495=0,E5495="",D5495="",C5495="",B5495="",H5495="",I5495=""),"",IF(AND(G5495="A",(O5495*N5495)&lt;=foglio!$H$3),(N5495*O5495),IF(AND(G5495="A",(O5495*N5495)&gt;foglio!$H$3),foglio!$H$3,IF(AND(G5495="B",(O5495*N5495)&lt;=foglio!$H$4),(N5495*O5495),IF(AND(G5495="B",(O5495*N5495)&gt;foglio!$H$5),foglio!$H$4,IF(AND(G5495="C",(O5495*N5495)&lt;=foglio!$H$5),(N5495*O5495),IF(AND(G5495="C",(O5495*N5495)&gt;foglio!$H$5),foglio!$H$5)))))))</f>
        <v/>
      </c>
    </row>
    <row r="5496" customFormat="false" ht="10.2" hidden="false" customHeight="false" outlineLevel="0" collapsed="false">
      <c r="A5496" s="7" t="n">
        <v>5491</v>
      </c>
      <c r="B5496" s="8"/>
      <c r="C5496" s="8"/>
      <c r="D5496" s="8"/>
      <c r="E5496" s="9"/>
      <c r="F5496" s="9"/>
      <c r="G5496" s="10" t="str">
        <f aca="false">IF(F5496="Rischio alto","A",IF(F5496="Rischio medio","B",IF(F5496="Rischio basso","C","")))</f>
        <v/>
      </c>
      <c r="H5496" s="8"/>
      <c r="I5496" s="16"/>
      <c r="J5496" s="12"/>
      <c r="K5496" s="12"/>
      <c r="L5496" s="13" t="n">
        <f aca="false">K5496-J5496</f>
        <v>0</v>
      </c>
      <c r="M5496" s="8"/>
      <c r="N5496" s="13" t="n">
        <f aca="false">L5496-M5496</f>
        <v>0</v>
      </c>
      <c r="O5496" s="14" t="str">
        <f aca="false">IF(AND(G5496="A"),"91,5119",IF(AND(G5496="B"),"44,1784",IF(AND(G5496="C"),"12,6225",IF(AND(G5496=""),""))))</f>
        <v/>
      </c>
      <c r="P5496" s="15" t="str">
        <f aca="false">IF(OR(O5496=0,N5496=0,J5496=0,K5496=0,E5496="",D5496="",C5496="",B5496="",H5496="",I5496=""),"",IF(AND(G5496="A",(O5496*N5496)&lt;=foglio!$H$3),(N5496*O5496),IF(AND(G5496="A",(O5496*N5496)&gt;foglio!$H$3),foglio!$H$3,IF(AND(G5496="B",(O5496*N5496)&lt;=foglio!$H$4),(N5496*O5496),IF(AND(G5496="B",(O5496*N5496)&gt;foglio!$H$5),foglio!$H$4,IF(AND(G5496="C",(O5496*N5496)&lt;=foglio!$H$5),(N5496*O5496),IF(AND(G5496="C",(O5496*N5496)&gt;foglio!$H$5),foglio!$H$5)))))))</f>
        <v/>
      </c>
    </row>
    <row r="5497" customFormat="false" ht="10.2" hidden="false" customHeight="false" outlineLevel="0" collapsed="false">
      <c r="A5497" s="7" t="n">
        <v>5492</v>
      </c>
      <c r="B5497" s="8"/>
      <c r="C5497" s="8"/>
      <c r="D5497" s="8"/>
      <c r="E5497" s="9"/>
      <c r="F5497" s="9"/>
      <c r="G5497" s="10" t="str">
        <f aca="false">IF(F5497="Rischio alto","A",IF(F5497="Rischio medio","B",IF(F5497="Rischio basso","C","")))</f>
        <v/>
      </c>
      <c r="H5497" s="8"/>
      <c r="I5497" s="16"/>
      <c r="J5497" s="12"/>
      <c r="K5497" s="12"/>
      <c r="L5497" s="13" t="n">
        <f aca="false">K5497-J5497</f>
        <v>0</v>
      </c>
      <c r="M5497" s="8"/>
      <c r="N5497" s="13" t="n">
        <f aca="false">L5497-M5497</f>
        <v>0</v>
      </c>
      <c r="O5497" s="14" t="str">
        <f aca="false">IF(AND(G5497="A"),"91,5119",IF(AND(G5497="B"),"44,1784",IF(AND(G5497="C"),"12,6225",IF(AND(G5497=""),""))))</f>
        <v/>
      </c>
      <c r="P5497" s="15" t="str">
        <f aca="false">IF(OR(O5497=0,N5497=0,J5497=0,K5497=0,E5497="",D5497="",C5497="",B5497="",H5497="",I5497=""),"",IF(AND(G5497="A",(O5497*N5497)&lt;=foglio!$H$3),(N5497*O5497),IF(AND(G5497="A",(O5497*N5497)&gt;foglio!$H$3),foglio!$H$3,IF(AND(G5497="B",(O5497*N5497)&lt;=foglio!$H$4),(N5497*O5497),IF(AND(G5497="B",(O5497*N5497)&gt;foglio!$H$5),foglio!$H$4,IF(AND(G5497="C",(O5497*N5497)&lt;=foglio!$H$5),(N5497*O5497),IF(AND(G5497="C",(O5497*N5497)&gt;foglio!$H$5),foglio!$H$5)))))))</f>
        <v/>
      </c>
    </row>
    <row r="5498" customFormat="false" ht="10.2" hidden="false" customHeight="false" outlineLevel="0" collapsed="false">
      <c r="A5498" s="7" t="n">
        <v>5493</v>
      </c>
      <c r="B5498" s="8"/>
      <c r="C5498" s="8"/>
      <c r="D5498" s="8"/>
      <c r="E5498" s="9"/>
      <c r="F5498" s="9"/>
      <c r="G5498" s="10" t="str">
        <f aca="false">IF(F5498="Rischio alto","A",IF(F5498="Rischio medio","B",IF(F5498="Rischio basso","C","")))</f>
        <v/>
      </c>
      <c r="H5498" s="8"/>
      <c r="I5498" s="16"/>
      <c r="J5498" s="12"/>
      <c r="K5498" s="12"/>
      <c r="L5498" s="13" t="n">
        <f aca="false">K5498-J5498</f>
        <v>0</v>
      </c>
      <c r="M5498" s="8"/>
      <c r="N5498" s="13" t="n">
        <f aca="false">L5498-M5498</f>
        <v>0</v>
      </c>
      <c r="O5498" s="14" t="str">
        <f aca="false">IF(AND(G5498="A"),"91,5119",IF(AND(G5498="B"),"44,1784",IF(AND(G5498="C"),"12,6225",IF(AND(G5498=""),""))))</f>
        <v/>
      </c>
      <c r="P5498" s="15" t="str">
        <f aca="false">IF(OR(O5498=0,N5498=0,J5498=0,K5498=0,E5498="",D5498="",C5498="",B5498="",H5498="",I5498=""),"",IF(AND(G5498="A",(O5498*N5498)&lt;=foglio!$H$3),(N5498*O5498),IF(AND(G5498="A",(O5498*N5498)&gt;foglio!$H$3),foglio!$H$3,IF(AND(G5498="B",(O5498*N5498)&lt;=foglio!$H$4),(N5498*O5498),IF(AND(G5498="B",(O5498*N5498)&gt;foglio!$H$5),foglio!$H$4,IF(AND(G5498="C",(O5498*N5498)&lt;=foglio!$H$5),(N5498*O5498),IF(AND(G5498="C",(O5498*N5498)&gt;foglio!$H$5),foglio!$H$5)))))))</f>
        <v/>
      </c>
    </row>
    <row r="5499" customFormat="false" ht="10.2" hidden="false" customHeight="false" outlineLevel="0" collapsed="false">
      <c r="A5499" s="7" t="n">
        <v>5494</v>
      </c>
      <c r="B5499" s="8"/>
      <c r="C5499" s="8"/>
      <c r="D5499" s="8"/>
      <c r="E5499" s="9"/>
      <c r="F5499" s="9"/>
      <c r="G5499" s="10" t="str">
        <f aca="false">IF(F5499="Rischio alto","A",IF(F5499="Rischio medio","B",IF(F5499="Rischio basso","C","")))</f>
        <v/>
      </c>
      <c r="H5499" s="8"/>
      <c r="I5499" s="16"/>
      <c r="J5499" s="12"/>
      <c r="K5499" s="12"/>
      <c r="L5499" s="13" t="n">
        <f aca="false">K5499-J5499</f>
        <v>0</v>
      </c>
      <c r="M5499" s="8"/>
      <c r="N5499" s="13" t="n">
        <f aca="false">L5499-M5499</f>
        <v>0</v>
      </c>
      <c r="O5499" s="14" t="str">
        <f aca="false">IF(AND(G5499="A"),"91,5119",IF(AND(G5499="B"),"44,1784",IF(AND(G5499="C"),"12,6225",IF(AND(G5499=""),""))))</f>
        <v/>
      </c>
      <c r="P5499" s="15" t="str">
        <f aca="false">IF(OR(O5499=0,N5499=0,J5499=0,K5499=0,E5499="",D5499="",C5499="",B5499="",H5499="",I5499=""),"",IF(AND(G5499="A",(O5499*N5499)&lt;=foglio!$H$3),(N5499*O5499),IF(AND(G5499="A",(O5499*N5499)&gt;foglio!$H$3),foglio!$H$3,IF(AND(G5499="B",(O5499*N5499)&lt;=foglio!$H$4),(N5499*O5499),IF(AND(G5499="B",(O5499*N5499)&gt;foglio!$H$5),foglio!$H$4,IF(AND(G5499="C",(O5499*N5499)&lt;=foglio!$H$5),(N5499*O5499),IF(AND(G5499="C",(O5499*N5499)&gt;foglio!$H$5),foglio!$H$5)))))))</f>
        <v/>
      </c>
    </row>
    <row r="5500" customFormat="false" ht="10.2" hidden="false" customHeight="false" outlineLevel="0" collapsed="false">
      <c r="A5500" s="7" t="n">
        <v>5495</v>
      </c>
      <c r="B5500" s="8"/>
      <c r="C5500" s="8"/>
      <c r="D5500" s="8"/>
      <c r="E5500" s="9"/>
      <c r="F5500" s="9"/>
      <c r="G5500" s="10" t="str">
        <f aca="false">IF(F5500="Rischio alto","A",IF(F5500="Rischio medio","B",IF(F5500="Rischio basso","C","")))</f>
        <v/>
      </c>
      <c r="H5500" s="8"/>
      <c r="I5500" s="16"/>
      <c r="J5500" s="12"/>
      <c r="K5500" s="12"/>
      <c r="L5500" s="13" t="n">
        <f aca="false">K5500-J5500</f>
        <v>0</v>
      </c>
      <c r="M5500" s="8"/>
      <c r="N5500" s="13" t="n">
        <f aca="false">L5500-M5500</f>
        <v>0</v>
      </c>
      <c r="O5500" s="14" t="str">
        <f aca="false">IF(AND(G5500="A"),"91,5119",IF(AND(G5500="B"),"44,1784",IF(AND(G5500="C"),"12,6225",IF(AND(G5500=""),""))))</f>
        <v/>
      </c>
      <c r="P5500" s="15" t="str">
        <f aca="false">IF(OR(O5500=0,N5500=0,J5500=0,K5500=0,E5500="",D5500="",C5500="",B5500="",H5500="",I5500=""),"",IF(AND(G5500="A",(O5500*N5500)&lt;=foglio!$H$3),(N5500*O5500),IF(AND(G5500="A",(O5500*N5500)&gt;foglio!$H$3),foglio!$H$3,IF(AND(G5500="B",(O5500*N5500)&lt;=foglio!$H$4),(N5500*O5500),IF(AND(G5500="B",(O5500*N5500)&gt;foglio!$H$5),foglio!$H$4,IF(AND(G5500="C",(O5500*N5500)&lt;=foglio!$H$5),(N5500*O5500),IF(AND(G5500="C",(O5500*N5500)&gt;foglio!$H$5),foglio!$H$5)))))))</f>
        <v/>
      </c>
    </row>
    <row r="5501" customFormat="false" ht="10.2" hidden="false" customHeight="false" outlineLevel="0" collapsed="false">
      <c r="A5501" s="7" t="n">
        <v>5496</v>
      </c>
      <c r="B5501" s="8"/>
      <c r="C5501" s="8"/>
      <c r="D5501" s="8"/>
      <c r="E5501" s="9"/>
      <c r="F5501" s="9"/>
      <c r="G5501" s="10" t="str">
        <f aca="false">IF(F5501="Rischio alto","A",IF(F5501="Rischio medio","B",IF(F5501="Rischio basso","C","")))</f>
        <v/>
      </c>
      <c r="H5501" s="8"/>
      <c r="I5501" s="16"/>
      <c r="J5501" s="12"/>
      <c r="K5501" s="12"/>
      <c r="L5501" s="13" t="n">
        <f aca="false">K5501-J5501</f>
        <v>0</v>
      </c>
      <c r="M5501" s="8"/>
      <c r="N5501" s="13" t="n">
        <f aca="false">L5501-M5501</f>
        <v>0</v>
      </c>
      <c r="O5501" s="14" t="str">
        <f aca="false">IF(AND(G5501="A"),"91,5119",IF(AND(G5501="B"),"44,1784",IF(AND(G5501="C"),"12,6225",IF(AND(G5501=""),""))))</f>
        <v/>
      </c>
      <c r="P5501" s="15" t="str">
        <f aca="false">IF(OR(O5501=0,N5501=0,J5501=0,K5501=0,E5501="",D5501="",C5501="",B5501="",H5501="",I5501=""),"",IF(AND(G5501="A",(O5501*N5501)&lt;=foglio!$H$3),(N5501*O5501),IF(AND(G5501="A",(O5501*N5501)&gt;foglio!$H$3),foglio!$H$3,IF(AND(G5501="B",(O5501*N5501)&lt;=foglio!$H$4),(N5501*O5501),IF(AND(G5501="B",(O5501*N5501)&gt;foglio!$H$5),foglio!$H$4,IF(AND(G5501="C",(O5501*N5501)&lt;=foglio!$H$5),(N5501*O5501),IF(AND(G5501="C",(O5501*N5501)&gt;foglio!$H$5),foglio!$H$5)))))))</f>
        <v/>
      </c>
    </row>
    <row r="5502" customFormat="false" ht="10.2" hidden="false" customHeight="false" outlineLevel="0" collapsed="false">
      <c r="A5502" s="7" t="n">
        <v>5497</v>
      </c>
      <c r="B5502" s="8"/>
      <c r="C5502" s="8"/>
      <c r="D5502" s="8"/>
      <c r="E5502" s="9"/>
      <c r="F5502" s="9"/>
      <c r="G5502" s="10" t="str">
        <f aca="false">IF(F5502="Rischio alto","A",IF(F5502="Rischio medio","B",IF(F5502="Rischio basso","C","")))</f>
        <v/>
      </c>
      <c r="H5502" s="8"/>
      <c r="I5502" s="16"/>
      <c r="J5502" s="12"/>
      <c r="K5502" s="12"/>
      <c r="L5502" s="13" t="n">
        <f aca="false">K5502-J5502</f>
        <v>0</v>
      </c>
      <c r="M5502" s="8"/>
      <c r="N5502" s="13" t="n">
        <f aca="false">L5502-M5502</f>
        <v>0</v>
      </c>
      <c r="O5502" s="14" t="str">
        <f aca="false">IF(AND(G5502="A"),"91,5119",IF(AND(G5502="B"),"44,1784",IF(AND(G5502="C"),"12,6225",IF(AND(G5502=""),""))))</f>
        <v/>
      </c>
      <c r="P5502" s="15" t="str">
        <f aca="false">IF(OR(O5502=0,N5502=0,J5502=0,K5502=0,E5502="",D5502="",C5502="",B5502="",H5502="",I5502=""),"",IF(AND(G5502="A",(O5502*N5502)&lt;=foglio!$H$3),(N5502*O5502),IF(AND(G5502="A",(O5502*N5502)&gt;foglio!$H$3),foglio!$H$3,IF(AND(G5502="B",(O5502*N5502)&lt;=foglio!$H$4),(N5502*O5502),IF(AND(G5502="B",(O5502*N5502)&gt;foglio!$H$5),foglio!$H$4,IF(AND(G5502="C",(O5502*N5502)&lt;=foglio!$H$5),(N5502*O5502),IF(AND(G5502="C",(O5502*N5502)&gt;foglio!$H$5),foglio!$H$5)))))))</f>
        <v/>
      </c>
    </row>
    <row r="5503" customFormat="false" ht="10.2" hidden="false" customHeight="false" outlineLevel="0" collapsed="false">
      <c r="A5503" s="7" t="n">
        <v>5498</v>
      </c>
      <c r="B5503" s="8"/>
      <c r="C5503" s="8"/>
      <c r="D5503" s="8"/>
      <c r="E5503" s="9"/>
      <c r="F5503" s="9"/>
      <c r="G5503" s="10" t="str">
        <f aca="false">IF(F5503="Rischio alto","A",IF(F5503="Rischio medio","B",IF(F5503="Rischio basso","C","")))</f>
        <v/>
      </c>
      <c r="H5503" s="8"/>
      <c r="I5503" s="16"/>
      <c r="J5503" s="12"/>
      <c r="K5503" s="12"/>
      <c r="L5503" s="13" t="n">
        <f aca="false">K5503-J5503</f>
        <v>0</v>
      </c>
      <c r="M5503" s="8"/>
      <c r="N5503" s="13" t="n">
        <f aca="false">L5503-M5503</f>
        <v>0</v>
      </c>
      <c r="O5503" s="14" t="str">
        <f aca="false">IF(AND(G5503="A"),"91,5119",IF(AND(G5503="B"),"44,1784",IF(AND(G5503="C"),"12,6225",IF(AND(G5503=""),""))))</f>
        <v/>
      </c>
      <c r="P5503" s="15" t="str">
        <f aca="false">IF(OR(O5503=0,N5503=0,J5503=0,K5503=0,E5503="",D5503="",C5503="",B5503="",H5503="",I5503=""),"",IF(AND(G5503="A",(O5503*N5503)&lt;=foglio!$H$3),(N5503*O5503),IF(AND(G5503="A",(O5503*N5503)&gt;foglio!$H$3),foglio!$H$3,IF(AND(G5503="B",(O5503*N5503)&lt;=foglio!$H$4),(N5503*O5503),IF(AND(G5503="B",(O5503*N5503)&gt;foglio!$H$5),foglio!$H$4,IF(AND(G5503="C",(O5503*N5503)&lt;=foglio!$H$5),(N5503*O5503),IF(AND(G5503="C",(O5503*N5503)&gt;foglio!$H$5),foglio!$H$5)))))))</f>
        <v/>
      </c>
    </row>
    <row r="5504" customFormat="false" ht="10.2" hidden="false" customHeight="false" outlineLevel="0" collapsed="false">
      <c r="A5504" s="7" t="n">
        <v>5499</v>
      </c>
      <c r="B5504" s="8"/>
      <c r="C5504" s="8"/>
      <c r="D5504" s="8"/>
      <c r="E5504" s="9"/>
      <c r="F5504" s="9"/>
      <c r="G5504" s="10" t="str">
        <f aca="false">IF(F5504="Rischio alto","A",IF(F5504="Rischio medio","B",IF(F5504="Rischio basso","C","")))</f>
        <v/>
      </c>
      <c r="H5504" s="8"/>
      <c r="I5504" s="16"/>
      <c r="J5504" s="12"/>
      <c r="K5504" s="12"/>
      <c r="L5504" s="13" t="n">
        <f aca="false">K5504-J5504</f>
        <v>0</v>
      </c>
      <c r="M5504" s="8"/>
      <c r="N5504" s="13" t="n">
        <f aca="false">L5504-M5504</f>
        <v>0</v>
      </c>
      <c r="O5504" s="14" t="str">
        <f aca="false">IF(AND(G5504="A"),"91,5119",IF(AND(G5504="B"),"44,1784",IF(AND(G5504="C"),"12,6225",IF(AND(G5504=""),""))))</f>
        <v/>
      </c>
      <c r="P5504" s="15" t="str">
        <f aca="false">IF(OR(O5504=0,N5504=0,J5504=0,K5504=0,E5504="",D5504="",C5504="",B5504="",H5504="",I5504=""),"",IF(AND(G5504="A",(O5504*N5504)&lt;=foglio!$H$3),(N5504*O5504),IF(AND(G5504="A",(O5504*N5504)&gt;foglio!$H$3),foglio!$H$3,IF(AND(G5504="B",(O5504*N5504)&lt;=foglio!$H$4),(N5504*O5504),IF(AND(G5504="B",(O5504*N5504)&gt;foglio!$H$5),foglio!$H$4,IF(AND(G5504="C",(O5504*N5504)&lt;=foglio!$H$5),(N5504*O5504),IF(AND(G5504="C",(O5504*N5504)&gt;foglio!$H$5),foglio!$H$5)))))))</f>
        <v/>
      </c>
    </row>
    <row r="5505" customFormat="false" ht="10.2" hidden="false" customHeight="false" outlineLevel="0" collapsed="false">
      <c r="A5505" s="7" t="n">
        <v>5500</v>
      </c>
      <c r="B5505" s="8"/>
      <c r="C5505" s="8"/>
      <c r="D5505" s="8"/>
      <c r="E5505" s="9"/>
      <c r="F5505" s="9"/>
      <c r="G5505" s="10" t="str">
        <f aca="false">IF(F5505="Rischio alto","A",IF(F5505="Rischio medio","B",IF(F5505="Rischio basso","C","")))</f>
        <v/>
      </c>
      <c r="H5505" s="8"/>
      <c r="I5505" s="16"/>
      <c r="J5505" s="12"/>
      <c r="K5505" s="12"/>
      <c r="L5505" s="13" t="n">
        <f aca="false">K5505-J5505</f>
        <v>0</v>
      </c>
      <c r="M5505" s="8"/>
      <c r="N5505" s="13" t="n">
        <f aca="false">L5505-M5505</f>
        <v>0</v>
      </c>
      <c r="O5505" s="14" t="str">
        <f aca="false">IF(AND(G5505="A"),"91,5119",IF(AND(G5505="B"),"44,1784",IF(AND(G5505="C"),"12,6225",IF(AND(G5505=""),""))))</f>
        <v/>
      </c>
      <c r="P5505" s="15" t="str">
        <f aca="false">IF(OR(O5505=0,N5505=0,J5505=0,K5505=0,E5505="",D5505="",C5505="",B5505="",H5505="",I5505=""),"",IF(AND(G5505="A",(O5505*N5505)&lt;=foglio!$H$3),(N5505*O5505),IF(AND(G5505="A",(O5505*N5505)&gt;foglio!$H$3),foglio!$H$3,IF(AND(G5505="B",(O5505*N5505)&lt;=foglio!$H$4),(N5505*O5505),IF(AND(G5505="B",(O5505*N5505)&gt;foglio!$H$5),foglio!$H$4,IF(AND(G5505="C",(O5505*N5505)&lt;=foglio!$H$5),(N5505*O5505),IF(AND(G5505="C",(O5505*N5505)&gt;foglio!$H$5),foglio!$H$5)))))))</f>
        <v/>
      </c>
    </row>
    <row r="5506" customFormat="false" ht="10.2" hidden="false" customHeight="false" outlineLevel="0" collapsed="false">
      <c r="A5506" s="7" t="n">
        <v>5501</v>
      </c>
      <c r="B5506" s="8"/>
      <c r="C5506" s="8"/>
      <c r="D5506" s="8"/>
      <c r="E5506" s="9"/>
      <c r="F5506" s="9"/>
      <c r="G5506" s="10" t="str">
        <f aca="false">IF(F5506="Rischio alto","A",IF(F5506="Rischio medio","B",IF(F5506="Rischio basso","C","")))</f>
        <v/>
      </c>
      <c r="H5506" s="8"/>
      <c r="I5506" s="16"/>
      <c r="J5506" s="12"/>
      <c r="K5506" s="12"/>
      <c r="L5506" s="13" t="n">
        <f aca="false">K5506-J5506</f>
        <v>0</v>
      </c>
      <c r="M5506" s="8"/>
      <c r="N5506" s="13" t="n">
        <f aca="false">L5506-M5506</f>
        <v>0</v>
      </c>
      <c r="O5506" s="14" t="str">
        <f aca="false">IF(AND(G5506="A"),"91,5119",IF(AND(G5506="B"),"44,1784",IF(AND(G5506="C"),"12,6225",IF(AND(G5506=""),""))))</f>
        <v/>
      </c>
      <c r="P5506" s="15" t="str">
        <f aca="false">IF(OR(O5506=0,N5506=0,J5506=0,K5506=0,E5506="",D5506="",C5506="",B5506="",H5506="",I5506=""),"",IF(AND(G5506="A",(O5506*N5506)&lt;=foglio!$H$3),(N5506*O5506),IF(AND(G5506="A",(O5506*N5506)&gt;foglio!$H$3),foglio!$H$3,IF(AND(G5506="B",(O5506*N5506)&lt;=foglio!$H$4),(N5506*O5506),IF(AND(G5506="B",(O5506*N5506)&gt;foglio!$H$5),foglio!$H$4,IF(AND(G5506="C",(O5506*N5506)&lt;=foglio!$H$5),(N5506*O5506),IF(AND(G5506="C",(O5506*N5506)&gt;foglio!$H$5),foglio!$H$5)))))))</f>
        <v/>
      </c>
    </row>
    <row r="5507" customFormat="false" ht="10.2" hidden="false" customHeight="false" outlineLevel="0" collapsed="false">
      <c r="A5507" s="7" t="n">
        <v>5502</v>
      </c>
      <c r="B5507" s="8"/>
      <c r="C5507" s="8"/>
      <c r="D5507" s="8"/>
      <c r="E5507" s="9"/>
      <c r="F5507" s="9"/>
      <c r="G5507" s="10" t="str">
        <f aca="false">IF(F5507="Rischio alto","A",IF(F5507="Rischio medio","B",IF(F5507="Rischio basso","C","")))</f>
        <v/>
      </c>
      <c r="H5507" s="8"/>
      <c r="I5507" s="16"/>
      <c r="J5507" s="12"/>
      <c r="K5507" s="12"/>
      <c r="L5507" s="13" t="n">
        <f aca="false">K5507-J5507</f>
        <v>0</v>
      </c>
      <c r="M5507" s="8"/>
      <c r="N5507" s="13" t="n">
        <f aca="false">L5507-M5507</f>
        <v>0</v>
      </c>
      <c r="O5507" s="14" t="str">
        <f aca="false">IF(AND(G5507="A"),"91,5119",IF(AND(G5507="B"),"44,1784",IF(AND(G5507="C"),"12,6225",IF(AND(G5507=""),""))))</f>
        <v/>
      </c>
      <c r="P5507" s="15" t="str">
        <f aca="false">IF(OR(O5507=0,N5507=0,J5507=0,K5507=0,E5507="",D5507="",C5507="",B5507="",H5507="",I5507=""),"",IF(AND(G5507="A",(O5507*N5507)&lt;=foglio!$H$3),(N5507*O5507),IF(AND(G5507="A",(O5507*N5507)&gt;foglio!$H$3),foglio!$H$3,IF(AND(G5507="B",(O5507*N5507)&lt;=foglio!$H$4),(N5507*O5507),IF(AND(G5507="B",(O5507*N5507)&gt;foglio!$H$5),foglio!$H$4,IF(AND(G5507="C",(O5507*N5507)&lt;=foglio!$H$5),(N5507*O5507),IF(AND(G5507="C",(O5507*N5507)&gt;foglio!$H$5),foglio!$H$5)))))))</f>
        <v/>
      </c>
    </row>
    <row r="5508" customFormat="false" ht="10.2" hidden="false" customHeight="false" outlineLevel="0" collapsed="false">
      <c r="A5508" s="7" t="n">
        <v>5503</v>
      </c>
      <c r="B5508" s="8"/>
      <c r="C5508" s="8"/>
      <c r="D5508" s="8"/>
      <c r="E5508" s="9"/>
      <c r="F5508" s="9"/>
      <c r="G5508" s="10" t="str">
        <f aca="false">IF(F5508="Rischio alto","A",IF(F5508="Rischio medio","B",IF(F5508="Rischio basso","C","")))</f>
        <v/>
      </c>
      <c r="H5508" s="8"/>
      <c r="I5508" s="16"/>
      <c r="J5508" s="12"/>
      <c r="K5508" s="12"/>
      <c r="L5508" s="13" t="n">
        <f aca="false">K5508-J5508</f>
        <v>0</v>
      </c>
      <c r="M5508" s="8"/>
      <c r="N5508" s="13" t="n">
        <f aca="false">L5508-M5508</f>
        <v>0</v>
      </c>
      <c r="O5508" s="14" t="str">
        <f aca="false">IF(AND(G5508="A"),"91,5119",IF(AND(G5508="B"),"44,1784",IF(AND(G5508="C"),"12,6225",IF(AND(G5508=""),""))))</f>
        <v/>
      </c>
      <c r="P5508" s="15" t="str">
        <f aca="false">IF(OR(O5508=0,N5508=0,J5508=0,K5508=0,E5508="",D5508="",C5508="",B5508="",H5508="",I5508=""),"",IF(AND(G5508="A",(O5508*N5508)&lt;=foglio!$H$3),(N5508*O5508),IF(AND(G5508="A",(O5508*N5508)&gt;foglio!$H$3),foglio!$H$3,IF(AND(G5508="B",(O5508*N5508)&lt;=foglio!$H$4),(N5508*O5508),IF(AND(G5508="B",(O5508*N5508)&gt;foglio!$H$5),foglio!$H$4,IF(AND(G5508="C",(O5508*N5508)&lt;=foglio!$H$5),(N5508*O5508),IF(AND(G5508="C",(O5508*N5508)&gt;foglio!$H$5),foglio!$H$5)))))))</f>
        <v/>
      </c>
    </row>
    <row r="5509" customFormat="false" ht="10.2" hidden="false" customHeight="false" outlineLevel="0" collapsed="false">
      <c r="A5509" s="7" t="n">
        <v>5504</v>
      </c>
      <c r="B5509" s="8"/>
      <c r="C5509" s="8"/>
      <c r="D5509" s="8"/>
      <c r="E5509" s="9"/>
      <c r="F5509" s="9"/>
      <c r="G5509" s="10" t="str">
        <f aca="false">IF(F5509="Rischio alto","A",IF(F5509="Rischio medio","B",IF(F5509="Rischio basso","C","")))</f>
        <v/>
      </c>
      <c r="H5509" s="8"/>
      <c r="I5509" s="16"/>
      <c r="J5509" s="12"/>
      <c r="K5509" s="12"/>
      <c r="L5509" s="13" t="n">
        <f aca="false">K5509-J5509</f>
        <v>0</v>
      </c>
      <c r="M5509" s="8"/>
      <c r="N5509" s="13" t="n">
        <f aca="false">L5509-M5509</f>
        <v>0</v>
      </c>
      <c r="O5509" s="14" t="str">
        <f aca="false">IF(AND(G5509="A"),"91,5119",IF(AND(G5509="B"),"44,1784",IF(AND(G5509="C"),"12,6225",IF(AND(G5509=""),""))))</f>
        <v/>
      </c>
      <c r="P5509" s="15" t="str">
        <f aca="false">IF(OR(O5509=0,N5509=0,J5509=0,K5509=0,E5509="",D5509="",C5509="",B5509="",H5509="",I5509=""),"",IF(AND(G5509="A",(O5509*N5509)&lt;=foglio!$H$3),(N5509*O5509),IF(AND(G5509="A",(O5509*N5509)&gt;foglio!$H$3),foglio!$H$3,IF(AND(G5509="B",(O5509*N5509)&lt;=foglio!$H$4),(N5509*O5509),IF(AND(G5509="B",(O5509*N5509)&gt;foglio!$H$5),foglio!$H$4,IF(AND(G5509="C",(O5509*N5509)&lt;=foglio!$H$5),(N5509*O5509),IF(AND(G5509="C",(O5509*N5509)&gt;foglio!$H$5),foglio!$H$5)))))))</f>
        <v/>
      </c>
    </row>
    <row r="5510" customFormat="false" ht="10.2" hidden="false" customHeight="false" outlineLevel="0" collapsed="false">
      <c r="A5510" s="7" t="n">
        <v>5505</v>
      </c>
      <c r="B5510" s="8"/>
      <c r="C5510" s="8"/>
      <c r="D5510" s="8"/>
      <c r="E5510" s="9"/>
      <c r="F5510" s="9"/>
      <c r="G5510" s="10" t="str">
        <f aca="false">IF(F5510="Rischio alto","A",IF(F5510="Rischio medio","B",IF(F5510="Rischio basso","C","")))</f>
        <v/>
      </c>
      <c r="H5510" s="8"/>
      <c r="I5510" s="16"/>
      <c r="J5510" s="12"/>
      <c r="K5510" s="12"/>
      <c r="L5510" s="13" t="n">
        <f aca="false">K5510-J5510</f>
        <v>0</v>
      </c>
      <c r="M5510" s="8"/>
      <c r="N5510" s="13" t="n">
        <f aca="false">L5510-M5510</f>
        <v>0</v>
      </c>
      <c r="O5510" s="14" t="str">
        <f aca="false">IF(AND(G5510="A"),"91,5119",IF(AND(G5510="B"),"44,1784",IF(AND(G5510="C"),"12,6225",IF(AND(G5510=""),""))))</f>
        <v/>
      </c>
      <c r="P5510" s="15" t="str">
        <f aca="false">IF(OR(O5510=0,N5510=0,J5510=0,K5510=0,E5510="",D5510="",C5510="",B5510="",H5510="",I5510=""),"",IF(AND(G5510="A",(O5510*N5510)&lt;=foglio!$H$3),(N5510*O5510),IF(AND(G5510="A",(O5510*N5510)&gt;foglio!$H$3),foglio!$H$3,IF(AND(G5510="B",(O5510*N5510)&lt;=foglio!$H$4),(N5510*O5510),IF(AND(G5510="B",(O5510*N5510)&gt;foglio!$H$5),foglio!$H$4,IF(AND(G5510="C",(O5510*N5510)&lt;=foglio!$H$5),(N5510*O5510),IF(AND(G5510="C",(O5510*N5510)&gt;foglio!$H$5),foglio!$H$5)))))))</f>
        <v/>
      </c>
    </row>
    <row r="5511" customFormat="false" ht="10.2" hidden="false" customHeight="false" outlineLevel="0" collapsed="false">
      <c r="A5511" s="7" t="n">
        <v>5506</v>
      </c>
      <c r="B5511" s="8"/>
      <c r="C5511" s="8"/>
      <c r="D5511" s="8"/>
      <c r="E5511" s="9"/>
      <c r="F5511" s="9"/>
      <c r="G5511" s="10" t="str">
        <f aca="false">IF(F5511="Rischio alto","A",IF(F5511="Rischio medio","B",IF(F5511="Rischio basso","C","")))</f>
        <v/>
      </c>
      <c r="H5511" s="8"/>
      <c r="I5511" s="16"/>
      <c r="J5511" s="12"/>
      <c r="K5511" s="12"/>
      <c r="L5511" s="13" t="n">
        <f aca="false">K5511-J5511</f>
        <v>0</v>
      </c>
      <c r="M5511" s="8"/>
      <c r="N5511" s="13" t="n">
        <f aca="false">L5511-M5511</f>
        <v>0</v>
      </c>
      <c r="O5511" s="14" t="str">
        <f aca="false">IF(AND(G5511="A"),"91,5119",IF(AND(G5511="B"),"44,1784",IF(AND(G5511="C"),"12,6225",IF(AND(G5511=""),""))))</f>
        <v/>
      </c>
      <c r="P5511" s="15" t="str">
        <f aca="false">IF(OR(O5511=0,N5511=0,J5511=0,K5511=0,E5511="",D5511="",C5511="",B5511="",H5511="",I5511=""),"",IF(AND(G5511="A",(O5511*N5511)&lt;=foglio!$H$3),(N5511*O5511),IF(AND(G5511="A",(O5511*N5511)&gt;foglio!$H$3),foglio!$H$3,IF(AND(G5511="B",(O5511*N5511)&lt;=foglio!$H$4),(N5511*O5511),IF(AND(G5511="B",(O5511*N5511)&gt;foglio!$H$5),foglio!$H$4,IF(AND(G5511="C",(O5511*N5511)&lt;=foglio!$H$5),(N5511*O5511),IF(AND(G5511="C",(O5511*N5511)&gt;foglio!$H$5),foglio!$H$5)))))))</f>
        <v/>
      </c>
    </row>
    <row r="5512" customFormat="false" ht="10.2" hidden="false" customHeight="false" outlineLevel="0" collapsed="false">
      <c r="A5512" s="7" t="n">
        <v>5507</v>
      </c>
      <c r="B5512" s="8"/>
      <c r="C5512" s="8"/>
      <c r="D5512" s="8"/>
      <c r="E5512" s="9"/>
      <c r="F5512" s="9"/>
      <c r="G5512" s="10" t="str">
        <f aca="false">IF(F5512="Rischio alto","A",IF(F5512="Rischio medio","B",IF(F5512="Rischio basso","C","")))</f>
        <v/>
      </c>
      <c r="H5512" s="8"/>
      <c r="I5512" s="16"/>
      <c r="J5512" s="12"/>
      <c r="K5512" s="12"/>
      <c r="L5512" s="13" t="n">
        <f aca="false">K5512-J5512</f>
        <v>0</v>
      </c>
      <c r="M5512" s="8"/>
      <c r="N5512" s="13" t="n">
        <f aca="false">L5512-M5512</f>
        <v>0</v>
      </c>
      <c r="O5512" s="14" t="str">
        <f aca="false">IF(AND(G5512="A"),"91,5119",IF(AND(G5512="B"),"44,1784",IF(AND(G5512="C"),"12,6225",IF(AND(G5512=""),""))))</f>
        <v/>
      </c>
      <c r="P5512" s="15" t="str">
        <f aca="false">IF(OR(O5512=0,N5512=0,J5512=0,K5512=0,E5512="",D5512="",C5512="",B5512="",H5512="",I5512=""),"",IF(AND(G5512="A",(O5512*N5512)&lt;=foglio!$H$3),(N5512*O5512),IF(AND(G5512="A",(O5512*N5512)&gt;foglio!$H$3),foglio!$H$3,IF(AND(G5512="B",(O5512*N5512)&lt;=foglio!$H$4),(N5512*O5512),IF(AND(G5512="B",(O5512*N5512)&gt;foglio!$H$5),foglio!$H$4,IF(AND(G5512="C",(O5512*N5512)&lt;=foglio!$H$5),(N5512*O5512),IF(AND(G5512="C",(O5512*N5512)&gt;foglio!$H$5),foglio!$H$5)))))))</f>
        <v/>
      </c>
    </row>
    <row r="5513" customFormat="false" ht="10.2" hidden="false" customHeight="false" outlineLevel="0" collapsed="false">
      <c r="A5513" s="7" t="n">
        <v>5508</v>
      </c>
      <c r="B5513" s="8"/>
      <c r="C5513" s="8"/>
      <c r="D5513" s="8"/>
      <c r="E5513" s="9"/>
      <c r="F5513" s="9"/>
      <c r="G5513" s="10" t="str">
        <f aca="false">IF(F5513="Rischio alto","A",IF(F5513="Rischio medio","B",IF(F5513="Rischio basso","C","")))</f>
        <v/>
      </c>
      <c r="H5513" s="8"/>
      <c r="I5513" s="16"/>
      <c r="J5513" s="12"/>
      <c r="K5513" s="12"/>
      <c r="L5513" s="13" t="n">
        <f aca="false">K5513-J5513</f>
        <v>0</v>
      </c>
      <c r="M5513" s="8"/>
      <c r="N5513" s="13" t="n">
        <f aca="false">L5513-M5513</f>
        <v>0</v>
      </c>
      <c r="O5513" s="14" t="str">
        <f aca="false">IF(AND(G5513="A"),"91,5119",IF(AND(G5513="B"),"44,1784",IF(AND(G5513="C"),"12,6225",IF(AND(G5513=""),""))))</f>
        <v/>
      </c>
      <c r="P5513" s="15" t="str">
        <f aca="false">IF(OR(O5513=0,N5513=0,J5513=0,K5513=0,E5513="",D5513="",C5513="",B5513="",H5513="",I5513=""),"",IF(AND(G5513="A",(O5513*N5513)&lt;=foglio!$H$3),(N5513*O5513),IF(AND(G5513="A",(O5513*N5513)&gt;foglio!$H$3),foglio!$H$3,IF(AND(G5513="B",(O5513*N5513)&lt;=foglio!$H$4),(N5513*O5513),IF(AND(G5513="B",(O5513*N5513)&gt;foglio!$H$5),foglio!$H$4,IF(AND(G5513="C",(O5513*N5513)&lt;=foglio!$H$5),(N5513*O5513),IF(AND(G5513="C",(O5513*N5513)&gt;foglio!$H$5),foglio!$H$5)))))))</f>
        <v/>
      </c>
    </row>
    <row r="5514" customFormat="false" ht="10.2" hidden="false" customHeight="false" outlineLevel="0" collapsed="false">
      <c r="A5514" s="7" t="n">
        <v>5509</v>
      </c>
      <c r="B5514" s="8"/>
      <c r="C5514" s="8"/>
      <c r="D5514" s="8"/>
      <c r="E5514" s="9"/>
      <c r="F5514" s="9"/>
      <c r="G5514" s="10" t="str">
        <f aca="false">IF(F5514="Rischio alto","A",IF(F5514="Rischio medio","B",IF(F5514="Rischio basso","C","")))</f>
        <v/>
      </c>
      <c r="H5514" s="8"/>
      <c r="I5514" s="16"/>
      <c r="J5514" s="12"/>
      <c r="K5514" s="12"/>
      <c r="L5514" s="13" t="n">
        <f aca="false">K5514-J5514</f>
        <v>0</v>
      </c>
      <c r="M5514" s="8"/>
      <c r="N5514" s="13" t="n">
        <f aca="false">L5514-M5514</f>
        <v>0</v>
      </c>
      <c r="O5514" s="14" t="str">
        <f aca="false">IF(AND(G5514="A"),"91,5119",IF(AND(G5514="B"),"44,1784",IF(AND(G5514="C"),"12,6225",IF(AND(G5514=""),""))))</f>
        <v/>
      </c>
      <c r="P5514" s="15" t="str">
        <f aca="false">IF(OR(O5514=0,N5514=0,J5514=0,K5514=0,E5514="",D5514="",C5514="",B5514="",H5514="",I5514=""),"",IF(AND(G5514="A",(O5514*N5514)&lt;=foglio!$H$3),(N5514*O5514),IF(AND(G5514="A",(O5514*N5514)&gt;foglio!$H$3),foglio!$H$3,IF(AND(G5514="B",(O5514*N5514)&lt;=foglio!$H$4),(N5514*O5514),IF(AND(G5514="B",(O5514*N5514)&gt;foglio!$H$5),foglio!$H$4,IF(AND(G5514="C",(O5514*N5514)&lt;=foglio!$H$5),(N5514*O5514),IF(AND(G5514="C",(O5514*N5514)&gt;foglio!$H$5),foglio!$H$5)))))))</f>
        <v/>
      </c>
    </row>
    <row r="5515" customFormat="false" ht="10.2" hidden="false" customHeight="false" outlineLevel="0" collapsed="false">
      <c r="A5515" s="7" t="n">
        <v>5510</v>
      </c>
      <c r="B5515" s="8"/>
      <c r="C5515" s="8"/>
      <c r="D5515" s="8"/>
      <c r="E5515" s="9"/>
      <c r="F5515" s="9"/>
      <c r="G5515" s="10" t="str">
        <f aca="false">IF(F5515="Rischio alto","A",IF(F5515="Rischio medio","B",IF(F5515="Rischio basso","C","")))</f>
        <v/>
      </c>
      <c r="H5515" s="8"/>
      <c r="I5515" s="16"/>
      <c r="J5515" s="12"/>
      <c r="K5515" s="12"/>
      <c r="L5515" s="13" t="n">
        <f aca="false">K5515-J5515</f>
        <v>0</v>
      </c>
      <c r="M5515" s="8"/>
      <c r="N5515" s="13" t="n">
        <f aca="false">L5515-M5515</f>
        <v>0</v>
      </c>
      <c r="O5515" s="14" t="str">
        <f aca="false">IF(AND(G5515="A"),"91,5119",IF(AND(G5515="B"),"44,1784",IF(AND(G5515="C"),"12,6225",IF(AND(G5515=""),""))))</f>
        <v/>
      </c>
      <c r="P5515" s="15" t="str">
        <f aca="false">IF(OR(O5515=0,N5515=0,J5515=0,K5515=0,E5515="",D5515="",C5515="",B5515="",H5515="",I5515=""),"",IF(AND(G5515="A",(O5515*N5515)&lt;=foglio!$H$3),(N5515*O5515),IF(AND(G5515="A",(O5515*N5515)&gt;foglio!$H$3),foglio!$H$3,IF(AND(G5515="B",(O5515*N5515)&lt;=foglio!$H$4),(N5515*O5515),IF(AND(G5515="B",(O5515*N5515)&gt;foglio!$H$5),foglio!$H$4,IF(AND(G5515="C",(O5515*N5515)&lt;=foglio!$H$5),(N5515*O5515),IF(AND(G5515="C",(O5515*N5515)&gt;foglio!$H$5),foglio!$H$5)))))))</f>
        <v/>
      </c>
    </row>
    <row r="5516" customFormat="false" ht="10.2" hidden="false" customHeight="false" outlineLevel="0" collapsed="false">
      <c r="A5516" s="7" t="n">
        <v>5511</v>
      </c>
      <c r="B5516" s="8"/>
      <c r="C5516" s="8"/>
      <c r="D5516" s="8"/>
      <c r="E5516" s="9"/>
      <c r="F5516" s="9"/>
      <c r="G5516" s="10" t="str">
        <f aca="false">IF(F5516="Rischio alto","A",IF(F5516="Rischio medio","B",IF(F5516="Rischio basso","C","")))</f>
        <v/>
      </c>
      <c r="H5516" s="8"/>
      <c r="I5516" s="16"/>
      <c r="J5516" s="12"/>
      <c r="K5516" s="12"/>
      <c r="L5516" s="13" t="n">
        <f aca="false">K5516-J5516</f>
        <v>0</v>
      </c>
      <c r="M5516" s="8"/>
      <c r="N5516" s="13" t="n">
        <f aca="false">L5516-M5516</f>
        <v>0</v>
      </c>
      <c r="O5516" s="14" t="str">
        <f aca="false">IF(AND(G5516="A"),"91,5119",IF(AND(G5516="B"),"44,1784",IF(AND(G5516="C"),"12,6225",IF(AND(G5516=""),""))))</f>
        <v/>
      </c>
      <c r="P5516" s="15" t="str">
        <f aca="false">IF(OR(O5516=0,N5516=0,J5516=0,K5516=0,E5516="",D5516="",C5516="",B5516="",H5516="",I5516=""),"",IF(AND(G5516="A",(O5516*N5516)&lt;=foglio!$H$3),(N5516*O5516),IF(AND(G5516="A",(O5516*N5516)&gt;foglio!$H$3),foglio!$H$3,IF(AND(G5516="B",(O5516*N5516)&lt;=foglio!$H$4),(N5516*O5516),IF(AND(G5516="B",(O5516*N5516)&gt;foglio!$H$5),foglio!$H$4,IF(AND(G5516="C",(O5516*N5516)&lt;=foglio!$H$5),(N5516*O5516),IF(AND(G5516="C",(O5516*N5516)&gt;foglio!$H$5),foglio!$H$5)))))))</f>
        <v/>
      </c>
    </row>
    <row r="5517" customFormat="false" ht="10.2" hidden="false" customHeight="false" outlineLevel="0" collapsed="false">
      <c r="A5517" s="7" t="n">
        <v>5512</v>
      </c>
      <c r="B5517" s="8"/>
      <c r="C5517" s="8"/>
      <c r="D5517" s="8"/>
      <c r="E5517" s="9"/>
      <c r="F5517" s="9"/>
      <c r="G5517" s="10" t="str">
        <f aca="false">IF(F5517="Rischio alto","A",IF(F5517="Rischio medio","B",IF(F5517="Rischio basso","C","")))</f>
        <v/>
      </c>
      <c r="H5517" s="8"/>
      <c r="I5517" s="16"/>
      <c r="J5517" s="12"/>
      <c r="K5517" s="12"/>
      <c r="L5517" s="13" t="n">
        <f aca="false">K5517-J5517</f>
        <v>0</v>
      </c>
      <c r="M5517" s="8"/>
      <c r="N5517" s="13" t="n">
        <f aca="false">L5517-M5517</f>
        <v>0</v>
      </c>
      <c r="O5517" s="14" t="str">
        <f aca="false">IF(AND(G5517="A"),"91,5119",IF(AND(G5517="B"),"44,1784",IF(AND(G5517="C"),"12,6225",IF(AND(G5517=""),""))))</f>
        <v/>
      </c>
      <c r="P5517" s="15" t="str">
        <f aca="false">IF(OR(O5517=0,N5517=0,J5517=0,K5517=0,E5517="",D5517="",C5517="",B5517="",H5517="",I5517=""),"",IF(AND(G5517="A",(O5517*N5517)&lt;=foglio!$H$3),(N5517*O5517),IF(AND(G5517="A",(O5517*N5517)&gt;foglio!$H$3),foglio!$H$3,IF(AND(G5517="B",(O5517*N5517)&lt;=foglio!$H$4),(N5517*O5517),IF(AND(G5517="B",(O5517*N5517)&gt;foglio!$H$5),foglio!$H$4,IF(AND(G5517="C",(O5517*N5517)&lt;=foglio!$H$5),(N5517*O5517),IF(AND(G5517="C",(O5517*N5517)&gt;foglio!$H$5),foglio!$H$5)))))))</f>
        <v/>
      </c>
    </row>
    <row r="5518" customFormat="false" ht="10.2" hidden="false" customHeight="false" outlineLevel="0" collapsed="false">
      <c r="A5518" s="7" t="n">
        <v>5513</v>
      </c>
      <c r="B5518" s="8"/>
      <c r="C5518" s="8"/>
      <c r="D5518" s="8"/>
      <c r="E5518" s="9"/>
      <c r="F5518" s="9"/>
      <c r="G5518" s="10" t="str">
        <f aca="false">IF(F5518="Rischio alto","A",IF(F5518="Rischio medio","B",IF(F5518="Rischio basso","C","")))</f>
        <v/>
      </c>
      <c r="H5518" s="8"/>
      <c r="I5518" s="16"/>
      <c r="J5518" s="12"/>
      <c r="K5518" s="12"/>
      <c r="L5518" s="13" t="n">
        <f aca="false">K5518-J5518</f>
        <v>0</v>
      </c>
      <c r="M5518" s="8"/>
      <c r="N5518" s="13" t="n">
        <f aca="false">L5518-M5518</f>
        <v>0</v>
      </c>
      <c r="O5518" s="14" t="str">
        <f aca="false">IF(AND(G5518="A"),"91,5119",IF(AND(G5518="B"),"44,1784",IF(AND(G5518="C"),"12,6225",IF(AND(G5518=""),""))))</f>
        <v/>
      </c>
      <c r="P5518" s="15" t="str">
        <f aca="false">IF(OR(O5518=0,N5518=0,J5518=0,K5518=0,E5518="",D5518="",C5518="",B5518="",H5518="",I5518=""),"",IF(AND(G5518="A",(O5518*N5518)&lt;=foglio!$H$3),(N5518*O5518),IF(AND(G5518="A",(O5518*N5518)&gt;foglio!$H$3),foglio!$H$3,IF(AND(G5518="B",(O5518*N5518)&lt;=foglio!$H$4),(N5518*O5518),IF(AND(G5518="B",(O5518*N5518)&gt;foglio!$H$5),foglio!$H$4,IF(AND(G5518="C",(O5518*N5518)&lt;=foglio!$H$5),(N5518*O5518),IF(AND(G5518="C",(O5518*N5518)&gt;foglio!$H$5),foglio!$H$5)))))))</f>
        <v/>
      </c>
    </row>
    <row r="5519" customFormat="false" ht="10.2" hidden="false" customHeight="false" outlineLevel="0" collapsed="false">
      <c r="A5519" s="7" t="n">
        <v>5514</v>
      </c>
      <c r="B5519" s="8"/>
      <c r="C5519" s="8"/>
      <c r="D5519" s="8"/>
      <c r="E5519" s="9"/>
      <c r="F5519" s="9"/>
      <c r="G5519" s="10" t="str">
        <f aca="false">IF(F5519="Rischio alto","A",IF(F5519="Rischio medio","B",IF(F5519="Rischio basso","C","")))</f>
        <v/>
      </c>
      <c r="H5519" s="8"/>
      <c r="I5519" s="16"/>
      <c r="J5519" s="12"/>
      <c r="K5519" s="12"/>
      <c r="L5519" s="13" t="n">
        <f aca="false">K5519-J5519</f>
        <v>0</v>
      </c>
      <c r="M5519" s="8"/>
      <c r="N5519" s="13" t="n">
        <f aca="false">L5519-M5519</f>
        <v>0</v>
      </c>
      <c r="O5519" s="14" t="str">
        <f aca="false">IF(AND(G5519="A"),"91,5119",IF(AND(G5519="B"),"44,1784",IF(AND(G5519="C"),"12,6225",IF(AND(G5519=""),""))))</f>
        <v/>
      </c>
      <c r="P5519" s="15" t="str">
        <f aca="false">IF(OR(O5519=0,N5519=0,J5519=0,K5519=0,E5519="",D5519="",C5519="",B5519="",H5519="",I5519=""),"",IF(AND(G5519="A",(O5519*N5519)&lt;=foglio!$H$3),(N5519*O5519),IF(AND(G5519="A",(O5519*N5519)&gt;foglio!$H$3),foglio!$H$3,IF(AND(G5519="B",(O5519*N5519)&lt;=foglio!$H$4),(N5519*O5519),IF(AND(G5519="B",(O5519*N5519)&gt;foglio!$H$5),foglio!$H$4,IF(AND(G5519="C",(O5519*N5519)&lt;=foglio!$H$5),(N5519*O5519),IF(AND(G5519="C",(O5519*N5519)&gt;foglio!$H$5),foglio!$H$5)))))))</f>
        <v/>
      </c>
    </row>
    <row r="5520" customFormat="false" ht="10.2" hidden="false" customHeight="false" outlineLevel="0" collapsed="false">
      <c r="A5520" s="7" t="n">
        <v>5515</v>
      </c>
      <c r="B5520" s="8"/>
      <c r="C5520" s="8"/>
      <c r="D5520" s="8"/>
      <c r="E5520" s="9"/>
      <c r="F5520" s="9"/>
      <c r="G5520" s="10" t="str">
        <f aca="false">IF(F5520="Rischio alto","A",IF(F5520="Rischio medio","B",IF(F5520="Rischio basso","C","")))</f>
        <v/>
      </c>
      <c r="H5520" s="8"/>
      <c r="I5520" s="16"/>
      <c r="J5520" s="12"/>
      <c r="K5520" s="12"/>
      <c r="L5520" s="13" t="n">
        <f aca="false">K5520-J5520</f>
        <v>0</v>
      </c>
      <c r="M5520" s="8"/>
      <c r="N5520" s="13" t="n">
        <f aca="false">L5520-M5520</f>
        <v>0</v>
      </c>
      <c r="O5520" s="14" t="str">
        <f aca="false">IF(AND(G5520="A"),"91,5119",IF(AND(G5520="B"),"44,1784",IF(AND(G5520="C"),"12,6225",IF(AND(G5520=""),""))))</f>
        <v/>
      </c>
      <c r="P5520" s="15" t="str">
        <f aca="false">IF(OR(O5520=0,N5520=0,J5520=0,K5520=0,E5520="",D5520="",C5520="",B5520="",H5520="",I5520=""),"",IF(AND(G5520="A",(O5520*N5520)&lt;=foglio!$H$3),(N5520*O5520),IF(AND(G5520="A",(O5520*N5520)&gt;foglio!$H$3),foglio!$H$3,IF(AND(G5520="B",(O5520*N5520)&lt;=foglio!$H$4),(N5520*O5520),IF(AND(G5520="B",(O5520*N5520)&gt;foglio!$H$5),foglio!$H$4,IF(AND(G5520="C",(O5520*N5520)&lt;=foglio!$H$5),(N5520*O5520),IF(AND(G5520="C",(O5520*N5520)&gt;foglio!$H$5),foglio!$H$5)))))))</f>
        <v/>
      </c>
    </row>
    <row r="5521" customFormat="false" ht="10.2" hidden="false" customHeight="false" outlineLevel="0" collapsed="false">
      <c r="A5521" s="7" t="n">
        <v>5516</v>
      </c>
      <c r="B5521" s="8"/>
      <c r="C5521" s="8"/>
      <c r="D5521" s="8"/>
      <c r="E5521" s="9"/>
      <c r="F5521" s="9"/>
      <c r="G5521" s="10" t="str">
        <f aca="false">IF(F5521="Rischio alto","A",IF(F5521="Rischio medio","B",IF(F5521="Rischio basso","C","")))</f>
        <v/>
      </c>
      <c r="H5521" s="8"/>
      <c r="I5521" s="16"/>
      <c r="J5521" s="12"/>
      <c r="K5521" s="12"/>
      <c r="L5521" s="13" t="n">
        <f aca="false">K5521-J5521</f>
        <v>0</v>
      </c>
      <c r="M5521" s="8"/>
      <c r="N5521" s="13" t="n">
        <f aca="false">L5521-M5521</f>
        <v>0</v>
      </c>
      <c r="O5521" s="14" t="str">
        <f aca="false">IF(AND(G5521="A"),"91,5119",IF(AND(G5521="B"),"44,1784",IF(AND(G5521="C"),"12,6225",IF(AND(G5521=""),""))))</f>
        <v/>
      </c>
      <c r="P5521" s="15" t="str">
        <f aca="false">IF(OR(O5521=0,N5521=0,J5521=0,K5521=0,E5521="",D5521="",C5521="",B5521="",H5521="",I5521=""),"",IF(AND(G5521="A",(O5521*N5521)&lt;=foglio!$H$3),(N5521*O5521),IF(AND(G5521="A",(O5521*N5521)&gt;foglio!$H$3),foglio!$H$3,IF(AND(G5521="B",(O5521*N5521)&lt;=foglio!$H$4),(N5521*O5521),IF(AND(G5521="B",(O5521*N5521)&gt;foglio!$H$5),foglio!$H$4,IF(AND(G5521="C",(O5521*N5521)&lt;=foglio!$H$5),(N5521*O5521),IF(AND(G5521="C",(O5521*N5521)&gt;foglio!$H$5),foglio!$H$5)))))))</f>
        <v/>
      </c>
    </row>
    <row r="5522" customFormat="false" ht="10.2" hidden="false" customHeight="false" outlineLevel="0" collapsed="false">
      <c r="A5522" s="7" t="n">
        <v>5517</v>
      </c>
      <c r="B5522" s="8"/>
      <c r="C5522" s="8"/>
      <c r="D5522" s="8"/>
      <c r="E5522" s="9"/>
      <c r="F5522" s="9"/>
      <c r="G5522" s="10" t="str">
        <f aca="false">IF(F5522="Rischio alto","A",IF(F5522="Rischio medio","B",IF(F5522="Rischio basso","C","")))</f>
        <v/>
      </c>
      <c r="H5522" s="8"/>
      <c r="I5522" s="16"/>
      <c r="J5522" s="12"/>
      <c r="K5522" s="12"/>
      <c r="L5522" s="13" t="n">
        <f aca="false">K5522-J5522</f>
        <v>0</v>
      </c>
      <c r="M5522" s="8"/>
      <c r="N5522" s="13" t="n">
        <f aca="false">L5522-M5522</f>
        <v>0</v>
      </c>
      <c r="O5522" s="14" t="str">
        <f aca="false">IF(AND(G5522="A"),"91,5119",IF(AND(G5522="B"),"44,1784",IF(AND(G5522="C"),"12,6225",IF(AND(G5522=""),""))))</f>
        <v/>
      </c>
      <c r="P5522" s="15" t="str">
        <f aca="false">IF(OR(O5522=0,N5522=0,J5522=0,K5522=0,E5522="",D5522="",C5522="",B5522="",H5522="",I5522=""),"",IF(AND(G5522="A",(O5522*N5522)&lt;=foglio!$H$3),(N5522*O5522),IF(AND(G5522="A",(O5522*N5522)&gt;foglio!$H$3),foglio!$H$3,IF(AND(G5522="B",(O5522*N5522)&lt;=foglio!$H$4),(N5522*O5522),IF(AND(G5522="B",(O5522*N5522)&gt;foglio!$H$5),foglio!$H$4,IF(AND(G5522="C",(O5522*N5522)&lt;=foglio!$H$5),(N5522*O5522),IF(AND(G5522="C",(O5522*N5522)&gt;foglio!$H$5),foglio!$H$5)))))))</f>
        <v/>
      </c>
    </row>
    <row r="5523" customFormat="false" ht="10.2" hidden="false" customHeight="false" outlineLevel="0" collapsed="false">
      <c r="A5523" s="7" t="n">
        <v>5518</v>
      </c>
      <c r="B5523" s="8"/>
      <c r="C5523" s="8"/>
      <c r="D5523" s="8"/>
      <c r="E5523" s="9"/>
      <c r="F5523" s="9"/>
      <c r="G5523" s="10" t="str">
        <f aca="false">IF(F5523="Rischio alto","A",IF(F5523="Rischio medio","B",IF(F5523="Rischio basso","C","")))</f>
        <v/>
      </c>
      <c r="H5523" s="8"/>
      <c r="I5523" s="16"/>
      <c r="J5523" s="12"/>
      <c r="K5523" s="12"/>
      <c r="L5523" s="13" t="n">
        <f aca="false">K5523-J5523</f>
        <v>0</v>
      </c>
      <c r="M5523" s="8"/>
      <c r="N5523" s="13" t="n">
        <f aca="false">L5523-M5523</f>
        <v>0</v>
      </c>
      <c r="O5523" s="14" t="str">
        <f aca="false">IF(AND(G5523="A"),"91,5119",IF(AND(G5523="B"),"44,1784",IF(AND(G5523="C"),"12,6225",IF(AND(G5523=""),""))))</f>
        <v/>
      </c>
      <c r="P5523" s="15" t="str">
        <f aca="false">IF(OR(O5523=0,N5523=0,J5523=0,K5523=0,E5523="",D5523="",C5523="",B5523="",H5523="",I5523=""),"",IF(AND(G5523="A",(O5523*N5523)&lt;=foglio!$H$3),(N5523*O5523),IF(AND(G5523="A",(O5523*N5523)&gt;foglio!$H$3),foglio!$H$3,IF(AND(G5523="B",(O5523*N5523)&lt;=foglio!$H$4),(N5523*O5523),IF(AND(G5523="B",(O5523*N5523)&gt;foglio!$H$5),foglio!$H$4,IF(AND(G5523="C",(O5523*N5523)&lt;=foglio!$H$5),(N5523*O5523),IF(AND(G5523="C",(O5523*N5523)&gt;foglio!$H$5),foglio!$H$5)))))))</f>
        <v/>
      </c>
    </row>
    <row r="5524" customFormat="false" ht="10.2" hidden="false" customHeight="false" outlineLevel="0" collapsed="false">
      <c r="A5524" s="7" t="n">
        <v>5519</v>
      </c>
      <c r="B5524" s="8"/>
      <c r="C5524" s="8"/>
      <c r="D5524" s="8"/>
      <c r="E5524" s="9"/>
      <c r="F5524" s="9"/>
      <c r="G5524" s="10" t="str">
        <f aca="false">IF(F5524="Rischio alto","A",IF(F5524="Rischio medio","B",IF(F5524="Rischio basso","C","")))</f>
        <v/>
      </c>
      <c r="H5524" s="8"/>
      <c r="I5524" s="16"/>
      <c r="J5524" s="12"/>
      <c r="K5524" s="12"/>
      <c r="L5524" s="13" t="n">
        <f aca="false">K5524-J5524</f>
        <v>0</v>
      </c>
      <c r="M5524" s="8"/>
      <c r="N5524" s="13" t="n">
        <f aca="false">L5524-M5524</f>
        <v>0</v>
      </c>
      <c r="O5524" s="14" t="str">
        <f aca="false">IF(AND(G5524="A"),"91,5119",IF(AND(G5524="B"),"44,1784",IF(AND(G5524="C"),"12,6225",IF(AND(G5524=""),""))))</f>
        <v/>
      </c>
      <c r="P5524" s="15" t="str">
        <f aca="false">IF(OR(O5524=0,N5524=0,J5524=0,K5524=0,E5524="",D5524="",C5524="",B5524="",H5524="",I5524=""),"",IF(AND(G5524="A",(O5524*N5524)&lt;=foglio!$H$3),(N5524*O5524),IF(AND(G5524="A",(O5524*N5524)&gt;foglio!$H$3),foglio!$H$3,IF(AND(G5524="B",(O5524*N5524)&lt;=foglio!$H$4),(N5524*O5524),IF(AND(G5524="B",(O5524*N5524)&gt;foglio!$H$5),foglio!$H$4,IF(AND(G5524="C",(O5524*N5524)&lt;=foglio!$H$5),(N5524*O5524),IF(AND(G5524="C",(O5524*N5524)&gt;foglio!$H$5),foglio!$H$5)))))))</f>
        <v/>
      </c>
    </row>
    <row r="5525" customFormat="false" ht="10.2" hidden="false" customHeight="false" outlineLevel="0" collapsed="false">
      <c r="A5525" s="7" t="n">
        <v>5520</v>
      </c>
      <c r="B5525" s="8"/>
      <c r="C5525" s="8"/>
      <c r="D5525" s="8"/>
      <c r="E5525" s="9"/>
      <c r="F5525" s="9"/>
      <c r="G5525" s="10" t="str">
        <f aca="false">IF(F5525="Rischio alto","A",IF(F5525="Rischio medio","B",IF(F5525="Rischio basso","C","")))</f>
        <v/>
      </c>
      <c r="H5525" s="8"/>
      <c r="I5525" s="16"/>
      <c r="J5525" s="12"/>
      <c r="K5525" s="12"/>
      <c r="L5525" s="13" t="n">
        <f aca="false">K5525-J5525</f>
        <v>0</v>
      </c>
      <c r="M5525" s="8"/>
      <c r="N5525" s="13" t="n">
        <f aca="false">L5525-M5525</f>
        <v>0</v>
      </c>
      <c r="O5525" s="14" t="str">
        <f aca="false">IF(AND(G5525="A"),"91,5119",IF(AND(G5525="B"),"44,1784",IF(AND(G5525="C"),"12,6225",IF(AND(G5525=""),""))))</f>
        <v/>
      </c>
      <c r="P5525" s="15" t="str">
        <f aca="false">IF(OR(O5525=0,N5525=0,J5525=0,K5525=0,E5525="",D5525="",C5525="",B5525="",H5525="",I5525=""),"",IF(AND(G5525="A",(O5525*N5525)&lt;=foglio!$H$3),(N5525*O5525),IF(AND(G5525="A",(O5525*N5525)&gt;foglio!$H$3),foglio!$H$3,IF(AND(G5525="B",(O5525*N5525)&lt;=foglio!$H$4),(N5525*O5525),IF(AND(G5525="B",(O5525*N5525)&gt;foglio!$H$5),foglio!$H$4,IF(AND(G5525="C",(O5525*N5525)&lt;=foglio!$H$5),(N5525*O5525),IF(AND(G5525="C",(O5525*N5525)&gt;foglio!$H$5),foglio!$H$5)))))))</f>
        <v/>
      </c>
    </row>
    <row r="5526" customFormat="false" ht="10.2" hidden="false" customHeight="false" outlineLevel="0" collapsed="false">
      <c r="A5526" s="7" t="n">
        <v>5521</v>
      </c>
      <c r="B5526" s="8"/>
      <c r="C5526" s="8"/>
      <c r="D5526" s="8"/>
      <c r="E5526" s="9"/>
      <c r="F5526" s="9"/>
      <c r="G5526" s="10" t="str">
        <f aca="false">IF(F5526="Rischio alto","A",IF(F5526="Rischio medio","B",IF(F5526="Rischio basso","C","")))</f>
        <v/>
      </c>
      <c r="H5526" s="8"/>
      <c r="I5526" s="16"/>
      <c r="J5526" s="12"/>
      <c r="K5526" s="12"/>
      <c r="L5526" s="13" t="n">
        <f aca="false">K5526-J5526</f>
        <v>0</v>
      </c>
      <c r="M5526" s="8"/>
      <c r="N5526" s="13" t="n">
        <f aca="false">L5526-M5526</f>
        <v>0</v>
      </c>
      <c r="O5526" s="14" t="str">
        <f aca="false">IF(AND(G5526="A"),"91,5119",IF(AND(G5526="B"),"44,1784",IF(AND(G5526="C"),"12,6225",IF(AND(G5526=""),""))))</f>
        <v/>
      </c>
      <c r="P5526" s="15" t="str">
        <f aca="false">IF(OR(O5526=0,N5526=0,J5526=0,K5526=0,E5526="",D5526="",C5526="",B5526="",H5526="",I5526=""),"",IF(AND(G5526="A",(O5526*N5526)&lt;=foglio!$H$3),(N5526*O5526),IF(AND(G5526="A",(O5526*N5526)&gt;foglio!$H$3),foglio!$H$3,IF(AND(G5526="B",(O5526*N5526)&lt;=foglio!$H$4),(N5526*O5526),IF(AND(G5526="B",(O5526*N5526)&gt;foglio!$H$5),foglio!$H$4,IF(AND(G5526="C",(O5526*N5526)&lt;=foglio!$H$5),(N5526*O5526),IF(AND(G5526="C",(O5526*N5526)&gt;foglio!$H$5),foglio!$H$5)))))))</f>
        <v/>
      </c>
    </row>
    <row r="5527" customFormat="false" ht="10.2" hidden="false" customHeight="false" outlineLevel="0" collapsed="false">
      <c r="A5527" s="7" t="n">
        <v>5522</v>
      </c>
      <c r="B5527" s="8"/>
      <c r="C5527" s="8"/>
      <c r="D5527" s="8"/>
      <c r="E5527" s="9"/>
      <c r="F5527" s="9"/>
      <c r="G5527" s="10" t="str">
        <f aca="false">IF(F5527="Rischio alto","A",IF(F5527="Rischio medio","B",IF(F5527="Rischio basso","C","")))</f>
        <v/>
      </c>
      <c r="H5527" s="8"/>
      <c r="I5527" s="16"/>
      <c r="J5527" s="12"/>
      <c r="K5527" s="12"/>
      <c r="L5527" s="13" t="n">
        <f aca="false">K5527-J5527</f>
        <v>0</v>
      </c>
      <c r="M5527" s="8"/>
      <c r="N5527" s="13" t="n">
        <f aca="false">L5527-M5527</f>
        <v>0</v>
      </c>
      <c r="O5527" s="14" t="str">
        <f aca="false">IF(AND(G5527="A"),"91,5119",IF(AND(G5527="B"),"44,1784",IF(AND(G5527="C"),"12,6225",IF(AND(G5527=""),""))))</f>
        <v/>
      </c>
      <c r="P5527" s="15" t="str">
        <f aca="false">IF(OR(O5527=0,N5527=0,J5527=0,K5527=0,E5527="",D5527="",C5527="",B5527="",H5527="",I5527=""),"",IF(AND(G5527="A",(O5527*N5527)&lt;=foglio!$H$3),(N5527*O5527),IF(AND(G5527="A",(O5527*N5527)&gt;foglio!$H$3),foglio!$H$3,IF(AND(G5527="B",(O5527*N5527)&lt;=foglio!$H$4),(N5527*O5527),IF(AND(G5527="B",(O5527*N5527)&gt;foglio!$H$5),foglio!$H$4,IF(AND(G5527="C",(O5527*N5527)&lt;=foglio!$H$5),(N5527*O5527),IF(AND(G5527="C",(O5527*N5527)&gt;foglio!$H$5),foglio!$H$5)))))))</f>
        <v/>
      </c>
    </row>
    <row r="5528" customFormat="false" ht="10.2" hidden="false" customHeight="false" outlineLevel="0" collapsed="false">
      <c r="A5528" s="7" t="n">
        <v>5523</v>
      </c>
      <c r="B5528" s="8"/>
      <c r="C5528" s="8"/>
      <c r="D5528" s="8"/>
      <c r="E5528" s="9"/>
      <c r="F5528" s="9"/>
      <c r="G5528" s="10" t="str">
        <f aca="false">IF(F5528="Rischio alto","A",IF(F5528="Rischio medio","B",IF(F5528="Rischio basso","C","")))</f>
        <v/>
      </c>
      <c r="H5528" s="8"/>
      <c r="I5528" s="16"/>
      <c r="J5528" s="12"/>
      <c r="K5528" s="12"/>
      <c r="L5528" s="13" t="n">
        <f aca="false">K5528-J5528</f>
        <v>0</v>
      </c>
      <c r="M5528" s="8"/>
      <c r="N5528" s="13" t="n">
        <f aca="false">L5528-M5528</f>
        <v>0</v>
      </c>
      <c r="O5528" s="14" t="str">
        <f aca="false">IF(AND(G5528="A"),"91,5119",IF(AND(G5528="B"),"44,1784",IF(AND(G5528="C"),"12,6225",IF(AND(G5528=""),""))))</f>
        <v/>
      </c>
      <c r="P5528" s="15" t="str">
        <f aca="false">IF(OR(O5528=0,N5528=0,J5528=0,K5528=0,E5528="",D5528="",C5528="",B5528="",H5528="",I5528=""),"",IF(AND(G5528="A",(O5528*N5528)&lt;=foglio!$H$3),(N5528*O5528),IF(AND(G5528="A",(O5528*N5528)&gt;foglio!$H$3),foglio!$H$3,IF(AND(G5528="B",(O5528*N5528)&lt;=foglio!$H$4),(N5528*O5528),IF(AND(G5528="B",(O5528*N5528)&gt;foglio!$H$5),foglio!$H$4,IF(AND(G5528="C",(O5528*N5528)&lt;=foglio!$H$5),(N5528*O5528),IF(AND(G5528="C",(O5528*N5528)&gt;foglio!$H$5),foglio!$H$5)))))))</f>
        <v/>
      </c>
    </row>
    <row r="5529" customFormat="false" ht="10.2" hidden="false" customHeight="false" outlineLevel="0" collapsed="false">
      <c r="A5529" s="7" t="n">
        <v>5524</v>
      </c>
      <c r="B5529" s="8"/>
      <c r="C5529" s="8"/>
      <c r="D5529" s="8"/>
      <c r="E5529" s="9"/>
      <c r="F5529" s="9"/>
      <c r="G5529" s="10" t="str">
        <f aca="false">IF(F5529="Rischio alto","A",IF(F5529="Rischio medio","B",IF(F5529="Rischio basso","C","")))</f>
        <v/>
      </c>
      <c r="H5529" s="8"/>
      <c r="I5529" s="16"/>
      <c r="J5529" s="12"/>
      <c r="K5529" s="12"/>
      <c r="L5529" s="13" t="n">
        <f aca="false">K5529-J5529</f>
        <v>0</v>
      </c>
      <c r="M5529" s="8"/>
      <c r="N5529" s="13" t="n">
        <f aca="false">L5529-M5529</f>
        <v>0</v>
      </c>
      <c r="O5529" s="14" t="str">
        <f aca="false">IF(AND(G5529="A"),"91,5119",IF(AND(G5529="B"),"44,1784",IF(AND(G5529="C"),"12,6225",IF(AND(G5529=""),""))))</f>
        <v/>
      </c>
      <c r="P5529" s="15" t="str">
        <f aca="false">IF(OR(O5529=0,N5529=0,J5529=0,K5529=0,E5529="",D5529="",C5529="",B5529="",H5529="",I5529=""),"",IF(AND(G5529="A",(O5529*N5529)&lt;=foglio!$H$3),(N5529*O5529),IF(AND(G5529="A",(O5529*N5529)&gt;foglio!$H$3),foglio!$H$3,IF(AND(G5529="B",(O5529*N5529)&lt;=foglio!$H$4),(N5529*O5529),IF(AND(G5529="B",(O5529*N5529)&gt;foglio!$H$5),foglio!$H$4,IF(AND(G5529="C",(O5529*N5529)&lt;=foglio!$H$5),(N5529*O5529),IF(AND(G5529="C",(O5529*N5529)&gt;foglio!$H$5),foglio!$H$5)))))))</f>
        <v/>
      </c>
    </row>
    <row r="5530" customFormat="false" ht="10.2" hidden="false" customHeight="false" outlineLevel="0" collapsed="false">
      <c r="A5530" s="7" t="n">
        <v>5525</v>
      </c>
      <c r="B5530" s="8"/>
      <c r="C5530" s="8"/>
      <c r="D5530" s="8"/>
      <c r="E5530" s="9"/>
      <c r="F5530" s="9"/>
      <c r="G5530" s="10" t="str">
        <f aca="false">IF(F5530="Rischio alto","A",IF(F5530="Rischio medio","B",IF(F5530="Rischio basso","C","")))</f>
        <v/>
      </c>
      <c r="H5530" s="8"/>
      <c r="I5530" s="16"/>
      <c r="J5530" s="12"/>
      <c r="K5530" s="12"/>
      <c r="L5530" s="13" t="n">
        <f aca="false">K5530-J5530</f>
        <v>0</v>
      </c>
      <c r="M5530" s="8"/>
      <c r="N5530" s="13" t="n">
        <f aca="false">L5530-M5530</f>
        <v>0</v>
      </c>
      <c r="O5530" s="14" t="str">
        <f aca="false">IF(AND(G5530="A"),"91,5119",IF(AND(G5530="B"),"44,1784",IF(AND(G5530="C"),"12,6225",IF(AND(G5530=""),""))))</f>
        <v/>
      </c>
      <c r="P5530" s="15" t="str">
        <f aca="false">IF(OR(O5530=0,N5530=0,J5530=0,K5530=0,E5530="",D5530="",C5530="",B5530="",H5530="",I5530=""),"",IF(AND(G5530="A",(O5530*N5530)&lt;=foglio!$H$3),(N5530*O5530),IF(AND(G5530="A",(O5530*N5530)&gt;foglio!$H$3),foglio!$H$3,IF(AND(G5530="B",(O5530*N5530)&lt;=foglio!$H$4),(N5530*O5530),IF(AND(G5530="B",(O5530*N5530)&gt;foglio!$H$5),foglio!$H$4,IF(AND(G5530="C",(O5530*N5530)&lt;=foglio!$H$5),(N5530*O5530),IF(AND(G5530="C",(O5530*N5530)&gt;foglio!$H$5),foglio!$H$5)))))))</f>
        <v/>
      </c>
    </row>
    <row r="5531" customFormat="false" ht="10.2" hidden="false" customHeight="false" outlineLevel="0" collapsed="false">
      <c r="A5531" s="7" t="n">
        <v>5526</v>
      </c>
      <c r="B5531" s="8"/>
      <c r="C5531" s="8"/>
      <c r="D5531" s="8"/>
      <c r="E5531" s="9"/>
      <c r="F5531" s="9"/>
      <c r="G5531" s="10" t="str">
        <f aca="false">IF(F5531="Rischio alto","A",IF(F5531="Rischio medio","B",IF(F5531="Rischio basso","C","")))</f>
        <v/>
      </c>
      <c r="H5531" s="8"/>
      <c r="I5531" s="16"/>
      <c r="J5531" s="12"/>
      <c r="K5531" s="12"/>
      <c r="L5531" s="13" t="n">
        <f aca="false">K5531-J5531</f>
        <v>0</v>
      </c>
      <c r="M5531" s="8"/>
      <c r="N5531" s="13" t="n">
        <f aca="false">L5531-M5531</f>
        <v>0</v>
      </c>
      <c r="O5531" s="14" t="str">
        <f aca="false">IF(AND(G5531="A"),"91,5119",IF(AND(G5531="B"),"44,1784",IF(AND(G5531="C"),"12,6225",IF(AND(G5531=""),""))))</f>
        <v/>
      </c>
      <c r="P5531" s="15" t="str">
        <f aca="false">IF(OR(O5531=0,N5531=0,J5531=0,K5531=0,E5531="",D5531="",C5531="",B5531="",H5531="",I5531=""),"",IF(AND(G5531="A",(O5531*N5531)&lt;=foglio!$H$3),(N5531*O5531),IF(AND(G5531="A",(O5531*N5531)&gt;foglio!$H$3),foglio!$H$3,IF(AND(G5531="B",(O5531*N5531)&lt;=foglio!$H$4),(N5531*O5531),IF(AND(G5531="B",(O5531*N5531)&gt;foglio!$H$5),foglio!$H$4,IF(AND(G5531="C",(O5531*N5531)&lt;=foglio!$H$5),(N5531*O5531),IF(AND(G5531="C",(O5531*N5531)&gt;foglio!$H$5),foglio!$H$5)))))))</f>
        <v/>
      </c>
    </row>
    <row r="5532" customFormat="false" ht="10.2" hidden="false" customHeight="false" outlineLevel="0" collapsed="false">
      <c r="A5532" s="7" t="n">
        <v>5527</v>
      </c>
      <c r="B5532" s="8"/>
      <c r="C5532" s="8"/>
      <c r="D5532" s="8"/>
      <c r="E5532" s="9"/>
      <c r="F5532" s="9"/>
      <c r="G5532" s="10" t="str">
        <f aca="false">IF(F5532="Rischio alto","A",IF(F5532="Rischio medio","B",IF(F5532="Rischio basso","C","")))</f>
        <v/>
      </c>
      <c r="H5532" s="8"/>
      <c r="I5532" s="16"/>
      <c r="J5532" s="12"/>
      <c r="K5532" s="12"/>
      <c r="L5532" s="13" t="n">
        <f aca="false">K5532-J5532</f>
        <v>0</v>
      </c>
      <c r="M5532" s="8"/>
      <c r="N5532" s="13" t="n">
        <f aca="false">L5532-M5532</f>
        <v>0</v>
      </c>
      <c r="O5532" s="14" t="str">
        <f aca="false">IF(AND(G5532="A"),"91,5119",IF(AND(G5532="B"),"44,1784",IF(AND(G5532="C"),"12,6225",IF(AND(G5532=""),""))))</f>
        <v/>
      </c>
      <c r="P5532" s="15" t="str">
        <f aca="false">IF(OR(O5532=0,N5532=0,J5532=0,K5532=0,E5532="",D5532="",C5532="",B5532="",H5532="",I5532=""),"",IF(AND(G5532="A",(O5532*N5532)&lt;=foglio!$H$3),(N5532*O5532),IF(AND(G5532="A",(O5532*N5532)&gt;foglio!$H$3),foglio!$H$3,IF(AND(G5532="B",(O5532*N5532)&lt;=foglio!$H$4),(N5532*O5532),IF(AND(G5532="B",(O5532*N5532)&gt;foglio!$H$5),foglio!$H$4,IF(AND(G5532="C",(O5532*N5532)&lt;=foglio!$H$5),(N5532*O5532),IF(AND(G5532="C",(O5532*N5532)&gt;foglio!$H$5),foglio!$H$5)))))))</f>
        <v/>
      </c>
    </row>
    <row r="5533" customFormat="false" ht="10.2" hidden="false" customHeight="false" outlineLevel="0" collapsed="false">
      <c r="A5533" s="7" t="n">
        <v>5528</v>
      </c>
      <c r="B5533" s="8"/>
      <c r="C5533" s="8"/>
      <c r="D5533" s="8"/>
      <c r="E5533" s="9"/>
      <c r="F5533" s="9"/>
      <c r="G5533" s="10" t="str">
        <f aca="false">IF(F5533="Rischio alto","A",IF(F5533="Rischio medio","B",IF(F5533="Rischio basso","C","")))</f>
        <v/>
      </c>
      <c r="H5533" s="8"/>
      <c r="I5533" s="16"/>
      <c r="J5533" s="12"/>
      <c r="K5533" s="12"/>
      <c r="L5533" s="13" t="n">
        <f aca="false">K5533-J5533</f>
        <v>0</v>
      </c>
      <c r="M5533" s="8"/>
      <c r="N5533" s="13" t="n">
        <f aca="false">L5533-M5533</f>
        <v>0</v>
      </c>
      <c r="O5533" s="14" t="str">
        <f aca="false">IF(AND(G5533="A"),"91,5119",IF(AND(G5533="B"),"44,1784",IF(AND(G5533="C"),"12,6225",IF(AND(G5533=""),""))))</f>
        <v/>
      </c>
      <c r="P5533" s="15" t="str">
        <f aca="false">IF(OR(O5533=0,N5533=0,J5533=0,K5533=0,E5533="",D5533="",C5533="",B5533="",H5533="",I5533=""),"",IF(AND(G5533="A",(O5533*N5533)&lt;=foglio!$H$3),(N5533*O5533),IF(AND(G5533="A",(O5533*N5533)&gt;foglio!$H$3),foglio!$H$3,IF(AND(G5533="B",(O5533*N5533)&lt;=foglio!$H$4),(N5533*O5533),IF(AND(G5533="B",(O5533*N5533)&gt;foglio!$H$5),foglio!$H$4,IF(AND(G5533="C",(O5533*N5533)&lt;=foglio!$H$5),(N5533*O5533),IF(AND(G5533="C",(O5533*N5533)&gt;foglio!$H$5),foglio!$H$5)))))))</f>
        <v/>
      </c>
    </row>
    <row r="5534" customFormat="false" ht="10.2" hidden="false" customHeight="false" outlineLevel="0" collapsed="false">
      <c r="A5534" s="7" t="n">
        <v>5529</v>
      </c>
      <c r="B5534" s="8"/>
      <c r="C5534" s="8"/>
      <c r="D5534" s="8"/>
      <c r="E5534" s="9"/>
      <c r="F5534" s="9"/>
      <c r="G5534" s="10" t="str">
        <f aca="false">IF(F5534="Rischio alto","A",IF(F5534="Rischio medio","B",IF(F5534="Rischio basso","C","")))</f>
        <v/>
      </c>
      <c r="H5534" s="8"/>
      <c r="I5534" s="16"/>
      <c r="J5534" s="12"/>
      <c r="K5534" s="12"/>
      <c r="L5534" s="13" t="n">
        <f aca="false">K5534-J5534</f>
        <v>0</v>
      </c>
      <c r="M5534" s="8"/>
      <c r="N5534" s="13" t="n">
        <f aca="false">L5534-M5534</f>
        <v>0</v>
      </c>
      <c r="O5534" s="14" t="str">
        <f aca="false">IF(AND(G5534="A"),"91,5119",IF(AND(G5534="B"),"44,1784",IF(AND(G5534="C"),"12,6225",IF(AND(G5534=""),""))))</f>
        <v/>
      </c>
      <c r="P5534" s="15" t="str">
        <f aca="false">IF(OR(O5534=0,N5534=0,J5534=0,K5534=0,E5534="",D5534="",C5534="",B5534="",H5534="",I5534=""),"",IF(AND(G5534="A",(O5534*N5534)&lt;=foglio!$H$3),(N5534*O5534),IF(AND(G5534="A",(O5534*N5534)&gt;foglio!$H$3),foglio!$H$3,IF(AND(G5534="B",(O5534*N5534)&lt;=foglio!$H$4),(N5534*O5534),IF(AND(G5534="B",(O5534*N5534)&gt;foglio!$H$5),foglio!$H$4,IF(AND(G5534="C",(O5534*N5534)&lt;=foglio!$H$5),(N5534*O5534),IF(AND(G5534="C",(O5534*N5534)&gt;foglio!$H$5),foglio!$H$5)))))))</f>
        <v/>
      </c>
    </row>
    <row r="5535" customFormat="false" ht="10.2" hidden="false" customHeight="false" outlineLevel="0" collapsed="false">
      <c r="A5535" s="7" t="n">
        <v>5530</v>
      </c>
      <c r="B5535" s="8"/>
      <c r="C5535" s="8"/>
      <c r="D5535" s="8"/>
      <c r="E5535" s="9"/>
      <c r="F5535" s="9"/>
      <c r="G5535" s="10" t="str">
        <f aca="false">IF(F5535="Rischio alto","A",IF(F5535="Rischio medio","B",IF(F5535="Rischio basso","C","")))</f>
        <v/>
      </c>
      <c r="H5535" s="8"/>
      <c r="I5535" s="16"/>
      <c r="J5535" s="12"/>
      <c r="K5535" s="12"/>
      <c r="L5535" s="13" t="n">
        <f aca="false">K5535-J5535</f>
        <v>0</v>
      </c>
      <c r="M5535" s="8"/>
      <c r="N5535" s="13" t="n">
        <f aca="false">L5535-M5535</f>
        <v>0</v>
      </c>
      <c r="O5535" s="14" t="str">
        <f aca="false">IF(AND(G5535="A"),"91,5119",IF(AND(G5535="B"),"44,1784",IF(AND(G5535="C"),"12,6225",IF(AND(G5535=""),""))))</f>
        <v/>
      </c>
      <c r="P5535" s="15" t="str">
        <f aca="false">IF(OR(O5535=0,N5535=0,J5535=0,K5535=0,E5535="",D5535="",C5535="",B5535="",H5535="",I5535=""),"",IF(AND(G5535="A",(O5535*N5535)&lt;=foglio!$H$3),(N5535*O5535),IF(AND(G5535="A",(O5535*N5535)&gt;foglio!$H$3),foglio!$H$3,IF(AND(G5535="B",(O5535*N5535)&lt;=foglio!$H$4),(N5535*O5535),IF(AND(G5535="B",(O5535*N5535)&gt;foglio!$H$5),foglio!$H$4,IF(AND(G5535="C",(O5535*N5535)&lt;=foglio!$H$5),(N5535*O5535),IF(AND(G5535="C",(O5535*N5535)&gt;foglio!$H$5),foglio!$H$5)))))))</f>
        <v/>
      </c>
    </row>
    <row r="5536" customFormat="false" ht="10.2" hidden="false" customHeight="false" outlineLevel="0" collapsed="false">
      <c r="A5536" s="7" t="n">
        <v>5531</v>
      </c>
      <c r="B5536" s="8"/>
      <c r="C5536" s="8"/>
      <c r="D5536" s="8"/>
      <c r="E5536" s="9"/>
      <c r="F5536" s="9"/>
      <c r="G5536" s="10" t="str">
        <f aca="false">IF(F5536="Rischio alto","A",IF(F5536="Rischio medio","B",IF(F5536="Rischio basso","C","")))</f>
        <v/>
      </c>
      <c r="H5536" s="8"/>
      <c r="I5536" s="16"/>
      <c r="J5536" s="12"/>
      <c r="K5536" s="12"/>
      <c r="L5536" s="13" t="n">
        <f aca="false">K5536-J5536</f>
        <v>0</v>
      </c>
      <c r="M5536" s="8"/>
      <c r="N5536" s="13" t="n">
        <f aca="false">L5536-M5536</f>
        <v>0</v>
      </c>
      <c r="O5536" s="14" t="str">
        <f aca="false">IF(AND(G5536="A"),"91,5119",IF(AND(G5536="B"),"44,1784",IF(AND(G5536="C"),"12,6225",IF(AND(G5536=""),""))))</f>
        <v/>
      </c>
      <c r="P5536" s="15" t="str">
        <f aca="false">IF(OR(O5536=0,N5536=0,J5536=0,K5536=0,E5536="",D5536="",C5536="",B5536="",H5536="",I5536=""),"",IF(AND(G5536="A",(O5536*N5536)&lt;=foglio!$H$3),(N5536*O5536),IF(AND(G5536="A",(O5536*N5536)&gt;foglio!$H$3),foglio!$H$3,IF(AND(G5536="B",(O5536*N5536)&lt;=foglio!$H$4),(N5536*O5536),IF(AND(G5536="B",(O5536*N5536)&gt;foglio!$H$5),foglio!$H$4,IF(AND(G5536="C",(O5536*N5536)&lt;=foglio!$H$5),(N5536*O5536),IF(AND(G5536="C",(O5536*N5536)&gt;foglio!$H$5),foglio!$H$5)))))))</f>
        <v/>
      </c>
    </row>
    <row r="5537" customFormat="false" ht="10.2" hidden="false" customHeight="false" outlineLevel="0" collapsed="false">
      <c r="A5537" s="7" t="n">
        <v>5532</v>
      </c>
      <c r="B5537" s="8"/>
      <c r="C5537" s="8"/>
      <c r="D5537" s="8"/>
      <c r="E5537" s="9"/>
      <c r="F5537" s="9"/>
      <c r="G5537" s="10" t="str">
        <f aca="false">IF(F5537="Rischio alto","A",IF(F5537="Rischio medio","B",IF(F5537="Rischio basso","C","")))</f>
        <v/>
      </c>
      <c r="H5537" s="8"/>
      <c r="I5537" s="16"/>
      <c r="J5537" s="12"/>
      <c r="K5537" s="12"/>
      <c r="L5537" s="13" t="n">
        <f aca="false">K5537-J5537</f>
        <v>0</v>
      </c>
      <c r="M5537" s="8"/>
      <c r="N5537" s="13" t="n">
        <f aca="false">L5537-M5537</f>
        <v>0</v>
      </c>
      <c r="O5537" s="14" t="str">
        <f aca="false">IF(AND(G5537="A"),"91,5119",IF(AND(G5537="B"),"44,1784",IF(AND(G5537="C"),"12,6225",IF(AND(G5537=""),""))))</f>
        <v/>
      </c>
      <c r="P5537" s="15" t="str">
        <f aca="false">IF(OR(O5537=0,N5537=0,J5537=0,K5537=0,E5537="",D5537="",C5537="",B5537="",H5537="",I5537=""),"",IF(AND(G5537="A",(O5537*N5537)&lt;=foglio!$H$3),(N5537*O5537),IF(AND(G5537="A",(O5537*N5537)&gt;foglio!$H$3),foglio!$H$3,IF(AND(G5537="B",(O5537*N5537)&lt;=foglio!$H$4),(N5537*O5537),IF(AND(G5537="B",(O5537*N5537)&gt;foglio!$H$5),foglio!$H$4,IF(AND(G5537="C",(O5537*N5537)&lt;=foglio!$H$5),(N5537*O5537),IF(AND(G5537="C",(O5537*N5537)&gt;foglio!$H$5),foglio!$H$5)))))))</f>
        <v/>
      </c>
    </row>
    <row r="5538" customFormat="false" ht="10.2" hidden="false" customHeight="false" outlineLevel="0" collapsed="false">
      <c r="A5538" s="7" t="n">
        <v>5533</v>
      </c>
      <c r="B5538" s="8"/>
      <c r="C5538" s="8"/>
      <c r="D5538" s="8"/>
      <c r="E5538" s="9"/>
      <c r="F5538" s="9"/>
      <c r="G5538" s="10" t="str">
        <f aca="false">IF(F5538="Rischio alto","A",IF(F5538="Rischio medio","B",IF(F5538="Rischio basso","C","")))</f>
        <v/>
      </c>
      <c r="H5538" s="8"/>
      <c r="I5538" s="16"/>
      <c r="J5538" s="12"/>
      <c r="K5538" s="12"/>
      <c r="L5538" s="13" t="n">
        <f aca="false">K5538-J5538</f>
        <v>0</v>
      </c>
      <c r="M5538" s="8"/>
      <c r="N5538" s="13" t="n">
        <f aca="false">L5538-M5538</f>
        <v>0</v>
      </c>
      <c r="O5538" s="14" t="str">
        <f aca="false">IF(AND(G5538="A"),"91,5119",IF(AND(G5538="B"),"44,1784",IF(AND(G5538="C"),"12,6225",IF(AND(G5538=""),""))))</f>
        <v/>
      </c>
      <c r="P5538" s="15" t="str">
        <f aca="false">IF(OR(O5538=0,N5538=0,J5538=0,K5538=0,E5538="",D5538="",C5538="",B5538="",H5538="",I5538=""),"",IF(AND(G5538="A",(O5538*N5538)&lt;=foglio!$H$3),(N5538*O5538),IF(AND(G5538="A",(O5538*N5538)&gt;foglio!$H$3),foglio!$H$3,IF(AND(G5538="B",(O5538*N5538)&lt;=foglio!$H$4),(N5538*O5538),IF(AND(G5538="B",(O5538*N5538)&gt;foglio!$H$5),foglio!$H$4,IF(AND(G5538="C",(O5538*N5538)&lt;=foglio!$H$5),(N5538*O5538),IF(AND(G5538="C",(O5538*N5538)&gt;foglio!$H$5),foglio!$H$5)))))))</f>
        <v/>
      </c>
    </row>
    <row r="5539" customFormat="false" ht="10.2" hidden="false" customHeight="false" outlineLevel="0" collapsed="false">
      <c r="A5539" s="7" t="n">
        <v>5534</v>
      </c>
      <c r="B5539" s="8"/>
      <c r="C5539" s="8"/>
      <c r="D5539" s="8"/>
      <c r="E5539" s="9"/>
      <c r="F5539" s="9"/>
      <c r="G5539" s="10" t="str">
        <f aca="false">IF(F5539="Rischio alto","A",IF(F5539="Rischio medio","B",IF(F5539="Rischio basso","C","")))</f>
        <v/>
      </c>
      <c r="H5539" s="8"/>
      <c r="I5539" s="16"/>
      <c r="J5539" s="12"/>
      <c r="K5539" s="12"/>
      <c r="L5539" s="13" t="n">
        <f aca="false">K5539-J5539</f>
        <v>0</v>
      </c>
      <c r="M5539" s="8"/>
      <c r="N5539" s="13" t="n">
        <f aca="false">L5539-M5539</f>
        <v>0</v>
      </c>
      <c r="O5539" s="14" t="str">
        <f aca="false">IF(AND(G5539="A"),"91,5119",IF(AND(G5539="B"),"44,1784",IF(AND(G5539="C"),"12,6225",IF(AND(G5539=""),""))))</f>
        <v/>
      </c>
      <c r="P5539" s="15" t="str">
        <f aca="false">IF(OR(O5539=0,N5539=0,J5539=0,K5539=0,E5539="",D5539="",C5539="",B5539="",H5539="",I5539=""),"",IF(AND(G5539="A",(O5539*N5539)&lt;=foglio!$H$3),(N5539*O5539),IF(AND(G5539="A",(O5539*N5539)&gt;foglio!$H$3),foglio!$H$3,IF(AND(G5539="B",(O5539*N5539)&lt;=foglio!$H$4),(N5539*O5539),IF(AND(G5539="B",(O5539*N5539)&gt;foglio!$H$5),foglio!$H$4,IF(AND(G5539="C",(O5539*N5539)&lt;=foglio!$H$5),(N5539*O5539),IF(AND(G5539="C",(O5539*N5539)&gt;foglio!$H$5),foglio!$H$5)))))))</f>
        <v/>
      </c>
    </row>
    <row r="5540" customFormat="false" ht="10.2" hidden="false" customHeight="false" outlineLevel="0" collapsed="false">
      <c r="A5540" s="7" t="n">
        <v>5535</v>
      </c>
      <c r="B5540" s="8"/>
      <c r="C5540" s="8"/>
      <c r="D5540" s="8"/>
      <c r="E5540" s="9"/>
      <c r="F5540" s="9"/>
      <c r="G5540" s="10" t="str">
        <f aca="false">IF(F5540="Rischio alto","A",IF(F5540="Rischio medio","B",IF(F5540="Rischio basso","C","")))</f>
        <v/>
      </c>
      <c r="H5540" s="8"/>
      <c r="I5540" s="16"/>
      <c r="J5540" s="12"/>
      <c r="K5540" s="12"/>
      <c r="L5540" s="13" t="n">
        <f aca="false">K5540-J5540</f>
        <v>0</v>
      </c>
      <c r="M5540" s="8"/>
      <c r="N5540" s="13" t="n">
        <f aca="false">L5540-M5540</f>
        <v>0</v>
      </c>
      <c r="O5540" s="14" t="str">
        <f aca="false">IF(AND(G5540="A"),"91,5119",IF(AND(G5540="B"),"44,1784",IF(AND(G5540="C"),"12,6225",IF(AND(G5540=""),""))))</f>
        <v/>
      </c>
      <c r="P5540" s="15" t="str">
        <f aca="false">IF(OR(O5540=0,N5540=0,J5540=0,K5540=0,E5540="",D5540="",C5540="",B5540="",H5540="",I5540=""),"",IF(AND(G5540="A",(O5540*N5540)&lt;=foglio!$H$3),(N5540*O5540),IF(AND(G5540="A",(O5540*N5540)&gt;foglio!$H$3),foglio!$H$3,IF(AND(G5540="B",(O5540*N5540)&lt;=foglio!$H$4),(N5540*O5540),IF(AND(G5540="B",(O5540*N5540)&gt;foglio!$H$5),foglio!$H$4,IF(AND(G5540="C",(O5540*N5540)&lt;=foglio!$H$5),(N5540*O5540),IF(AND(G5540="C",(O5540*N5540)&gt;foglio!$H$5),foglio!$H$5)))))))</f>
        <v/>
      </c>
    </row>
    <row r="5541" customFormat="false" ht="10.2" hidden="false" customHeight="false" outlineLevel="0" collapsed="false">
      <c r="A5541" s="7" t="n">
        <v>5536</v>
      </c>
      <c r="B5541" s="8"/>
      <c r="C5541" s="8"/>
      <c r="D5541" s="8"/>
      <c r="E5541" s="9"/>
      <c r="F5541" s="9"/>
      <c r="G5541" s="10" t="str">
        <f aca="false">IF(F5541="Rischio alto","A",IF(F5541="Rischio medio","B",IF(F5541="Rischio basso","C","")))</f>
        <v/>
      </c>
      <c r="H5541" s="8"/>
      <c r="I5541" s="16"/>
      <c r="J5541" s="12"/>
      <c r="K5541" s="12"/>
      <c r="L5541" s="13" t="n">
        <f aca="false">K5541-J5541</f>
        <v>0</v>
      </c>
      <c r="M5541" s="8"/>
      <c r="N5541" s="13" t="n">
        <f aca="false">L5541-M5541</f>
        <v>0</v>
      </c>
      <c r="O5541" s="14" t="str">
        <f aca="false">IF(AND(G5541="A"),"91,5119",IF(AND(G5541="B"),"44,1784",IF(AND(G5541="C"),"12,6225",IF(AND(G5541=""),""))))</f>
        <v/>
      </c>
      <c r="P5541" s="15" t="str">
        <f aca="false">IF(OR(O5541=0,N5541=0,J5541=0,K5541=0,E5541="",D5541="",C5541="",B5541="",H5541="",I5541=""),"",IF(AND(G5541="A",(O5541*N5541)&lt;=foglio!$H$3),(N5541*O5541),IF(AND(G5541="A",(O5541*N5541)&gt;foglio!$H$3),foglio!$H$3,IF(AND(G5541="B",(O5541*N5541)&lt;=foglio!$H$4),(N5541*O5541),IF(AND(G5541="B",(O5541*N5541)&gt;foglio!$H$5),foglio!$H$4,IF(AND(G5541="C",(O5541*N5541)&lt;=foglio!$H$5),(N5541*O5541),IF(AND(G5541="C",(O5541*N5541)&gt;foglio!$H$5),foglio!$H$5)))))))</f>
        <v/>
      </c>
    </row>
    <row r="5542" customFormat="false" ht="10.2" hidden="false" customHeight="false" outlineLevel="0" collapsed="false">
      <c r="A5542" s="7" t="n">
        <v>5537</v>
      </c>
      <c r="B5542" s="8"/>
      <c r="C5542" s="8"/>
      <c r="D5542" s="8"/>
      <c r="E5542" s="9"/>
      <c r="F5542" s="9"/>
      <c r="G5542" s="10" t="str">
        <f aca="false">IF(F5542="Rischio alto","A",IF(F5542="Rischio medio","B",IF(F5542="Rischio basso","C","")))</f>
        <v/>
      </c>
      <c r="H5542" s="8"/>
      <c r="I5542" s="16"/>
      <c r="J5542" s="12"/>
      <c r="K5542" s="12"/>
      <c r="L5542" s="13" t="n">
        <f aca="false">K5542-J5542</f>
        <v>0</v>
      </c>
      <c r="M5542" s="8"/>
      <c r="N5542" s="13" t="n">
        <f aca="false">L5542-M5542</f>
        <v>0</v>
      </c>
      <c r="O5542" s="14" t="str">
        <f aca="false">IF(AND(G5542="A"),"91,5119",IF(AND(G5542="B"),"44,1784",IF(AND(G5542="C"),"12,6225",IF(AND(G5542=""),""))))</f>
        <v/>
      </c>
      <c r="P5542" s="15" t="str">
        <f aca="false">IF(OR(O5542=0,N5542=0,J5542=0,K5542=0,E5542="",D5542="",C5542="",B5542="",H5542="",I5542=""),"",IF(AND(G5542="A",(O5542*N5542)&lt;=foglio!$H$3),(N5542*O5542),IF(AND(G5542="A",(O5542*N5542)&gt;foglio!$H$3),foglio!$H$3,IF(AND(G5542="B",(O5542*N5542)&lt;=foglio!$H$4),(N5542*O5542),IF(AND(G5542="B",(O5542*N5542)&gt;foglio!$H$5),foglio!$H$4,IF(AND(G5542="C",(O5542*N5542)&lt;=foglio!$H$5),(N5542*O5542),IF(AND(G5542="C",(O5542*N5542)&gt;foglio!$H$5),foglio!$H$5)))))))</f>
        <v/>
      </c>
    </row>
    <row r="5543" customFormat="false" ht="10.2" hidden="false" customHeight="false" outlineLevel="0" collapsed="false">
      <c r="A5543" s="7" t="n">
        <v>5538</v>
      </c>
      <c r="B5543" s="8"/>
      <c r="C5543" s="8"/>
      <c r="D5543" s="8"/>
      <c r="E5543" s="9"/>
      <c r="F5543" s="9"/>
      <c r="G5543" s="10" t="str">
        <f aca="false">IF(F5543="Rischio alto","A",IF(F5543="Rischio medio","B",IF(F5543="Rischio basso","C","")))</f>
        <v/>
      </c>
      <c r="H5543" s="8"/>
      <c r="I5543" s="16"/>
      <c r="J5543" s="12"/>
      <c r="K5543" s="12"/>
      <c r="L5543" s="13" t="n">
        <f aca="false">K5543-J5543</f>
        <v>0</v>
      </c>
      <c r="M5543" s="8"/>
      <c r="N5543" s="13" t="n">
        <f aca="false">L5543-M5543</f>
        <v>0</v>
      </c>
      <c r="O5543" s="14" t="str">
        <f aca="false">IF(AND(G5543="A"),"91,5119",IF(AND(G5543="B"),"44,1784",IF(AND(G5543="C"),"12,6225",IF(AND(G5543=""),""))))</f>
        <v/>
      </c>
      <c r="P5543" s="15" t="str">
        <f aca="false">IF(OR(O5543=0,N5543=0,J5543=0,K5543=0,E5543="",D5543="",C5543="",B5543="",H5543="",I5543=""),"",IF(AND(G5543="A",(O5543*N5543)&lt;=foglio!$H$3),(N5543*O5543),IF(AND(G5543="A",(O5543*N5543)&gt;foglio!$H$3),foglio!$H$3,IF(AND(G5543="B",(O5543*N5543)&lt;=foglio!$H$4),(N5543*O5543),IF(AND(G5543="B",(O5543*N5543)&gt;foglio!$H$5),foglio!$H$4,IF(AND(G5543="C",(O5543*N5543)&lt;=foglio!$H$5),(N5543*O5543),IF(AND(G5543="C",(O5543*N5543)&gt;foglio!$H$5),foglio!$H$5)))))))</f>
        <v/>
      </c>
    </row>
    <row r="5544" customFormat="false" ht="10.2" hidden="false" customHeight="false" outlineLevel="0" collapsed="false">
      <c r="A5544" s="7" t="n">
        <v>5539</v>
      </c>
      <c r="B5544" s="8"/>
      <c r="C5544" s="8"/>
      <c r="D5544" s="8"/>
      <c r="E5544" s="9"/>
      <c r="F5544" s="9"/>
      <c r="G5544" s="10" t="str">
        <f aca="false">IF(F5544="Rischio alto","A",IF(F5544="Rischio medio","B",IF(F5544="Rischio basso","C","")))</f>
        <v/>
      </c>
      <c r="H5544" s="8"/>
      <c r="I5544" s="16"/>
      <c r="J5544" s="12"/>
      <c r="K5544" s="12"/>
      <c r="L5544" s="13" t="n">
        <f aca="false">K5544-J5544</f>
        <v>0</v>
      </c>
      <c r="M5544" s="8"/>
      <c r="N5544" s="13" t="n">
        <f aca="false">L5544-M5544</f>
        <v>0</v>
      </c>
      <c r="O5544" s="14" t="str">
        <f aca="false">IF(AND(G5544="A"),"91,5119",IF(AND(G5544="B"),"44,1784",IF(AND(G5544="C"),"12,6225",IF(AND(G5544=""),""))))</f>
        <v/>
      </c>
      <c r="P5544" s="15" t="str">
        <f aca="false">IF(OR(O5544=0,N5544=0,J5544=0,K5544=0,E5544="",D5544="",C5544="",B5544="",H5544="",I5544=""),"",IF(AND(G5544="A",(O5544*N5544)&lt;=foglio!$H$3),(N5544*O5544),IF(AND(G5544="A",(O5544*N5544)&gt;foglio!$H$3),foglio!$H$3,IF(AND(G5544="B",(O5544*N5544)&lt;=foglio!$H$4),(N5544*O5544),IF(AND(G5544="B",(O5544*N5544)&gt;foglio!$H$5),foglio!$H$4,IF(AND(G5544="C",(O5544*N5544)&lt;=foglio!$H$5),(N5544*O5544),IF(AND(G5544="C",(O5544*N5544)&gt;foglio!$H$5),foglio!$H$5)))))))</f>
        <v/>
      </c>
    </row>
    <row r="5545" customFormat="false" ht="10.2" hidden="false" customHeight="false" outlineLevel="0" collapsed="false">
      <c r="A5545" s="7" t="n">
        <v>5540</v>
      </c>
      <c r="B5545" s="8"/>
      <c r="C5545" s="8"/>
      <c r="D5545" s="8"/>
      <c r="E5545" s="9"/>
      <c r="F5545" s="9"/>
      <c r="G5545" s="10" t="str">
        <f aca="false">IF(F5545="Rischio alto","A",IF(F5545="Rischio medio","B",IF(F5545="Rischio basso","C","")))</f>
        <v/>
      </c>
      <c r="H5545" s="8"/>
      <c r="I5545" s="16"/>
      <c r="J5545" s="12"/>
      <c r="K5545" s="12"/>
      <c r="L5545" s="13" t="n">
        <f aca="false">K5545-J5545</f>
        <v>0</v>
      </c>
      <c r="M5545" s="8"/>
      <c r="N5545" s="13" t="n">
        <f aca="false">L5545-M5545</f>
        <v>0</v>
      </c>
      <c r="O5545" s="14" t="str">
        <f aca="false">IF(AND(G5545="A"),"91,5119",IF(AND(G5545="B"),"44,1784",IF(AND(G5545="C"),"12,6225",IF(AND(G5545=""),""))))</f>
        <v/>
      </c>
      <c r="P5545" s="15" t="str">
        <f aca="false">IF(OR(O5545=0,N5545=0,J5545=0,K5545=0,E5545="",D5545="",C5545="",B5545="",H5545="",I5545=""),"",IF(AND(G5545="A",(O5545*N5545)&lt;=foglio!$H$3),(N5545*O5545),IF(AND(G5545="A",(O5545*N5545)&gt;foglio!$H$3),foglio!$H$3,IF(AND(G5545="B",(O5545*N5545)&lt;=foglio!$H$4),(N5545*O5545),IF(AND(G5545="B",(O5545*N5545)&gt;foglio!$H$5),foglio!$H$4,IF(AND(G5545="C",(O5545*N5545)&lt;=foglio!$H$5),(N5545*O5545),IF(AND(G5545="C",(O5545*N5545)&gt;foglio!$H$5),foglio!$H$5)))))))</f>
        <v/>
      </c>
    </row>
    <row r="5546" customFormat="false" ht="10.2" hidden="false" customHeight="false" outlineLevel="0" collapsed="false">
      <c r="A5546" s="7" t="n">
        <v>5541</v>
      </c>
      <c r="B5546" s="8"/>
      <c r="C5546" s="8"/>
      <c r="D5546" s="8"/>
      <c r="E5546" s="9"/>
      <c r="F5546" s="9"/>
      <c r="G5546" s="10" t="str">
        <f aca="false">IF(F5546="Rischio alto","A",IF(F5546="Rischio medio","B",IF(F5546="Rischio basso","C","")))</f>
        <v/>
      </c>
      <c r="H5546" s="8"/>
      <c r="I5546" s="16"/>
      <c r="J5546" s="12"/>
      <c r="K5546" s="12"/>
      <c r="L5546" s="13" t="n">
        <f aca="false">K5546-J5546</f>
        <v>0</v>
      </c>
      <c r="M5546" s="8"/>
      <c r="N5546" s="13" t="n">
        <f aca="false">L5546-M5546</f>
        <v>0</v>
      </c>
      <c r="O5546" s="14" t="str">
        <f aca="false">IF(AND(G5546="A"),"91,5119",IF(AND(G5546="B"),"44,1784",IF(AND(G5546="C"),"12,6225",IF(AND(G5546=""),""))))</f>
        <v/>
      </c>
      <c r="P5546" s="15" t="str">
        <f aca="false">IF(OR(O5546=0,N5546=0,J5546=0,K5546=0,E5546="",D5546="",C5546="",B5546="",H5546="",I5546=""),"",IF(AND(G5546="A",(O5546*N5546)&lt;=foglio!$H$3),(N5546*O5546),IF(AND(G5546="A",(O5546*N5546)&gt;foglio!$H$3),foglio!$H$3,IF(AND(G5546="B",(O5546*N5546)&lt;=foglio!$H$4),(N5546*O5546),IF(AND(G5546="B",(O5546*N5546)&gt;foglio!$H$5),foglio!$H$4,IF(AND(G5546="C",(O5546*N5546)&lt;=foglio!$H$5),(N5546*O5546),IF(AND(G5546="C",(O5546*N5546)&gt;foglio!$H$5),foglio!$H$5)))))))</f>
        <v/>
      </c>
    </row>
    <row r="5547" customFormat="false" ht="10.2" hidden="false" customHeight="false" outlineLevel="0" collapsed="false">
      <c r="A5547" s="7" t="n">
        <v>5542</v>
      </c>
      <c r="B5547" s="8"/>
      <c r="C5547" s="8"/>
      <c r="D5547" s="8"/>
      <c r="E5547" s="9"/>
      <c r="F5547" s="9"/>
      <c r="G5547" s="10" t="str">
        <f aca="false">IF(F5547="Rischio alto","A",IF(F5547="Rischio medio","B",IF(F5547="Rischio basso","C","")))</f>
        <v/>
      </c>
      <c r="H5547" s="8"/>
      <c r="I5547" s="16"/>
      <c r="J5547" s="12"/>
      <c r="K5547" s="12"/>
      <c r="L5547" s="13" t="n">
        <f aca="false">K5547-J5547</f>
        <v>0</v>
      </c>
      <c r="M5547" s="8"/>
      <c r="N5547" s="13" t="n">
        <f aca="false">L5547-M5547</f>
        <v>0</v>
      </c>
      <c r="O5547" s="14" t="str">
        <f aca="false">IF(AND(G5547="A"),"91,5119",IF(AND(G5547="B"),"44,1784",IF(AND(G5547="C"),"12,6225",IF(AND(G5547=""),""))))</f>
        <v/>
      </c>
      <c r="P5547" s="15" t="str">
        <f aca="false">IF(OR(O5547=0,N5547=0,J5547=0,K5547=0,E5547="",D5547="",C5547="",B5547="",H5547="",I5547=""),"",IF(AND(G5547="A",(O5547*N5547)&lt;=foglio!$H$3),(N5547*O5547),IF(AND(G5547="A",(O5547*N5547)&gt;foglio!$H$3),foglio!$H$3,IF(AND(G5547="B",(O5547*N5547)&lt;=foglio!$H$4),(N5547*O5547),IF(AND(G5547="B",(O5547*N5547)&gt;foglio!$H$5),foglio!$H$4,IF(AND(G5547="C",(O5547*N5547)&lt;=foglio!$H$5),(N5547*O5547),IF(AND(G5547="C",(O5547*N5547)&gt;foglio!$H$5),foglio!$H$5)))))))</f>
        <v/>
      </c>
    </row>
    <row r="5548" customFormat="false" ht="10.2" hidden="false" customHeight="false" outlineLevel="0" collapsed="false">
      <c r="A5548" s="7" t="n">
        <v>5543</v>
      </c>
      <c r="B5548" s="8"/>
      <c r="C5548" s="8"/>
      <c r="D5548" s="8"/>
      <c r="E5548" s="9"/>
      <c r="F5548" s="9"/>
      <c r="G5548" s="10" t="str">
        <f aca="false">IF(F5548="Rischio alto","A",IF(F5548="Rischio medio","B",IF(F5548="Rischio basso","C","")))</f>
        <v/>
      </c>
      <c r="H5548" s="8"/>
      <c r="I5548" s="16"/>
      <c r="J5548" s="12"/>
      <c r="K5548" s="12"/>
      <c r="L5548" s="13" t="n">
        <f aca="false">K5548-J5548</f>
        <v>0</v>
      </c>
      <c r="M5548" s="8"/>
      <c r="N5548" s="13" t="n">
        <f aca="false">L5548-M5548</f>
        <v>0</v>
      </c>
      <c r="O5548" s="14" t="str">
        <f aca="false">IF(AND(G5548="A"),"91,5119",IF(AND(G5548="B"),"44,1784",IF(AND(G5548="C"),"12,6225",IF(AND(G5548=""),""))))</f>
        <v/>
      </c>
      <c r="P5548" s="15" t="str">
        <f aca="false">IF(OR(O5548=0,N5548=0,J5548=0,K5548=0,E5548="",D5548="",C5548="",B5548="",H5548="",I5548=""),"",IF(AND(G5548="A",(O5548*N5548)&lt;=foglio!$H$3),(N5548*O5548),IF(AND(G5548="A",(O5548*N5548)&gt;foglio!$H$3),foglio!$H$3,IF(AND(G5548="B",(O5548*N5548)&lt;=foglio!$H$4),(N5548*O5548),IF(AND(G5548="B",(O5548*N5548)&gt;foglio!$H$5),foglio!$H$4,IF(AND(G5548="C",(O5548*N5548)&lt;=foglio!$H$5),(N5548*O5548),IF(AND(G5548="C",(O5548*N5548)&gt;foglio!$H$5),foglio!$H$5)))))))</f>
        <v/>
      </c>
    </row>
    <row r="5549" customFormat="false" ht="10.2" hidden="false" customHeight="false" outlineLevel="0" collapsed="false">
      <c r="A5549" s="7" t="n">
        <v>5544</v>
      </c>
      <c r="B5549" s="8"/>
      <c r="C5549" s="8"/>
      <c r="D5549" s="8"/>
      <c r="E5549" s="9"/>
      <c r="F5549" s="9"/>
      <c r="G5549" s="10" t="str">
        <f aca="false">IF(F5549="Rischio alto","A",IF(F5549="Rischio medio","B",IF(F5549="Rischio basso","C","")))</f>
        <v/>
      </c>
      <c r="H5549" s="8"/>
      <c r="I5549" s="16"/>
      <c r="J5549" s="12"/>
      <c r="K5549" s="12"/>
      <c r="L5549" s="13" t="n">
        <f aca="false">K5549-J5549</f>
        <v>0</v>
      </c>
      <c r="M5549" s="8"/>
      <c r="N5549" s="13" t="n">
        <f aca="false">L5549-M5549</f>
        <v>0</v>
      </c>
      <c r="O5549" s="14" t="str">
        <f aca="false">IF(AND(G5549="A"),"91,5119",IF(AND(G5549="B"),"44,1784",IF(AND(G5549="C"),"12,6225",IF(AND(G5549=""),""))))</f>
        <v/>
      </c>
      <c r="P5549" s="15" t="str">
        <f aca="false">IF(OR(O5549=0,N5549=0,J5549=0,K5549=0,E5549="",D5549="",C5549="",B5549="",H5549="",I5549=""),"",IF(AND(G5549="A",(O5549*N5549)&lt;=foglio!$H$3),(N5549*O5549),IF(AND(G5549="A",(O5549*N5549)&gt;foglio!$H$3),foglio!$H$3,IF(AND(G5549="B",(O5549*N5549)&lt;=foglio!$H$4),(N5549*O5549),IF(AND(G5549="B",(O5549*N5549)&gt;foglio!$H$5),foglio!$H$4,IF(AND(G5549="C",(O5549*N5549)&lt;=foglio!$H$5),(N5549*O5549),IF(AND(G5549="C",(O5549*N5549)&gt;foglio!$H$5),foglio!$H$5)))))))</f>
        <v/>
      </c>
    </row>
    <row r="5550" customFormat="false" ht="10.2" hidden="false" customHeight="false" outlineLevel="0" collapsed="false">
      <c r="A5550" s="7" t="n">
        <v>5545</v>
      </c>
      <c r="B5550" s="8"/>
      <c r="C5550" s="8"/>
      <c r="D5550" s="8"/>
      <c r="E5550" s="9"/>
      <c r="F5550" s="9"/>
      <c r="G5550" s="10" t="str">
        <f aca="false">IF(F5550="Rischio alto","A",IF(F5550="Rischio medio","B",IF(F5550="Rischio basso","C","")))</f>
        <v/>
      </c>
      <c r="H5550" s="8"/>
      <c r="I5550" s="16"/>
      <c r="J5550" s="12"/>
      <c r="K5550" s="12"/>
      <c r="L5550" s="13" t="n">
        <f aca="false">K5550-J5550</f>
        <v>0</v>
      </c>
      <c r="M5550" s="8"/>
      <c r="N5550" s="13" t="n">
        <f aca="false">L5550-M5550</f>
        <v>0</v>
      </c>
      <c r="O5550" s="14" t="str">
        <f aca="false">IF(AND(G5550="A"),"91,5119",IF(AND(G5550="B"),"44,1784",IF(AND(G5550="C"),"12,6225",IF(AND(G5550=""),""))))</f>
        <v/>
      </c>
      <c r="P5550" s="15" t="str">
        <f aca="false">IF(OR(O5550=0,N5550=0,J5550=0,K5550=0,E5550="",D5550="",C5550="",B5550="",H5550="",I5550=""),"",IF(AND(G5550="A",(O5550*N5550)&lt;=foglio!$H$3),(N5550*O5550),IF(AND(G5550="A",(O5550*N5550)&gt;foglio!$H$3),foglio!$H$3,IF(AND(G5550="B",(O5550*N5550)&lt;=foglio!$H$4),(N5550*O5550),IF(AND(G5550="B",(O5550*N5550)&gt;foglio!$H$5),foglio!$H$4,IF(AND(G5550="C",(O5550*N5550)&lt;=foglio!$H$5),(N5550*O5550),IF(AND(G5550="C",(O5550*N5550)&gt;foglio!$H$5),foglio!$H$5)))))))</f>
        <v/>
      </c>
    </row>
    <row r="5551" customFormat="false" ht="10.2" hidden="false" customHeight="false" outlineLevel="0" collapsed="false">
      <c r="A5551" s="7" t="n">
        <v>5546</v>
      </c>
      <c r="B5551" s="8"/>
      <c r="C5551" s="8"/>
      <c r="D5551" s="8"/>
      <c r="E5551" s="9"/>
      <c r="F5551" s="9"/>
      <c r="G5551" s="10" t="str">
        <f aca="false">IF(F5551="Rischio alto","A",IF(F5551="Rischio medio","B",IF(F5551="Rischio basso","C","")))</f>
        <v/>
      </c>
      <c r="H5551" s="8"/>
      <c r="I5551" s="16"/>
      <c r="J5551" s="12"/>
      <c r="K5551" s="12"/>
      <c r="L5551" s="13" t="n">
        <f aca="false">K5551-J5551</f>
        <v>0</v>
      </c>
      <c r="M5551" s="8"/>
      <c r="N5551" s="13" t="n">
        <f aca="false">L5551-M5551</f>
        <v>0</v>
      </c>
      <c r="O5551" s="14" t="str">
        <f aca="false">IF(AND(G5551="A"),"91,5119",IF(AND(G5551="B"),"44,1784",IF(AND(G5551="C"),"12,6225",IF(AND(G5551=""),""))))</f>
        <v/>
      </c>
      <c r="P5551" s="15" t="str">
        <f aca="false">IF(OR(O5551=0,N5551=0,J5551=0,K5551=0,E5551="",D5551="",C5551="",B5551="",H5551="",I5551=""),"",IF(AND(G5551="A",(O5551*N5551)&lt;=foglio!$H$3),(N5551*O5551),IF(AND(G5551="A",(O5551*N5551)&gt;foglio!$H$3),foglio!$H$3,IF(AND(G5551="B",(O5551*N5551)&lt;=foglio!$H$4),(N5551*O5551),IF(AND(G5551="B",(O5551*N5551)&gt;foglio!$H$5),foglio!$H$4,IF(AND(G5551="C",(O5551*N5551)&lt;=foglio!$H$5),(N5551*O5551),IF(AND(G5551="C",(O5551*N5551)&gt;foglio!$H$5),foglio!$H$5)))))))</f>
        <v/>
      </c>
    </row>
    <row r="5552" customFormat="false" ht="10.2" hidden="false" customHeight="false" outlineLevel="0" collapsed="false">
      <c r="A5552" s="7" t="n">
        <v>5547</v>
      </c>
      <c r="B5552" s="8"/>
      <c r="C5552" s="8"/>
      <c r="D5552" s="8"/>
      <c r="E5552" s="9"/>
      <c r="F5552" s="9"/>
      <c r="G5552" s="10" t="str">
        <f aca="false">IF(F5552="Rischio alto","A",IF(F5552="Rischio medio","B",IF(F5552="Rischio basso","C","")))</f>
        <v/>
      </c>
      <c r="H5552" s="8"/>
      <c r="I5552" s="16"/>
      <c r="J5552" s="12"/>
      <c r="K5552" s="12"/>
      <c r="L5552" s="13" t="n">
        <f aca="false">K5552-J5552</f>
        <v>0</v>
      </c>
      <c r="M5552" s="8"/>
      <c r="N5552" s="13" t="n">
        <f aca="false">L5552-M5552</f>
        <v>0</v>
      </c>
      <c r="O5552" s="14" t="str">
        <f aca="false">IF(AND(G5552="A"),"91,5119",IF(AND(G5552="B"),"44,1784",IF(AND(G5552="C"),"12,6225",IF(AND(G5552=""),""))))</f>
        <v/>
      </c>
      <c r="P5552" s="15" t="str">
        <f aca="false">IF(OR(O5552=0,N5552=0,J5552=0,K5552=0,E5552="",D5552="",C5552="",B5552="",H5552="",I5552=""),"",IF(AND(G5552="A",(O5552*N5552)&lt;=foglio!$H$3),(N5552*O5552),IF(AND(G5552="A",(O5552*N5552)&gt;foglio!$H$3),foglio!$H$3,IF(AND(G5552="B",(O5552*N5552)&lt;=foglio!$H$4),(N5552*O5552),IF(AND(G5552="B",(O5552*N5552)&gt;foglio!$H$5),foglio!$H$4,IF(AND(G5552="C",(O5552*N5552)&lt;=foglio!$H$5),(N5552*O5552),IF(AND(G5552="C",(O5552*N5552)&gt;foglio!$H$5),foglio!$H$5)))))))</f>
        <v/>
      </c>
    </row>
    <row r="5553" customFormat="false" ht="10.2" hidden="false" customHeight="false" outlineLevel="0" collapsed="false">
      <c r="A5553" s="7" t="n">
        <v>5548</v>
      </c>
      <c r="B5553" s="8"/>
      <c r="C5553" s="8"/>
      <c r="D5553" s="8"/>
      <c r="E5553" s="9"/>
      <c r="F5553" s="9"/>
      <c r="G5553" s="10" t="str">
        <f aca="false">IF(F5553="Rischio alto","A",IF(F5553="Rischio medio","B",IF(F5553="Rischio basso","C","")))</f>
        <v/>
      </c>
      <c r="H5553" s="8"/>
      <c r="I5553" s="16"/>
      <c r="J5553" s="12"/>
      <c r="K5553" s="12"/>
      <c r="L5553" s="13" t="n">
        <f aca="false">K5553-J5553</f>
        <v>0</v>
      </c>
      <c r="M5553" s="8"/>
      <c r="N5553" s="13" t="n">
        <f aca="false">L5553-M5553</f>
        <v>0</v>
      </c>
      <c r="O5553" s="14" t="str">
        <f aca="false">IF(AND(G5553="A"),"91,5119",IF(AND(G5553="B"),"44,1784",IF(AND(G5553="C"),"12,6225",IF(AND(G5553=""),""))))</f>
        <v/>
      </c>
      <c r="P5553" s="15" t="str">
        <f aca="false">IF(OR(O5553=0,N5553=0,J5553=0,K5553=0,E5553="",D5553="",C5553="",B5553="",H5553="",I5553=""),"",IF(AND(G5553="A",(O5553*N5553)&lt;=foglio!$H$3),(N5553*O5553),IF(AND(G5553="A",(O5553*N5553)&gt;foglio!$H$3),foglio!$H$3,IF(AND(G5553="B",(O5553*N5553)&lt;=foglio!$H$4),(N5553*O5553),IF(AND(G5553="B",(O5553*N5553)&gt;foglio!$H$5),foglio!$H$4,IF(AND(G5553="C",(O5553*N5553)&lt;=foglio!$H$5),(N5553*O5553),IF(AND(G5553="C",(O5553*N5553)&gt;foglio!$H$5),foglio!$H$5)))))))</f>
        <v/>
      </c>
    </row>
    <row r="5554" customFormat="false" ht="10.2" hidden="false" customHeight="false" outlineLevel="0" collapsed="false">
      <c r="A5554" s="7" t="n">
        <v>5549</v>
      </c>
      <c r="B5554" s="8"/>
      <c r="C5554" s="8"/>
      <c r="D5554" s="8"/>
      <c r="E5554" s="9"/>
      <c r="F5554" s="9"/>
      <c r="G5554" s="10" t="str">
        <f aca="false">IF(F5554="Rischio alto","A",IF(F5554="Rischio medio","B",IF(F5554="Rischio basso","C","")))</f>
        <v/>
      </c>
      <c r="H5554" s="8"/>
      <c r="I5554" s="16"/>
      <c r="J5554" s="12"/>
      <c r="K5554" s="12"/>
      <c r="L5554" s="13" t="n">
        <f aca="false">K5554-J5554</f>
        <v>0</v>
      </c>
      <c r="M5554" s="8"/>
      <c r="N5554" s="13" t="n">
        <f aca="false">L5554-M5554</f>
        <v>0</v>
      </c>
      <c r="O5554" s="14" t="str">
        <f aca="false">IF(AND(G5554="A"),"91,5119",IF(AND(G5554="B"),"44,1784",IF(AND(G5554="C"),"12,6225",IF(AND(G5554=""),""))))</f>
        <v/>
      </c>
      <c r="P5554" s="15" t="str">
        <f aca="false">IF(OR(O5554=0,N5554=0,J5554=0,K5554=0,E5554="",D5554="",C5554="",B5554="",H5554="",I5554=""),"",IF(AND(G5554="A",(O5554*N5554)&lt;=foglio!$H$3),(N5554*O5554),IF(AND(G5554="A",(O5554*N5554)&gt;foglio!$H$3),foglio!$H$3,IF(AND(G5554="B",(O5554*N5554)&lt;=foglio!$H$4),(N5554*O5554),IF(AND(G5554="B",(O5554*N5554)&gt;foglio!$H$5),foglio!$H$4,IF(AND(G5554="C",(O5554*N5554)&lt;=foglio!$H$5),(N5554*O5554),IF(AND(G5554="C",(O5554*N5554)&gt;foglio!$H$5),foglio!$H$5)))))))</f>
        <v/>
      </c>
    </row>
    <row r="5555" customFormat="false" ht="10.2" hidden="false" customHeight="false" outlineLevel="0" collapsed="false">
      <c r="A5555" s="7" t="n">
        <v>5550</v>
      </c>
      <c r="B5555" s="8"/>
      <c r="C5555" s="8"/>
      <c r="D5555" s="8"/>
      <c r="E5555" s="9"/>
      <c r="F5555" s="9"/>
      <c r="G5555" s="10" t="str">
        <f aca="false">IF(F5555="Rischio alto","A",IF(F5555="Rischio medio","B",IF(F5555="Rischio basso","C","")))</f>
        <v/>
      </c>
      <c r="H5555" s="8"/>
      <c r="I5555" s="16"/>
      <c r="J5555" s="12"/>
      <c r="K5555" s="12"/>
      <c r="L5555" s="13" t="n">
        <f aca="false">K5555-J5555</f>
        <v>0</v>
      </c>
      <c r="M5555" s="8"/>
      <c r="N5555" s="13" t="n">
        <f aca="false">L5555-M5555</f>
        <v>0</v>
      </c>
      <c r="O5555" s="14" t="str">
        <f aca="false">IF(AND(G5555="A"),"91,5119",IF(AND(G5555="B"),"44,1784",IF(AND(G5555="C"),"12,6225",IF(AND(G5555=""),""))))</f>
        <v/>
      </c>
      <c r="P5555" s="15" t="str">
        <f aca="false">IF(OR(O5555=0,N5555=0,J5555=0,K5555=0,E5555="",D5555="",C5555="",B5555="",H5555="",I5555=""),"",IF(AND(G5555="A",(O5555*N5555)&lt;=foglio!$H$3),(N5555*O5555),IF(AND(G5555="A",(O5555*N5555)&gt;foglio!$H$3),foglio!$H$3,IF(AND(G5555="B",(O5555*N5555)&lt;=foglio!$H$4),(N5555*O5555),IF(AND(G5555="B",(O5555*N5555)&gt;foglio!$H$5),foglio!$H$4,IF(AND(G5555="C",(O5555*N5555)&lt;=foglio!$H$5),(N5555*O5555),IF(AND(G5555="C",(O5555*N5555)&gt;foglio!$H$5),foglio!$H$5)))))))</f>
        <v/>
      </c>
    </row>
    <row r="5556" customFormat="false" ht="10.2" hidden="false" customHeight="false" outlineLevel="0" collapsed="false">
      <c r="A5556" s="7" t="n">
        <v>5551</v>
      </c>
      <c r="B5556" s="8"/>
      <c r="C5556" s="8"/>
      <c r="D5556" s="8"/>
      <c r="E5556" s="9"/>
      <c r="F5556" s="9"/>
      <c r="G5556" s="10" t="str">
        <f aca="false">IF(F5556="Rischio alto","A",IF(F5556="Rischio medio","B",IF(F5556="Rischio basso","C","")))</f>
        <v/>
      </c>
      <c r="H5556" s="8"/>
      <c r="I5556" s="16"/>
      <c r="J5556" s="12"/>
      <c r="K5556" s="12"/>
      <c r="L5556" s="13" t="n">
        <f aca="false">K5556-J5556</f>
        <v>0</v>
      </c>
      <c r="M5556" s="8"/>
      <c r="N5556" s="13" t="n">
        <f aca="false">L5556-M5556</f>
        <v>0</v>
      </c>
      <c r="O5556" s="14" t="str">
        <f aca="false">IF(AND(G5556="A"),"91,5119",IF(AND(G5556="B"),"44,1784",IF(AND(G5556="C"),"12,6225",IF(AND(G5556=""),""))))</f>
        <v/>
      </c>
      <c r="P5556" s="15" t="str">
        <f aca="false">IF(OR(O5556=0,N5556=0,J5556=0,K5556=0,E5556="",D5556="",C5556="",B5556="",H5556="",I5556=""),"",IF(AND(G5556="A",(O5556*N5556)&lt;=foglio!$H$3),(N5556*O5556),IF(AND(G5556="A",(O5556*N5556)&gt;foglio!$H$3),foglio!$H$3,IF(AND(G5556="B",(O5556*N5556)&lt;=foglio!$H$4),(N5556*O5556),IF(AND(G5556="B",(O5556*N5556)&gt;foglio!$H$5),foglio!$H$4,IF(AND(G5556="C",(O5556*N5556)&lt;=foglio!$H$5),(N5556*O5556),IF(AND(G5556="C",(O5556*N5556)&gt;foglio!$H$5),foglio!$H$5)))))))</f>
        <v/>
      </c>
    </row>
    <row r="5557" customFormat="false" ht="10.2" hidden="false" customHeight="false" outlineLevel="0" collapsed="false">
      <c r="A5557" s="7" t="n">
        <v>5552</v>
      </c>
      <c r="B5557" s="8"/>
      <c r="C5557" s="8"/>
      <c r="D5557" s="8"/>
      <c r="E5557" s="9"/>
      <c r="F5557" s="9"/>
      <c r="G5557" s="10" t="str">
        <f aca="false">IF(F5557="Rischio alto","A",IF(F5557="Rischio medio","B",IF(F5557="Rischio basso","C","")))</f>
        <v/>
      </c>
      <c r="H5557" s="8"/>
      <c r="I5557" s="16"/>
      <c r="J5557" s="12"/>
      <c r="K5557" s="12"/>
      <c r="L5557" s="13" t="n">
        <f aca="false">K5557-J5557</f>
        <v>0</v>
      </c>
      <c r="M5557" s="8"/>
      <c r="N5557" s="13" t="n">
        <f aca="false">L5557-M5557</f>
        <v>0</v>
      </c>
      <c r="O5557" s="14" t="str">
        <f aca="false">IF(AND(G5557="A"),"91,5119",IF(AND(G5557="B"),"44,1784",IF(AND(G5557="C"),"12,6225",IF(AND(G5557=""),""))))</f>
        <v/>
      </c>
      <c r="P5557" s="15" t="str">
        <f aca="false">IF(OR(O5557=0,N5557=0,J5557=0,K5557=0,E5557="",D5557="",C5557="",B5557="",H5557="",I5557=""),"",IF(AND(G5557="A",(O5557*N5557)&lt;=foglio!$H$3),(N5557*O5557),IF(AND(G5557="A",(O5557*N5557)&gt;foglio!$H$3),foglio!$H$3,IF(AND(G5557="B",(O5557*N5557)&lt;=foglio!$H$4),(N5557*O5557),IF(AND(G5557="B",(O5557*N5557)&gt;foglio!$H$5),foglio!$H$4,IF(AND(G5557="C",(O5557*N5557)&lt;=foglio!$H$5),(N5557*O5557),IF(AND(G5557="C",(O5557*N5557)&gt;foglio!$H$5),foglio!$H$5)))))))</f>
        <v/>
      </c>
    </row>
    <row r="5558" customFormat="false" ht="10.2" hidden="false" customHeight="false" outlineLevel="0" collapsed="false">
      <c r="A5558" s="7" t="n">
        <v>5553</v>
      </c>
      <c r="B5558" s="8"/>
      <c r="C5558" s="8"/>
      <c r="D5558" s="8"/>
      <c r="E5558" s="9"/>
      <c r="F5558" s="9"/>
      <c r="G5558" s="10" t="str">
        <f aca="false">IF(F5558="Rischio alto","A",IF(F5558="Rischio medio","B",IF(F5558="Rischio basso","C","")))</f>
        <v/>
      </c>
      <c r="H5558" s="8"/>
      <c r="I5558" s="16"/>
      <c r="J5558" s="12"/>
      <c r="K5558" s="12"/>
      <c r="L5558" s="13" t="n">
        <f aca="false">K5558-J5558</f>
        <v>0</v>
      </c>
      <c r="M5558" s="8"/>
      <c r="N5558" s="13" t="n">
        <f aca="false">L5558-M5558</f>
        <v>0</v>
      </c>
      <c r="O5558" s="14" t="str">
        <f aca="false">IF(AND(G5558="A"),"91,5119",IF(AND(G5558="B"),"44,1784",IF(AND(G5558="C"),"12,6225",IF(AND(G5558=""),""))))</f>
        <v/>
      </c>
      <c r="P5558" s="15" t="str">
        <f aca="false">IF(OR(O5558=0,N5558=0,J5558=0,K5558=0,E5558="",D5558="",C5558="",B5558="",H5558="",I5558=""),"",IF(AND(G5558="A",(O5558*N5558)&lt;=foglio!$H$3),(N5558*O5558),IF(AND(G5558="A",(O5558*N5558)&gt;foglio!$H$3),foglio!$H$3,IF(AND(G5558="B",(O5558*N5558)&lt;=foglio!$H$4),(N5558*O5558),IF(AND(G5558="B",(O5558*N5558)&gt;foglio!$H$5),foglio!$H$4,IF(AND(G5558="C",(O5558*N5558)&lt;=foglio!$H$5),(N5558*O5558),IF(AND(G5558="C",(O5558*N5558)&gt;foglio!$H$5),foglio!$H$5)))))))</f>
        <v/>
      </c>
    </row>
    <row r="5559" customFormat="false" ht="10.2" hidden="false" customHeight="false" outlineLevel="0" collapsed="false">
      <c r="A5559" s="7" t="n">
        <v>5554</v>
      </c>
      <c r="B5559" s="8"/>
      <c r="C5559" s="8"/>
      <c r="D5559" s="8"/>
      <c r="E5559" s="9"/>
      <c r="F5559" s="9"/>
      <c r="G5559" s="10" t="str">
        <f aca="false">IF(F5559="Rischio alto","A",IF(F5559="Rischio medio","B",IF(F5559="Rischio basso","C","")))</f>
        <v/>
      </c>
      <c r="H5559" s="8"/>
      <c r="I5559" s="16"/>
      <c r="J5559" s="12"/>
      <c r="K5559" s="12"/>
      <c r="L5559" s="13" t="n">
        <f aca="false">K5559-J5559</f>
        <v>0</v>
      </c>
      <c r="M5559" s="8"/>
      <c r="N5559" s="13" t="n">
        <f aca="false">L5559-M5559</f>
        <v>0</v>
      </c>
      <c r="O5559" s="14" t="str">
        <f aca="false">IF(AND(G5559="A"),"91,5119",IF(AND(G5559="B"),"44,1784",IF(AND(G5559="C"),"12,6225",IF(AND(G5559=""),""))))</f>
        <v/>
      </c>
      <c r="P5559" s="15" t="str">
        <f aca="false">IF(OR(O5559=0,N5559=0,J5559=0,K5559=0,E5559="",D5559="",C5559="",B5559="",H5559="",I5559=""),"",IF(AND(G5559="A",(O5559*N5559)&lt;=foglio!$H$3),(N5559*O5559),IF(AND(G5559="A",(O5559*N5559)&gt;foglio!$H$3),foglio!$H$3,IF(AND(G5559="B",(O5559*N5559)&lt;=foglio!$H$4),(N5559*O5559),IF(AND(G5559="B",(O5559*N5559)&gt;foglio!$H$5),foglio!$H$4,IF(AND(G5559="C",(O5559*N5559)&lt;=foglio!$H$5),(N5559*O5559),IF(AND(G5559="C",(O5559*N5559)&gt;foglio!$H$5),foglio!$H$5)))))))</f>
        <v/>
      </c>
    </row>
    <row r="5560" customFormat="false" ht="10.2" hidden="false" customHeight="false" outlineLevel="0" collapsed="false">
      <c r="A5560" s="7" t="n">
        <v>5555</v>
      </c>
      <c r="B5560" s="8"/>
      <c r="C5560" s="8"/>
      <c r="D5560" s="8"/>
      <c r="E5560" s="9"/>
      <c r="F5560" s="9"/>
      <c r="G5560" s="10" t="str">
        <f aca="false">IF(F5560="Rischio alto","A",IF(F5560="Rischio medio","B",IF(F5560="Rischio basso","C","")))</f>
        <v/>
      </c>
      <c r="H5560" s="8"/>
      <c r="I5560" s="16"/>
      <c r="J5560" s="12"/>
      <c r="K5560" s="12"/>
      <c r="L5560" s="13" t="n">
        <f aca="false">K5560-J5560</f>
        <v>0</v>
      </c>
      <c r="M5560" s="8"/>
      <c r="N5560" s="13" t="n">
        <f aca="false">L5560-M5560</f>
        <v>0</v>
      </c>
      <c r="O5560" s="14" t="str">
        <f aca="false">IF(AND(G5560="A"),"91,5119",IF(AND(G5560="B"),"44,1784",IF(AND(G5560="C"),"12,6225",IF(AND(G5560=""),""))))</f>
        <v/>
      </c>
      <c r="P5560" s="15" t="str">
        <f aca="false">IF(OR(O5560=0,N5560=0,J5560=0,K5560=0,E5560="",D5560="",C5560="",B5560="",H5560="",I5560=""),"",IF(AND(G5560="A",(O5560*N5560)&lt;=foglio!$H$3),(N5560*O5560),IF(AND(G5560="A",(O5560*N5560)&gt;foglio!$H$3),foglio!$H$3,IF(AND(G5560="B",(O5560*N5560)&lt;=foglio!$H$4),(N5560*O5560),IF(AND(G5560="B",(O5560*N5560)&gt;foglio!$H$5),foglio!$H$4,IF(AND(G5560="C",(O5560*N5560)&lt;=foglio!$H$5),(N5560*O5560),IF(AND(G5560="C",(O5560*N5560)&gt;foglio!$H$5),foglio!$H$5)))))))</f>
        <v/>
      </c>
    </row>
    <row r="5561" customFormat="false" ht="10.2" hidden="false" customHeight="false" outlineLevel="0" collapsed="false">
      <c r="A5561" s="7" t="n">
        <v>5556</v>
      </c>
      <c r="B5561" s="8"/>
      <c r="C5561" s="8"/>
      <c r="D5561" s="8"/>
      <c r="E5561" s="9"/>
      <c r="F5561" s="9"/>
      <c r="G5561" s="10" t="str">
        <f aca="false">IF(F5561="Rischio alto","A",IF(F5561="Rischio medio","B",IF(F5561="Rischio basso","C","")))</f>
        <v/>
      </c>
      <c r="H5561" s="8"/>
      <c r="I5561" s="16"/>
      <c r="J5561" s="12"/>
      <c r="K5561" s="12"/>
      <c r="L5561" s="13" t="n">
        <f aca="false">K5561-J5561</f>
        <v>0</v>
      </c>
      <c r="M5561" s="8"/>
      <c r="N5561" s="13" t="n">
        <f aca="false">L5561-M5561</f>
        <v>0</v>
      </c>
      <c r="O5561" s="14" t="str">
        <f aca="false">IF(AND(G5561="A"),"91,5119",IF(AND(G5561="B"),"44,1784",IF(AND(G5561="C"),"12,6225",IF(AND(G5561=""),""))))</f>
        <v/>
      </c>
      <c r="P5561" s="15" t="str">
        <f aca="false">IF(OR(O5561=0,N5561=0,J5561=0,K5561=0,E5561="",D5561="",C5561="",B5561="",H5561="",I5561=""),"",IF(AND(G5561="A",(O5561*N5561)&lt;=foglio!$H$3),(N5561*O5561),IF(AND(G5561="A",(O5561*N5561)&gt;foglio!$H$3),foglio!$H$3,IF(AND(G5561="B",(O5561*N5561)&lt;=foglio!$H$4),(N5561*O5561),IF(AND(G5561="B",(O5561*N5561)&gt;foglio!$H$5),foglio!$H$4,IF(AND(G5561="C",(O5561*N5561)&lt;=foglio!$H$5),(N5561*O5561),IF(AND(G5561="C",(O5561*N5561)&gt;foglio!$H$5),foglio!$H$5)))))))</f>
        <v/>
      </c>
    </row>
    <row r="5562" customFormat="false" ht="10.2" hidden="false" customHeight="false" outlineLevel="0" collapsed="false">
      <c r="A5562" s="7" t="n">
        <v>5557</v>
      </c>
      <c r="B5562" s="8"/>
      <c r="C5562" s="8"/>
      <c r="D5562" s="8"/>
      <c r="E5562" s="9"/>
      <c r="F5562" s="9"/>
      <c r="G5562" s="10" t="str">
        <f aca="false">IF(F5562="Rischio alto","A",IF(F5562="Rischio medio","B",IF(F5562="Rischio basso","C","")))</f>
        <v/>
      </c>
      <c r="H5562" s="8"/>
      <c r="I5562" s="16"/>
      <c r="J5562" s="12"/>
      <c r="K5562" s="12"/>
      <c r="L5562" s="13" t="n">
        <f aca="false">K5562-J5562</f>
        <v>0</v>
      </c>
      <c r="M5562" s="8"/>
      <c r="N5562" s="13" t="n">
        <f aca="false">L5562-M5562</f>
        <v>0</v>
      </c>
      <c r="O5562" s="14" t="str">
        <f aca="false">IF(AND(G5562="A"),"91,5119",IF(AND(G5562="B"),"44,1784",IF(AND(G5562="C"),"12,6225",IF(AND(G5562=""),""))))</f>
        <v/>
      </c>
      <c r="P5562" s="15" t="str">
        <f aca="false">IF(OR(O5562=0,N5562=0,J5562=0,K5562=0,E5562="",D5562="",C5562="",B5562="",H5562="",I5562=""),"",IF(AND(G5562="A",(O5562*N5562)&lt;=foglio!$H$3),(N5562*O5562),IF(AND(G5562="A",(O5562*N5562)&gt;foglio!$H$3),foglio!$H$3,IF(AND(G5562="B",(O5562*N5562)&lt;=foglio!$H$4),(N5562*O5562),IF(AND(G5562="B",(O5562*N5562)&gt;foglio!$H$5),foglio!$H$4,IF(AND(G5562="C",(O5562*N5562)&lt;=foglio!$H$5),(N5562*O5562),IF(AND(G5562="C",(O5562*N5562)&gt;foglio!$H$5),foglio!$H$5)))))))</f>
        <v/>
      </c>
    </row>
    <row r="5563" customFormat="false" ht="10.2" hidden="false" customHeight="false" outlineLevel="0" collapsed="false">
      <c r="A5563" s="7" t="n">
        <v>5558</v>
      </c>
      <c r="B5563" s="8"/>
      <c r="C5563" s="8"/>
      <c r="D5563" s="8"/>
      <c r="E5563" s="9"/>
      <c r="F5563" s="9"/>
      <c r="G5563" s="10" t="str">
        <f aca="false">IF(F5563="Rischio alto","A",IF(F5563="Rischio medio","B",IF(F5563="Rischio basso","C","")))</f>
        <v/>
      </c>
      <c r="H5563" s="8"/>
      <c r="I5563" s="16"/>
      <c r="J5563" s="12"/>
      <c r="K5563" s="12"/>
      <c r="L5563" s="13" t="n">
        <f aca="false">K5563-J5563</f>
        <v>0</v>
      </c>
      <c r="M5563" s="8"/>
      <c r="N5563" s="13" t="n">
        <f aca="false">L5563-M5563</f>
        <v>0</v>
      </c>
      <c r="O5563" s="14" t="str">
        <f aca="false">IF(AND(G5563="A"),"91,5119",IF(AND(G5563="B"),"44,1784",IF(AND(G5563="C"),"12,6225",IF(AND(G5563=""),""))))</f>
        <v/>
      </c>
      <c r="P5563" s="15" t="str">
        <f aca="false">IF(OR(O5563=0,N5563=0,J5563=0,K5563=0,E5563="",D5563="",C5563="",B5563="",H5563="",I5563=""),"",IF(AND(G5563="A",(O5563*N5563)&lt;=foglio!$H$3),(N5563*O5563),IF(AND(G5563="A",(O5563*N5563)&gt;foglio!$H$3),foglio!$H$3,IF(AND(G5563="B",(O5563*N5563)&lt;=foglio!$H$4),(N5563*O5563),IF(AND(G5563="B",(O5563*N5563)&gt;foglio!$H$5),foglio!$H$4,IF(AND(G5563="C",(O5563*N5563)&lt;=foglio!$H$5),(N5563*O5563),IF(AND(G5563="C",(O5563*N5563)&gt;foglio!$H$5),foglio!$H$5)))))))</f>
        <v/>
      </c>
    </row>
    <row r="5564" customFormat="false" ht="10.2" hidden="false" customHeight="false" outlineLevel="0" collapsed="false">
      <c r="A5564" s="7" t="n">
        <v>5559</v>
      </c>
      <c r="B5564" s="8"/>
      <c r="C5564" s="8"/>
      <c r="D5564" s="8"/>
      <c r="E5564" s="9"/>
      <c r="F5564" s="9"/>
      <c r="G5564" s="10" t="str">
        <f aca="false">IF(F5564="Rischio alto","A",IF(F5564="Rischio medio","B",IF(F5564="Rischio basso","C","")))</f>
        <v/>
      </c>
      <c r="H5564" s="8"/>
      <c r="I5564" s="16"/>
      <c r="J5564" s="12"/>
      <c r="K5564" s="12"/>
      <c r="L5564" s="13" t="n">
        <f aca="false">K5564-J5564</f>
        <v>0</v>
      </c>
      <c r="M5564" s="8"/>
      <c r="N5564" s="13" t="n">
        <f aca="false">L5564-M5564</f>
        <v>0</v>
      </c>
      <c r="O5564" s="14" t="str">
        <f aca="false">IF(AND(G5564="A"),"91,5119",IF(AND(G5564="B"),"44,1784",IF(AND(G5564="C"),"12,6225",IF(AND(G5564=""),""))))</f>
        <v/>
      </c>
      <c r="P5564" s="15" t="str">
        <f aca="false">IF(OR(O5564=0,N5564=0,J5564=0,K5564=0,E5564="",D5564="",C5564="",B5564="",H5564="",I5564=""),"",IF(AND(G5564="A",(O5564*N5564)&lt;=foglio!$H$3),(N5564*O5564),IF(AND(G5564="A",(O5564*N5564)&gt;foglio!$H$3),foglio!$H$3,IF(AND(G5564="B",(O5564*N5564)&lt;=foglio!$H$4),(N5564*O5564),IF(AND(G5564="B",(O5564*N5564)&gt;foglio!$H$5),foglio!$H$4,IF(AND(G5564="C",(O5564*N5564)&lt;=foglio!$H$5),(N5564*O5564),IF(AND(G5564="C",(O5564*N5564)&gt;foglio!$H$5),foglio!$H$5)))))))</f>
        <v/>
      </c>
    </row>
    <row r="5565" customFormat="false" ht="10.2" hidden="false" customHeight="false" outlineLevel="0" collapsed="false">
      <c r="A5565" s="7" t="n">
        <v>5560</v>
      </c>
      <c r="B5565" s="8"/>
      <c r="C5565" s="8"/>
      <c r="D5565" s="8"/>
      <c r="E5565" s="9"/>
      <c r="F5565" s="9"/>
      <c r="G5565" s="10" t="str">
        <f aca="false">IF(F5565="Rischio alto","A",IF(F5565="Rischio medio","B",IF(F5565="Rischio basso","C","")))</f>
        <v/>
      </c>
      <c r="H5565" s="8"/>
      <c r="I5565" s="16"/>
      <c r="J5565" s="12"/>
      <c r="K5565" s="12"/>
      <c r="L5565" s="13" t="n">
        <f aca="false">K5565-J5565</f>
        <v>0</v>
      </c>
      <c r="M5565" s="8"/>
      <c r="N5565" s="13" t="n">
        <f aca="false">L5565-M5565</f>
        <v>0</v>
      </c>
      <c r="O5565" s="14" t="str">
        <f aca="false">IF(AND(G5565="A"),"91,5119",IF(AND(G5565="B"),"44,1784",IF(AND(G5565="C"),"12,6225",IF(AND(G5565=""),""))))</f>
        <v/>
      </c>
      <c r="P5565" s="15" t="str">
        <f aca="false">IF(OR(O5565=0,N5565=0,J5565=0,K5565=0,E5565="",D5565="",C5565="",B5565="",H5565="",I5565=""),"",IF(AND(G5565="A",(O5565*N5565)&lt;=foglio!$H$3),(N5565*O5565),IF(AND(G5565="A",(O5565*N5565)&gt;foglio!$H$3),foglio!$H$3,IF(AND(G5565="B",(O5565*N5565)&lt;=foglio!$H$4),(N5565*O5565),IF(AND(G5565="B",(O5565*N5565)&gt;foglio!$H$5),foglio!$H$4,IF(AND(G5565="C",(O5565*N5565)&lt;=foglio!$H$5),(N5565*O5565),IF(AND(G5565="C",(O5565*N5565)&gt;foglio!$H$5),foglio!$H$5)))))))</f>
        <v/>
      </c>
    </row>
    <row r="5566" customFormat="false" ht="10.2" hidden="false" customHeight="false" outlineLevel="0" collapsed="false">
      <c r="A5566" s="7" t="n">
        <v>5561</v>
      </c>
      <c r="B5566" s="8"/>
      <c r="C5566" s="8"/>
      <c r="D5566" s="8"/>
      <c r="E5566" s="9"/>
      <c r="F5566" s="9"/>
      <c r="G5566" s="10" t="str">
        <f aca="false">IF(F5566="Rischio alto","A",IF(F5566="Rischio medio","B",IF(F5566="Rischio basso","C","")))</f>
        <v/>
      </c>
      <c r="H5566" s="8"/>
      <c r="I5566" s="16"/>
      <c r="J5566" s="12"/>
      <c r="K5566" s="12"/>
      <c r="L5566" s="13" t="n">
        <f aca="false">K5566-J5566</f>
        <v>0</v>
      </c>
      <c r="M5566" s="8"/>
      <c r="N5566" s="13" t="n">
        <f aca="false">L5566-M5566</f>
        <v>0</v>
      </c>
      <c r="O5566" s="14" t="str">
        <f aca="false">IF(AND(G5566="A"),"91,5119",IF(AND(G5566="B"),"44,1784",IF(AND(G5566="C"),"12,6225",IF(AND(G5566=""),""))))</f>
        <v/>
      </c>
      <c r="P5566" s="15" t="str">
        <f aca="false">IF(OR(O5566=0,N5566=0,J5566=0,K5566=0,E5566="",D5566="",C5566="",B5566="",H5566="",I5566=""),"",IF(AND(G5566="A",(O5566*N5566)&lt;=foglio!$H$3),(N5566*O5566),IF(AND(G5566="A",(O5566*N5566)&gt;foglio!$H$3),foglio!$H$3,IF(AND(G5566="B",(O5566*N5566)&lt;=foglio!$H$4),(N5566*O5566),IF(AND(G5566="B",(O5566*N5566)&gt;foglio!$H$5),foglio!$H$4,IF(AND(G5566="C",(O5566*N5566)&lt;=foglio!$H$5),(N5566*O5566),IF(AND(G5566="C",(O5566*N5566)&gt;foglio!$H$5),foglio!$H$5)))))))</f>
        <v/>
      </c>
    </row>
    <row r="5567" customFormat="false" ht="10.2" hidden="false" customHeight="false" outlineLevel="0" collapsed="false">
      <c r="A5567" s="7" t="n">
        <v>5562</v>
      </c>
      <c r="B5567" s="8"/>
      <c r="C5567" s="8"/>
      <c r="D5567" s="8"/>
      <c r="E5567" s="9"/>
      <c r="F5567" s="9"/>
      <c r="G5567" s="10" t="str">
        <f aca="false">IF(F5567="Rischio alto","A",IF(F5567="Rischio medio","B",IF(F5567="Rischio basso","C","")))</f>
        <v/>
      </c>
      <c r="H5567" s="8"/>
      <c r="I5567" s="16"/>
      <c r="J5567" s="12"/>
      <c r="K5567" s="12"/>
      <c r="L5567" s="13" t="n">
        <f aca="false">K5567-J5567</f>
        <v>0</v>
      </c>
      <c r="M5567" s="8"/>
      <c r="N5567" s="13" t="n">
        <f aca="false">L5567-M5567</f>
        <v>0</v>
      </c>
      <c r="O5567" s="14" t="str">
        <f aca="false">IF(AND(G5567="A"),"91,5119",IF(AND(G5567="B"),"44,1784",IF(AND(G5567="C"),"12,6225",IF(AND(G5567=""),""))))</f>
        <v/>
      </c>
      <c r="P5567" s="15" t="str">
        <f aca="false">IF(OR(O5567=0,N5567=0,J5567=0,K5567=0,E5567="",D5567="",C5567="",B5567="",H5567="",I5567=""),"",IF(AND(G5567="A",(O5567*N5567)&lt;=foglio!$H$3),(N5567*O5567),IF(AND(G5567="A",(O5567*N5567)&gt;foglio!$H$3),foglio!$H$3,IF(AND(G5567="B",(O5567*N5567)&lt;=foglio!$H$4),(N5567*O5567),IF(AND(G5567="B",(O5567*N5567)&gt;foglio!$H$5),foglio!$H$4,IF(AND(G5567="C",(O5567*N5567)&lt;=foglio!$H$5),(N5567*O5567),IF(AND(G5567="C",(O5567*N5567)&gt;foglio!$H$5),foglio!$H$5)))))))</f>
        <v/>
      </c>
    </row>
    <row r="5568" customFormat="false" ht="10.2" hidden="false" customHeight="false" outlineLevel="0" collapsed="false">
      <c r="A5568" s="7" t="n">
        <v>5563</v>
      </c>
      <c r="B5568" s="8"/>
      <c r="C5568" s="8"/>
      <c r="D5568" s="8"/>
      <c r="E5568" s="9"/>
      <c r="F5568" s="9"/>
      <c r="G5568" s="10" t="str">
        <f aca="false">IF(F5568="Rischio alto","A",IF(F5568="Rischio medio","B",IF(F5568="Rischio basso","C","")))</f>
        <v/>
      </c>
      <c r="H5568" s="8"/>
      <c r="I5568" s="16"/>
      <c r="J5568" s="12"/>
      <c r="K5568" s="12"/>
      <c r="L5568" s="13" t="n">
        <f aca="false">K5568-J5568</f>
        <v>0</v>
      </c>
      <c r="M5568" s="8"/>
      <c r="N5568" s="13" t="n">
        <f aca="false">L5568-M5568</f>
        <v>0</v>
      </c>
      <c r="O5568" s="14" t="str">
        <f aca="false">IF(AND(G5568="A"),"91,5119",IF(AND(G5568="B"),"44,1784",IF(AND(G5568="C"),"12,6225",IF(AND(G5568=""),""))))</f>
        <v/>
      </c>
      <c r="P5568" s="15" t="str">
        <f aca="false">IF(OR(O5568=0,N5568=0,J5568=0,K5568=0,E5568="",D5568="",C5568="",B5568="",H5568="",I5568=""),"",IF(AND(G5568="A",(O5568*N5568)&lt;=foglio!$H$3),(N5568*O5568),IF(AND(G5568="A",(O5568*N5568)&gt;foglio!$H$3),foglio!$H$3,IF(AND(G5568="B",(O5568*N5568)&lt;=foglio!$H$4),(N5568*O5568),IF(AND(G5568="B",(O5568*N5568)&gt;foglio!$H$5),foglio!$H$4,IF(AND(G5568="C",(O5568*N5568)&lt;=foglio!$H$5),(N5568*O5568),IF(AND(G5568="C",(O5568*N5568)&gt;foglio!$H$5),foglio!$H$5)))))))</f>
        <v/>
      </c>
    </row>
    <row r="5569" customFormat="false" ht="10.2" hidden="false" customHeight="false" outlineLevel="0" collapsed="false">
      <c r="A5569" s="7" t="n">
        <v>5564</v>
      </c>
      <c r="B5569" s="8"/>
      <c r="C5569" s="8"/>
      <c r="D5569" s="8"/>
      <c r="E5569" s="9"/>
      <c r="F5569" s="9"/>
      <c r="G5569" s="10" t="str">
        <f aca="false">IF(F5569="Rischio alto","A",IF(F5569="Rischio medio","B",IF(F5569="Rischio basso","C","")))</f>
        <v/>
      </c>
      <c r="H5569" s="8"/>
      <c r="I5569" s="16"/>
      <c r="J5569" s="12"/>
      <c r="K5569" s="12"/>
      <c r="L5569" s="13" t="n">
        <f aca="false">K5569-J5569</f>
        <v>0</v>
      </c>
      <c r="M5569" s="8"/>
      <c r="N5569" s="13" t="n">
        <f aca="false">L5569-M5569</f>
        <v>0</v>
      </c>
      <c r="O5569" s="14" t="str">
        <f aca="false">IF(AND(G5569="A"),"91,5119",IF(AND(G5569="B"),"44,1784",IF(AND(G5569="C"),"12,6225",IF(AND(G5569=""),""))))</f>
        <v/>
      </c>
      <c r="P5569" s="15" t="str">
        <f aca="false">IF(OR(O5569=0,N5569=0,J5569=0,K5569=0,E5569="",D5569="",C5569="",B5569="",H5569="",I5569=""),"",IF(AND(G5569="A",(O5569*N5569)&lt;=foglio!$H$3),(N5569*O5569),IF(AND(G5569="A",(O5569*N5569)&gt;foglio!$H$3),foglio!$H$3,IF(AND(G5569="B",(O5569*N5569)&lt;=foglio!$H$4),(N5569*O5569),IF(AND(G5569="B",(O5569*N5569)&gt;foglio!$H$5),foglio!$H$4,IF(AND(G5569="C",(O5569*N5569)&lt;=foglio!$H$5),(N5569*O5569),IF(AND(G5569="C",(O5569*N5569)&gt;foglio!$H$5),foglio!$H$5)))))))</f>
        <v/>
      </c>
    </row>
    <row r="5570" customFormat="false" ht="10.2" hidden="false" customHeight="false" outlineLevel="0" collapsed="false">
      <c r="A5570" s="7" t="n">
        <v>5565</v>
      </c>
      <c r="B5570" s="8"/>
      <c r="C5570" s="8"/>
      <c r="D5570" s="8"/>
      <c r="E5570" s="9"/>
      <c r="F5570" s="9"/>
      <c r="G5570" s="10" t="str">
        <f aca="false">IF(F5570="Rischio alto","A",IF(F5570="Rischio medio","B",IF(F5570="Rischio basso","C","")))</f>
        <v/>
      </c>
      <c r="H5570" s="8"/>
      <c r="I5570" s="16"/>
      <c r="J5570" s="12"/>
      <c r="K5570" s="12"/>
      <c r="L5570" s="13" t="n">
        <f aca="false">K5570-J5570</f>
        <v>0</v>
      </c>
      <c r="M5570" s="8"/>
      <c r="N5570" s="13" t="n">
        <f aca="false">L5570-M5570</f>
        <v>0</v>
      </c>
      <c r="O5570" s="14" t="str">
        <f aca="false">IF(AND(G5570="A"),"91,5119",IF(AND(G5570="B"),"44,1784",IF(AND(G5570="C"),"12,6225",IF(AND(G5570=""),""))))</f>
        <v/>
      </c>
      <c r="P5570" s="15" t="str">
        <f aca="false">IF(OR(O5570=0,N5570=0,J5570=0,K5570=0,E5570="",D5570="",C5570="",B5570="",H5570="",I5570=""),"",IF(AND(G5570="A",(O5570*N5570)&lt;=foglio!$H$3),(N5570*O5570),IF(AND(G5570="A",(O5570*N5570)&gt;foglio!$H$3),foglio!$H$3,IF(AND(G5570="B",(O5570*N5570)&lt;=foglio!$H$4),(N5570*O5570),IF(AND(G5570="B",(O5570*N5570)&gt;foglio!$H$5),foglio!$H$4,IF(AND(G5570="C",(O5570*N5570)&lt;=foglio!$H$5),(N5570*O5570),IF(AND(G5570="C",(O5570*N5570)&gt;foglio!$H$5),foglio!$H$5)))))))</f>
        <v/>
      </c>
    </row>
    <row r="5571" customFormat="false" ht="10.2" hidden="false" customHeight="false" outlineLevel="0" collapsed="false">
      <c r="A5571" s="7" t="n">
        <v>5566</v>
      </c>
      <c r="B5571" s="8"/>
      <c r="C5571" s="8"/>
      <c r="D5571" s="8"/>
      <c r="E5571" s="9"/>
      <c r="F5571" s="9"/>
      <c r="G5571" s="10" t="str">
        <f aca="false">IF(F5571="Rischio alto","A",IF(F5571="Rischio medio","B",IF(F5571="Rischio basso","C","")))</f>
        <v/>
      </c>
      <c r="H5571" s="8"/>
      <c r="I5571" s="16"/>
      <c r="J5571" s="12"/>
      <c r="K5571" s="12"/>
      <c r="L5571" s="13" t="n">
        <f aca="false">K5571-J5571</f>
        <v>0</v>
      </c>
      <c r="M5571" s="8"/>
      <c r="N5571" s="13" t="n">
        <f aca="false">L5571-M5571</f>
        <v>0</v>
      </c>
      <c r="O5571" s="14" t="str">
        <f aca="false">IF(AND(G5571="A"),"91,5119",IF(AND(G5571="B"),"44,1784",IF(AND(G5571="C"),"12,6225",IF(AND(G5571=""),""))))</f>
        <v/>
      </c>
      <c r="P5571" s="15" t="str">
        <f aca="false">IF(OR(O5571=0,N5571=0,J5571=0,K5571=0,E5571="",D5571="",C5571="",B5571="",H5571="",I5571=""),"",IF(AND(G5571="A",(O5571*N5571)&lt;=foglio!$H$3),(N5571*O5571),IF(AND(G5571="A",(O5571*N5571)&gt;foglio!$H$3),foglio!$H$3,IF(AND(G5571="B",(O5571*N5571)&lt;=foglio!$H$4),(N5571*O5571),IF(AND(G5571="B",(O5571*N5571)&gt;foglio!$H$5),foglio!$H$4,IF(AND(G5571="C",(O5571*N5571)&lt;=foglio!$H$5),(N5571*O5571),IF(AND(G5571="C",(O5571*N5571)&gt;foglio!$H$5),foglio!$H$5)))))))</f>
        <v/>
      </c>
    </row>
    <row r="5572" customFormat="false" ht="10.2" hidden="false" customHeight="false" outlineLevel="0" collapsed="false">
      <c r="A5572" s="7" t="n">
        <v>5567</v>
      </c>
      <c r="B5572" s="8"/>
      <c r="C5572" s="8"/>
      <c r="D5572" s="8"/>
      <c r="E5572" s="9"/>
      <c r="F5572" s="9"/>
      <c r="G5572" s="10" t="str">
        <f aca="false">IF(F5572="Rischio alto","A",IF(F5572="Rischio medio","B",IF(F5572="Rischio basso","C","")))</f>
        <v/>
      </c>
      <c r="H5572" s="8"/>
      <c r="I5572" s="16"/>
      <c r="J5572" s="12"/>
      <c r="K5572" s="12"/>
      <c r="L5572" s="13" t="n">
        <f aca="false">K5572-J5572</f>
        <v>0</v>
      </c>
      <c r="M5572" s="8"/>
      <c r="N5572" s="13" t="n">
        <f aca="false">L5572-M5572</f>
        <v>0</v>
      </c>
      <c r="O5572" s="14" t="str">
        <f aca="false">IF(AND(G5572="A"),"91,5119",IF(AND(G5572="B"),"44,1784",IF(AND(G5572="C"),"12,6225",IF(AND(G5572=""),""))))</f>
        <v/>
      </c>
      <c r="P5572" s="15" t="str">
        <f aca="false">IF(OR(O5572=0,N5572=0,J5572=0,K5572=0,E5572="",D5572="",C5572="",B5572="",H5572="",I5572=""),"",IF(AND(G5572="A",(O5572*N5572)&lt;=foglio!$H$3),(N5572*O5572),IF(AND(G5572="A",(O5572*N5572)&gt;foglio!$H$3),foglio!$H$3,IF(AND(G5572="B",(O5572*N5572)&lt;=foglio!$H$4),(N5572*O5572),IF(AND(G5572="B",(O5572*N5572)&gt;foglio!$H$5),foglio!$H$4,IF(AND(G5572="C",(O5572*N5572)&lt;=foglio!$H$5),(N5572*O5572),IF(AND(G5572="C",(O5572*N5572)&gt;foglio!$H$5),foglio!$H$5)))))))</f>
        <v/>
      </c>
    </row>
    <row r="5573" customFormat="false" ht="10.2" hidden="false" customHeight="false" outlineLevel="0" collapsed="false">
      <c r="A5573" s="7" t="n">
        <v>5568</v>
      </c>
      <c r="B5573" s="8"/>
      <c r="C5573" s="8"/>
      <c r="D5573" s="8"/>
      <c r="E5573" s="9"/>
      <c r="F5573" s="9"/>
      <c r="G5573" s="10" t="str">
        <f aca="false">IF(F5573="Rischio alto","A",IF(F5573="Rischio medio","B",IF(F5573="Rischio basso","C","")))</f>
        <v/>
      </c>
      <c r="H5573" s="8"/>
      <c r="I5573" s="16"/>
      <c r="J5573" s="12"/>
      <c r="K5573" s="12"/>
      <c r="L5573" s="13" t="n">
        <f aca="false">K5573-J5573</f>
        <v>0</v>
      </c>
      <c r="M5573" s="8"/>
      <c r="N5573" s="13" t="n">
        <f aca="false">L5573-M5573</f>
        <v>0</v>
      </c>
      <c r="O5573" s="14" t="str">
        <f aca="false">IF(AND(G5573="A"),"91,5119",IF(AND(G5573="B"),"44,1784",IF(AND(G5573="C"),"12,6225",IF(AND(G5573=""),""))))</f>
        <v/>
      </c>
      <c r="P5573" s="15" t="str">
        <f aca="false">IF(OR(O5573=0,N5573=0,J5573=0,K5573=0,E5573="",D5573="",C5573="",B5573="",H5573="",I5573=""),"",IF(AND(G5573="A",(O5573*N5573)&lt;=foglio!$H$3),(N5573*O5573),IF(AND(G5573="A",(O5573*N5573)&gt;foglio!$H$3),foglio!$H$3,IF(AND(G5573="B",(O5573*N5573)&lt;=foglio!$H$4),(N5573*O5573),IF(AND(G5573="B",(O5573*N5573)&gt;foglio!$H$5),foglio!$H$4,IF(AND(G5573="C",(O5573*N5573)&lt;=foglio!$H$5),(N5573*O5573),IF(AND(G5573="C",(O5573*N5573)&gt;foglio!$H$5),foglio!$H$5)))))))</f>
        <v/>
      </c>
    </row>
    <row r="5574" customFormat="false" ht="10.2" hidden="false" customHeight="false" outlineLevel="0" collapsed="false">
      <c r="A5574" s="7" t="n">
        <v>5569</v>
      </c>
      <c r="B5574" s="8"/>
      <c r="C5574" s="8"/>
      <c r="D5574" s="8"/>
      <c r="E5574" s="9"/>
      <c r="F5574" s="9"/>
      <c r="G5574" s="10" t="str">
        <f aca="false">IF(F5574="Rischio alto","A",IF(F5574="Rischio medio","B",IF(F5574="Rischio basso","C","")))</f>
        <v/>
      </c>
      <c r="H5574" s="8"/>
      <c r="I5574" s="16"/>
      <c r="J5574" s="12"/>
      <c r="K5574" s="12"/>
      <c r="L5574" s="13" t="n">
        <f aca="false">K5574-J5574</f>
        <v>0</v>
      </c>
      <c r="M5574" s="8"/>
      <c r="N5574" s="13" t="n">
        <f aca="false">L5574-M5574</f>
        <v>0</v>
      </c>
      <c r="O5574" s="14" t="str">
        <f aca="false">IF(AND(G5574="A"),"91,5119",IF(AND(G5574="B"),"44,1784",IF(AND(G5574="C"),"12,6225",IF(AND(G5574=""),""))))</f>
        <v/>
      </c>
      <c r="P5574" s="15" t="str">
        <f aca="false">IF(OR(O5574=0,N5574=0,J5574=0,K5574=0,E5574="",D5574="",C5574="",B5574="",H5574="",I5574=""),"",IF(AND(G5574="A",(O5574*N5574)&lt;=foglio!$H$3),(N5574*O5574),IF(AND(G5574="A",(O5574*N5574)&gt;foglio!$H$3),foglio!$H$3,IF(AND(G5574="B",(O5574*N5574)&lt;=foglio!$H$4),(N5574*O5574),IF(AND(G5574="B",(O5574*N5574)&gt;foglio!$H$5),foglio!$H$4,IF(AND(G5574="C",(O5574*N5574)&lt;=foglio!$H$5),(N5574*O5574),IF(AND(G5574="C",(O5574*N5574)&gt;foglio!$H$5),foglio!$H$5)))))))</f>
        <v/>
      </c>
    </row>
    <row r="5575" customFormat="false" ht="10.2" hidden="false" customHeight="false" outlineLevel="0" collapsed="false">
      <c r="A5575" s="7" t="n">
        <v>5570</v>
      </c>
      <c r="B5575" s="8"/>
      <c r="C5575" s="8"/>
      <c r="D5575" s="8"/>
      <c r="E5575" s="9"/>
      <c r="F5575" s="9"/>
      <c r="G5575" s="10" t="str">
        <f aca="false">IF(F5575="Rischio alto","A",IF(F5575="Rischio medio","B",IF(F5575="Rischio basso","C","")))</f>
        <v/>
      </c>
      <c r="H5575" s="8"/>
      <c r="I5575" s="16"/>
      <c r="J5575" s="12"/>
      <c r="K5575" s="12"/>
      <c r="L5575" s="13" t="n">
        <f aca="false">K5575-J5575</f>
        <v>0</v>
      </c>
      <c r="M5575" s="8"/>
      <c r="N5575" s="13" t="n">
        <f aca="false">L5575-M5575</f>
        <v>0</v>
      </c>
      <c r="O5575" s="14" t="str">
        <f aca="false">IF(AND(G5575="A"),"91,5119",IF(AND(G5575="B"),"44,1784",IF(AND(G5575="C"),"12,6225",IF(AND(G5575=""),""))))</f>
        <v/>
      </c>
      <c r="P5575" s="15" t="str">
        <f aca="false">IF(OR(O5575=0,N5575=0,J5575=0,K5575=0,E5575="",D5575="",C5575="",B5575="",H5575="",I5575=""),"",IF(AND(G5575="A",(O5575*N5575)&lt;=foglio!$H$3),(N5575*O5575),IF(AND(G5575="A",(O5575*N5575)&gt;foglio!$H$3),foglio!$H$3,IF(AND(G5575="B",(O5575*N5575)&lt;=foglio!$H$4),(N5575*O5575),IF(AND(G5575="B",(O5575*N5575)&gt;foglio!$H$5),foglio!$H$4,IF(AND(G5575="C",(O5575*N5575)&lt;=foglio!$H$5),(N5575*O5575),IF(AND(G5575="C",(O5575*N5575)&gt;foglio!$H$5),foglio!$H$5)))))))</f>
        <v/>
      </c>
    </row>
    <row r="5576" customFormat="false" ht="10.2" hidden="false" customHeight="false" outlineLevel="0" collapsed="false">
      <c r="A5576" s="7" t="n">
        <v>5571</v>
      </c>
      <c r="B5576" s="8"/>
      <c r="C5576" s="8"/>
      <c r="D5576" s="8"/>
      <c r="E5576" s="9"/>
      <c r="F5576" s="9"/>
      <c r="G5576" s="10" t="str">
        <f aca="false">IF(F5576="Rischio alto","A",IF(F5576="Rischio medio","B",IF(F5576="Rischio basso","C","")))</f>
        <v/>
      </c>
      <c r="H5576" s="8"/>
      <c r="I5576" s="16"/>
      <c r="J5576" s="12"/>
      <c r="K5576" s="12"/>
      <c r="L5576" s="13" t="n">
        <f aca="false">K5576-J5576</f>
        <v>0</v>
      </c>
      <c r="M5576" s="8"/>
      <c r="N5576" s="13" t="n">
        <f aca="false">L5576-M5576</f>
        <v>0</v>
      </c>
      <c r="O5576" s="14" t="str">
        <f aca="false">IF(AND(G5576="A"),"91,5119",IF(AND(G5576="B"),"44,1784",IF(AND(G5576="C"),"12,6225",IF(AND(G5576=""),""))))</f>
        <v/>
      </c>
      <c r="P5576" s="15" t="str">
        <f aca="false">IF(OR(O5576=0,N5576=0,J5576=0,K5576=0,E5576="",D5576="",C5576="",B5576="",H5576="",I5576=""),"",IF(AND(G5576="A",(O5576*N5576)&lt;=foglio!$H$3),(N5576*O5576),IF(AND(G5576="A",(O5576*N5576)&gt;foglio!$H$3),foglio!$H$3,IF(AND(G5576="B",(O5576*N5576)&lt;=foglio!$H$4),(N5576*O5576),IF(AND(G5576="B",(O5576*N5576)&gt;foglio!$H$5),foglio!$H$4,IF(AND(G5576="C",(O5576*N5576)&lt;=foglio!$H$5),(N5576*O5576),IF(AND(G5576="C",(O5576*N5576)&gt;foglio!$H$5),foglio!$H$5)))))))</f>
        <v/>
      </c>
    </row>
    <row r="5577" customFormat="false" ht="10.2" hidden="false" customHeight="false" outlineLevel="0" collapsed="false">
      <c r="A5577" s="7" t="n">
        <v>5572</v>
      </c>
      <c r="B5577" s="8"/>
      <c r="C5577" s="8"/>
      <c r="D5577" s="8"/>
      <c r="E5577" s="9"/>
      <c r="F5577" s="9"/>
      <c r="G5577" s="10" t="str">
        <f aca="false">IF(F5577="Rischio alto","A",IF(F5577="Rischio medio","B",IF(F5577="Rischio basso","C","")))</f>
        <v/>
      </c>
      <c r="H5577" s="8"/>
      <c r="I5577" s="16"/>
      <c r="J5577" s="12"/>
      <c r="K5577" s="12"/>
      <c r="L5577" s="13" t="n">
        <f aca="false">K5577-J5577</f>
        <v>0</v>
      </c>
      <c r="M5577" s="8"/>
      <c r="N5577" s="13" t="n">
        <f aca="false">L5577-M5577</f>
        <v>0</v>
      </c>
      <c r="O5577" s="14" t="str">
        <f aca="false">IF(AND(G5577="A"),"91,5119",IF(AND(G5577="B"),"44,1784",IF(AND(G5577="C"),"12,6225",IF(AND(G5577=""),""))))</f>
        <v/>
      </c>
      <c r="P5577" s="15" t="str">
        <f aca="false">IF(OR(O5577=0,N5577=0,J5577=0,K5577=0,E5577="",D5577="",C5577="",B5577="",H5577="",I5577=""),"",IF(AND(G5577="A",(O5577*N5577)&lt;=foglio!$H$3),(N5577*O5577),IF(AND(G5577="A",(O5577*N5577)&gt;foglio!$H$3),foglio!$H$3,IF(AND(G5577="B",(O5577*N5577)&lt;=foglio!$H$4),(N5577*O5577),IF(AND(G5577="B",(O5577*N5577)&gt;foglio!$H$5),foglio!$H$4,IF(AND(G5577="C",(O5577*N5577)&lt;=foglio!$H$5),(N5577*O5577),IF(AND(G5577="C",(O5577*N5577)&gt;foglio!$H$5),foglio!$H$5)))))))</f>
        <v/>
      </c>
    </row>
    <row r="5578" customFormat="false" ht="10.2" hidden="false" customHeight="false" outlineLevel="0" collapsed="false">
      <c r="A5578" s="7" t="n">
        <v>5573</v>
      </c>
      <c r="B5578" s="8"/>
      <c r="C5578" s="8"/>
      <c r="D5578" s="8"/>
      <c r="E5578" s="9"/>
      <c r="F5578" s="9"/>
      <c r="G5578" s="10" t="str">
        <f aca="false">IF(F5578="Rischio alto","A",IF(F5578="Rischio medio","B",IF(F5578="Rischio basso","C","")))</f>
        <v/>
      </c>
      <c r="H5578" s="8"/>
      <c r="I5578" s="16"/>
      <c r="J5578" s="12"/>
      <c r="K5578" s="12"/>
      <c r="L5578" s="13" t="n">
        <f aca="false">K5578-J5578</f>
        <v>0</v>
      </c>
      <c r="M5578" s="8"/>
      <c r="N5578" s="13" t="n">
        <f aca="false">L5578-M5578</f>
        <v>0</v>
      </c>
      <c r="O5578" s="14" t="str">
        <f aca="false">IF(AND(G5578="A"),"91,5119",IF(AND(G5578="B"),"44,1784",IF(AND(G5578="C"),"12,6225",IF(AND(G5578=""),""))))</f>
        <v/>
      </c>
      <c r="P5578" s="15" t="str">
        <f aca="false">IF(OR(O5578=0,N5578=0,J5578=0,K5578=0,E5578="",D5578="",C5578="",B5578="",H5578="",I5578=""),"",IF(AND(G5578="A",(O5578*N5578)&lt;=foglio!$H$3),(N5578*O5578),IF(AND(G5578="A",(O5578*N5578)&gt;foglio!$H$3),foglio!$H$3,IF(AND(G5578="B",(O5578*N5578)&lt;=foglio!$H$4),(N5578*O5578),IF(AND(G5578="B",(O5578*N5578)&gt;foglio!$H$5),foglio!$H$4,IF(AND(G5578="C",(O5578*N5578)&lt;=foglio!$H$5),(N5578*O5578),IF(AND(G5578="C",(O5578*N5578)&gt;foglio!$H$5),foglio!$H$5)))))))</f>
        <v/>
      </c>
    </row>
    <row r="5579" customFormat="false" ht="10.2" hidden="false" customHeight="false" outlineLevel="0" collapsed="false">
      <c r="A5579" s="7" t="n">
        <v>5574</v>
      </c>
      <c r="B5579" s="8"/>
      <c r="C5579" s="8"/>
      <c r="D5579" s="8"/>
      <c r="E5579" s="9"/>
      <c r="F5579" s="9"/>
      <c r="G5579" s="10" t="str">
        <f aca="false">IF(F5579="Rischio alto","A",IF(F5579="Rischio medio","B",IF(F5579="Rischio basso","C","")))</f>
        <v/>
      </c>
      <c r="H5579" s="8"/>
      <c r="I5579" s="16"/>
      <c r="J5579" s="12"/>
      <c r="K5579" s="12"/>
      <c r="L5579" s="13" t="n">
        <f aca="false">K5579-J5579</f>
        <v>0</v>
      </c>
      <c r="M5579" s="8"/>
      <c r="N5579" s="13" t="n">
        <f aca="false">L5579-M5579</f>
        <v>0</v>
      </c>
      <c r="O5579" s="14" t="str">
        <f aca="false">IF(AND(G5579="A"),"91,5119",IF(AND(G5579="B"),"44,1784",IF(AND(G5579="C"),"12,6225",IF(AND(G5579=""),""))))</f>
        <v/>
      </c>
      <c r="P5579" s="15" t="str">
        <f aca="false">IF(OR(O5579=0,N5579=0,J5579=0,K5579=0,E5579="",D5579="",C5579="",B5579="",H5579="",I5579=""),"",IF(AND(G5579="A",(O5579*N5579)&lt;=foglio!$H$3),(N5579*O5579),IF(AND(G5579="A",(O5579*N5579)&gt;foglio!$H$3),foglio!$H$3,IF(AND(G5579="B",(O5579*N5579)&lt;=foglio!$H$4),(N5579*O5579),IF(AND(G5579="B",(O5579*N5579)&gt;foglio!$H$5),foglio!$H$4,IF(AND(G5579="C",(O5579*N5579)&lt;=foglio!$H$5),(N5579*O5579),IF(AND(G5579="C",(O5579*N5579)&gt;foglio!$H$5),foglio!$H$5)))))))</f>
        <v/>
      </c>
    </row>
    <row r="5580" customFormat="false" ht="10.2" hidden="false" customHeight="false" outlineLevel="0" collapsed="false">
      <c r="A5580" s="7" t="n">
        <v>5575</v>
      </c>
      <c r="B5580" s="8"/>
      <c r="C5580" s="8"/>
      <c r="D5580" s="8"/>
      <c r="E5580" s="9"/>
      <c r="F5580" s="9"/>
      <c r="G5580" s="10" t="str">
        <f aca="false">IF(F5580="Rischio alto","A",IF(F5580="Rischio medio","B",IF(F5580="Rischio basso","C","")))</f>
        <v/>
      </c>
      <c r="H5580" s="8"/>
      <c r="I5580" s="16"/>
      <c r="J5580" s="12"/>
      <c r="K5580" s="12"/>
      <c r="L5580" s="13" t="n">
        <f aca="false">K5580-J5580</f>
        <v>0</v>
      </c>
      <c r="M5580" s="8"/>
      <c r="N5580" s="13" t="n">
        <f aca="false">L5580-M5580</f>
        <v>0</v>
      </c>
      <c r="O5580" s="14" t="str">
        <f aca="false">IF(AND(G5580="A"),"91,5119",IF(AND(G5580="B"),"44,1784",IF(AND(G5580="C"),"12,6225",IF(AND(G5580=""),""))))</f>
        <v/>
      </c>
      <c r="P5580" s="15" t="str">
        <f aca="false">IF(OR(O5580=0,N5580=0,J5580=0,K5580=0,E5580="",D5580="",C5580="",B5580="",H5580="",I5580=""),"",IF(AND(G5580="A",(O5580*N5580)&lt;=foglio!$H$3),(N5580*O5580),IF(AND(G5580="A",(O5580*N5580)&gt;foglio!$H$3),foglio!$H$3,IF(AND(G5580="B",(O5580*N5580)&lt;=foglio!$H$4),(N5580*O5580),IF(AND(G5580="B",(O5580*N5580)&gt;foglio!$H$5),foglio!$H$4,IF(AND(G5580="C",(O5580*N5580)&lt;=foglio!$H$5),(N5580*O5580),IF(AND(G5580="C",(O5580*N5580)&gt;foglio!$H$5),foglio!$H$5)))))))</f>
        <v/>
      </c>
    </row>
    <row r="5581" customFormat="false" ht="10.2" hidden="false" customHeight="false" outlineLevel="0" collapsed="false">
      <c r="A5581" s="7" t="n">
        <v>5576</v>
      </c>
      <c r="B5581" s="8"/>
      <c r="C5581" s="8"/>
      <c r="D5581" s="8"/>
      <c r="E5581" s="9"/>
      <c r="F5581" s="9"/>
      <c r="G5581" s="10" t="str">
        <f aca="false">IF(F5581="Rischio alto","A",IF(F5581="Rischio medio","B",IF(F5581="Rischio basso","C","")))</f>
        <v/>
      </c>
      <c r="H5581" s="8"/>
      <c r="I5581" s="16"/>
      <c r="J5581" s="12"/>
      <c r="K5581" s="12"/>
      <c r="L5581" s="13" t="n">
        <f aca="false">K5581-J5581</f>
        <v>0</v>
      </c>
      <c r="M5581" s="8"/>
      <c r="N5581" s="13" t="n">
        <f aca="false">L5581-M5581</f>
        <v>0</v>
      </c>
      <c r="O5581" s="14" t="str">
        <f aca="false">IF(AND(G5581="A"),"91,5119",IF(AND(G5581="B"),"44,1784",IF(AND(G5581="C"),"12,6225",IF(AND(G5581=""),""))))</f>
        <v/>
      </c>
      <c r="P5581" s="15" t="str">
        <f aca="false">IF(OR(O5581=0,N5581=0,J5581=0,K5581=0,E5581="",D5581="",C5581="",B5581="",H5581="",I5581=""),"",IF(AND(G5581="A",(O5581*N5581)&lt;=foglio!$H$3),(N5581*O5581),IF(AND(G5581="A",(O5581*N5581)&gt;foglio!$H$3),foglio!$H$3,IF(AND(G5581="B",(O5581*N5581)&lt;=foglio!$H$4),(N5581*O5581),IF(AND(G5581="B",(O5581*N5581)&gt;foglio!$H$5),foglio!$H$4,IF(AND(G5581="C",(O5581*N5581)&lt;=foglio!$H$5),(N5581*O5581),IF(AND(G5581="C",(O5581*N5581)&gt;foglio!$H$5),foglio!$H$5)))))))</f>
        <v/>
      </c>
    </row>
    <row r="5582" customFormat="false" ht="10.2" hidden="false" customHeight="false" outlineLevel="0" collapsed="false">
      <c r="A5582" s="7" t="n">
        <v>5577</v>
      </c>
      <c r="B5582" s="8"/>
      <c r="C5582" s="8"/>
      <c r="D5582" s="8"/>
      <c r="E5582" s="9"/>
      <c r="F5582" s="9"/>
      <c r="G5582" s="10" t="str">
        <f aca="false">IF(F5582="Rischio alto","A",IF(F5582="Rischio medio","B",IF(F5582="Rischio basso","C","")))</f>
        <v/>
      </c>
      <c r="H5582" s="8"/>
      <c r="I5582" s="16"/>
      <c r="J5582" s="12"/>
      <c r="K5582" s="12"/>
      <c r="L5582" s="13" t="n">
        <f aca="false">K5582-J5582</f>
        <v>0</v>
      </c>
      <c r="M5582" s="8"/>
      <c r="N5582" s="13" t="n">
        <f aca="false">L5582-M5582</f>
        <v>0</v>
      </c>
      <c r="O5582" s="14" t="str">
        <f aca="false">IF(AND(G5582="A"),"91,5119",IF(AND(G5582="B"),"44,1784",IF(AND(G5582="C"),"12,6225",IF(AND(G5582=""),""))))</f>
        <v/>
      </c>
      <c r="P5582" s="15" t="str">
        <f aca="false">IF(OR(O5582=0,N5582=0,J5582=0,K5582=0,E5582="",D5582="",C5582="",B5582="",H5582="",I5582=""),"",IF(AND(G5582="A",(O5582*N5582)&lt;=foglio!$H$3),(N5582*O5582),IF(AND(G5582="A",(O5582*N5582)&gt;foglio!$H$3),foglio!$H$3,IF(AND(G5582="B",(O5582*N5582)&lt;=foglio!$H$4),(N5582*O5582),IF(AND(G5582="B",(O5582*N5582)&gt;foglio!$H$5),foglio!$H$4,IF(AND(G5582="C",(O5582*N5582)&lt;=foglio!$H$5),(N5582*O5582),IF(AND(G5582="C",(O5582*N5582)&gt;foglio!$H$5),foglio!$H$5)))))))</f>
        <v/>
      </c>
    </row>
    <row r="5583" customFormat="false" ht="10.2" hidden="false" customHeight="false" outlineLevel="0" collapsed="false">
      <c r="A5583" s="7" t="n">
        <v>5578</v>
      </c>
      <c r="B5583" s="8"/>
      <c r="C5583" s="8"/>
      <c r="D5583" s="8"/>
      <c r="E5583" s="9"/>
      <c r="F5583" s="9"/>
      <c r="G5583" s="10" t="str">
        <f aca="false">IF(F5583="Rischio alto","A",IF(F5583="Rischio medio","B",IF(F5583="Rischio basso","C","")))</f>
        <v/>
      </c>
      <c r="H5583" s="8"/>
      <c r="I5583" s="16"/>
      <c r="J5583" s="12"/>
      <c r="K5583" s="12"/>
      <c r="L5583" s="13" t="n">
        <f aca="false">K5583-J5583</f>
        <v>0</v>
      </c>
      <c r="M5583" s="8"/>
      <c r="N5583" s="13" t="n">
        <f aca="false">L5583-M5583</f>
        <v>0</v>
      </c>
      <c r="O5583" s="14" t="str">
        <f aca="false">IF(AND(G5583="A"),"91,5119",IF(AND(G5583="B"),"44,1784",IF(AND(G5583="C"),"12,6225",IF(AND(G5583=""),""))))</f>
        <v/>
      </c>
      <c r="P5583" s="15" t="str">
        <f aca="false">IF(OR(O5583=0,N5583=0,J5583=0,K5583=0,E5583="",D5583="",C5583="",B5583="",H5583="",I5583=""),"",IF(AND(G5583="A",(O5583*N5583)&lt;=foglio!$H$3),(N5583*O5583),IF(AND(G5583="A",(O5583*N5583)&gt;foglio!$H$3),foglio!$H$3,IF(AND(G5583="B",(O5583*N5583)&lt;=foglio!$H$4),(N5583*O5583),IF(AND(G5583="B",(O5583*N5583)&gt;foglio!$H$5),foglio!$H$4,IF(AND(G5583="C",(O5583*N5583)&lt;=foglio!$H$5),(N5583*O5583),IF(AND(G5583="C",(O5583*N5583)&gt;foglio!$H$5),foglio!$H$5)))))))</f>
        <v/>
      </c>
    </row>
    <row r="5584" customFormat="false" ht="10.2" hidden="false" customHeight="false" outlineLevel="0" collapsed="false">
      <c r="A5584" s="7" t="n">
        <v>5579</v>
      </c>
      <c r="B5584" s="8"/>
      <c r="C5584" s="8"/>
      <c r="D5584" s="8"/>
      <c r="E5584" s="9"/>
      <c r="F5584" s="9"/>
      <c r="G5584" s="10" t="str">
        <f aca="false">IF(F5584="Rischio alto","A",IF(F5584="Rischio medio","B",IF(F5584="Rischio basso","C","")))</f>
        <v/>
      </c>
      <c r="H5584" s="8"/>
      <c r="I5584" s="16"/>
      <c r="J5584" s="12"/>
      <c r="K5584" s="12"/>
      <c r="L5584" s="13" t="n">
        <f aca="false">K5584-J5584</f>
        <v>0</v>
      </c>
      <c r="M5584" s="8"/>
      <c r="N5584" s="13" t="n">
        <f aca="false">L5584-M5584</f>
        <v>0</v>
      </c>
      <c r="O5584" s="14" t="str">
        <f aca="false">IF(AND(G5584="A"),"91,5119",IF(AND(G5584="B"),"44,1784",IF(AND(G5584="C"),"12,6225",IF(AND(G5584=""),""))))</f>
        <v/>
      </c>
      <c r="P5584" s="15" t="str">
        <f aca="false">IF(OR(O5584=0,N5584=0,J5584=0,K5584=0,E5584="",D5584="",C5584="",B5584="",H5584="",I5584=""),"",IF(AND(G5584="A",(O5584*N5584)&lt;=foglio!$H$3),(N5584*O5584),IF(AND(G5584="A",(O5584*N5584)&gt;foglio!$H$3),foglio!$H$3,IF(AND(G5584="B",(O5584*N5584)&lt;=foglio!$H$4),(N5584*O5584),IF(AND(G5584="B",(O5584*N5584)&gt;foglio!$H$5),foglio!$H$4,IF(AND(G5584="C",(O5584*N5584)&lt;=foglio!$H$5),(N5584*O5584),IF(AND(G5584="C",(O5584*N5584)&gt;foglio!$H$5),foglio!$H$5)))))))</f>
        <v/>
      </c>
    </row>
    <row r="5585" customFormat="false" ht="10.2" hidden="false" customHeight="false" outlineLevel="0" collapsed="false">
      <c r="A5585" s="7" t="n">
        <v>5580</v>
      </c>
      <c r="B5585" s="8"/>
      <c r="C5585" s="8"/>
      <c r="D5585" s="8"/>
      <c r="E5585" s="9"/>
      <c r="F5585" s="9"/>
      <c r="G5585" s="10" t="str">
        <f aca="false">IF(F5585="Rischio alto","A",IF(F5585="Rischio medio","B",IF(F5585="Rischio basso","C","")))</f>
        <v/>
      </c>
      <c r="H5585" s="8"/>
      <c r="I5585" s="16"/>
      <c r="J5585" s="12"/>
      <c r="K5585" s="12"/>
      <c r="L5585" s="13" t="n">
        <f aca="false">K5585-J5585</f>
        <v>0</v>
      </c>
      <c r="M5585" s="8"/>
      <c r="N5585" s="13" t="n">
        <f aca="false">L5585-M5585</f>
        <v>0</v>
      </c>
      <c r="O5585" s="14" t="str">
        <f aca="false">IF(AND(G5585="A"),"91,5119",IF(AND(G5585="B"),"44,1784",IF(AND(G5585="C"),"12,6225",IF(AND(G5585=""),""))))</f>
        <v/>
      </c>
      <c r="P5585" s="15" t="str">
        <f aca="false">IF(OR(O5585=0,N5585=0,J5585=0,K5585=0,E5585="",D5585="",C5585="",B5585="",H5585="",I5585=""),"",IF(AND(G5585="A",(O5585*N5585)&lt;=foglio!$H$3),(N5585*O5585),IF(AND(G5585="A",(O5585*N5585)&gt;foglio!$H$3),foglio!$H$3,IF(AND(G5585="B",(O5585*N5585)&lt;=foglio!$H$4),(N5585*O5585),IF(AND(G5585="B",(O5585*N5585)&gt;foglio!$H$5),foglio!$H$4,IF(AND(G5585="C",(O5585*N5585)&lt;=foglio!$H$5),(N5585*O5585),IF(AND(G5585="C",(O5585*N5585)&gt;foglio!$H$5),foglio!$H$5)))))))</f>
        <v/>
      </c>
    </row>
    <row r="5586" customFormat="false" ht="10.2" hidden="false" customHeight="false" outlineLevel="0" collapsed="false">
      <c r="A5586" s="7" t="n">
        <v>5581</v>
      </c>
      <c r="B5586" s="8"/>
      <c r="C5586" s="8"/>
      <c r="D5586" s="8"/>
      <c r="E5586" s="9"/>
      <c r="F5586" s="9"/>
      <c r="G5586" s="10" t="str">
        <f aca="false">IF(F5586="Rischio alto","A",IF(F5586="Rischio medio","B",IF(F5586="Rischio basso","C","")))</f>
        <v/>
      </c>
      <c r="H5586" s="8"/>
      <c r="I5586" s="16"/>
      <c r="J5586" s="12"/>
      <c r="K5586" s="12"/>
      <c r="L5586" s="13" t="n">
        <f aca="false">K5586-J5586</f>
        <v>0</v>
      </c>
      <c r="M5586" s="8"/>
      <c r="N5586" s="13" t="n">
        <f aca="false">L5586-M5586</f>
        <v>0</v>
      </c>
      <c r="O5586" s="14" t="str">
        <f aca="false">IF(AND(G5586="A"),"91,5119",IF(AND(G5586="B"),"44,1784",IF(AND(G5586="C"),"12,6225",IF(AND(G5586=""),""))))</f>
        <v/>
      </c>
      <c r="P5586" s="15" t="str">
        <f aca="false">IF(OR(O5586=0,N5586=0,J5586=0,K5586=0,E5586="",D5586="",C5586="",B5586="",H5586="",I5586=""),"",IF(AND(G5586="A",(O5586*N5586)&lt;=foglio!$H$3),(N5586*O5586),IF(AND(G5586="A",(O5586*N5586)&gt;foglio!$H$3),foglio!$H$3,IF(AND(G5586="B",(O5586*N5586)&lt;=foglio!$H$4),(N5586*O5586),IF(AND(G5586="B",(O5586*N5586)&gt;foglio!$H$5),foglio!$H$4,IF(AND(G5586="C",(O5586*N5586)&lt;=foglio!$H$5),(N5586*O5586),IF(AND(G5586="C",(O5586*N5586)&gt;foglio!$H$5),foglio!$H$5)))))))</f>
        <v/>
      </c>
    </row>
    <row r="5587" customFormat="false" ht="10.2" hidden="false" customHeight="false" outlineLevel="0" collapsed="false">
      <c r="A5587" s="7" t="n">
        <v>5582</v>
      </c>
      <c r="B5587" s="8"/>
      <c r="C5587" s="8"/>
      <c r="D5587" s="8"/>
      <c r="E5587" s="9"/>
      <c r="F5587" s="9"/>
      <c r="G5587" s="10" t="str">
        <f aca="false">IF(F5587="Rischio alto","A",IF(F5587="Rischio medio","B",IF(F5587="Rischio basso","C","")))</f>
        <v/>
      </c>
      <c r="H5587" s="8"/>
      <c r="I5587" s="16"/>
      <c r="J5587" s="12"/>
      <c r="K5587" s="12"/>
      <c r="L5587" s="13" t="n">
        <f aca="false">K5587-J5587</f>
        <v>0</v>
      </c>
      <c r="M5587" s="8"/>
      <c r="N5587" s="13" t="n">
        <f aca="false">L5587-M5587</f>
        <v>0</v>
      </c>
      <c r="O5587" s="14" t="str">
        <f aca="false">IF(AND(G5587="A"),"91,5119",IF(AND(G5587="B"),"44,1784",IF(AND(G5587="C"),"12,6225",IF(AND(G5587=""),""))))</f>
        <v/>
      </c>
      <c r="P5587" s="15" t="str">
        <f aca="false">IF(OR(O5587=0,N5587=0,J5587=0,K5587=0,E5587="",D5587="",C5587="",B5587="",H5587="",I5587=""),"",IF(AND(G5587="A",(O5587*N5587)&lt;=foglio!$H$3),(N5587*O5587),IF(AND(G5587="A",(O5587*N5587)&gt;foglio!$H$3),foglio!$H$3,IF(AND(G5587="B",(O5587*N5587)&lt;=foglio!$H$4),(N5587*O5587),IF(AND(G5587="B",(O5587*N5587)&gt;foglio!$H$5),foglio!$H$4,IF(AND(G5587="C",(O5587*N5587)&lt;=foglio!$H$5),(N5587*O5587),IF(AND(G5587="C",(O5587*N5587)&gt;foglio!$H$5),foglio!$H$5)))))))</f>
        <v/>
      </c>
    </row>
    <row r="5588" customFormat="false" ht="10.2" hidden="false" customHeight="false" outlineLevel="0" collapsed="false">
      <c r="A5588" s="7" t="n">
        <v>5583</v>
      </c>
      <c r="B5588" s="8"/>
      <c r="C5588" s="8"/>
      <c r="D5588" s="8"/>
      <c r="E5588" s="9"/>
      <c r="F5588" s="9"/>
      <c r="G5588" s="10" t="str">
        <f aca="false">IF(F5588="Rischio alto","A",IF(F5588="Rischio medio","B",IF(F5588="Rischio basso","C","")))</f>
        <v/>
      </c>
      <c r="H5588" s="8"/>
      <c r="I5588" s="16"/>
      <c r="J5588" s="12"/>
      <c r="K5588" s="12"/>
      <c r="L5588" s="13" t="n">
        <f aca="false">K5588-J5588</f>
        <v>0</v>
      </c>
      <c r="M5588" s="8"/>
      <c r="N5588" s="13" t="n">
        <f aca="false">L5588-M5588</f>
        <v>0</v>
      </c>
      <c r="O5588" s="14" t="str">
        <f aca="false">IF(AND(G5588="A"),"91,5119",IF(AND(G5588="B"),"44,1784",IF(AND(G5588="C"),"12,6225",IF(AND(G5588=""),""))))</f>
        <v/>
      </c>
      <c r="P5588" s="15" t="str">
        <f aca="false">IF(OR(O5588=0,N5588=0,J5588=0,K5588=0,E5588="",D5588="",C5588="",B5588="",H5588="",I5588=""),"",IF(AND(G5588="A",(O5588*N5588)&lt;=foglio!$H$3),(N5588*O5588),IF(AND(G5588="A",(O5588*N5588)&gt;foglio!$H$3),foglio!$H$3,IF(AND(G5588="B",(O5588*N5588)&lt;=foglio!$H$4),(N5588*O5588),IF(AND(G5588="B",(O5588*N5588)&gt;foglio!$H$5),foglio!$H$4,IF(AND(G5588="C",(O5588*N5588)&lt;=foglio!$H$5),(N5588*O5588),IF(AND(G5588="C",(O5588*N5588)&gt;foglio!$H$5),foglio!$H$5)))))))</f>
        <v/>
      </c>
    </row>
    <row r="5589" customFormat="false" ht="10.2" hidden="false" customHeight="false" outlineLevel="0" collapsed="false">
      <c r="A5589" s="7" t="n">
        <v>5584</v>
      </c>
      <c r="B5589" s="8"/>
      <c r="C5589" s="8"/>
      <c r="D5589" s="8"/>
      <c r="E5589" s="9"/>
      <c r="F5589" s="9"/>
      <c r="G5589" s="10" t="str">
        <f aca="false">IF(F5589="Rischio alto","A",IF(F5589="Rischio medio","B",IF(F5589="Rischio basso","C","")))</f>
        <v/>
      </c>
      <c r="H5589" s="8"/>
      <c r="I5589" s="16"/>
      <c r="J5589" s="12"/>
      <c r="K5589" s="12"/>
      <c r="L5589" s="13" t="n">
        <f aca="false">K5589-J5589</f>
        <v>0</v>
      </c>
      <c r="M5589" s="8"/>
      <c r="N5589" s="13" t="n">
        <f aca="false">L5589-M5589</f>
        <v>0</v>
      </c>
      <c r="O5589" s="14" t="str">
        <f aca="false">IF(AND(G5589="A"),"91,5119",IF(AND(G5589="B"),"44,1784",IF(AND(G5589="C"),"12,6225",IF(AND(G5589=""),""))))</f>
        <v/>
      </c>
      <c r="P5589" s="15" t="str">
        <f aca="false">IF(OR(O5589=0,N5589=0,J5589=0,K5589=0,E5589="",D5589="",C5589="",B5589="",H5589="",I5589=""),"",IF(AND(G5589="A",(O5589*N5589)&lt;=foglio!$H$3),(N5589*O5589),IF(AND(G5589="A",(O5589*N5589)&gt;foglio!$H$3),foglio!$H$3,IF(AND(G5589="B",(O5589*N5589)&lt;=foglio!$H$4),(N5589*O5589),IF(AND(G5589="B",(O5589*N5589)&gt;foglio!$H$5),foglio!$H$4,IF(AND(G5589="C",(O5589*N5589)&lt;=foglio!$H$5),(N5589*O5589),IF(AND(G5589="C",(O5589*N5589)&gt;foglio!$H$5),foglio!$H$5)))))))</f>
        <v/>
      </c>
    </row>
    <row r="5590" customFormat="false" ht="10.2" hidden="false" customHeight="false" outlineLevel="0" collapsed="false">
      <c r="A5590" s="7" t="n">
        <v>5585</v>
      </c>
      <c r="B5590" s="8"/>
      <c r="C5590" s="8"/>
      <c r="D5590" s="8"/>
      <c r="E5590" s="9"/>
      <c r="F5590" s="9"/>
      <c r="G5590" s="10" t="str">
        <f aca="false">IF(F5590="Rischio alto","A",IF(F5590="Rischio medio","B",IF(F5590="Rischio basso","C","")))</f>
        <v/>
      </c>
      <c r="H5590" s="8"/>
      <c r="I5590" s="16"/>
      <c r="J5590" s="12"/>
      <c r="K5590" s="12"/>
      <c r="L5590" s="13" t="n">
        <f aca="false">K5590-J5590</f>
        <v>0</v>
      </c>
      <c r="M5590" s="8"/>
      <c r="N5590" s="13" t="n">
        <f aca="false">L5590-M5590</f>
        <v>0</v>
      </c>
      <c r="O5590" s="14" t="str">
        <f aca="false">IF(AND(G5590="A"),"91,5119",IF(AND(G5590="B"),"44,1784",IF(AND(G5590="C"),"12,6225",IF(AND(G5590=""),""))))</f>
        <v/>
      </c>
      <c r="P5590" s="15" t="str">
        <f aca="false">IF(OR(O5590=0,N5590=0,J5590=0,K5590=0,E5590="",D5590="",C5590="",B5590="",H5590="",I5590=""),"",IF(AND(G5590="A",(O5590*N5590)&lt;=foglio!$H$3),(N5590*O5590),IF(AND(G5590="A",(O5590*N5590)&gt;foglio!$H$3),foglio!$H$3,IF(AND(G5590="B",(O5590*N5590)&lt;=foglio!$H$4),(N5590*O5590),IF(AND(G5590="B",(O5590*N5590)&gt;foglio!$H$5),foglio!$H$4,IF(AND(G5590="C",(O5590*N5590)&lt;=foglio!$H$5),(N5590*O5590),IF(AND(G5590="C",(O5590*N5590)&gt;foglio!$H$5),foglio!$H$5)))))))</f>
        <v/>
      </c>
    </row>
    <row r="5591" customFormat="false" ht="10.2" hidden="false" customHeight="false" outlineLevel="0" collapsed="false">
      <c r="A5591" s="7" t="n">
        <v>5586</v>
      </c>
      <c r="B5591" s="8"/>
      <c r="C5591" s="8"/>
      <c r="D5591" s="8"/>
      <c r="E5591" s="9"/>
      <c r="F5591" s="9"/>
      <c r="G5591" s="10" t="str">
        <f aca="false">IF(F5591="Rischio alto","A",IF(F5591="Rischio medio","B",IF(F5591="Rischio basso","C","")))</f>
        <v/>
      </c>
      <c r="H5591" s="8"/>
      <c r="I5591" s="16"/>
      <c r="J5591" s="12"/>
      <c r="K5591" s="12"/>
      <c r="L5591" s="13" t="n">
        <f aca="false">K5591-J5591</f>
        <v>0</v>
      </c>
      <c r="M5591" s="8"/>
      <c r="N5591" s="13" t="n">
        <f aca="false">L5591-M5591</f>
        <v>0</v>
      </c>
      <c r="O5591" s="14" t="str">
        <f aca="false">IF(AND(G5591="A"),"91,5119",IF(AND(G5591="B"),"44,1784",IF(AND(G5591="C"),"12,6225",IF(AND(G5591=""),""))))</f>
        <v/>
      </c>
      <c r="P5591" s="15" t="str">
        <f aca="false">IF(OR(O5591=0,N5591=0,J5591=0,K5591=0,E5591="",D5591="",C5591="",B5591="",H5591="",I5591=""),"",IF(AND(G5591="A",(O5591*N5591)&lt;=foglio!$H$3),(N5591*O5591),IF(AND(G5591="A",(O5591*N5591)&gt;foglio!$H$3),foglio!$H$3,IF(AND(G5591="B",(O5591*N5591)&lt;=foglio!$H$4),(N5591*O5591),IF(AND(G5591="B",(O5591*N5591)&gt;foglio!$H$5),foglio!$H$4,IF(AND(G5591="C",(O5591*N5591)&lt;=foglio!$H$5),(N5591*O5591),IF(AND(G5591="C",(O5591*N5591)&gt;foglio!$H$5),foglio!$H$5)))))))</f>
        <v/>
      </c>
    </row>
    <row r="5592" customFormat="false" ht="10.2" hidden="false" customHeight="false" outlineLevel="0" collapsed="false">
      <c r="A5592" s="7" t="n">
        <v>5587</v>
      </c>
      <c r="B5592" s="8"/>
      <c r="C5592" s="8"/>
      <c r="D5592" s="8"/>
      <c r="E5592" s="9"/>
      <c r="F5592" s="9"/>
      <c r="G5592" s="10" t="str">
        <f aca="false">IF(F5592="Rischio alto","A",IF(F5592="Rischio medio","B",IF(F5592="Rischio basso","C","")))</f>
        <v/>
      </c>
      <c r="H5592" s="8"/>
      <c r="I5592" s="16"/>
      <c r="J5592" s="12"/>
      <c r="K5592" s="12"/>
      <c r="L5592" s="13" t="n">
        <f aca="false">K5592-J5592</f>
        <v>0</v>
      </c>
      <c r="M5592" s="8"/>
      <c r="N5592" s="13" t="n">
        <f aca="false">L5592-M5592</f>
        <v>0</v>
      </c>
      <c r="O5592" s="14" t="str">
        <f aca="false">IF(AND(G5592="A"),"91,5119",IF(AND(G5592="B"),"44,1784",IF(AND(G5592="C"),"12,6225",IF(AND(G5592=""),""))))</f>
        <v/>
      </c>
      <c r="P5592" s="15" t="str">
        <f aca="false">IF(OR(O5592=0,N5592=0,J5592=0,K5592=0,E5592="",D5592="",C5592="",B5592="",H5592="",I5592=""),"",IF(AND(G5592="A",(O5592*N5592)&lt;=foglio!$H$3),(N5592*O5592),IF(AND(G5592="A",(O5592*N5592)&gt;foglio!$H$3),foglio!$H$3,IF(AND(G5592="B",(O5592*N5592)&lt;=foglio!$H$4),(N5592*O5592),IF(AND(G5592="B",(O5592*N5592)&gt;foglio!$H$5),foglio!$H$4,IF(AND(G5592="C",(O5592*N5592)&lt;=foglio!$H$5),(N5592*O5592),IF(AND(G5592="C",(O5592*N5592)&gt;foglio!$H$5),foglio!$H$5)))))))</f>
        <v/>
      </c>
    </row>
    <row r="5593" customFormat="false" ht="10.2" hidden="false" customHeight="false" outlineLevel="0" collapsed="false">
      <c r="A5593" s="7" t="n">
        <v>5588</v>
      </c>
      <c r="B5593" s="8"/>
      <c r="C5593" s="8"/>
      <c r="D5593" s="8"/>
      <c r="E5593" s="9"/>
      <c r="F5593" s="9"/>
      <c r="G5593" s="10" t="str">
        <f aca="false">IF(F5593="Rischio alto","A",IF(F5593="Rischio medio","B",IF(F5593="Rischio basso","C","")))</f>
        <v/>
      </c>
      <c r="H5593" s="8"/>
      <c r="I5593" s="16"/>
      <c r="J5593" s="12"/>
      <c r="K5593" s="12"/>
      <c r="L5593" s="13" t="n">
        <f aca="false">K5593-J5593</f>
        <v>0</v>
      </c>
      <c r="M5593" s="8"/>
      <c r="N5593" s="13" t="n">
        <f aca="false">L5593-M5593</f>
        <v>0</v>
      </c>
      <c r="O5593" s="14" t="str">
        <f aca="false">IF(AND(G5593="A"),"91,5119",IF(AND(G5593="B"),"44,1784",IF(AND(G5593="C"),"12,6225",IF(AND(G5593=""),""))))</f>
        <v/>
      </c>
      <c r="P5593" s="15" t="str">
        <f aca="false">IF(OR(O5593=0,N5593=0,J5593=0,K5593=0,E5593="",D5593="",C5593="",B5593="",H5593="",I5593=""),"",IF(AND(G5593="A",(O5593*N5593)&lt;=foglio!$H$3),(N5593*O5593),IF(AND(G5593="A",(O5593*N5593)&gt;foglio!$H$3),foglio!$H$3,IF(AND(G5593="B",(O5593*N5593)&lt;=foglio!$H$4),(N5593*O5593),IF(AND(G5593="B",(O5593*N5593)&gt;foglio!$H$5),foglio!$H$4,IF(AND(G5593="C",(O5593*N5593)&lt;=foglio!$H$5),(N5593*O5593),IF(AND(G5593="C",(O5593*N5593)&gt;foglio!$H$5),foglio!$H$5)))))))</f>
        <v/>
      </c>
    </row>
    <row r="5594" customFormat="false" ht="10.2" hidden="false" customHeight="false" outlineLevel="0" collapsed="false">
      <c r="A5594" s="7" t="n">
        <v>5589</v>
      </c>
      <c r="B5594" s="8"/>
      <c r="C5594" s="8"/>
      <c r="D5594" s="8"/>
      <c r="E5594" s="9"/>
      <c r="F5594" s="9"/>
      <c r="G5594" s="10" t="str">
        <f aca="false">IF(F5594="Rischio alto","A",IF(F5594="Rischio medio","B",IF(F5594="Rischio basso","C","")))</f>
        <v/>
      </c>
      <c r="H5594" s="8"/>
      <c r="I5594" s="16"/>
      <c r="J5594" s="12"/>
      <c r="K5594" s="12"/>
      <c r="L5594" s="13" t="n">
        <f aca="false">K5594-J5594</f>
        <v>0</v>
      </c>
      <c r="M5594" s="8"/>
      <c r="N5594" s="13" t="n">
        <f aca="false">L5594-M5594</f>
        <v>0</v>
      </c>
      <c r="O5594" s="14" t="str">
        <f aca="false">IF(AND(G5594="A"),"91,5119",IF(AND(G5594="B"),"44,1784",IF(AND(G5594="C"),"12,6225",IF(AND(G5594=""),""))))</f>
        <v/>
      </c>
      <c r="P5594" s="15" t="str">
        <f aca="false">IF(OR(O5594=0,N5594=0,J5594=0,K5594=0,E5594="",D5594="",C5594="",B5594="",H5594="",I5594=""),"",IF(AND(G5594="A",(O5594*N5594)&lt;=foglio!$H$3),(N5594*O5594),IF(AND(G5594="A",(O5594*N5594)&gt;foglio!$H$3),foglio!$H$3,IF(AND(G5594="B",(O5594*N5594)&lt;=foglio!$H$4),(N5594*O5594),IF(AND(G5594="B",(O5594*N5594)&gt;foglio!$H$5),foglio!$H$4,IF(AND(G5594="C",(O5594*N5594)&lt;=foglio!$H$5),(N5594*O5594),IF(AND(G5594="C",(O5594*N5594)&gt;foglio!$H$5),foglio!$H$5)))))))</f>
        <v/>
      </c>
    </row>
    <row r="5595" customFormat="false" ht="10.2" hidden="false" customHeight="false" outlineLevel="0" collapsed="false">
      <c r="A5595" s="7" t="n">
        <v>5590</v>
      </c>
      <c r="B5595" s="8"/>
      <c r="C5595" s="8"/>
      <c r="D5595" s="8"/>
      <c r="E5595" s="9"/>
      <c r="F5595" s="9"/>
      <c r="G5595" s="10" t="str">
        <f aca="false">IF(F5595="Rischio alto","A",IF(F5595="Rischio medio","B",IF(F5595="Rischio basso","C","")))</f>
        <v/>
      </c>
      <c r="H5595" s="8"/>
      <c r="I5595" s="16"/>
      <c r="J5595" s="12"/>
      <c r="K5595" s="12"/>
      <c r="L5595" s="13" t="n">
        <f aca="false">K5595-J5595</f>
        <v>0</v>
      </c>
      <c r="M5595" s="8"/>
      <c r="N5595" s="13" t="n">
        <f aca="false">L5595-M5595</f>
        <v>0</v>
      </c>
      <c r="O5595" s="14" t="str">
        <f aca="false">IF(AND(G5595="A"),"91,5119",IF(AND(G5595="B"),"44,1784",IF(AND(G5595="C"),"12,6225",IF(AND(G5595=""),""))))</f>
        <v/>
      </c>
      <c r="P5595" s="15" t="str">
        <f aca="false">IF(OR(O5595=0,N5595=0,J5595=0,K5595=0,E5595="",D5595="",C5595="",B5595="",H5595="",I5595=""),"",IF(AND(G5595="A",(O5595*N5595)&lt;=foglio!$H$3),(N5595*O5595),IF(AND(G5595="A",(O5595*N5595)&gt;foglio!$H$3),foglio!$H$3,IF(AND(G5595="B",(O5595*N5595)&lt;=foglio!$H$4),(N5595*O5595),IF(AND(G5595="B",(O5595*N5595)&gt;foglio!$H$5),foglio!$H$4,IF(AND(G5595="C",(O5595*N5595)&lt;=foglio!$H$5),(N5595*O5595),IF(AND(G5595="C",(O5595*N5595)&gt;foglio!$H$5),foglio!$H$5)))))))</f>
        <v/>
      </c>
    </row>
    <row r="5596" customFormat="false" ht="10.2" hidden="false" customHeight="false" outlineLevel="0" collapsed="false">
      <c r="A5596" s="7" t="n">
        <v>5591</v>
      </c>
      <c r="B5596" s="8"/>
      <c r="C5596" s="8"/>
      <c r="D5596" s="8"/>
      <c r="E5596" s="9"/>
      <c r="F5596" s="9"/>
      <c r="G5596" s="10" t="str">
        <f aca="false">IF(F5596="Rischio alto","A",IF(F5596="Rischio medio","B",IF(F5596="Rischio basso","C","")))</f>
        <v/>
      </c>
      <c r="H5596" s="8"/>
      <c r="I5596" s="16"/>
      <c r="J5596" s="12"/>
      <c r="K5596" s="12"/>
      <c r="L5596" s="13" t="n">
        <f aca="false">K5596-J5596</f>
        <v>0</v>
      </c>
      <c r="M5596" s="8"/>
      <c r="N5596" s="13" t="n">
        <f aca="false">L5596-M5596</f>
        <v>0</v>
      </c>
      <c r="O5596" s="14" t="str">
        <f aca="false">IF(AND(G5596="A"),"91,5119",IF(AND(G5596="B"),"44,1784",IF(AND(G5596="C"),"12,6225",IF(AND(G5596=""),""))))</f>
        <v/>
      </c>
      <c r="P5596" s="15" t="str">
        <f aca="false">IF(OR(O5596=0,N5596=0,J5596=0,K5596=0,E5596="",D5596="",C5596="",B5596="",H5596="",I5596=""),"",IF(AND(G5596="A",(O5596*N5596)&lt;=foglio!$H$3),(N5596*O5596),IF(AND(G5596="A",(O5596*N5596)&gt;foglio!$H$3),foglio!$H$3,IF(AND(G5596="B",(O5596*N5596)&lt;=foglio!$H$4),(N5596*O5596),IF(AND(G5596="B",(O5596*N5596)&gt;foglio!$H$5),foglio!$H$4,IF(AND(G5596="C",(O5596*N5596)&lt;=foglio!$H$5),(N5596*O5596),IF(AND(G5596="C",(O5596*N5596)&gt;foglio!$H$5),foglio!$H$5)))))))</f>
        <v/>
      </c>
    </row>
    <row r="5597" customFormat="false" ht="10.2" hidden="false" customHeight="false" outlineLevel="0" collapsed="false">
      <c r="A5597" s="7" t="n">
        <v>5592</v>
      </c>
      <c r="B5597" s="8"/>
      <c r="C5597" s="8"/>
      <c r="D5597" s="8"/>
      <c r="E5597" s="9"/>
      <c r="F5597" s="9"/>
      <c r="G5597" s="10" t="str">
        <f aca="false">IF(F5597="Rischio alto","A",IF(F5597="Rischio medio","B",IF(F5597="Rischio basso","C","")))</f>
        <v/>
      </c>
      <c r="H5597" s="8"/>
      <c r="I5597" s="16"/>
      <c r="J5597" s="12"/>
      <c r="K5597" s="12"/>
      <c r="L5597" s="13" t="n">
        <f aca="false">K5597-J5597</f>
        <v>0</v>
      </c>
      <c r="M5597" s="8"/>
      <c r="N5597" s="13" t="n">
        <f aca="false">L5597-M5597</f>
        <v>0</v>
      </c>
      <c r="O5597" s="14" t="str">
        <f aca="false">IF(AND(G5597="A"),"91,5119",IF(AND(G5597="B"),"44,1784",IF(AND(G5597="C"),"12,6225",IF(AND(G5597=""),""))))</f>
        <v/>
      </c>
      <c r="P5597" s="15" t="str">
        <f aca="false">IF(OR(O5597=0,N5597=0,J5597=0,K5597=0,E5597="",D5597="",C5597="",B5597="",H5597="",I5597=""),"",IF(AND(G5597="A",(O5597*N5597)&lt;=foglio!$H$3),(N5597*O5597),IF(AND(G5597="A",(O5597*N5597)&gt;foglio!$H$3),foglio!$H$3,IF(AND(G5597="B",(O5597*N5597)&lt;=foglio!$H$4),(N5597*O5597),IF(AND(G5597="B",(O5597*N5597)&gt;foglio!$H$5),foglio!$H$4,IF(AND(G5597="C",(O5597*N5597)&lt;=foglio!$H$5),(N5597*O5597),IF(AND(G5597="C",(O5597*N5597)&gt;foglio!$H$5),foglio!$H$5)))))))</f>
        <v/>
      </c>
    </row>
    <row r="5598" customFormat="false" ht="10.2" hidden="false" customHeight="false" outlineLevel="0" collapsed="false">
      <c r="A5598" s="7" t="n">
        <v>5593</v>
      </c>
      <c r="B5598" s="8"/>
      <c r="C5598" s="8"/>
      <c r="D5598" s="8"/>
      <c r="E5598" s="9"/>
      <c r="F5598" s="9"/>
      <c r="G5598" s="10" t="str">
        <f aca="false">IF(F5598="Rischio alto","A",IF(F5598="Rischio medio","B",IF(F5598="Rischio basso","C","")))</f>
        <v/>
      </c>
      <c r="H5598" s="8"/>
      <c r="I5598" s="16"/>
      <c r="J5598" s="12"/>
      <c r="K5598" s="12"/>
      <c r="L5598" s="13" t="n">
        <f aca="false">K5598-J5598</f>
        <v>0</v>
      </c>
      <c r="M5598" s="8"/>
      <c r="N5598" s="13" t="n">
        <f aca="false">L5598-M5598</f>
        <v>0</v>
      </c>
      <c r="O5598" s="14" t="str">
        <f aca="false">IF(AND(G5598="A"),"91,5119",IF(AND(G5598="B"),"44,1784",IF(AND(G5598="C"),"12,6225",IF(AND(G5598=""),""))))</f>
        <v/>
      </c>
      <c r="P5598" s="15" t="str">
        <f aca="false">IF(OR(O5598=0,N5598=0,J5598=0,K5598=0,E5598="",D5598="",C5598="",B5598="",H5598="",I5598=""),"",IF(AND(G5598="A",(O5598*N5598)&lt;=foglio!$H$3),(N5598*O5598),IF(AND(G5598="A",(O5598*N5598)&gt;foglio!$H$3),foglio!$H$3,IF(AND(G5598="B",(O5598*N5598)&lt;=foglio!$H$4),(N5598*O5598),IF(AND(G5598="B",(O5598*N5598)&gt;foglio!$H$5),foglio!$H$4,IF(AND(G5598="C",(O5598*N5598)&lt;=foglio!$H$5),(N5598*O5598),IF(AND(G5598="C",(O5598*N5598)&gt;foglio!$H$5),foglio!$H$5)))))))</f>
        <v/>
      </c>
    </row>
    <row r="5599" customFormat="false" ht="10.2" hidden="false" customHeight="false" outlineLevel="0" collapsed="false">
      <c r="A5599" s="7" t="n">
        <v>5594</v>
      </c>
      <c r="B5599" s="8"/>
      <c r="C5599" s="8"/>
      <c r="D5599" s="8"/>
      <c r="E5599" s="9"/>
      <c r="F5599" s="9"/>
      <c r="G5599" s="10" t="str">
        <f aca="false">IF(F5599="Rischio alto","A",IF(F5599="Rischio medio","B",IF(F5599="Rischio basso","C","")))</f>
        <v/>
      </c>
      <c r="H5599" s="8"/>
      <c r="I5599" s="16"/>
      <c r="J5599" s="12"/>
      <c r="K5599" s="12"/>
      <c r="L5599" s="13" t="n">
        <f aca="false">K5599-J5599</f>
        <v>0</v>
      </c>
      <c r="M5599" s="8"/>
      <c r="N5599" s="13" t="n">
        <f aca="false">L5599-M5599</f>
        <v>0</v>
      </c>
      <c r="O5599" s="14" t="str">
        <f aca="false">IF(AND(G5599="A"),"91,5119",IF(AND(G5599="B"),"44,1784",IF(AND(G5599="C"),"12,6225",IF(AND(G5599=""),""))))</f>
        <v/>
      </c>
      <c r="P5599" s="15" t="str">
        <f aca="false">IF(OR(O5599=0,N5599=0,J5599=0,K5599=0,E5599="",D5599="",C5599="",B5599="",H5599="",I5599=""),"",IF(AND(G5599="A",(O5599*N5599)&lt;=foglio!$H$3),(N5599*O5599),IF(AND(G5599="A",(O5599*N5599)&gt;foglio!$H$3),foglio!$H$3,IF(AND(G5599="B",(O5599*N5599)&lt;=foglio!$H$4),(N5599*O5599),IF(AND(G5599="B",(O5599*N5599)&gt;foglio!$H$5),foglio!$H$4,IF(AND(G5599="C",(O5599*N5599)&lt;=foglio!$H$5),(N5599*O5599),IF(AND(G5599="C",(O5599*N5599)&gt;foglio!$H$5),foglio!$H$5)))))))</f>
        <v/>
      </c>
    </row>
    <row r="5600" customFormat="false" ht="10.2" hidden="false" customHeight="false" outlineLevel="0" collapsed="false">
      <c r="A5600" s="7" t="n">
        <v>5595</v>
      </c>
      <c r="B5600" s="8"/>
      <c r="C5600" s="8"/>
      <c r="D5600" s="8"/>
      <c r="E5600" s="9"/>
      <c r="F5600" s="9"/>
      <c r="G5600" s="10" t="str">
        <f aca="false">IF(F5600="Rischio alto","A",IF(F5600="Rischio medio","B",IF(F5600="Rischio basso","C","")))</f>
        <v/>
      </c>
      <c r="H5600" s="8"/>
      <c r="I5600" s="16"/>
      <c r="J5600" s="12"/>
      <c r="K5600" s="12"/>
      <c r="L5600" s="13" t="n">
        <f aca="false">K5600-J5600</f>
        <v>0</v>
      </c>
      <c r="M5600" s="8"/>
      <c r="N5600" s="13" t="n">
        <f aca="false">L5600-M5600</f>
        <v>0</v>
      </c>
      <c r="O5600" s="14" t="str">
        <f aca="false">IF(AND(G5600="A"),"91,5119",IF(AND(G5600="B"),"44,1784",IF(AND(G5600="C"),"12,6225",IF(AND(G5600=""),""))))</f>
        <v/>
      </c>
      <c r="P5600" s="15" t="str">
        <f aca="false">IF(OR(O5600=0,N5600=0,J5600=0,K5600=0,E5600="",D5600="",C5600="",B5600="",H5600="",I5600=""),"",IF(AND(G5600="A",(O5600*N5600)&lt;=foglio!$H$3),(N5600*O5600),IF(AND(G5600="A",(O5600*N5600)&gt;foglio!$H$3),foglio!$H$3,IF(AND(G5600="B",(O5600*N5600)&lt;=foglio!$H$4),(N5600*O5600),IF(AND(G5600="B",(O5600*N5600)&gt;foglio!$H$5),foglio!$H$4,IF(AND(G5600="C",(O5600*N5600)&lt;=foglio!$H$5),(N5600*O5600),IF(AND(G5600="C",(O5600*N5600)&gt;foglio!$H$5),foglio!$H$5)))))))</f>
        <v/>
      </c>
    </row>
    <row r="5601" customFormat="false" ht="10.2" hidden="false" customHeight="false" outlineLevel="0" collapsed="false">
      <c r="A5601" s="7" t="n">
        <v>5596</v>
      </c>
      <c r="B5601" s="8"/>
      <c r="C5601" s="8"/>
      <c r="D5601" s="8"/>
      <c r="E5601" s="9"/>
      <c r="F5601" s="9"/>
      <c r="G5601" s="10" t="str">
        <f aca="false">IF(F5601="Rischio alto","A",IF(F5601="Rischio medio","B",IF(F5601="Rischio basso","C","")))</f>
        <v/>
      </c>
      <c r="H5601" s="8"/>
      <c r="I5601" s="16"/>
      <c r="J5601" s="12"/>
      <c r="K5601" s="12"/>
      <c r="L5601" s="13" t="n">
        <f aca="false">K5601-J5601</f>
        <v>0</v>
      </c>
      <c r="M5601" s="8"/>
      <c r="N5601" s="13" t="n">
        <f aca="false">L5601-M5601</f>
        <v>0</v>
      </c>
      <c r="O5601" s="14" t="str">
        <f aca="false">IF(AND(G5601="A"),"91,5119",IF(AND(G5601="B"),"44,1784",IF(AND(G5601="C"),"12,6225",IF(AND(G5601=""),""))))</f>
        <v/>
      </c>
      <c r="P5601" s="15" t="str">
        <f aca="false">IF(OR(O5601=0,N5601=0,J5601=0,K5601=0,E5601="",D5601="",C5601="",B5601="",H5601="",I5601=""),"",IF(AND(G5601="A",(O5601*N5601)&lt;=foglio!$H$3),(N5601*O5601),IF(AND(G5601="A",(O5601*N5601)&gt;foglio!$H$3),foglio!$H$3,IF(AND(G5601="B",(O5601*N5601)&lt;=foglio!$H$4),(N5601*O5601),IF(AND(G5601="B",(O5601*N5601)&gt;foglio!$H$5),foglio!$H$4,IF(AND(G5601="C",(O5601*N5601)&lt;=foglio!$H$5),(N5601*O5601),IF(AND(G5601="C",(O5601*N5601)&gt;foglio!$H$5),foglio!$H$5)))))))</f>
        <v/>
      </c>
    </row>
    <row r="5602" customFormat="false" ht="10.2" hidden="false" customHeight="false" outlineLevel="0" collapsed="false">
      <c r="A5602" s="7" t="n">
        <v>5597</v>
      </c>
      <c r="B5602" s="8"/>
      <c r="C5602" s="8"/>
      <c r="D5602" s="8"/>
      <c r="E5602" s="9"/>
      <c r="F5602" s="9"/>
      <c r="G5602" s="10" t="str">
        <f aca="false">IF(F5602="Rischio alto","A",IF(F5602="Rischio medio","B",IF(F5602="Rischio basso","C","")))</f>
        <v/>
      </c>
      <c r="H5602" s="8"/>
      <c r="I5602" s="16"/>
      <c r="J5602" s="12"/>
      <c r="K5602" s="12"/>
      <c r="L5602" s="13" t="n">
        <f aca="false">K5602-J5602</f>
        <v>0</v>
      </c>
      <c r="M5602" s="8"/>
      <c r="N5602" s="13" t="n">
        <f aca="false">L5602-M5602</f>
        <v>0</v>
      </c>
      <c r="O5602" s="14" t="str">
        <f aca="false">IF(AND(G5602="A"),"91,5119",IF(AND(G5602="B"),"44,1784",IF(AND(G5602="C"),"12,6225",IF(AND(G5602=""),""))))</f>
        <v/>
      </c>
      <c r="P5602" s="15" t="str">
        <f aca="false">IF(OR(O5602=0,N5602=0,J5602=0,K5602=0,E5602="",D5602="",C5602="",B5602="",H5602="",I5602=""),"",IF(AND(G5602="A",(O5602*N5602)&lt;=foglio!$H$3),(N5602*O5602),IF(AND(G5602="A",(O5602*N5602)&gt;foglio!$H$3),foglio!$H$3,IF(AND(G5602="B",(O5602*N5602)&lt;=foglio!$H$4),(N5602*O5602),IF(AND(G5602="B",(O5602*N5602)&gt;foglio!$H$5),foglio!$H$4,IF(AND(G5602="C",(O5602*N5602)&lt;=foglio!$H$5),(N5602*O5602),IF(AND(G5602="C",(O5602*N5602)&gt;foglio!$H$5),foglio!$H$5)))))))</f>
        <v/>
      </c>
    </row>
    <row r="5603" customFormat="false" ht="10.2" hidden="false" customHeight="false" outlineLevel="0" collapsed="false">
      <c r="A5603" s="7" t="n">
        <v>5598</v>
      </c>
      <c r="B5603" s="8"/>
      <c r="C5603" s="8"/>
      <c r="D5603" s="8"/>
      <c r="E5603" s="9"/>
      <c r="F5603" s="9"/>
      <c r="G5603" s="10" t="str">
        <f aca="false">IF(F5603="Rischio alto","A",IF(F5603="Rischio medio","B",IF(F5603="Rischio basso","C","")))</f>
        <v/>
      </c>
      <c r="H5603" s="8"/>
      <c r="I5603" s="16"/>
      <c r="J5603" s="12"/>
      <c r="K5603" s="12"/>
      <c r="L5603" s="13" t="n">
        <f aca="false">K5603-J5603</f>
        <v>0</v>
      </c>
      <c r="M5603" s="8"/>
      <c r="N5603" s="13" t="n">
        <f aca="false">L5603-M5603</f>
        <v>0</v>
      </c>
      <c r="O5603" s="14" t="str">
        <f aca="false">IF(AND(G5603="A"),"91,5119",IF(AND(G5603="B"),"44,1784",IF(AND(G5603="C"),"12,6225",IF(AND(G5603=""),""))))</f>
        <v/>
      </c>
      <c r="P5603" s="15" t="str">
        <f aca="false">IF(OR(O5603=0,N5603=0,J5603=0,K5603=0,E5603="",D5603="",C5603="",B5603="",H5603="",I5603=""),"",IF(AND(G5603="A",(O5603*N5603)&lt;=foglio!$H$3),(N5603*O5603),IF(AND(G5603="A",(O5603*N5603)&gt;foglio!$H$3),foglio!$H$3,IF(AND(G5603="B",(O5603*N5603)&lt;=foglio!$H$4),(N5603*O5603),IF(AND(G5603="B",(O5603*N5603)&gt;foglio!$H$5),foglio!$H$4,IF(AND(G5603="C",(O5603*N5603)&lt;=foglio!$H$5),(N5603*O5603),IF(AND(G5603="C",(O5603*N5603)&gt;foglio!$H$5),foglio!$H$5)))))))</f>
        <v/>
      </c>
    </row>
    <row r="5604" customFormat="false" ht="10.2" hidden="false" customHeight="false" outlineLevel="0" collapsed="false">
      <c r="A5604" s="7" t="n">
        <v>5599</v>
      </c>
      <c r="B5604" s="8"/>
      <c r="C5604" s="8"/>
      <c r="D5604" s="8"/>
      <c r="E5604" s="9"/>
      <c r="F5604" s="9"/>
      <c r="G5604" s="10" t="str">
        <f aca="false">IF(F5604="Rischio alto","A",IF(F5604="Rischio medio","B",IF(F5604="Rischio basso","C","")))</f>
        <v/>
      </c>
      <c r="H5604" s="8"/>
      <c r="I5604" s="16"/>
      <c r="J5604" s="12"/>
      <c r="K5604" s="12"/>
      <c r="L5604" s="13" t="n">
        <f aca="false">K5604-J5604</f>
        <v>0</v>
      </c>
      <c r="M5604" s="8"/>
      <c r="N5604" s="13" t="n">
        <f aca="false">L5604-M5604</f>
        <v>0</v>
      </c>
      <c r="O5604" s="14" t="str">
        <f aca="false">IF(AND(G5604="A"),"91,5119",IF(AND(G5604="B"),"44,1784",IF(AND(G5604="C"),"12,6225",IF(AND(G5604=""),""))))</f>
        <v/>
      </c>
      <c r="P5604" s="15" t="str">
        <f aca="false">IF(OR(O5604=0,N5604=0,J5604=0,K5604=0,E5604="",D5604="",C5604="",B5604="",H5604="",I5604=""),"",IF(AND(G5604="A",(O5604*N5604)&lt;=foglio!$H$3),(N5604*O5604),IF(AND(G5604="A",(O5604*N5604)&gt;foglio!$H$3),foglio!$H$3,IF(AND(G5604="B",(O5604*N5604)&lt;=foglio!$H$4),(N5604*O5604),IF(AND(G5604="B",(O5604*N5604)&gt;foglio!$H$5),foglio!$H$4,IF(AND(G5604="C",(O5604*N5604)&lt;=foglio!$H$5),(N5604*O5604),IF(AND(G5604="C",(O5604*N5604)&gt;foglio!$H$5),foglio!$H$5)))))))</f>
        <v/>
      </c>
    </row>
    <row r="5605" customFormat="false" ht="10.2" hidden="false" customHeight="false" outlineLevel="0" collapsed="false">
      <c r="A5605" s="7" t="n">
        <v>5600</v>
      </c>
      <c r="B5605" s="8"/>
      <c r="C5605" s="8"/>
      <c r="D5605" s="8"/>
      <c r="E5605" s="9"/>
      <c r="F5605" s="9"/>
      <c r="G5605" s="10" t="str">
        <f aca="false">IF(F5605="Rischio alto","A",IF(F5605="Rischio medio","B",IF(F5605="Rischio basso","C","")))</f>
        <v/>
      </c>
      <c r="H5605" s="8"/>
      <c r="I5605" s="16"/>
      <c r="J5605" s="12"/>
      <c r="K5605" s="12"/>
      <c r="L5605" s="13" t="n">
        <f aca="false">K5605-J5605</f>
        <v>0</v>
      </c>
      <c r="M5605" s="8"/>
      <c r="N5605" s="13" t="n">
        <f aca="false">L5605-M5605</f>
        <v>0</v>
      </c>
      <c r="O5605" s="14" t="str">
        <f aca="false">IF(AND(G5605="A"),"91,5119",IF(AND(G5605="B"),"44,1784",IF(AND(G5605="C"),"12,6225",IF(AND(G5605=""),""))))</f>
        <v/>
      </c>
      <c r="P5605" s="15" t="str">
        <f aca="false">IF(OR(O5605=0,N5605=0,J5605=0,K5605=0,E5605="",D5605="",C5605="",B5605="",H5605="",I5605=""),"",IF(AND(G5605="A",(O5605*N5605)&lt;=foglio!$H$3),(N5605*O5605),IF(AND(G5605="A",(O5605*N5605)&gt;foglio!$H$3),foglio!$H$3,IF(AND(G5605="B",(O5605*N5605)&lt;=foglio!$H$4),(N5605*O5605),IF(AND(G5605="B",(O5605*N5605)&gt;foglio!$H$5),foglio!$H$4,IF(AND(G5605="C",(O5605*N5605)&lt;=foglio!$H$5),(N5605*O5605),IF(AND(G5605="C",(O5605*N5605)&gt;foglio!$H$5),foglio!$H$5)))))))</f>
        <v/>
      </c>
    </row>
    <row r="5606" customFormat="false" ht="10.2" hidden="false" customHeight="false" outlineLevel="0" collapsed="false">
      <c r="A5606" s="7" t="n">
        <v>5601</v>
      </c>
      <c r="B5606" s="8"/>
      <c r="C5606" s="8"/>
      <c r="D5606" s="8"/>
      <c r="E5606" s="9"/>
      <c r="F5606" s="9"/>
      <c r="G5606" s="10" t="str">
        <f aca="false">IF(F5606="Rischio alto","A",IF(F5606="Rischio medio","B",IF(F5606="Rischio basso","C","")))</f>
        <v/>
      </c>
      <c r="H5606" s="8"/>
      <c r="I5606" s="16"/>
      <c r="J5606" s="12"/>
      <c r="K5606" s="12"/>
      <c r="L5606" s="13" t="n">
        <f aca="false">K5606-J5606</f>
        <v>0</v>
      </c>
      <c r="M5606" s="8"/>
      <c r="N5606" s="13" t="n">
        <f aca="false">L5606-M5606</f>
        <v>0</v>
      </c>
      <c r="O5606" s="14" t="str">
        <f aca="false">IF(AND(G5606="A"),"91,5119",IF(AND(G5606="B"),"44,1784",IF(AND(G5606="C"),"12,6225",IF(AND(G5606=""),""))))</f>
        <v/>
      </c>
      <c r="P5606" s="15" t="str">
        <f aca="false">IF(OR(O5606=0,N5606=0,J5606=0,K5606=0,E5606="",D5606="",C5606="",B5606="",H5606="",I5606=""),"",IF(AND(G5606="A",(O5606*N5606)&lt;=foglio!$H$3),(N5606*O5606),IF(AND(G5606="A",(O5606*N5606)&gt;foglio!$H$3),foglio!$H$3,IF(AND(G5606="B",(O5606*N5606)&lt;=foglio!$H$4),(N5606*O5606),IF(AND(G5606="B",(O5606*N5606)&gt;foglio!$H$5),foglio!$H$4,IF(AND(G5606="C",(O5606*N5606)&lt;=foglio!$H$5),(N5606*O5606),IF(AND(G5606="C",(O5606*N5606)&gt;foglio!$H$5),foglio!$H$5)))))))</f>
        <v/>
      </c>
    </row>
    <row r="5607" customFormat="false" ht="10.2" hidden="false" customHeight="false" outlineLevel="0" collapsed="false">
      <c r="A5607" s="7" t="n">
        <v>5602</v>
      </c>
      <c r="B5607" s="8"/>
      <c r="C5607" s="8"/>
      <c r="D5607" s="8"/>
      <c r="E5607" s="9"/>
      <c r="F5607" s="9"/>
      <c r="G5607" s="10" t="str">
        <f aca="false">IF(F5607="Rischio alto","A",IF(F5607="Rischio medio","B",IF(F5607="Rischio basso","C","")))</f>
        <v/>
      </c>
      <c r="H5607" s="8"/>
      <c r="I5607" s="16"/>
      <c r="J5607" s="12"/>
      <c r="K5607" s="12"/>
      <c r="L5607" s="13" t="n">
        <f aca="false">K5607-J5607</f>
        <v>0</v>
      </c>
      <c r="M5607" s="8"/>
      <c r="N5607" s="13" t="n">
        <f aca="false">L5607-M5607</f>
        <v>0</v>
      </c>
      <c r="O5607" s="14" t="str">
        <f aca="false">IF(AND(G5607="A"),"91,5119",IF(AND(G5607="B"),"44,1784",IF(AND(G5607="C"),"12,6225",IF(AND(G5607=""),""))))</f>
        <v/>
      </c>
      <c r="P5607" s="15" t="str">
        <f aca="false">IF(OR(O5607=0,N5607=0,J5607=0,K5607=0,E5607="",D5607="",C5607="",B5607="",H5607="",I5607=""),"",IF(AND(G5607="A",(O5607*N5607)&lt;=foglio!$H$3),(N5607*O5607),IF(AND(G5607="A",(O5607*N5607)&gt;foglio!$H$3),foglio!$H$3,IF(AND(G5607="B",(O5607*N5607)&lt;=foglio!$H$4),(N5607*O5607),IF(AND(G5607="B",(O5607*N5607)&gt;foglio!$H$5),foglio!$H$4,IF(AND(G5607="C",(O5607*N5607)&lt;=foglio!$H$5),(N5607*O5607),IF(AND(G5607="C",(O5607*N5607)&gt;foglio!$H$5),foglio!$H$5)))))))</f>
        <v/>
      </c>
    </row>
    <row r="5608" customFormat="false" ht="10.2" hidden="false" customHeight="false" outlineLevel="0" collapsed="false">
      <c r="A5608" s="7" t="n">
        <v>5603</v>
      </c>
      <c r="B5608" s="8"/>
      <c r="C5608" s="8"/>
      <c r="D5608" s="8"/>
      <c r="E5608" s="9"/>
      <c r="F5608" s="9"/>
      <c r="G5608" s="10" t="str">
        <f aca="false">IF(F5608="Rischio alto","A",IF(F5608="Rischio medio","B",IF(F5608="Rischio basso","C","")))</f>
        <v/>
      </c>
      <c r="H5608" s="8"/>
      <c r="I5608" s="16"/>
      <c r="J5608" s="12"/>
      <c r="K5608" s="12"/>
      <c r="L5608" s="13" t="n">
        <f aca="false">K5608-J5608</f>
        <v>0</v>
      </c>
      <c r="M5608" s="8"/>
      <c r="N5608" s="13" t="n">
        <f aca="false">L5608-M5608</f>
        <v>0</v>
      </c>
      <c r="O5608" s="14" t="str">
        <f aca="false">IF(AND(G5608="A"),"91,5119",IF(AND(G5608="B"),"44,1784",IF(AND(G5608="C"),"12,6225",IF(AND(G5608=""),""))))</f>
        <v/>
      </c>
      <c r="P5608" s="15" t="str">
        <f aca="false">IF(OR(O5608=0,N5608=0,J5608=0,K5608=0,E5608="",D5608="",C5608="",B5608="",H5608="",I5608=""),"",IF(AND(G5608="A",(O5608*N5608)&lt;=foglio!$H$3),(N5608*O5608),IF(AND(G5608="A",(O5608*N5608)&gt;foglio!$H$3),foglio!$H$3,IF(AND(G5608="B",(O5608*N5608)&lt;=foglio!$H$4),(N5608*O5608),IF(AND(G5608="B",(O5608*N5608)&gt;foglio!$H$5),foglio!$H$4,IF(AND(G5608="C",(O5608*N5608)&lt;=foglio!$H$5),(N5608*O5608),IF(AND(G5608="C",(O5608*N5608)&gt;foglio!$H$5),foglio!$H$5)))))))</f>
        <v/>
      </c>
    </row>
    <row r="5609" customFormat="false" ht="10.2" hidden="false" customHeight="false" outlineLevel="0" collapsed="false">
      <c r="A5609" s="7" t="n">
        <v>5604</v>
      </c>
      <c r="B5609" s="8"/>
      <c r="C5609" s="8"/>
      <c r="D5609" s="8"/>
      <c r="E5609" s="9"/>
      <c r="F5609" s="9"/>
      <c r="G5609" s="10" t="str">
        <f aca="false">IF(F5609="Rischio alto","A",IF(F5609="Rischio medio","B",IF(F5609="Rischio basso","C","")))</f>
        <v/>
      </c>
      <c r="H5609" s="8"/>
      <c r="I5609" s="16"/>
      <c r="J5609" s="12"/>
      <c r="K5609" s="12"/>
      <c r="L5609" s="13" t="n">
        <f aca="false">K5609-J5609</f>
        <v>0</v>
      </c>
      <c r="M5609" s="8"/>
      <c r="N5609" s="13" t="n">
        <f aca="false">L5609-M5609</f>
        <v>0</v>
      </c>
      <c r="O5609" s="14" t="str">
        <f aca="false">IF(AND(G5609="A"),"91,5119",IF(AND(G5609="B"),"44,1784",IF(AND(G5609="C"),"12,6225",IF(AND(G5609=""),""))))</f>
        <v/>
      </c>
      <c r="P5609" s="15" t="str">
        <f aca="false">IF(OR(O5609=0,N5609=0,J5609=0,K5609=0,E5609="",D5609="",C5609="",B5609="",H5609="",I5609=""),"",IF(AND(G5609="A",(O5609*N5609)&lt;=foglio!$H$3),(N5609*O5609),IF(AND(G5609="A",(O5609*N5609)&gt;foglio!$H$3),foglio!$H$3,IF(AND(G5609="B",(O5609*N5609)&lt;=foglio!$H$4),(N5609*O5609),IF(AND(G5609="B",(O5609*N5609)&gt;foglio!$H$5),foglio!$H$4,IF(AND(G5609="C",(O5609*N5609)&lt;=foglio!$H$5),(N5609*O5609),IF(AND(G5609="C",(O5609*N5609)&gt;foglio!$H$5),foglio!$H$5)))))))</f>
        <v/>
      </c>
    </row>
    <row r="5610" customFormat="false" ht="10.2" hidden="false" customHeight="false" outlineLevel="0" collapsed="false">
      <c r="A5610" s="7" t="n">
        <v>5605</v>
      </c>
      <c r="B5610" s="8"/>
      <c r="C5610" s="8"/>
      <c r="D5610" s="8"/>
      <c r="E5610" s="9"/>
      <c r="F5610" s="9"/>
      <c r="G5610" s="10" t="str">
        <f aca="false">IF(F5610="Rischio alto","A",IF(F5610="Rischio medio","B",IF(F5610="Rischio basso","C","")))</f>
        <v/>
      </c>
      <c r="H5610" s="8"/>
      <c r="I5610" s="16"/>
      <c r="J5610" s="12"/>
      <c r="K5610" s="12"/>
      <c r="L5610" s="13" t="n">
        <f aca="false">K5610-J5610</f>
        <v>0</v>
      </c>
      <c r="M5610" s="8"/>
      <c r="N5610" s="13" t="n">
        <f aca="false">L5610-M5610</f>
        <v>0</v>
      </c>
      <c r="O5610" s="14" t="str">
        <f aca="false">IF(AND(G5610="A"),"91,5119",IF(AND(G5610="B"),"44,1784",IF(AND(G5610="C"),"12,6225",IF(AND(G5610=""),""))))</f>
        <v/>
      </c>
      <c r="P5610" s="15" t="str">
        <f aca="false">IF(OR(O5610=0,N5610=0,J5610=0,K5610=0,E5610="",D5610="",C5610="",B5610="",H5610="",I5610=""),"",IF(AND(G5610="A",(O5610*N5610)&lt;=foglio!$H$3),(N5610*O5610),IF(AND(G5610="A",(O5610*N5610)&gt;foglio!$H$3),foglio!$H$3,IF(AND(G5610="B",(O5610*N5610)&lt;=foglio!$H$4),(N5610*O5610),IF(AND(G5610="B",(O5610*N5610)&gt;foglio!$H$5),foglio!$H$4,IF(AND(G5610="C",(O5610*N5610)&lt;=foglio!$H$5),(N5610*O5610),IF(AND(G5610="C",(O5610*N5610)&gt;foglio!$H$5),foglio!$H$5)))))))</f>
        <v/>
      </c>
    </row>
    <row r="5611" customFormat="false" ht="10.2" hidden="false" customHeight="false" outlineLevel="0" collapsed="false">
      <c r="A5611" s="7" t="n">
        <v>5606</v>
      </c>
      <c r="B5611" s="8"/>
      <c r="C5611" s="8"/>
      <c r="D5611" s="8"/>
      <c r="E5611" s="9"/>
      <c r="F5611" s="9"/>
      <c r="G5611" s="10" t="str">
        <f aca="false">IF(F5611="Rischio alto","A",IF(F5611="Rischio medio","B",IF(F5611="Rischio basso","C","")))</f>
        <v/>
      </c>
      <c r="H5611" s="8"/>
      <c r="I5611" s="16"/>
      <c r="J5611" s="12"/>
      <c r="K5611" s="12"/>
      <c r="L5611" s="13" t="n">
        <f aca="false">K5611-J5611</f>
        <v>0</v>
      </c>
      <c r="M5611" s="8"/>
      <c r="N5611" s="13" t="n">
        <f aca="false">L5611-M5611</f>
        <v>0</v>
      </c>
      <c r="O5611" s="14" t="str">
        <f aca="false">IF(AND(G5611="A"),"91,5119",IF(AND(G5611="B"),"44,1784",IF(AND(G5611="C"),"12,6225",IF(AND(G5611=""),""))))</f>
        <v/>
      </c>
      <c r="P5611" s="15" t="str">
        <f aca="false">IF(OR(O5611=0,N5611=0,J5611=0,K5611=0,E5611="",D5611="",C5611="",B5611="",H5611="",I5611=""),"",IF(AND(G5611="A",(O5611*N5611)&lt;=foglio!$H$3),(N5611*O5611),IF(AND(G5611="A",(O5611*N5611)&gt;foglio!$H$3),foglio!$H$3,IF(AND(G5611="B",(O5611*N5611)&lt;=foglio!$H$4),(N5611*O5611),IF(AND(G5611="B",(O5611*N5611)&gt;foglio!$H$5),foglio!$H$4,IF(AND(G5611="C",(O5611*N5611)&lt;=foglio!$H$5),(N5611*O5611),IF(AND(G5611="C",(O5611*N5611)&gt;foglio!$H$5),foglio!$H$5)))))))</f>
        <v/>
      </c>
    </row>
    <row r="5612" customFormat="false" ht="10.2" hidden="false" customHeight="false" outlineLevel="0" collapsed="false">
      <c r="A5612" s="7" t="n">
        <v>5607</v>
      </c>
      <c r="B5612" s="8"/>
      <c r="C5612" s="8"/>
      <c r="D5612" s="8"/>
      <c r="E5612" s="9"/>
      <c r="F5612" s="9"/>
      <c r="G5612" s="10" t="str">
        <f aca="false">IF(F5612="Rischio alto","A",IF(F5612="Rischio medio","B",IF(F5612="Rischio basso","C","")))</f>
        <v/>
      </c>
      <c r="H5612" s="8"/>
      <c r="I5612" s="16"/>
      <c r="J5612" s="12"/>
      <c r="K5612" s="12"/>
      <c r="L5612" s="13" t="n">
        <f aca="false">K5612-J5612</f>
        <v>0</v>
      </c>
      <c r="M5612" s="8"/>
      <c r="N5612" s="13" t="n">
        <f aca="false">L5612-M5612</f>
        <v>0</v>
      </c>
      <c r="O5612" s="14" t="str">
        <f aca="false">IF(AND(G5612="A"),"91,5119",IF(AND(G5612="B"),"44,1784",IF(AND(G5612="C"),"12,6225",IF(AND(G5612=""),""))))</f>
        <v/>
      </c>
      <c r="P5612" s="15" t="str">
        <f aca="false">IF(OR(O5612=0,N5612=0,J5612=0,K5612=0,E5612="",D5612="",C5612="",B5612="",H5612="",I5612=""),"",IF(AND(G5612="A",(O5612*N5612)&lt;=foglio!$H$3),(N5612*O5612),IF(AND(G5612="A",(O5612*N5612)&gt;foglio!$H$3),foglio!$H$3,IF(AND(G5612="B",(O5612*N5612)&lt;=foglio!$H$4),(N5612*O5612),IF(AND(G5612="B",(O5612*N5612)&gt;foglio!$H$5),foglio!$H$4,IF(AND(G5612="C",(O5612*N5612)&lt;=foglio!$H$5),(N5612*O5612),IF(AND(G5612="C",(O5612*N5612)&gt;foglio!$H$5),foglio!$H$5)))))))</f>
        <v/>
      </c>
    </row>
    <row r="5613" customFormat="false" ht="10.2" hidden="false" customHeight="false" outlineLevel="0" collapsed="false">
      <c r="A5613" s="7" t="n">
        <v>5608</v>
      </c>
      <c r="B5613" s="8"/>
      <c r="C5613" s="8"/>
      <c r="D5613" s="8"/>
      <c r="E5613" s="9"/>
      <c r="F5613" s="9"/>
      <c r="G5613" s="10" t="str">
        <f aca="false">IF(F5613="Rischio alto","A",IF(F5613="Rischio medio","B",IF(F5613="Rischio basso","C","")))</f>
        <v/>
      </c>
      <c r="H5613" s="8"/>
      <c r="I5613" s="16"/>
      <c r="J5613" s="12"/>
      <c r="K5613" s="12"/>
      <c r="L5613" s="13" t="n">
        <f aca="false">K5613-J5613</f>
        <v>0</v>
      </c>
      <c r="M5613" s="8"/>
      <c r="N5613" s="13" t="n">
        <f aca="false">L5613-M5613</f>
        <v>0</v>
      </c>
      <c r="O5613" s="14" t="str">
        <f aca="false">IF(AND(G5613="A"),"91,5119",IF(AND(G5613="B"),"44,1784",IF(AND(G5613="C"),"12,6225",IF(AND(G5613=""),""))))</f>
        <v/>
      </c>
      <c r="P5613" s="15" t="str">
        <f aca="false">IF(OR(O5613=0,N5613=0,J5613=0,K5613=0,E5613="",D5613="",C5613="",B5613="",H5613="",I5613=""),"",IF(AND(G5613="A",(O5613*N5613)&lt;=foglio!$H$3),(N5613*O5613),IF(AND(G5613="A",(O5613*N5613)&gt;foglio!$H$3),foglio!$H$3,IF(AND(G5613="B",(O5613*N5613)&lt;=foglio!$H$4),(N5613*O5613),IF(AND(G5613="B",(O5613*N5613)&gt;foglio!$H$5),foglio!$H$4,IF(AND(G5613="C",(O5613*N5613)&lt;=foglio!$H$5),(N5613*O5613),IF(AND(G5613="C",(O5613*N5613)&gt;foglio!$H$5),foglio!$H$5)))))))</f>
        <v/>
      </c>
    </row>
    <row r="5614" customFormat="false" ht="10.2" hidden="false" customHeight="false" outlineLevel="0" collapsed="false">
      <c r="A5614" s="7" t="n">
        <v>5609</v>
      </c>
      <c r="B5614" s="8"/>
      <c r="C5614" s="8"/>
      <c r="D5614" s="8"/>
      <c r="E5614" s="9"/>
      <c r="F5614" s="9"/>
      <c r="G5614" s="10" t="str">
        <f aca="false">IF(F5614="Rischio alto","A",IF(F5614="Rischio medio","B",IF(F5614="Rischio basso","C","")))</f>
        <v/>
      </c>
      <c r="H5614" s="8"/>
      <c r="I5614" s="16"/>
      <c r="J5614" s="12"/>
      <c r="K5614" s="12"/>
      <c r="L5614" s="13" t="n">
        <f aca="false">K5614-J5614</f>
        <v>0</v>
      </c>
      <c r="M5614" s="8"/>
      <c r="N5614" s="13" t="n">
        <f aca="false">L5614-M5614</f>
        <v>0</v>
      </c>
      <c r="O5614" s="14" t="str">
        <f aca="false">IF(AND(G5614="A"),"91,5119",IF(AND(G5614="B"),"44,1784",IF(AND(G5614="C"),"12,6225",IF(AND(G5614=""),""))))</f>
        <v/>
      </c>
      <c r="P5614" s="15" t="str">
        <f aca="false">IF(OR(O5614=0,N5614=0,J5614=0,K5614=0,E5614="",D5614="",C5614="",B5614="",H5614="",I5614=""),"",IF(AND(G5614="A",(O5614*N5614)&lt;=foglio!$H$3),(N5614*O5614),IF(AND(G5614="A",(O5614*N5614)&gt;foglio!$H$3),foglio!$H$3,IF(AND(G5614="B",(O5614*N5614)&lt;=foglio!$H$4),(N5614*O5614),IF(AND(G5614="B",(O5614*N5614)&gt;foglio!$H$5),foglio!$H$4,IF(AND(G5614="C",(O5614*N5614)&lt;=foglio!$H$5),(N5614*O5614),IF(AND(G5614="C",(O5614*N5614)&gt;foglio!$H$5),foglio!$H$5)))))))</f>
        <v/>
      </c>
    </row>
    <row r="5615" customFormat="false" ht="10.2" hidden="false" customHeight="false" outlineLevel="0" collapsed="false">
      <c r="A5615" s="7" t="n">
        <v>5610</v>
      </c>
      <c r="B5615" s="8"/>
      <c r="C5615" s="8"/>
      <c r="D5615" s="8"/>
      <c r="E5615" s="9"/>
      <c r="F5615" s="9"/>
      <c r="G5615" s="10" t="str">
        <f aca="false">IF(F5615="Rischio alto","A",IF(F5615="Rischio medio","B",IF(F5615="Rischio basso","C","")))</f>
        <v/>
      </c>
      <c r="H5615" s="8"/>
      <c r="I5615" s="16"/>
      <c r="J5615" s="12"/>
      <c r="K5615" s="12"/>
      <c r="L5615" s="13" t="n">
        <f aca="false">K5615-J5615</f>
        <v>0</v>
      </c>
      <c r="M5615" s="8"/>
      <c r="N5615" s="13" t="n">
        <f aca="false">L5615-M5615</f>
        <v>0</v>
      </c>
      <c r="O5615" s="14" t="str">
        <f aca="false">IF(AND(G5615="A"),"91,5119",IF(AND(G5615="B"),"44,1784",IF(AND(G5615="C"),"12,6225",IF(AND(G5615=""),""))))</f>
        <v/>
      </c>
      <c r="P5615" s="15" t="str">
        <f aca="false">IF(OR(O5615=0,N5615=0,J5615=0,K5615=0,E5615="",D5615="",C5615="",B5615="",H5615="",I5615=""),"",IF(AND(G5615="A",(O5615*N5615)&lt;=foglio!$H$3),(N5615*O5615),IF(AND(G5615="A",(O5615*N5615)&gt;foglio!$H$3),foglio!$H$3,IF(AND(G5615="B",(O5615*N5615)&lt;=foglio!$H$4),(N5615*O5615),IF(AND(G5615="B",(O5615*N5615)&gt;foglio!$H$5),foglio!$H$4,IF(AND(G5615="C",(O5615*N5615)&lt;=foglio!$H$5),(N5615*O5615),IF(AND(G5615="C",(O5615*N5615)&gt;foglio!$H$5),foglio!$H$5)))))))</f>
        <v/>
      </c>
    </row>
    <row r="5616" customFormat="false" ht="10.2" hidden="false" customHeight="false" outlineLevel="0" collapsed="false">
      <c r="A5616" s="7" t="n">
        <v>5611</v>
      </c>
      <c r="B5616" s="8"/>
      <c r="C5616" s="8"/>
      <c r="D5616" s="8"/>
      <c r="E5616" s="9"/>
      <c r="F5616" s="9"/>
      <c r="G5616" s="10" t="str">
        <f aca="false">IF(F5616="Rischio alto","A",IF(F5616="Rischio medio","B",IF(F5616="Rischio basso","C","")))</f>
        <v/>
      </c>
      <c r="H5616" s="8"/>
      <c r="I5616" s="16"/>
      <c r="J5616" s="12"/>
      <c r="K5616" s="12"/>
      <c r="L5616" s="13" t="n">
        <f aca="false">K5616-J5616</f>
        <v>0</v>
      </c>
      <c r="M5616" s="8"/>
      <c r="N5616" s="13" t="n">
        <f aca="false">L5616-M5616</f>
        <v>0</v>
      </c>
      <c r="O5616" s="14" t="str">
        <f aca="false">IF(AND(G5616="A"),"91,5119",IF(AND(G5616="B"),"44,1784",IF(AND(G5616="C"),"12,6225",IF(AND(G5616=""),""))))</f>
        <v/>
      </c>
      <c r="P5616" s="15" t="str">
        <f aca="false">IF(OR(O5616=0,N5616=0,J5616=0,K5616=0,E5616="",D5616="",C5616="",B5616="",H5616="",I5616=""),"",IF(AND(G5616="A",(O5616*N5616)&lt;=foglio!$H$3),(N5616*O5616),IF(AND(G5616="A",(O5616*N5616)&gt;foglio!$H$3),foglio!$H$3,IF(AND(G5616="B",(O5616*N5616)&lt;=foglio!$H$4),(N5616*O5616),IF(AND(G5616="B",(O5616*N5616)&gt;foglio!$H$5),foglio!$H$4,IF(AND(G5616="C",(O5616*N5616)&lt;=foglio!$H$5),(N5616*O5616),IF(AND(G5616="C",(O5616*N5616)&gt;foglio!$H$5),foglio!$H$5)))))))</f>
        <v/>
      </c>
    </row>
    <row r="5617" customFormat="false" ht="10.2" hidden="false" customHeight="false" outlineLevel="0" collapsed="false">
      <c r="A5617" s="7" t="n">
        <v>5612</v>
      </c>
      <c r="B5617" s="8"/>
      <c r="C5617" s="8"/>
      <c r="D5617" s="8"/>
      <c r="E5617" s="9"/>
      <c r="F5617" s="9"/>
      <c r="G5617" s="10" t="str">
        <f aca="false">IF(F5617="Rischio alto","A",IF(F5617="Rischio medio","B",IF(F5617="Rischio basso","C","")))</f>
        <v/>
      </c>
      <c r="H5617" s="8"/>
      <c r="I5617" s="16"/>
      <c r="J5617" s="12"/>
      <c r="K5617" s="12"/>
      <c r="L5617" s="13" t="n">
        <f aca="false">K5617-J5617</f>
        <v>0</v>
      </c>
      <c r="M5617" s="8"/>
      <c r="N5617" s="13" t="n">
        <f aca="false">L5617-M5617</f>
        <v>0</v>
      </c>
      <c r="O5617" s="14" t="str">
        <f aca="false">IF(AND(G5617="A"),"91,5119",IF(AND(G5617="B"),"44,1784",IF(AND(G5617="C"),"12,6225",IF(AND(G5617=""),""))))</f>
        <v/>
      </c>
      <c r="P5617" s="15" t="str">
        <f aca="false">IF(OR(O5617=0,N5617=0,J5617=0,K5617=0,E5617="",D5617="",C5617="",B5617="",H5617="",I5617=""),"",IF(AND(G5617="A",(O5617*N5617)&lt;=foglio!$H$3),(N5617*O5617),IF(AND(G5617="A",(O5617*N5617)&gt;foglio!$H$3),foglio!$H$3,IF(AND(G5617="B",(O5617*N5617)&lt;=foglio!$H$4),(N5617*O5617),IF(AND(G5617="B",(O5617*N5617)&gt;foglio!$H$5),foglio!$H$4,IF(AND(G5617="C",(O5617*N5617)&lt;=foglio!$H$5),(N5617*O5617),IF(AND(G5617="C",(O5617*N5617)&gt;foglio!$H$5),foglio!$H$5)))))))</f>
        <v/>
      </c>
    </row>
    <row r="5618" customFormat="false" ht="10.2" hidden="false" customHeight="false" outlineLevel="0" collapsed="false">
      <c r="A5618" s="7" t="n">
        <v>5613</v>
      </c>
      <c r="B5618" s="8"/>
      <c r="C5618" s="8"/>
      <c r="D5618" s="8"/>
      <c r="E5618" s="9"/>
      <c r="F5618" s="9"/>
      <c r="G5618" s="10" t="str">
        <f aca="false">IF(F5618="Rischio alto","A",IF(F5618="Rischio medio","B",IF(F5618="Rischio basso","C","")))</f>
        <v/>
      </c>
      <c r="H5618" s="8"/>
      <c r="I5618" s="16"/>
      <c r="J5618" s="12"/>
      <c r="K5618" s="12"/>
      <c r="L5618" s="13" t="n">
        <f aca="false">K5618-J5618</f>
        <v>0</v>
      </c>
      <c r="M5618" s="8"/>
      <c r="N5618" s="13" t="n">
        <f aca="false">L5618-M5618</f>
        <v>0</v>
      </c>
      <c r="O5618" s="14" t="str">
        <f aca="false">IF(AND(G5618="A"),"91,5119",IF(AND(G5618="B"),"44,1784",IF(AND(G5618="C"),"12,6225",IF(AND(G5618=""),""))))</f>
        <v/>
      </c>
      <c r="P5618" s="15" t="str">
        <f aca="false">IF(OR(O5618=0,N5618=0,J5618=0,K5618=0,E5618="",D5618="",C5618="",B5618="",H5618="",I5618=""),"",IF(AND(G5618="A",(O5618*N5618)&lt;=foglio!$H$3),(N5618*O5618),IF(AND(G5618="A",(O5618*N5618)&gt;foglio!$H$3),foglio!$H$3,IF(AND(G5618="B",(O5618*N5618)&lt;=foglio!$H$4),(N5618*O5618),IF(AND(G5618="B",(O5618*N5618)&gt;foglio!$H$5),foglio!$H$4,IF(AND(G5618="C",(O5618*N5618)&lt;=foglio!$H$5),(N5618*O5618),IF(AND(G5618="C",(O5618*N5618)&gt;foglio!$H$5),foglio!$H$5)))))))</f>
        <v/>
      </c>
    </row>
    <row r="5619" customFormat="false" ht="10.2" hidden="false" customHeight="false" outlineLevel="0" collapsed="false">
      <c r="A5619" s="7" t="n">
        <v>5614</v>
      </c>
      <c r="B5619" s="8"/>
      <c r="C5619" s="8"/>
      <c r="D5619" s="8"/>
      <c r="E5619" s="9"/>
      <c r="F5619" s="9"/>
      <c r="G5619" s="10" t="str">
        <f aca="false">IF(F5619="Rischio alto","A",IF(F5619="Rischio medio","B",IF(F5619="Rischio basso","C","")))</f>
        <v/>
      </c>
      <c r="H5619" s="8"/>
      <c r="I5619" s="16"/>
      <c r="J5619" s="12"/>
      <c r="K5619" s="12"/>
      <c r="L5619" s="13" t="n">
        <f aca="false">K5619-J5619</f>
        <v>0</v>
      </c>
      <c r="M5619" s="8"/>
      <c r="N5619" s="13" t="n">
        <f aca="false">L5619-M5619</f>
        <v>0</v>
      </c>
      <c r="O5619" s="14" t="str">
        <f aca="false">IF(AND(G5619="A"),"91,5119",IF(AND(G5619="B"),"44,1784",IF(AND(G5619="C"),"12,6225",IF(AND(G5619=""),""))))</f>
        <v/>
      </c>
      <c r="P5619" s="15" t="str">
        <f aca="false">IF(OR(O5619=0,N5619=0,J5619=0,K5619=0,E5619="",D5619="",C5619="",B5619="",H5619="",I5619=""),"",IF(AND(G5619="A",(O5619*N5619)&lt;=foglio!$H$3),(N5619*O5619),IF(AND(G5619="A",(O5619*N5619)&gt;foglio!$H$3),foglio!$H$3,IF(AND(G5619="B",(O5619*N5619)&lt;=foglio!$H$4),(N5619*O5619),IF(AND(G5619="B",(O5619*N5619)&gt;foglio!$H$5),foglio!$H$4,IF(AND(G5619="C",(O5619*N5619)&lt;=foglio!$H$5),(N5619*O5619),IF(AND(G5619="C",(O5619*N5619)&gt;foglio!$H$5),foglio!$H$5)))))))</f>
        <v/>
      </c>
    </row>
    <row r="5620" customFormat="false" ht="10.2" hidden="false" customHeight="false" outlineLevel="0" collapsed="false">
      <c r="A5620" s="7" t="n">
        <v>5615</v>
      </c>
      <c r="B5620" s="8"/>
      <c r="C5620" s="8"/>
      <c r="D5620" s="8"/>
      <c r="E5620" s="9"/>
      <c r="F5620" s="9"/>
      <c r="G5620" s="10" t="str">
        <f aca="false">IF(F5620="Rischio alto","A",IF(F5620="Rischio medio","B",IF(F5620="Rischio basso","C","")))</f>
        <v/>
      </c>
      <c r="H5620" s="8"/>
      <c r="I5620" s="16"/>
      <c r="J5620" s="12"/>
      <c r="K5620" s="12"/>
      <c r="L5620" s="13" t="n">
        <f aca="false">K5620-J5620</f>
        <v>0</v>
      </c>
      <c r="M5620" s="8"/>
      <c r="N5620" s="13" t="n">
        <f aca="false">L5620-M5620</f>
        <v>0</v>
      </c>
      <c r="O5620" s="14" t="str">
        <f aca="false">IF(AND(G5620="A"),"91,5119",IF(AND(G5620="B"),"44,1784",IF(AND(G5620="C"),"12,6225",IF(AND(G5620=""),""))))</f>
        <v/>
      </c>
      <c r="P5620" s="15" t="str">
        <f aca="false">IF(OR(O5620=0,N5620=0,J5620=0,K5620=0,E5620="",D5620="",C5620="",B5620="",H5620="",I5620=""),"",IF(AND(G5620="A",(O5620*N5620)&lt;=foglio!$H$3),(N5620*O5620),IF(AND(G5620="A",(O5620*N5620)&gt;foglio!$H$3),foglio!$H$3,IF(AND(G5620="B",(O5620*N5620)&lt;=foglio!$H$4),(N5620*O5620),IF(AND(G5620="B",(O5620*N5620)&gt;foglio!$H$5),foglio!$H$4,IF(AND(G5620="C",(O5620*N5620)&lt;=foglio!$H$5),(N5620*O5620),IF(AND(G5620="C",(O5620*N5620)&gt;foglio!$H$5),foglio!$H$5)))))))</f>
        <v/>
      </c>
    </row>
    <row r="5621" customFormat="false" ht="10.2" hidden="false" customHeight="false" outlineLevel="0" collapsed="false">
      <c r="A5621" s="7" t="n">
        <v>5616</v>
      </c>
      <c r="B5621" s="8"/>
      <c r="C5621" s="8"/>
      <c r="D5621" s="8"/>
      <c r="E5621" s="9"/>
      <c r="F5621" s="9"/>
      <c r="G5621" s="10" t="str">
        <f aca="false">IF(F5621="Rischio alto","A",IF(F5621="Rischio medio","B",IF(F5621="Rischio basso","C","")))</f>
        <v/>
      </c>
      <c r="H5621" s="8"/>
      <c r="I5621" s="16"/>
      <c r="J5621" s="12"/>
      <c r="K5621" s="12"/>
      <c r="L5621" s="13" t="n">
        <f aca="false">K5621-J5621</f>
        <v>0</v>
      </c>
      <c r="M5621" s="8"/>
      <c r="N5621" s="13" t="n">
        <f aca="false">L5621-M5621</f>
        <v>0</v>
      </c>
      <c r="O5621" s="14" t="str">
        <f aca="false">IF(AND(G5621="A"),"91,5119",IF(AND(G5621="B"),"44,1784",IF(AND(G5621="C"),"12,6225",IF(AND(G5621=""),""))))</f>
        <v/>
      </c>
      <c r="P5621" s="15" t="str">
        <f aca="false">IF(OR(O5621=0,N5621=0,J5621=0,K5621=0,E5621="",D5621="",C5621="",B5621="",H5621="",I5621=""),"",IF(AND(G5621="A",(O5621*N5621)&lt;=foglio!$H$3),(N5621*O5621),IF(AND(G5621="A",(O5621*N5621)&gt;foglio!$H$3),foglio!$H$3,IF(AND(G5621="B",(O5621*N5621)&lt;=foglio!$H$4),(N5621*O5621),IF(AND(G5621="B",(O5621*N5621)&gt;foglio!$H$5),foglio!$H$4,IF(AND(G5621="C",(O5621*N5621)&lt;=foglio!$H$5),(N5621*O5621),IF(AND(G5621="C",(O5621*N5621)&gt;foglio!$H$5),foglio!$H$5)))))))</f>
        <v/>
      </c>
    </row>
    <row r="5622" customFormat="false" ht="10.2" hidden="false" customHeight="false" outlineLevel="0" collapsed="false">
      <c r="A5622" s="7" t="n">
        <v>5617</v>
      </c>
      <c r="B5622" s="8"/>
      <c r="C5622" s="8"/>
      <c r="D5622" s="8"/>
      <c r="E5622" s="9"/>
      <c r="F5622" s="9"/>
      <c r="G5622" s="10" t="str">
        <f aca="false">IF(F5622="Rischio alto","A",IF(F5622="Rischio medio","B",IF(F5622="Rischio basso","C","")))</f>
        <v/>
      </c>
      <c r="H5622" s="8"/>
      <c r="I5622" s="16"/>
      <c r="J5622" s="12"/>
      <c r="K5622" s="12"/>
      <c r="L5622" s="13" t="n">
        <f aca="false">K5622-J5622</f>
        <v>0</v>
      </c>
      <c r="M5622" s="8"/>
      <c r="N5622" s="13" t="n">
        <f aca="false">L5622-M5622</f>
        <v>0</v>
      </c>
      <c r="O5622" s="14" t="str">
        <f aca="false">IF(AND(G5622="A"),"91,5119",IF(AND(G5622="B"),"44,1784",IF(AND(G5622="C"),"12,6225",IF(AND(G5622=""),""))))</f>
        <v/>
      </c>
      <c r="P5622" s="15" t="str">
        <f aca="false">IF(OR(O5622=0,N5622=0,J5622=0,K5622=0,E5622="",D5622="",C5622="",B5622="",H5622="",I5622=""),"",IF(AND(G5622="A",(O5622*N5622)&lt;=foglio!$H$3),(N5622*O5622),IF(AND(G5622="A",(O5622*N5622)&gt;foglio!$H$3),foglio!$H$3,IF(AND(G5622="B",(O5622*N5622)&lt;=foglio!$H$4),(N5622*O5622),IF(AND(G5622="B",(O5622*N5622)&gt;foglio!$H$5),foglio!$H$4,IF(AND(G5622="C",(O5622*N5622)&lt;=foglio!$H$5),(N5622*O5622),IF(AND(G5622="C",(O5622*N5622)&gt;foglio!$H$5),foglio!$H$5)))))))</f>
        <v/>
      </c>
    </row>
    <row r="5623" customFormat="false" ht="10.2" hidden="false" customHeight="false" outlineLevel="0" collapsed="false">
      <c r="A5623" s="7" t="n">
        <v>5618</v>
      </c>
      <c r="B5623" s="8"/>
      <c r="C5623" s="8"/>
      <c r="D5623" s="8"/>
      <c r="E5623" s="9"/>
      <c r="F5623" s="9"/>
      <c r="G5623" s="10" t="str">
        <f aca="false">IF(F5623="Rischio alto","A",IF(F5623="Rischio medio","B",IF(F5623="Rischio basso","C","")))</f>
        <v/>
      </c>
      <c r="H5623" s="8"/>
      <c r="I5623" s="16"/>
      <c r="J5623" s="12"/>
      <c r="K5623" s="12"/>
      <c r="L5623" s="13" t="n">
        <f aca="false">K5623-J5623</f>
        <v>0</v>
      </c>
      <c r="M5623" s="8"/>
      <c r="N5623" s="13" t="n">
        <f aca="false">L5623-M5623</f>
        <v>0</v>
      </c>
      <c r="O5623" s="14" t="str">
        <f aca="false">IF(AND(G5623="A"),"91,5119",IF(AND(G5623="B"),"44,1784",IF(AND(G5623="C"),"12,6225",IF(AND(G5623=""),""))))</f>
        <v/>
      </c>
      <c r="P5623" s="15" t="str">
        <f aca="false">IF(OR(O5623=0,N5623=0,J5623=0,K5623=0,E5623="",D5623="",C5623="",B5623="",H5623="",I5623=""),"",IF(AND(G5623="A",(O5623*N5623)&lt;=foglio!$H$3),(N5623*O5623),IF(AND(G5623="A",(O5623*N5623)&gt;foglio!$H$3),foglio!$H$3,IF(AND(G5623="B",(O5623*N5623)&lt;=foglio!$H$4),(N5623*O5623),IF(AND(G5623="B",(O5623*N5623)&gt;foglio!$H$5),foglio!$H$4,IF(AND(G5623="C",(O5623*N5623)&lt;=foglio!$H$5),(N5623*O5623),IF(AND(G5623="C",(O5623*N5623)&gt;foglio!$H$5),foglio!$H$5)))))))</f>
        <v/>
      </c>
    </row>
    <row r="5624" customFormat="false" ht="10.2" hidden="false" customHeight="false" outlineLevel="0" collapsed="false">
      <c r="A5624" s="7" t="n">
        <v>5619</v>
      </c>
      <c r="B5624" s="8"/>
      <c r="C5624" s="8"/>
      <c r="D5624" s="8"/>
      <c r="E5624" s="9"/>
      <c r="F5624" s="9"/>
      <c r="G5624" s="10" t="str">
        <f aca="false">IF(F5624="Rischio alto","A",IF(F5624="Rischio medio","B",IF(F5624="Rischio basso","C","")))</f>
        <v/>
      </c>
      <c r="H5624" s="8"/>
      <c r="I5624" s="16"/>
      <c r="J5624" s="12"/>
      <c r="K5624" s="12"/>
      <c r="L5624" s="13" t="n">
        <f aca="false">K5624-J5624</f>
        <v>0</v>
      </c>
      <c r="M5624" s="8"/>
      <c r="N5624" s="13" t="n">
        <f aca="false">L5624-M5624</f>
        <v>0</v>
      </c>
      <c r="O5624" s="14" t="str">
        <f aca="false">IF(AND(G5624="A"),"91,5119",IF(AND(G5624="B"),"44,1784",IF(AND(G5624="C"),"12,6225",IF(AND(G5624=""),""))))</f>
        <v/>
      </c>
      <c r="P5624" s="15" t="str">
        <f aca="false">IF(OR(O5624=0,N5624=0,J5624=0,K5624=0,E5624="",D5624="",C5624="",B5624="",H5624="",I5624=""),"",IF(AND(G5624="A",(O5624*N5624)&lt;=foglio!$H$3),(N5624*O5624),IF(AND(G5624="A",(O5624*N5624)&gt;foglio!$H$3),foglio!$H$3,IF(AND(G5624="B",(O5624*N5624)&lt;=foglio!$H$4),(N5624*O5624),IF(AND(G5624="B",(O5624*N5624)&gt;foglio!$H$5),foglio!$H$4,IF(AND(G5624="C",(O5624*N5624)&lt;=foglio!$H$5),(N5624*O5624),IF(AND(G5624="C",(O5624*N5624)&gt;foglio!$H$5),foglio!$H$5)))))))</f>
        <v/>
      </c>
    </row>
    <row r="5625" customFormat="false" ht="10.2" hidden="false" customHeight="false" outlineLevel="0" collapsed="false">
      <c r="A5625" s="7" t="n">
        <v>5620</v>
      </c>
      <c r="B5625" s="8"/>
      <c r="C5625" s="8"/>
      <c r="D5625" s="8"/>
      <c r="E5625" s="9"/>
      <c r="F5625" s="9"/>
      <c r="G5625" s="10" t="str">
        <f aca="false">IF(F5625="Rischio alto","A",IF(F5625="Rischio medio","B",IF(F5625="Rischio basso","C","")))</f>
        <v/>
      </c>
      <c r="H5625" s="8"/>
      <c r="I5625" s="16"/>
      <c r="J5625" s="12"/>
      <c r="K5625" s="12"/>
      <c r="L5625" s="13" t="n">
        <f aca="false">K5625-J5625</f>
        <v>0</v>
      </c>
      <c r="M5625" s="8"/>
      <c r="N5625" s="13" t="n">
        <f aca="false">L5625-M5625</f>
        <v>0</v>
      </c>
      <c r="O5625" s="14" t="str">
        <f aca="false">IF(AND(G5625="A"),"91,5119",IF(AND(G5625="B"),"44,1784",IF(AND(G5625="C"),"12,6225",IF(AND(G5625=""),""))))</f>
        <v/>
      </c>
      <c r="P5625" s="15" t="str">
        <f aca="false">IF(OR(O5625=0,N5625=0,J5625=0,K5625=0,E5625="",D5625="",C5625="",B5625="",H5625="",I5625=""),"",IF(AND(G5625="A",(O5625*N5625)&lt;=foglio!$H$3),(N5625*O5625),IF(AND(G5625="A",(O5625*N5625)&gt;foglio!$H$3),foglio!$H$3,IF(AND(G5625="B",(O5625*N5625)&lt;=foglio!$H$4),(N5625*O5625),IF(AND(G5625="B",(O5625*N5625)&gt;foglio!$H$5),foglio!$H$4,IF(AND(G5625="C",(O5625*N5625)&lt;=foglio!$H$5),(N5625*O5625),IF(AND(G5625="C",(O5625*N5625)&gt;foglio!$H$5),foglio!$H$5)))))))</f>
        <v/>
      </c>
    </row>
    <row r="5626" customFormat="false" ht="10.2" hidden="false" customHeight="false" outlineLevel="0" collapsed="false">
      <c r="A5626" s="7" t="n">
        <v>5621</v>
      </c>
      <c r="B5626" s="8"/>
      <c r="C5626" s="8"/>
      <c r="D5626" s="8"/>
      <c r="E5626" s="9"/>
      <c r="F5626" s="9"/>
      <c r="G5626" s="10" t="str">
        <f aca="false">IF(F5626="Rischio alto","A",IF(F5626="Rischio medio","B",IF(F5626="Rischio basso","C","")))</f>
        <v/>
      </c>
      <c r="H5626" s="8"/>
      <c r="I5626" s="16"/>
      <c r="J5626" s="12"/>
      <c r="K5626" s="12"/>
      <c r="L5626" s="13" t="n">
        <f aca="false">K5626-J5626</f>
        <v>0</v>
      </c>
      <c r="M5626" s="8"/>
      <c r="N5626" s="13" t="n">
        <f aca="false">L5626-M5626</f>
        <v>0</v>
      </c>
      <c r="O5626" s="14" t="str">
        <f aca="false">IF(AND(G5626="A"),"91,5119",IF(AND(G5626="B"),"44,1784",IF(AND(G5626="C"),"12,6225",IF(AND(G5626=""),""))))</f>
        <v/>
      </c>
      <c r="P5626" s="15" t="str">
        <f aca="false">IF(OR(O5626=0,N5626=0,J5626=0,K5626=0,E5626="",D5626="",C5626="",B5626="",H5626="",I5626=""),"",IF(AND(G5626="A",(O5626*N5626)&lt;=foglio!$H$3),(N5626*O5626),IF(AND(G5626="A",(O5626*N5626)&gt;foglio!$H$3),foglio!$H$3,IF(AND(G5626="B",(O5626*N5626)&lt;=foglio!$H$4),(N5626*O5626),IF(AND(G5626="B",(O5626*N5626)&gt;foglio!$H$5),foglio!$H$4,IF(AND(G5626="C",(O5626*N5626)&lt;=foglio!$H$5),(N5626*O5626),IF(AND(G5626="C",(O5626*N5626)&gt;foglio!$H$5),foglio!$H$5)))))))</f>
        <v/>
      </c>
    </row>
    <row r="5627" customFormat="false" ht="10.2" hidden="false" customHeight="false" outlineLevel="0" collapsed="false">
      <c r="A5627" s="7" t="n">
        <v>5622</v>
      </c>
      <c r="B5627" s="8"/>
      <c r="C5627" s="8"/>
      <c r="D5627" s="8"/>
      <c r="E5627" s="9"/>
      <c r="F5627" s="9"/>
      <c r="G5627" s="10" t="str">
        <f aca="false">IF(F5627="Rischio alto","A",IF(F5627="Rischio medio","B",IF(F5627="Rischio basso","C","")))</f>
        <v/>
      </c>
      <c r="H5627" s="8"/>
      <c r="I5627" s="16"/>
      <c r="J5627" s="12"/>
      <c r="K5627" s="12"/>
      <c r="L5627" s="13" t="n">
        <f aca="false">K5627-J5627</f>
        <v>0</v>
      </c>
      <c r="M5627" s="8"/>
      <c r="N5627" s="13" t="n">
        <f aca="false">L5627-M5627</f>
        <v>0</v>
      </c>
      <c r="O5627" s="14" t="str">
        <f aca="false">IF(AND(G5627="A"),"91,5119",IF(AND(G5627="B"),"44,1784",IF(AND(G5627="C"),"12,6225",IF(AND(G5627=""),""))))</f>
        <v/>
      </c>
      <c r="P5627" s="15" t="str">
        <f aca="false">IF(OR(O5627=0,N5627=0,J5627=0,K5627=0,E5627="",D5627="",C5627="",B5627="",H5627="",I5627=""),"",IF(AND(G5627="A",(O5627*N5627)&lt;=foglio!$H$3),(N5627*O5627),IF(AND(G5627="A",(O5627*N5627)&gt;foglio!$H$3),foglio!$H$3,IF(AND(G5627="B",(O5627*N5627)&lt;=foglio!$H$4),(N5627*O5627),IF(AND(G5627="B",(O5627*N5627)&gt;foglio!$H$5),foglio!$H$4,IF(AND(G5627="C",(O5627*N5627)&lt;=foglio!$H$5),(N5627*O5627),IF(AND(G5627="C",(O5627*N5627)&gt;foglio!$H$5),foglio!$H$5)))))))</f>
        <v/>
      </c>
    </row>
    <row r="5628" customFormat="false" ht="10.2" hidden="false" customHeight="false" outlineLevel="0" collapsed="false">
      <c r="A5628" s="7" t="n">
        <v>5623</v>
      </c>
      <c r="B5628" s="8"/>
      <c r="C5628" s="8"/>
      <c r="D5628" s="8"/>
      <c r="E5628" s="9"/>
      <c r="F5628" s="9"/>
      <c r="G5628" s="10" t="str">
        <f aca="false">IF(F5628="Rischio alto","A",IF(F5628="Rischio medio","B",IF(F5628="Rischio basso","C","")))</f>
        <v/>
      </c>
      <c r="H5628" s="8"/>
      <c r="I5628" s="16"/>
      <c r="J5628" s="12"/>
      <c r="K5628" s="12"/>
      <c r="L5628" s="13" t="n">
        <f aca="false">K5628-J5628</f>
        <v>0</v>
      </c>
      <c r="M5628" s="8"/>
      <c r="N5628" s="13" t="n">
        <f aca="false">L5628-M5628</f>
        <v>0</v>
      </c>
      <c r="O5628" s="14" t="str">
        <f aca="false">IF(AND(G5628="A"),"91,5119",IF(AND(G5628="B"),"44,1784",IF(AND(G5628="C"),"12,6225",IF(AND(G5628=""),""))))</f>
        <v/>
      </c>
      <c r="P5628" s="15" t="str">
        <f aca="false">IF(OR(O5628=0,N5628=0,J5628=0,K5628=0,E5628="",D5628="",C5628="",B5628="",H5628="",I5628=""),"",IF(AND(G5628="A",(O5628*N5628)&lt;=foglio!$H$3),(N5628*O5628),IF(AND(G5628="A",(O5628*N5628)&gt;foglio!$H$3),foglio!$H$3,IF(AND(G5628="B",(O5628*N5628)&lt;=foglio!$H$4),(N5628*O5628),IF(AND(G5628="B",(O5628*N5628)&gt;foglio!$H$5),foglio!$H$4,IF(AND(G5628="C",(O5628*N5628)&lt;=foglio!$H$5),(N5628*O5628),IF(AND(G5628="C",(O5628*N5628)&gt;foglio!$H$5),foglio!$H$5)))))))</f>
        <v/>
      </c>
    </row>
    <row r="5629" customFormat="false" ht="10.2" hidden="false" customHeight="false" outlineLevel="0" collapsed="false">
      <c r="A5629" s="7" t="n">
        <v>5624</v>
      </c>
      <c r="B5629" s="8"/>
      <c r="C5629" s="8"/>
      <c r="D5629" s="8"/>
      <c r="E5629" s="9"/>
      <c r="F5629" s="9"/>
      <c r="G5629" s="10" t="str">
        <f aca="false">IF(F5629="Rischio alto","A",IF(F5629="Rischio medio","B",IF(F5629="Rischio basso","C","")))</f>
        <v/>
      </c>
      <c r="H5629" s="8"/>
      <c r="I5629" s="16"/>
      <c r="J5629" s="12"/>
      <c r="K5629" s="12"/>
      <c r="L5629" s="13" t="n">
        <f aca="false">K5629-J5629</f>
        <v>0</v>
      </c>
      <c r="M5629" s="8"/>
      <c r="N5629" s="13" t="n">
        <f aca="false">L5629-M5629</f>
        <v>0</v>
      </c>
      <c r="O5629" s="14" t="str">
        <f aca="false">IF(AND(G5629="A"),"91,5119",IF(AND(G5629="B"),"44,1784",IF(AND(G5629="C"),"12,6225",IF(AND(G5629=""),""))))</f>
        <v/>
      </c>
      <c r="P5629" s="15" t="str">
        <f aca="false">IF(OR(O5629=0,N5629=0,J5629=0,K5629=0,E5629="",D5629="",C5629="",B5629="",H5629="",I5629=""),"",IF(AND(G5629="A",(O5629*N5629)&lt;=foglio!$H$3),(N5629*O5629),IF(AND(G5629="A",(O5629*N5629)&gt;foglio!$H$3),foglio!$H$3,IF(AND(G5629="B",(O5629*N5629)&lt;=foglio!$H$4),(N5629*O5629),IF(AND(G5629="B",(O5629*N5629)&gt;foglio!$H$5),foglio!$H$4,IF(AND(G5629="C",(O5629*N5629)&lt;=foglio!$H$5),(N5629*O5629),IF(AND(G5629="C",(O5629*N5629)&gt;foglio!$H$5),foglio!$H$5)))))))</f>
        <v/>
      </c>
    </row>
    <row r="5630" customFormat="false" ht="10.2" hidden="false" customHeight="false" outlineLevel="0" collapsed="false">
      <c r="A5630" s="7" t="n">
        <v>5625</v>
      </c>
      <c r="B5630" s="8"/>
      <c r="C5630" s="8"/>
      <c r="D5630" s="8"/>
      <c r="E5630" s="9"/>
      <c r="F5630" s="9"/>
      <c r="G5630" s="10" t="str">
        <f aca="false">IF(F5630="Rischio alto","A",IF(F5630="Rischio medio","B",IF(F5630="Rischio basso","C","")))</f>
        <v/>
      </c>
      <c r="H5630" s="8"/>
      <c r="I5630" s="16"/>
      <c r="J5630" s="12"/>
      <c r="K5630" s="12"/>
      <c r="L5630" s="13" t="n">
        <f aca="false">K5630-J5630</f>
        <v>0</v>
      </c>
      <c r="M5630" s="8"/>
      <c r="N5630" s="13" t="n">
        <f aca="false">L5630-M5630</f>
        <v>0</v>
      </c>
      <c r="O5630" s="14" t="str">
        <f aca="false">IF(AND(G5630="A"),"91,5119",IF(AND(G5630="B"),"44,1784",IF(AND(G5630="C"),"12,6225",IF(AND(G5630=""),""))))</f>
        <v/>
      </c>
      <c r="P5630" s="15" t="str">
        <f aca="false">IF(OR(O5630=0,N5630=0,J5630=0,K5630=0,E5630="",D5630="",C5630="",B5630="",H5630="",I5630=""),"",IF(AND(G5630="A",(O5630*N5630)&lt;=foglio!$H$3),(N5630*O5630),IF(AND(G5630="A",(O5630*N5630)&gt;foglio!$H$3),foglio!$H$3,IF(AND(G5630="B",(O5630*N5630)&lt;=foglio!$H$4),(N5630*O5630),IF(AND(G5630="B",(O5630*N5630)&gt;foglio!$H$5),foglio!$H$4,IF(AND(G5630="C",(O5630*N5630)&lt;=foglio!$H$5),(N5630*O5630),IF(AND(G5630="C",(O5630*N5630)&gt;foglio!$H$5),foglio!$H$5)))))))</f>
        <v/>
      </c>
    </row>
    <row r="5631" customFormat="false" ht="10.2" hidden="false" customHeight="false" outlineLevel="0" collapsed="false">
      <c r="A5631" s="7" t="n">
        <v>5626</v>
      </c>
      <c r="B5631" s="8"/>
      <c r="C5631" s="8"/>
      <c r="D5631" s="8"/>
      <c r="E5631" s="9"/>
      <c r="F5631" s="9"/>
      <c r="G5631" s="10" t="str">
        <f aca="false">IF(F5631="Rischio alto","A",IF(F5631="Rischio medio","B",IF(F5631="Rischio basso","C","")))</f>
        <v/>
      </c>
      <c r="H5631" s="8"/>
      <c r="I5631" s="16"/>
      <c r="J5631" s="12"/>
      <c r="K5631" s="12"/>
      <c r="L5631" s="13" t="n">
        <f aca="false">K5631-J5631</f>
        <v>0</v>
      </c>
      <c r="M5631" s="8"/>
      <c r="N5631" s="13" t="n">
        <f aca="false">L5631-M5631</f>
        <v>0</v>
      </c>
      <c r="O5631" s="14" t="str">
        <f aca="false">IF(AND(G5631="A"),"91,5119",IF(AND(G5631="B"),"44,1784",IF(AND(G5631="C"),"12,6225",IF(AND(G5631=""),""))))</f>
        <v/>
      </c>
      <c r="P5631" s="15" t="str">
        <f aca="false">IF(OR(O5631=0,N5631=0,J5631=0,K5631=0,E5631="",D5631="",C5631="",B5631="",H5631="",I5631=""),"",IF(AND(G5631="A",(O5631*N5631)&lt;=foglio!$H$3),(N5631*O5631),IF(AND(G5631="A",(O5631*N5631)&gt;foglio!$H$3),foglio!$H$3,IF(AND(G5631="B",(O5631*N5631)&lt;=foglio!$H$4),(N5631*O5631),IF(AND(G5631="B",(O5631*N5631)&gt;foglio!$H$5),foglio!$H$4,IF(AND(G5631="C",(O5631*N5631)&lt;=foglio!$H$5),(N5631*O5631),IF(AND(G5631="C",(O5631*N5631)&gt;foglio!$H$5),foglio!$H$5)))))))</f>
        <v/>
      </c>
    </row>
    <row r="5632" customFormat="false" ht="10.2" hidden="false" customHeight="false" outlineLevel="0" collapsed="false">
      <c r="A5632" s="7" t="n">
        <v>5627</v>
      </c>
      <c r="B5632" s="8"/>
      <c r="C5632" s="8"/>
      <c r="D5632" s="8"/>
      <c r="E5632" s="9"/>
      <c r="F5632" s="9"/>
      <c r="G5632" s="10" t="str">
        <f aca="false">IF(F5632="Rischio alto","A",IF(F5632="Rischio medio","B",IF(F5632="Rischio basso","C","")))</f>
        <v/>
      </c>
      <c r="H5632" s="8"/>
      <c r="I5632" s="16"/>
      <c r="J5632" s="12"/>
      <c r="K5632" s="12"/>
      <c r="L5632" s="13" t="n">
        <f aca="false">K5632-J5632</f>
        <v>0</v>
      </c>
      <c r="M5632" s="8"/>
      <c r="N5632" s="13" t="n">
        <f aca="false">L5632-M5632</f>
        <v>0</v>
      </c>
      <c r="O5632" s="14" t="str">
        <f aca="false">IF(AND(G5632="A"),"91,5119",IF(AND(G5632="B"),"44,1784",IF(AND(G5632="C"),"12,6225",IF(AND(G5632=""),""))))</f>
        <v/>
      </c>
      <c r="P5632" s="15" t="str">
        <f aca="false">IF(OR(O5632=0,N5632=0,J5632=0,K5632=0,E5632="",D5632="",C5632="",B5632="",H5632="",I5632=""),"",IF(AND(G5632="A",(O5632*N5632)&lt;=foglio!$H$3),(N5632*O5632),IF(AND(G5632="A",(O5632*N5632)&gt;foglio!$H$3),foglio!$H$3,IF(AND(G5632="B",(O5632*N5632)&lt;=foglio!$H$4),(N5632*O5632),IF(AND(G5632="B",(O5632*N5632)&gt;foglio!$H$5),foglio!$H$4,IF(AND(G5632="C",(O5632*N5632)&lt;=foglio!$H$5),(N5632*O5632),IF(AND(G5632="C",(O5632*N5632)&gt;foglio!$H$5),foglio!$H$5)))))))</f>
        <v/>
      </c>
    </row>
    <row r="5633" customFormat="false" ht="10.2" hidden="false" customHeight="false" outlineLevel="0" collapsed="false">
      <c r="A5633" s="7" t="n">
        <v>5628</v>
      </c>
      <c r="B5633" s="8"/>
      <c r="C5633" s="8"/>
      <c r="D5633" s="8"/>
      <c r="E5633" s="9"/>
      <c r="F5633" s="9"/>
      <c r="G5633" s="10" t="str">
        <f aca="false">IF(F5633="Rischio alto","A",IF(F5633="Rischio medio","B",IF(F5633="Rischio basso","C","")))</f>
        <v/>
      </c>
      <c r="H5633" s="8"/>
      <c r="I5633" s="16"/>
      <c r="J5633" s="12"/>
      <c r="K5633" s="12"/>
      <c r="L5633" s="13" t="n">
        <f aca="false">K5633-J5633</f>
        <v>0</v>
      </c>
      <c r="M5633" s="8"/>
      <c r="N5633" s="13" t="n">
        <f aca="false">L5633-M5633</f>
        <v>0</v>
      </c>
      <c r="O5633" s="14" t="str">
        <f aca="false">IF(AND(G5633="A"),"91,5119",IF(AND(G5633="B"),"44,1784",IF(AND(G5633="C"),"12,6225",IF(AND(G5633=""),""))))</f>
        <v/>
      </c>
      <c r="P5633" s="15" t="str">
        <f aca="false">IF(OR(O5633=0,N5633=0,J5633=0,K5633=0,E5633="",D5633="",C5633="",B5633="",H5633="",I5633=""),"",IF(AND(G5633="A",(O5633*N5633)&lt;=foglio!$H$3),(N5633*O5633),IF(AND(G5633="A",(O5633*N5633)&gt;foglio!$H$3),foglio!$H$3,IF(AND(G5633="B",(O5633*N5633)&lt;=foglio!$H$4),(N5633*O5633),IF(AND(G5633="B",(O5633*N5633)&gt;foglio!$H$5),foglio!$H$4,IF(AND(G5633="C",(O5633*N5633)&lt;=foglio!$H$5),(N5633*O5633),IF(AND(G5633="C",(O5633*N5633)&gt;foglio!$H$5),foglio!$H$5)))))))</f>
        <v/>
      </c>
    </row>
    <row r="5634" customFormat="false" ht="10.2" hidden="false" customHeight="false" outlineLevel="0" collapsed="false">
      <c r="A5634" s="7" t="n">
        <v>5629</v>
      </c>
      <c r="B5634" s="8"/>
      <c r="C5634" s="8"/>
      <c r="D5634" s="8"/>
      <c r="E5634" s="9"/>
      <c r="F5634" s="9"/>
      <c r="G5634" s="10" t="str">
        <f aca="false">IF(F5634="Rischio alto","A",IF(F5634="Rischio medio","B",IF(F5634="Rischio basso","C","")))</f>
        <v/>
      </c>
      <c r="H5634" s="8"/>
      <c r="I5634" s="16"/>
      <c r="J5634" s="12"/>
      <c r="K5634" s="12"/>
      <c r="L5634" s="13" t="n">
        <f aca="false">K5634-J5634</f>
        <v>0</v>
      </c>
      <c r="M5634" s="8"/>
      <c r="N5634" s="13" t="n">
        <f aca="false">L5634-M5634</f>
        <v>0</v>
      </c>
      <c r="O5634" s="14" t="str">
        <f aca="false">IF(AND(G5634="A"),"91,5119",IF(AND(G5634="B"),"44,1784",IF(AND(G5634="C"),"12,6225",IF(AND(G5634=""),""))))</f>
        <v/>
      </c>
      <c r="P5634" s="15" t="str">
        <f aca="false">IF(OR(O5634=0,N5634=0,J5634=0,K5634=0,E5634="",D5634="",C5634="",B5634="",H5634="",I5634=""),"",IF(AND(G5634="A",(O5634*N5634)&lt;=foglio!$H$3),(N5634*O5634),IF(AND(G5634="A",(O5634*N5634)&gt;foglio!$H$3),foglio!$H$3,IF(AND(G5634="B",(O5634*N5634)&lt;=foglio!$H$4),(N5634*O5634),IF(AND(G5634="B",(O5634*N5634)&gt;foglio!$H$5),foglio!$H$4,IF(AND(G5634="C",(O5634*N5634)&lt;=foglio!$H$5),(N5634*O5634),IF(AND(G5634="C",(O5634*N5634)&gt;foglio!$H$5),foglio!$H$5)))))))</f>
        <v/>
      </c>
    </row>
    <row r="5635" customFormat="false" ht="10.2" hidden="false" customHeight="false" outlineLevel="0" collapsed="false">
      <c r="A5635" s="7" t="n">
        <v>5630</v>
      </c>
      <c r="B5635" s="8"/>
      <c r="C5635" s="8"/>
      <c r="D5635" s="8"/>
      <c r="E5635" s="9"/>
      <c r="F5635" s="9"/>
      <c r="G5635" s="10" t="str">
        <f aca="false">IF(F5635="Rischio alto","A",IF(F5635="Rischio medio","B",IF(F5635="Rischio basso","C","")))</f>
        <v/>
      </c>
      <c r="H5635" s="8"/>
      <c r="I5635" s="16"/>
      <c r="J5635" s="12"/>
      <c r="K5635" s="12"/>
      <c r="L5635" s="13" t="n">
        <f aca="false">K5635-J5635</f>
        <v>0</v>
      </c>
      <c r="M5635" s="8"/>
      <c r="N5635" s="13" t="n">
        <f aca="false">L5635-M5635</f>
        <v>0</v>
      </c>
      <c r="O5635" s="14" t="str">
        <f aca="false">IF(AND(G5635="A"),"91,5119",IF(AND(G5635="B"),"44,1784",IF(AND(G5635="C"),"12,6225",IF(AND(G5635=""),""))))</f>
        <v/>
      </c>
      <c r="P5635" s="15" t="str">
        <f aca="false">IF(OR(O5635=0,N5635=0,J5635=0,K5635=0,E5635="",D5635="",C5635="",B5635="",H5635="",I5635=""),"",IF(AND(G5635="A",(O5635*N5635)&lt;=foglio!$H$3),(N5635*O5635),IF(AND(G5635="A",(O5635*N5635)&gt;foglio!$H$3),foglio!$H$3,IF(AND(G5635="B",(O5635*N5635)&lt;=foglio!$H$4),(N5635*O5635),IF(AND(G5635="B",(O5635*N5635)&gt;foglio!$H$5),foglio!$H$4,IF(AND(G5635="C",(O5635*N5635)&lt;=foglio!$H$5),(N5635*O5635),IF(AND(G5635="C",(O5635*N5635)&gt;foglio!$H$5),foglio!$H$5)))))))</f>
        <v/>
      </c>
    </row>
    <row r="5636" customFormat="false" ht="10.2" hidden="false" customHeight="false" outlineLevel="0" collapsed="false">
      <c r="A5636" s="7" t="n">
        <v>5631</v>
      </c>
      <c r="B5636" s="8"/>
      <c r="C5636" s="8"/>
      <c r="D5636" s="8"/>
      <c r="E5636" s="9"/>
      <c r="F5636" s="9"/>
      <c r="G5636" s="10" t="str">
        <f aca="false">IF(F5636="Rischio alto","A",IF(F5636="Rischio medio","B",IF(F5636="Rischio basso","C","")))</f>
        <v/>
      </c>
      <c r="H5636" s="8"/>
      <c r="I5636" s="16"/>
      <c r="J5636" s="12"/>
      <c r="K5636" s="12"/>
      <c r="L5636" s="13" t="n">
        <f aca="false">K5636-J5636</f>
        <v>0</v>
      </c>
      <c r="M5636" s="8"/>
      <c r="N5636" s="13" t="n">
        <f aca="false">L5636-M5636</f>
        <v>0</v>
      </c>
      <c r="O5636" s="14" t="str">
        <f aca="false">IF(AND(G5636="A"),"91,5119",IF(AND(G5636="B"),"44,1784",IF(AND(G5636="C"),"12,6225",IF(AND(G5636=""),""))))</f>
        <v/>
      </c>
      <c r="P5636" s="15" t="str">
        <f aca="false">IF(OR(O5636=0,N5636=0,J5636=0,K5636=0,E5636="",D5636="",C5636="",B5636="",H5636="",I5636=""),"",IF(AND(G5636="A",(O5636*N5636)&lt;=foglio!$H$3),(N5636*O5636),IF(AND(G5636="A",(O5636*N5636)&gt;foglio!$H$3),foglio!$H$3,IF(AND(G5636="B",(O5636*N5636)&lt;=foglio!$H$4),(N5636*O5636),IF(AND(G5636="B",(O5636*N5636)&gt;foglio!$H$5),foglio!$H$4,IF(AND(G5636="C",(O5636*N5636)&lt;=foglio!$H$5),(N5636*O5636),IF(AND(G5636="C",(O5636*N5636)&gt;foglio!$H$5),foglio!$H$5)))))))</f>
        <v/>
      </c>
    </row>
    <row r="5637" customFormat="false" ht="10.2" hidden="false" customHeight="false" outlineLevel="0" collapsed="false">
      <c r="A5637" s="7" t="n">
        <v>5632</v>
      </c>
      <c r="B5637" s="8"/>
      <c r="C5637" s="8"/>
      <c r="D5637" s="8"/>
      <c r="E5637" s="9"/>
      <c r="F5637" s="9"/>
      <c r="G5637" s="10" t="str">
        <f aca="false">IF(F5637="Rischio alto","A",IF(F5637="Rischio medio","B",IF(F5637="Rischio basso","C","")))</f>
        <v/>
      </c>
      <c r="H5637" s="8"/>
      <c r="I5637" s="16"/>
      <c r="J5637" s="12"/>
      <c r="K5637" s="12"/>
      <c r="L5637" s="13" t="n">
        <f aca="false">K5637-J5637</f>
        <v>0</v>
      </c>
      <c r="M5637" s="8"/>
      <c r="N5637" s="13" t="n">
        <f aca="false">L5637-M5637</f>
        <v>0</v>
      </c>
      <c r="O5637" s="14" t="str">
        <f aca="false">IF(AND(G5637="A"),"91,5119",IF(AND(G5637="B"),"44,1784",IF(AND(G5637="C"),"12,6225",IF(AND(G5637=""),""))))</f>
        <v/>
      </c>
      <c r="P5637" s="15" t="str">
        <f aca="false">IF(OR(O5637=0,N5637=0,J5637=0,K5637=0,E5637="",D5637="",C5637="",B5637="",H5637="",I5637=""),"",IF(AND(G5637="A",(O5637*N5637)&lt;=foglio!$H$3),(N5637*O5637),IF(AND(G5637="A",(O5637*N5637)&gt;foglio!$H$3),foglio!$H$3,IF(AND(G5637="B",(O5637*N5637)&lt;=foglio!$H$4),(N5637*O5637),IF(AND(G5637="B",(O5637*N5637)&gt;foglio!$H$5),foglio!$H$4,IF(AND(G5637="C",(O5637*N5637)&lt;=foglio!$H$5),(N5637*O5637),IF(AND(G5637="C",(O5637*N5637)&gt;foglio!$H$5),foglio!$H$5)))))))</f>
        <v/>
      </c>
    </row>
    <row r="5638" customFormat="false" ht="10.2" hidden="false" customHeight="false" outlineLevel="0" collapsed="false">
      <c r="A5638" s="7" t="n">
        <v>5633</v>
      </c>
      <c r="B5638" s="8"/>
      <c r="C5638" s="8"/>
      <c r="D5638" s="8"/>
      <c r="E5638" s="9"/>
      <c r="F5638" s="9"/>
      <c r="G5638" s="10" t="str">
        <f aca="false">IF(F5638="Rischio alto","A",IF(F5638="Rischio medio","B",IF(F5638="Rischio basso","C","")))</f>
        <v/>
      </c>
      <c r="H5638" s="8"/>
      <c r="I5638" s="16"/>
      <c r="J5638" s="12"/>
      <c r="K5638" s="12"/>
      <c r="L5638" s="13" t="n">
        <f aca="false">K5638-J5638</f>
        <v>0</v>
      </c>
      <c r="M5638" s="8"/>
      <c r="N5638" s="13" t="n">
        <f aca="false">L5638-M5638</f>
        <v>0</v>
      </c>
      <c r="O5638" s="14" t="str">
        <f aca="false">IF(AND(G5638="A"),"91,5119",IF(AND(G5638="B"),"44,1784",IF(AND(G5638="C"),"12,6225",IF(AND(G5638=""),""))))</f>
        <v/>
      </c>
      <c r="P5638" s="15" t="str">
        <f aca="false">IF(OR(O5638=0,N5638=0,J5638=0,K5638=0,E5638="",D5638="",C5638="",B5638="",H5638="",I5638=""),"",IF(AND(G5638="A",(O5638*N5638)&lt;=foglio!$H$3),(N5638*O5638),IF(AND(G5638="A",(O5638*N5638)&gt;foglio!$H$3),foglio!$H$3,IF(AND(G5638="B",(O5638*N5638)&lt;=foglio!$H$4),(N5638*O5638),IF(AND(G5638="B",(O5638*N5638)&gt;foglio!$H$5),foglio!$H$4,IF(AND(G5638="C",(O5638*N5638)&lt;=foglio!$H$5),(N5638*O5638),IF(AND(G5638="C",(O5638*N5638)&gt;foglio!$H$5),foglio!$H$5)))))))</f>
        <v/>
      </c>
    </row>
    <row r="5639" customFormat="false" ht="10.2" hidden="false" customHeight="false" outlineLevel="0" collapsed="false">
      <c r="A5639" s="7" t="n">
        <v>5634</v>
      </c>
      <c r="B5639" s="8"/>
      <c r="C5639" s="8"/>
      <c r="D5639" s="8"/>
      <c r="E5639" s="9"/>
      <c r="F5639" s="9"/>
      <c r="G5639" s="10" t="str">
        <f aca="false">IF(F5639="Rischio alto","A",IF(F5639="Rischio medio","B",IF(F5639="Rischio basso","C","")))</f>
        <v/>
      </c>
      <c r="H5639" s="8"/>
      <c r="I5639" s="16"/>
      <c r="J5639" s="12"/>
      <c r="K5639" s="12"/>
      <c r="L5639" s="13" t="n">
        <f aca="false">K5639-J5639</f>
        <v>0</v>
      </c>
      <c r="M5639" s="8"/>
      <c r="N5639" s="13" t="n">
        <f aca="false">L5639-M5639</f>
        <v>0</v>
      </c>
      <c r="O5639" s="14" t="str">
        <f aca="false">IF(AND(G5639="A"),"91,5119",IF(AND(G5639="B"),"44,1784",IF(AND(G5639="C"),"12,6225",IF(AND(G5639=""),""))))</f>
        <v/>
      </c>
      <c r="P5639" s="15" t="str">
        <f aca="false">IF(OR(O5639=0,N5639=0,J5639=0,K5639=0,E5639="",D5639="",C5639="",B5639="",H5639="",I5639=""),"",IF(AND(G5639="A",(O5639*N5639)&lt;=foglio!$H$3),(N5639*O5639),IF(AND(G5639="A",(O5639*N5639)&gt;foglio!$H$3),foglio!$H$3,IF(AND(G5639="B",(O5639*N5639)&lt;=foglio!$H$4),(N5639*O5639),IF(AND(G5639="B",(O5639*N5639)&gt;foglio!$H$5),foglio!$H$4,IF(AND(G5639="C",(O5639*N5639)&lt;=foglio!$H$5),(N5639*O5639),IF(AND(G5639="C",(O5639*N5639)&gt;foglio!$H$5),foglio!$H$5)))))))</f>
        <v/>
      </c>
    </row>
    <row r="5640" customFormat="false" ht="10.2" hidden="false" customHeight="false" outlineLevel="0" collapsed="false">
      <c r="A5640" s="7" t="n">
        <v>5635</v>
      </c>
      <c r="B5640" s="8"/>
      <c r="C5640" s="8"/>
      <c r="D5640" s="8"/>
      <c r="E5640" s="9"/>
      <c r="F5640" s="9"/>
      <c r="G5640" s="10" t="str">
        <f aca="false">IF(F5640="Rischio alto","A",IF(F5640="Rischio medio","B",IF(F5640="Rischio basso","C","")))</f>
        <v/>
      </c>
      <c r="H5640" s="8"/>
      <c r="I5640" s="16"/>
      <c r="J5640" s="12"/>
      <c r="K5640" s="12"/>
      <c r="L5640" s="13" t="n">
        <f aca="false">K5640-J5640</f>
        <v>0</v>
      </c>
      <c r="M5640" s="8"/>
      <c r="N5640" s="13" t="n">
        <f aca="false">L5640-M5640</f>
        <v>0</v>
      </c>
      <c r="O5640" s="14" t="str">
        <f aca="false">IF(AND(G5640="A"),"91,5119",IF(AND(G5640="B"),"44,1784",IF(AND(G5640="C"),"12,6225",IF(AND(G5640=""),""))))</f>
        <v/>
      </c>
      <c r="P5640" s="15" t="str">
        <f aca="false">IF(OR(O5640=0,N5640=0,J5640=0,K5640=0,E5640="",D5640="",C5640="",B5640="",H5640="",I5640=""),"",IF(AND(G5640="A",(O5640*N5640)&lt;=foglio!$H$3),(N5640*O5640),IF(AND(G5640="A",(O5640*N5640)&gt;foglio!$H$3),foglio!$H$3,IF(AND(G5640="B",(O5640*N5640)&lt;=foglio!$H$4),(N5640*O5640),IF(AND(G5640="B",(O5640*N5640)&gt;foglio!$H$5),foglio!$H$4,IF(AND(G5640="C",(O5640*N5640)&lt;=foglio!$H$5),(N5640*O5640),IF(AND(G5640="C",(O5640*N5640)&gt;foglio!$H$5),foglio!$H$5)))))))</f>
        <v/>
      </c>
    </row>
    <row r="5641" customFormat="false" ht="10.2" hidden="false" customHeight="false" outlineLevel="0" collapsed="false">
      <c r="A5641" s="7" t="n">
        <v>5636</v>
      </c>
      <c r="B5641" s="8"/>
      <c r="C5641" s="8"/>
      <c r="D5641" s="8"/>
      <c r="E5641" s="9"/>
      <c r="F5641" s="9"/>
      <c r="G5641" s="10" t="str">
        <f aca="false">IF(F5641="Rischio alto","A",IF(F5641="Rischio medio","B",IF(F5641="Rischio basso","C","")))</f>
        <v/>
      </c>
      <c r="H5641" s="8"/>
      <c r="I5641" s="16"/>
      <c r="J5641" s="12"/>
      <c r="K5641" s="12"/>
      <c r="L5641" s="13" t="n">
        <f aca="false">K5641-J5641</f>
        <v>0</v>
      </c>
      <c r="M5641" s="8"/>
      <c r="N5641" s="13" t="n">
        <f aca="false">L5641-M5641</f>
        <v>0</v>
      </c>
      <c r="O5641" s="14" t="str">
        <f aca="false">IF(AND(G5641="A"),"91,5119",IF(AND(G5641="B"),"44,1784",IF(AND(G5641="C"),"12,6225",IF(AND(G5641=""),""))))</f>
        <v/>
      </c>
      <c r="P5641" s="15" t="str">
        <f aca="false">IF(OR(O5641=0,N5641=0,J5641=0,K5641=0,E5641="",D5641="",C5641="",B5641="",H5641="",I5641=""),"",IF(AND(G5641="A",(O5641*N5641)&lt;=foglio!$H$3),(N5641*O5641),IF(AND(G5641="A",(O5641*N5641)&gt;foglio!$H$3),foglio!$H$3,IF(AND(G5641="B",(O5641*N5641)&lt;=foglio!$H$4),(N5641*O5641),IF(AND(G5641="B",(O5641*N5641)&gt;foglio!$H$5),foglio!$H$4,IF(AND(G5641="C",(O5641*N5641)&lt;=foglio!$H$5),(N5641*O5641),IF(AND(G5641="C",(O5641*N5641)&gt;foglio!$H$5),foglio!$H$5)))))))</f>
        <v/>
      </c>
    </row>
    <row r="5642" customFormat="false" ht="10.2" hidden="false" customHeight="false" outlineLevel="0" collapsed="false">
      <c r="A5642" s="7" t="n">
        <v>5637</v>
      </c>
      <c r="B5642" s="8"/>
      <c r="C5642" s="8"/>
      <c r="D5642" s="8"/>
      <c r="E5642" s="9"/>
      <c r="F5642" s="9"/>
      <c r="G5642" s="10" t="str">
        <f aca="false">IF(F5642="Rischio alto","A",IF(F5642="Rischio medio","B",IF(F5642="Rischio basso","C","")))</f>
        <v/>
      </c>
      <c r="H5642" s="8"/>
      <c r="I5642" s="16"/>
      <c r="J5642" s="12"/>
      <c r="K5642" s="12"/>
      <c r="L5642" s="13" t="n">
        <f aca="false">K5642-J5642</f>
        <v>0</v>
      </c>
      <c r="M5642" s="8"/>
      <c r="N5642" s="13" t="n">
        <f aca="false">L5642-M5642</f>
        <v>0</v>
      </c>
      <c r="O5642" s="14" t="str">
        <f aca="false">IF(AND(G5642="A"),"91,5119",IF(AND(G5642="B"),"44,1784",IF(AND(G5642="C"),"12,6225",IF(AND(G5642=""),""))))</f>
        <v/>
      </c>
      <c r="P5642" s="15" t="str">
        <f aca="false">IF(OR(O5642=0,N5642=0,J5642=0,K5642=0,E5642="",D5642="",C5642="",B5642="",H5642="",I5642=""),"",IF(AND(G5642="A",(O5642*N5642)&lt;=foglio!$H$3),(N5642*O5642),IF(AND(G5642="A",(O5642*N5642)&gt;foglio!$H$3),foglio!$H$3,IF(AND(G5642="B",(O5642*N5642)&lt;=foglio!$H$4),(N5642*O5642),IF(AND(G5642="B",(O5642*N5642)&gt;foglio!$H$5),foglio!$H$4,IF(AND(G5642="C",(O5642*N5642)&lt;=foglio!$H$5),(N5642*O5642),IF(AND(G5642="C",(O5642*N5642)&gt;foglio!$H$5),foglio!$H$5)))))))</f>
        <v/>
      </c>
    </row>
    <row r="5643" customFormat="false" ht="10.2" hidden="false" customHeight="false" outlineLevel="0" collapsed="false">
      <c r="A5643" s="7" t="n">
        <v>5638</v>
      </c>
      <c r="B5643" s="8"/>
      <c r="C5643" s="8"/>
      <c r="D5643" s="8"/>
      <c r="E5643" s="9"/>
      <c r="F5643" s="9"/>
      <c r="G5643" s="10" t="str">
        <f aca="false">IF(F5643="Rischio alto","A",IF(F5643="Rischio medio","B",IF(F5643="Rischio basso","C","")))</f>
        <v/>
      </c>
      <c r="H5643" s="8"/>
      <c r="I5643" s="16"/>
      <c r="J5643" s="12"/>
      <c r="K5643" s="12"/>
      <c r="L5643" s="13" t="n">
        <f aca="false">K5643-J5643</f>
        <v>0</v>
      </c>
      <c r="M5643" s="8"/>
      <c r="N5643" s="13" t="n">
        <f aca="false">L5643-M5643</f>
        <v>0</v>
      </c>
      <c r="O5643" s="14" t="str">
        <f aca="false">IF(AND(G5643="A"),"91,5119",IF(AND(G5643="B"),"44,1784",IF(AND(G5643="C"),"12,6225",IF(AND(G5643=""),""))))</f>
        <v/>
      </c>
      <c r="P5643" s="15" t="str">
        <f aca="false">IF(OR(O5643=0,N5643=0,J5643=0,K5643=0,E5643="",D5643="",C5643="",B5643="",H5643="",I5643=""),"",IF(AND(G5643="A",(O5643*N5643)&lt;=foglio!$H$3),(N5643*O5643),IF(AND(G5643="A",(O5643*N5643)&gt;foglio!$H$3),foglio!$H$3,IF(AND(G5643="B",(O5643*N5643)&lt;=foglio!$H$4),(N5643*O5643),IF(AND(G5643="B",(O5643*N5643)&gt;foglio!$H$5),foglio!$H$4,IF(AND(G5643="C",(O5643*N5643)&lt;=foglio!$H$5),(N5643*O5643),IF(AND(G5643="C",(O5643*N5643)&gt;foglio!$H$5),foglio!$H$5)))))))</f>
        <v/>
      </c>
    </row>
    <row r="5644" customFormat="false" ht="10.2" hidden="false" customHeight="false" outlineLevel="0" collapsed="false">
      <c r="A5644" s="7" t="n">
        <v>5639</v>
      </c>
      <c r="B5644" s="8"/>
      <c r="C5644" s="8"/>
      <c r="D5644" s="8"/>
      <c r="E5644" s="9"/>
      <c r="F5644" s="9"/>
      <c r="G5644" s="10" t="str">
        <f aca="false">IF(F5644="Rischio alto","A",IF(F5644="Rischio medio","B",IF(F5644="Rischio basso","C","")))</f>
        <v/>
      </c>
      <c r="H5644" s="8"/>
      <c r="I5644" s="16"/>
      <c r="J5644" s="12"/>
      <c r="K5644" s="12"/>
      <c r="L5644" s="13" t="n">
        <f aca="false">K5644-J5644</f>
        <v>0</v>
      </c>
      <c r="M5644" s="8"/>
      <c r="N5644" s="13" t="n">
        <f aca="false">L5644-M5644</f>
        <v>0</v>
      </c>
      <c r="O5644" s="14" t="str">
        <f aca="false">IF(AND(G5644="A"),"91,5119",IF(AND(G5644="B"),"44,1784",IF(AND(G5644="C"),"12,6225",IF(AND(G5644=""),""))))</f>
        <v/>
      </c>
      <c r="P5644" s="15" t="str">
        <f aca="false">IF(OR(O5644=0,N5644=0,J5644=0,K5644=0,E5644="",D5644="",C5644="",B5644="",H5644="",I5644=""),"",IF(AND(G5644="A",(O5644*N5644)&lt;=foglio!$H$3),(N5644*O5644),IF(AND(G5644="A",(O5644*N5644)&gt;foglio!$H$3),foglio!$H$3,IF(AND(G5644="B",(O5644*N5644)&lt;=foglio!$H$4),(N5644*O5644),IF(AND(G5644="B",(O5644*N5644)&gt;foglio!$H$5),foglio!$H$4,IF(AND(G5644="C",(O5644*N5644)&lt;=foglio!$H$5),(N5644*O5644),IF(AND(G5644="C",(O5644*N5644)&gt;foglio!$H$5),foglio!$H$5)))))))</f>
        <v/>
      </c>
    </row>
    <row r="5645" customFormat="false" ht="10.2" hidden="false" customHeight="false" outlineLevel="0" collapsed="false">
      <c r="A5645" s="7" t="n">
        <v>5640</v>
      </c>
      <c r="B5645" s="8"/>
      <c r="C5645" s="8"/>
      <c r="D5645" s="8"/>
      <c r="E5645" s="9"/>
      <c r="F5645" s="9"/>
      <c r="G5645" s="10" t="str">
        <f aca="false">IF(F5645="Rischio alto","A",IF(F5645="Rischio medio","B",IF(F5645="Rischio basso","C","")))</f>
        <v/>
      </c>
      <c r="H5645" s="8"/>
      <c r="I5645" s="16"/>
      <c r="J5645" s="12"/>
      <c r="K5645" s="12"/>
      <c r="L5645" s="13" t="n">
        <f aca="false">K5645-J5645</f>
        <v>0</v>
      </c>
      <c r="M5645" s="8"/>
      <c r="N5645" s="13" t="n">
        <f aca="false">L5645-M5645</f>
        <v>0</v>
      </c>
      <c r="O5645" s="14" t="str">
        <f aca="false">IF(AND(G5645="A"),"91,5119",IF(AND(G5645="B"),"44,1784",IF(AND(G5645="C"),"12,6225",IF(AND(G5645=""),""))))</f>
        <v/>
      </c>
      <c r="P5645" s="15" t="str">
        <f aca="false">IF(OR(O5645=0,N5645=0,J5645=0,K5645=0,E5645="",D5645="",C5645="",B5645="",H5645="",I5645=""),"",IF(AND(G5645="A",(O5645*N5645)&lt;=foglio!$H$3),(N5645*O5645),IF(AND(G5645="A",(O5645*N5645)&gt;foglio!$H$3),foglio!$H$3,IF(AND(G5645="B",(O5645*N5645)&lt;=foglio!$H$4),(N5645*O5645),IF(AND(G5645="B",(O5645*N5645)&gt;foglio!$H$5),foglio!$H$4,IF(AND(G5645="C",(O5645*N5645)&lt;=foglio!$H$5),(N5645*O5645),IF(AND(G5645="C",(O5645*N5645)&gt;foglio!$H$5),foglio!$H$5)))))))</f>
        <v/>
      </c>
    </row>
    <row r="5646" customFormat="false" ht="10.2" hidden="false" customHeight="false" outlineLevel="0" collapsed="false">
      <c r="A5646" s="7" t="n">
        <v>5641</v>
      </c>
      <c r="B5646" s="8"/>
      <c r="C5646" s="8"/>
      <c r="D5646" s="8"/>
      <c r="E5646" s="9"/>
      <c r="F5646" s="9"/>
      <c r="G5646" s="10" t="str">
        <f aca="false">IF(F5646="Rischio alto","A",IF(F5646="Rischio medio","B",IF(F5646="Rischio basso","C","")))</f>
        <v/>
      </c>
      <c r="H5646" s="8"/>
      <c r="I5646" s="16"/>
      <c r="J5646" s="12"/>
      <c r="K5646" s="12"/>
      <c r="L5646" s="13" t="n">
        <f aca="false">K5646-J5646</f>
        <v>0</v>
      </c>
      <c r="M5646" s="8"/>
      <c r="N5646" s="13" t="n">
        <f aca="false">L5646-M5646</f>
        <v>0</v>
      </c>
      <c r="O5646" s="14" t="str">
        <f aca="false">IF(AND(G5646="A"),"91,5119",IF(AND(G5646="B"),"44,1784",IF(AND(G5646="C"),"12,6225",IF(AND(G5646=""),""))))</f>
        <v/>
      </c>
      <c r="P5646" s="15" t="str">
        <f aca="false">IF(OR(O5646=0,N5646=0,J5646=0,K5646=0,E5646="",D5646="",C5646="",B5646="",H5646="",I5646=""),"",IF(AND(G5646="A",(O5646*N5646)&lt;=foglio!$H$3),(N5646*O5646),IF(AND(G5646="A",(O5646*N5646)&gt;foglio!$H$3),foglio!$H$3,IF(AND(G5646="B",(O5646*N5646)&lt;=foglio!$H$4),(N5646*O5646),IF(AND(G5646="B",(O5646*N5646)&gt;foglio!$H$5),foglio!$H$4,IF(AND(G5646="C",(O5646*N5646)&lt;=foglio!$H$5),(N5646*O5646),IF(AND(G5646="C",(O5646*N5646)&gt;foglio!$H$5),foglio!$H$5)))))))</f>
        <v/>
      </c>
    </row>
    <row r="5647" customFormat="false" ht="10.2" hidden="false" customHeight="false" outlineLevel="0" collapsed="false">
      <c r="A5647" s="7" t="n">
        <v>5642</v>
      </c>
      <c r="B5647" s="8"/>
      <c r="C5647" s="8"/>
      <c r="D5647" s="8"/>
      <c r="E5647" s="9"/>
      <c r="F5647" s="9"/>
      <c r="G5647" s="10" t="str">
        <f aca="false">IF(F5647="Rischio alto","A",IF(F5647="Rischio medio","B",IF(F5647="Rischio basso","C","")))</f>
        <v/>
      </c>
      <c r="H5647" s="8"/>
      <c r="I5647" s="16"/>
      <c r="J5647" s="12"/>
      <c r="K5647" s="12"/>
      <c r="L5647" s="13" t="n">
        <f aca="false">K5647-J5647</f>
        <v>0</v>
      </c>
      <c r="M5647" s="8"/>
      <c r="N5647" s="13" t="n">
        <f aca="false">L5647-M5647</f>
        <v>0</v>
      </c>
      <c r="O5647" s="14" t="str">
        <f aca="false">IF(AND(G5647="A"),"91,5119",IF(AND(G5647="B"),"44,1784",IF(AND(G5647="C"),"12,6225",IF(AND(G5647=""),""))))</f>
        <v/>
      </c>
      <c r="P5647" s="15" t="str">
        <f aca="false">IF(OR(O5647=0,N5647=0,J5647=0,K5647=0,E5647="",D5647="",C5647="",B5647="",H5647="",I5647=""),"",IF(AND(G5647="A",(O5647*N5647)&lt;=foglio!$H$3),(N5647*O5647),IF(AND(G5647="A",(O5647*N5647)&gt;foglio!$H$3),foglio!$H$3,IF(AND(G5647="B",(O5647*N5647)&lt;=foglio!$H$4),(N5647*O5647),IF(AND(G5647="B",(O5647*N5647)&gt;foglio!$H$5),foglio!$H$4,IF(AND(G5647="C",(O5647*N5647)&lt;=foglio!$H$5),(N5647*O5647),IF(AND(G5647="C",(O5647*N5647)&gt;foglio!$H$5),foglio!$H$5)))))))</f>
        <v/>
      </c>
    </row>
    <row r="5648" customFormat="false" ht="10.2" hidden="false" customHeight="false" outlineLevel="0" collapsed="false">
      <c r="A5648" s="7" t="n">
        <v>5643</v>
      </c>
      <c r="B5648" s="8"/>
      <c r="C5648" s="8"/>
      <c r="D5648" s="8"/>
      <c r="E5648" s="9"/>
      <c r="F5648" s="9"/>
      <c r="G5648" s="10" t="str">
        <f aca="false">IF(F5648="Rischio alto","A",IF(F5648="Rischio medio","B",IF(F5648="Rischio basso","C","")))</f>
        <v/>
      </c>
      <c r="H5648" s="8"/>
      <c r="I5648" s="16"/>
      <c r="J5648" s="12"/>
      <c r="K5648" s="12"/>
      <c r="L5648" s="13" t="n">
        <f aca="false">K5648-J5648</f>
        <v>0</v>
      </c>
      <c r="M5648" s="8"/>
      <c r="N5648" s="13" t="n">
        <f aca="false">L5648-M5648</f>
        <v>0</v>
      </c>
      <c r="O5648" s="14" t="str">
        <f aca="false">IF(AND(G5648="A"),"91,5119",IF(AND(G5648="B"),"44,1784",IF(AND(G5648="C"),"12,6225",IF(AND(G5648=""),""))))</f>
        <v/>
      </c>
      <c r="P5648" s="15" t="str">
        <f aca="false">IF(OR(O5648=0,N5648=0,J5648=0,K5648=0,E5648="",D5648="",C5648="",B5648="",H5648="",I5648=""),"",IF(AND(G5648="A",(O5648*N5648)&lt;=foglio!$H$3),(N5648*O5648),IF(AND(G5648="A",(O5648*N5648)&gt;foglio!$H$3),foglio!$H$3,IF(AND(G5648="B",(O5648*N5648)&lt;=foglio!$H$4),(N5648*O5648),IF(AND(G5648="B",(O5648*N5648)&gt;foglio!$H$5),foglio!$H$4,IF(AND(G5648="C",(O5648*N5648)&lt;=foglio!$H$5),(N5648*O5648),IF(AND(G5648="C",(O5648*N5648)&gt;foglio!$H$5),foglio!$H$5)))))))</f>
        <v/>
      </c>
    </row>
    <row r="5649" customFormat="false" ht="10.2" hidden="false" customHeight="false" outlineLevel="0" collapsed="false">
      <c r="A5649" s="7" t="n">
        <v>5644</v>
      </c>
      <c r="B5649" s="8"/>
      <c r="C5649" s="8"/>
      <c r="D5649" s="8"/>
      <c r="E5649" s="9"/>
      <c r="F5649" s="9"/>
      <c r="G5649" s="10" t="str">
        <f aca="false">IF(F5649="Rischio alto","A",IF(F5649="Rischio medio","B",IF(F5649="Rischio basso","C","")))</f>
        <v/>
      </c>
      <c r="H5649" s="8"/>
      <c r="I5649" s="16"/>
      <c r="J5649" s="12"/>
      <c r="K5649" s="12"/>
      <c r="L5649" s="13" t="n">
        <f aca="false">K5649-J5649</f>
        <v>0</v>
      </c>
      <c r="M5649" s="8"/>
      <c r="N5649" s="13" t="n">
        <f aca="false">L5649-M5649</f>
        <v>0</v>
      </c>
      <c r="O5649" s="14" t="str">
        <f aca="false">IF(AND(G5649="A"),"91,5119",IF(AND(G5649="B"),"44,1784",IF(AND(G5649="C"),"12,6225",IF(AND(G5649=""),""))))</f>
        <v/>
      </c>
      <c r="P5649" s="15" t="str">
        <f aca="false">IF(OR(O5649=0,N5649=0,J5649=0,K5649=0,E5649="",D5649="",C5649="",B5649="",H5649="",I5649=""),"",IF(AND(G5649="A",(O5649*N5649)&lt;=foglio!$H$3),(N5649*O5649),IF(AND(G5649="A",(O5649*N5649)&gt;foglio!$H$3),foglio!$H$3,IF(AND(G5649="B",(O5649*N5649)&lt;=foglio!$H$4),(N5649*O5649),IF(AND(G5649="B",(O5649*N5649)&gt;foglio!$H$5),foglio!$H$4,IF(AND(G5649="C",(O5649*N5649)&lt;=foglio!$H$5),(N5649*O5649),IF(AND(G5649="C",(O5649*N5649)&gt;foglio!$H$5),foglio!$H$5)))))))</f>
        <v/>
      </c>
    </row>
    <row r="5650" customFormat="false" ht="10.2" hidden="false" customHeight="false" outlineLevel="0" collapsed="false">
      <c r="A5650" s="7" t="n">
        <v>5645</v>
      </c>
      <c r="B5650" s="8"/>
      <c r="C5650" s="8"/>
      <c r="D5650" s="8"/>
      <c r="E5650" s="9"/>
      <c r="F5650" s="9"/>
      <c r="G5650" s="10" t="str">
        <f aca="false">IF(F5650="Rischio alto","A",IF(F5650="Rischio medio","B",IF(F5650="Rischio basso","C","")))</f>
        <v/>
      </c>
      <c r="H5650" s="8"/>
      <c r="I5650" s="16"/>
      <c r="J5650" s="12"/>
      <c r="K5650" s="12"/>
      <c r="L5650" s="13" t="n">
        <f aca="false">K5650-J5650</f>
        <v>0</v>
      </c>
      <c r="M5650" s="8"/>
      <c r="N5650" s="13" t="n">
        <f aca="false">L5650-M5650</f>
        <v>0</v>
      </c>
      <c r="O5650" s="14" t="str">
        <f aca="false">IF(AND(G5650="A"),"91,5119",IF(AND(G5650="B"),"44,1784",IF(AND(G5650="C"),"12,6225",IF(AND(G5650=""),""))))</f>
        <v/>
      </c>
      <c r="P5650" s="15" t="str">
        <f aca="false">IF(OR(O5650=0,N5650=0,J5650=0,K5650=0,E5650="",D5650="",C5650="",B5650="",H5650="",I5650=""),"",IF(AND(G5650="A",(O5650*N5650)&lt;=foglio!$H$3),(N5650*O5650),IF(AND(G5650="A",(O5650*N5650)&gt;foglio!$H$3),foglio!$H$3,IF(AND(G5650="B",(O5650*N5650)&lt;=foglio!$H$4),(N5650*O5650),IF(AND(G5650="B",(O5650*N5650)&gt;foglio!$H$5),foglio!$H$4,IF(AND(G5650="C",(O5650*N5650)&lt;=foglio!$H$5),(N5650*O5650),IF(AND(G5650="C",(O5650*N5650)&gt;foglio!$H$5),foglio!$H$5)))))))</f>
        <v/>
      </c>
    </row>
    <row r="5651" customFormat="false" ht="10.2" hidden="false" customHeight="false" outlineLevel="0" collapsed="false">
      <c r="A5651" s="7" t="n">
        <v>5646</v>
      </c>
      <c r="B5651" s="8"/>
      <c r="C5651" s="8"/>
      <c r="D5651" s="8"/>
      <c r="E5651" s="9"/>
      <c r="F5651" s="9"/>
      <c r="G5651" s="10" t="str">
        <f aca="false">IF(F5651="Rischio alto","A",IF(F5651="Rischio medio","B",IF(F5651="Rischio basso","C","")))</f>
        <v/>
      </c>
      <c r="H5651" s="8"/>
      <c r="I5651" s="16"/>
      <c r="J5651" s="12"/>
      <c r="K5651" s="12"/>
      <c r="L5651" s="13" t="n">
        <f aca="false">K5651-J5651</f>
        <v>0</v>
      </c>
      <c r="M5651" s="8"/>
      <c r="N5651" s="13" t="n">
        <f aca="false">L5651-M5651</f>
        <v>0</v>
      </c>
      <c r="O5651" s="14" t="str">
        <f aca="false">IF(AND(G5651="A"),"91,5119",IF(AND(G5651="B"),"44,1784",IF(AND(G5651="C"),"12,6225",IF(AND(G5651=""),""))))</f>
        <v/>
      </c>
      <c r="P5651" s="15" t="str">
        <f aca="false">IF(OR(O5651=0,N5651=0,J5651=0,K5651=0,E5651="",D5651="",C5651="",B5651="",H5651="",I5651=""),"",IF(AND(G5651="A",(O5651*N5651)&lt;=foglio!$H$3),(N5651*O5651),IF(AND(G5651="A",(O5651*N5651)&gt;foglio!$H$3),foglio!$H$3,IF(AND(G5651="B",(O5651*N5651)&lt;=foglio!$H$4),(N5651*O5651),IF(AND(G5651="B",(O5651*N5651)&gt;foglio!$H$5),foglio!$H$4,IF(AND(G5651="C",(O5651*N5651)&lt;=foglio!$H$5),(N5651*O5651),IF(AND(G5651="C",(O5651*N5651)&gt;foglio!$H$5),foglio!$H$5)))))))</f>
        <v/>
      </c>
    </row>
    <row r="5652" customFormat="false" ht="10.2" hidden="false" customHeight="false" outlineLevel="0" collapsed="false">
      <c r="A5652" s="7" t="n">
        <v>5647</v>
      </c>
      <c r="B5652" s="8"/>
      <c r="C5652" s="8"/>
      <c r="D5652" s="8"/>
      <c r="E5652" s="9"/>
      <c r="F5652" s="9"/>
      <c r="G5652" s="10" t="str">
        <f aca="false">IF(F5652="Rischio alto","A",IF(F5652="Rischio medio","B",IF(F5652="Rischio basso","C","")))</f>
        <v/>
      </c>
      <c r="H5652" s="8"/>
      <c r="I5652" s="16"/>
      <c r="J5652" s="12"/>
      <c r="K5652" s="12"/>
      <c r="L5652" s="13" t="n">
        <f aca="false">K5652-J5652</f>
        <v>0</v>
      </c>
      <c r="M5652" s="8"/>
      <c r="N5652" s="13" t="n">
        <f aca="false">L5652-M5652</f>
        <v>0</v>
      </c>
      <c r="O5652" s="14" t="str">
        <f aca="false">IF(AND(G5652="A"),"91,5119",IF(AND(G5652="B"),"44,1784",IF(AND(G5652="C"),"12,6225",IF(AND(G5652=""),""))))</f>
        <v/>
      </c>
      <c r="P5652" s="15" t="str">
        <f aca="false">IF(OR(O5652=0,N5652=0,J5652=0,K5652=0,E5652="",D5652="",C5652="",B5652="",H5652="",I5652=""),"",IF(AND(G5652="A",(O5652*N5652)&lt;=foglio!$H$3),(N5652*O5652),IF(AND(G5652="A",(O5652*N5652)&gt;foglio!$H$3),foglio!$H$3,IF(AND(G5652="B",(O5652*N5652)&lt;=foglio!$H$4),(N5652*O5652),IF(AND(G5652="B",(O5652*N5652)&gt;foglio!$H$5),foglio!$H$4,IF(AND(G5652="C",(O5652*N5652)&lt;=foglio!$H$5),(N5652*O5652),IF(AND(G5652="C",(O5652*N5652)&gt;foglio!$H$5),foglio!$H$5)))))))</f>
        <v/>
      </c>
    </row>
    <row r="5653" customFormat="false" ht="10.2" hidden="false" customHeight="false" outlineLevel="0" collapsed="false">
      <c r="A5653" s="7" t="n">
        <v>5648</v>
      </c>
      <c r="B5653" s="8"/>
      <c r="C5653" s="8"/>
      <c r="D5653" s="8"/>
      <c r="E5653" s="9"/>
      <c r="F5653" s="9"/>
      <c r="G5653" s="10" t="str">
        <f aca="false">IF(F5653="Rischio alto","A",IF(F5653="Rischio medio","B",IF(F5653="Rischio basso","C","")))</f>
        <v/>
      </c>
      <c r="H5653" s="8"/>
      <c r="I5653" s="16"/>
      <c r="J5653" s="12"/>
      <c r="K5653" s="12"/>
      <c r="L5653" s="13" t="n">
        <f aca="false">K5653-J5653</f>
        <v>0</v>
      </c>
      <c r="M5653" s="8"/>
      <c r="N5653" s="13" t="n">
        <f aca="false">L5653-M5653</f>
        <v>0</v>
      </c>
      <c r="O5653" s="14" t="str">
        <f aca="false">IF(AND(G5653="A"),"91,5119",IF(AND(G5653="B"),"44,1784",IF(AND(G5653="C"),"12,6225",IF(AND(G5653=""),""))))</f>
        <v/>
      </c>
      <c r="P5653" s="15" t="str">
        <f aca="false">IF(OR(O5653=0,N5653=0,J5653=0,K5653=0,E5653="",D5653="",C5653="",B5653="",H5653="",I5653=""),"",IF(AND(G5653="A",(O5653*N5653)&lt;=foglio!$H$3),(N5653*O5653),IF(AND(G5653="A",(O5653*N5653)&gt;foglio!$H$3),foglio!$H$3,IF(AND(G5653="B",(O5653*N5653)&lt;=foglio!$H$4),(N5653*O5653),IF(AND(G5653="B",(O5653*N5653)&gt;foglio!$H$5),foglio!$H$4,IF(AND(G5653="C",(O5653*N5653)&lt;=foglio!$H$5),(N5653*O5653),IF(AND(G5653="C",(O5653*N5653)&gt;foglio!$H$5),foglio!$H$5)))))))</f>
        <v/>
      </c>
    </row>
    <row r="5654" customFormat="false" ht="10.2" hidden="false" customHeight="false" outlineLevel="0" collapsed="false">
      <c r="A5654" s="7" t="n">
        <v>5649</v>
      </c>
      <c r="B5654" s="8"/>
      <c r="C5654" s="8"/>
      <c r="D5654" s="8"/>
      <c r="E5654" s="9"/>
      <c r="F5654" s="9"/>
      <c r="G5654" s="10" t="str">
        <f aca="false">IF(F5654="Rischio alto","A",IF(F5654="Rischio medio","B",IF(F5654="Rischio basso","C","")))</f>
        <v/>
      </c>
      <c r="H5654" s="8"/>
      <c r="I5654" s="16"/>
      <c r="J5654" s="12"/>
      <c r="K5654" s="12"/>
      <c r="L5654" s="13" t="n">
        <f aca="false">K5654-J5654</f>
        <v>0</v>
      </c>
      <c r="M5654" s="8"/>
      <c r="N5654" s="13" t="n">
        <f aca="false">L5654-M5654</f>
        <v>0</v>
      </c>
      <c r="O5654" s="14" t="str">
        <f aca="false">IF(AND(G5654="A"),"91,5119",IF(AND(G5654="B"),"44,1784",IF(AND(G5654="C"),"12,6225",IF(AND(G5654=""),""))))</f>
        <v/>
      </c>
      <c r="P5654" s="15" t="str">
        <f aca="false">IF(OR(O5654=0,N5654=0,J5654=0,K5654=0,E5654="",D5654="",C5654="",B5654="",H5654="",I5654=""),"",IF(AND(G5654="A",(O5654*N5654)&lt;=foglio!$H$3),(N5654*O5654),IF(AND(G5654="A",(O5654*N5654)&gt;foglio!$H$3),foglio!$H$3,IF(AND(G5654="B",(O5654*N5654)&lt;=foglio!$H$4),(N5654*O5654),IF(AND(G5654="B",(O5654*N5654)&gt;foglio!$H$5),foglio!$H$4,IF(AND(G5654="C",(O5654*N5654)&lt;=foglio!$H$5),(N5654*O5654),IF(AND(G5654="C",(O5654*N5654)&gt;foglio!$H$5),foglio!$H$5)))))))</f>
        <v/>
      </c>
    </row>
    <row r="5655" customFormat="false" ht="10.2" hidden="false" customHeight="false" outlineLevel="0" collapsed="false">
      <c r="A5655" s="7" t="n">
        <v>5650</v>
      </c>
      <c r="B5655" s="8"/>
      <c r="C5655" s="8"/>
      <c r="D5655" s="8"/>
      <c r="E5655" s="9"/>
      <c r="F5655" s="9"/>
      <c r="G5655" s="10" t="str">
        <f aca="false">IF(F5655="Rischio alto","A",IF(F5655="Rischio medio","B",IF(F5655="Rischio basso","C","")))</f>
        <v/>
      </c>
      <c r="H5655" s="8"/>
      <c r="I5655" s="16"/>
      <c r="J5655" s="12"/>
      <c r="K5655" s="12"/>
      <c r="L5655" s="13" t="n">
        <f aca="false">K5655-J5655</f>
        <v>0</v>
      </c>
      <c r="M5655" s="8"/>
      <c r="N5655" s="13" t="n">
        <f aca="false">L5655-M5655</f>
        <v>0</v>
      </c>
      <c r="O5655" s="14" t="str">
        <f aca="false">IF(AND(G5655="A"),"91,5119",IF(AND(G5655="B"),"44,1784",IF(AND(G5655="C"),"12,6225",IF(AND(G5655=""),""))))</f>
        <v/>
      </c>
      <c r="P5655" s="15" t="str">
        <f aca="false">IF(OR(O5655=0,N5655=0,J5655=0,K5655=0,E5655="",D5655="",C5655="",B5655="",H5655="",I5655=""),"",IF(AND(G5655="A",(O5655*N5655)&lt;=foglio!$H$3),(N5655*O5655),IF(AND(G5655="A",(O5655*N5655)&gt;foglio!$H$3),foglio!$H$3,IF(AND(G5655="B",(O5655*N5655)&lt;=foglio!$H$4),(N5655*O5655),IF(AND(G5655="B",(O5655*N5655)&gt;foglio!$H$5),foglio!$H$4,IF(AND(G5655="C",(O5655*N5655)&lt;=foglio!$H$5),(N5655*O5655),IF(AND(G5655="C",(O5655*N5655)&gt;foglio!$H$5),foglio!$H$5)))))))</f>
        <v/>
      </c>
    </row>
    <row r="5656" customFormat="false" ht="10.2" hidden="false" customHeight="false" outlineLevel="0" collapsed="false">
      <c r="A5656" s="7" t="n">
        <v>5651</v>
      </c>
      <c r="B5656" s="8"/>
      <c r="C5656" s="8"/>
      <c r="D5656" s="8"/>
      <c r="E5656" s="9"/>
      <c r="F5656" s="9"/>
      <c r="G5656" s="10" t="str">
        <f aca="false">IF(F5656="Rischio alto","A",IF(F5656="Rischio medio","B",IF(F5656="Rischio basso","C","")))</f>
        <v/>
      </c>
      <c r="H5656" s="8"/>
      <c r="I5656" s="16"/>
      <c r="J5656" s="12"/>
      <c r="K5656" s="12"/>
      <c r="L5656" s="13" t="n">
        <f aca="false">K5656-J5656</f>
        <v>0</v>
      </c>
      <c r="M5656" s="8"/>
      <c r="N5656" s="13" t="n">
        <f aca="false">L5656-M5656</f>
        <v>0</v>
      </c>
      <c r="O5656" s="14" t="str">
        <f aca="false">IF(AND(G5656="A"),"91,5119",IF(AND(G5656="B"),"44,1784",IF(AND(G5656="C"),"12,6225",IF(AND(G5656=""),""))))</f>
        <v/>
      </c>
      <c r="P5656" s="15" t="str">
        <f aca="false">IF(OR(O5656=0,N5656=0,J5656=0,K5656=0,E5656="",D5656="",C5656="",B5656="",H5656="",I5656=""),"",IF(AND(G5656="A",(O5656*N5656)&lt;=foglio!$H$3),(N5656*O5656),IF(AND(G5656="A",(O5656*N5656)&gt;foglio!$H$3),foglio!$H$3,IF(AND(G5656="B",(O5656*N5656)&lt;=foglio!$H$4),(N5656*O5656),IF(AND(G5656="B",(O5656*N5656)&gt;foglio!$H$5),foglio!$H$4,IF(AND(G5656="C",(O5656*N5656)&lt;=foglio!$H$5),(N5656*O5656),IF(AND(G5656="C",(O5656*N5656)&gt;foglio!$H$5),foglio!$H$5)))))))</f>
        <v/>
      </c>
    </row>
    <row r="5657" customFormat="false" ht="10.2" hidden="false" customHeight="false" outlineLevel="0" collapsed="false">
      <c r="A5657" s="7" t="n">
        <v>5652</v>
      </c>
      <c r="B5657" s="8"/>
      <c r="C5657" s="8"/>
      <c r="D5657" s="8"/>
      <c r="E5657" s="9"/>
      <c r="F5657" s="9"/>
      <c r="G5657" s="10" t="str">
        <f aca="false">IF(F5657="Rischio alto","A",IF(F5657="Rischio medio","B",IF(F5657="Rischio basso","C","")))</f>
        <v/>
      </c>
      <c r="H5657" s="8"/>
      <c r="I5657" s="16"/>
      <c r="J5657" s="12"/>
      <c r="K5657" s="12"/>
      <c r="L5657" s="13" t="n">
        <f aca="false">K5657-J5657</f>
        <v>0</v>
      </c>
      <c r="M5657" s="8"/>
      <c r="N5657" s="13" t="n">
        <f aca="false">L5657-M5657</f>
        <v>0</v>
      </c>
      <c r="O5657" s="14" t="str">
        <f aca="false">IF(AND(G5657="A"),"91,5119",IF(AND(G5657="B"),"44,1784",IF(AND(G5657="C"),"12,6225",IF(AND(G5657=""),""))))</f>
        <v/>
      </c>
      <c r="P5657" s="15" t="str">
        <f aca="false">IF(OR(O5657=0,N5657=0,J5657=0,K5657=0,E5657="",D5657="",C5657="",B5657="",H5657="",I5657=""),"",IF(AND(G5657="A",(O5657*N5657)&lt;=foglio!$H$3),(N5657*O5657),IF(AND(G5657="A",(O5657*N5657)&gt;foglio!$H$3),foglio!$H$3,IF(AND(G5657="B",(O5657*N5657)&lt;=foglio!$H$4),(N5657*O5657),IF(AND(G5657="B",(O5657*N5657)&gt;foglio!$H$5),foglio!$H$4,IF(AND(G5657="C",(O5657*N5657)&lt;=foglio!$H$5),(N5657*O5657),IF(AND(G5657="C",(O5657*N5657)&gt;foglio!$H$5),foglio!$H$5)))))))</f>
        <v/>
      </c>
    </row>
    <row r="5658" customFormat="false" ht="10.2" hidden="false" customHeight="false" outlineLevel="0" collapsed="false">
      <c r="A5658" s="7" t="n">
        <v>5653</v>
      </c>
      <c r="B5658" s="8"/>
      <c r="C5658" s="8"/>
      <c r="D5658" s="8"/>
      <c r="E5658" s="9"/>
      <c r="F5658" s="9"/>
      <c r="G5658" s="10" t="str">
        <f aca="false">IF(F5658="Rischio alto","A",IF(F5658="Rischio medio","B",IF(F5658="Rischio basso","C","")))</f>
        <v/>
      </c>
      <c r="H5658" s="8"/>
      <c r="I5658" s="16"/>
      <c r="J5658" s="12"/>
      <c r="K5658" s="12"/>
      <c r="L5658" s="13" t="n">
        <f aca="false">K5658-J5658</f>
        <v>0</v>
      </c>
      <c r="M5658" s="8"/>
      <c r="N5658" s="13" t="n">
        <f aca="false">L5658-M5658</f>
        <v>0</v>
      </c>
      <c r="O5658" s="14" t="str">
        <f aca="false">IF(AND(G5658="A"),"91,5119",IF(AND(G5658="B"),"44,1784",IF(AND(G5658="C"),"12,6225",IF(AND(G5658=""),""))))</f>
        <v/>
      </c>
      <c r="P5658" s="15" t="str">
        <f aca="false">IF(OR(O5658=0,N5658=0,J5658=0,K5658=0,E5658="",D5658="",C5658="",B5658="",H5658="",I5658=""),"",IF(AND(G5658="A",(O5658*N5658)&lt;=foglio!$H$3),(N5658*O5658),IF(AND(G5658="A",(O5658*N5658)&gt;foglio!$H$3),foglio!$H$3,IF(AND(G5658="B",(O5658*N5658)&lt;=foglio!$H$4),(N5658*O5658),IF(AND(G5658="B",(O5658*N5658)&gt;foglio!$H$5),foglio!$H$4,IF(AND(G5658="C",(O5658*N5658)&lt;=foglio!$H$5),(N5658*O5658),IF(AND(G5658="C",(O5658*N5658)&gt;foglio!$H$5),foglio!$H$5)))))))</f>
        <v/>
      </c>
    </row>
    <row r="5659" customFormat="false" ht="10.2" hidden="false" customHeight="false" outlineLevel="0" collapsed="false">
      <c r="A5659" s="7" t="n">
        <v>5654</v>
      </c>
      <c r="B5659" s="8"/>
      <c r="C5659" s="8"/>
      <c r="D5659" s="8"/>
      <c r="E5659" s="9"/>
      <c r="F5659" s="9"/>
      <c r="G5659" s="10" t="str">
        <f aca="false">IF(F5659="Rischio alto","A",IF(F5659="Rischio medio","B",IF(F5659="Rischio basso","C","")))</f>
        <v/>
      </c>
      <c r="H5659" s="8"/>
      <c r="I5659" s="16"/>
      <c r="J5659" s="12"/>
      <c r="K5659" s="12"/>
      <c r="L5659" s="13" t="n">
        <f aca="false">K5659-J5659</f>
        <v>0</v>
      </c>
      <c r="M5659" s="8"/>
      <c r="N5659" s="13" t="n">
        <f aca="false">L5659-M5659</f>
        <v>0</v>
      </c>
      <c r="O5659" s="14" t="str">
        <f aca="false">IF(AND(G5659="A"),"91,5119",IF(AND(G5659="B"),"44,1784",IF(AND(G5659="C"),"12,6225",IF(AND(G5659=""),""))))</f>
        <v/>
      </c>
      <c r="P5659" s="15" t="str">
        <f aca="false">IF(OR(O5659=0,N5659=0,J5659=0,K5659=0,E5659="",D5659="",C5659="",B5659="",H5659="",I5659=""),"",IF(AND(G5659="A",(O5659*N5659)&lt;=foglio!$H$3),(N5659*O5659),IF(AND(G5659="A",(O5659*N5659)&gt;foglio!$H$3),foglio!$H$3,IF(AND(G5659="B",(O5659*N5659)&lt;=foglio!$H$4),(N5659*O5659),IF(AND(G5659="B",(O5659*N5659)&gt;foglio!$H$5),foglio!$H$4,IF(AND(G5659="C",(O5659*N5659)&lt;=foglio!$H$5),(N5659*O5659),IF(AND(G5659="C",(O5659*N5659)&gt;foglio!$H$5),foglio!$H$5)))))))</f>
        <v/>
      </c>
    </row>
    <row r="5660" customFormat="false" ht="10.2" hidden="false" customHeight="false" outlineLevel="0" collapsed="false">
      <c r="A5660" s="7" t="n">
        <v>5655</v>
      </c>
      <c r="B5660" s="8"/>
      <c r="C5660" s="8"/>
      <c r="D5660" s="8"/>
      <c r="E5660" s="9"/>
      <c r="F5660" s="9"/>
      <c r="G5660" s="10" t="str">
        <f aca="false">IF(F5660="Rischio alto","A",IF(F5660="Rischio medio","B",IF(F5660="Rischio basso","C","")))</f>
        <v/>
      </c>
      <c r="H5660" s="8"/>
      <c r="I5660" s="16"/>
      <c r="J5660" s="12"/>
      <c r="K5660" s="12"/>
      <c r="L5660" s="13" t="n">
        <f aca="false">K5660-J5660</f>
        <v>0</v>
      </c>
      <c r="M5660" s="8"/>
      <c r="N5660" s="13" t="n">
        <f aca="false">L5660-M5660</f>
        <v>0</v>
      </c>
      <c r="O5660" s="14" t="str">
        <f aca="false">IF(AND(G5660="A"),"91,5119",IF(AND(G5660="B"),"44,1784",IF(AND(G5660="C"),"12,6225",IF(AND(G5660=""),""))))</f>
        <v/>
      </c>
      <c r="P5660" s="15" t="str">
        <f aca="false">IF(OR(O5660=0,N5660=0,J5660=0,K5660=0,E5660="",D5660="",C5660="",B5660="",H5660="",I5660=""),"",IF(AND(G5660="A",(O5660*N5660)&lt;=foglio!$H$3),(N5660*O5660),IF(AND(G5660="A",(O5660*N5660)&gt;foglio!$H$3),foglio!$H$3,IF(AND(G5660="B",(O5660*N5660)&lt;=foglio!$H$4),(N5660*O5660),IF(AND(G5660="B",(O5660*N5660)&gt;foglio!$H$5),foglio!$H$4,IF(AND(G5660="C",(O5660*N5660)&lt;=foglio!$H$5),(N5660*O5660),IF(AND(G5660="C",(O5660*N5660)&gt;foglio!$H$5),foglio!$H$5)))))))</f>
        <v/>
      </c>
    </row>
    <row r="5661" customFormat="false" ht="10.2" hidden="false" customHeight="false" outlineLevel="0" collapsed="false">
      <c r="A5661" s="7" t="n">
        <v>5656</v>
      </c>
      <c r="B5661" s="8"/>
      <c r="C5661" s="8"/>
      <c r="D5661" s="8"/>
      <c r="E5661" s="9"/>
      <c r="F5661" s="9"/>
      <c r="G5661" s="10" t="str">
        <f aca="false">IF(F5661="Rischio alto","A",IF(F5661="Rischio medio","B",IF(F5661="Rischio basso","C","")))</f>
        <v/>
      </c>
      <c r="H5661" s="8"/>
      <c r="I5661" s="16"/>
      <c r="J5661" s="12"/>
      <c r="K5661" s="12"/>
      <c r="L5661" s="13" t="n">
        <f aca="false">K5661-J5661</f>
        <v>0</v>
      </c>
      <c r="M5661" s="8"/>
      <c r="N5661" s="13" t="n">
        <f aca="false">L5661-M5661</f>
        <v>0</v>
      </c>
      <c r="O5661" s="14" t="str">
        <f aca="false">IF(AND(G5661="A"),"91,5119",IF(AND(G5661="B"),"44,1784",IF(AND(G5661="C"),"12,6225",IF(AND(G5661=""),""))))</f>
        <v/>
      </c>
      <c r="P5661" s="15" t="str">
        <f aca="false">IF(OR(O5661=0,N5661=0,J5661=0,K5661=0,E5661="",D5661="",C5661="",B5661="",H5661="",I5661=""),"",IF(AND(G5661="A",(O5661*N5661)&lt;=foglio!$H$3),(N5661*O5661),IF(AND(G5661="A",(O5661*N5661)&gt;foglio!$H$3),foglio!$H$3,IF(AND(G5661="B",(O5661*N5661)&lt;=foglio!$H$4),(N5661*O5661),IF(AND(G5661="B",(O5661*N5661)&gt;foglio!$H$5),foglio!$H$4,IF(AND(G5661="C",(O5661*N5661)&lt;=foglio!$H$5),(N5661*O5661),IF(AND(G5661="C",(O5661*N5661)&gt;foglio!$H$5),foglio!$H$5)))))))</f>
        <v/>
      </c>
    </row>
    <row r="5662" customFormat="false" ht="10.2" hidden="false" customHeight="false" outlineLevel="0" collapsed="false">
      <c r="A5662" s="7" t="n">
        <v>5657</v>
      </c>
      <c r="B5662" s="8"/>
      <c r="C5662" s="8"/>
      <c r="D5662" s="8"/>
      <c r="E5662" s="9"/>
      <c r="F5662" s="9"/>
      <c r="G5662" s="10" t="str">
        <f aca="false">IF(F5662="Rischio alto","A",IF(F5662="Rischio medio","B",IF(F5662="Rischio basso","C","")))</f>
        <v/>
      </c>
      <c r="H5662" s="8"/>
      <c r="I5662" s="16"/>
      <c r="J5662" s="12"/>
      <c r="K5662" s="12"/>
      <c r="L5662" s="13" t="n">
        <f aca="false">K5662-J5662</f>
        <v>0</v>
      </c>
      <c r="M5662" s="8"/>
      <c r="N5662" s="13" t="n">
        <f aca="false">L5662-M5662</f>
        <v>0</v>
      </c>
      <c r="O5662" s="14" t="str">
        <f aca="false">IF(AND(G5662="A"),"91,5119",IF(AND(G5662="B"),"44,1784",IF(AND(G5662="C"),"12,6225",IF(AND(G5662=""),""))))</f>
        <v/>
      </c>
      <c r="P5662" s="15" t="str">
        <f aca="false">IF(OR(O5662=0,N5662=0,J5662=0,K5662=0,E5662="",D5662="",C5662="",B5662="",H5662="",I5662=""),"",IF(AND(G5662="A",(O5662*N5662)&lt;=foglio!$H$3),(N5662*O5662),IF(AND(G5662="A",(O5662*N5662)&gt;foglio!$H$3),foglio!$H$3,IF(AND(G5662="B",(O5662*N5662)&lt;=foglio!$H$4),(N5662*O5662),IF(AND(G5662="B",(O5662*N5662)&gt;foglio!$H$5),foglio!$H$4,IF(AND(G5662="C",(O5662*N5662)&lt;=foglio!$H$5),(N5662*O5662),IF(AND(G5662="C",(O5662*N5662)&gt;foglio!$H$5),foglio!$H$5)))))))</f>
        <v/>
      </c>
    </row>
    <row r="5663" customFormat="false" ht="10.2" hidden="false" customHeight="false" outlineLevel="0" collapsed="false">
      <c r="A5663" s="7" t="n">
        <v>5658</v>
      </c>
      <c r="B5663" s="8"/>
      <c r="C5663" s="8"/>
      <c r="D5663" s="8"/>
      <c r="E5663" s="9"/>
      <c r="F5663" s="9"/>
      <c r="G5663" s="10" t="str">
        <f aca="false">IF(F5663="Rischio alto","A",IF(F5663="Rischio medio","B",IF(F5663="Rischio basso","C","")))</f>
        <v/>
      </c>
      <c r="H5663" s="8"/>
      <c r="I5663" s="16"/>
      <c r="J5663" s="12"/>
      <c r="K5663" s="12"/>
      <c r="L5663" s="13" t="n">
        <f aca="false">K5663-J5663</f>
        <v>0</v>
      </c>
      <c r="M5663" s="8"/>
      <c r="N5663" s="13" t="n">
        <f aca="false">L5663-M5663</f>
        <v>0</v>
      </c>
      <c r="O5663" s="14" t="str">
        <f aca="false">IF(AND(G5663="A"),"91,5119",IF(AND(G5663="B"),"44,1784",IF(AND(G5663="C"),"12,6225",IF(AND(G5663=""),""))))</f>
        <v/>
      </c>
      <c r="P5663" s="15" t="str">
        <f aca="false">IF(OR(O5663=0,N5663=0,J5663=0,K5663=0,E5663="",D5663="",C5663="",B5663="",H5663="",I5663=""),"",IF(AND(G5663="A",(O5663*N5663)&lt;=foglio!$H$3),(N5663*O5663),IF(AND(G5663="A",(O5663*N5663)&gt;foglio!$H$3),foglio!$H$3,IF(AND(G5663="B",(O5663*N5663)&lt;=foglio!$H$4),(N5663*O5663),IF(AND(G5663="B",(O5663*N5663)&gt;foglio!$H$5),foglio!$H$4,IF(AND(G5663="C",(O5663*N5663)&lt;=foglio!$H$5),(N5663*O5663),IF(AND(G5663="C",(O5663*N5663)&gt;foglio!$H$5),foglio!$H$5)))))))</f>
        <v/>
      </c>
    </row>
    <row r="5664" customFormat="false" ht="10.2" hidden="false" customHeight="false" outlineLevel="0" collapsed="false">
      <c r="A5664" s="7" t="n">
        <v>5659</v>
      </c>
      <c r="B5664" s="8"/>
      <c r="C5664" s="8"/>
      <c r="D5664" s="8"/>
      <c r="E5664" s="9"/>
      <c r="F5664" s="9"/>
      <c r="G5664" s="10" t="str">
        <f aca="false">IF(F5664="Rischio alto","A",IF(F5664="Rischio medio","B",IF(F5664="Rischio basso","C","")))</f>
        <v/>
      </c>
      <c r="H5664" s="8"/>
      <c r="I5664" s="16"/>
      <c r="J5664" s="12"/>
      <c r="K5664" s="12"/>
      <c r="L5664" s="13" t="n">
        <f aca="false">K5664-J5664</f>
        <v>0</v>
      </c>
      <c r="M5664" s="8"/>
      <c r="N5664" s="13" t="n">
        <f aca="false">L5664-M5664</f>
        <v>0</v>
      </c>
      <c r="O5664" s="14" t="str">
        <f aca="false">IF(AND(G5664="A"),"91,5119",IF(AND(G5664="B"),"44,1784",IF(AND(G5664="C"),"12,6225",IF(AND(G5664=""),""))))</f>
        <v/>
      </c>
      <c r="P5664" s="15" t="str">
        <f aca="false">IF(OR(O5664=0,N5664=0,J5664=0,K5664=0,E5664="",D5664="",C5664="",B5664="",H5664="",I5664=""),"",IF(AND(G5664="A",(O5664*N5664)&lt;=foglio!$H$3),(N5664*O5664),IF(AND(G5664="A",(O5664*N5664)&gt;foglio!$H$3),foglio!$H$3,IF(AND(G5664="B",(O5664*N5664)&lt;=foglio!$H$4),(N5664*O5664),IF(AND(G5664="B",(O5664*N5664)&gt;foglio!$H$5),foglio!$H$4,IF(AND(G5664="C",(O5664*N5664)&lt;=foglio!$H$5),(N5664*O5664),IF(AND(G5664="C",(O5664*N5664)&gt;foglio!$H$5),foglio!$H$5)))))))</f>
        <v/>
      </c>
    </row>
    <row r="5665" customFormat="false" ht="10.2" hidden="false" customHeight="false" outlineLevel="0" collapsed="false">
      <c r="A5665" s="7" t="n">
        <v>5660</v>
      </c>
      <c r="B5665" s="8"/>
      <c r="C5665" s="8"/>
      <c r="D5665" s="8"/>
      <c r="E5665" s="9"/>
      <c r="F5665" s="9"/>
      <c r="G5665" s="10" t="str">
        <f aca="false">IF(F5665="Rischio alto","A",IF(F5665="Rischio medio","B",IF(F5665="Rischio basso","C","")))</f>
        <v/>
      </c>
      <c r="H5665" s="8"/>
      <c r="I5665" s="16"/>
      <c r="J5665" s="12"/>
      <c r="K5665" s="12"/>
      <c r="L5665" s="13" t="n">
        <f aca="false">K5665-J5665</f>
        <v>0</v>
      </c>
      <c r="M5665" s="8"/>
      <c r="N5665" s="13" t="n">
        <f aca="false">L5665-M5665</f>
        <v>0</v>
      </c>
      <c r="O5665" s="14" t="str">
        <f aca="false">IF(AND(G5665="A"),"91,5119",IF(AND(G5665="B"),"44,1784",IF(AND(G5665="C"),"12,6225",IF(AND(G5665=""),""))))</f>
        <v/>
      </c>
      <c r="P5665" s="15" t="str">
        <f aca="false">IF(OR(O5665=0,N5665=0,J5665=0,K5665=0,E5665="",D5665="",C5665="",B5665="",H5665="",I5665=""),"",IF(AND(G5665="A",(O5665*N5665)&lt;=foglio!$H$3),(N5665*O5665),IF(AND(G5665="A",(O5665*N5665)&gt;foglio!$H$3),foglio!$H$3,IF(AND(G5665="B",(O5665*N5665)&lt;=foglio!$H$4),(N5665*O5665),IF(AND(G5665="B",(O5665*N5665)&gt;foglio!$H$5),foglio!$H$4,IF(AND(G5665="C",(O5665*N5665)&lt;=foglio!$H$5),(N5665*O5665),IF(AND(G5665="C",(O5665*N5665)&gt;foglio!$H$5),foglio!$H$5)))))))</f>
        <v/>
      </c>
    </row>
    <row r="5666" customFormat="false" ht="10.2" hidden="false" customHeight="false" outlineLevel="0" collapsed="false">
      <c r="A5666" s="7" t="n">
        <v>5661</v>
      </c>
      <c r="B5666" s="8"/>
      <c r="C5666" s="8"/>
      <c r="D5666" s="8"/>
      <c r="E5666" s="9"/>
      <c r="F5666" s="9"/>
      <c r="G5666" s="10" t="str">
        <f aca="false">IF(F5666="Rischio alto","A",IF(F5666="Rischio medio","B",IF(F5666="Rischio basso","C","")))</f>
        <v/>
      </c>
      <c r="H5666" s="8"/>
      <c r="I5666" s="16"/>
      <c r="J5666" s="12"/>
      <c r="K5666" s="12"/>
      <c r="L5666" s="13" t="n">
        <f aca="false">K5666-J5666</f>
        <v>0</v>
      </c>
      <c r="M5666" s="8"/>
      <c r="N5666" s="13" t="n">
        <f aca="false">L5666-M5666</f>
        <v>0</v>
      </c>
      <c r="O5666" s="14" t="str">
        <f aca="false">IF(AND(G5666="A"),"91,5119",IF(AND(G5666="B"),"44,1784",IF(AND(G5666="C"),"12,6225",IF(AND(G5666=""),""))))</f>
        <v/>
      </c>
      <c r="P5666" s="15" t="str">
        <f aca="false">IF(OR(O5666=0,N5666=0,J5666=0,K5666=0,E5666="",D5666="",C5666="",B5666="",H5666="",I5666=""),"",IF(AND(G5666="A",(O5666*N5666)&lt;=foglio!$H$3),(N5666*O5666),IF(AND(G5666="A",(O5666*N5666)&gt;foglio!$H$3),foglio!$H$3,IF(AND(G5666="B",(O5666*N5666)&lt;=foglio!$H$4),(N5666*O5666),IF(AND(G5666="B",(O5666*N5666)&gt;foglio!$H$5),foglio!$H$4,IF(AND(G5666="C",(O5666*N5666)&lt;=foglio!$H$5),(N5666*O5666),IF(AND(G5666="C",(O5666*N5666)&gt;foglio!$H$5),foglio!$H$5)))))))</f>
        <v/>
      </c>
    </row>
    <row r="5667" customFormat="false" ht="10.2" hidden="false" customHeight="false" outlineLevel="0" collapsed="false">
      <c r="A5667" s="7" t="n">
        <v>5662</v>
      </c>
      <c r="B5667" s="8"/>
      <c r="C5667" s="8"/>
      <c r="D5667" s="8"/>
      <c r="E5667" s="9"/>
      <c r="F5667" s="9"/>
      <c r="G5667" s="10" t="str">
        <f aca="false">IF(F5667="Rischio alto","A",IF(F5667="Rischio medio","B",IF(F5667="Rischio basso","C","")))</f>
        <v/>
      </c>
      <c r="H5667" s="8"/>
      <c r="I5667" s="16"/>
      <c r="J5667" s="12"/>
      <c r="K5667" s="12"/>
      <c r="L5667" s="13" t="n">
        <f aca="false">K5667-J5667</f>
        <v>0</v>
      </c>
      <c r="M5667" s="8"/>
      <c r="N5667" s="13" t="n">
        <f aca="false">L5667-M5667</f>
        <v>0</v>
      </c>
      <c r="O5667" s="14" t="str">
        <f aca="false">IF(AND(G5667="A"),"91,5119",IF(AND(G5667="B"),"44,1784",IF(AND(G5667="C"),"12,6225",IF(AND(G5667=""),""))))</f>
        <v/>
      </c>
      <c r="P5667" s="15" t="str">
        <f aca="false">IF(OR(O5667=0,N5667=0,J5667=0,K5667=0,E5667="",D5667="",C5667="",B5667="",H5667="",I5667=""),"",IF(AND(G5667="A",(O5667*N5667)&lt;=foglio!$H$3),(N5667*O5667),IF(AND(G5667="A",(O5667*N5667)&gt;foglio!$H$3),foglio!$H$3,IF(AND(G5667="B",(O5667*N5667)&lt;=foglio!$H$4),(N5667*O5667),IF(AND(G5667="B",(O5667*N5667)&gt;foglio!$H$5),foglio!$H$4,IF(AND(G5667="C",(O5667*N5667)&lt;=foglio!$H$5),(N5667*O5667),IF(AND(G5667="C",(O5667*N5667)&gt;foglio!$H$5),foglio!$H$5)))))))</f>
        <v/>
      </c>
    </row>
    <row r="5668" customFormat="false" ht="10.2" hidden="false" customHeight="false" outlineLevel="0" collapsed="false">
      <c r="A5668" s="7" t="n">
        <v>5663</v>
      </c>
      <c r="B5668" s="8"/>
      <c r="C5668" s="8"/>
      <c r="D5668" s="8"/>
      <c r="E5668" s="9"/>
      <c r="F5668" s="9"/>
      <c r="G5668" s="10" t="str">
        <f aca="false">IF(F5668="Rischio alto","A",IF(F5668="Rischio medio","B",IF(F5668="Rischio basso","C","")))</f>
        <v/>
      </c>
      <c r="H5668" s="8"/>
      <c r="I5668" s="16"/>
      <c r="J5668" s="12"/>
      <c r="K5668" s="12"/>
      <c r="L5668" s="13" t="n">
        <f aca="false">K5668-J5668</f>
        <v>0</v>
      </c>
      <c r="M5668" s="8"/>
      <c r="N5668" s="13" t="n">
        <f aca="false">L5668-M5668</f>
        <v>0</v>
      </c>
      <c r="O5668" s="14" t="str">
        <f aca="false">IF(AND(G5668="A"),"91,5119",IF(AND(G5668="B"),"44,1784",IF(AND(G5668="C"),"12,6225",IF(AND(G5668=""),""))))</f>
        <v/>
      </c>
      <c r="P5668" s="15" t="str">
        <f aca="false">IF(OR(O5668=0,N5668=0,J5668=0,K5668=0,E5668="",D5668="",C5668="",B5668="",H5668="",I5668=""),"",IF(AND(G5668="A",(O5668*N5668)&lt;=foglio!$H$3),(N5668*O5668),IF(AND(G5668="A",(O5668*N5668)&gt;foglio!$H$3),foglio!$H$3,IF(AND(G5668="B",(O5668*N5668)&lt;=foglio!$H$4),(N5668*O5668),IF(AND(G5668="B",(O5668*N5668)&gt;foglio!$H$5),foglio!$H$4,IF(AND(G5668="C",(O5668*N5668)&lt;=foglio!$H$5),(N5668*O5668),IF(AND(G5668="C",(O5668*N5668)&gt;foglio!$H$5),foglio!$H$5)))))))</f>
        <v/>
      </c>
    </row>
    <row r="5669" customFormat="false" ht="10.2" hidden="false" customHeight="false" outlineLevel="0" collapsed="false">
      <c r="A5669" s="7" t="n">
        <v>5664</v>
      </c>
      <c r="B5669" s="8"/>
      <c r="C5669" s="8"/>
      <c r="D5669" s="8"/>
      <c r="E5669" s="9"/>
      <c r="F5669" s="9"/>
      <c r="G5669" s="10" t="str">
        <f aca="false">IF(F5669="Rischio alto","A",IF(F5669="Rischio medio","B",IF(F5669="Rischio basso","C","")))</f>
        <v/>
      </c>
      <c r="H5669" s="8"/>
      <c r="I5669" s="16"/>
      <c r="J5669" s="12"/>
      <c r="K5669" s="12"/>
      <c r="L5669" s="13" t="n">
        <f aca="false">K5669-J5669</f>
        <v>0</v>
      </c>
      <c r="M5669" s="8"/>
      <c r="N5669" s="13" t="n">
        <f aca="false">L5669-M5669</f>
        <v>0</v>
      </c>
      <c r="O5669" s="14" t="str">
        <f aca="false">IF(AND(G5669="A"),"91,5119",IF(AND(G5669="B"),"44,1784",IF(AND(G5669="C"),"12,6225",IF(AND(G5669=""),""))))</f>
        <v/>
      </c>
      <c r="P5669" s="15" t="str">
        <f aca="false">IF(OR(O5669=0,N5669=0,J5669=0,K5669=0,E5669="",D5669="",C5669="",B5669="",H5669="",I5669=""),"",IF(AND(G5669="A",(O5669*N5669)&lt;=foglio!$H$3),(N5669*O5669),IF(AND(G5669="A",(O5669*N5669)&gt;foglio!$H$3),foglio!$H$3,IF(AND(G5669="B",(O5669*N5669)&lt;=foglio!$H$4),(N5669*O5669),IF(AND(G5669="B",(O5669*N5669)&gt;foglio!$H$5),foglio!$H$4,IF(AND(G5669="C",(O5669*N5669)&lt;=foglio!$H$5),(N5669*O5669),IF(AND(G5669="C",(O5669*N5669)&gt;foglio!$H$5),foglio!$H$5)))))))</f>
        <v/>
      </c>
    </row>
    <row r="5670" customFormat="false" ht="10.2" hidden="false" customHeight="false" outlineLevel="0" collapsed="false">
      <c r="A5670" s="7" t="n">
        <v>5665</v>
      </c>
      <c r="B5670" s="8"/>
      <c r="C5670" s="8"/>
      <c r="D5670" s="8"/>
      <c r="E5670" s="9"/>
      <c r="F5670" s="9"/>
      <c r="G5670" s="10" t="str">
        <f aca="false">IF(F5670="Rischio alto","A",IF(F5670="Rischio medio","B",IF(F5670="Rischio basso","C","")))</f>
        <v/>
      </c>
      <c r="H5670" s="8"/>
      <c r="I5670" s="16"/>
      <c r="J5670" s="12"/>
      <c r="K5670" s="12"/>
      <c r="L5670" s="13" t="n">
        <f aca="false">K5670-J5670</f>
        <v>0</v>
      </c>
      <c r="M5670" s="8"/>
      <c r="N5670" s="13" t="n">
        <f aca="false">L5670-M5670</f>
        <v>0</v>
      </c>
      <c r="O5670" s="14" t="str">
        <f aca="false">IF(AND(G5670="A"),"91,5119",IF(AND(G5670="B"),"44,1784",IF(AND(G5670="C"),"12,6225",IF(AND(G5670=""),""))))</f>
        <v/>
      </c>
      <c r="P5670" s="15" t="str">
        <f aca="false">IF(OR(O5670=0,N5670=0,J5670=0,K5670=0,E5670="",D5670="",C5670="",B5670="",H5670="",I5670=""),"",IF(AND(G5670="A",(O5670*N5670)&lt;=foglio!$H$3),(N5670*O5670),IF(AND(G5670="A",(O5670*N5670)&gt;foglio!$H$3),foglio!$H$3,IF(AND(G5670="B",(O5670*N5670)&lt;=foglio!$H$4),(N5670*O5670),IF(AND(G5670="B",(O5670*N5670)&gt;foglio!$H$5),foglio!$H$4,IF(AND(G5670="C",(O5670*N5670)&lt;=foglio!$H$5),(N5670*O5670),IF(AND(G5670="C",(O5670*N5670)&gt;foglio!$H$5),foglio!$H$5)))))))</f>
        <v/>
      </c>
    </row>
    <row r="5671" customFormat="false" ht="10.2" hidden="false" customHeight="false" outlineLevel="0" collapsed="false">
      <c r="A5671" s="7" t="n">
        <v>5666</v>
      </c>
      <c r="B5671" s="8"/>
      <c r="C5671" s="8"/>
      <c r="D5671" s="8"/>
      <c r="E5671" s="9"/>
      <c r="F5671" s="9"/>
      <c r="G5671" s="10" t="str">
        <f aca="false">IF(F5671="Rischio alto","A",IF(F5671="Rischio medio","B",IF(F5671="Rischio basso","C","")))</f>
        <v/>
      </c>
      <c r="H5671" s="8"/>
      <c r="I5671" s="16"/>
      <c r="J5671" s="12"/>
      <c r="K5671" s="12"/>
      <c r="L5671" s="13" t="n">
        <f aca="false">K5671-J5671</f>
        <v>0</v>
      </c>
      <c r="M5671" s="8"/>
      <c r="N5671" s="13" t="n">
        <f aca="false">L5671-M5671</f>
        <v>0</v>
      </c>
      <c r="O5671" s="14" t="str">
        <f aca="false">IF(AND(G5671="A"),"91,5119",IF(AND(G5671="B"),"44,1784",IF(AND(G5671="C"),"12,6225",IF(AND(G5671=""),""))))</f>
        <v/>
      </c>
      <c r="P5671" s="15" t="str">
        <f aca="false">IF(OR(O5671=0,N5671=0,J5671=0,K5671=0,E5671="",D5671="",C5671="",B5671="",H5671="",I5671=""),"",IF(AND(G5671="A",(O5671*N5671)&lt;=foglio!$H$3),(N5671*O5671),IF(AND(G5671="A",(O5671*N5671)&gt;foglio!$H$3),foglio!$H$3,IF(AND(G5671="B",(O5671*N5671)&lt;=foglio!$H$4),(N5671*O5671),IF(AND(G5671="B",(O5671*N5671)&gt;foglio!$H$5),foglio!$H$4,IF(AND(G5671="C",(O5671*N5671)&lt;=foglio!$H$5),(N5671*O5671),IF(AND(G5671="C",(O5671*N5671)&gt;foglio!$H$5),foglio!$H$5)))))))</f>
        <v/>
      </c>
    </row>
    <row r="5672" customFormat="false" ht="10.2" hidden="false" customHeight="false" outlineLevel="0" collapsed="false">
      <c r="A5672" s="7" t="n">
        <v>5667</v>
      </c>
      <c r="B5672" s="8"/>
      <c r="C5672" s="8"/>
      <c r="D5672" s="8"/>
      <c r="E5672" s="9"/>
      <c r="F5672" s="9"/>
      <c r="G5672" s="10" t="str">
        <f aca="false">IF(F5672="Rischio alto","A",IF(F5672="Rischio medio","B",IF(F5672="Rischio basso","C","")))</f>
        <v/>
      </c>
      <c r="H5672" s="8"/>
      <c r="I5672" s="16"/>
      <c r="J5672" s="12"/>
      <c r="K5672" s="12"/>
      <c r="L5672" s="13" t="n">
        <f aca="false">K5672-J5672</f>
        <v>0</v>
      </c>
      <c r="M5672" s="8"/>
      <c r="N5672" s="13" t="n">
        <f aca="false">L5672-M5672</f>
        <v>0</v>
      </c>
      <c r="O5672" s="14" t="str">
        <f aca="false">IF(AND(G5672="A"),"91,5119",IF(AND(G5672="B"),"44,1784",IF(AND(G5672="C"),"12,6225",IF(AND(G5672=""),""))))</f>
        <v/>
      </c>
      <c r="P5672" s="15" t="str">
        <f aca="false">IF(OR(O5672=0,N5672=0,J5672=0,K5672=0,E5672="",D5672="",C5672="",B5672="",H5672="",I5672=""),"",IF(AND(G5672="A",(O5672*N5672)&lt;=foglio!$H$3),(N5672*O5672),IF(AND(G5672="A",(O5672*N5672)&gt;foglio!$H$3),foglio!$H$3,IF(AND(G5672="B",(O5672*N5672)&lt;=foglio!$H$4),(N5672*O5672),IF(AND(G5672="B",(O5672*N5672)&gt;foglio!$H$5),foglio!$H$4,IF(AND(G5672="C",(O5672*N5672)&lt;=foglio!$H$5),(N5672*O5672),IF(AND(G5672="C",(O5672*N5672)&gt;foglio!$H$5),foglio!$H$5)))))))</f>
        <v/>
      </c>
    </row>
    <row r="5673" customFormat="false" ht="10.2" hidden="false" customHeight="false" outlineLevel="0" collapsed="false">
      <c r="A5673" s="7" t="n">
        <v>5668</v>
      </c>
      <c r="B5673" s="8"/>
      <c r="C5673" s="8"/>
      <c r="D5673" s="8"/>
      <c r="E5673" s="9"/>
      <c r="F5673" s="9"/>
      <c r="G5673" s="10" t="str">
        <f aca="false">IF(F5673="Rischio alto","A",IF(F5673="Rischio medio","B",IF(F5673="Rischio basso","C","")))</f>
        <v/>
      </c>
      <c r="H5673" s="8"/>
      <c r="I5673" s="16"/>
      <c r="J5673" s="12"/>
      <c r="K5673" s="12"/>
      <c r="L5673" s="13" t="n">
        <f aca="false">K5673-J5673</f>
        <v>0</v>
      </c>
      <c r="M5673" s="8"/>
      <c r="N5673" s="13" t="n">
        <f aca="false">L5673-M5673</f>
        <v>0</v>
      </c>
      <c r="O5673" s="14" t="str">
        <f aca="false">IF(AND(G5673="A"),"91,5119",IF(AND(G5673="B"),"44,1784",IF(AND(G5673="C"),"12,6225",IF(AND(G5673=""),""))))</f>
        <v/>
      </c>
      <c r="P5673" s="15" t="str">
        <f aca="false">IF(OR(O5673=0,N5673=0,J5673=0,K5673=0,E5673="",D5673="",C5673="",B5673="",H5673="",I5673=""),"",IF(AND(G5673="A",(O5673*N5673)&lt;=foglio!$H$3),(N5673*O5673),IF(AND(G5673="A",(O5673*N5673)&gt;foglio!$H$3),foglio!$H$3,IF(AND(G5673="B",(O5673*N5673)&lt;=foglio!$H$4),(N5673*O5673),IF(AND(G5673="B",(O5673*N5673)&gt;foglio!$H$5),foglio!$H$4,IF(AND(G5673="C",(O5673*N5673)&lt;=foglio!$H$5),(N5673*O5673),IF(AND(G5673="C",(O5673*N5673)&gt;foglio!$H$5),foglio!$H$5)))))))</f>
        <v/>
      </c>
    </row>
    <row r="5674" customFormat="false" ht="10.2" hidden="false" customHeight="false" outlineLevel="0" collapsed="false">
      <c r="A5674" s="7" t="n">
        <v>5669</v>
      </c>
      <c r="B5674" s="8"/>
      <c r="C5674" s="8"/>
      <c r="D5674" s="8"/>
      <c r="E5674" s="9"/>
      <c r="F5674" s="9"/>
      <c r="G5674" s="10" t="str">
        <f aca="false">IF(F5674="Rischio alto","A",IF(F5674="Rischio medio","B",IF(F5674="Rischio basso","C","")))</f>
        <v/>
      </c>
      <c r="H5674" s="8"/>
      <c r="I5674" s="16"/>
      <c r="J5674" s="12"/>
      <c r="K5674" s="12"/>
      <c r="L5674" s="13" t="n">
        <f aca="false">K5674-J5674</f>
        <v>0</v>
      </c>
      <c r="M5674" s="8"/>
      <c r="N5674" s="13" t="n">
        <f aca="false">L5674-M5674</f>
        <v>0</v>
      </c>
      <c r="O5674" s="14" t="str">
        <f aca="false">IF(AND(G5674="A"),"91,5119",IF(AND(G5674="B"),"44,1784",IF(AND(G5674="C"),"12,6225",IF(AND(G5674=""),""))))</f>
        <v/>
      </c>
      <c r="P5674" s="15" t="str">
        <f aca="false">IF(OR(O5674=0,N5674=0,J5674=0,K5674=0,E5674="",D5674="",C5674="",B5674="",H5674="",I5674=""),"",IF(AND(G5674="A",(O5674*N5674)&lt;=foglio!$H$3),(N5674*O5674),IF(AND(G5674="A",(O5674*N5674)&gt;foglio!$H$3),foglio!$H$3,IF(AND(G5674="B",(O5674*N5674)&lt;=foglio!$H$4),(N5674*O5674),IF(AND(G5674="B",(O5674*N5674)&gt;foglio!$H$5),foglio!$H$4,IF(AND(G5674="C",(O5674*N5674)&lt;=foglio!$H$5),(N5674*O5674),IF(AND(G5674="C",(O5674*N5674)&gt;foglio!$H$5),foglio!$H$5)))))))</f>
        <v/>
      </c>
    </row>
    <row r="5675" customFormat="false" ht="10.2" hidden="false" customHeight="false" outlineLevel="0" collapsed="false">
      <c r="A5675" s="7" t="n">
        <v>5670</v>
      </c>
      <c r="B5675" s="8"/>
      <c r="C5675" s="8"/>
      <c r="D5675" s="8"/>
      <c r="E5675" s="9"/>
      <c r="F5675" s="9"/>
      <c r="G5675" s="10" t="str">
        <f aca="false">IF(F5675="Rischio alto","A",IF(F5675="Rischio medio","B",IF(F5675="Rischio basso","C","")))</f>
        <v/>
      </c>
      <c r="H5675" s="8"/>
      <c r="I5675" s="16"/>
      <c r="J5675" s="12"/>
      <c r="K5675" s="12"/>
      <c r="L5675" s="13" t="n">
        <f aca="false">K5675-J5675</f>
        <v>0</v>
      </c>
      <c r="M5675" s="8"/>
      <c r="N5675" s="13" t="n">
        <f aca="false">L5675-M5675</f>
        <v>0</v>
      </c>
      <c r="O5675" s="14" t="str">
        <f aca="false">IF(AND(G5675="A"),"91,5119",IF(AND(G5675="B"),"44,1784",IF(AND(G5675="C"),"12,6225",IF(AND(G5675=""),""))))</f>
        <v/>
      </c>
      <c r="P5675" s="15" t="str">
        <f aca="false">IF(OR(O5675=0,N5675=0,J5675=0,K5675=0,E5675="",D5675="",C5675="",B5675="",H5675="",I5675=""),"",IF(AND(G5675="A",(O5675*N5675)&lt;=foglio!$H$3),(N5675*O5675),IF(AND(G5675="A",(O5675*N5675)&gt;foglio!$H$3),foglio!$H$3,IF(AND(G5675="B",(O5675*N5675)&lt;=foglio!$H$4),(N5675*O5675),IF(AND(G5675="B",(O5675*N5675)&gt;foglio!$H$5),foglio!$H$4,IF(AND(G5675="C",(O5675*N5675)&lt;=foglio!$H$5),(N5675*O5675),IF(AND(G5675="C",(O5675*N5675)&gt;foglio!$H$5),foglio!$H$5)))))))</f>
        <v/>
      </c>
    </row>
    <row r="5676" customFormat="false" ht="10.2" hidden="false" customHeight="false" outlineLevel="0" collapsed="false">
      <c r="A5676" s="7" t="n">
        <v>5671</v>
      </c>
      <c r="B5676" s="8"/>
      <c r="C5676" s="8"/>
      <c r="D5676" s="8"/>
      <c r="E5676" s="9"/>
      <c r="F5676" s="9"/>
      <c r="G5676" s="10" t="str">
        <f aca="false">IF(F5676="Rischio alto","A",IF(F5676="Rischio medio","B",IF(F5676="Rischio basso","C","")))</f>
        <v/>
      </c>
      <c r="H5676" s="8"/>
      <c r="I5676" s="16"/>
      <c r="J5676" s="12"/>
      <c r="K5676" s="12"/>
      <c r="L5676" s="13" t="n">
        <f aca="false">K5676-J5676</f>
        <v>0</v>
      </c>
      <c r="M5676" s="8"/>
      <c r="N5676" s="13" t="n">
        <f aca="false">L5676-M5676</f>
        <v>0</v>
      </c>
      <c r="O5676" s="14" t="str">
        <f aca="false">IF(AND(G5676="A"),"91,5119",IF(AND(G5676="B"),"44,1784",IF(AND(G5676="C"),"12,6225",IF(AND(G5676=""),""))))</f>
        <v/>
      </c>
      <c r="P5676" s="15" t="str">
        <f aca="false">IF(OR(O5676=0,N5676=0,J5676=0,K5676=0,E5676="",D5676="",C5676="",B5676="",H5676="",I5676=""),"",IF(AND(G5676="A",(O5676*N5676)&lt;=foglio!$H$3),(N5676*O5676),IF(AND(G5676="A",(O5676*N5676)&gt;foglio!$H$3),foglio!$H$3,IF(AND(G5676="B",(O5676*N5676)&lt;=foglio!$H$4),(N5676*O5676),IF(AND(G5676="B",(O5676*N5676)&gt;foglio!$H$5),foglio!$H$4,IF(AND(G5676="C",(O5676*N5676)&lt;=foglio!$H$5),(N5676*O5676),IF(AND(G5676="C",(O5676*N5676)&gt;foglio!$H$5),foglio!$H$5)))))))</f>
        <v/>
      </c>
    </row>
    <row r="5677" customFormat="false" ht="10.2" hidden="false" customHeight="false" outlineLevel="0" collapsed="false">
      <c r="A5677" s="7" t="n">
        <v>5672</v>
      </c>
      <c r="B5677" s="8"/>
      <c r="C5677" s="8"/>
      <c r="D5677" s="8"/>
      <c r="E5677" s="9"/>
      <c r="F5677" s="9"/>
      <c r="G5677" s="10" t="str">
        <f aca="false">IF(F5677="Rischio alto","A",IF(F5677="Rischio medio","B",IF(F5677="Rischio basso","C","")))</f>
        <v/>
      </c>
      <c r="H5677" s="8"/>
      <c r="I5677" s="16"/>
      <c r="J5677" s="12"/>
      <c r="K5677" s="12"/>
      <c r="L5677" s="13" t="n">
        <f aca="false">K5677-J5677</f>
        <v>0</v>
      </c>
      <c r="M5677" s="8"/>
      <c r="N5677" s="13" t="n">
        <f aca="false">L5677-M5677</f>
        <v>0</v>
      </c>
      <c r="O5677" s="14" t="str">
        <f aca="false">IF(AND(G5677="A"),"91,5119",IF(AND(G5677="B"),"44,1784",IF(AND(G5677="C"),"12,6225",IF(AND(G5677=""),""))))</f>
        <v/>
      </c>
      <c r="P5677" s="15" t="str">
        <f aca="false">IF(OR(O5677=0,N5677=0,J5677=0,K5677=0,E5677="",D5677="",C5677="",B5677="",H5677="",I5677=""),"",IF(AND(G5677="A",(O5677*N5677)&lt;=foglio!$H$3),(N5677*O5677),IF(AND(G5677="A",(O5677*N5677)&gt;foglio!$H$3),foglio!$H$3,IF(AND(G5677="B",(O5677*N5677)&lt;=foglio!$H$4),(N5677*O5677),IF(AND(G5677="B",(O5677*N5677)&gt;foglio!$H$5),foglio!$H$4,IF(AND(G5677="C",(O5677*N5677)&lt;=foglio!$H$5),(N5677*O5677),IF(AND(G5677="C",(O5677*N5677)&gt;foglio!$H$5),foglio!$H$5)))))))</f>
        <v/>
      </c>
    </row>
    <row r="5678" customFormat="false" ht="10.2" hidden="false" customHeight="false" outlineLevel="0" collapsed="false">
      <c r="A5678" s="7" t="n">
        <v>5673</v>
      </c>
      <c r="B5678" s="8"/>
      <c r="C5678" s="8"/>
      <c r="D5678" s="8"/>
      <c r="E5678" s="9"/>
      <c r="F5678" s="9"/>
      <c r="G5678" s="10" t="str">
        <f aca="false">IF(F5678="Rischio alto","A",IF(F5678="Rischio medio","B",IF(F5678="Rischio basso","C","")))</f>
        <v/>
      </c>
      <c r="H5678" s="8"/>
      <c r="I5678" s="16"/>
      <c r="J5678" s="12"/>
      <c r="K5678" s="12"/>
      <c r="L5678" s="13" t="n">
        <f aca="false">K5678-J5678</f>
        <v>0</v>
      </c>
      <c r="M5678" s="8"/>
      <c r="N5678" s="13" t="n">
        <f aca="false">L5678-M5678</f>
        <v>0</v>
      </c>
      <c r="O5678" s="14" t="str">
        <f aca="false">IF(AND(G5678="A"),"91,5119",IF(AND(G5678="B"),"44,1784",IF(AND(G5678="C"),"12,6225",IF(AND(G5678=""),""))))</f>
        <v/>
      </c>
      <c r="P5678" s="15" t="str">
        <f aca="false">IF(OR(O5678=0,N5678=0,J5678=0,K5678=0,E5678="",D5678="",C5678="",B5678="",H5678="",I5678=""),"",IF(AND(G5678="A",(O5678*N5678)&lt;=foglio!$H$3),(N5678*O5678),IF(AND(G5678="A",(O5678*N5678)&gt;foglio!$H$3),foglio!$H$3,IF(AND(G5678="B",(O5678*N5678)&lt;=foglio!$H$4),(N5678*O5678),IF(AND(G5678="B",(O5678*N5678)&gt;foglio!$H$5),foglio!$H$4,IF(AND(G5678="C",(O5678*N5678)&lt;=foglio!$H$5),(N5678*O5678),IF(AND(G5678="C",(O5678*N5678)&gt;foglio!$H$5),foglio!$H$5)))))))</f>
        <v/>
      </c>
    </row>
    <row r="5679" customFormat="false" ht="10.2" hidden="false" customHeight="false" outlineLevel="0" collapsed="false">
      <c r="A5679" s="7" t="n">
        <v>5674</v>
      </c>
      <c r="B5679" s="8"/>
      <c r="C5679" s="8"/>
      <c r="D5679" s="8"/>
      <c r="E5679" s="9"/>
      <c r="F5679" s="9"/>
      <c r="G5679" s="10" t="str">
        <f aca="false">IF(F5679="Rischio alto","A",IF(F5679="Rischio medio","B",IF(F5679="Rischio basso","C","")))</f>
        <v/>
      </c>
      <c r="H5679" s="8"/>
      <c r="I5679" s="16"/>
      <c r="J5679" s="12"/>
      <c r="K5679" s="12"/>
      <c r="L5679" s="13" t="n">
        <f aca="false">K5679-J5679</f>
        <v>0</v>
      </c>
      <c r="M5679" s="8"/>
      <c r="N5679" s="13" t="n">
        <f aca="false">L5679-M5679</f>
        <v>0</v>
      </c>
      <c r="O5679" s="14" t="str">
        <f aca="false">IF(AND(G5679="A"),"91,5119",IF(AND(G5679="B"),"44,1784",IF(AND(G5679="C"),"12,6225",IF(AND(G5679=""),""))))</f>
        <v/>
      </c>
      <c r="P5679" s="15" t="str">
        <f aca="false">IF(OR(O5679=0,N5679=0,J5679=0,K5679=0,E5679="",D5679="",C5679="",B5679="",H5679="",I5679=""),"",IF(AND(G5679="A",(O5679*N5679)&lt;=foglio!$H$3),(N5679*O5679),IF(AND(G5679="A",(O5679*N5679)&gt;foglio!$H$3),foglio!$H$3,IF(AND(G5679="B",(O5679*N5679)&lt;=foglio!$H$4),(N5679*O5679),IF(AND(G5679="B",(O5679*N5679)&gt;foglio!$H$5),foglio!$H$4,IF(AND(G5679="C",(O5679*N5679)&lt;=foglio!$H$5),(N5679*O5679),IF(AND(G5679="C",(O5679*N5679)&gt;foglio!$H$5),foglio!$H$5)))))))</f>
        <v/>
      </c>
    </row>
    <row r="5680" customFormat="false" ht="10.2" hidden="false" customHeight="false" outlineLevel="0" collapsed="false">
      <c r="A5680" s="7" t="n">
        <v>5675</v>
      </c>
      <c r="B5680" s="8"/>
      <c r="C5680" s="8"/>
      <c r="D5680" s="8"/>
      <c r="E5680" s="9"/>
      <c r="F5680" s="9"/>
      <c r="G5680" s="10" t="str">
        <f aca="false">IF(F5680="Rischio alto","A",IF(F5680="Rischio medio","B",IF(F5680="Rischio basso","C","")))</f>
        <v/>
      </c>
      <c r="H5680" s="8"/>
      <c r="I5680" s="16"/>
      <c r="J5680" s="12"/>
      <c r="K5680" s="12"/>
      <c r="L5680" s="13" t="n">
        <f aca="false">K5680-J5680</f>
        <v>0</v>
      </c>
      <c r="M5680" s="8"/>
      <c r="N5680" s="13" t="n">
        <f aca="false">L5680-M5680</f>
        <v>0</v>
      </c>
      <c r="O5680" s="14" t="str">
        <f aca="false">IF(AND(G5680="A"),"91,5119",IF(AND(G5680="B"),"44,1784",IF(AND(G5680="C"),"12,6225",IF(AND(G5680=""),""))))</f>
        <v/>
      </c>
      <c r="P5680" s="15" t="str">
        <f aca="false">IF(OR(O5680=0,N5680=0,J5680=0,K5680=0,E5680="",D5680="",C5680="",B5680="",H5680="",I5680=""),"",IF(AND(G5680="A",(O5680*N5680)&lt;=foglio!$H$3),(N5680*O5680),IF(AND(G5680="A",(O5680*N5680)&gt;foglio!$H$3),foglio!$H$3,IF(AND(G5680="B",(O5680*N5680)&lt;=foglio!$H$4),(N5680*O5680),IF(AND(G5680="B",(O5680*N5680)&gt;foglio!$H$5),foglio!$H$4,IF(AND(G5680="C",(O5680*N5680)&lt;=foglio!$H$5),(N5680*O5680),IF(AND(G5680="C",(O5680*N5680)&gt;foglio!$H$5),foglio!$H$5)))))))</f>
        <v/>
      </c>
    </row>
    <row r="5681" customFormat="false" ht="10.2" hidden="false" customHeight="false" outlineLevel="0" collapsed="false">
      <c r="A5681" s="7" t="n">
        <v>5676</v>
      </c>
      <c r="B5681" s="8"/>
      <c r="C5681" s="8"/>
      <c r="D5681" s="8"/>
      <c r="E5681" s="9"/>
      <c r="F5681" s="9"/>
      <c r="G5681" s="10" t="str">
        <f aca="false">IF(F5681="Rischio alto","A",IF(F5681="Rischio medio","B",IF(F5681="Rischio basso","C","")))</f>
        <v/>
      </c>
      <c r="H5681" s="8"/>
      <c r="I5681" s="16"/>
      <c r="J5681" s="12"/>
      <c r="K5681" s="12"/>
      <c r="L5681" s="13" t="n">
        <f aca="false">K5681-J5681</f>
        <v>0</v>
      </c>
      <c r="M5681" s="8"/>
      <c r="N5681" s="13" t="n">
        <f aca="false">L5681-M5681</f>
        <v>0</v>
      </c>
      <c r="O5681" s="14" t="str">
        <f aca="false">IF(AND(G5681="A"),"91,5119",IF(AND(G5681="B"),"44,1784",IF(AND(G5681="C"),"12,6225",IF(AND(G5681=""),""))))</f>
        <v/>
      </c>
      <c r="P5681" s="15" t="str">
        <f aca="false">IF(OR(O5681=0,N5681=0,J5681=0,K5681=0,E5681="",D5681="",C5681="",B5681="",H5681="",I5681=""),"",IF(AND(G5681="A",(O5681*N5681)&lt;=foglio!$H$3),(N5681*O5681),IF(AND(G5681="A",(O5681*N5681)&gt;foglio!$H$3),foglio!$H$3,IF(AND(G5681="B",(O5681*N5681)&lt;=foglio!$H$4),(N5681*O5681),IF(AND(G5681="B",(O5681*N5681)&gt;foglio!$H$5),foglio!$H$4,IF(AND(G5681="C",(O5681*N5681)&lt;=foglio!$H$5),(N5681*O5681),IF(AND(G5681="C",(O5681*N5681)&gt;foglio!$H$5),foglio!$H$5)))))))</f>
        <v/>
      </c>
    </row>
    <row r="5682" customFormat="false" ht="10.2" hidden="false" customHeight="false" outlineLevel="0" collapsed="false">
      <c r="A5682" s="7" t="n">
        <v>5677</v>
      </c>
      <c r="B5682" s="8"/>
      <c r="C5682" s="8"/>
      <c r="D5682" s="8"/>
      <c r="E5682" s="9"/>
      <c r="F5682" s="9"/>
      <c r="G5682" s="10" t="str">
        <f aca="false">IF(F5682="Rischio alto","A",IF(F5682="Rischio medio","B",IF(F5682="Rischio basso","C","")))</f>
        <v/>
      </c>
      <c r="H5682" s="8"/>
      <c r="I5682" s="16"/>
      <c r="J5682" s="12"/>
      <c r="K5682" s="12"/>
      <c r="L5682" s="13" t="n">
        <f aca="false">K5682-J5682</f>
        <v>0</v>
      </c>
      <c r="M5682" s="8"/>
      <c r="N5682" s="13" t="n">
        <f aca="false">L5682-M5682</f>
        <v>0</v>
      </c>
      <c r="O5682" s="14" t="str">
        <f aca="false">IF(AND(G5682="A"),"91,5119",IF(AND(G5682="B"),"44,1784",IF(AND(G5682="C"),"12,6225",IF(AND(G5682=""),""))))</f>
        <v/>
      </c>
      <c r="P5682" s="15" t="str">
        <f aca="false">IF(OR(O5682=0,N5682=0,J5682=0,K5682=0,E5682="",D5682="",C5682="",B5682="",H5682="",I5682=""),"",IF(AND(G5682="A",(O5682*N5682)&lt;=foglio!$H$3),(N5682*O5682),IF(AND(G5682="A",(O5682*N5682)&gt;foglio!$H$3),foglio!$H$3,IF(AND(G5682="B",(O5682*N5682)&lt;=foglio!$H$4),(N5682*O5682),IF(AND(G5682="B",(O5682*N5682)&gt;foglio!$H$5),foglio!$H$4,IF(AND(G5682="C",(O5682*N5682)&lt;=foglio!$H$5),(N5682*O5682),IF(AND(G5682="C",(O5682*N5682)&gt;foglio!$H$5),foglio!$H$5)))))))</f>
        <v/>
      </c>
    </row>
    <row r="5683" customFormat="false" ht="10.2" hidden="false" customHeight="false" outlineLevel="0" collapsed="false">
      <c r="A5683" s="7" t="n">
        <v>5678</v>
      </c>
      <c r="B5683" s="8"/>
      <c r="C5683" s="8"/>
      <c r="D5683" s="8"/>
      <c r="E5683" s="9"/>
      <c r="F5683" s="9"/>
      <c r="G5683" s="10" t="str">
        <f aca="false">IF(F5683="Rischio alto","A",IF(F5683="Rischio medio","B",IF(F5683="Rischio basso","C","")))</f>
        <v/>
      </c>
      <c r="H5683" s="8"/>
      <c r="I5683" s="16"/>
      <c r="J5683" s="12"/>
      <c r="K5683" s="12"/>
      <c r="L5683" s="13" t="n">
        <f aca="false">K5683-J5683</f>
        <v>0</v>
      </c>
      <c r="M5683" s="8"/>
      <c r="N5683" s="13" t="n">
        <f aca="false">L5683-M5683</f>
        <v>0</v>
      </c>
      <c r="O5683" s="14" t="str">
        <f aca="false">IF(AND(G5683="A"),"91,5119",IF(AND(G5683="B"),"44,1784",IF(AND(G5683="C"),"12,6225",IF(AND(G5683=""),""))))</f>
        <v/>
      </c>
      <c r="P5683" s="15" t="str">
        <f aca="false">IF(OR(O5683=0,N5683=0,J5683=0,K5683=0,E5683="",D5683="",C5683="",B5683="",H5683="",I5683=""),"",IF(AND(G5683="A",(O5683*N5683)&lt;=foglio!$H$3),(N5683*O5683),IF(AND(G5683="A",(O5683*N5683)&gt;foglio!$H$3),foglio!$H$3,IF(AND(G5683="B",(O5683*N5683)&lt;=foglio!$H$4),(N5683*O5683),IF(AND(G5683="B",(O5683*N5683)&gt;foglio!$H$5),foglio!$H$4,IF(AND(G5683="C",(O5683*N5683)&lt;=foglio!$H$5),(N5683*O5683),IF(AND(G5683="C",(O5683*N5683)&gt;foglio!$H$5),foglio!$H$5)))))))</f>
        <v/>
      </c>
    </row>
    <row r="5684" customFormat="false" ht="10.2" hidden="false" customHeight="false" outlineLevel="0" collapsed="false">
      <c r="A5684" s="7" t="n">
        <v>5679</v>
      </c>
      <c r="B5684" s="8"/>
      <c r="C5684" s="8"/>
      <c r="D5684" s="8"/>
      <c r="E5684" s="9"/>
      <c r="F5684" s="9"/>
      <c r="G5684" s="10" t="str">
        <f aca="false">IF(F5684="Rischio alto","A",IF(F5684="Rischio medio","B",IF(F5684="Rischio basso","C","")))</f>
        <v/>
      </c>
      <c r="H5684" s="8"/>
      <c r="I5684" s="16"/>
      <c r="J5684" s="12"/>
      <c r="K5684" s="12"/>
      <c r="L5684" s="13" t="n">
        <f aca="false">K5684-J5684</f>
        <v>0</v>
      </c>
      <c r="M5684" s="8"/>
      <c r="N5684" s="13" t="n">
        <f aca="false">L5684-M5684</f>
        <v>0</v>
      </c>
      <c r="O5684" s="14" t="str">
        <f aca="false">IF(AND(G5684="A"),"91,5119",IF(AND(G5684="B"),"44,1784",IF(AND(G5684="C"),"12,6225",IF(AND(G5684=""),""))))</f>
        <v/>
      </c>
      <c r="P5684" s="15" t="str">
        <f aca="false">IF(OR(O5684=0,N5684=0,J5684=0,K5684=0,E5684="",D5684="",C5684="",B5684="",H5684="",I5684=""),"",IF(AND(G5684="A",(O5684*N5684)&lt;=foglio!$H$3),(N5684*O5684),IF(AND(G5684="A",(O5684*N5684)&gt;foglio!$H$3),foglio!$H$3,IF(AND(G5684="B",(O5684*N5684)&lt;=foglio!$H$4),(N5684*O5684),IF(AND(G5684="B",(O5684*N5684)&gt;foglio!$H$5),foglio!$H$4,IF(AND(G5684="C",(O5684*N5684)&lt;=foglio!$H$5),(N5684*O5684),IF(AND(G5684="C",(O5684*N5684)&gt;foglio!$H$5),foglio!$H$5)))))))</f>
        <v/>
      </c>
    </row>
    <row r="5685" customFormat="false" ht="10.2" hidden="false" customHeight="false" outlineLevel="0" collapsed="false">
      <c r="A5685" s="7" t="n">
        <v>5680</v>
      </c>
      <c r="B5685" s="8"/>
      <c r="C5685" s="8"/>
      <c r="D5685" s="8"/>
      <c r="E5685" s="9"/>
      <c r="F5685" s="9"/>
      <c r="G5685" s="10" t="str">
        <f aca="false">IF(F5685="Rischio alto","A",IF(F5685="Rischio medio","B",IF(F5685="Rischio basso","C","")))</f>
        <v/>
      </c>
      <c r="H5685" s="8"/>
      <c r="I5685" s="16"/>
      <c r="J5685" s="12"/>
      <c r="K5685" s="12"/>
      <c r="L5685" s="13" t="n">
        <f aca="false">K5685-J5685</f>
        <v>0</v>
      </c>
      <c r="M5685" s="8"/>
      <c r="N5685" s="13" t="n">
        <f aca="false">L5685-M5685</f>
        <v>0</v>
      </c>
      <c r="O5685" s="14" t="str">
        <f aca="false">IF(AND(G5685="A"),"91,5119",IF(AND(G5685="B"),"44,1784",IF(AND(G5685="C"),"12,6225",IF(AND(G5685=""),""))))</f>
        <v/>
      </c>
      <c r="P5685" s="15" t="str">
        <f aca="false">IF(OR(O5685=0,N5685=0,J5685=0,K5685=0,E5685="",D5685="",C5685="",B5685="",H5685="",I5685=""),"",IF(AND(G5685="A",(O5685*N5685)&lt;=foglio!$H$3),(N5685*O5685),IF(AND(G5685="A",(O5685*N5685)&gt;foglio!$H$3),foglio!$H$3,IF(AND(G5685="B",(O5685*N5685)&lt;=foglio!$H$4),(N5685*O5685),IF(AND(G5685="B",(O5685*N5685)&gt;foglio!$H$5),foglio!$H$4,IF(AND(G5685="C",(O5685*N5685)&lt;=foglio!$H$5),(N5685*O5685),IF(AND(G5685="C",(O5685*N5685)&gt;foglio!$H$5),foglio!$H$5)))))))</f>
        <v/>
      </c>
    </row>
    <row r="5686" customFormat="false" ht="10.2" hidden="false" customHeight="false" outlineLevel="0" collapsed="false">
      <c r="A5686" s="7" t="n">
        <v>5681</v>
      </c>
      <c r="B5686" s="8"/>
      <c r="C5686" s="8"/>
      <c r="D5686" s="8"/>
      <c r="E5686" s="9"/>
      <c r="F5686" s="9"/>
      <c r="G5686" s="10" t="str">
        <f aca="false">IF(F5686="Rischio alto","A",IF(F5686="Rischio medio","B",IF(F5686="Rischio basso","C","")))</f>
        <v/>
      </c>
      <c r="H5686" s="8"/>
      <c r="I5686" s="16"/>
      <c r="J5686" s="12"/>
      <c r="K5686" s="12"/>
      <c r="L5686" s="13" t="n">
        <f aca="false">K5686-J5686</f>
        <v>0</v>
      </c>
      <c r="M5686" s="8"/>
      <c r="N5686" s="13" t="n">
        <f aca="false">L5686-M5686</f>
        <v>0</v>
      </c>
      <c r="O5686" s="14" t="str">
        <f aca="false">IF(AND(G5686="A"),"91,5119",IF(AND(G5686="B"),"44,1784",IF(AND(G5686="C"),"12,6225",IF(AND(G5686=""),""))))</f>
        <v/>
      </c>
      <c r="P5686" s="15" t="str">
        <f aca="false">IF(OR(O5686=0,N5686=0,J5686=0,K5686=0,E5686="",D5686="",C5686="",B5686="",H5686="",I5686=""),"",IF(AND(G5686="A",(O5686*N5686)&lt;=foglio!$H$3),(N5686*O5686),IF(AND(G5686="A",(O5686*N5686)&gt;foglio!$H$3),foglio!$H$3,IF(AND(G5686="B",(O5686*N5686)&lt;=foglio!$H$4),(N5686*O5686),IF(AND(G5686="B",(O5686*N5686)&gt;foglio!$H$5),foglio!$H$4,IF(AND(G5686="C",(O5686*N5686)&lt;=foglio!$H$5),(N5686*O5686),IF(AND(G5686="C",(O5686*N5686)&gt;foglio!$H$5),foglio!$H$5)))))))</f>
        <v/>
      </c>
    </row>
    <row r="5687" customFormat="false" ht="10.2" hidden="false" customHeight="false" outlineLevel="0" collapsed="false">
      <c r="A5687" s="7" t="n">
        <v>5682</v>
      </c>
      <c r="B5687" s="8"/>
      <c r="C5687" s="8"/>
      <c r="D5687" s="8"/>
      <c r="E5687" s="9"/>
      <c r="F5687" s="9"/>
      <c r="G5687" s="10" t="str">
        <f aca="false">IF(F5687="Rischio alto","A",IF(F5687="Rischio medio","B",IF(F5687="Rischio basso","C","")))</f>
        <v/>
      </c>
      <c r="H5687" s="8"/>
      <c r="I5687" s="16"/>
      <c r="J5687" s="12"/>
      <c r="K5687" s="12"/>
      <c r="L5687" s="13" t="n">
        <f aca="false">K5687-J5687</f>
        <v>0</v>
      </c>
      <c r="M5687" s="8"/>
      <c r="N5687" s="13" t="n">
        <f aca="false">L5687-M5687</f>
        <v>0</v>
      </c>
      <c r="O5687" s="14" t="str">
        <f aca="false">IF(AND(G5687="A"),"91,5119",IF(AND(G5687="B"),"44,1784",IF(AND(G5687="C"),"12,6225",IF(AND(G5687=""),""))))</f>
        <v/>
      </c>
      <c r="P5687" s="15" t="str">
        <f aca="false">IF(OR(O5687=0,N5687=0,J5687=0,K5687=0,E5687="",D5687="",C5687="",B5687="",H5687="",I5687=""),"",IF(AND(G5687="A",(O5687*N5687)&lt;=foglio!$H$3),(N5687*O5687),IF(AND(G5687="A",(O5687*N5687)&gt;foglio!$H$3),foglio!$H$3,IF(AND(G5687="B",(O5687*N5687)&lt;=foglio!$H$4),(N5687*O5687),IF(AND(G5687="B",(O5687*N5687)&gt;foglio!$H$5),foglio!$H$4,IF(AND(G5687="C",(O5687*N5687)&lt;=foglio!$H$5),(N5687*O5687),IF(AND(G5687="C",(O5687*N5687)&gt;foglio!$H$5),foglio!$H$5)))))))</f>
        <v/>
      </c>
    </row>
    <row r="5688" customFormat="false" ht="10.2" hidden="false" customHeight="false" outlineLevel="0" collapsed="false">
      <c r="A5688" s="7" t="n">
        <v>5683</v>
      </c>
      <c r="B5688" s="8"/>
      <c r="C5688" s="8"/>
      <c r="D5688" s="8"/>
      <c r="E5688" s="9"/>
      <c r="F5688" s="9"/>
      <c r="G5688" s="10" t="str">
        <f aca="false">IF(F5688="Rischio alto","A",IF(F5688="Rischio medio","B",IF(F5688="Rischio basso","C","")))</f>
        <v/>
      </c>
      <c r="H5688" s="8"/>
      <c r="I5688" s="16"/>
      <c r="J5688" s="12"/>
      <c r="K5688" s="12"/>
      <c r="L5688" s="13" t="n">
        <f aca="false">K5688-J5688</f>
        <v>0</v>
      </c>
      <c r="M5688" s="8"/>
      <c r="N5688" s="13" t="n">
        <f aca="false">L5688-M5688</f>
        <v>0</v>
      </c>
      <c r="O5688" s="14" t="str">
        <f aca="false">IF(AND(G5688="A"),"91,5119",IF(AND(G5688="B"),"44,1784",IF(AND(G5688="C"),"12,6225",IF(AND(G5688=""),""))))</f>
        <v/>
      </c>
      <c r="P5688" s="15" t="str">
        <f aca="false">IF(OR(O5688=0,N5688=0,J5688=0,K5688=0,E5688="",D5688="",C5688="",B5688="",H5688="",I5688=""),"",IF(AND(G5688="A",(O5688*N5688)&lt;=foglio!$H$3),(N5688*O5688),IF(AND(G5688="A",(O5688*N5688)&gt;foglio!$H$3),foglio!$H$3,IF(AND(G5688="B",(O5688*N5688)&lt;=foglio!$H$4),(N5688*O5688),IF(AND(G5688="B",(O5688*N5688)&gt;foglio!$H$5),foglio!$H$4,IF(AND(G5688="C",(O5688*N5688)&lt;=foglio!$H$5),(N5688*O5688),IF(AND(G5688="C",(O5688*N5688)&gt;foglio!$H$5),foglio!$H$5)))))))</f>
        <v/>
      </c>
    </row>
    <row r="5689" customFormat="false" ht="10.2" hidden="false" customHeight="false" outlineLevel="0" collapsed="false">
      <c r="A5689" s="7" t="n">
        <v>5684</v>
      </c>
      <c r="B5689" s="8"/>
      <c r="C5689" s="8"/>
      <c r="D5689" s="8"/>
      <c r="E5689" s="9"/>
      <c r="F5689" s="9"/>
      <c r="G5689" s="10" t="str">
        <f aca="false">IF(F5689="Rischio alto","A",IF(F5689="Rischio medio","B",IF(F5689="Rischio basso","C","")))</f>
        <v/>
      </c>
      <c r="H5689" s="8"/>
      <c r="I5689" s="16"/>
      <c r="J5689" s="12"/>
      <c r="K5689" s="12"/>
      <c r="L5689" s="13" t="n">
        <f aca="false">K5689-J5689</f>
        <v>0</v>
      </c>
      <c r="M5689" s="8"/>
      <c r="N5689" s="13" t="n">
        <f aca="false">L5689-M5689</f>
        <v>0</v>
      </c>
      <c r="O5689" s="14" t="str">
        <f aca="false">IF(AND(G5689="A"),"91,5119",IF(AND(G5689="B"),"44,1784",IF(AND(G5689="C"),"12,6225",IF(AND(G5689=""),""))))</f>
        <v/>
      </c>
      <c r="P5689" s="15" t="str">
        <f aca="false">IF(OR(O5689=0,N5689=0,J5689=0,K5689=0,E5689="",D5689="",C5689="",B5689="",H5689="",I5689=""),"",IF(AND(G5689="A",(O5689*N5689)&lt;=foglio!$H$3),(N5689*O5689),IF(AND(G5689="A",(O5689*N5689)&gt;foglio!$H$3),foglio!$H$3,IF(AND(G5689="B",(O5689*N5689)&lt;=foglio!$H$4),(N5689*O5689),IF(AND(G5689="B",(O5689*N5689)&gt;foglio!$H$5),foglio!$H$4,IF(AND(G5689="C",(O5689*N5689)&lt;=foglio!$H$5),(N5689*O5689),IF(AND(G5689="C",(O5689*N5689)&gt;foglio!$H$5),foglio!$H$5)))))))</f>
        <v/>
      </c>
    </row>
    <row r="5690" customFormat="false" ht="10.2" hidden="false" customHeight="false" outlineLevel="0" collapsed="false">
      <c r="A5690" s="7" t="n">
        <v>5685</v>
      </c>
      <c r="B5690" s="8"/>
      <c r="C5690" s="8"/>
      <c r="D5690" s="8"/>
      <c r="E5690" s="9"/>
      <c r="F5690" s="9"/>
      <c r="G5690" s="10" t="str">
        <f aca="false">IF(F5690="Rischio alto","A",IF(F5690="Rischio medio","B",IF(F5690="Rischio basso","C","")))</f>
        <v/>
      </c>
      <c r="H5690" s="8"/>
      <c r="I5690" s="16"/>
      <c r="J5690" s="12"/>
      <c r="K5690" s="12"/>
      <c r="L5690" s="13" t="n">
        <f aca="false">K5690-J5690</f>
        <v>0</v>
      </c>
      <c r="M5690" s="8"/>
      <c r="N5690" s="13" t="n">
        <f aca="false">L5690-M5690</f>
        <v>0</v>
      </c>
      <c r="O5690" s="14" t="str">
        <f aca="false">IF(AND(G5690="A"),"91,5119",IF(AND(G5690="B"),"44,1784",IF(AND(G5690="C"),"12,6225",IF(AND(G5690=""),""))))</f>
        <v/>
      </c>
      <c r="P5690" s="15" t="str">
        <f aca="false">IF(OR(O5690=0,N5690=0,J5690=0,K5690=0,E5690="",D5690="",C5690="",B5690="",H5690="",I5690=""),"",IF(AND(G5690="A",(O5690*N5690)&lt;=foglio!$H$3),(N5690*O5690),IF(AND(G5690="A",(O5690*N5690)&gt;foglio!$H$3),foglio!$H$3,IF(AND(G5690="B",(O5690*N5690)&lt;=foglio!$H$4),(N5690*O5690),IF(AND(G5690="B",(O5690*N5690)&gt;foglio!$H$5),foglio!$H$4,IF(AND(G5690="C",(O5690*N5690)&lt;=foglio!$H$5),(N5690*O5690),IF(AND(G5690="C",(O5690*N5690)&gt;foglio!$H$5),foglio!$H$5)))))))</f>
        <v/>
      </c>
    </row>
    <row r="5691" customFormat="false" ht="10.2" hidden="false" customHeight="false" outlineLevel="0" collapsed="false">
      <c r="A5691" s="7" t="n">
        <v>5686</v>
      </c>
      <c r="B5691" s="8"/>
      <c r="C5691" s="8"/>
      <c r="D5691" s="8"/>
      <c r="E5691" s="9"/>
      <c r="F5691" s="9"/>
      <c r="G5691" s="10" t="str">
        <f aca="false">IF(F5691="Rischio alto","A",IF(F5691="Rischio medio","B",IF(F5691="Rischio basso","C","")))</f>
        <v/>
      </c>
      <c r="H5691" s="8"/>
      <c r="I5691" s="16"/>
      <c r="J5691" s="12"/>
      <c r="K5691" s="12"/>
      <c r="L5691" s="13" t="n">
        <f aca="false">K5691-J5691</f>
        <v>0</v>
      </c>
      <c r="M5691" s="8"/>
      <c r="N5691" s="13" t="n">
        <f aca="false">L5691-M5691</f>
        <v>0</v>
      </c>
      <c r="O5691" s="14" t="str">
        <f aca="false">IF(AND(G5691="A"),"91,5119",IF(AND(G5691="B"),"44,1784",IF(AND(G5691="C"),"12,6225",IF(AND(G5691=""),""))))</f>
        <v/>
      </c>
      <c r="P5691" s="15" t="str">
        <f aca="false">IF(OR(O5691=0,N5691=0,J5691=0,K5691=0,E5691="",D5691="",C5691="",B5691="",H5691="",I5691=""),"",IF(AND(G5691="A",(O5691*N5691)&lt;=foglio!$H$3),(N5691*O5691),IF(AND(G5691="A",(O5691*N5691)&gt;foglio!$H$3),foglio!$H$3,IF(AND(G5691="B",(O5691*N5691)&lt;=foglio!$H$4),(N5691*O5691),IF(AND(G5691="B",(O5691*N5691)&gt;foglio!$H$5),foglio!$H$4,IF(AND(G5691="C",(O5691*N5691)&lt;=foglio!$H$5),(N5691*O5691),IF(AND(G5691="C",(O5691*N5691)&gt;foglio!$H$5),foglio!$H$5)))))))</f>
        <v/>
      </c>
    </row>
    <row r="5692" customFormat="false" ht="10.2" hidden="false" customHeight="false" outlineLevel="0" collapsed="false">
      <c r="A5692" s="7" t="n">
        <v>5687</v>
      </c>
      <c r="B5692" s="8"/>
      <c r="C5692" s="8"/>
      <c r="D5692" s="8"/>
      <c r="E5692" s="9"/>
      <c r="F5692" s="9"/>
      <c r="G5692" s="10" t="str">
        <f aca="false">IF(F5692="Rischio alto","A",IF(F5692="Rischio medio","B",IF(F5692="Rischio basso","C","")))</f>
        <v/>
      </c>
      <c r="H5692" s="8"/>
      <c r="I5692" s="16"/>
      <c r="J5692" s="12"/>
      <c r="K5692" s="12"/>
      <c r="L5692" s="13" t="n">
        <f aca="false">K5692-J5692</f>
        <v>0</v>
      </c>
      <c r="M5692" s="8"/>
      <c r="N5692" s="13" t="n">
        <f aca="false">L5692-M5692</f>
        <v>0</v>
      </c>
      <c r="O5692" s="14" t="str">
        <f aca="false">IF(AND(G5692="A"),"91,5119",IF(AND(G5692="B"),"44,1784",IF(AND(G5692="C"),"12,6225",IF(AND(G5692=""),""))))</f>
        <v/>
      </c>
      <c r="P5692" s="15" t="str">
        <f aca="false">IF(OR(O5692=0,N5692=0,J5692=0,K5692=0,E5692="",D5692="",C5692="",B5692="",H5692="",I5692=""),"",IF(AND(G5692="A",(O5692*N5692)&lt;=foglio!$H$3),(N5692*O5692),IF(AND(G5692="A",(O5692*N5692)&gt;foglio!$H$3),foglio!$H$3,IF(AND(G5692="B",(O5692*N5692)&lt;=foglio!$H$4),(N5692*O5692),IF(AND(G5692="B",(O5692*N5692)&gt;foglio!$H$5),foglio!$H$4,IF(AND(G5692="C",(O5692*N5692)&lt;=foglio!$H$5),(N5692*O5692),IF(AND(G5692="C",(O5692*N5692)&gt;foglio!$H$5),foglio!$H$5)))))))</f>
        <v/>
      </c>
    </row>
    <row r="5693" customFormat="false" ht="10.2" hidden="false" customHeight="false" outlineLevel="0" collapsed="false">
      <c r="A5693" s="7" t="n">
        <v>5688</v>
      </c>
      <c r="B5693" s="8"/>
      <c r="C5693" s="8"/>
      <c r="D5693" s="8"/>
      <c r="E5693" s="9"/>
      <c r="F5693" s="9"/>
      <c r="G5693" s="10" t="str">
        <f aca="false">IF(F5693="Rischio alto","A",IF(F5693="Rischio medio","B",IF(F5693="Rischio basso","C","")))</f>
        <v/>
      </c>
      <c r="H5693" s="8"/>
      <c r="I5693" s="16"/>
      <c r="J5693" s="12"/>
      <c r="K5693" s="12"/>
      <c r="L5693" s="13" t="n">
        <f aca="false">K5693-J5693</f>
        <v>0</v>
      </c>
      <c r="M5693" s="8"/>
      <c r="N5693" s="13" t="n">
        <f aca="false">L5693-M5693</f>
        <v>0</v>
      </c>
      <c r="O5693" s="14" t="str">
        <f aca="false">IF(AND(G5693="A"),"91,5119",IF(AND(G5693="B"),"44,1784",IF(AND(G5693="C"),"12,6225",IF(AND(G5693=""),""))))</f>
        <v/>
      </c>
      <c r="P5693" s="15" t="str">
        <f aca="false">IF(OR(O5693=0,N5693=0,J5693=0,K5693=0,E5693="",D5693="",C5693="",B5693="",H5693="",I5693=""),"",IF(AND(G5693="A",(O5693*N5693)&lt;=foglio!$H$3),(N5693*O5693),IF(AND(G5693="A",(O5693*N5693)&gt;foglio!$H$3),foglio!$H$3,IF(AND(G5693="B",(O5693*N5693)&lt;=foglio!$H$4),(N5693*O5693),IF(AND(G5693="B",(O5693*N5693)&gt;foglio!$H$5),foglio!$H$4,IF(AND(G5693="C",(O5693*N5693)&lt;=foglio!$H$5),(N5693*O5693),IF(AND(G5693="C",(O5693*N5693)&gt;foglio!$H$5),foglio!$H$5)))))))</f>
        <v/>
      </c>
    </row>
    <row r="5694" customFormat="false" ht="10.2" hidden="false" customHeight="false" outlineLevel="0" collapsed="false">
      <c r="A5694" s="7" t="n">
        <v>5689</v>
      </c>
      <c r="B5694" s="8"/>
      <c r="C5694" s="8"/>
      <c r="D5694" s="8"/>
      <c r="E5694" s="9"/>
      <c r="F5694" s="9"/>
      <c r="G5694" s="10" t="str">
        <f aca="false">IF(F5694="Rischio alto","A",IF(F5694="Rischio medio","B",IF(F5694="Rischio basso","C","")))</f>
        <v/>
      </c>
      <c r="H5694" s="8"/>
      <c r="I5694" s="16"/>
      <c r="J5694" s="12"/>
      <c r="K5694" s="12"/>
      <c r="L5694" s="13" t="n">
        <f aca="false">K5694-J5694</f>
        <v>0</v>
      </c>
      <c r="M5694" s="8"/>
      <c r="N5694" s="13" t="n">
        <f aca="false">L5694-M5694</f>
        <v>0</v>
      </c>
      <c r="O5694" s="14" t="str">
        <f aca="false">IF(AND(G5694="A"),"91,5119",IF(AND(G5694="B"),"44,1784",IF(AND(G5694="C"),"12,6225",IF(AND(G5694=""),""))))</f>
        <v/>
      </c>
      <c r="P5694" s="15" t="str">
        <f aca="false">IF(OR(O5694=0,N5694=0,J5694=0,K5694=0,E5694="",D5694="",C5694="",B5694="",H5694="",I5694=""),"",IF(AND(G5694="A",(O5694*N5694)&lt;=foglio!$H$3),(N5694*O5694),IF(AND(G5694="A",(O5694*N5694)&gt;foglio!$H$3),foglio!$H$3,IF(AND(G5694="B",(O5694*N5694)&lt;=foglio!$H$4),(N5694*O5694),IF(AND(G5694="B",(O5694*N5694)&gt;foglio!$H$5),foglio!$H$4,IF(AND(G5694="C",(O5694*N5694)&lt;=foglio!$H$5),(N5694*O5694),IF(AND(G5694="C",(O5694*N5694)&gt;foglio!$H$5),foglio!$H$5)))))))</f>
        <v/>
      </c>
    </row>
    <row r="5695" customFormat="false" ht="10.2" hidden="false" customHeight="false" outlineLevel="0" collapsed="false">
      <c r="A5695" s="7" t="n">
        <v>5690</v>
      </c>
      <c r="B5695" s="8"/>
      <c r="C5695" s="8"/>
      <c r="D5695" s="8"/>
      <c r="E5695" s="9"/>
      <c r="F5695" s="9"/>
      <c r="G5695" s="10" t="str">
        <f aca="false">IF(F5695="Rischio alto","A",IF(F5695="Rischio medio","B",IF(F5695="Rischio basso","C","")))</f>
        <v/>
      </c>
      <c r="H5695" s="8"/>
      <c r="I5695" s="16"/>
      <c r="J5695" s="12"/>
      <c r="K5695" s="12"/>
      <c r="L5695" s="13" t="n">
        <f aca="false">K5695-J5695</f>
        <v>0</v>
      </c>
      <c r="M5695" s="8"/>
      <c r="N5695" s="13" t="n">
        <f aca="false">L5695-M5695</f>
        <v>0</v>
      </c>
      <c r="O5695" s="14" t="str">
        <f aca="false">IF(AND(G5695="A"),"91,5119",IF(AND(G5695="B"),"44,1784",IF(AND(G5695="C"),"12,6225",IF(AND(G5695=""),""))))</f>
        <v/>
      </c>
      <c r="P5695" s="15" t="str">
        <f aca="false">IF(OR(O5695=0,N5695=0,J5695=0,K5695=0,E5695="",D5695="",C5695="",B5695="",H5695="",I5695=""),"",IF(AND(G5695="A",(O5695*N5695)&lt;=foglio!$H$3),(N5695*O5695),IF(AND(G5695="A",(O5695*N5695)&gt;foglio!$H$3),foglio!$H$3,IF(AND(G5695="B",(O5695*N5695)&lt;=foglio!$H$4),(N5695*O5695),IF(AND(G5695="B",(O5695*N5695)&gt;foglio!$H$5),foglio!$H$4,IF(AND(G5695="C",(O5695*N5695)&lt;=foglio!$H$5),(N5695*O5695),IF(AND(G5695="C",(O5695*N5695)&gt;foglio!$H$5),foglio!$H$5)))))))</f>
        <v/>
      </c>
    </row>
    <row r="5696" customFormat="false" ht="10.2" hidden="false" customHeight="false" outlineLevel="0" collapsed="false">
      <c r="A5696" s="7" t="n">
        <v>5691</v>
      </c>
      <c r="B5696" s="8"/>
      <c r="C5696" s="8"/>
      <c r="D5696" s="8"/>
      <c r="E5696" s="9"/>
      <c r="F5696" s="9"/>
      <c r="G5696" s="10" t="str">
        <f aca="false">IF(F5696="Rischio alto","A",IF(F5696="Rischio medio","B",IF(F5696="Rischio basso","C","")))</f>
        <v/>
      </c>
      <c r="H5696" s="8"/>
      <c r="I5696" s="16"/>
      <c r="J5696" s="12"/>
      <c r="K5696" s="12"/>
      <c r="L5696" s="13" t="n">
        <f aca="false">K5696-J5696</f>
        <v>0</v>
      </c>
      <c r="M5696" s="8"/>
      <c r="N5696" s="13" t="n">
        <f aca="false">L5696-M5696</f>
        <v>0</v>
      </c>
      <c r="O5696" s="14" t="str">
        <f aca="false">IF(AND(G5696="A"),"91,5119",IF(AND(G5696="B"),"44,1784",IF(AND(G5696="C"),"12,6225",IF(AND(G5696=""),""))))</f>
        <v/>
      </c>
      <c r="P5696" s="15" t="str">
        <f aca="false">IF(OR(O5696=0,N5696=0,J5696=0,K5696=0,E5696="",D5696="",C5696="",B5696="",H5696="",I5696=""),"",IF(AND(G5696="A",(O5696*N5696)&lt;=foglio!$H$3),(N5696*O5696),IF(AND(G5696="A",(O5696*N5696)&gt;foglio!$H$3),foglio!$H$3,IF(AND(G5696="B",(O5696*N5696)&lt;=foglio!$H$4),(N5696*O5696),IF(AND(G5696="B",(O5696*N5696)&gt;foglio!$H$5),foglio!$H$4,IF(AND(G5696="C",(O5696*N5696)&lt;=foglio!$H$5),(N5696*O5696),IF(AND(G5696="C",(O5696*N5696)&gt;foglio!$H$5),foglio!$H$5)))))))</f>
        <v/>
      </c>
    </row>
    <row r="5697" customFormat="false" ht="10.2" hidden="false" customHeight="false" outlineLevel="0" collapsed="false">
      <c r="A5697" s="7" t="n">
        <v>5692</v>
      </c>
      <c r="B5697" s="8"/>
      <c r="C5697" s="8"/>
      <c r="D5697" s="8"/>
      <c r="E5697" s="9"/>
      <c r="F5697" s="9"/>
      <c r="G5697" s="10" t="str">
        <f aca="false">IF(F5697="Rischio alto","A",IF(F5697="Rischio medio","B",IF(F5697="Rischio basso","C","")))</f>
        <v/>
      </c>
      <c r="H5697" s="8"/>
      <c r="I5697" s="16"/>
      <c r="J5697" s="12"/>
      <c r="K5697" s="12"/>
      <c r="L5697" s="13" t="n">
        <f aca="false">K5697-J5697</f>
        <v>0</v>
      </c>
      <c r="M5697" s="8"/>
      <c r="N5697" s="13" t="n">
        <f aca="false">L5697-M5697</f>
        <v>0</v>
      </c>
      <c r="O5697" s="14" t="str">
        <f aca="false">IF(AND(G5697="A"),"91,5119",IF(AND(G5697="B"),"44,1784",IF(AND(G5697="C"),"12,6225",IF(AND(G5697=""),""))))</f>
        <v/>
      </c>
      <c r="P5697" s="15" t="str">
        <f aca="false">IF(OR(O5697=0,N5697=0,J5697=0,K5697=0,E5697="",D5697="",C5697="",B5697="",H5697="",I5697=""),"",IF(AND(G5697="A",(O5697*N5697)&lt;=foglio!$H$3),(N5697*O5697),IF(AND(G5697="A",(O5697*N5697)&gt;foglio!$H$3),foglio!$H$3,IF(AND(G5697="B",(O5697*N5697)&lt;=foglio!$H$4),(N5697*O5697),IF(AND(G5697="B",(O5697*N5697)&gt;foglio!$H$5),foglio!$H$4,IF(AND(G5697="C",(O5697*N5697)&lt;=foglio!$H$5),(N5697*O5697),IF(AND(G5697="C",(O5697*N5697)&gt;foglio!$H$5),foglio!$H$5)))))))</f>
        <v/>
      </c>
    </row>
    <row r="5698" customFormat="false" ht="10.2" hidden="false" customHeight="false" outlineLevel="0" collapsed="false">
      <c r="A5698" s="7" t="n">
        <v>5693</v>
      </c>
      <c r="B5698" s="8"/>
      <c r="C5698" s="8"/>
      <c r="D5698" s="8"/>
      <c r="E5698" s="9"/>
      <c r="F5698" s="9"/>
      <c r="G5698" s="10" t="str">
        <f aca="false">IF(F5698="Rischio alto","A",IF(F5698="Rischio medio","B",IF(F5698="Rischio basso","C","")))</f>
        <v/>
      </c>
      <c r="H5698" s="8"/>
      <c r="I5698" s="16"/>
      <c r="J5698" s="12"/>
      <c r="K5698" s="12"/>
      <c r="L5698" s="13" t="n">
        <f aca="false">K5698-J5698</f>
        <v>0</v>
      </c>
      <c r="M5698" s="8"/>
      <c r="N5698" s="13" t="n">
        <f aca="false">L5698-M5698</f>
        <v>0</v>
      </c>
      <c r="O5698" s="14" t="str">
        <f aca="false">IF(AND(G5698="A"),"91,5119",IF(AND(G5698="B"),"44,1784",IF(AND(G5698="C"),"12,6225",IF(AND(G5698=""),""))))</f>
        <v/>
      </c>
      <c r="P5698" s="15" t="str">
        <f aca="false">IF(OR(O5698=0,N5698=0,J5698=0,K5698=0,E5698="",D5698="",C5698="",B5698="",H5698="",I5698=""),"",IF(AND(G5698="A",(O5698*N5698)&lt;=foglio!$H$3),(N5698*O5698),IF(AND(G5698="A",(O5698*N5698)&gt;foglio!$H$3),foglio!$H$3,IF(AND(G5698="B",(O5698*N5698)&lt;=foglio!$H$4),(N5698*O5698),IF(AND(G5698="B",(O5698*N5698)&gt;foglio!$H$5),foglio!$H$4,IF(AND(G5698="C",(O5698*N5698)&lt;=foglio!$H$5),(N5698*O5698),IF(AND(G5698="C",(O5698*N5698)&gt;foglio!$H$5),foglio!$H$5)))))))</f>
        <v/>
      </c>
    </row>
    <row r="5699" customFormat="false" ht="10.2" hidden="false" customHeight="false" outlineLevel="0" collapsed="false">
      <c r="A5699" s="7" t="n">
        <v>5694</v>
      </c>
      <c r="B5699" s="8"/>
      <c r="C5699" s="8"/>
      <c r="D5699" s="8"/>
      <c r="E5699" s="9"/>
      <c r="F5699" s="9"/>
      <c r="G5699" s="10" t="str">
        <f aca="false">IF(F5699="Rischio alto","A",IF(F5699="Rischio medio","B",IF(F5699="Rischio basso","C","")))</f>
        <v/>
      </c>
      <c r="H5699" s="8"/>
      <c r="I5699" s="16"/>
      <c r="J5699" s="12"/>
      <c r="K5699" s="12"/>
      <c r="L5699" s="13" t="n">
        <f aca="false">K5699-J5699</f>
        <v>0</v>
      </c>
      <c r="M5699" s="8"/>
      <c r="N5699" s="13" t="n">
        <f aca="false">L5699-M5699</f>
        <v>0</v>
      </c>
      <c r="O5699" s="14" t="str">
        <f aca="false">IF(AND(G5699="A"),"91,5119",IF(AND(G5699="B"),"44,1784",IF(AND(G5699="C"),"12,6225",IF(AND(G5699=""),""))))</f>
        <v/>
      </c>
      <c r="P5699" s="15" t="str">
        <f aca="false">IF(OR(O5699=0,N5699=0,J5699=0,K5699=0,E5699="",D5699="",C5699="",B5699="",H5699="",I5699=""),"",IF(AND(G5699="A",(O5699*N5699)&lt;=foglio!$H$3),(N5699*O5699),IF(AND(G5699="A",(O5699*N5699)&gt;foglio!$H$3),foglio!$H$3,IF(AND(G5699="B",(O5699*N5699)&lt;=foglio!$H$4),(N5699*O5699),IF(AND(G5699="B",(O5699*N5699)&gt;foglio!$H$5),foglio!$H$4,IF(AND(G5699="C",(O5699*N5699)&lt;=foglio!$H$5),(N5699*O5699),IF(AND(G5699="C",(O5699*N5699)&gt;foglio!$H$5),foglio!$H$5)))))))</f>
        <v/>
      </c>
    </row>
    <row r="5700" customFormat="false" ht="10.2" hidden="false" customHeight="false" outlineLevel="0" collapsed="false">
      <c r="A5700" s="7" t="n">
        <v>5695</v>
      </c>
      <c r="B5700" s="8"/>
      <c r="C5700" s="8"/>
      <c r="D5700" s="8"/>
      <c r="E5700" s="9"/>
      <c r="F5700" s="9"/>
      <c r="G5700" s="10" t="str">
        <f aca="false">IF(F5700="Rischio alto","A",IF(F5700="Rischio medio","B",IF(F5700="Rischio basso","C","")))</f>
        <v/>
      </c>
      <c r="H5700" s="8"/>
      <c r="I5700" s="16"/>
      <c r="J5700" s="12"/>
      <c r="K5700" s="12"/>
      <c r="L5700" s="13" t="n">
        <f aca="false">K5700-J5700</f>
        <v>0</v>
      </c>
      <c r="M5700" s="8"/>
      <c r="N5700" s="13" t="n">
        <f aca="false">L5700-M5700</f>
        <v>0</v>
      </c>
      <c r="O5700" s="14" t="str">
        <f aca="false">IF(AND(G5700="A"),"91,5119",IF(AND(G5700="B"),"44,1784",IF(AND(G5700="C"),"12,6225",IF(AND(G5700=""),""))))</f>
        <v/>
      </c>
      <c r="P5700" s="15" t="str">
        <f aca="false">IF(OR(O5700=0,N5700=0,J5700=0,K5700=0,E5700="",D5700="",C5700="",B5700="",H5700="",I5700=""),"",IF(AND(G5700="A",(O5700*N5700)&lt;=foglio!$H$3),(N5700*O5700),IF(AND(G5700="A",(O5700*N5700)&gt;foglio!$H$3),foglio!$H$3,IF(AND(G5700="B",(O5700*N5700)&lt;=foglio!$H$4),(N5700*O5700),IF(AND(G5700="B",(O5700*N5700)&gt;foglio!$H$5),foglio!$H$4,IF(AND(G5700="C",(O5700*N5700)&lt;=foglio!$H$5),(N5700*O5700),IF(AND(G5700="C",(O5700*N5700)&gt;foglio!$H$5),foglio!$H$5)))))))</f>
        <v/>
      </c>
    </row>
    <row r="5701" customFormat="false" ht="10.2" hidden="false" customHeight="false" outlineLevel="0" collapsed="false">
      <c r="A5701" s="7" t="n">
        <v>5696</v>
      </c>
      <c r="B5701" s="8"/>
      <c r="C5701" s="8"/>
      <c r="D5701" s="8"/>
      <c r="E5701" s="9"/>
      <c r="F5701" s="9"/>
      <c r="G5701" s="10" t="str">
        <f aca="false">IF(F5701="Rischio alto","A",IF(F5701="Rischio medio","B",IF(F5701="Rischio basso","C","")))</f>
        <v/>
      </c>
      <c r="H5701" s="8"/>
      <c r="I5701" s="16"/>
      <c r="J5701" s="12"/>
      <c r="K5701" s="12"/>
      <c r="L5701" s="13" t="n">
        <f aca="false">K5701-J5701</f>
        <v>0</v>
      </c>
      <c r="M5701" s="8"/>
      <c r="N5701" s="13" t="n">
        <f aca="false">L5701-M5701</f>
        <v>0</v>
      </c>
      <c r="O5701" s="14" t="str">
        <f aca="false">IF(AND(G5701="A"),"91,5119",IF(AND(G5701="B"),"44,1784",IF(AND(G5701="C"),"12,6225",IF(AND(G5701=""),""))))</f>
        <v/>
      </c>
      <c r="P5701" s="15" t="str">
        <f aca="false">IF(OR(O5701=0,N5701=0,J5701=0,K5701=0,E5701="",D5701="",C5701="",B5701="",H5701="",I5701=""),"",IF(AND(G5701="A",(O5701*N5701)&lt;=foglio!$H$3),(N5701*O5701),IF(AND(G5701="A",(O5701*N5701)&gt;foglio!$H$3),foglio!$H$3,IF(AND(G5701="B",(O5701*N5701)&lt;=foglio!$H$4),(N5701*O5701),IF(AND(G5701="B",(O5701*N5701)&gt;foglio!$H$5),foglio!$H$4,IF(AND(G5701="C",(O5701*N5701)&lt;=foglio!$H$5),(N5701*O5701),IF(AND(G5701="C",(O5701*N5701)&gt;foglio!$H$5),foglio!$H$5)))))))</f>
        <v/>
      </c>
    </row>
    <row r="5702" customFormat="false" ht="10.2" hidden="false" customHeight="false" outlineLevel="0" collapsed="false">
      <c r="A5702" s="7" t="n">
        <v>5697</v>
      </c>
      <c r="B5702" s="8"/>
      <c r="C5702" s="8"/>
      <c r="D5702" s="8"/>
      <c r="E5702" s="9"/>
      <c r="F5702" s="9"/>
      <c r="G5702" s="10" t="str">
        <f aca="false">IF(F5702="Rischio alto","A",IF(F5702="Rischio medio","B",IF(F5702="Rischio basso","C","")))</f>
        <v/>
      </c>
      <c r="H5702" s="8"/>
      <c r="I5702" s="16"/>
      <c r="J5702" s="12"/>
      <c r="K5702" s="12"/>
      <c r="L5702" s="13" t="n">
        <f aca="false">K5702-J5702</f>
        <v>0</v>
      </c>
      <c r="M5702" s="8"/>
      <c r="N5702" s="13" t="n">
        <f aca="false">L5702-M5702</f>
        <v>0</v>
      </c>
      <c r="O5702" s="14" t="str">
        <f aca="false">IF(AND(G5702="A"),"91,5119",IF(AND(G5702="B"),"44,1784",IF(AND(G5702="C"),"12,6225",IF(AND(G5702=""),""))))</f>
        <v/>
      </c>
      <c r="P5702" s="15" t="str">
        <f aca="false">IF(OR(O5702=0,N5702=0,J5702=0,K5702=0,E5702="",D5702="",C5702="",B5702="",H5702="",I5702=""),"",IF(AND(G5702="A",(O5702*N5702)&lt;=foglio!$H$3),(N5702*O5702),IF(AND(G5702="A",(O5702*N5702)&gt;foglio!$H$3),foglio!$H$3,IF(AND(G5702="B",(O5702*N5702)&lt;=foglio!$H$4),(N5702*O5702),IF(AND(G5702="B",(O5702*N5702)&gt;foglio!$H$5),foglio!$H$4,IF(AND(G5702="C",(O5702*N5702)&lt;=foglio!$H$5),(N5702*O5702),IF(AND(G5702="C",(O5702*N5702)&gt;foglio!$H$5),foglio!$H$5)))))))</f>
        <v/>
      </c>
    </row>
    <row r="5703" customFormat="false" ht="10.2" hidden="false" customHeight="false" outlineLevel="0" collapsed="false">
      <c r="A5703" s="7" t="n">
        <v>5698</v>
      </c>
      <c r="B5703" s="8"/>
      <c r="C5703" s="8"/>
      <c r="D5703" s="8"/>
      <c r="E5703" s="9"/>
      <c r="F5703" s="9"/>
      <c r="G5703" s="10" t="str">
        <f aca="false">IF(F5703="Rischio alto","A",IF(F5703="Rischio medio","B",IF(F5703="Rischio basso","C","")))</f>
        <v/>
      </c>
      <c r="H5703" s="8"/>
      <c r="I5703" s="16"/>
      <c r="J5703" s="12"/>
      <c r="K5703" s="12"/>
      <c r="L5703" s="13" t="n">
        <f aca="false">K5703-J5703</f>
        <v>0</v>
      </c>
      <c r="M5703" s="8"/>
      <c r="N5703" s="13" t="n">
        <f aca="false">L5703-M5703</f>
        <v>0</v>
      </c>
      <c r="O5703" s="14" t="str">
        <f aca="false">IF(AND(G5703="A"),"91,5119",IF(AND(G5703="B"),"44,1784",IF(AND(G5703="C"),"12,6225",IF(AND(G5703=""),""))))</f>
        <v/>
      </c>
      <c r="P5703" s="15" t="str">
        <f aca="false">IF(OR(O5703=0,N5703=0,J5703=0,K5703=0,E5703="",D5703="",C5703="",B5703="",H5703="",I5703=""),"",IF(AND(G5703="A",(O5703*N5703)&lt;=foglio!$H$3),(N5703*O5703),IF(AND(G5703="A",(O5703*N5703)&gt;foglio!$H$3),foglio!$H$3,IF(AND(G5703="B",(O5703*N5703)&lt;=foglio!$H$4),(N5703*O5703),IF(AND(G5703="B",(O5703*N5703)&gt;foglio!$H$5),foglio!$H$4,IF(AND(G5703="C",(O5703*N5703)&lt;=foglio!$H$5),(N5703*O5703),IF(AND(G5703="C",(O5703*N5703)&gt;foglio!$H$5),foglio!$H$5)))))))</f>
        <v/>
      </c>
    </row>
    <row r="5704" customFormat="false" ht="10.2" hidden="false" customHeight="false" outlineLevel="0" collapsed="false">
      <c r="A5704" s="7" t="n">
        <v>5699</v>
      </c>
      <c r="B5704" s="8"/>
      <c r="C5704" s="8"/>
      <c r="D5704" s="8"/>
      <c r="E5704" s="9"/>
      <c r="F5704" s="9"/>
      <c r="G5704" s="10" t="str">
        <f aca="false">IF(F5704="Rischio alto","A",IF(F5704="Rischio medio","B",IF(F5704="Rischio basso","C","")))</f>
        <v/>
      </c>
      <c r="H5704" s="8"/>
      <c r="I5704" s="16"/>
      <c r="J5704" s="12"/>
      <c r="K5704" s="12"/>
      <c r="L5704" s="13" t="n">
        <f aca="false">K5704-J5704</f>
        <v>0</v>
      </c>
      <c r="M5704" s="8"/>
      <c r="N5704" s="13" t="n">
        <f aca="false">L5704-M5704</f>
        <v>0</v>
      </c>
      <c r="O5704" s="14" t="str">
        <f aca="false">IF(AND(G5704="A"),"91,5119",IF(AND(G5704="B"),"44,1784",IF(AND(G5704="C"),"12,6225",IF(AND(G5704=""),""))))</f>
        <v/>
      </c>
      <c r="P5704" s="15" t="str">
        <f aca="false">IF(OR(O5704=0,N5704=0,J5704=0,K5704=0,E5704="",D5704="",C5704="",B5704="",H5704="",I5704=""),"",IF(AND(G5704="A",(O5704*N5704)&lt;=foglio!$H$3),(N5704*O5704),IF(AND(G5704="A",(O5704*N5704)&gt;foglio!$H$3),foglio!$H$3,IF(AND(G5704="B",(O5704*N5704)&lt;=foglio!$H$4),(N5704*O5704),IF(AND(G5704="B",(O5704*N5704)&gt;foglio!$H$5),foglio!$H$4,IF(AND(G5704="C",(O5704*N5704)&lt;=foglio!$H$5),(N5704*O5704),IF(AND(G5704="C",(O5704*N5704)&gt;foglio!$H$5),foglio!$H$5)))))))</f>
        <v/>
      </c>
    </row>
    <row r="5705" customFormat="false" ht="10.2" hidden="false" customHeight="false" outlineLevel="0" collapsed="false">
      <c r="A5705" s="7" t="n">
        <v>5700</v>
      </c>
      <c r="B5705" s="8"/>
      <c r="C5705" s="8"/>
      <c r="D5705" s="8"/>
      <c r="E5705" s="9"/>
      <c r="F5705" s="9"/>
      <c r="G5705" s="10" t="str">
        <f aca="false">IF(F5705="Rischio alto","A",IF(F5705="Rischio medio","B",IF(F5705="Rischio basso","C","")))</f>
        <v/>
      </c>
      <c r="H5705" s="8"/>
      <c r="I5705" s="16"/>
      <c r="J5705" s="12"/>
      <c r="K5705" s="12"/>
      <c r="L5705" s="13" t="n">
        <f aca="false">K5705-J5705</f>
        <v>0</v>
      </c>
      <c r="M5705" s="8"/>
      <c r="N5705" s="13" t="n">
        <f aca="false">L5705-M5705</f>
        <v>0</v>
      </c>
      <c r="O5705" s="14" t="str">
        <f aca="false">IF(AND(G5705="A"),"91,5119",IF(AND(G5705="B"),"44,1784",IF(AND(G5705="C"),"12,6225",IF(AND(G5705=""),""))))</f>
        <v/>
      </c>
      <c r="P5705" s="15" t="str">
        <f aca="false">IF(OR(O5705=0,N5705=0,J5705=0,K5705=0,E5705="",D5705="",C5705="",B5705="",H5705="",I5705=""),"",IF(AND(G5705="A",(O5705*N5705)&lt;=foglio!$H$3),(N5705*O5705),IF(AND(G5705="A",(O5705*N5705)&gt;foglio!$H$3),foglio!$H$3,IF(AND(G5705="B",(O5705*N5705)&lt;=foglio!$H$4),(N5705*O5705),IF(AND(G5705="B",(O5705*N5705)&gt;foglio!$H$5),foglio!$H$4,IF(AND(G5705="C",(O5705*N5705)&lt;=foglio!$H$5),(N5705*O5705),IF(AND(G5705="C",(O5705*N5705)&gt;foglio!$H$5),foglio!$H$5)))))))</f>
        <v/>
      </c>
    </row>
    <row r="5706" customFormat="false" ht="10.2" hidden="false" customHeight="false" outlineLevel="0" collapsed="false">
      <c r="A5706" s="7" t="n">
        <v>5701</v>
      </c>
      <c r="B5706" s="8"/>
      <c r="C5706" s="8"/>
      <c r="D5706" s="8"/>
      <c r="E5706" s="9"/>
      <c r="F5706" s="9"/>
      <c r="G5706" s="10" t="str">
        <f aca="false">IF(F5706="Rischio alto","A",IF(F5706="Rischio medio","B",IF(F5706="Rischio basso","C","")))</f>
        <v/>
      </c>
      <c r="H5706" s="8"/>
      <c r="I5706" s="16"/>
      <c r="J5706" s="12"/>
      <c r="K5706" s="12"/>
      <c r="L5706" s="13" t="n">
        <f aca="false">K5706-J5706</f>
        <v>0</v>
      </c>
      <c r="M5706" s="8"/>
      <c r="N5706" s="13" t="n">
        <f aca="false">L5706-M5706</f>
        <v>0</v>
      </c>
      <c r="O5706" s="14" t="str">
        <f aca="false">IF(AND(G5706="A"),"91,5119",IF(AND(G5706="B"),"44,1784",IF(AND(G5706="C"),"12,6225",IF(AND(G5706=""),""))))</f>
        <v/>
      </c>
      <c r="P5706" s="15" t="str">
        <f aca="false">IF(OR(O5706=0,N5706=0,J5706=0,K5706=0,E5706="",D5706="",C5706="",B5706="",H5706="",I5706=""),"",IF(AND(G5706="A",(O5706*N5706)&lt;=foglio!$H$3),(N5706*O5706),IF(AND(G5706="A",(O5706*N5706)&gt;foglio!$H$3),foglio!$H$3,IF(AND(G5706="B",(O5706*N5706)&lt;=foglio!$H$4),(N5706*O5706),IF(AND(G5706="B",(O5706*N5706)&gt;foglio!$H$5),foglio!$H$4,IF(AND(G5706="C",(O5706*N5706)&lt;=foglio!$H$5),(N5706*O5706),IF(AND(G5706="C",(O5706*N5706)&gt;foglio!$H$5),foglio!$H$5)))))))</f>
        <v/>
      </c>
    </row>
    <row r="5707" customFormat="false" ht="10.2" hidden="false" customHeight="false" outlineLevel="0" collapsed="false">
      <c r="A5707" s="7" t="n">
        <v>5702</v>
      </c>
      <c r="B5707" s="8"/>
      <c r="C5707" s="8"/>
      <c r="D5707" s="8"/>
      <c r="E5707" s="9"/>
      <c r="F5707" s="9"/>
      <c r="G5707" s="10" t="str">
        <f aca="false">IF(F5707="Rischio alto","A",IF(F5707="Rischio medio","B",IF(F5707="Rischio basso","C","")))</f>
        <v/>
      </c>
      <c r="H5707" s="8"/>
      <c r="I5707" s="16"/>
      <c r="J5707" s="12"/>
      <c r="K5707" s="12"/>
      <c r="L5707" s="13" t="n">
        <f aca="false">K5707-J5707</f>
        <v>0</v>
      </c>
      <c r="M5707" s="8"/>
      <c r="N5707" s="13" t="n">
        <f aca="false">L5707-M5707</f>
        <v>0</v>
      </c>
      <c r="O5707" s="14" t="str">
        <f aca="false">IF(AND(G5707="A"),"91,5119",IF(AND(G5707="B"),"44,1784",IF(AND(G5707="C"),"12,6225",IF(AND(G5707=""),""))))</f>
        <v/>
      </c>
      <c r="P5707" s="15" t="str">
        <f aca="false">IF(OR(O5707=0,N5707=0,J5707=0,K5707=0,E5707="",D5707="",C5707="",B5707="",H5707="",I5707=""),"",IF(AND(G5707="A",(O5707*N5707)&lt;=foglio!$H$3),(N5707*O5707),IF(AND(G5707="A",(O5707*N5707)&gt;foglio!$H$3),foglio!$H$3,IF(AND(G5707="B",(O5707*N5707)&lt;=foglio!$H$4),(N5707*O5707),IF(AND(G5707="B",(O5707*N5707)&gt;foglio!$H$5),foglio!$H$4,IF(AND(G5707="C",(O5707*N5707)&lt;=foglio!$H$5),(N5707*O5707),IF(AND(G5707="C",(O5707*N5707)&gt;foglio!$H$5),foglio!$H$5)))))))</f>
        <v/>
      </c>
    </row>
    <row r="5708" customFormat="false" ht="10.2" hidden="false" customHeight="false" outlineLevel="0" collapsed="false">
      <c r="A5708" s="7" t="n">
        <v>5703</v>
      </c>
      <c r="B5708" s="8"/>
      <c r="C5708" s="8"/>
      <c r="D5708" s="8"/>
      <c r="E5708" s="9"/>
      <c r="F5708" s="9"/>
      <c r="G5708" s="10" t="str">
        <f aca="false">IF(F5708="Rischio alto","A",IF(F5708="Rischio medio","B",IF(F5708="Rischio basso","C","")))</f>
        <v/>
      </c>
      <c r="H5708" s="8"/>
      <c r="I5708" s="16"/>
      <c r="J5708" s="12"/>
      <c r="K5708" s="12"/>
      <c r="L5708" s="13" t="n">
        <f aca="false">K5708-J5708</f>
        <v>0</v>
      </c>
      <c r="M5708" s="8"/>
      <c r="N5708" s="13" t="n">
        <f aca="false">L5708-M5708</f>
        <v>0</v>
      </c>
      <c r="O5708" s="14" t="str">
        <f aca="false">IF(AND(G5708="A"),"91,5119",IF(AND(G5708="B"),"44,1784",IF(AND(G5708="C"),"12,6225",IF(AND(G5708=""),""))))</f>
        <v/>
      </c>
      <c r="P5708" s="15" t="str">
        <f aca="false">IF(OR(O5708=0,N5708=0,J5708=0,K5708=0,E5708="",D5708="",C5708="",B5708="",H5708="",I5708=""),"",IF(AND(G5708="A",(O5708*N5708)&lt;=foglio!$H$3),(N5708*O5708),IF(AND(G5708="A",(O5708*N5708)&gt;foglio!$H$3),foglio!$H$3,IF(AND(G5708="B",(O5708*N5708)&lt;=foglio!$H$4),(N5708*O5708),IF(AND(G5708="B",(O5708*N5708)&gt;foglio!$H$5),foglio!$H$4,IF(AND(G5708="C",(O5708*N5708)&lt;=foglio!$H$5),(N5708*O5708),IF(AND(G5708="C",(O5708*N5708)&gt;foglio!$H$5),foglio!$H$5)))))))</f>
        <v/>
      </c>
    </row>
    <row r="5709" customFormat="false" ht="10.2" hidden="false" customHeight="false" outlineLevel="0" collapsed="false">
      <c r="A5709" s="7" t="n">
        <v>5704</v>
      </c>
      <c r="B5709" s="8"/>
      <c r="C5709" s="8"/>
      <c r="D5709" s="8"/>
      <c r="E5709" s="9"/>
      <c r="F5709" s="9"/>
      <c r="G5709" s="10" t="str">
        <f aca="false">IF(F5709="Rischio alto","A",IF(F5709="Rischio medio","B",IF(F5709="Rischio basso","C","")))</f>
        <v/>
      </c>
      <c r="H5709" s="8"/>
      <c r="I5709" s="16"/>
      <c r="J5709" s="12"/>
      <c r="K5709" s="12"/>
      <c r="L5709" s="13" t="n">
        <f aca="false">K5709-J5709</f>
        <v>0</v>
      </c>
      <c r="M5709" s="8"/>
      <c r="N5709" s="13" t="n">
        <f aca="false">L5709-M5709</f>
        <v>0</v>
      </c>
      <c r="O5709" s="14" t="str">
        <f aca="false">IF(AND(G5709="A"),"91,5119",IF(AND(G5709="B"),"44,1784",IF(AND(G5709="C"),"12,6225",IF(AND(G5709=""),""))))</f>
        <v/>
      </c>
      <c r="P5709" s="15" t="str">
        <f aca="false">IF(OR(O5709=0,N5709=0,J5709=0,K5709=0,E5709="",D5709="",C5709="",B5709="",H5709="",I5709=""),"",IF(AND(G5709="A",(O5709*N5709)&lt;=foglio!$H$3),(N5709*O5709),IF(AND(G5709="A",(O5709*N5709)&gt;foglio!$H$3),foglio!$H$3,IF(AND(G5709="B",(O5709*N5709)&lt;=foglio!$H$4),(N5709*O5709),IF(AND(G5709="B",(O5709*N5709)&gt;foglio!$H$5),foglio!$H$4,IF(AND(G5709="C",(O5709*N5709)&lt;=foglio!$H$5),(N5709*O5709),IF(AND(G5709="C",(O5709*N5709)&gt;foglio!$H$5),foglio!$H$5)))))))</f>
        <v/>
      </c>
    </row>
    <row r="5710" customFormat="false" ht="10.2" hidden="false" customHeight="false" outlineLevel="0" collapsed="false">
      <c r="A5710" s="7" t="n">
        <v>5705</v>
      </c>
      <c r="B5710" s="8"/>
      <c r="C5710" s="8"/>
      <c r="D5710" s="8"/>
      <c r="E5710" s="9"/>
      <c r="F5710" s="9"/>
      <c r="G5710" s="10" t="str">
        <f aca="false">IF(F5710="Rischio alto","A",IF(F5710="Rischio medio","B",IF(F5710="Rischio basso","C","")))</f>
        <v/>
      </c>
      <c r="H5710" s="8"/>
      <c r="I5710" s="16"/>
      <c r="J5710" s="12"/>
      <c r="K5710" s="12"/>
      <c r="L5710" s="13" t="n">
        <f aca="false">K5710-J5710</f>
        <v>0</v>
      </c>
      <c r="M5710" s="8"/>
      <c r="N5710" s="13" t="n">
        <f aca="false">L5710-M5710</f>
        <v>0</v>
      </c>
      <c r="O5710" s="14" t="str">
        <f aca="false">IF(AND(G5710="A"),"91,5119",IF(AND(G5710="B"),"44,1784",IF(AND(G5710="C"),"12,6225",IF(AND(G5710=""),""))))</f>
        <v/>
      </c>
      <c r="P5710" s="15" t="str">
        <f aca="false">IF(OR(O5710=0,N5710=0,J5710=0,K5710=0,E5710="",D5710="",C5710="",B5710="",H5710="",I5710=""),"",IF(AND(G5710="A",(O5710*N5710)&lt;=foglio!$H$3),(N5710*O5710),IF(AND(G5710="A",(O5710*N5710)&gt;foglio!$H$3),foglio!$H$3,IF(AND(G5710="B",(O5710*N5710)&lt;=foglio!$H$4),(N5710*O5710),IF(AND(G5710="B",(O5710*N5710)&gt;foglio!$H$5),foglio!$H$4,IF(AND(G5710="C",(O5710*N5710)&lt;=foglio!$H$5),(N5710*O5710),IF(AND(G5710="C",(O5710*N5710)&gt;foglio!$H$5),foglio!$H$5)))))))</f>
        <v/>
      </c>
    </row>
    <row r="5711" customFormat="false" ht="10.2" hidden="false" customHeight="false" outlineLevel="0" collapsed="false">
      <c r="A5711" s="7" t="n">
        <v>5706</v>
      </c>
      <c r="B5711" s="8"/>
      <c r="C5711" s="8"/>
      <c r="D5711" s="8"/>
      <c r="E5711" s="9"/>
      <c r="F5711" s="9"/>
      <c r="G5711" s="10" t="str">
        <f aca="false">IF(F5711="Rischio alto","A",IF(F5711="Rischio medio","B",IF(F5711="Rischio basso","C","")))</f>
        <v/>
      </c>
      <c r="H5711" s="8"/>
      <c r="I5711" s="16"/>
      <c r="J5711" s="12"/>
      <c r="K5711" s="12"/>
      <c r="L5711" s="13" t="n">
        <f aca="false">K5711-J5711</f>
        <v>0</v>
      </c>
      <c r="M5711" s="8"/>
      <c r="N5711" s="13" t="n">
        <f aca="false">L5711-M5711</f>
        <v>0</v>
      </c>
      <c r="O5711" s="14" t="str">
        <f aca="false">IF(AND(G5711="A"),"91,5119",IF(AND(G5711="B"),"44,1784",IF(AND(G5711="C"),"12,6225",IF(AND(G5711=""),""))))</f>
        <v/>
      </c>
      <c r="P5711" s="15" t="str">
        <f aca="false">IF(OR(O5711=0,N5711=0,J5711=0,K5711=0,E5711="",D5711="",C5711="",B5711="",H5711="",I5711=""),"",IF(AND(G5711="A",(O5711*N5711)&lt;=foglio!$H$3),(N5711*O5711),IF(AND(G5711="A",(O5711*N5711)&gt;foglio!$H$3),foglio!$H$3,IF(AND(G5711="B",(O5711*N5711)&lt;=foglio!$H$4),(N5711*O5711),IF(AND(G5711="B",(O5711*N5711)&gt;foglio!$H$5),foglio!$H$4,IF(AND(G5711="C",(O5711*N5711)&lt;=foglio!$H$5),(N5711*O5711),IF(AND(G5711="C",(O5711*N5711)&gt;foglio!$H$5),foglio!$H$5)))))))</f>
        <v/>
      </c>
    </row>
    <row r="5712" customFormat="false" ht="10.2" hidden="false" customHeight="false" outlineLevel="0" collapsed="false">
      <c r="A5712" s="7" t="n">
        <v>5707</v>
      </c>
      <c r="B5712" s="8"/>
      <c r="C5712" s="8"/>
      <c r="D5712" s="8"/>
      <c r="E5712" s="9"/>
      <c r="F5712" s="9"/>
      <c r="G5712" s="10" t="str">
        <f aca="false">IF(F5712="Rischio alto","A",IF(F5712="Rischio medio","B",IF(F5712="Rischio basso","C","")))</f>
        <v/>
      </c>
      <c r="H5712" s="8"/>
      <c r="I5712" s="16"/>
      <c r="J5712" s="12"/>
      <c r="K5712" s="12"/>
      <c r="L5712" s="13" t="n">
        <f aca="false">K5712-J5712</f>
        <v>0</v>
      </c>
      <c r="M5712" s="8"/>
      <c r="N5712" s="13" t="n">
        <f aca="false">L5712-M5712</f>
        <v>0</v>
      </c>
      <c r="O5712" s="14" t="str">
        <f aca="false">IF(AND(G5712="A"),"91,5119",IF(AND(G5712="B"),"44,1784",IF(AND(G5712="C"),"12,6225",IF(AND(G5712=""),""))))</f>
        <v/>
      </c>
      <c r="P5712" s="15" t="str">
        <f aca="false">IF(OR(O5712=0,N5712=0,J5712=0,K5712=0,E5712="",D5712="",C5712="",B5712="",H5712="",I5712=""),"",IF(AND(G5712="A",(O5712*N5712)&lt;=foglio!$H$3),(N5712*O5712),IF(AND(G5712="A",(O5712*N5712)&gt;foglio!$H$3),foglio!$H$3,IF(AND(G5712="B",(O5712*N5712)&lt;=foglio!$H$4),(N5712*O5712),IF(AND(G5712="B",(O5712*N5712)&gt;foglio!$H$5),foglio!$H$4,IF(AND(G5712="C",(O5712*N5712)&lt;=foglio!$H$5),(N5712*O5712),IF(AND(G5712="C",(O5712*N5712)&gt;foglio!$H$5),foglio!$H$5)))))))</f>
        <v/>
      </c>
    </row>
    <row r="5713" customFormat="false" ht="10.2" hidden="false" customHeight="false" outlineLevel="0" collapsed="false">
      <c r="A5713" s="7" t="n">
        <v>5708</v>
      </c>
      <c r="B5713" s="8"/>
      <c r="C5713" s="8"/>
      <c r="D5713" s="8"/>
      <c r="E5713" s="9"/>
      <c r="F5713" s="9"/>
      <c r="G5713" s="10" t="str">
        <f aca="false">IF(F5713="Rischio alto","A",IF(F5713="Rischio medio","B",IF(F5713="Rischio basso","C","")))</f>
        <v/>
      </c>
      <c r="H5713" s="8"/>
      <c r="I5713" s="16"/>
      <c r="J5713" s="12"/>
      <c r="K5713" s="12"/>
      <c r="L5713" s="13" t="n">
        <f aca="false">K5713-J5713</f>
        <v>0</v>
      </c>
      <c r="M5713" s="8"/>
      <c r="N5713" s="13" t="n">
        <f aca="false">L5713-M5713</f>
        <v>0</v>
      </c>
      <c r="O5713" s="14" t="str">
        <f aca="false">IF(AND(G5713="A"),"91,5119",IF(AND(G5713="B"),"44,1784",IF(AND(G5713="C"),"12,6225",IF(AND(G5713=""),""))))</f>
        <v/>
      </c>
      <c r="P5713" s="15" t="str">
        <f aca="false">IF(OR(O5713=0,N5713=0,J5713=0,K5713=0,E5713="",D5713="",C5713="",B5713="",H5713="",I5713=""),"",IF(AND(G5713="A",(O5713*N5713)&lt;=foglio!$H$3),(N5713*O5713),IF(AND(G5713="A",(O5713*N5713)&gt;foglio!$H$3),foglio!$H$3,IF(AND(G5713="B",(O5713*N5713)&lt;=foglio!$H$4),(N5713*O5713),IF(AND(G5713="B",(O5713*N5713)&gt;foglio!$H$5),foglio!$H$4,IF(AND(G5713="C",(O5713*N5713)&lt;=foglio!$H$5),(N5713*O5713),IF(AND(G5713="C",(O5713*N5713)&gt;foglio!$H$5),foglio!$H$5)))))))</f>
        <v/>
      </c>
    </row>
    <row r="5714" customFormat="false" ht="10.2" hidden="false" customHeight="false" outlineLevel="0" collapsed="false">
      <c r="A5714" s="7" t="n">
        <v>5709</v>
      </c>
      <c r="B5714" s="8"/>
      <c r="C5714" s="8"/>
      <c r="D5714" s="8"/>
      <c r="E5714" s="9"/>
      <c r="F5714" s="9"/>
      <c r="G5714" s="10" t="str">
        <f aca="false">IF(F5714="Rischio alto","A",IF(F5714="Rischio medio","B",IF(F5714="Rischio basso","C","")))</f>
        <v/>
      </c>
      <c r="H5714" s="8"/>
      <c r="I5714" s="16"/>
      <c r="J5714" s="12"/>
      <c r="K5714" s="12"/>
      <c r="L5714" s="13" t="n">
        <f aca="false">K5714-J5714</f>
        <v>0</v>
      </c>
      <c r="M5714" s="8"/>
      <c r="N5714" s="13" t="n">
        <f aca="false">L5714-M5714</f>
        <v>0</v>
      </c>
      <c r="O5714" s="14" t="str">
        <f aca="false">IF(AND(G5714="A"),"91,5119",IF(AND(G5714="B"),"44,1784",IF(AND(G5714="C"),"12,6225",IF(AND(G5714=""),""))))</f>
        <v/>
      </c>
      <c r="P5714" s="15" t="str">
        <f aca="false">IF(OR(O5714=0,N5714=0,J5714=0,K5714=0,E5714="",D5714="",C5714="",B5714="",H5714="",I5714=""),"",IF(AND(G5714="A",(O5714*N5714)&lt;=foglio!$H$3),(N5714*O5714),IF(AND(G5714="A",(O5714*N5714)&gt;foglio!$H$3),foglio!$H$3,IF(AND(G5714="B",(O5714*N5714)&lt;=foglio!$H$4),(N5714*O5714),IF(AND(G5714="B",(O5714*N5714)&gt;foglio!$H$5),foglio!$H$4,IF(AND(G5714="C",(O5714*N5714)&lt;=foglio!$H$5),(N5714*O5714),IF(AND(G5714="C",(O5714*N5714)&gt;foglio!$H$5),foglio!$H$5)))))))</f>
        <v/>
      </c>
    </row>
    <row r="5715" customFormat="false" ht="10.2" hidden="false" customHeight="false" outlineLevel="0" collapsed="false">
      <c r="A5715" s="7" t="n">
        <v>5710</v>
      </c>
      <c r="B5715" s="8"/>
      <c r="C5715" s="8"/>
      <c r="D5715" s="8"/>
      <c r="E5715" s="9"/>
      <c r="F5715" s="9"/>
      <c r="G5715" s="10" t="str">
        <f aca="false">IF(F5715="Rischio alto","A",IF(F5715="Rischio medio","B",IF(F5715="Rischio basso","C","")))</f>
        <v/>
      </c>
      <c r="H5715" s="8"/>
      <c r="I5715" s="16"/>
      <c r="J5715" s="12"/>
      <c r="K5715" s="12"/>
      <c r="L5715" s="13" t="n">
        <f aca="false">K5715-J5715</f>
        <v>0</v>
      </c>
      <c r="M5715" s="8"/>
      <c r="N5715" s="13" t="n">
        <f aca="false">L5715-M5715</f>
        <v>0</v>
      </c>
      <c r="O5715" s="14" t="str">
        <f aca="false">IF(AND(G5715="A"),"91,5119",IF(AND(G5715="B"),"44,1784",IF(AND(G5715="C"),"12,6225",IF(AND(G5715=""),""))))</f>
        <v/>
      </c>
      <c r="P5715" s="15" t="str">
        <f aca="false">IF(OR(O5715=0,N5715=0,J5715=0,K5715=0,E5715="",D5715="",C5715="",B5715="",H5715="",I5715=""),"",IF(AND(G5715="A",(O5715*N5715)&lt;=foglio!$H$3),(N5715*O5715),IF(AND(G5715="A",(O5715*N5715)&gt;foglio!$H$3),foglio!$H$3,IF(AND(G5715="B",(O5715*N5715)&lt;=foglio!$H$4),(N5715*O5715),IF(AND(G5715="B",(O5715*N5715)&gt;foglio!$H$5),foglio!$H$4,IF(AND(G5715="C",(O5715*N5715)&lt;=foglio!$H$5),(N5715*O5715),IF(AND(G5715="C",(O5715*N5715)&gt;foglio!$H$5),foglio!$H$5)))))))</f>
        <v/>
      </c>
    </row>
    <row r="5716" customFormat="false" ht="10.2" hidden="false" customHeight="false" outlineLevel="0" collapsed="false">
      <c r="A5716" s="7" t="n">
        <v>5711</v>
      </c>
      <c r="B5716" s="8"/>
      <c r="C5716" s="8"/>
      <c r="D5716" s="8"/>
      <c r="E5716" s="9"/>
      <c r="F5716" s="9"/>
      <c r="G5716" s="10" t="str">
        <f aca="false">IF(F5716="Rischio alto","A",IF(F5716="Rischio medio","B",IF(F5716="Rischio basso","C","")))</f>
        <v/>
      </c>
      <c r="H5716" s="8"/>
      <c r="I5716" s="16"/>
      <c r="J5716" s="12"/>
      <c r="K5716" s="12"/>
      <c r="L5716" s="13" t="n">
        <f aca="false">K5716-J5716</f>
        <v>0</v>
      </c>
      <c r="M5716" s="8"/>
      <c r="N5716" s="13" t="n">
        <f aca="false">L5716-M5716</f>
        <v>0</v>
      </c>
      <c r="O5716" s="14" t="str">
        <f aca="false">IF(AND(G5716="A"),"91,5119",IF(AND(G5716="B"),"44,1784",IF(AND(G5716="C"),"12,6225",IF(AND(G5716=""),""))))</f>
        <v/>
      </c>
      <c r="P5716" s="15" t="str">
        <f aca="false">IF(OR(O5716=0,N5716=0,J5716=0,K5716=0,E5716="",D5716="",C5716="",B5716="",H5716="",I5716=""),"",IF(AND(G5716="A",(O5716*N5716)&lt;=foglio!$H$3),(N5716*O5716),IF(AND(G5716="A",(O5716*N5716)&gt;foglio!$H$3),foglio!$H$3,IF(AND(G5716="B",(O5716*N5716)&lt;=foglio!$H$4),(N5716*O5716),IF(AND(G5716="B",(O5716*N5716)&gt;foglio!$H$5),foglio!$H$4,IF(AND(G5716="C",(O5716*N5716)&lt;=foglio!$H$5),(N5716*O5716),IF(AND(G5716="C",(O5716*N5716)&gt;foglio!$H$5),foglio!$H$5)))))))</f>
        <v/>
      </c>
    </row>
    <row r="5717" customFormat="false" ht="10.2" hidden="false" customHeight="false" outlineLevel="0" collapsed="false">
      <c r="A5717" s="7" t="n">
        <v>5712</v>
      </c>
      <c r="B5717" s="8"/>
      <c r="C5717" s="8"/>
      <c r="D5717" s="8"/>
      <c r="E5717" s="9"/>
      <c r="F5717" s="9"/>
      <c r="G5717" s="10" t="str">
        <f aca="false">IF(F5717="Rischio alto","A",IF(F5717="Rischio medio","B",IF(F5717="Rischio basso","C","")))</f>
        <v/>
      </c>
      <c r="H5717" s="8"/>
      <c r="I5717" s="16"/>
      <c r="J5717" s="12"/>
      <c r="K5717" s="12"/>
      <c r="L5717" s="13" t="n">
        <f aca="false">K5717-J5717</f>
        <v>0</v>
      </c>
      <c r="M5717" s="8"/>
      <c r="N5717" s="13" t="n">
        <f aca="false">L5717-M5717</f>
        <v>0</v>
      </c>
      <c r="O5717" s="14" t="str">
        <f aca="false">IF(AND(G5717="A"),"91,5119",IF(AND(G5717="B"),"44,1784",IF(AND(G5717="C"),"12,6225",IF(AND(G5717=""),""))))</f>
        <v/>
      </c>
      <c r="P5717" s="15" t="str">
        <f aca="false">IF(OR(O5717=0,N5717=0,J5717=0,K5717=0,E5717="",D5717="",C5717="",B5717="",H5717="",I5717=""),"",IF(AND(G5717="A",(O5717*N5717)&lt;=foglio!$H$3),(N5717*O5717),IF(AND(G5717="A",(O5717*N5717)&gt;foglio!$H$3),foglio!$H$3,IF(AND(G5717="B",(O5717*N5717)&lt;=foglio!$H$4),(N5717*O5717),IF(AND(G5717="B",(O5717*N5717)&gt;foglio!$H$5),foglio!$H$4,IF(AND(G5717="C",(O5717*N5717)&lt;=foglio!$H$5),(N5717*O5717),IF(AND(G5717="C",(O5717*N5717)&gt;foglio!$H$5),foglio!$H$5)))))))</f>
        <v/>
      </c>
    </row>
    <row r="5718" customFormat="false" ht="10.2" hidden="false" customHeight="false" outlineLevel="0" collapsed="false">
      <c r="A5718" s="7" t="n">
        <v>5713</v>
      </c>
      <c r="B5718" s="8"/>
      <c r="C5718" s="8"/>
      <c r="D5718" s="8"/>
      <c r="E5718" s="9"/>
      <c r="F5718" s="9"/>
      <c r="G5718" s="10" t="str">
        <f aca="false">IF(F5718="Rischio alto","A",IF(F5718="Rischio medio","B",IF(F5718="Rischio basso","C","")))</f>
        <v/>
      </c>
      <c r="H5718" s="8"/>
      <c r="I5718" s="16"/>
      <c r="J5718" s="12"/>
      <c r="K5718" s="12"/>
      <c r="L5718" s="13" t="n">
        <f aca="false">K5718-J5718</f>
        <v>0</v>
      </c>
      <c r="M5718" s="8"/>
      <c r="N5718" s="13" t="n">
        <f aca="false">L5718-M5718</f>
        <v>0</v>
      </c>
      <c r="O5718" s="14" t="str">
        <f aca="false">IF(AND(G5718="A"),"91,5119",IF(AND(G5718="B"),"44,1784",IF(AND(G5718="C"),"12,6225",IF(AND(G5718=""),""))))</f>
        <v/>
      </c>
      <c r="P5718" s="15" t="str">
        <f aca="false">IF(OR(O5718=0,N5718=0,J5718=0,K5718=0,E5718="",D5718="",C5718="",B5718="",H5718="",I5718=""),"",IF(AND(G5718="A",(O5718*N5718)&lt;=foglio!$H$3),(N5718*O5718),IF(AND(G5718="A",(O5718*N5718)&gt;foglio!$H$3),foglio!$H$3,IF(AND(G5718="B",(O5718*N5718)&lt;=foglio!$H$4),(N5718*O5718),IF(AND(G5718="B",(O5718*N5718)&gt;foglio!$H$5),foglio!$H$4,IF(AND(G5718="C",(O5718*N5718)&lt;=foglio!$H$5),(N5718*O5718),IF(AND(G5718="C",(O5718*N5718)&gt;foglio!$H$5),foglio!$H$5)))))))</f>
        <v/>
      </c>
    </row>
    <row r="5719" customFormat="false" ht="10.2" hidden="false" customHeight="false" outlineLevel="0" collapsed="false">
      <c r="A5719" s="7" t="n">
        <v>5714</v>
      </c>
      <c r="B5719" s="8"/>
      <c r="C5719" s="8"/>
      <c r="D5719" s="8"/>
      <c r="E5719" s="9"/>
      <c r="F5719" s="9"/>
      <c r="G5719" s="10" t="str">
        <f aca="false">IF(F5719="Rischio alto","A",IF(F5719="Rischio medio","B",IF(F5719="Rischio basso","C","")))</f>
        <v/>
      </c>
      <c r="H5719" s="8"/>
      <c r="I5719" s="16"/>
      <c r="J5719" s="12"/>
      <c r="K5719" s="12"/>
      <c r="L5719" s="13" t="n">
        <f aca="false">K5719-J5719</f>
        <v>0</v>
      </c>
      <c r="M5719" s="8"/>
      <c r="N5719" s="13" t="n">
        <f aca="false">L5719-M5719</f>
        <v>0</v>
      </c>
      <c r="O5719" s="14" t="str">
        <f aca="false">IF(AND(G5719="A"),"91,5119",IF(AND(G5719="B"),"44,1784",IF(AND(G5719="C"),"12,6225",IF(AND(G5719=""),""))))</f>
        <v/>
      </c>
      <c r="P5719" s="15" t="str">
        <f aca="false">IF(OR(O5719=0,N5719=0,J5719=0,K5719=0,E5719="",D5719="",C5719="",B5719="",H5719="",I5719=""),"",IF(AND(G5719="A",(O5719*N5719)&lt;=foglio!$H$3),(N5719*O5719),IF(AND(G5719="A",(O5719*N5719)&gt;foglio!$H$3),foglio!$H$3,IF(AND(G5719="B",(O5719*N5719)&lt;=foglio!$H$4),(N5719*O5719),IF(AND(G5719="B",(O5719*N5719)&gt;foglio!$H$5),foglio!$H$4,IF(AND(G5719="C",(O5719*N5719)&lt;=foglio!$H$5),(N5719*O5719),IF(AND(G5719="C",(O5719*N5719)&gt;foglio!$H$5),foglio!$H$5)))))))</f>
        <v/>
      </c>
    </row>
    <row r="5720" customFormat="false" ht="10.2" hidden="false" customHeight="false" outlineLevel="0" collapsed="false">
      <c r="A5720" s="7" t="n">
        <v>5715</v>
      </c>
      <c r="B5720" s="8"/>
      <c r="C5720" s="8"/>
      <c r="D5720" s="8"/>
      <c r="E5720" s="9"/>
      <c r="F5720" s="9"/>
      <c r="G5720" s="10" t="str">
        <f aca="false">IF(F5720="Rischio alto","A",IF(F5720="Rischio medio","B",IF(F5720="Rischio basso","C","")))</f>
        <v/>
      </c>
      <c r="H5720" s="8"/>
      <c r="I5720" s="16"/>
      <c r="J5720" s="12"/>
      <c r="K5720" s="12"/>
      <c r="L5720" s="13" t="n">
        <f aca="false">K5720-J5720</f>
        <v>0</v>
      </c>
      <c r="M5720" s="8"/>
      <c r="N5720" s="13" t="n">
        <f aca="false">L5720-M5720</f>
        <v>0</v>
      </c>
      <c r="O5720" s="14" t="str">
        <f aca="false">IF(AND(G5720="A"),"91,5119",IF(AND(G5720="B"),"44,1784",IF(AND(G5720="C"),"12,6225",IF(AND(G5720=""),""))))</f>
        <v/>
      </c>
      <c r="P5720" s="15" t="str">
        <f aca="false">IF(OR(O5720=0,N5720=0,J5720=0,K5720=0,E5720="",D5720="",C5720="",B5720="",H5720="",I5720=""),"",IF(AND(G5720="A",(O5720*N5720)&lt;=foglio!$H$3),(N5720*O5720),IF(AND(G5720="A",(O5720*N5720)&gt;foglio!$H$3),foglio!$H$3,IF(AND(G5720="B",(O5720*N5720)&lt;=foglio!$H$4),(N5720*O5720),IF(AND(G5720="B",(O5720*N5720)&gt;foglio!$H$5),foglio!$H$4,IF(AND(G5720="C",(O5720*N5720)&lt;=foglio!$H$5),(N5720*O5720),IF(AND(G5720="C",(O5720*N5720)&gt;foglio!$H$5),foglio!$H$5)))))))</f>
        <v/>
      </c>
    </row>
    <row r="5721" customFormat="false" ht="10.2" hidden="false" customHeight="false" outlineLevel="0" collapsed="false">
      <c r="A5721" s="7" t="n">
        <v>5716</v>
      </c>
      <c r="B5721" s="8"/>
      <c r="C5721" s="8"/>
      <c r="D5721" s="8"/>
      <c r="E5721" s="9"/>
      <c r="F5721" s="9"/>
      <c r="G5721" s="10" t="str">
        <f aca="false">IF(F5721="Rischio alto","A",IF(F5721="Rischio medio","B",IF(F5721="Rischio basso","C","")))</f>
        <v/>
      </c>
      <c r="H5721" s="8"/>
      <c r="I5721" s="16"/>
      <c r="J5721" s="12"/>
      <c r="K5721" s="12"/>
      <c r="L5721" s="13" t="n">
        <f aca="false">K5721-J5721</f>
        <v>0</v>
      </c>
      <c r="M5721" s="8"/>
      <c r="N5721" s="13" t="n">
        <f aca="false">L5721-M5721</f>
        <v>0</v>
      </c>
      <c r="O5721" s="14" t="str">
        <f aca="false">IF(AND(G5721="A"),"91,5119",IF(AND(G5721="B"),"44,1784",IF(AND(G5721="C"),"12,6225",IF(AND(G5721=""),""))))</f>
        <v/>
      </c>
      <c r="P5721" s="15" t="str">
        <f aca="false">IF(OR(O5721=0,N5721=0,J5721=0,K5721=0,E5721="",D5721="",C5721="",B5721="",H5721="",I5721=""),"",IF(AND(G5721="A",(O5721*N5721)&lt;=foglio!$H$3),(N5721*O5721),IF(AND(G5721="A",(O5721*N5721)&gt;foglio!$H$3),foglio!$H$3,IF(AND(G5721="B",(O5721*N5721)&lt;=foglio!$H$4),(N5721*O5721),IF(AND(G5721="B",(O5721*N5721)&gt;foglio!$H$5),foglio!$H$4,IF(AND(G5721="C",(O5721*N5721)&lt;=foglio!$H$5),(N5721*O5721),IF(AND(G5721="C",(O5721*N5721)&gt;foglio!$H$5),foglio!$H$5)))))))</f>
        <v/>
      </c>
    </row>
    <row r="5722" customFormat="false" ht="10.2" hidden="false" customHeight="false" outlineLevel="0" collapsed="false">
      <c r="A5722" s="7" t="n">
        <v>5717</v>
      </c>
      <c r="B5722" s="8"/>
      <c r="C5722" s="8"/>
      <c r="D5722" s="8"/>
      <c r="E5722" s="9"/>
      <c r="F5722" s="9"/>
      <c r="G5722" s="10" t="str">
        <f aca="false">IF(F5722="Rischio alto","A",IF(F5722="Rischio medio","B",IF(F5722="Rischio basso","C","")))</f>
        <v/>
      </c>
      <c r="H5722" s="8"/>
      <c r="I5722" s="16"/>
      <c r="J5722" s="12"/>
      <c r="K5722" s="12"/>
      <c r="L5722" s="13" t="n">
        <f aca="false">K5722-J5722</f>
        <v>0</v>
      </c>
      <c r="M5722" s="8"/>
      <c r="N5722" s="13" t="n">
        <f aca="false">L5722-M5722</f>
        <v>0</v>
      </c>
      <c r="O5722" s="14" t="str">
        <f aca="false">IF(AND(G5722="A"),"91,5119",IF(AND(G5722="B"),"44,1784",IF(AND(G5722="C"),"12,6225",IF(AND(G5722=""),""))))</f>
        <v/>
      </c>
      <c r="P5722" s="15" t="str">
        <f aca="false">IF(OR(O5722=0,N5722=0,J5722=0,K5722=0,E5722="",D5722="",C5722="",B5722="",H5722="",I5722=""),"",IF(AND(G5722="A",(O5722*N5722)&lt;=foglio!$H$3),(N5722*O5722),IF(AND(G5722="A",(O5722*N5722)&gt;foglio!$H$3),foglio!$H$3,IF(AND(G5722="B",(O5722*N5722)&lt;=foglio!$H$4),(N5722*O5722),IF(AND(G5722="B",(O5722*N5722)&gt;foglio!$H$5),foglio!$H$4,IF(AND(G5722="C",(O5722*N5722)&lt;=foglio!$H$5),(N5722*O5722),IF(AND(G5722="C",(O5722*N5722)&gt;foglio!$H$5),foglio!$H$5)))))))</f>
        <v/>
      </c>
    </row>
    <row r="5723" customFormat="false" ht="10.2" hidden="false" customHeight="false" outlineLevel="0" collapsed="false">
      <c r="A5723" s="7" t="n">
        <v>5718</v>
      </c>
      <c r="B5723" s="8"/>
      <c r="C5723" s="8"/>
      <c r="D5723" s="8"/>
      <c r="E5723" s="9"/>
      <c r="F5723" s="9"/>
      <c r="G5723" s="10" t="str">
        <f aca="false">IF(F5723="Rischio alto","A",IF(F5723="Rischio medio","B",IF(F5723="Rischio basso","C","")))</f>
        <v/>
      </c>
      <c r="H5723" s="8"/>
      <c r="I5723" s="16"/>
      <c r="J5723" s="12"/>
      <c r="K5723" s="12"/>
      <c r="L5723" s="13" t="n">
        <f aca="false">K5723-J5723</f>
        <v>0</v>
      </c>
      <c r="M5723" s="8"/>
      <c r="N5723" s="13" t="n">
        <f aca="false">L5723-M5723</f>
        <v>0</v>
      </c>
      <c r="O5723" s="14" t="str">
        <f aca="false">IF(AND(G5723="A"),"91,5119",IF(AND(G5723="B"),"44,1784",IF(AND(G5723="C"),"12,6225",IF(AND(G5723=""),""))))</f>
        <v/>
      </c>
      <c r="P5723" s="15" t="str">
        <f aca="false">IF(OR(O5723=0,N5723=0,J5723=0,K5723=0,E5723="",D5723="",C5723="",B5723="",H5723="",I5723=""),"",IF(AND(G5723="A",(O5723*N5723)&lt;=foglio!$H$3),(N5723*O5723),IF(AND(G5723="A",(O5723*N5723)&gt;foglio!$H$3),foglio!$H$3,IF(AND(G5723="B",(O5723*N5723)&lt;=foglio!$H$4),(N5723*O5723),IF(AND(G5723="B",(O5723*N5723)&gt;foglio!$H$5),foglio!$H$4,IF(AND(G5723="C",(O5723*N5723)&lt;=foglio!$H$5),(N5723*O5723),IF(AND(G5723="C",(O5723*N5723)&gt;foglio!$H$5),foglio!$H$5)))))))</f>
        <v/>
      </c>
    </row>
    <row r="5724" customFormat="false" ht="10.2" hidden="false" customHeight="false" outlineLevel="0" collapsed="false">
      <c r="A5724" s="7" t="n">
        <v>5719</v>
      </c>
      <c r="B5724" s="8"/>
      <c r="C5724" s="8"/>
      <c r="D5724" s="8"/>
      <c r="E5724" s="9"/>
      <c r="F5724" s="9"/>
      <c r="G5724" s="10" t="str">
        <f aca="false">IF(F5724="Rischio alto","A",IF(F5724="Rischio medio","B",IF(F5724="Rischio basso","C","")))</f>
        <v/>
      </c>
      <c r="H5724" s="8"/>
      <c r="I5724" s="16"/>
      <c r="J5724" s="12"/>
      <c r="K5724" s="12"/>
      <c r="L5724" s="13" t="n">
        <f aca="false">K5724-J5724</f>
        <v>0</v>
      </c>
      <c r="M5724" s="8"/>
      <c r="N5724" s="13" t="n">
        <f aca="false">L5724-M5724</f>
        <v>0</v>
      </c>
      <c r="O5724" s="14" t="str">
        <f aca="false">IF(AND(G5724="A"),"91,5119",IF(AND(G5724="B"),"44,1784",IF(AND(G5724="C"),"12,6225",IF(AND(G5724=""),""))))</f>
        <v/>
      </c>
      <c r="P5724" s="15" t="str">
        <f aca="false">IF(OR(O5724=0,N5724=0,J5724=0,K5724=0,E5724="",D5724="",C5724="",B5724="",H5724="",I5724=""),"",IF(AND(G5724="A",(O5724*N5724)&lt;=foglio!$H$3),(N5724*O5724),IF(AND(G5724="A",(O5724*N5724)&gt;foglio!$H$3),foglio!$H$3,IF(AND(G5724="B",(O5724*N5724)&lt;=foglio!$H$4),(N5724*O5724),IF(AND(G5724="B",(O5724*N5724)&gt;foglio!$H$5),foglio!$H$4,IF(AND(G5724="C",(O5724*N5724)&lt;=foglio!$H$5),(N5724*O5724),IF(AND(G5724="C",(O5724*N5724)&gt;foglio!$H$5),foglio!$H$5)))))))</f>
        <v/>
      </c>
    </row>
    <row r="5725" customFormat="false" ht="10.2" hidden="false" customHeight="false" outlineLevel="0" collapsed="false">
      <c r="A5725" s="7" t="n">
        <v>5720</v>
      </c>
      <c r="B5725" s="8"/>
      <c r="C5725" s="8"/>
      <c r="D5725" s="8"/>
      <c r="E5725" s="9"/>
      <c r="F5725" s="9"/>
      <c r="G5725" s="10" t="str">
        <f aca="false">IF(F5725="Rischio alto","A",IF(F5725="Rischio medio","B",IF(F5725="Rischio basso","C","")))</f>
        <v/>
      </c>
      <c r="H5725" s="8"/>
      <c r="I5725" s="16"/>
      <c r="J5725" s="12"/>
      <c r="K5725" s="12"/>
      <c r="L5725" s="13" t="n">
        <f aca="false">K5725-J5725</f>
        <v>0</v>
      </c>
      <c r="M5725" s="8"/>
      <c r="N5725" s="13" t="n">
        <f aca="false">L5725-M5725</f>
        <v>0</v>
      </c>
      <c r="O5725" s="14" t="str">
        <f aca="false">IF(AND(G5725="A"),"91,5119",IF(AND(G5725="B"),"44,1784",IF(AND(G5725="C"),"12,6225",IF(AND(G5725=""),""))))</f>
        <v/>
      </c>
      <c r="P5725" s="15" t="str">
        <f aca="false">IF(OR(O5725=0,N5725=0,J5725=0,K5725=0,E5725="",D5725="",C5725="",B5725="",H5725="",I5725=""),"",IF(AND(G5725="A",(O5725*N5725)&lt;=foglio!$H$3),(N5725*O5725),IF(AND(G5725="A",(O5725*N5725)&gt;foglio!$H$3),foglio!$H$3,IF(AND(G5725="B",(O5725*N5725)&lt;=foglio!$H$4),(N5725*O5725),IF(AND(G5725="B",(O5725*N5725)&gt;foglio!$H$5),foglio!$H$4,IF(AND(G5725="C",(O5725*N5725)&lt;=foglio!$H$5),(N5725*O5725),IF(AND(G5725="C",(O5725*N5725)&gt;foglio!$H$5),foglio!$H$5)))))))</f>
        <v/>
      </c>
    </row>
    <row r="5726" customFormat="false" ht="10.2" hidden="false" customHeight="false" outlineLevel="0" collapsed="false">
      <c r="A5726" s="7" t="n">
        <v>5721</v>
      </c>
      <c r="B5726" s="8"/>
      <c r="C5726" s="8"/>
      <c r="D5726" s="8"/>
      <c r="E5726" s="9"/>
      <c r="F5726" s="9"/>
      <c r="G5726" s="10" t="str">
        <f aca="false">IF(F5726="Rischio alto","A",IF(F5726="Rischio medio","B",IF(F5726="Rischio basso","C","")))</f>
        <v/>
      </c>
      <c r="H5726" s="8"/>
      <c r="I5726" s="16"/>
      <c r="J5726" s="12"/>
      <c r="K5726" s="12"/>
      <c r="L5726" s="13" t="n">
        <f aca="false">K5726-J5726</f>
        <v>0</v>
      </c>
      <c r="M5726" s="8"/>
      <c r="N5726" s="13" t="n">
        <f aca="false">L5726-M5726</f>
        <v>0</v>
      </c>
      <c r="O5726" s="14" t="str">
        <f aca="false">IF(AND(G5726="A"),"91,5119",IF(AND(G5726="B"),"44,1784",IF(AND(G5726="C"),"12,6225",IF(AND(G5726=""),""))))</f>
        <v/>
      </c>
      <c r="P5726" s="15" t="str">
        <f aca="false">IF(OR(O5726=0,N5726=0,J5726=0,K5726=0,E5726="",D5726="",C5726="",B5726="",H5726="",I5726=""),"",IF(AND(G5726="A",(O5726*N5726)&lt;=foglio!$H$3),(N5726*O5726),IF(AND(G5726="A",(O5726*N5726)&gt;foglio!$H$3),foglio!$H$3,IF(AND(G5726="B",(O5726*N5726)&lt;=foglio!$H$4),(N5726*O5726),IF(AND(G5726="B",(O5726*N5726)&gt;foglio!$H$5),foglio!$H$4,IF(AND(G5726="C",(O5726*N5726)&lt;=foglio!$H$5),(N5726*O5726),IF(AND(G5726="C",(O5726*N5726)&gt;foglio!$H$5),foglio!$H$5)))))))</f>
        <v/>
      </c>
    </row>
    <row r="5727" customFormat="false" ht="10.2" hidden="false" customHeight="false" outlineLevel="0" collapsed="false">
      <c r="A5727" s="7" t="n">
        <v>5722</v>
      </c>
      <c r="B5727" s="8"/>
      <c r="C5727" s="8"/>
      <c r="D5727" s="8"/>
      <c r="E5727" s="9"/>
      <c r="F5727" s="9"/>
      <c r="G5727" s="10" t="str">
        <f aca="false">IF(F5727="Rischio alto","A",IF(F5727="Rischio medio","B",IF(F5727="Rischio basso","C","")))</f>
        <v/>
      </c>
      <c r="H5727" s="8"/>
      <c r="I5727" s="16"/>
      <c r="J5727" s="12"/>
      <c r="K5727" s="12"/>
      <c r="L5727" s="13" t="n">
        <f aca="false">K5727-J5727</f>
        <v>0</v>
      </c>
      <c r="M5727" s="8"/>
      <c r="N5727" s="13" t="n">
        <f aca="false">L5727-M5727</f>
        <v>0</v>
      </c>
      <c r="O5727" s="14" t="str">
        <f aca="false">IF(AND(G5727="A"),"91,5119",IF(AND(G5727="B"),"44,1784",IF(AND(G5727="C"),"12,6225",IF(AND(G5727=""),""))))</f>
        <v/>
      </c>
      <c r="P5727" s="15" t="str">
        <f aca="false">IF(OR(O5727=0,N5727=0,J5727=0,K5727=0,E5727="",D5727="",C5727="",B5727="",H5727="",I5727=""),"",IF(AND(G5727="A",(O5727*N5727)&lt;=foglio!$H$3),(N5727*O5727),IF(AND(G5727="A",(O5727*N5727)&gt;foglio!$H$3),foglio!$H$3,IF(AND(G5727="B",(O5727*N5727)&lt;=foglio!$H$4),(N5727*O5727),IF(AND(G5727="B",(O5727*N5727)&gt;foglio!$H$5),foglio!$H$4,IF(AND(G5727="C",(O5727*N5727)&lt;=foglio!$H$5),(N5727*O5727),IF(AND(G5727="C",(O5727*N5727)&gt;foglio!$H$5),foglio!$H$5)))))))</f>
        <v/>
      </c>
    </row>
    <row r="5728" customFormat="false" ht="10.2" hidden="false" customHeight="false" outlineLevel="0" collapsed="false">
      <c r="A5728" s="7" t="n">
        <v>5723</v>
      </c>
      <c r="B5728" s="8"/>
      <c r="C5728" s="8"/>
      <c r="D5728" s="8"/>
      <c r="E5728" s="9"/>
      <c r="F5728" s="9"/>
      <c r="G5728" s="10" t="str">
        <f aca="false">IF(F5728="Rischio alto","A",IF(F5728="Rischio medio","B",IF(F5728="Rischio basso","C","")))</f>
        <v/>
      </c>
      <c r="H5728" s="8"/>
      <c r="I5728" s="16"/>
      <c r="J5728" s="12"/>
      <c r="K5728" s="12"/>
      <c r="L5728" s="13" t="n">
        <f aca="false">K5728-J5728</f>
        <v>0</v>
      </c>
      <c r="M5728" s="8"/>
      <c r="N5728" s="13" t="n">
        <f aca="false">L5728-M5728</f>
        <v>0</v>
      </c>
      <c r="O5728" s="14" t="str">
        <f aca="false">IF(AND(G5728="A"),"91,5119",IF(AND(G5728="B"),"44,1784",IF(AND(G5728="C"),"12,6225",IF(AND(G5728=""),""))))</f>
        <v/>
      </c>
      <c r="P5728" s="15" t="str">
        <f aca="false">IF(OR(O5728=0,N5728=0,J5728=0,K5728=0,E5728="",D5728="",C5728="",B5728="",H5728="",I5728=""),"",IF(AND(G5728="A",(O5728*N5728)&lt;=foglio!$H$3),(N5728*O5728),IF(AND(G5728="A",(O5728*N5728)&gt;foglio!$H$3),foglio!$H$3,IF(AND(G5728="B",(O5728*N5728)&lt;=foglio!$H$4),(N5728*O5728),IF(AND(G5728="B",(O5728*N5728)&gt;foglio!$H$5),foglio!$H$4,IF(AND(G5728="C",(O5728*N5728)&lt;=foglio!$H$5),(N5728*O5728),IF(AND(G5728="C",(O5728*N5728)&gt;foglio!$H$5),foglio!$H$5)))))))</f>
        <v/>
      </c>
    </row>
    <row r="5729" customFormat="false" ht="10.2" hidden="false" customHeight="false" outlineLevel="0" collapsed="false">
      <c r="A5729" s="7" t="n">
        <v>5724</v>
      </c>
      <c r="B5729" s="8"/>
      <c r="C5729" s="8"/>
      <c r="D5729" s="8"/>
      <c r="E5729" s="9"/>
      <c r="F5729" s="9"/>
      <c r="G5729" s="10" t="str">
        <f aca="false">IF(F5729="Rischio alto","A",IF(F5729="Rischio medio","B",IF(F5729="Rischio basso","C","")))</f>
        <v/>
      </c>
      <c r="H5729" s="8"/>
      <c r="I5729" s="16"/>
      <c r="J5729" s="12"/>
      <c r="K5729" s="12"/>
      <c r="L5729" s="13" t="n">
        <f aca="false">K5729-J5729</f>
        <v>0</v>
      </c>
      <c r="M5729" s="8"/>
      <c r="N5729" s="13" t="n">
        <f aca="false">L5729-M5729</f>
        <v>0</v>
      </c>
      <c r="O5729" s="14" t="str">
        <f aca="false">IF(AND(G5729="A"),"91,5119",IF(AND(G5729="B"),"44,1784",IF(AND(G5729="C"),"12,6225",IF(AND(G5729=""),""))))</f>
        <v/>
      </c>
      <c r="P5729" s="15" t="str">
        <f aca="false">IF(OR(O5729=0,N5729=0,J5729=0,K5729=0,E5729="",D5729="",C5729="",B5729="",H5729="",I5729=""),"",IF(AND(G5729="A",(O5729*N5729)&lt;=foglio!$H$3),(N5729*O5729),IF(AND(G5729="A",(O5729*N5729)&gt;foglio!$H$3),foglio!$H$3,IF(AND(G5729="B",(O5729*N5729)&lt;=foglio!$H$4),(N5729*O5729),IF(AND(G5729="B",(O5729*N5729)&gt;foglio!$H$5),foglio!$H$4,IF(AND(G5729="C",(O5729*N5729)&lt;=foglio!$H$5),(N5729*O5729),IF(AND(G5729="C",(O5729*N5729)&gt;foglio!$H$5),foglio!$H$5)))))))</f>
        <v/>
      </c>
    </row>
    <row r="5730" customFormat="false" ht="10.2" hidden="false" customHeight="false" outlineLevel="0" collapsed="false">
      <c r="A5730" s="7" t="n">
        <v>5725</v>
      </c>
      <c r="B5730" s="8"/>
      <c r="C5730" s="8"/>
      <c r="D5730" s="8"/>
      <c r="E5730" s="9"/>
      <c r="F5730" s="9"/>
      <c r="G5730" s="10" t="str">
        <f aca="false">IF(F5730="Rischio alto","A",IF(F5730="Rischio medio","B",IF(F5730="Rischio basso","C","")))</f>
        <v/>
      </c>
      <c r="H5730" s="8"/>
      <c r="I5730" s="16"/>
      <c r="J5730" s="12"/>
      <c r="K5730" s="12"/>
      <c r="L5730" s="13" t="n">
        <f aca="false">K5730-J5730</f>
        <v>0</v>
      </c>
      <c r="M5730" s="8"/>
      <c r="N5730" s="13" t="n">
        <f aca="false">L5730-M5730</f>
        <v>0</v>
      </c>
      <c r="O5730" s="14" t="str">
        <f aca="false">IF(AND(G5730="A"),"91,5119",IF(AND(G5730="B"),"44,1784",IF(AND(G5730="C"),"12,6225",IF(AND(G5730=""),""))))</f>
        <v/>
      </c>
      <c r="P5730" s="15" t="str">
        <f aca="false">IF(OR(O5730=0,N5730=0,J5730=0,K5730=0,E5730="",D5730="",C5730="",B5730="",H5730="",I5730=""),"",IF(AND(G5730="A",(O5730*N5730)&lt;=foglio!$H$3),(N5730*O5730),IF(AND(G5730="A",(O5730*N5730)&gt;foglio!$H$3),foglio!$H$3,IF(AND(G5730="B",(O5730*N5730)&lt;=foglio!$H$4),(N5730*O5730),IF(AND(G5730="B",(O5730*N5730)&gt;foglio!$H$5),foglio!$H$4,IF(AND(G5730="C",(O5730*N5730)&lt;=foglio!$H$5),(N5730*O5730),IF(AND(G5730="C",(O5730*N5730)&gt;foglio!$H$5),foglio!$H$5)))))))</f>
        <v/>
      </c>
    </row>
    <row r="5731" customFormat="false" ht="10.2" hidden="false" customHeight="false" outlineLevel="0" collapsed="false">
      <c r="A5731" s="7" t="n">
        <v>5726</v>
      </c>
      <c r="B5731" s="8"/>
      <c r="C5731" s="8"/>
      <c r="D5731" s="8"/>
      <c r="E5731" s="9"/>
      <c r="F5731" s="9"/>
      <c r="G5731" s="10" t="str">
        <f aca="false">IF(F5731="Rischio alto","A",IF(F5731="Rischio medio","B",IF(F5731="Rischio basso","C","")))</f>
        <v/>
      </c>
      <c r="H5731" s="8"/>
      <c r="I5731" s="16"/>
      <c r="J5731" s="12"/>
      <c r="K5731" s="12"/>
      <c r="L5731" s="13" t="n">
        <f aca="false">K5731-J5731</f>
        <v>0</v>
      </c>
      <c r="M5731" s="8"/>
      <c r="N5731" s="13" t="n">
        <f aca="false">L5731-M5731</f>
        <v>0</v>
      </c>
      <c r="O5731" s="14" t="str">
        <f aca="false">IF(AND(G5731="A"),"91,5119",IF(AND(G5731="B"),"44,1784",IF(AND(G5731="C"),"12,6225",IF(AND(G5731=""),""))))</f>
        <v/>
      </c>
      <c r="P5731" s="15" t="str">
        <f aca="false">IF(OR(O5731=0,N5731=0,J5731=0,K5731=0,E5731="",D5731="",C5731="",B5731="",H5731="",I5731=""),"",IF(AND(G5731="A",(O5731*N5731)&lt;=foglio!$H$3),(N5731*O5731),IF(AND(G5731="A",(O5731*N5731)&gt;foglio!$H$3),foglio!$H$3,IF(AND(G5731="B",(O5731*N5731)&lt;=foglio!$H$4),(N5731*O5731),IF(AND(G5731="B",(O5731*N5731)&gt;foglio!$H$5),foglio!$H$4,IF(AND(G5731="C",(O5731*N5731)&lt;=foglio!$H$5),(N5731*O5731),IF(AND(G5731="C",(O5731*N5731)&gt;foglio!$H$5),foglio!$H$5)))))))</f>
        <v/>
      </c>
    </row>
    <row r="5732" customFormat="false" ht="10.2" hidden="false" customHeight="false" outlineLevel="0" collapsed="false">
      <c r="A5732" s="7" t="n">
        <v>5727</v>
      </c>
      <c r="B5732" s="8"/>
      <c r="C5732" s="8"/>
      <c r="D5732" s="8"/>
      <c r="E5732" s="9"/>
      <c r="F5732" s="9"/>
      <c r="G5732" s="10" t="str">
        <f aca="false">IF(F5732="Rischio alto","A",IF(F5732="Rischio medio","B",IF(F5732="Rischio basso","C","")))</f>
        <v/>
      </c>
      <c r="H5732" s="8"/>
      <c r="I5732" s="16"/>
      <c r="J5732" s="12"/>
      <c r="K5732" s="12"/>
      <c r="L5732" s="13" t="n">
        <f aca="false">K5732-J5732</f>
        <v>0</v>
      </c>
      <c r="M5732" s="8"/>
      <c r="N5732" s="13" t="n">
        <f aca="false">L5732-M5732</f>
        <v>0</v>
      </c>
      <c r="O5732" s="14" t="str">
        <f aca="false">IF(AND(G5732="A"),"91,5119",IF(AND(G5732="B"),"44,1784",IF(AND(G5732="C"),"12,6225",IF(AND(G5732=""),""))))</f>
        <v/>
      </c>
      <c r="P5732" s="15" t="str">
        <f aca="false">IF(OR(O5732=0,N5732=0,J5732=0,K5732=0,E5732="",D5732="",C5732="",B5732="",H5732="",I5732=""),"",IF(AND(G5732="A",(O5732*N5732)&lt;=foglio!$H$3),(N5732*O5732),IF(AND(G5732="A",(O5732*N5732)&gt;foglio!$H$3),foglio!$H$3,IF(AND(G5732="B",(O5732*N5732)&lt;=foglio!$H$4),(N5732*O5732),IF(AND(G5732="B",(O5732*N5732)&gt;foglio!$H$5),foglio!$H$4,IF(AND(G5732="C",(O5732*N5732)&lt;=foglio!$H$5),(N5732*O5732),IF(AND(G5732="C",(O5732*N5732)&gt;foglio!$H$5),foglio!$H$5)))))))</f>
        <v/>
      </c>
    </row>
    <row r="5733" customFormat="false" ht="10.2" hidden="false" customHeight="false" outlineLevel="0" collapsed="false">
      <c r="A5733" s="7" t="n">
        <v>5728</v>
      </c>
      <c r="B5733" s="8"/>
      <c r="C5733" s="8"/>
      <c r="D5733" s="8"/>
      <c r="E5733" s="9"/>
      <c r="F5733" s="9"/>
      <c r="G5733" s="10" t="str">
        <f aca="false">IF(F5733="Rischio alto","A",IF(F5733="Rischio medio","B",IF(F5733="Rischio basso","C","")))</f>
        <v/>
      </c>
      <c r="H5733" s="8"/>
      <c r="I5733" s="16"/>
      <c r="J5733" s="12"/>
      <c r="K5733" s="12"/>
      <c r="L5733" s="13" t="n">
        <f aca="false">K5733-J5733</f>
        <v>0</v>
      </c>
      <c r="M5733" s="8"/>
      <c r="N5733" s="13" t="n">
        <f aca="false">L5733-M5733</f>
        <v>0</v>
      </c>
      <c r="O5733" s="14" t="str">
        <f aca="false">IF(AND(G5733="A"),"91,5119",IF(AND(G5733="B"),"44,1784",IF(AND(G5733="C"),"12,6225",IF(AND(G5733=""),""))))</f>
        <v/>
      </c>
      <c r="P5733" s="15" t="str">
        <f aca="false">IF(OR(O5733=0,N5733=0,J5733=0,K5733=0,E5733="",D5733="",C5733="",B5733="",H5733="",I5733=""),"",IF(AND(G5733="A",(O5733*N5733)&lt;=foglio!$H$3),(N5733*O5733),IF(AND(G5733="A",(O5733*N5733)&gt;foglio!$H$3),foglio!$H$3,IF(AND(G5733="B",(O5733*N5733)&lt;=foglio!$H$4),(N5733*O5733),IF(AND(G5733="B",(O5733*N5733)&gt;foglio!$H$5),foglio!$H$4,IF(AND(G5733="C",(O5733*N5733)&lt;=foglio!$H$5),(N5733*O5733),IF(AND(G5733="C",(O5733*N5733)&gt;foglio!$H$5),foglio!$H$5)))))))</f>
        <v/>
      </c>
    </row>
    <row r="5734" customFormat="false" ht="10.2" hidden="false" customHeight="false" outlineLevel="0" collapsed="false">
      <c r="A5734" s="7" t="n">
        <v>5729</v>
      </c>
      <c r="B5734" s="8"/>
      <c r="C5734" s="8"/>
      <c r="D5734" s="8"/>
      <c r="E5734" s="9"/>
      <c r="F5734" s="9"/>
      <c r="G5734" s="10" t="str">
        <f aca="false">IF(F5734="Rischio alto","A",IF(F5734="Rischio medio","B",IF(F5734="Rischio basso","C","")))</f>
        <v/>
      </c>
      <c r="H5734" s="8"/>
      <c r="I5734" s="16"/>
      <c r="J5734" s="12"/>
      <c r="K5734" s="12"/>
      <c r="L5734" s="13" t="n">
        <f aca="false">K5734-J5734</f>
        <v>0</v>
      </c>
      <c r="M5734" s="8"/>
      <c r="N5734" s="13" t="n">
        <f aca="false">L5734-M5734</f>
        <v>0</v>
      </c>
      <c r="O5734" s="14" t="str">
        <f aca="false">IF(AND(G5734="A"),"91,5119",IF(AND(G5734="B"),"44,1784",IF(AND(G5734="C"),"12,6225",IF(AND(G5734=""),""))))</f>
        <v/>
      </c>
      <c r="P5734" s="15" t="str">
        <f aca="false">IF(OR(O5734=0,N5734=0,J5734=0,K5734=0,E5734="",D5734="",C5734="",B5734="",H5734="",I5734=""),"",IF(AND(G5734="A",(O5734*N5734)&lt;=foglio!$H$3),(N5734*O5734),IF(AND(G5734="A",(O5734*N5734)&gt;foglio!$H$3),foglio!$H$3,IF(AND(G5734="B",(O5734*N5734)&lt;=foglio!$H$4),(N5734*O5734),IF(AND(G5734="B",(O5734*N5734)&gt;foglio!$H$5),foglio!$H$4,IF(AND(G5734="C",(O5734*N5734)&lt;=foglio!$H$5),(N5734*O5734),IF(AND(G5734="C",(O5734*N5734)&gt;foglio!$H$5),foglio!$H$5)))))))</f>
        <v/>
      </c>
    </row>
    <row r="5735" customFormat="false" ht="10.2" hidden="false" customHeight="false" outlineLevel="0" collapsed="false">
      <c r="A5735" s="7" t="n">
        <v>5730</v>
      </c>
      <c r="B5735" s="8"/>
      <c r="C5735" s="8"/>
      <c r="D5735" s="8"/>
      <c r="E5735" s="9"/>
      <c r="F5735" s="9"/>
      <c r="G5735" s="10" t="str">
        <f aca="false">IF(F5735="Rischio alto","A",IF(F5735="Rischio medio","B",IF(F5735="Rischio basso","C","")))</f>
        <v/>
      </c>
      <c r="H5735" s="8"/>
      <c r="I5735" s="16"/>
      <c r="J5735" s="12"/>
      <c r="K5735" s="12"/>
      <c r="L5735" s="13" t="n">
        <f aca="false">K5735-J5735</f>
        <v>0</v>
      </c>
      <c r="M5735" s="8"/>
      <c r="N5735" s="13" t="n">
        <f aca="false">L5735-M5735</f>
        <v>0</v>
      </c>
      <c r="O5735" s="14" t="str">
        <f aca="false">IF(AND(G5735="A"),"91,5119",IF(AND(G5735="B"),"44,1784",IF(AND(G5735="C"),"12,6225",IF(AND(G5735=""),""))))</f>
        <v/>
      </c>
      <c r="P5735" s="15" t="str">
        <f aca="false">IF(OR(O5735=0,N5735=0,J5735=0,K5735=0,E5735="",D5735="",C5735="",B5735="",H5735="",I5735=""),"",IF(AND(G5735="A",(O5735*N5735)&lt;=foglio!$H$3),(N5735*O5735),IF(AND(G5735="A",(O5735*N5735)&gt;foglio!$H$3),foglio!$H$3,IF(AND(G5735="B",(O5735*N5735)&lt;=foglio!$H$4),(N5735*O5735),IF(AND(G5735="B",(O5735*N5735)&gt;foglio!$H$5),foglio!$H$4,IF(AND(G5735="C",(O5735*N5735)&lt;=foglio!$H$5),(N5735*O5735),IF(AND(G5735="C",(O5735*N5735)&gt;foglio!$H$5),foglio!$H$5)))))))</f>
        <v/>
      </c>
    </row>
    <row r="5736" customFormat="false" ht="10.2" hidden="false" customHeight="false" outlineLevel="0" collapsed="false">
      <c r="A5736" s="7" t="n">
        <v>5731</v>
      </c>
      <c r="B5736" s="8"/>
      <c r="C5736" s="8"/>
      <c r="D5736" s="8"/>
      <c r="E5736" s="9"/>
      <c r="F5736" s="9"/>
      <c r="G5736" s="10" t="str">
        <f aca="false">IF(F5736="Rischio alto","A",IF(F5736="Rischio medio","B",IF(F5736="Rischio basso","C","")))</f>
        <v/>
      </c>
      <c r="H5736" s="8"/>
      <c r="I5736" s="16"/>
      <c r="J5736" s="12"/>
      <c r="K5736" s="12"/>
      <c r="L5736" s="13" t="n">
        <f aca="false">K5736-J5736</f>
        <v>0</v>
      </c>
      <c r="M5736" s="8"/>
      <c r="N5736" s="13" t="n">
        <f aca="false">L5736-M5736</f>
        <v>0</v>
      </c>
      <c r="O5736" s="14" t="str">
        <f aca="false">IF(AND(G5736="A"),"91,5119",IF(AND(G5736="B"),"44,1784",IF(AND(G5736="C"),"12,6225",IF(AND(G5736=""),""))))</f>
        <v/>
      </c>
      <c r="P5736" s="15" t="str">
        <f aca="false">IF(OR(O5736=0,N5736=0,J5736=0,K5736=0,E5736="",D5736="",C5736="",B5736="",H5736="",I5736=""),"",IF(AND(G5736="A",(O5736*N5736)&lt;=foglio!$H$3),(N5736*O5736),IF(AND(G5736="A",(O5736*N5736)&gt;foglio!$H$3),foglio!$H$3,IF(AND(G5736="B",(O5736*N5736)&lt;=foglio!$H$4),(N5736*O5736),IF(AND(G5736="B",(O5736*N5736)&gt;foglio!$H$5),foglio!$H$4,IF(AND(G5736="C",(O5736*N5736)&lt;=foglio!$H$5),(N5736*O5736),IF(AND(G5736="C",(O5736*N5736)&gt;foglio!$H$5),foglio!$H$5)))))))</f>
        <v/>
      </c>
    </row>
    <row r="5737" customFormat="false" ht="10.2" hidden="false" customHeight="false" outlineLevel="0" collapsed="false">
      <c r="A5737" s="7" t="n">
        <v>5732</v>
      </c>
      <c r="B5737" s="8"/>
      <c r="C5737" s="8"/>
      <c r="D5737" s="8"/>
      <c r="E5737" s="9"/>
      <c r="F5737" s="9"/>
      <c r="G5737" s="10" t="str">
        <f aca="false">IF(F5737="Rischio alto","A",IF(F5737="Rischio medio","B",IF(F5737="Rischio basso","C","")))</f>
        <v/>
      </c>
      <c r="H5737" s="8"/>
      <c r="I5737" s="16"/>
      <c r="J5737" s="12"/>
      <c r="K5737" s="12"/>
      <c r="L5737" s="13" t="n">
        <f aca="false">K5737-J5737</f>
        <v>0</v>
      </c>
      <c r="M5737" s="8"/>
      <c r="N5737" s="13" t="n">
        <f aca="false">L5737-M5737</f>
        <v>0</v>
      </c>
      <c r="O5737" s="14" t="str">
        <f aca="false">IF(AND(G5737="A"),"91,5119",IF(AND(G5737="B"),"44,1784",IF(AND(G5737="C"),"12,6225",IF(AND(G5737=""),""))))</f>
        <v/>
      </c>
      <c r="P5737" s="15" t="str">
        <f aca="false">IF(OR(O5737=0,N5737=0,J5737=0,K5737=0,E5737="",D5737="",C5737="",B5737="",H5737="",I5737=""),"",IF(AND(G5737="A",(O5737*N5737)&lt;=foglio!$H$3),(N5737*O5737),IF(AND(G5737="A",(O5737*N5737)&gt;foglio!$H$3),foglio!$H$3,IF(AND(G5737="B",(O5737*N5737)&lt;=foglio!$H$4),(N5737*O5737),IF(AND(G5737="B",(O5737*N5737)&gt;foglio!$H$5),foglio!$H$4,IF(AND(G5737="C",(O5737*N5737)&lt;=foglio!$H$5),(N5737*O5737),IF(AND(G5737="C",(O5737*N5737)&gt;foglio!$H$5),foglio!$H$5)))))))</f>
        <v/>
      </c>
    </row>
    <row r="5738" customFormat="false" ht="10.2" hidden="false" customHeight="false" outlineLevel="0" collapsed="false">
      <c r="A5738" s="7" t="n">
        <v>5733</v>
      </c>
      <c r="B5738" s="8"/>
      <c r="C5738" s="8"/>
      <c r="D5738" s="8"/>
      <c r="E5738" s="9"/>
      <c r="F5738" s="9"/>
      <c r="G5738" s="10" t="str">
        <f aca="false">IF(F5738="Rischio alto","A",IF(F5738="Rischio medio","B",IF(F5738="Rischio basso","C","")))</f>
        <v/>
      </c>
      <c r="H5738" s="8"/>
      <c r="I5738" s="16"/>
      <c r="J5738" s="12"/>
      <c r="K5738" s="12"/>
      <c r="L5738" s="13" t="n">
        <f aca="false">K5738-J5738</f>
        <v>0</v>
      </c>
      <c r="M5738" s="8"/>
      <c r="N5738" s="13" t="n">
        <f aca="false">L5738-M5738</f>
        <v>0</v>
      </c>
      <c r="O5738" s="14" t="str">
        <f aca="false">IF(AND(G5738="A"),"91,5119",IF(AND(G5738="B"),"44,1784",IF(AND(G5738="C"),"12,6225",IF(AND(G5738=""),""))))</f>
        <v/>
      </c>
      <c r="P5738" s="15" t="str">
        <f aca="false">IF(OR(O5738=0,N5738=0,J5738=0,K5738=0,E5738="",D5738="",C5738="",B5738="",H5738="",I5738=""),"",IF(AND(G5738="A",(O5738*N5738)&lt;=foglio!$H$3),(N5738*O5738),IF(AND(G5738="A",(O5738*N5738)&gt;foglio!$H$3),foglio!$H$3,IF(AND(G5738="B",(O5738*N5738)&lt;=foglio!$H$4),(N5738*O5738),IF(AND(G5738="B",(O5738*N5738)&gt;foglio!$H$5),foglio!$H$4,IF(AND(G5738="C",(O5738*N5738)&lt;=foglio!$H$5),(N5738*O5738),IF(AND(G5738="C",(O5738*N5738)&gt;foglio!$H$5),foglio!$H$5)))))))</f>
        <v/>
      </c>
    </row>
    <row r="5739" customFormat="false" ht="10.2" hidden="false" customHeight="false" outlineLevel="0" collapsed="false">
      <c r="A5739" s="7" t="n">
        <v>5734</v>
      </c>
      <c r="B5739" s="8"/>
      <c r="C5739" s="8"/>
      <c r="D5739" s="8"/>
      <c r="E5739" s="9"/>
      <c r="F5739" s="9"/>
      <c r="G5739" s="10" t="str">
        <f aca="false">IF(F5739="Rischio alto","A",IF(F5739="Rischio medio","B",IF(F5739="Rischio basso","C","")))</f>
        <v/>
      </c>
      <c r="H5739" s="8"/>
      <c r="I5739" s="16"/>
      <c r="J5739" s="12"/>
      <c r="K5739" s="12"/>
      <c r="L5739" s="13" t="n">
        <f aca="false">K5739-J5739</f>
        <v>0</v>
      </c>
      <c r="M5739" s="8"/>
      <c r="N5739" s="13" t="n">
        <f aca="false">L5739-M5739</f>
        <v>0</v>
      </c>
      <c r="O5739" s="14" t="str">
        <f aca="false">IF(AND(G5739="A"),"91,5119",IF(AND(G5739="B"),"44,1784",IF(AND(G5739="C"),"12,6225",IF(AND(G5739=""),""))))</f>
        <v/>
      </c>
      <c r="P5739" s="15" t="str">
        <f aca="false">IF(OR(O5739=0,N5739=0,J5739=0,K5739=0,E5739="",D5739="",C5739="",B5739="",H5739="",I5739=""),"",IF(AND(G5739="A",(O5739*N5739)&lt;=foglio!$H$3),(N5739*O5739),IF(AND(G5739="A",(O5739*N5739)&gt;foglio!$H$3),foglio!$H$3,IF(AND(G5739="B",(O5739*N5739)&lt;=foglio!$H$4),(N5739*O5739),IF(AND(G5739="B",(O5739*N5739)&gt;foglio!$H$5),foglio!$H$4,IF(AND(G5739="C",(O5739*N5739)&lt;=foglio!$H$5),(N5739*O5739),IF(AND(G5739="C",(O5739*N5739)&gt;foglio!$H$5),foglio!$H$5)))))))</f>
        <v/>
      </c>
    </row>
    <row r="5740" customFormat="false" ht="10.2" hidden="false" customHeight="false" outlineLevel="0" collapsed="false">
      <c r="A5740" s="7" t="n">
        <v>5735</v>
      </c>
      <c r="B5740" s="8"/>
      <c r="C5740" s="8"/>
      <c r="D5740" s="8"/>
      <c r="E5740" s="9"/>
      <c r="F5740" s="9"/>
      <c r="G5740" s="10" t="str">
        <f aca="false">IF(F5740="Rischio alto","A",IF(F5740="Rischio medio","B",IF(F5740="Rischio basso","C","")))</f>
        <v/>
      </c>
      <c r="H5740" s="8"/>
      <c r="I5740" s="16"/>
      <c r="J5740" s="12"/>
      <c r="K5740" s="12"/>
      <c r="L5740" s="13" t="n">
        <f aca="false">K5740-J5740</f>
        <v>0</v>
      </c>
      <c r="M5740" s="8"/>
      <c r="N5740" s="13" t="n">
        <f aca="false">L5740-M5740</f>
        <v>0</v>
      </c>
      <c r="O5740" s="14" t="str">
        <f aca="false">IF(AND(G5740="A"),"91,5119",IF(AND(G5740="B"),"44,1784",IF(AND(G5740="C"),"12,6225",IF(AND(G5740=""),""))))</f>
        <v/>
      </c>
      <c r="P5740" s="15" t="str">
        <f aca="false">IF(OR(O5740=0,N5740=0,J5740=0,K5740=0,E5740="",D5740="",C5740="",B5740="",H5740="",I5740=""),"",IF(AND(G5740="A",(O5740*N5740)&lt;=foglio!$H$3),(N5740*O5740),IF(AND(G5740="A",(O5740*N5740)&gt;foglio!$H$3),foglio!$H$3,IF(AND(G5740="B",(O5740*N5740)&lt;=foglio!$H$4),(N5740*O5740),IF(AND(G5740="B",(O5740*N5740)&gt;foglio!$H$5),foglio!$H$4,IF(AND(G5740="C",(O5740*N5740)&lt;=foglio!$H$5),(N5740*O5740),IF(AND(G5740="C",(O5740*N5740)&gt;foglio!$H$5),foglio!$H$5)))))))</f>
        <v/>
      </c>
    </row>
    <row r="5741" customFormat="false" ht="10.2" hidden="false" customHeight="false" outlineLevel="0" collapsed="false">
      <c r="A5741" s="7" t="n">
        <v>5736</v>
      </c>
      <c r="B5741" s="8"/>
      <c r="C5741" s="8"/>
      <c r="D5741" s="8"/>
      <c r="E5741" s="9"/>
      <c r="F5741" s="9"/>
      <c r="G5741" s="10" t="str">
        <f aca="false">IF(F5741="Rischio alto","A",IF(F5741="Rischio medio","B",IF(F5741="Rischio basso","C","")))</f>
        <v/>
      </c>
      <c r="H5741" s="8"/>
      <c r="I5741" s="16"/>
      <c r="J5741" s="12"/>
      <c r="K5741" s="12"/>
      <c r="L5741" s="13" t="n">
        <f aca="false">K5741-J5741</f>
        <v>0</v>
      </c>
      <c r="M5741" s="8"/>
      <c r="N5741" s="13" t="n">
        <f aca="false">L5741-M5741</f>
        <v>0</v>
      </c>
      <c r="O5741" s="14" t="str">
        <f aca="false">IF(AND(G5741="A"),"91,5119",IF(AND(G5741="B"),"44,1784",IF(AND(G5741="C"),"12,6225",IF(AND(G5741=""),""))))</f>
        <v/>
      </c>
      <c r="P5741" s="15" t="str">
        <f aca="false">IF(OR(O5741=0,N5741=0,J5741=0,K5741=0,E5741="",D5741="",C5741="",B5741="",H5741="",I5741=""),"",IF(AND(G5741="A",(O5741*N5741)&lt;=foglio!$H$3),(N5741*O5741),IF(AND(G5741="A",(O5741*N5741)&gt;foglio!$H$3),foglio!$H$3,IF(AND(G5741="B",(O5741*N5741)&lt;=foglio!$H$4),(N5741*O5741),IF(AND(G5741="B",(O5741*N5741)&gt;foglio!$H$5),foglio!$H$4,IF(AND(G5741="C",(O5741*N5741)&lt;=foglio!$H$5),(N5741*O5741),IF(AND(G5741="C",(O5741*N5741)&gt;foglio!$H$5),foglio!$H$5)))))))</f>
        <v/>
      </c>
    </row>
    <row r="5742" customFormat="false" ht="10.2" hidden="false" customHeight="false" outlineLevel="0" collapsed="false">
      <c r="A5742" s="7" t="n">
        <v>5737</v>
      </c>
      <c r="B5742" s="8"/>
      <c r="C5742" s="8"/>
      <c r="D5742" s="8"/>
      <c r="E5742" s="9"/>
      <c r="F5742" s="9"/>
      <c r="G5742" s="10" t="str">
        <f aca="false">IF(F5742="Rischio alto","A",IF(F5742="Rischio medio","B",IF(F5742="Rischio basso","C","")))</f>
        <v/>
      </c>
      <c r="H5742" s="8"/>
      <c r="I5742" s="16"/>
      <c r="J5742" s="12"/>
      <c r="K5742" s="12"/>
      <c r="L5742" s="13" t="n">
        <f aca="false">K5742-J5742</f>
        <v>0</v>
      </c>
      <c r="M5742" s="8"/>
      <c r="N5742" s="13" t="n">
        <f aca="false">L5742-M5742</f>
        <v>0</v>
      </c>
      <c r="O5742" s="14" t="str">
        <f aca="false">IF(AND(G5742="A"),"91,5119",IF(AND(G5742="B"),"44,1784",IF(AND(G5742="C"),"12,6225",IF(AND(G5742=""),""))))</f>
        <v/>
      </c>
      <c r="P5742" s="15" t="str">
        <f aca="false">IF(OR(O5742=0,N5742=0,J5742=0,K5742=0,E5742="",D5742="",C5742="",B5742="",H5742="",I5742=""),"",IF(AND(G5742="A",(O5742*N5742)&lt;=foglio!$H$3),(N5742*O5742),IF(AND(G5742="A",(O5742*N5742)&gt;foglio!$H$3),foglio!$H$3,IF(AND(G5742="B",(O5742*N5742)&lt;=foglio!$H$4),(N5742*O5742),IF(AND(G5742="B",(O5742*N5742)&gt;foglio!$H$5),foglio!$H$4,IF(AND(G5742="C",(O5742*N5742)&lt;=foglio!$H$5),(N5742*O5742),IF(AND(G5742="C",(O5742*N5742)&gt;foglio!$H$5),foglio!$H$5)))))))</f>
        <v/>
      </c>
    </row>
    <row r="5743" customFormat="false" ht="10.2" hidden="false" customHeight="false" outlineLevel="0" collapsed="false">
      <c r="A5743" s="7" t="n">
        <v>5738</v>
      </c>
      <c r="B5743" s="8"/>
      <c r="C5743" s="8"/>
      <c r="D5743" s="8"/>
      <c r="E5743" s="9"/>
      <c r="F5743" s="9"/>
      <c r="G5743" s="10" t="str">
        <f aca="false">IF(F5743="Rischio alto","A",IF(F5743="Rischio medio","B",IF(F5743="Rischio basso","C","")))</f>
        <v/>
      </c>
      <c r="H5743" s="8"/>
      <c r="I5743" s="16"/>
      <c r="J5743" s="12"/>
      <c r="K5743" s="12"/>
      <c r="L5743" s="13" t="n">
        <f aca="false">K5743-J5743</f>
        <v>0</v>
      </c>
      <c r="M5743" s="8"/>
      <c r="N5743" s="13" t="n">
        <f aca="false">L5743-M5743</f>
        <v>0</v>
      </c>
      <c r="O5743" s="14" t="str">
        <f aca="false">IF(AND(G5743="A"),"91,5119",IF(AND(G5743="B"),"44,1784",IF(AND(G5743="C"),"12,6225",IF(AND(G5743=""),""))))</f>
        <v/>
      </c>
      <c r="P5743" s="15" t="str">
        <f aca="false">IF(OR(O5743=0,N5743=0,J5743=0,K5743=0,E5743="",D5743="",C5743="",B5743="",H5743="",I5743=""),"",IF(AND(G5743="A",(O5743*N5743)&lt;=foglio!$H$3),(N5743*O5743),IF(AND(G5743="A",(O5743*N5743)&gt;foglio!$H$3),foglio!$H$3,IF(AND(G5743="B",(O5743*N5743)&lt;=foglio!$H$4),(N5743*O5743),IF(AND(G5743="B",(O5743*N5743)&gt;foglio!$H$5),foglio!$H$4,IF(AND(G5743="C",(O5743*N5743)&lt;=foglio!$H$5),(N5743*O5743),IF(AND(G5743="C",(O5743*N5743)&gt;foglio!$H$5),foglio!$H$5)))))))</f>
        <v/>
      </c>
    </row>
    <row r="5744" customFormat="false" ht="10.2" hidden="false" customHeight="false" outlineLevel="0" collapsed="false">
      <c r="A5744" s="7" t="n">
        <v>5739</v>
      </c>
      <c r="B5744" s="8"/>
      <c r="C5744" s="8"/>
      <c r="D5744" s="8"/>
      <c r="E5744" s="9"/>
      <c r="F5744" s="9"/>
      <c r="G5744" s="10" t="str">
        <f aca="false">IF(F5744="Rischio alto","A",IF(F5744="Rischio medio","B",IF(F5744="Rischio basso","C","")))</f>
        <v/>
      </c>
      <c r="H5744" s="8"/>
      <c r="I5744" s="16"/>
      <c r="J5744" s="12"/>
      <c r="K5744" s="12"/>
      <c r="L5744" s="13" t="n">
        <f aca="false">K5744-J5744</f>
        <v>0</v>
      </c>
      <c r="M5744" s="8"/>
      <c r="N5744" s="13" t="n">
        <f aca="false">L5744-M5744</f>
        <v>0</v>
      </c>
      <c r="O5744" s="14" t="str">
        <f aca="false">IF(AND(G5744="A"),"91,5119",IF(AND(G5744="B"),"44,1784",IF(AND(G5744="C"),"12,6225",IF(AND(G5744=""),""))))</f>
        <v/>
      </c>
      <c r="P5744" s="15" t="str">
        <f aca="false">IF(OR(O5744=0,N5744=0,J5744=0,K5744=0,E5744="",D5744="",C5744="",B5744="",H5744="",I5744=""),"",IF(AND(G5744="A",(O5744*N5744)&lt;=foglio!$H$3),(N5744*O5744),IF(AND(G5744="A",(O5744*N5744)&gt;foglio!$H$3),foglio!$H$3,IF(AND(G5744="B",(O5744*N5744)&lt;=foglio!$H$4),(N5744*O5744),IF(AND(G5744="B",(O5744*N5744)&gt;foglio!$H$5),foglio!$H$4,IF(AND(G5744="C",(O5744*N5744)&lt;=foglio!$H$5),(N5744*O5744),IF(AND(G5744="C",(O5744*N5744)&gt;foglio!$H$5),foglio!$H$5)))))))</f>
        <v/>
      </c>
    </row>
    <row r="5745" customFormat="false" ht="10.2" hidden="false" customHeight="false" outlineLevel="0" collapsed="false">
      <c r="A5745" s="7" t="n">
        <v>5740</v>
      </c>
      <c r="B5745" s="8"/>
      <c r="C5745" s="8"/>
      <c r="D5745" s="8"/>
      <c r="E5745" s="9"/>
      <c r="F5745" s="9"/>
      <c r="G5745" s="10" t="str">
        <f aca="false">IF(F5745="Rischio alto","A",IF(F5745="Rischio medio","B",IF(F5745="Rischio basso","C","")))</f>
        <v/>
      </c>
      <c r="H5745" s="8"/>
      <c r="I5745" s="16"/>
      <c r="J5745" s="12"/>
      <c r="K5745" s="12"/>
      <c r="L5745" s="13" t="n">
        <f aca="false">K5745-J5745</f>
        <v>0</v>
      </c>
      <c r="M5745" s="8"/>
      <c r="N5745" s="13" t="n">
        <f aca="false">L5745-M5745</f>
        <v>0</v>
      </c>
      <c r="O5745" s="14" t="str">
        <f aca="false">IF(AND(G5745="A"),"91,5119",IF(AND(G5745="B"),"44,1784",IF(AND(G5745="C"),"12,6225",IF(AND(G5745=""),""))))</f>
        <v/>
      </c>
      <c r="P5745" s="15" t="str">
        <f aca="false">IF(OR(O5745=0,N5745=0,J5745=0,K5745=0,E5745="",D5745="",C5745="",B5745="",H5745="",I5745=""),"",IF(AND(G5745="A",(O5745*N5745)&lt;=foglio!$H$3),(N5745*O5745),IF(AND(G5745="A",(O5745*N5745)&gt;foglio!$H$3),foglio!$H$3,IF(AND(G5745="B",(O5745*N5745)&lt;=foglio!$H$4),(N5745*O5745),IF(AND(G5745="B",(O5745*N5745)&gt;foglio!$H$5),foglio!$H$4,IF(AND(G5745="C",(O5745*N5745)&lt;=foglio!$H$5),(N5745*O5745),IF(AND(G5745="C",(O5745*N5745)&gt;foglio!$H$5),foglio!$H$5)))))))</f>
        <v/>
      </c>
    </row>
    <row r="5746" customFormat="false" ht="10.2" hidden="false" customHeight="false" outlineLevel="0" collapsed="false">
      <c r="A5746" s="7" t="n">
        <v>5741</v>
      </c>
      <c r="B5746" s="8"/>
      <c r="C5746" s="8"/>
      <c r="D5746" s="8"/>
      <c r="E5746" s="9"/>
      <c r="F5746" s="9"/>
      <c r="G5746" s="10" t="str">
        <f aca="false">IF(F5746="Rischio alto","A",IF(F5746="Rischio medio","B",IF(F5746="Rischio basso","C","")))</f>
        <v/>
      </c>
      <c r="H5746" s="8"/>
      <c r="I5746" s="16"/>
      <c r="J5746" s="12"/>
      <c r="K5746" s="12"/>
      <c r="L5746" s="13" t="n">
        <f aca="false">K5746-J5746</f>
        <v>0</v>
      </c>
      <c r="M5746" s="8"/>
      <c r="N5746" s="13" t="n">
        <f aca="false">L5746-M5746</f>
        <v>0</v>
      </c>
      <c r="O5746" s="14" t="str">
        <f aca="false">IF(AND(G5746="A"),"91,5119",IF(AND(G5746="B"),"44,1784",IF(AND(G5746="C"),"12,6225",IF(AND(G5746=""),""))))</f>
        <v/>
      </c>
      <c r="P5746" s="15" t="str">
        <f aca="false">IF(OR(O5746=0,N5746=0,J5746=0,K5746=0,E5746="",D5746="",C5746="",B5746="",H5746="",I5746=""),"",IF(AND(G5746="A",(O5746*N5746)&lt;=foglio!$H$3),(N5746*O5746),IF(AND(G5746="A",(O5746*N5746)&gt;foglio!$H$3),foglio!$H$3,IF(AND(G5746="B",(O5746*N5746)&lt;=foglio!$H$4),(N5746*O5746),IF(AND(G5746="B",(O5746*N5746)&gt;foglio!$H$5),foglio!$H$4,IF(AND(G5746="C",(O5746*N5746)&lt;=foglio!$H$5),(N5746*O5746),IF(AND(G5746="C",(O5746*N5746)&gt;foglio!$H$5),foglio!$H$5)))))))</f>
        <v/>
      </c>
    </row>
    <row r="5747" customFormat="false" ht="10.2" hidden="false" customHeight="false" outlineLevel="0" collapsed="false">
      <c r="A5747" s="7" t="n">
        <v>5742</v>
      </c>
      <c r="B5747" s="8"/>
      <c r="C5747" s="8"/>
      <c r="D5747" s="8"/>
      <c r="E5747" s="9"/>
      <c r="F5747" s="9"/>
      <c r="G5747" s="10" t="str">
        <f aca="false">IF(F5747="Rischio alto","A",IF(F5747="Rischio medio","B",IF(F5747="Rischio basso","C","")))</f>
        <v/>
      </c>
      <c r="H5747" s="8"/>
      <c r="I5747" s="16"/>
      <c r="J5747" s="12"/>
      <c r="K5747" s="12"/>
      <c r="L5747" s="13" t="n">
        <f aca="false">K5747-J5747</f>
        <v>0</v>
      </c>
      <c r="M5747" s="8"/>
      <c r="N5747" s="13" t="n">
        <f aca="false">L5747-M5747</f>
        <v>0</v>
      </c>
      <c r="O5747" s="14" t="str">
        <f aca="false">IF(AND(G5747="A"),"91,5119",IF(AND(G5747="B"),"44,1784",IF(AND(G5747="C"),"12,6225",IF(AND(G5747=""),""))))</f>
        <v/>
      </c>
      <c r="P5747" s="15" t="str">
        <f aca="false">IF(OR(O5747=0,N5747=0,J5747=0,K5747=0,E5747="",D5747="",C5747="",B5747="",H5747="",I5747=""),"",IF(AND(G5747="A",(O5747*N5747)&lt;=foglio!$H$3),(N5747*O5747),IF(AND(G5747="A",(O5747*N5747)&gt;foglio!$H$3),foglio!$H$3,IF(AND(G5747="B",(O5747*N5747)&lt;=foglio!$H$4),(N5747*O5747),IF(AND(G5747="B",(O5747*N5747)&gt;foglio!$H$5),foglio!$H$4,IF(AND(G5747="C",(O5747*N5747)&lt;=foglio!$H$5),(N5747*O5747),IF(AND(G5747="C",(O5747*N5747)&gt;foglio!$H$5),foglio!$H$5)))))))</f>
        <v/>
      </c>
    </row>
    <row r="5748" customFormat="false" ht="10.2" hidden="false" customHeight="false" outlineLevel="0" collapsed="false">
      <c r="A5748" s="7" t="n">
        <v>5743</v>
      </c>
      <c r="B5748" s="8"/>
      <c r="C5748" s="8"/>
      <c r="D5748" s="8"/>
      <c r="E5748" s="9"/>
      <c r="F5748" s="9"/>
      <c r="G5748" s="10" t="str">
        <f aca="false">IF(F5748="Rischio alto","A",IF(F5748="Rischio medio","B",IF(F5748="Rischio basso","C","")))</f>
        <v/>
      </c>
      <c r="H5748" s="8"/>
      <c r="I5748" s="16"/>
      <c r="J5748" s="12"/>
      <c r="K5748" s="12"/>
      <c r="L5748" s="13" t="n">
        <f aca="false">K5748-J5748</f>
        <v>0</v>
      </c>
      <c r="M5748" s="8"/>
      <c r="N5748" s="13" t="n">
        <f aca="false">L5748-M5748</f>
        <v>0</v>
      </c>
      <c r="O5748" s="14" t="str">
        <f aca="false">IF(AND(G5748="A"),"91,5119",IF(AND(G5748="B"),"44,1784",IF(AND(G5748="C"),"12,6225",IF(AND(G5748=""),""))))</f>
        <v/>
      </c>
      <c r="P5748" s="15" t="str">
        <f aca="false">IF(OR(O5748=0,N5748=0,J5748=0,K5748=0,E5748="",D5748="",C5748="",B5748="",H5748="",I5748=""),"",IF(AND(G5748="A",(O5748*N5748)&lt;=foglio!$H$3),(N5748*O5748),IF(AND(G5748="A",(O5748*N5748)&gt;foglio!$H$3),foglio!$H$3,IF(AND(G5748="B",(O5748*N5748)&lt;=foglio!$H$4),(N5748*O5748),IF(AND(G5748="B",(O5748*N5748)&gt;foglio!$H$5),foglio!$H$4,IF(AND(G5748="C",(O5748*N5748)&lt;=foglio!$H$5),(N5748*O5748),IF(AND(G5748="C",(O5748*N5748)&gt;foglio!$H$5),foglio!$H$5)))))))</f>
        <v/>
      </c>
    </row>
    <row r="5749" customFormat="false" ht="10.2" hidden="false" customHeight="false" outlineLevel="0" collapsed="false">
      <c r="A5749" s="7" t="n">
        <v>5744</v>
      </c>
      <c r="B5749" s="8"/>
      <c r="C5749" s="8"/>
      <c r="D5749" s="8"/>
      <c r="E5749" s="9"/>
      <c r="F5749" s="9"/>
      <c r="G5749" s="10" t="str">
        <f aca="false">IF(F5749="Rischio alto","A",IF(F5749="Rischio medio","B",IF(F5749="Rischio basso","C","")))</f>
        <v/>
      </c>
      <c r="H5749" s="8"/>
      <c r="I5749" s="16"/>
      <c r="J5749" s="12"/>
      <c r="K5749" s="12"/>
      <c r="L5749" s="13" t="n">
        <f aca="false">K5749-J5749</f>
        <v>0</v>
      </c>
      <c r="M5749" s="8"/>
      <c r="N5749" s="13" t="n">
        <f aca="false">L5749-M5749</f>
        <v>0</v>
      </c>
      <c r="O5749" s="14" t="str">
        <f aca="false">IF(AND(G5749="A"),"91,5119",IF(AND(G5749="B"),"44,1784",IF(AND(G5749="C"),"12,6225",IF(AND(G5749=""),""))))</f>
        <v/>
      </c>
      <c r="P5749" s="15" t="str">
        <f aca="false">IF(OR(O5749=0,N5749=0,J5749=0,K5749=0,E5749="",D5749="",C5749="",B5749="",H5749="",I5749=""),"",IF(AND(G5749="A",(O5749*N5749)&lt;=foglio!$H$3),(N5749*O5749),IF(AND(G5749="A",(O5749*N5749)&gt;foglio!$H$3),foglio!$H$3,IF(AND(G5749="B",(O5749*N5749)&lt;=foglio!$H$4),(N5749*O5749),IF(AND(G5749="B",(O5749*N5749)&gt;foglio!$H$5),foglio!$H$4,IF(AND(G5749="C",(O5749*N5749)&lt;=foglio!$H$5),(N5749*O5749),IF(AND(G5749="C",(O5749*N5749)&gt;foglio!$H$5),foglio!$H$5)))))))</f>
        <v/>
      </c>
    </row>
    <row r="5750" customFormat="false" ht="10.2" hidden="false" customHeight="false" outlineLevel="0" collapsed="false">
      <c r="A5750" s="7" t="n">
        <v>5745</v>
      </c>
      <c r="B5750" s="8"/>
      <c r="C5750" s="8"/>
      <c r="D5750" s="8"/>
      <c r="E5750" s="9"/>
      <c r="F5750" s="9"/>
      <c r="G5750" s="10" t="str">
        <f aca="false">IF(F5750="Rischio alto","A",IF(F5750="Rischio medio","B",IF(F5750="Rischio basso","C","")))</f>
        <v/>
      </c>
      <c r="H5750" s="8"/>
      <c r="I5750" s="16"/>
      <c r="J5750" s="12"/>
      <c r="K5750" s="12"/>
      <c r="L5750" s="13" t="n">
        <f aca="false">K5750-J5750</f>
        <v>0</v>
      </c>
      <c r="M5750" s="8"/>
      <c r="N5750" s="13" t="n">
        <f aca="false">L5750-M5750</f>
        <v>0</v>
      </c>
      <c r="O5750" s="14" t="str">
        <f aca="false">IF(AND(G5750="A"),"91,5119",IF(AND(G5750="B"),"44,1784",IF(AND(G5750="C"),"12,6225",IF(AND(G5750=""),""))))</f>
        <v/>
      </c>
      <c r="P5750" s="15" t="str">
        <f aca="false">IF(OR(O5750=0,N5750=0,J5750=0,K5750=0,E5750="",D5750="",C5750="",B5750="",H5750="",I5750=""),"",IF(AND(G5750="A",(O5750*N5750)&lt;=foglio!$H$3),(N5750*O5750),IF(AND(G5750="A",(O5750*N5750)&gt;foglio!$H$3),foglio!$H$3,IF(AND(G5750="B",(O5750*N5750)&lt;=foglio!$H$4),(N5750*O5750),IF(AND(G5750="B",(O5750*N5750)&gt;foglio!$H$5),foglio!$H$4,IF(AND(G5750="C",(O5750*N5750)&lt;=foglio!$H$5),(N5750*O5750),IF(AND(G5750="C",(O5750*N5750)&gt;foglio!$H$5),foglio!$H$5)))))))</f>
        <v/>
      </c>
    </row>
    <row r="5751" customFormat="false" ht="10.2" hidden="false" customHeight="false" outlineLevel="0" collapsed="false">
      <c r="A5751" s="7" t="n">
        <v>5746</v>
      </c>
      <c r="B5751" s="8"/>
      <c r="C5751" s="8"/>
      <c r="D5751" s="8"/>
      <c r="E5751" s="9"/>
      <c r="F5751" s="9"/>
      <c r="G5751" s="10" t="str">
        <f aca="false">IF(F5751="Rischio alto","A",IF(F5751="Rischio medio","B",IF(F5751="Rischio basso","C","")))</f>
        <v/>
      </c>
      <c r="H5751" s="8"/>
      <c r="I5751" s="16"/>
      <c r="J5751" s="12"/>
      <c r="K5751" s="12"/>
      <c r="L5751" s="13" t="n">
        <f aca="false">K5751-J5751</f>
        <v>0</v>
      </c>
      <c r="M5751" s="8"/>
      <c r="N5751" s="13" t="n">
        <f aca="false">L5751-M5751</f>
        <v>0</v>
      </c>
      <c r="O5751" s="14" t="str">
        <f aca="false">IF(AND(G5751="A"),"91,5119",IF(AND(G5751="B"),"44,1784",IF(AND(G5751="C"),"12,6225",IF(AND(G5751=""),""))))</f>
        <v/>
      </c>
      <c r="P5751" s="15" t="str">
        <f aca="false">IF(OR(O5751=0,N5751=0,J5751=0,K5751=0,E5751="",D5751="",C5751="",B5751="",H5751="",I5751=""),"",IF(AND(G5751="A",(O5751*N5751)&lt;=foglio!$H$3),(N5751*O5751),IF(AND(G5751="A",(O5751*N5751)&gt;foglio!$H$3),foglio!$H$3,IF(AND(G5751="B",(O5751*N5751)&lt;=foglio!$H$4),(N5751*O5751),IF(AND(G5751="B",(O5751*N5751)&gt;foglio!$H$5),foglio!$H$4,IF(AND(G5751="C",(O5751*N5751)&lt;=foglio!$H$5),(N5751*O5751),IF(AND(G5751="C",(O5751*N5751)&gt;foglio!$H$5),foglio!$H$5)))))))</f>
        <v/>
      </c>
    </row>
    <row r="5752" customFormat="false" ht="10.2" hidden="false" customHeight="false" outlineLevel="0" collapsed="false">
      <c r="A5752" s="7" t="n">
        <v>5747</v>
      </c>
      <c r="B5752" s="8"/>
      <c r="C5752" s="8"/>
      <c r="D5752" s="8"/>
      <c r="E5752" s="9"/>
      <c r="F5752" s="9"/>
      <c r="G5752" s="10" t="str">
        <f aca="false">IF(F5752="Rischio alto","A",IF(F5752="Rischio medio","B",IF(F5752="Rischio basso","C","")))</f>
        <v/>
      </c>
      <c r="H5752" s="8"/>
      <c r="I5752" s="16"/>
      <c r="J5752" s="12"/>
      <c r="K5752" s="12"/>
      <c r="L5752" s="13" t="n">
        <f aca="false">K5752-J5752</f>
        <v>0</v>
      </c>
      <c r="M5752" s="8"/>
      <c r="N5752" s="13" t="n">
        <f aca="false">L5752-M5752</f>
        <v>0</v>
      </c>
      <c r="O5752" s="14" t="str">
        <f aca="false">IF(AND(G5752="A"),"91,5119",IF(AND(G5752="B"),"44,1784",IF(AND(G5752="C"),"12,6225",IF(AND(G5752=""),""))))</f>
        <v/>
      </c>
      <c r="P5752" s="15" t="str">
        <f aca="false">IF(OR(O5752=0,N5752=0,J5752=0,K5752=0,E5752="",D5752="",C5752="",B5752="",H5752="",I5752=""),"",IF(AND(G5752="A",(O5752*N5752)&lt;=foglio!$H$3),(N5752*O5752),IF(AND(G5752="A",(O5752*N5752)&gt;foglio!$H$3),foglio!$H$3,IF(AND(G5752="B",(O5752*N5752)&lt;=foglio!$H$4),(N5752*O5752),IF(AND(G5752="B",(O5752*N5752)&gt;foglio!$H$5),foglio!$H$4,IF(AND(G5752="C",(O5752*N5752)&lt;=foglio!$H$5),(N5752*O5752),IF(AND(G5752="C",(O5752*N5752)&gt;foglio!$H$5),foglio!$H$5)))))))</f>
        <v/>
      </c>
    </row>
    <row r="5753" customFormat="false" ht="10.2" hidden="false" customHeight="false" outlineLevel="0" collapsed="false">
      <c r="A5753" s="7" t="n">
        <v>5748</v>
      </c>
      <c r="B5753" s="8"/>
      <c r="C5753" s="8"/>
      <c r="D5753" s="8"/>
      <c r="E5753" s="9"/>
      <c r="F5753" s="9"/>
      <c r="G5753" s="10" t="str">
        <f aca="false">IF(F5753="Rischio alto","A",IF(F5753="Rischio medio","B",IF(F5753="Rischio basso","C","")))</f>
        <v/>
      </c>
      <c r="H5753" s="8"/>
      <c r="I5753" s="16"/>
      <c r="J5753" s="12"/>
      <c r="K5753" s="12"/>
      <c r="L5753" s="13" t="n">
        <f aca="false">K5753-J5753</f>
        <v>0</v>
      </c>
      <c r="M5753" s="8"/>
      <c r="N5753" s="13" t="n">
        <f aca="false">L5753-M5753</f>
        <v>0</v>
      </c>
      <c r="O5753" s="14" t="str">
        <f aca="false">IF(AND(G5753="A"),"91,5119",IF(AND(G5753="B"),"44,1784",IF(AND(G5753="C"),"12,6225",IF(AND(G5753=""),""))))</f>
        <v/>
      </c>
      <c r="P5753" s="15" t="str">
        <f aca="false">IF(OR(O5753=0,N5753=0,J5753=0,K5753=0,E5753="",D5753="",C5753="",B5753="",H5753="",I5753=""),"",IF(AND(G5753="A",(O5753*N5753)&lt;=foglio!$H$3),(N5753*O5753),IF(AND(G5753="A",(O5753*N5753)&gt;foglio!$H$3),foglio!$H$3,IF(AND(G5753="B",(O5753*N5753)&lt;=foglio!$H$4),(N5753*O5753),IF(AND(G5753="B",(O5753*N5753)&gt;foglio!$H$5),foglio!$H$4,IF(AND(G5753="C",(O5753*N5753)&lt;=foglio!$H$5),(N5753*O5753),IF(AND(G5753="C",(O5753*N5753)&gt;foglio!$H$5),foglio!$H$5)))))))</f>
        <v/>
      </c>
    </row>
    <row r="5754" customFormat="false" ht="10.2" hidden="false" customHeight="false" outlineLevel="0" collapsed="false">
      <c r="A5754" s="7" t="n">
        <v>5749</v>
      </c>
      <c r="B5754" s="8"/>
      <c r="C5754" s="8"/>
      <c r="D5754" s="8"/>
      <c r="E5754" s="9"/>
      <c r="F5754" s="9"/>
      <c r="G5754" s="10" t="str">
        <f aca="false">IF(F5754="Rischio alto","A",IF(F5754="Rischio medio","B",IF(F5754="Rischio basso","C","")))</f>
        <v/>
      </c>
      <c r="H5754" s="8"/>
      <c r="I5754" s="16"/>
      <c r="J5754" s="12"/>
      <c r="K5754" s="12"/>
      <c r="L5754" s="13" t="n">
        <f aca="false">K5754-J5754</f>
        <v>0</v>
      </c>
      <c r="M5754" s="8"/>
      <c r="N5754" s="13" t="n">
        <f aca="false">L5754-M5754</f>
        <v>0</v>
      </c>
      <c r="O5754" s="14" t="str">
        <f aca="false">IF(AND(G5754="A"),"91,5119",IF(AND(G5754="B"),"44,1784",IF(AND(G5754="C"),"12,6225",IF(AND(G5754=""),""))))</f>
        <v/>
      </c>
      <c r="P5754" s="15" t="str">
        <f aca="false">IF(OR(O5754=0,N5754=0,J5754=0,K5754=0,E5754="",D5754="",C5754="",B5754="",H5754="",I5754=""),"",IF(AND(G5754="A",(O5754*N5754)&lt;=foglio!$H$3),(N5754*O5754),IF(AND(G5754="A",(O5754*N5754)&gt;foglio!$H$3),foglio!$H$3,IF(AND(G5754="B",(O5754*N5754)&lt;=foglio!$H$4),(N5754*O5754),IF(AND(G5754="B",(O5754*N5754)&gt;foglio!$H$5),foglio!$H$4,IF(AND(G5754="C",(O5754*N5754)&lt;=foglio!$H$5),(N5754*O5754),IF(AND(G5754="C",(O5754*N5754)&gt;foglio!$H$5),foglio!$H$5)))))))</f>
        <v/>
      </c>
    </row>
    <row r="5755" customFormat="false" ht="10.2" hidden="false" customHeight="false" outlineLevel="0" collapsed="false">
      <c r="A5755" s="7" t="n">
        <v>5750</v>
      </c>
      <c r="B5755" s="8"/>
      <c r="C5755" s="8"/>
      <c r="D5755" s="8"/>
      <c r="E5755" s="9"/>
      <c r="F5755" s="9"/>
      <c r="G5755" s="10" t="str">
        <f aca="false">IF(F5755="Rischio alto","A",IF(F5755="Rischio medio","B",IF(F5755="Rischio basso","C","")))</f>
        <v/>
      </c>
      <c r="H5755" s="8"/>
      <c r="I5755" s="16"/>
      <c r="J5755" s="12"/>
      <c r="K5755" s="12"/>
      <c r="L5755" s="13" t="n">
        <f aca="false">K5755-J5755</f>
        <v>0</v>
      </c>
      <c r="M5755" s="8"/>
      <c r="N5755" s="13" t="n">
        <f aca="false">L5755-M5755</f>
        <v>0</v>
      </c>
      <c r="O5755" s="14" t="str">
        <f aca="false">IF(AND(G5755="A"),"91,5119",IF(AND(G5755="B"),"44,1784",IF(AND(G5755="C"),"12,6225",IF(AND(G5755=""),""))))</f>
        <v/>
      </c>
      <c r="P5755" s="15" t="str">
        <f aca="false">IF(OR(O5755=0,N5755=0,J5755=0,K5755=0,E5755="",D5755="",C5755="",B5755="",H5755="",I5755=""),"",IF(AND(G5755="A",(O5755*N5755)&lt;=foglio!$H$3),(N5755*O5755),IF(AND(G5755="A",(O5755*N5755)&gt;foglio!$H$3),foglio!$H$3,IF(AND(G5755="B",(O5755*N5755)&lt;=foglio!$H$4),(N5755*O5755),IF(AND(G5755="B",(O5755*N5755)&gt;foglio!$H$5),foglio!$H$4,IF(AND(G5755="C",(O5755*N5755)&lt;=foglio!$H$5),(N5755*O5755),IF(AND(G5755="C",(O5755*N5755)&gt;foglio!$H$5),foglio!$H$5)))))))</f>
        <v/>
      </c>
    </row>
    <row r="5756" customFormat="false" ht="10.2" hidden="false" customHeight="false" outlineLevel="0" collapsed="false">
      <c r="A5756" s="7" t="n">
        <v>5751</v>
      </c>
      <c r="B5756" s="8"/>
      <c r="C5756" s="8"/>
      <c r="D5756" s="8"/>
      <c r="E5756" s="9"/>
      <c r="F5756" s="9"/>
      <c r="G5756" s="10" t="str">
        <f aca="false">IF(F5756="Rischio alto","A",IF(F5756="Rischio medio","B",IF(F5756="Rischio basso","C","")))</f>
        <v/>
      </c>
      <c r="H5756" s="8"/>
      <c r="I5756" s="16"/>
      <c r="J5756" s="12"/>
      <c r="K5756" s="12"/>
      <c r="L5756" s="13" t="n">
        <f aca="false">K5756-J5756</f>
        <v>0</v>
      </c>
      <c r="M5756" s="8"/>
      <c r="N5756" s="13" t="n">
        <f aca="false">L5756-M5756</f>
        <v>0</v>
      </c>
      <c r="O5756" s="14" t="str">
        <f aca="false">IF(AND(G5756="A"),"91,5119",IF(AND(G5756="B"),"44,1784",IF(AND(G5756="C"),"12,6225",IF(AND(G5756=""),""))))</f>
        <v/>
      </c>
      <c r="P5756" s="15" t="str">
        <f aca="false">IF(OR(O5756=0,N5756=0,J5756=0,K5756=0,E5756="",D5756="",C5756="",B5756="",H5756="",I5756=""),"",IF(AND(G5756="A",(O5756*N5756)&lt;=foglio!$H$3),(N5756*O5756),IF(AND(G5756="A",(O5756*N5756)&gt;foglio!$H$3),foglio!$H$3,IF(AND(G5756="B",(O5756*N5756)&lt;=foglio!$H$4),(N5756*O5756),IF(AND(G5756="B",(O5756*N5756)&gt;foglio!$H$5),foglio!$H$4,IF(AND(G5756="C",(O5756*N5756)&lt;=foglio!$H$5),(N5756*O5756),IF(AND(G5756="C",(O5756*N5756)&gt;foglio!$H$5),foglio!$H$5)))))))</f>
        <v/>
      </c>
    </row>
    <row r="5757" customFormat="false" ht="10.2" hidden="false" customHeight="false" outlineLevel="0" collapsed="false">
      <c r="A5757" s="7" t="n">
        <v>5752</v>
      </c>
      <c r="B5757" s="8"/>
      <c r="C5757" s="8"/>
      <c r="D5757" s="8"/>
      <c r="E5757" s="9"/>
      <c r="F5757" s="9"/>
      <c r="G5757" s="10" t="str">
        <f aca="false">IF(F5757="Rischio alto","A",IF(F5757="Rischio medio","B",IF(F5757="Rischio basso","C","")))</f>
        <v/>
      </c>
      <c r="H5757" s="8"/>
      <c r="I5757" s="16"/>
      <c r="J5757" s="12"/>
      <c r="K5757" s="12"/>
      <c r="L5757" s="13" t="n">
        <f aca="false">K5757-J5757</f>
        <v>0</v>
      </c>
      <c r="M5757" s="8"/>
      <c r="N5757" s="13" t="n">
        <f aca="false">L5757-M5757</f>
        <v>0</v>
      </c>
      <c r="O5757" s="14" t="str">
        <f aca="false">IF(AND(G5757="A"),"91,5119",IF(AND(G5757="B"),"44,1784",IF(AND(G5757="C"),"12,6225",IF(AND(G5757=""),""))))</f>
        <v/>
      </c>
      <c r="P5757" s="15" t="str">
        <f aca="false">IF(OR(O5757=0,N5757=0,J5757=0,K5757=0,E5757="",D5757="",C5757="",B5757="",H5757="",I5757=""),"",IF(AND(G5757="A",(O5757*N5757)&lt;=foglio!$H$3),(N5757*O5757),IF(AND(G5757="A",(O5757*N5757)&gt;foglio!$H$3),foglio!$H$3,IF(AND(G5757="B",(O5757*N5757)&lt;=foglio!$H$4),(N5757*O5757),IF(AND(G5757="B",(O5757*N5757)&gt;foglio!$H$5),foglio!$H$4,IF(AND(G5757="C",(O5757*N5757)&lt;=foglio!$H$5),(N5757*O5757),IF(AND(G5757="C",(O5757*N5757)&gt;foglio!$H$5),foglio!$H$5)))))))</f>
        <v/>
      </c>
    </row>
    <row r="5758" customFormat="false" ht="10.2" hidden="false" customHeight="false" outlineLevel="0" collapsed="false">
      <c r="A5758" s="7" t="n">
        <v>5753</v>
      </c>
      <c r="B5758" s="8"/>
      <c r="C5758" s="8"/>
      <c r="D5758" s="8"/>
      <c r="E5758" s="9"/>
      <c r="F5758" s="9"/>
      <c r="G5758" s="10" t="str">
        <f aca="false">IF(F5758="Rischio alto","A",IF(F5758="Rischio medio","B",IF(F5758="Rischio basso","C","")))</f>
        <v/>
      </c>
      <c r="H5758" s="8"/>
      <c r="I5758" s="16"/>
      <c r="J5758" s="12"/>
      <c r="K5758" s="12"/>
      <c r="L5758" s="13" t="n">
        <f aca="false">K5758-J5758</f>
        <v>0</v>
      </c>
      <c r="M5758" s="8"/>
      <c r="N5758" s="13" t="n">
        <f aca="false">L5758-M5758</f>
        <v>0</v>
      </c>
      <c r="O5758" s="14" t="str">
        <f aca="false">IF(AND(G5758="A"),"91,5119",IF(AND(G5758="B"),"44,1784",IF(AND(G5758="C"),"12,6225",IF(AND(G5758=""),""))))</f>
        <v/>
      </c>
      <c r="P5758" s="15" t="str">
        <f aca="false">IF(OR(O5758=0,N5758=0,J5758=0,K5758=0,E5758="",D5758="",C5758="",B5758="",H5758="",I5758=""),"",IF(AND(G5758="A",(O5758*N5758)&lt;=foglio!$H$3),(N5758*O5758),IF(AND(G5758="A",(O5758*N5758)&gt;foglio!$H$3),foglio!$H$3,IF(AND(G5758="B",(O5758*N5758)&lt;=foglio!$H$4),(N5758*O5758),IF(AND(G5758="B",(O5758*N5758)&gt;foglio!$H$5),foglio!$H$4,IF(AND(G5758="C",(O5758*N5758)&lt;=foglio!$H$5),(N5758*O5758),IF(AND(G5758="C",(O5758*N5758)&gt;foglio!$H$5),foglio!$H$5)))))))</f>
        <v/>
      </c>
    </row>
    <row r="5759" customFormat="false" ht="10.2" hidden="false" customHeight="false" outlineLevel="0" collapsed="false">
      <c r="A5759" s="7" t="n">
        <v>5754</v>
      </c>
      <c r="B5759" s="8"/>
      <c r="C5759" s="8"/>
      <c r="D5759" s="8"/>
      <c r="E5759" s="9"/>
      <c r="F5759" s="9"/>
      <c r="G5759" s="10" t="str">
        <f aca="false">IF(F5759="Rischio alto","A",IF(F5759="Rischio medio","B",IF(F5759="Rischio basso","C","")))</f>
        <v/>
      </c>
      <c r="H5759" s="8"/>
      <c r="I5759" s="16"/>
      <c r="J5759" s="12"/>
      <c r="K5759" s="12"/>
      <c r="L5759" s="13" t="n">
        <f aca="false">K5759-J5759</f>
        <v>0</v>
      </c>
      <c r="M5759" s="8"/>
      <c r="N5759" s="13" t="n">
        <f aca="false">L5759-M5759</f>
        <v>0</v>
      </c>
      <c r="O5759" s="14" t="str">
        <f aca="false">IF(AND(G5759="A"),"91,5119",IF(AND(G5759="B"),"44,1784",IF(AND(G5759="C"),"12,6225",IF(AND(G5759=""),""))))</f>
        <v/>
      </c>
      <c r="P5759" s="15" t="str">
        <f aca="false">IF(OR(O5759=0,N5759=0,J5759=0,K5759=0,E5759="",D5759="",C5759="",B5759="",H5759="",I5759=""),"",IF(AND(G5759="A",(O5759*N5759)&lt;=foglio!$H$3),(N5759*O5759),IF(AND(G5759="A",(O5759*N5759)&gt;foglio!$H$3),foglio!$H$3,IF(AND(G5759="B",(O5759*N5759)&lt;=foglio!$H$4),(N5759*O5759),IF(AND(G5759="B",(O5759*N5759)&gt;foglio!$H$5),foglio!$H$4,IF(AND(G5759="C",(O5759*N5759)&lt;=foglio!$H$5),(N5759*O5759),IF(AND(G5759="C",(O5759*N5759)&gt;foglio!$H$5),foglio!$H$5)))))))</f>
        <v/>
      </c>
    </row>
    <row r="5760" customFormat="false" ht="10.2" hidden="false" customHeight="false" outlineLevel="0" collapsed="false">
      <c r="A5760" s="7" t="n">
        <v>5755</v>
      </c>
      <c r="B5760" s="8"/>
      <c r="C5760" s="8"/>
      <c r="D5760" s="8"/>
      <c r="E5760" s="9"/>
      <c r="F5760" s="9"/>
      <c r="G5760" s="10" t="str">
        <f aca="false">IF(F5760="Rischio alto","A",IF(F5760="Rischio medio","B",IF(F5760="Rischio basso","C","")))</f>
        <v/>
      </c>
      <c r="H5760" s="8"/>
      <c r="I5760" s="16"/>
      <c r="J5760" s="12"/>
      <c r="K5760" s="12"/>
      <c r="L5760" s="13" t="n">
        <f aca="false">K5760-J5760</f>
        <v>0</v>
      </c>
      <c r="M5760" s="8"/>
      <c r="N5760" s="13" t="n">
        <f aca="false">L5760-M5760</f>
        <v>0</v>
      </c>
      <c r="O5760" s="14" t="str">
        <f aca="false">IF(AND(G5760="A"),"91,5119",IF(AND(G5760="B"),"44,1784",IF(AND(G5760="C"),"12,6225",IF(AND(G5760=""),""))))</f>
        <v/>
      </c>
      <c r="P5760" s="15" t="str">
        <f aca="false">IF(OR(O5760=0,N5760=0,J5760=0,K5760=0,E5760="",D5760="",C5760="",B5760="",H5760="",I5760=""),"",IF(AND(G5760="A",(O5760*N5760)&lt;=foglio!$H$3),(N5760*O5760),IF(AND(G5760="A",(O5760*N5760)&gt;foglio!$H$3),foglio!$H$3,IF(AND(G5760="B",(O5760*N5760)&lt;=foglio!$H$4),(N5760*O5760),IF(AND(G5760="B",(O5760*N5760)&gt;foglio!$H$5),foglio!$H$4,IF(AND(G5760="C",(O5760*N5760)&lt;=foglio!$H$5),(N5760*O5760),IF(AND(G5760="C",(O5760*N5760)&gt;foglio!$H$5),foglio!$H$5)))))))</f>
        <v/>
      </c>
    </row>
    <row r="5761" customFormat="false" ht="10.2" hidden="false" customHeight="false" outlineLevel="0" collapsed="false">
      <c r="A5761" s="7" t="n">
        <v>5756</v>
      </c>
      <c r="B5761" s="8"/>
      <c r="C5761" s="8"/>
      <c r="D5761" s="8"/>
      <c r="E5761" s="9"/>
      <c r="F5761" s="9"/>
      <c r="G5761" s="10" t="str">
        <f aca="false">IF(F5761="Rischio alto","A",IF(F5761="Rischio medio","B",IF(F5761="Rischio basso","C","")))</f>
        <v/>
      </c>
      <c r="H5761" s="8"/>
      <c r="I5761" s="16"/>
      <c r="J5761" s="12"/>
      <c r="K5761" s="12"/>
      <c r="L5761" s="13" t="n">
        <f aca="false">K5761-J5761</f>
        <v>0</v>
      </c>
      <c r="M5761" s="8"/>
      <c r="N5761" s="13" t="n">
        <f aca="false">L5761-M5761</f>
        <v>0</v>
      </c>
      <c r="O5761" s="14" t="str">
        <f aca="false">IF(AND(G5761="A"),"91,5119",IF(AND(G5761="B"),"44,1784",IF(AND(G5761="C"),"12,6225",IF(AND(G5761=""),""))))</f>
        <v/>
      </c>
      <c r="P5761" s="15" t="str">
        <f aca="false">IF(OR(O5761=0,N5761=0,J5761=0,K5761=0,E5761="",D5761="",C5761="",B5761="",H5761="",I5761=""),"",IF(AND(G5761="A",(O5761*N5761)&lt;=foglio!$H$3),(N5761*O5761),IF(AND(G5761="A",(O5761*N5761)&gt;foglio!$H$3),foglio!$H$3,IF(AND(G5761="B",(O5761*N5761)&lt;=foglio!$H$4),(N5761*O5761),IF(AND(G5761="B",(O5761*N5761)&gt;foglio!$H$5),foglio!$H$4,IF(AND(G5761="C",(O5761*N5761)&lt;=foglio!$H$5),(N5761*O5761),IF(AND(G5761="C",(O5761*N5761)&gt;foglio!$H$5),foglio!$H$5)))))))</f>
        <v/>
      </c>
    </row>
    <row r="5762" customFormat="false" ht="10.2" hidden="false" customHeight="false" outlineLevel="0" collapsed="false">
      <c r="A5762" s="7" t="n">
        <v>5757</v>
      </c>
      <c r="B5762" s="8"/>
      <c r="C5762" s="8"/>
      <c r="D5762" s="8"/>
      <c r="E5762" s="9"/>
      <c r="F5762" s="9"/>
      <c r="G5762" s="10" t="str">
        <f aca="false">IF(F5762="Rischio alto","A",IF(F5762="Rischio medio","B",IF(F5762="Rischio basso","C","")))</f>
        <v/>
      </c>
      <c r="H5762" s="8"/>
      <c r="I5762" s="16"/>
      <c r="J5762" s="12"/>
      <c r="K5762" s="12"/>
      <c r="L5762" s="13" t="n">
        <f aca="false">K5762-J5762</f>
        <v>0</v>
      </c>
      <c r="M5762" s="8"/>
      <c r="N5762" s="13" t="n">
        <f aca="false">L5762-M5762</f>
        <v>0</v>
      </c>
      <c r="O5762" s="14" t="str">
        <f aca="false">IF(AND(G5762="A"),"91,5119",IF(AND(G5762="B"),"44,1784",IF(AND(G5762="C"),"12,6225",IF(AND(G5762=""),""))))</f>
        <v/>
      </c>
      <c r="P5762" s="15" t="str">
        <f aca="false">IF(OR(O5762=0,N5762=0,J5762=0,K5762=0,E5762="",D5762="",C5762="",B5762="",H5762="",I5762=""),"",IF(AND(G5762="A",(O5762*N5762)&lt;=foglio!$H$3),(N5762*O5762),IF(AND(G5762="A",(O5762*N5762)&gt;foglio!$H$3),foglio!$H$3,IF(AND(G5762="B",(O5762*N5762)&lt;=foglio!$H$4),(N5762*O5762),IF(AND(G5762="B",(O5762*N5762)&gt;foglio!$H$5),foglio!$H$4,IF(AND(G5762="C",(O5762*N5762)&lt;=foglio!$H$5),(N5762*O5762),IF(AND(G5762="C",(O5762*N5762)&gt;foglio!$H$5),foglio!$H$5)))))))</f>
        <v/>
      </c>
    </row>
    <row r="5763" customFormat="false" ht="10.2" hidden="false" customHeight="false" outlineLevel="0" collapsed="false">
      <c r="A5763" s="7" t="n">
        <v>5758</v>
      </c>
      <c r="B5763" s="8"/>
      <c r="C5763" s="8"/>
      <c r="D5763" s="8"/>
      <c r="E5763" s="9"/>
      <c r="F5763" s="9"/>
      <c r="G5763" s="10" t="str">
        <f aca="false">IF(F5763="Rischio alto","A",IF(F5763="Rischio medio","B",IF(F5763="Rischio basso","C","")))</f>
        <v/>
      </c>
      <c r="H5763" s="8"/>
      <c r="I5763" s="16"/>
      <c r="J5763" s="12"/>
      <c r="K5763" s="12"/>
      <c r="L5763" s="13" t="n">
        <f aca="false">K5763-J5763</f>
        <v>0</v>
      </c>
      <c r="M5763" s="8"/>
      <c r="N5763" s="13" t="n">
        <f aca="false">L5763-M5763</f>
        <v>0</v>
      </c>
      <c r="O5763" s="14" t="str">
        <f aca="false">IF(AND(G5763="A"),"91,5119",IF(AND(G5763="B"),"44,1784",IF(AND(G5763="C"),"12,6225",IF(AND(G5763=""),""))))</f>
        <v/>
      </c>
      <c r="P5763" s="15" t="str">
        <f aca="false">IF(OR(O5763=0,N5763=0,J5763=0,K5763=0,E5763="",D5763="",C5763="",B5763="",H5763="",I5763=""),"",IF(AND(G5763="A",(O5763*N5763)&lt;=foglio!$H$3),(N5763*O5763),IF(AND(G5763="A",(O5763*N5763)&gt;foglio!$H$3),foglio!$H$3,IF(AND(G5763="B",(O5763*N5763)&lt;=foglio!$H$4),(N5763*O5763),IF(AND(G5763="B",(O5763*N5763)&gt;foglio!$H$5),foglio!$H$4,IF(AND(G5763="C",(O5763*N5763)&lt;=foglio!$H$5),(N5763*O5763),IF(AND(G5763="C",(O5763*N5763)&gt;foglio!$H$5),foglio!$H$5)))))))</f>
        <v/>
      </c>
    </row>
    <row r="5764" customFormat="false" ht="10.2" hidden="false" customHeight="false" outlineLevel="0" collapsed="false">
      <c r="A5764" s="7" t="n">
        <v>5759</v>
      </c>
      <c r="B5764" s="8"/>
      <c r="C5764" s="8"/>
      <c r="D5764" s="8"/>
      <c r="E5764" s="9"/>
      <c r="F5764" s="9"/>
      <c r="G5764" s="10" t="str">
        <f aca="false">IF(F5764="Rischio alto","A",IF(F5764="Rischio medio","B",IF(F5764="Rischio basso","C","")))</f>
        <v/>
      </c>
      <c r="H5764" s="8"/>
      <c r="I5764" s="16"/>
      <c r="J5764" s="12"/>
      <c r="K5764" s="12"/>
      <c r="L5764" s="13" t="n">
        <f aca="false">K5764-J5764</f>
        <v>0</v>
      </c>
      <c r="M5764" s="8"/>
      <c r="N5764" s="13" t="n">
        <f aca="false">L5764-M5764</f>
        <v>0</v>
      </c>
      <c r="O5764" s="14" t="str">
        <f aca="false">IF(AND(G5764="A"),"91,5119",IF(AND(G5764="B"),"44,1784",IF(AND(G5764="C"),"12,6225",IF(AND(G5764=""),""))))</f>
        <v/>
      </c>
      <c r="P5764" s="15" t="str">
        <f aca="false">IF(OR(O5764=0,N5764=0,J5764=0,K5764=0,E5764="",D5764="",C5764="",B5764="",H5764="",I5764=""),"",IF(AND(G5764="A",(O5764*N5764)&lt;=foglio!$H$3),(N5764*O5764),IF(AND(G5764="A",(O5764*N5764)&gt;foglio!$H$3),foglio!$H$3,IF(AND(G5764="B",(O5764*N5764)&lt;=foglio!$H$4),(N5764*O5764),IF(AND(G5764="B",(O5764*N5764)&gt;foglio!$H$5),foglio!$H$4,IF(AND(G5764="C",(O5764*N5764)&lt;=foglio!$H$5),(N5764*O5764),IF(AND(G5764="C",(O5764*N5764)&gt;foglio!$H$5),foglio!$H$5)))))))</f>
        <v/>
      </c>
    </row>
    <row r="5765" customFormat="false" ht="10.2" hidden="false" customHeight="false" outlineLevel="0" collapsed="false">
      <c r="A5765" s="7" t="n">
        <v>5760</v>
      </c>
      <c r="B5765" s="8"/>
      <c r="C5765" s="8"/>
      <c r="D5765" s="8"/>
      <c r="E5765" s="9"/>
      <c r="F5765" s="9"/>
      <c r="G5765" s="10" t="str">
        <f aca="false">IF(F5765="Rischio alto","A",IF(F5765="Rischio medio","B",IF(F5765="Rischio basso","C","")))</f>
        <v/>
      </c>
      <c r="H5765" s="8"/>
      <c r="I5765" s="16"/>
      <c r="J5765" s="12"/>
      <c r="K5765" s="12"/>
      <c r="L5765" s="13" t="n">
        <f aca="false">K5765-J5765</f>
        <v>0</v>
      </c>
      <c r="M5765" s="8"/>
      <c r="N5765" s="13" t="n">
        <f aca="false">L5765-M5765</f>
        <v>0</v>
      </c>
      <c r="O5765" s="14" t="str">
        <f aca="false">IF(AND(G5765="A"),"91,5119",IF(AND(G5765="B"),"44,1784",IF(AND(G5765="C"),"12,6225",IF(AND(G5765=""),""))))</f>
        <v/>
      </c>
      <c r="P5765" s="15" t="str">
        <f aca="false">IF(OR(O5765=0,N5765=0,J5765=0,K5765=0,E5765="",D5765="",C5765="",B5765="",H5765="",I5765=""),"",IF(AND(G5765="A",(O5765*N5765)&lt;=foglio!$H$3),(N5765*O5765),IF(AND(G5765="A",(O5765*N5765)&gt;foglio!$H$3),foglio!$H$3,IF(AND(G5765="B",(O5765*N5765)&lt;=foglio!$H$4),(N5765*O5765),IF(AND(G5765="B",(O5765*N5765)&gt;foglio!$H$5),foglio!$H$4,IF(AND(G5765="C",(O5765*N5765)&lt;=foglio!$H$5),(N5765*O5765),IF(AND(G5765="C",(O5765*N5765)&gt;foglio!$H$5),foglio!$H$5)))))))</f>
        <v/>
      </c>
    </row>
    <row r="5766" customFormat="false" ht="10.2" hidden="false" customHeight="false" outlineLevel="0" collapsed="false">
      <c r="A5766" s="7" t="n">
        <v>5761</v>
      </c>
      <c r="B5766" s="8"/>
      <c r="C5766" s="8"/>
      <c r="D5766" s="8"/>
      <c r="E5766" s="9"/>
      <c r="F5766" s="9"/>
      <c r="G5766" s="10" t="str">
        <f aca="false">IF(F5766="Rischio alto","A",IF(F5766="Rischio medio","B",IF(F5766="Rischio basso","C","")))</f>
        <v/>
      </c>
      <c r="H5766" s="8"/>
      <c r="I5766" s="16"/>
      <c r="J5766" s="12"/>
      <c r="K5766" s="12"/>
      <c r="L5766" s="13" t="n">
        <f aca="false">K5766-J5766</f>
        <v>0</v>
      </c>
      <c r="M5766" s="8"/>
      <c r="N5766" s="13" t="n">
        <f aca="false">L5766-M5766</f>
        <v>0</v>
      </c>
      <c r="O5766" s="14" t="str">
        <f aca="false">IF(AND(G5766="A"),"91,5119",IF(AND(G5766="B"),"44,1784",IF(AND(G5766="C"),"12,6225",IF(AND(G5766=""),""))))</f>
        <v/>
      </c>
      <c r="P5766" s="15" t="str">
        <f aca="false">IF(OR(O5766=0,N5766=0,J5766=0,K5766=0,E5766="",D5766="",C5766="",B5766="",H5766="",I5766=""),"",IF(AND(G5766="A",(O5766*N5766)&lt;=foglio!$H$3),(N5766*O5766),IF(AND(G5766="A",(O5766*N5766)&gt;foglio!$H$3),foglio!$H$3,IF(AND(G5766="B",(O5766*N5766)&lt;=foglio!$H$4),(N5766*O5766),IF(AND(G5766="B",(O5766*N5766)&gt;foglio!$H$5),foglio!$H$4,IF(AND(G5766="C",(O5766*N5766)&lt;=foglio!$H$5),(N5766*O5766),IF(AND(G5766="C",(O5766*N5766)&gt;foglio!$H$5),foglio!$H$5)))))))</f>
        <v/>
      </c>
    </row>
    <row r="5767" customFormat="false" ht="10.2" hidden="false" customHeight="false" outlineLevel="0" collapsed="false">
      <c r="A5767" s="7" t="n">
        <v>5762</v>
      </c>
      <c r="B5767" s="8"/>
      <c r="C5767" s="8"/>
      <c r="D5767" s="8"/>
      <c r="E5767" s="9"/>
      <c r="F5767" s="9"/>
      <c r="G5767" s="10" t="str">
        <f aca="false">IF(F5767="Rischio alto","A",IF(F5767="Rischio medio","B",IF(F5767="Rischio basso","C","")))</f>
        <v/>
      </c>
      <c r="H5767" s="8"/>
      <c r="I5767" s="16"/>
      <c r="J5767" s="12"/>
      <c r="K5767" s="12"/>
      <c r="L5767" s="13" t="n">
        <f aca="false">K5767-J5767</f>
        <v>0</v>
      </c>
      <c r="M5767" s="8"/>
      <c r="N5767" s="13" t="n">
        <f aca="false">L5767-M5767</f>
        <v>0</v>
      </c>
      <c r="O5767" s="14" t="str">
        <f aca="false">IF(AND(G5767="A"),"91,5119",IF(AND(G5767="B"),"44,1784",IF(AND(G5767="C"),"12,6225",IF(AND(G5767=""),""))))</f>
        <v/>
      </c>
      <c r="P5767" s="15" t="str">
        <f aca="false">IF(OR(O5767=0,N5767=0,J5767=0,K5767=0,E5767="",D5767="",C5767="",B5767="",H5767="",I5767=""),"",IF(AND(G5767="A",(O5767*N5767)&lt;=foglio!$H$3),(N5767*O5767),IF(AND(G5767="A",(O5767*N5767)&gt;foglio!$H$3),foglio!$H$3,IF(AND(G5767="B",(O5767*N5767)&lt;=foglio!$H$4),(N5767*O5767),IF(AND(G5767="B",(O5767*N5767)&gt;foglio!$H$5),foglio!$H$4,IF(AND(G5767="C",(O5767*N5767)&lt;=foglio!$H$5),(N5767*O5767),IF(AND(G5767="C",(O5767*N5767)&gt;foglio!$H$5),foglio!$H$5)))))))</f>
        <v/>
      </c>
    </row>
    <row r="5768" customFormat="false" ht="10.2" hidden="false" customHeight="false" outlineLevel="0" collapsed="false">
      <c r="A5768" s="7" t="n">
        <v>5763</v>
      </c>
      <c r="B5768" s="8"/>
      <c r="C5768" s="8"/>
      <c r="D5768" s="8"/>
      <c r="E5768" s="9"/>
      <c r="F5768" s="9"/>
      <c r="G5768" s="10" t="str">
        <f aca="false">IF(F5768="Rischio alto","A",IF(F5768="Rischio medio","B",IF(F5768="Rischio basso","C","")))</f>
        <v/>
      </c>
      <c r="H5768" s="8"/>
      <c r="I5768" s="16"/>
      <c r="J5768" s="12"/>
      <c r="K5768" s="12"/>
      <c r="L5768" s="13" t="n">
        <f aca="false">K5768-J5768</f>
        <v>0</v>
      </c>
      <c r="M5768" s="8"/>
      <c r="N5768" s="13" t="n">
        <f aca="false">L5768-M5768</f>
        <v>0</v>
      </c>
      <c r="O5768" s="14" t="str">
        <f aca="false">IF(AND(G5768="A"),"91,5119",IF(AND(G5768="B"),"44,1784",IF(AND(G5768="C"),"12,6225",IF(AND(G5768=""),""))))</f>
        <v/>
      </c>
      <c r="P5768" s="15" t="str">
        <f aca="false">IF(OR(O5768=0,N5768=0,J5768=0,K5768=0,E5768="",D5768="",C5768="",B5768="",H5768="",I5768=""),"",IF(AND(G5768="A",(O5768*N5768)&lt;=foglio!$H$3),(N5768*O5768),IF(AND(G5768="A",(O5768*N5768)&gt;foglio!$H$3),foglio!$H$3,IF(AND(G5768="B",(O5768*N5768)&lt;=foglio!$H$4),(N5768*O5768),IF(AND(G5768="B",(O5768*N5768)&gt;foglio!$H$5),foglio!$H$4,IF(AND(G5768="C",(O5768*N5768)&lt;=foglio!$H$5),(N5768*O5768),IF(AND(G5768="C",(O5768*N5768)&gt;foglio!$H$5),foglio!$H$5)))))))</f>
        <v/>
      </c>
    </row>
    <row r="5769" customFormat="false" ht="10.2" hidden="false" customHeight="false" outlineLevel="0" collapsed="false">
      <c r="A5769" s="7" t="n">
        <v>5764</v>
      </c>
      <c r="B5769" s="8"/>
      <c r="C5769" s="8"/>
      <c r="D5769" s="8"/>
      <c r="E5769" s="9"/>
      <c r="F5769" s="9"/>
      <c r="G5769" s="10" t="str">
        <f aca="false">IF(F5769="Rischio alto","A",IF(F5769="Rischio medio","B",IF(F5769="Rischio basso","C","")))</f>
        <v/>
      </c>
      <c r="H5769" s="8"/>
      <c r="I5769" s="16"/>
      <c r="J5769" s="12"/>
      <c r="K5769" s="12"/>
      <c r="L5769" s="13" t="n">
        <f aca="false">K5769-J5769</f>
        <v>0</v>
      </c>
      <c r="M5769" s="8"/>
      <c r="N5769" s="13" t="n">
        <f aca="false">L5769-M5769</f>
        <v>0</v>
      </c>
      <c r="O5769" s="14" t="str">
        <f aca="false">IF(AND(G5769="A"),"91,5119",IF(AND(G5769="B"),"44,1784",IF(AND(G5769="C"),"12,6225",IF(AND(G5769=""),""))))</f>
        <v/>
      </c>
      <c r="P5769" s="15" t="str">
        <f aca="false">IF(OR(O5769=0,N5769=0,J5769=0,K5769=0,E5769="",D5769="",C5769="",B5769="",H5769="",I5769=""),"",IF(AND(G5769="A",(O5769*N5769)&lt;=foglio!$H$3),(N5769*O5769),IF(AND(G5769="A",(O5769*N5769)&gt;foglio!$H$3),foglio!$H$3,IF(AND(G5769="B",(O5769*N5769)&lt;=foglio!$H$4),(N5769*O5769),IF(AND(G5769="B",(O5769*N5769)&gt;foglio!$H$5),foglio!$H$4,IF(AND(G5769="C",(O5769*N5769)&lt;=foglio!$H$5),(N5769*O5769),IF(AND(G5769="C",(O5769*N5769)&gt;foglio!$H$5),foglio!$H$5)))))))</f>
        <v/>
      </c>
    </row>
    <row r="5770" customFormat="false" ht="10.2" hidden="false" customHeight="false" outlineLevel="0" collapsed="false">
      <c r="A5770" s="7" t="n">
        <v>5765</v>
      </c>
      <c r="B5770" s="8"/>
      <c r="C5770" s="8"/>
      <c r="D5770" s="8"/>
      <c r="E5770" s="9"/>
      <c r="F5770" s="9"/>
      <c r="G5770" s="10" t="str">
        <f aca="false">IF(F5770="Rischio alto","A",IF(F5770="Rischio medio","B",IF(F5770="Rischio basso","C","")))</f>
        <v/>
      </c>
      <c r="H5770" s="8"/>
      <c r="I5770" s="16"/>
      <c r="J5770" s="12"/>
      <c r="K5770" s="12"/>
      <c r="L5770" s="13" t="n">
        <f aca="false">K5770-J5770</f>
        <v>0</v>
      </c>
      <c r="M5770" s="8"/>
      <c r="N5770" s="13" t="n">
        <f aca="false">L5770-M5770</f>
        <v>0</v>
      </c>
      <c r="O5770" s="14" t="str">
        <f aca="false">IF(AND(G5770="A"),"91,5119",IF(AND(G5770="B"),"44,1784",IF(AND(G5770="C"),"12,6225",IF(AND(G5770=""),""))))</f>
        <v/>
      </c>
      <c r="P5770" s="15" t="str">
        <f aca="false">IF(OR(O5770=0,N5770=0,J5770=0,K5770=0,E5770="",D5770="",C5770="",B5770="",H5770="",I5770=""),"",IF(AND(G5770="A",(O5770*N5770)&lt;=foglio!$H$3),(N5770*O5770),IF(AND(G5770="A",(O5770*N5770)&gt;foglio!$H$3),foglio!$H$3,IF(AND(G5770="B",(O5770*N5770)&lt;=foglio!$H$4),(N5770*O5770),IF(AND(G5770="B",(O5770*N5770)&gt;foglio!$H$5),foglio!$H$4,IF(AND(G5770="C",(O5770*N5770)&lt;=foglio!$H$5),(N5770*O5770),IF(AND(G5770="C",(O5770*N5770)&gt;foglio!$H$5),foglio!$H$5)))))))</f>
        <v/>
      </c>
    </row>
    <row r="5771" customFormat="false" ht="10.2" hidden="false" customHeight="false" outlineLevel="0" collapsed="false">
      <c r="A5771" s="7" t="n">
        <v>5766</v>
      </c>
      <c r="B5771" s="8"/>
      <c r="C5771" s="8"/>
      <c r="D5771" s="8"/>
      <c r="E5771" s="9"/>
      <c r="F5771" s="9"/>
      <c r="G5771" s="10" t="str">
        <f aca="false">IF(F5771="Rischio alto","A",IF(F5771="Rischio medio","B",IF(F5771="Rischio basso","C","")))</f>
        <v/>
      </c>
      <c r="H5771" s="8"/>
      <c r="I5771" s="16"/>
      <c r="J5771" s="12"/>
      <c r="K5771" s="12"/>
      <c r="L5771" s="13" t="n">
        <f aca="false">K5771-J5771</f>
        <v>0</v>
      </c>
      <c r="M5771" s="8"/>
      <c r="N5771" s="13" t="n">
        <f aca="false">L5771-M5771</f>
        <v>0</v>
      </c>
      <c r="O5771" s="14" t="str">
        <f aca="false">IF(AND(G5771="A"),"91,5119",IF(AND(G5771="B"),"44,1784",IF(AND(G5771="C"),"12,6225",IF(AND(G5771=""),""))))</f>
        <v/>
      </c>
      <c r="P5771" s="15" t="str">
        <f aca="false">IF(OR(O5771=0,N5771=0,J5771=0,K5771=0,E5771="",D5771="",C5771="",B5771="",H5771="",I5771=""),"",IF(AND(G5771="A",(O5771*N5771)&lt;=foglio!$H$3),(N5771*O5771),IF(AND(G5771="A",(O5771*N5771)&gt;foglio!$H$3),foglio!$H$3,IF(AND(G5771="B",(O5771*N5771)&lt;=foglio!$H$4),(N5771*O5771),IF(AND(G5771="B",(O5771*N5771)&gt;foglio!$H$5),foglio!$H$4,IF(AND(G5771="C",(O5771*N5771)&lt;=foglio!$H$5),(N5771*O5771),IF(AND(G5771="C",(O5771*N5771)&gt;foglio!$H$5),foglio!$H$5)))))))</f>
        <v/>
      </c>
    </row>
    <row r="5772" customFormat="false" ht="10.2" hidden="false" customHeight="false" outlineLevel="0" collapsed="false">
      <c r="A5772" s="7" t="n">
        <v>5767</v>
      </c>
      <c r="B5772" s="8"/>
      <c r="C5772" s="8"/>
      <c r="D5772" s="8"/>
      <c r="E5772" s="9"/>
      <c r="F5772" s="9"/>
      <c r="G5772" s="10" t="str">
        <f aca="false">IF(F5772="Rischio alto","A",IF(F5772="Rischio medio","B",IF(F5772="Rischio basso","C","")))</f>
        <v/>
      </c>
      <c r="H5772" s="8"/>
      <c r="I5772" s="16"/>
      <c r="J5772" s="12"/>
      <c r="K5772" s="12"/>
      <c r="L5772" s="13" t="n">
        <f aca="false">K5772-J5772</f>
        <v>0</v>
      </c>
      <c r="M5772" s="8"/>
      <c r="N5772" s="13" t="n">
        <f aca="false">L5772-M5772</f>
        <v>0</v>
      </c>
      <c r="O5772" s="14" t="str">
        <f aca="false">IF(AND(G5772="A"),"91,5119",IF(AND(G5772="B"),"44,1784",IF(AND(G5772="C"),"12,6225",IF(AND(G5772=""),""))))</f>
        <v/>
      </c>
      <c r="P5772" s="15" t="str">
        <f aca="false">IF(OR(O5772=0,N5772=0,J5772=0,K5772=0,E5772="",D5772="",C5772="",B5772="",H5772="",I5772=""),"",IF(AND(G5772="A",(O5772*N5772)&lt;=foglio!$H$3),(N5772*O5772),IF(AND(G5772="A",(O5772*N5772)&gt;foglio!$H$3),foglio!$H$3,IF(AND(G5772="B",(O5772*N5772)&lt;=foglio!$H$4),(N5772*O5772),IF(AND(G5772="B",(O5772*N5772)&gt;foglio!$H$5),foglio!$H$4,IF(AND(G5772="C",(O5772*N5772)&lt;=foglio!$H$5),(N5772*O5772),IF(AND(G5772="C",(O5772*N5772)&gt;foglio!$H$5),foglio!$H$5)))))))</f>
        <v/>
      </c>
    </row>
    <row r="5773" customFormat="false" ht="10.2" hidden="false" customHeight="false" outlineLevel="0" collapsed="false">
      <c r="A5773" s="7" t="n">
        <v>5768</v>
      </c>
      <c r="B5773" s="8"/>
      <c r="C5773" s="8"/>
      <c r="D5773" s="8"/>
      <c r="E5773" s="9"/>
      <c r="F5773" s="9"/>
      <c r="G5773" s="10" t="str">
        <f aca="false">IF(F5773="Rischio alto","A",IF(F5773="Rischio medio","B",IF(F5773="Rischio basso","C","")))</f>
        <v/>
      </c>
      <c r="H5773" s="8"/>
      <c r="I5773" s="16"/>
      <c r="J5773" s="12"/>
      <c r="K5773" s="12"/>
      <c r="L5773" s="13" t="n">
        <f aca="false">K5773-J5773</f>
        <v>0</v>
      </c>
      <c r="M5773" s="8"/>
      <c r="N5773" s="13" t="n">
        <f aca="false">L5773-M5773</f>
        <v>0</v>
      </c>
      <c r="O5773" s="14" t="str">
        <f aca="false">IF(AND(G5773="A"),"91,5119",IF(AND(G5773="B"),"44,1784",IF(AND(G5773="C"),"12,6225",IF(AND(G5773=""),""))))</f>
        <v/>
      </c>
      <c r="P5773" s="15" t="str">
        <f aca="false">IF(OR(O5773=0,N5773=0,J5773=0,K5773=0,E5773="",D5773="",C5773="",B5773="",H5773="",I5773=""),"",IF(AND(G5773="A",(O5773*N5773)&lt;=foglio!$H$3),(N5773*O5773),IF(AND(G5773="A",(O5773*N5773)&gt;foglio!$H$3),foglio!$H$3,IF(AND(G5773="B",(O5773*N5773)&lt;=foglio!$H$4),(N5773*O5773),IF(AND(G5773="B",(O5773*N5773)&gt;foglio!$H$5),foglio!$H$4,IF(AND(G5773="C",(O5773*N5773)&lt;=foglio!$H$5),(N5773*O5773),IF(AND(G5773="C",(O5773*N5773)&gt;foglio!$H$5),foglio!$H$5)))))))</f>
        <v/>
      </c>
    </row>
    <row r="5774" customFormat="false" ht="10.2" hidden="false" customHeight="false" outlineLevel="0" collapsed="false">
      <c r="A5774" s="7" t="n">
        <v>5769</v>
      </c>
      <c r="B5774" s="8"/>
      <c r="C5774" s="8"/>
      <c r="D5774" s="8"/>
      <c r="E5774" s="9"/>
      <c r="F5774" s="9"/>
      <c r="G5774" s="10" t="str">
        <f aca="false">IF(F5774="Rischio alto","A",IF(F5774="Rischio medio","B",IF(F5774="Rischio basso","C","")))</f>
        <v/>
      </c>
      <c r="H5774" s="8"/>
      <c r="I5774" s="16"/>
      <c r="J5774" s="12"/>
      <c r="K5774" s="12"/>
      <c r="L5774" s="13" t="n">
        <f aca="false">K5774-J5774</f>
        <v>0</v>
      </c>
      <c r="M5774" s="8"/>
      <c r="N5774" s="13" t="n">
        <f aca="false">L5774-M5774</f>
        <v>0</v>
      </c>
      <c r="O5774" s="14" t="str">
        <f aca="false">IF(AND(G5774="A"),"91,5119",IF(AND(G5774="B"),"44,1784",IF(AND(G5774="C"),"12,6225",IF(AND(G5774=""),""))))</f>
        <v/>
      </c>
      <c r="P5774" s="15" t="str">
        <f aca="false">IF(OR(O5774=0,N5774=0,J5774=0,K5774=0,E5774="",D5774="",C5774="",B5774="",H5774="",I5774=""),"",IF(AND(G5774="A",(O5774*N5774)&lt;=foglio!$H$3),(N5774*O5774),IF(AND(G5774="A",(O5774*N5774)&gt;foglio!$H$3),foglio!$H$3,IF(AND(G5774="B",(O5774*N5774)&lt;=foglio!$H$4),(N5774*O5774),IF(AND(G5774="B",(O5774*N5774)&gt;foglio!$H$5),foglio!$H$4,IF(AND(G5774="C",(O5774*N5774)&lt;=foglio!$H$5),(N5774*O5774),IF(AND(G5774="C",(O5774*N5774)&gt;foglio!$H$5),foglio!$H$5)))))))</f>
        <v/>
      </c>
    </row>
    <row r="5775" customFormat="false" ht="10.2" hidden="false" customHeight="false" outlineLevel="0" collapsed="false">
      <c r="A5775" s="7" t="n">
        <v>5770</v>
      </c>
      <c r="B5775" s="8"/>
      <c r="C5775" s="8"/>
      <c r="D5775" s="8"/>
      <c r="E5775" s="9"/>
      <c r="F5775" s="9"/>
      <c r="G5775" s="10" t="str">
        <f aca="false">IF(F5775="Rischio alto","A",IF(F5775="Rischio medio","B",IF(F5775="Rischio basso","C","")))</f>
        <v/>
      </c>
      <c r="H5775" s="8"/>
      <c r="I5775" s="16"/>
      <c r="J5775" s="12"/>
      <c r="K5775" s="12"/>
      <c r="L5775" s="13" t="n">
        <f aca="false">K5775-J5775</f>
        <v>0</v>
      </c>
      <c r="M5775" s="8"/>
      <c r="N5775" s="13" t="n">
        <f aca="false">L5775-M5775</f>
        <v>0</v>
      </c>
      <c r="O5775" s="14" t="str">
        <f aca="false">IF(AND(G5775="A"),"91,5119",IF(AND(G5775="B"),"44,1784",IF(AND(G5775="C"),"12,6225",IF(AND(G5775=""),""))))</f>
        <v/>
      </c>
      <c r="P5775" s="15" t="str">
        <f aca="false">IF(OR(O5775=0,N5775=0,J5775=0,K5775=0,E5775="",D5775="",C5775="",B5775="",H5775="",I5775=""),"",IF(AND(G5775="A",(O5775*N5775)&lt;=foglio!$H$3),(N5775*O5775),IF(AND(G5775="A",(O5775*N5775)&gt;foglio!$H$3),foglio!$H$3,IF(AND(G5775="B",(O5775*N5775)&lt;=foglio!$H$4),(N5775*O5775),IF(AND(G5775="B",(O5775*N5775)&gt;foglio!$H$5),foglio!$H$4,IF(AND(G5775="C",(O5775*N5775)&lt;=foglio!$H$5),(N5775*O5775),IF(AND(G5775="C",(O5775*N5775)&gt;foglio!$H$5),foglio!$H$5)))))))</f>
        <v/>
      </c>
    </row>
    <row r="5776" customFormat="false" ht="10.2" hidden="false" customHeight="false" outlineLevel="0" collapsed="false">
      <c r="A5776" s="7" t="n">
        <v>5771</v>
      </c>
      <c r="B5776" s="8"/>
      <c r="C5776" s="8"/>
      <c r="D5776" s="8"/>
      <c r="E5776" s="9"/>
      <c r="F5776" s="9"/>
      <c r="G5776" s="10" t="str">
        <f aca="false">IF(F5776="Rischio alto","A",IF(F5776="Rischio medio","B",IF(F5776="Rischio basso","C","")))</f>
        <v/>
      </c>
      <c r="H5776" s="8"/>
      <c r="I5776" s="16"/>
      <c r="J5776" s="12"/>
      <c r="K5776" s="12"/>
      <c r="L5776" s="13" t="n">
        <f aca="false">K5776-J5776</f>
        <v>0</v>
      </c>
      <c r="M5776" s="8"/>
      <c r="N5776" s="13" t="n">
        <f aca="false">L5776-M5776</f>
        <v>0</v>
      </c>
      <c r="O5776" s="14" t="str">
        <f aca="false">IF(AND(G5776="A"),"91,5119",IF(AND(G5776="B"),"44,1784",IF(AND(G5776="C"),"12,6225",IF(AND(G5776=""),""))))</f>
        <v/>
      </c>
      <c r="P5776" s="15" t="str">
        <f aca="false">IF(OR(O5776=0,N5776=0,J5776=0,K5776=0,E5776="",D5776="",C5776="",B5776="",H5776="",I5776=""),"",IF(AND(G5776="A",(O5776*N5776)&lt;=foglio!$H$3),(N5776*O5776),IF(AND(G5776="A",(O5776*N5776)&gt;foglio!$H$3),foglio!$H$3,IF(AND(G5776="B",(O5776*N5776)&lt;=foglio!$H$4),(N5776*O5776),IF(AND(G5776="B",(O5776*N5776)&gt;foglio!$H$5),foglio!$H$4,IF(AND(G5776="C",(O5776*N5776)&lt;=foglio!$H$5),(N5776*O5776),IF(AND(G5776="C",(O5776*N5776)&gt;foglio!$H$5),foglio!$H$5)))))))</f>
        <v/>
      </c>
    </row>
    <row r="5777" customFormat="false" ht="10.2" hidden="false" customHeight="false" outlineLevel="0" collapsed="false">
      <c r="A5777" s="7" t="n">
        <v>5772</v>
      </c>
      <c r="B5777" s="8"/>
      <c r="C5777" s="8"/>
      <c r="D5777" s="8"/>
      <c r="E5777" s="9"/>
      <c r="F5777" s="9"/>
      <c r="G5777" s="10" t="str">
        <f aca="false">IF(F5777="Rischio alto","A",IF(F5777="Rischio medio","B",IF(F5777="Rischio basso","C","")))</f>
        <v/>
      </c>
      <c r="H5777" s="8"/>
      <c r="I5777" s="16"/>
      <c r="J5777" s="12"/>
      <c r="K5777" s="12"/>
      <c r="L5777" s="13" t="n">
        <f aca="false">K5777-J5777</f>
        <v>0</v>
      </c>
      <c r="M5777" s="8"/>
      <c r="N5777" s="13" t="n">
        <f aca="false">L5777-M5777</f>
        <v>0</v>
      </c>
      <c r="O5777" s="14" t="str">
        <f aca="false">IF(AND(G5777="A"),"91,5119",IF(AND(G5777="B"),"44,1784",IF(AND(G5777="C"),"12,6225",IF(AND(G5777=""),""))))</f>
        <v/>
      </c>
      <c r="P5777" s="15" t="str">
        <f aca="false">IF(OR(O5777=0,N5777=0,J5777=0,K5777=0,E5777="",D5777="",C5777="",B5777="",H5777="",I5777=""),"",IF(AND(G5777="A",(O5777*N5777)&lt;=foglio!$H$3),(N5777*O5777),IF(AND(G5777="A",(O5777*N5777)&gt;foglio!$H$3),foglio!$H$3,IF(AND(G5777="B",(O5777*N5777)&lt;=foglio!$H$4),(N5777*O5777),IF(AND(G5777="B",(O5777*N5777)&gt;foglio!$H$5),foglio!$H$4,IF(AND(G5777="C",(O5777*N5777)&lt;=foglio!$H$5),(N5777*O5777),IF(AND(G5777="C",(O5777*N5777)&gt;foglio!$H$5),foglio!$H$5)))))))</f>
        <v/>
      </c>
    </row>
    <row r="5778" customFormat="false" ht="10.2" hidden="false" customHeight="false" outlineLevel="0" collapsed="false">
      <c r="A5778" s="7" t="n">
        <v>5773</v>
      </c>
      <c r="B5778" s="8"/>
      <c r="C5778" s="8"/>
      <c r="D5778" s="8"/>
      <c r="E5778" s="9"/>
      <c r="F5778" s="9"/>
      <c r="G5778" s="10" t="str">
        <f aca="false">IF(F5778="Rischio alto","A",IF(F5778="Rischio medio","B",IF(F5778="Rischio basso","C","")))</f>
        <v/>
      </c>
      <c r="H5778" s="8"/>
      <c r="I5778" s="16"/>
      <c r="J5778" s="12"/>
      <c r="K5778" s="12"/>
      <c r="L5778" s="13" t="n">
        <f aca="false">K5778-J5778</f>
        <v>0</v>
      </c>
      <c r="M5778" s="8"/>
      <c r="N5778" s="13" t="n">
        <f aca="false">L5778-M5778</f>
        <v>0</v>
      </c>
      <c r="O5778" s="14" t="str">
        <f aca="false">IF(AND(G5778="A"),"91,5119",IF(AND(G5778="B"),"44,1784",IF(AND(G5778="C"),"12,6225",IF(AND(G5778=""),""))))</f>
        <v/>
      </c>
      <c r="P5778" s="15" t="str">
        <f aca="false">IF(OR(O5778=0,N5778=0,J5778=0,K5778=0,E5778="",D5778="",C5778="",B5778="",H5778="",I5778=""),"",IF(AND(G5778="A",(O5778*N5778)&lt;=foglio!$H$3),(N5778*O5778),IF(AND(G5778="A",(O5778*N5778)&gt;foglio!$H$3),foglio!$H$3,IF(AND(G5778="B",(O5778*N5778)&lt;=foglio!$H$4),(N5778*O5778),IF(AND(G5778="B",(O5778*N5778)&gt;foglio!$H$5),foglio!$H$4,IF(AND(G5778="C",(O5778*N5778)&lt;=foglio!$H$5),(N5778*O5778),IF(AND(G5778="C",(O5778*N5778)&gt;foglio!$H$5),foglio!$H$5)))))))</f>
        <v/>
      </c>
    </row>
    <row r="5779" customFormat="false" ht="10.2" hidden="false" customHeight="false" outlineLevel="0" collapsed="false">
      <c r="A5779" s="7" t="n">
        <v>5774</v>
      </c>
      <c r="B5779" s="8"/>
      <c r="C5779" s="8"/>
      <c r="D5779" s="8"/>
      <c r="E5779" s="9"/>
      <c r="F5779" s="9"/>
      <c r="G5779" s="10" t="str">
        <f aca="false">IF(F5779="Rischio alto","A",IF(F5779="Rischio medio","B",IF(F5779="Rischio basso","C","")))</f>
        <v/>
      </c>
      <c r="H5779" s="8"/>
      <c r="I5779" s="16"/>
      <c r="J5779" s="12"/>
      <c r="K5779" s="12"/>
      <c r="L5779" s="13" t="n">
        <f aca="false">K5779-J5779</f>
        <v>0</v>
      </c>
      <c r="M5779" s="8"/>
      <c r="N5779" s="13" t="n">
        <f aca="false">L5779-M5779</f>
        <v>0</v>
      </c>
      <c r="O5779" s="14" t="str">
        <f aca="false">IF(AND(G5779="A"),"91,5119",IF(AND(G5779="B"),"44,1784",IF(AND(G5779="C"),"12,6225",IF(AND(G5779=""),""))))</f>
        <v/>
      </c>
      <c r="P5779" s="15" t="str">
        <f aca="false">IF(OR(O5779=0,N5779=0,J5779=0,K5779=0,E5779="",D5779="",C5779="",B5779="",H5779="",I5779=""),"",IF(AND(G5779="A",(O5779*N5779)&lt;=foglio!$H$3),(N5779*O5779),IF(AND(G5779="A",(O5779*N5779)&gt;foglio!$H$3),foglio!$H$3,IF(AND(G5779="B",(O5779*N5779)&lt;=foglio!$H$4),(N5779*O5779),IF(AND(G5779="B",(O5779*N5779)&gt;foglio!$H$5),foglio!$H$4,IF(AND(G5779="C",(O5779*N5779)&lt;=foglio!$H$5),(N5779*O5779),IF(AND(G5779="C",(O5779*N5779)&gt;foglio!$H$5),foglio!$H$5)))))))</f>
        <v/>
      </c>
    </row>
    <row r="5780" customFormat="false" ht="10.2" hidden="false" customHeight="false" outlineLevel="0" collapsed="false">
      <c r="A5780" s="7" t="n">
        <v>5775</v>
      </c>
      <c r="B5780" s="8"/>
      <c r="C5780" s="8"/>
      <c r="D5780" s="8"/>
      <c r="E5780" s="9"/>
      <c r="F5780" s="9"/>
      <c r="G5780" s="10" t="str">
        <f aca="false">IF(F5780="Rischio alto","A",IF(F5780="Rischio medio","B",IF(F5780="Rischio basso","C","")))</f>
        <v/>
      </c>
      <c r="H5780" s="8"/>
      <c r="I5780" s="16"/>
      <c r="J5780" s="12"/>
      <c r="K5780" s="12"/>
      <c r="L5780" s="13" t="n">
        <f aca="false">K5780-J5780</f>
        <v>0</v>
      </c>
      <c r="M5780" s="8"/>
      <c r="N5780" s="13" t="n">
        <f aca="false">L5780-M5780</f>
        <v>0</v>
      </c>
      <c r="O5780" s="14" t="str">
        <f aca="false">IF(AND(G5780="A"),"91,5119",IF(AND(G5780="B"),"44,1784",IF(AND(G5780="C"),"12,6225",IF(AND(G5780=""),""))))</f>
        <v/>
      </c>
      <c r="P5780" s="15" t="str">
        <f aca="false">IF(OR(O5780=0,N5780=0,J5780=0,K5780=0,E5780="",D5780="",C5780="",B5780="",H5780="",I5780=""),"",IF(AND(G5780="A",(O5780*N5780)&lt;=foglio!$H$3),(N5780*O5780),IF(AND(G5780="A",(O5780*N5780)&gt;foglio!$H$3),foglio!$H$3,IF(AND(G5780="B",(O5780*N5780)&lt;=foglio!$H$4),(N5780*O5780),IF(AND(G5780="B",(O5780*N5780)&gt;foglio!$H$5),foglio!$H$4,IF(AND(G5780="C",(O5780*N5780)&lt;=foglio!$H$5),(N5780*O5780),IF(AND(G5780="C",(O5780*N5780)&gt;foglio!$H$5),foglio!$H$5)))))))</f>
        <v/>
      </c>
    </row>
    <row r="5781" customFormat="false" ht="10.2" hidden="false" customHeight="false" outlineLevel="0" collapsed="false">
      <c r="A5781" s="7" t="n">
        <v>5776</v>
      </c>
      <c r="B5781" s="8"/>
      <c r="C5781" s="8"/>
      <c r="D5781" s="8"/>
      <c r="E5781" s="9"/>
      <c r="F5781" s="9"/>
      <c r="G5781" s="10" t="str">
        <f aca="false">IF(F5781="Rischio alto","A",IF(F5781="Rischio medio","B",IF(F5781="Rischio basso","C","")))</f>
        <v/>
      </c>
      <c r="H5781" s="8"/>
      <c r="I5781" s="16"/>
      <c r="J5781" s="12"/>
      <c r="K5781" s="12"/>
      <c r="L5781" s="13" t="n">
        <f aca="false">K5781-J5781</f>
        <v>0</v>
      </c>
      <c r="M5781" s="8"/>
      <c r="N5781" s="13" t="n">
        <f aca="false">L5781-M5781</f>
        <v>0</v>
      </c>
      <c r="O5781" s="14" t="str">
        <f aca="false">IF(AND(G5781="A"),"91,5119",IF(AND(G5781="B"),"44,1784",IF(AND(G5781="C"),"12,6225",IF(AND(G5781=""),""))))</f>
        <v/>
      </c>
      <c r="P5781" s="15" t="str">
        <f aca="false">IF(OR(O5781=0,N5781=0,J5781=0,K5781=0,E5781="",D5781="",C5781="",B5781="",H5781="",I5781=""),"",IF(AND(G5781="A",(O5781*N5781)&lt;=foglio!$H$3),(N5781*O5781),IF(AND(G5781="A",(O5781*N5781)&gt;foglio!$H$3),foglio!$H$3,IF(AND(G5781="B",(O5781*N5781)&lt;=foglio!$H$4),(N5781*O5781),IF(AND(G5781="B",(O5781*N5781)&gt;foglio!$H$5),foglio!$H$4,IF(AND(G5781="C",(O5781*N5781)&lt;=foglio!$H$5),(N5781*O5781),IF(AND(G5781="C",(O5781*N5781)&gt;foglio!$H$5),foglio!$H$5)))))))</f>
        <v/>
      </c>
    </row>
    <row r="5782" customFormat="false" ht="10.2" hidden="false" customHeight="false" outlineLevel="0" collapsed="false">
      <c r="A5782" s="7" t="n">
        <v>5777</v>
      </c>
      <c r="B5782" s="8"/>
      <c r="C5782" s="8"/>
      <c r="D5782" s="8"/>
      <c r="E5782" s="9"/>
      <c r="F5782" s="9"/>
      <c r="G5782" s="10" t="str">
        <f aca="false">IF(F5782="Rischio alto","A",IF(F5782="Rischio medio","B",IF(F5782="Rischio basso","C","")))</f>
        <v/>
      </c>
      <c r="H5782" s="8"/>
      <c r="I5782" s="16"/>
      <c r="J5782" s="12"/>
      <c r="K5782" s="12"/>
      <c r="L5782" s="13" t="n">
        <f aca="false">K5782-J5782</f>
        <v>0</v>
      </c>
      <c r="M5782" s="8"/>
      <c r="N5782" s="13" t="n">
        <f aca="false">L5782-M5782</f>
        <v>0</v>
      </c>
      <c r="O5782" s="14" t="str">
        <f aca="false">IF(AND(G5782="A"),"91,5119",IF(AND(G5782="B"),"44,1784",IF(AND(G5782="C"),"12,6225",IF(AND(G5782=""),""))))</f>
        <v/>
      </c>
      <c r="P5782" s="15" t="str">
        <f aca="false">IF(OR(O5782=0,N5782=0,J5782=0,K5782=0,E5782="",D5782="",C5782="",B5782="",H5782="",I5782=""),"",IF(AND(G5782="A",(O5782*N5782)&lt;=foglio!$H$3),(N5782*O5782),IF(AND(G5782="A",(O5782*N5782)&gt;foglio!$H$3),foglio!$H$3,IF(AND(G5782="B",(O5782*N5782)&lt;=foglio!$H$4),(N5782*O5782),IF(AND(G5782="B",(O5782*N5782)&gt;foglio!$H$5),foglio!$H$4,IF(AND(G5782="C",(O5782*N5782)&lt;=foglio!$H$5),(N5782*O5782),IF(AND(G5782="C",(O5782*N5782)&gt;foglio!$H$5),foglio!$H$5)))))))</f>
        <v/>
      </c>
    </row>
    <row r="5783" customFormat="false" ht="10.2" hidden="false" customHeight="false" outlineLevel="0" collapsed="false">
      <c r="A5783" s="7" t="n">
        <v>5778</v>
      </c>
      <c r="B5783" s="8"/>
      <c r="C5783" s="8"/>
      <c r="D5783" s="8"/>
      <c r="E5783" s="9"/>
      <c r="F5783" s="9"/>
      <c r="G5783" s="10" t="str">
        <f aca="false">IF(F5783="Rischio alto","A",IF(F5783="Rischio medio","B",IF(F5783="Rischio basso","C","")))</f>
        <v/>
      </c>
      <c r="H5783" s="8"/>
      <c r="I5783" s="16"/>
      <c r="J5783" s="12"/>
      <c r="K5783" s="12"/>
      <c r="L5783" s="13" t="n">
        <f aca="false">K5783-J5783</f>
        <v>0</v>
      </c>
      <c r="M5783" s="8"/>
      <c r="N5783" s="13" t="n">
        <f aca="false">L5783-M5783</f>
        <v>0</v>
      </c>
      <c r="O5783" s="14" t="str">
        <f aca="false">IF(AND(G5783="A"),"91,5119",IF(AND(G5783="B"),"44,1784",IF(AND(G5783="C"),"12,6225",IF(AND(G5783=""),""))))</f>
        <v/>
      </c>
      <c r="P5783" s="15" t="str">
        <f aca="false">IF(OR(O5783=0,N5783=0,J5783=0,K5783=0,E5783="",D5783="",C5783="",B5783="",H5783="",I5783=""),"",IF(AND(G5783="A",(O5783*N5783)&lt;=foglio!$H$3),(N5783*O5783),IF(AND(G5783="A",(O5783*N5783)&gt;foglio!$H$3),foglio!$H$3,IF(AND(G5783="B",(O5783*N5783)&lt;=foglio!$H$4),(N5783*O5783),IF(AND(G5783="B",(O5783*N5783)&gt;foglio!$H$5),foglio!$H$4,IF(AND(G5783="C",(O5783*N5783)&lt;=foglio!$H$5),(N5783*O5783),IF(AND(G5783="C",(O5783*N5783)&gt;foglio!$H$5),foglio!$H$5)))))))</f>
        <v/>
      </c>
    </row>
    <row r="5784" customFormat="false" ht="10.2" hidden="false" customHeight="false" outlineLevel="0" collapsed="false">
      <c r="A5784" s="7" t="n">
        <v>5779</v>
      </c>
      <c r="B5784" s="8"/>
      <c r="C5784" s="8"/>
      <c r="D5784" s="8"/>
      <c r="E5784" s="9"/>
      <c r="F5784" s="9"/>
      <c r="G5784" s="10" t="str">
        <f aca="false">IF(F5784="Rischio alto","A",IF(F5784="Rischio medio","B",IF(F5784="Rischio basso","C","")))</f>
        <v/>
      </c>
      <c r="H5784" s="8"/>
      <c r="I5784" s="16"/>
      <c r="J5784" s="12"/>
      <c r="K5784" s="12"/>
      <c r="L5784" s="13" t="n">
        <f aca="false">K5784-J5784</f>
        <v>0</v>
      </c>
      <c r="M5784" s="8"/>
      <c r="N5784" s="13" t="n">
        <f aca="false">L5784-M5784</f>
        <v>0</v>
      </c>
      <c r="O5784" s="14" t="str">
        <f aca="false">IF(AND(G5784="A"),"91,5119",IF(AND(G5784="B"),"44,1784",IF(AND(G5784="C"),"12,6225",IF(AND(G5784=""),""))))</f>
        <v/>
      </c>
      <c r="P5784" s="15" t="str">
        <f aca="false">IF(OR(O5784=0,N5784=0,J5784=0,K5784=0,E5784="",D5784="",C5784="",B5784="",H5784="",I5784=""),"",IF(AND(G5784="A",(O5784*N5784)&lt;=foglio!$H$3),(N5784*O5784),IF(AND(G5784="A",(O5784*N5784)&gt;foglio!$H$3),foglio!$H$3,IF(AND(G5784="B",(O5784*N5784)&lt;=foglio!$H$4),(N5784*O5784),IF(AND(G5784="B",(O5784*N5784)&gt;foglio!$H$5),foglio!$H$4,IF(AND(G5784="C",(O5784*N5784)&lt;=foglio!$H$5),(N5784*O5784),IF(AND(G5784="C",(O5784*N5784)&gt;foglio!$H$5),foglio!$H$5)))))))</f>
        <v/>
      </c>
    </row>
    <row r="5785" customFormat="false" ht="10.2" hidden="false" customHeight="false" outlineLevel="0" collapsed="false">
      <c r="A5785" s="7" t="n">
        <v>5780</v>
      </c>
      <c r="B5785" s="8"/>
      <c r="C5785" s="8"/>
      <c r="D5785" s="8"/>
      <c r="E5785" s="9"/>
      <c r="F5785" s="9"/>
      <c r="G5785" s="10" t="str">
        <f aca="false">IF(F5785="Rischio alto","A",IF(F5785="Rischio medio","B",IF(F5785="Rischio basso","C","")))</f>
        <v/>
      </c>
      <c r="H5785" s="8"/>
      <c r="I5785" s="16"/>
      <c r="J5785" s="12"/>
      <c r="K5785" s="12"/>
      <c r="L5785" s="13" t="n">
        <f aca="false">K5785-J5785</f>
        <v>0</v>
      </c>
      <c r="M5785" s="8"/>
      <c r="N5785" s="13" t="n">
        <f aca="false">L5785-M5785</f>
        <v>0</v>
      </c>
      <c r="O5785" s="14" t="str">
        <f aca="false">IF(AND(G5785="A"),"91,5119",IF(AND(G5785="B"),"44,1784",IF(AND(G5785="C"),"12,6225",IF(AND(G5785=""),""))))</f>
        <v/>
      </c>
      <c r="P5785" s="15" t="str">
        <f aca="false">IF(OR(O5785=0,N5785=0,J5785=0,K5785=0,E5785="",D5785="",C5785="",B5785="",H5785="",I5785=""),"",IF(AND(G5785="A",(O5785*N5785)&lt;=foglio!$H$3),(N5785*O5785),IF(AND(G5785="A",(O5785*N5785)&gt;foglio!$H$3),foglio!$H$3,IF(AND(G5785="B",(O5785*N5785)&lt;=foglio!$H$4),(N5785*O5785),IF(AND(G5785="B",(O5785*N5785)&gt;foglio!$H$5),foglio!$H$4,IF(AND(G5785="C",(O5785*N5785)&lt;=foglio!$H$5),(N5785*O5785),IF(AND(G5785="C",(O5785*N5785)&gt;foglio!$H$5),foglio!$H$5)))))))</f>
        <v/>
      </c>
    </row>
    <row r="5786" customFormat="false" ht="10.2" hidden="false" customHeight="false" outlineLevel="0" collapsed="false">
      <c r="A5786" s="7" t="n">
        <v>5781</v>
      </c>
      <c r="B5786" s="8"/>
      <c r="C5786" s="8"/>
      <c r="D5786" s="8"/>
      <c r="E5786" s="9"/>
      <c r="F5786" s="9"/>
      <c r="G5786" s="10" t="str">
        <f aca="false">IF(F5786="Rischio alto","A",IF(F5786="Rischio medio","B",IF(F5786="Rischio basso","C","")))</f>
        <v/>
      </c>
      <c r="H5786" s="8"/>
      <c r="I5786" s="16"/>
      <c r="J5786" s="12"/>
      <c r="K5786" s="12"/>
      <c r="L5786" s="13" t="n">
        <f aca="false">K5786-J5786</f>
        <v>0</v>
      </c>
      <c r="M5786" s="8"/>
      <c r="N5786" s="13" t="n">
        <f aca="false">L5786-M5786</f>
        <v>0</v>
      </c>
      <c r="O5786" s="14" t="str">
        <f aca="false">IF(AND(G5786="A"),"91,5119",IF(AND(G5786="B"),"44,1784",IF(AND(G5786="C"),"12,6225",IF(AND(G5786=""),""))))</f>
        <v/>
      </c>
      <c r="P5786" s="15" t="str">
        <f aca="false">IF(OR(O5786=0,N5786=0,J5786=0,K5786=0,E5786="",D5786="",C5786="",B5786="",H5786="",I5786=""),"",IF(AND(G5786="A",(O5786*N5786)&lt;=foglio!$H$3),(N5786*O5786),IF(AND(G5786="A",(O5786*N5786)&gt;foglio!$H$3),foglio!$H$3,IF(AND(G5786="B",(O5786*N5786)&lt;=foglio!$H$4),(N5786*O5786),IF(AND(G5786="B",(O5786*N5786)&gt;foglio!$H$5),foglio!$H$4,IF(AND(G5786="C",(O5786*N5786)&lt;=foglio!$H$5),(N5786*O5786),IF(AND(G5786="C",(O5786*N5786)&gt;foglio!$H$5),foglio!$H$5)))))))</f>
        <v/>
      </c>
    </row>
    <row r="5787" customFormat="false" ht="10.2" hidden="false" customHeight="false" outlineLevel="0" collapsed="false">
      <c r="A5787" s="7" t="n">
        <v>5782</v>
      </c>
      <c r="B5787" s="8"/>
      <c r="C5787" s="8"/>
      <c r="D5787" s="8"/>
      <c r="E5787" s="9"/>
      <c r="F5787" s="9"/>
      <c r="G5787" s="10" t="str">
        <f aca="false">IF(F5787="Rischio alto","A",IF(F5787="Rischio medio","B",IF(F5787="Rischio basso","C","")))</f>
        <v/>
      </c>
      <c r="H5787" s="8"/>
      <c r="I5787" s="16"/>
      <c r="J5787" s="12"/>
      <c r="K5787" s="12"/>
      <c r="L5787" s="13" t="n">
        <f aca="false">K5787-J5787</f>
        <v>0</v>
      </c>
      <c r="M5787" s="8"/>
      <c r="N5787" s="13" t="n">
        <f aca="false">L5787-M5787</f>
        <v>0</v>
      </c>
      <c r="O5787" s="14" t="str">
        <f aca="false">IF(AND(G5787="A"),"91,5119",IF(AND(G5787="B"),"44,1784",IF(AND(G5787="C"),"12,6225",IF(AND(G5787=""),""))))</f>
        <v/>
      </c>
      <c r="P5787" s="15" t="str">
        <f aca="false">IF(OR(O5787=0,N5787=0,J5787=0,K5787=0,E5787="",D5787="",C5787="",B5787="",H5787="",I5787=""),"",IF(AND(G5787="A",(O5787*N5787)&lt;=foglio!$H$3),(N5787*O5787),IF(AND(G5787="A",(O5787*N5787)&gt;foglio!$H$3),foglio!$H$3,IF(AND(G5787="B",(O5787*N5787)&lt;=foglio!$H$4),(N5787*O5787),IF(AND(G5787="B",(O5787*N5787)&gt;foglio!$H$5),foglio!$H$4,IF(AND(G5787="C",(O5787*N5787)&lt;=foglio!$H$5),(N5787*O5787),IF(AND(G5787="C",(O5787*N5787)&gt;foglio!$H$5),foglio!$H$5)))))))</f>
        <v/>
      </c>
    </row>
    <row r="5788" customFormat="false" ht="10.2" hidden="false" customHeight="false" outlineLevel="0" collapsed="false">
      <c r="A5788" s="7" t="n">
        <v>5783</v>
      </c>
      <c r="B5788" s="8"/>
      <c r="C5788" s="8"/>
      <c r="D5788" s="8"/>
      <c r="E5788" s="9"/>
      <c r="F5788" s="9"/>
      <c r="G5788" s="10" t="str">
        <f aca="false">IF(F5788="Rischio alto","A",IF(F5788="Rischio medio","B",IF(F5788="Rischio basso","C","")))</f>
        <v/>
      </c>
      <c r="H5788" s="8"/>
      <c r="I5788" s="16"/>
      <c r="J5788" s="12"/>
      <c r="K5788" s="12"/>
      <c r="L5788" s="13" t="n">
        <f aca="false">K5788-J5788</f>
        <v>0</v>
      </c>
      <c r="M5788" s="8"/>
      <c r="N5788" s="13" t="n">
        <f aca="false">L5788-M5788</f>
        <v>0</v>
      </c>
      <c r="O5788" s="14" t="str">
        <f aca="false">IF(AND(G5788="A"),"91,5119",IF(AND(G5788="B"),"44,1784",IF(AND(G5788="C"),"12,6225",IF(AND(G5788=""),""))))</f>
        <v/>
      </c>
      <c r="P5788" s="15" t="str">
        <f aca="false">IF(OR(O5788=0,N5788=0,J5788=0,K5788=0,E5788="",D5788="",C5788="",B5788="",H5788="",I5788=""),"",IF(AND(G5788="A",(O5788*N5788)&lt;=foglio!$H$3),(N5788*O5788),IF(AND(G5788="A",(O5788*N5788)&gt;foglio!$H$3),foglio!$H$3,IF(AND(G5788="B",(O5788*N5788)&lt;=foglio!$H$4),(N5788*O5788),IF(AND(G5788="B",(O5788*N5788)&gt;foglio!$H$5),foglio!$H$4,IF(AND(G5788="C",(O5788*N5788)&lt;=foglio!$H$5),(N5788*O5788),IF(AND(G5788="C",(O5788*N5788)&gt;foglio!$H$5),foglio!$H$5)))))))</f>
        <v/>
      </c>
    </row>
    <row r="5789" customFormat="false" ht="10.2" hidden="false" customHeight="false" outlineLevel="0" collapsed="false">
      <c r="A5789" s="7" t="n">
        <v>5784</v>
      </c>
      <c r="B5789" s="8"/>
      <c r="C5789" s="8"/>
      <c r="D5789" s="8"/>
      <c r="E5789" s="9"/>
      <c r="F5789" s="9"/>
      <c r="G5789" s="10" t="str">
        <f aca="false">IF(F5789="Rischio alto","A",IF(F5789="Rischio medio","B",IF(F5789="Rischio basso","C","")))</f>
        <v/>
      </c>
      <c r="H5789" s="8"/>
      <c r="I5789" s="16"/>
      <c r="J5789" s="12"/>
      <c r="K5789" s="12"/>
      <c r="L5789" s="13" t="n">
        <f aca="false">K5789-J5789</f>
        <v>0</v>
      </c>
      <c r="M5789" s="8"/>
      <c r="N5789" s="13" t="n">
        <f aca="false">L5789-M5789</f>
        <v>0</v>
      </c>
      <c r="O5789" s="14" t="str">
        <f aca="false">IF(AND(G5789="A"),"91,5119",IF(AND(G5789="B"),"44,1784",IF(AND(G5789="C"),"12,6225",IF(AND(G5789=""),""))))</f>
        <v/>
      </c>
      <c r="P5789" s="15" t="str">
        <f aca="false">IF(OR(O5789=0,N5789=0,J5789=0,K5789=0,E5789="",D5789="",C5789="",B5789="",H5789="",I5789=""),"",IF(AND(G5789="A",(O5789*N5789)&lt;=foglio!$H$3),(N5789*O5789),IF(AND(G5789="A",(O5789*N5789)&gt;foglio!$H$3),foglio!$H$3,IF(AND(G5789="B",(O5789*N5789)&lt;=foglio!$H$4),(N5789*O5789),IF(AND(G5789="B",(O5789*N5789)&gt;foglio!$H$5),foglio!$H$4,IF(AND(G5789="C",(O5789*N5789)&lt;=foglio!$H$5),(N5789*O5789),IF(AND(G5789="C",(O5789*N5789)&gt;foglio!$H$5),foglio!$H$5)))))))</f>
        <v/>
      </c>
    </row>
    <row r="5790" customFormat="false" ht="10.2" hidden="false" customHeight="false" outlineLevel="0" collapsed="false">
      <c r="A5790" s="7" t="n">
        <v>5785</v>
      </c>
      <c r="B5790" s="8"/>
      <c r="C5790" s="8"/>
      <c r="D5790" s="8"/>
      <c r="E5790" s="9"/>
      <c r="F5790" s="9"/>
      <c r="G5790" s="10" t="str">
        <f aca="false">IF(F5790="Rischio alto","A",IF(F5790="Rischio medio","B",IF(F5790="Rischio basso","C","")))</f>
        <v/>
      </c>
      <c r="H5790" s="8"/>
      <c r="I5790" s="16"/>
      <c r="J5790" s="12"/>
      <c r="K5790" s="12"/>
      <c r="L5790" s="13" t="n">
        <f aca="false">K5790-J5790</f>
        <v>0</v>
      </c>
      <c r="M5790" s="8"/>
      <c r="N5790" s="13" t="n">
        <f aca="false">L5790-M5790</f>
        <v>0</v>
      </c>
      <c r="O5790" s="14" t="str">
        <f aca="false">IF(AND(G5790="A"),"91,5119",IF(AND(G5790="B"),"44,1784",IF(AND(G5790="C"),"12,6225",IF(AND(G5790=""),""))))</f>
        <v/>
      </c>
      <c r="P5790" s="15" t="str">
        <f aca="false">IF(OR(O5790=0,N5790=0,J5790=0,K5790=0,E5790="",D5790="",C5790="",B5790="",H5790="",I5790=""),"",IF(AND(G5790="A",(O5790*N5790)&lt;=foglio!$H$3),(N5790*O5790),IF(AND(G5790="A",(O5790*N5790)&gt;foglio!$H$3),foglio!$H$3,IF(AND(G5790="B",(O5790*N5790)&lt;=foglio!$H$4),(N5790*O5790),IF(AND(G5790="B",(O5790*N5790)&gt;foglio!$H$5),foglio!$H$4,IF(AND(G5790="C",(O5790*N5790)&lt;=foglio!$H$5),(N5790*O5790),IF(AND(G5790="C",(O5790*N5790)&gt;foglio!$H$5),foglio!$H$5)))))))</f>
        <v/>
      </c>
    </row>
    <row r="5791" customFormat="false" ht="10.2" hidden="false" customHeight="false" outlineLevel="0" collapsed="false">
      <c r="A5791" s="7" t="n">
        <v>5786</v>
      </c>
      <c r="B5791" s="8"/>
      <c r="C5791" s="8"/>
      <c r="D5791" s="8"/>
      <c r="E5791" s="9"/>
      <c r="F5791" s="9"/>
      <c r="G5791" s="10" t="str">
        <f aca="false">IF(F5791="Rischio alto","A",IF(F5791="Rischio medio","B",IF(F5791="Rischio basso","C","")))</f>
        <v/>
      </c>
      <c r="H5791" s="8"/>
      <c r="I5791" s="16"/>
      <c r="J5791" s="12"/>
      <c r="K5791" s="12"/>
      <c r="L5791" s="13" t="n">
        <f aca="false">K5791-J5791</f>
        <v>0</v>
      </c>
      <c r="M5791" s="8"/>
      <c r="N5791" s="13" t="n">
        <f aca="false">L5791-M5791</f>
        <v>0</v>
      </c>
      <c r="O5791" s="14" t="str">
        <f aca="false">IF(AND(G5791="A"),"91,5119",IF(AND(G5791="B"),"44,1784",IF(AND(G5791="C"),"12,6225",IF(AND(G5791=""),""))))</f>
        <v/>
      </c>
      <c r="P5791" s="15" t="str">
        <f aca="false">IF(OR(O5791=0,N5791=0,J5791=0,K5791=0,E5791="",D5791="",C5791="",B5791="",H5791="",I5791=""),"",IF(AND(G5791="A",(O5791*N5791)&lt;=foglio!$H$3),(N5791*O5791),IF(AND(G5791="A",(O5791*N5791)&gt;foglio!$H$3),foglio!$H$3,IF(AND(G5791="B",(O5791*N5791)&lt;=foglio!$H$4),(N5791*O5791),IF(AND(G5791="B",(O5791*N5791)&gt;foglio!$H$5),foglio!$H$4,IF(AND(G5791="C",(O5791*N5791)&lt;=foglio!$H$5),(N5791*O5791),IF(AND(G5791="C",(O5791*N5791)&gt;foglio!$H$5),foglio!$H$5)))))))</f>
        <v/>
      </c>
    </row>
    <row r="5792" customFormat="false" ht="10.2" hidden="false" customHeight="false" outlineLevel="0" collapsed="false">
      <c r="A5792" s="7" t="n">
        <v>5787</v>
      </c>
      <c r="B5792" s="8"/>
      <c r="C5792" s="8"/>
      <c r="D5792" s="8"/>
      <c r="E5792" s="9"/>
      <c r="F5792" s="9"/>
      <c r="G5792" s="10" t="str">
        <f aca="false">IF(F5792="Rischio alto","A",IF(F5792="Rischio medio","B",IF(F5792="Rischio basso","C","")))</f>
        <v/>
      </c>
      <c r="H5792" s="8"/>
      <c r="I5792" s="16"/>
      <c r="J5792" s="12"/>
      <c r="K5792" s="12"/>
      <c r="L5792" s="13" t="n">
        <f aca="false">K5792-J5792</f>
        <v>0</v>
      </c>
      <c r="M5792" s="8"/>
      <c r="N5792" s="13" t="n">
        <f aca="false">L5792-M5792</f>
        <v>0</v>
      </c>
      <c r="O5792" s="14" t="str">
        <f aca="false">IF(AND(G5792="A"),"91,5119",IF(AND(G5792="B"),"44,1784",IF(AND(G5792="C"),"12,6225",IF(AND(G5792=""),""))))</f>
        <v/>
      </c>
      <c r="P5792" s="15" t="str">
        <f aca="false">IF(OR(O5792=0,N5792=0,J5792=0,K5792=0,E5792="",D5792="",C5792="",B5792="",H5792="",I5792=""),"",IF(AND(G5792="A",(O5792*N5792)&lt;=foglio!$H$3),(N5792*O5792),IF(AND(G5792="A",(O5792*N5792)&gt;foglio!$H$3),foglio!$H$3,IF(AND(G5792="B",(O5792*N5792)&lt;=foglio!$H$4),(N5792*O5792),IF(AND(G5792="B",(O5792*N5792)&gt;foglio!$H$5),foglio!$H$4,IF(AND(G5792="C",(O5792*N5792)&lt;=foglio!$H$5),(N5792*O5792),IF(AND(G5792="C",(O5792*N5792)&gt;foglio!$H$5),foglio!$H$5)))))))</f>
        <v/>
      </c>
    </row>
    <row r="5793" customFormat="false" ht="10.2" hidden="false" customHeight="false" outlineLevel="0" collapsed="false">
      <c r="A5793" s="7" t="n">
        <v>5788</v>
      </c>
      <c r="B5793" s="8"/>
      <c r="C5793" s="8"/>
      <c r="D5793" s="8"/>
      <c r="E5793" s="9"/>
      <c r="F5793" s="9"/>
      <c r="G5793" s="10" t="str">
        <f aca="false">IF(F5793="Rischio alto","A",IF(F5793="Rischio medio","B",IF(F5793="Rischio basso","C","")))</f>
        <v/>
      </c>
      <c r="H5793" s="8"/>
      <c r="I5793" s="16"/>
      <c r="J5793" s="12"/>
      <c r="K5793" s="12"/>
      <c r="L5793" s="13" t="n">
        <f aca="false">K5793-J5793</f>
        <v>0</v>
      </c>
      <c r="M5793" s="8"/>
      <c r="N5793" s="13" t="n">
        <f aca="false">L5793-M5793</f>
        <v>0</v>
      </c>
      <c r="O5793" s="14" t="str">
        <f aca="false">IF(AND(G5793="A"),"91,5119",IF(AND(G5793="B"),"44,1784",IF(AND(G5793="C"),"12,6225",IF(AND(G5793=""),""))))</f>
        <v/>
      </c>
      <c r="P5793" s="15" t="str">
        <f aca="false">IF(OR(O5793=0,N5793=0,J5793=0,K5793=0,E5793="",D5793="",C5793="",B5793="",H5793="",I5793=""),"",IF(AND(G5793="A",(O5793*N5793)&lt;=foglio!$H$3),(N5793*O5793),IF(AND(G5793="A",(O5793*N5793)&gt;foglio!$H$3),foglio!$H$3,IF(AND(G5793="B",(O5793*N5793)&lt;=foglio!$H$4),(N5793*O5793),IF(AND(G5793="B",(O5793*N5793)&gt;foglio!$H$5),foglio!$H$4,IF(AND(G5793="C",(O5793*N5793)&lt;=foglio!$H$5),(N5793*O5793),IF(AND(G5793="C",(O5793*N5793)&gt;foglio!$H$5),foglio!$H$5)))))))</f>
        <v/>
      </c>
    </row>
    <row r="5794" customFormat="false" ht="10.2" hidden="false" customHeight="false" outlineLevel="0" collapsed="false">
      <c r="A5794" s="7" t="n">
        <v>5789</v>
      </c>
      <c r="B5794" s="8"/>
      <c r="C5794" s="8"/>
      <c r="D5794" s="8"/>
      <c r="E5794" s="9"/>
      <c r="F5794" s="9"/>
      <c r="G5794" s="10" t="str">
        <f aca="false">IF(F5794="Rischio alto","A",IF(F5794="Rischio medio","B",IF(F5794="Rischio basso","C","")))</f>
        <v/>
      </c>
      <c r="H5794" s="8"/>
      <c r="I5794" s="16"/>
      <c r="J5794" s="12"/>
      <c r="K5794" s="12"/>
      <c r="L5794" s="13" t="n">
        <f aca="false">K5794-J5794</f>
        <v>0</v>
      </c>
      <c r="M5794" s="8"/>
      <c r="N5794" s="13" t="n">
        <f aca="false">L5794-M5794</f>
        <v>0</v>
      </c>
      <c r="O5794" s="14" t="str">
        <f aca="false">IF(AND(G5794="A"),"91,5119",IF(AND(G5794="B"),"44,1784",IF(AND(G5794="C"),"12,6225",IF(AND(G5794=""),""))))</f>
        <v/>
      </c>
      <c r="P5794" s="15" t="str">
        <f aca="false">IF(OR(O5794=0,N5794=0,J5794=0,K5794=0,E5794="",D5794="",C5794="",B5794="",H5794="",I5794=""),"",IF(AND(G5794="A",(O5794*N5794)&lt;=foglio!$H$3),(N5794*O5794),IF(AND(G5794="A",(O5794*N5794)&gt;foglio!$H$3),foglio!$H$3,IF(AND(G5794="B",(O5794*N5794)&lt;=foglio!$H$4),(N5794*O5794),IF(AND(G5794="B",(O5794*N5794)&gt;foglio!$H$5),foglio!$H$4,IF(AND(G5794="C",(O5794*N5794)&lt;=foglio!$H$5),(N5794*O5794),IF(AND(G5794="C",(O5794*N5794)&gt;foglio!$H$5),foglio!$H$5)))))))</f>
        <v/>
      </c>
    </row>
    <row r="5795" customFormat="false" ht="10.2" hidden="false" customHeight="false" outlineLevel="0" collapsed="false">
      <c r="A5795" s="7" t="n">
        <v>5790</v>
      </c>
      <c r="B5795" s="8"/>
      <c r="C5795" s="8"/>
      <c r="D5795" s="8"/>
      <c r="E5795" s="9"/>
      <c r="F5795" s="9"/>
      <c r="G5795" s="10" t="str">
        <f aca="false">IF(F5795="Rischio alto","A",IF(F5795="Rischio medio","B",IF(F5795="Rischio basso","C","")))</f>
        <v/>
      </c>
      <c r="H5795" s="8"/>
      <c r="I5795" s="16"/>
      <c r="J5795" s="12"/>
      <c r="K5795" s="12"/>
      <c r="L5795" s="13" t="n">
        <f aca="false">K5795-J5795</f>
        <v>0</v>
      </c>
      <c r="M5795" s="8"/>
      <c r="N5795" s="13" t="n">
        <f aca="false">L5795-M5795</f>
        <v>0</v>
      </c>
      <c r="O5795" s="14" t="str">
        <f aca="false">IF(AND(G5795="A"),"91,5119",IF(AND(G5795="B"),"44,1784",IF(AND(G5795="C"),"12,6225",IF(AND(G5795=""),""))))</f>
        <v/>
      </c>
      <c r="P5795" s="15" t="str">
        <f aca="false">IF(OR(O5795=0,N5795=0,J5795=0,K5795=0,E5795="",D5795="",C5795="",B5795="",H5795="",I5795=""),"",IF(AND(G5795="A",(O5795*N5795)&lt;=foglio!$H$3),(N5795*O5795),IF(AND(G5795="A",(O5795*N5795)&gt;foglio!$H$3),foglio!$H$3,IF(AND(G5795="B",(O5795*N5795)&lt;=foglio!$H$4),(N5795*O5795),IF(AND(G5795="B",(O5795*N5795)&gt;foglio!$H$5),foglio!$H$4,IF(AND(G5795="C",(O5795*N5795)&lt;=foglio!$H$5),(N5795*O5795),IF(AND(G5795="C",(O5795*N5795)&gt;foglio!$H$5),foglio!$H$5)))))))</f>
        <v/>
      </c>
    </row>
    <row r="5796" customFormat="false" ht="10.2" hidden="false" customHeight="false" outlineLevel="0" collapsed="false">
      <c r="A5796" s="7" t="n">
        <v>5791</v>
      </c>
      <c r="B5796" s="8"/>
      <c r="C5796" s="8"/>
      <c r="D5796" s="8"/>
      <c r="E5796" s="9"/>
      <c r="F5796" s="9"/>
      <c r="G5796" s="10" t="str">
        <f aca="false">IF(F5796="Rischio alto","A",IF(F5796="Rischio medio","B",IF(F5796="Rischio basso","C","")))</f>
        <v/>
      </c>
      <c r="H5796" s="8"/>
      <c r="I5796" s="16"/>
      <c r="J5796" s="12"/>
      <c r="K5796" s="12"/>
      <c r="L5796" s="13" t="n">
        <f aca="false">K5796-J5796</f>
        <v>0</v>
      </c>
      <c r="M5796" s="8"/>
      <c r="N5796" s="13" t="n">
        <f aca="false">L5796-M5796</f>
        <v>0</v>
      </c>
      <c r="O5796" s="14" t="str">
        <f aca="false">IF(AND(G5796="A"),"91,5119",IF(AND(G5796="B"),"44,1784",IF(AND(G5796="C"),"12,6225",IF(AND(G5796=""),""))))</f>
        <v/>
      </c>
      <c r="P5796" s="15" t="str">
        <f aca="false">IF(OR(O5796=0,N5796=0,J5796=0,K5796=0,E5796="",D5796="",C5796="",B5796="",H5796="",I5796=""),"",IF(AND(G5796="A",(O5796*N5796)&lt;=foglio!$H$3),(N5796*O5796),IF(AND(G5796="A",(O5796*N5796)&gt;foglio!$H$3),foglio!$H$3,IF(AND(G5796="B",(O5796*N5796)&lt;=foglio!$H$4),(N5796*O5796),IF(AND(G5796="B",(O5796*N5796)&gt;foglio!$H$5),foglio!$H$4,IF(AND(G5796="C",(O5796*N5796)&lt;=foglio!$H$5),(N5796*O5796),IF(AND(G5796="C",(O5796*N5796)&gt;foglio!$H$5),foglio!$H$5)))))))</f>
        <v/>
      </c>
    </row>
    <row r="5797" customFormat="false" ht="10.2" hidden="false" customHeight="false" outlineLevel="0" collapsed="false">
      <c r="A5797" s="7" t="n">
        <v>5792</v>
      </c>
      <c r="B5797" s="8"/>
      <c r="C5797" s="8"/>
      <c r="D5797" s="8"/>
      <c r="E5797" s="9"/>
      <c r="F5797" s="9"/>
      <c r="G5797" s="10" t="str">
        <f aca="false">IF(F5797="Rischio alto","A",IF(F5797="Rischio medio","B",IF(F5797="Rischio basso","C","")))</f>
        <v/>
      </c>
      <c r="H5797" s="8"/>
      <c r="I5797" s="16"/>
      <c r="J5797" s="12"/>
      <c r="K5797" s="12"/>
      <c r="L5797" s="13" t="n">
        <f aca="false">K5797-J5797</f>
        <v>0</v>
      </c>
      <c r="M5797" s="8"/>
      <c r="N5797" s="13" t="n">
        <f aca="false">L5797-M5797</f>
        <v>0</v>
      </c>
      <c r="O5797" s="14" t="str">
        <f aca="false">IF(AND(G5797="A"),"91,5119",IF(AND(G5797="B"),"44,1784",IF(AND(G5797="C"),"12,6225",IF(AND(G5797=""),""))))</f>
        <v/>
      </c>
      <c r="P5797" s="15" t="str">
        <f aca="false">IF(OR(O5797=0,N5797=0,J5797=0,K5797=0,E5797="",D5797="",C5797="",B5797="",H5797="",I5797=""),"",IF(AND(G5797="A",(O5797*N5797)&lt;=foglio!$H$3),(N5797*O5797),IF(AND(G5797="A",(O5797*N5797)&gt;foglio!$H$3),foglio!$H$3,IF(AND(G5797="B",(O5797*N5797)&lt;=foglio!$H$4),(N5797*O5797),IF(AND(G5797="B",(O5797*N5797)&gt;foglio!$H$5),foglio!$H$4,IF(AND(G5797="C",(O5797*N5797)&lt;=foglio!$H$5),(N5797*O5797),IF(AND(G5797="C",(O5797*N5797)&gt;foglio!$H$5),foglio!$H$5)))))))</f>
        <v/>
      </c>
    </row>
    <row r="5798" customFormat="false" ht="10.2" hidden="false" customHeight="false" outlineLevel="0" collapsed="false">
      <c r="A5798" s="7" t="n">
        <v>5793</v>
      </c>
      <c r="B5798" s="8"/>
      <c r="C5798" s="8"/>
      <c r="D5798" s="8"/>
      <c r="E5798" s="9"/>
      <c r="F5798" s="9"/>
      <c r="G5798" s="10" t="str">
        <f aca="false">IF(F5798="Rischio alto","A",IF(F5798="Rischio medio","B",IF(F5798="Rischio basso","C","")))</f>
        <v/>
      </c>
      <c r="H5798" s="8"/>
      <c r="I5798" s="16"/>
      <c r="J5798" s="12"/>
      <c r="K5798" s="12"/>
      <c r="L5798" s="13" t="n">
        <f aca="false">K5798-J5798</f>
        <v>0</v>
      </c>
      <c r="M5798" s="8"/>
      <c r="N5798" s="13" t="n">
        <f aca="false">L5798-M5798</f>
        <v>0</v>
      </c>
      <c r="O5798" s="14" t="str">
        <f aca="false">IF(AND(G5798="A"),"91,5119",IF(AND(G5798="B"),"44,1784",IF(AND(G5798="C"),"12,6225",IF(AND(G5798=""),""))))</f>
        <v/>
      </c>
      <c r="P5798" s="15" t="str">
        <f aca="false">IF(OR(O5798=0,N5798=0,J5798=0,K5798=0,E5798="",D5798="",C5798="",B5798="",H5798="",I5798=""),"",IF(AND(G5798="A",(O5798*N5798)&lt;=foglio!$H$3),(N5798*O5798),IF(AND(G5798="A",(O5798*N5798)&gt;foglio!$H$3),foglio!$H$3,IF(AND(G5798="B",(O5798*N5798)&lt;=foglio!$H$4),(N5798*O5798),IF(AND(G5798="B",(O5798*N5798)&gt;foglio!$H$5),foglio!$H$4,IF(AND(G5798="C",(O5798*N5798)&lt;=foglio!$H$5),(N5798*O5798),IF(AND(G5798="C",(O5798*N5798)&gt;foglio!$H$5),foglio!$H$5)))))))</f>
        <v/>
      </c>
    </row>
    <row r="5799" customFormat="false" ht="10.2" hidden="false" customHeight="false" outlineLevel="0" collapsed="false">
      <c r="A5799" s="7" t="n">
        <v>5794</v>
      </c>
      <c r="B5799" s="8"/>
      <c r="C5799" s="8"/>
      <c r="D5799" s="8"/>
      <c r="E5799" s="9"/>
      <c r="F5799" s="9"/>
      <c r="G5799" s="10" t="str">
        <f aca="false">IF(F5799="Rischio alto","A",IF(F5799="Rischio medio","B",IF(F5799="Rischio basso","C","")))</f>
        <v/>
      </c>
      <c r="H5799" s="8"/>
      <c r="I5799" s="16"/>
      <c r="J5799" s="12"/>
      <c r="K5799" s="12"/>
      <c r="L5799" s="13" t="n">
        <f aca="false">K5799-J5799</f>
        <v>0</v>
      </c>
      <c r="M5799" s="8"/>
      <c r="N5799" s="13" t="n">
        <f aca="false">L5799-M5799</f>
        <v>0</v>
      </c>
      <c r="O5799" s="14" t="str">
        <f aca="false">IF(AND(G5799="A"),"91,5119",IF(AND(G5799="B"),"44,1784",IF(AND(G5799="C"),"12,6225",IF(AND(G5799=""),""))))</f>
        <v/>
      </c>
      <c r="P5799" s="15" t="str">
        <f aca="false">IF(OR(O5799=0,N5799=0,J5799=0,K5799=0,E5799="",D5799="",C5799="",B5799="",H5799="",I5799=""),"",IF(AND(G5799="A",(O5799*N5799)&lt;=foglio!$H$3),(N5799*O5799),IF(AND(G5799="A",(O5799*N5799)&gt;foglio!$H$3),foglio!$H$3,IF(AND(G5799="B",(O5799*N5799)&lt;=foglio!$H$4),(N5799*O5799),IF(AND(G5799="B",(O5799*N5799)&gt;foglio!$H$5),foglio!$H$4,IF(AND(G5799="C",(O5799*N5799)&lt;=foglio!$H$5),(N5799*O5799),IF(AND(G5799="C",(O5799*N5799)&gt;foglio!$H$5),foglio!$H$5)))))))</f>
        <v/>
      </c>
    </row>
    <row r="5800" customFormat="false" ht="10.2" hidden="false" customHeight="false" outlineLevel="0" collapsed="false">
      <c r="A5800" s="7" t="n">
        <v>5795</v>
      </c>
      <c r="B5800" s="8"/>
      <c r="C5800" s="8"/>
      <c r="D5800" s="8"/>
      <c r="E5800" s="9"/>
      <c r="F5800" s="9"/>
      <c r="G5800" s="10" t="str">
        <f aca="false">IF(F5800="Rischio alto","A",IF(F5800="Rischio medio","B",IF(F5800="Rischio basso","C","")))</f>
        <v/>
      </c>
      <c r="H5800" s="8"/>
      <c r="I5800" s="16"/>
      <c r="J5800" s="12"/>
      <c r="K5800" s="12"/>
      <c r="L5800" s="13" t="n">
        <f aca="false">K5800-J5800</f>
        <v>0</v>
      </c>
      <c r="M5800" s="8"/>
      <c r="N5800" s="13" t="n">
        <f aca="false">L5800-M5800</f>
        <v>0</v>
      </c>
      <c r="O5800" s="14" t="str">
        <f aca="false">IF(AND(G5800="A"),"91,5119",IF(AND(G5800="B"),"44,1784",IF(AND(G5800="C"),"12,6225",IF(AND(G5800=""),""))))</f>
        <v/>
      </c>
      <c r="P5800" s="15" t="str">
        <f aca="false">IF(OR(O5800=0,N5800=0,J5800=0,K5800=0,E5800="",D5800="",C5800="",B5800="",H5800="",I5800=""),"",IF(AND(G5800="A",(O5800*N5800)&lt;=foglio!$H$3),(N5800*O5800),IF(AND(G5800="A",(O5800*N5800)&gt;foglio!$H$3),foglio!$H$3,IF(AND(G5800="B",(O5800*N5800)&lt;=foglio!$H$4),(N5800*O5800),IF(AND(G5800="B",(O5800*N5800)&gt;foglio!$H$5),foglio!$H$4,IF(AND(G5800="C",(O5800*N5800)&lt;=foglio!$H$5),(N5800*O5800),IF(AND(G5800="C",(O5800*N5800)&gt;foglio!$H$5),foglio!$H$5)))))))</f>
        <v/>
      </c>
    </row>
    <row r="5801" customFormat="false" ht="10.2" hidden="false" customHeight="false" outlineLevel="0" collapsed="false">
      <c r="A5801" s="7" t="n">
        <v>5796</v>
      </c>
      <c r="B5801" s="8"/>
      <c r="C5801" s="8"/>
      <c r="D5801" s="8"/>
      <c r="E5801" s="9"/>
      <c r="F5801" s="9"/>
      <c r="G5801" s="10" t="str">
        <f aca="false">IF(F5801="Rischio alto","A",IF(F5801="Rischio medio","B",IF(F5801="Rischio basso","C","")))</f>
        <v/>
      </c>
      <c r="H5801" s="8"/>
      <c r="I5801" s="16"/>
      <c r="J5801" s="12"/>
      <c r="K5801" s="12"/>
      <c r="L5801" s="13" t="n">
        <f aca="false">K5801-J5801</f>
        <v>0</v>
      </c>
      <c r="M5801" s="8"/>
      <c r="N5801" s="13" t="n">
        <f aca="false">L5801-M5801</f>
        <v>0</v>
      </c>
      <c r="O5801" s="14" t="str">
        <f aca="false">IF(AND(G5801="A"),"91,5119",IF(AND(G5801="B"),"44,1784",IF(AND(G5801="C"),"12,6225",IF(AND(G5801=""),""))))</f>
        <v/>
      </c>
      <c r="P5801" s="15" t="str">
        <f aca="false">IF(OR(O5801=0,N5801=0,J5801=0,K5801=0,E5801="",D5801="",C5801="",B5801="",H5801="",I5801=""),"",IF(AND(G5801="A",(O5801*N5801)&lt;=foglio!$H$3),(N5801*O5801),IF(AND(G5801="A",(O5801*N5801)&gt;foglio!$H$3),foglio!$H$3,IF(AND(G5801="B",(O5801*N5801)&lt;=foglio!$H$4),(N5801*O5801),IF(AND(G5801="B",(O5801*N5801)&gt;foglio!$H$5),foglio!$H$4,IF(AND(G5801="C",(O5801*N5801)&lt;=foglio!$H$5),(N5801*O5801),IF(AND(G5801="C",(O5801*N5801)&gt;foglio!$H$5),foglio!$H$5)))))))</f>
        <v/>
      </c>
    </row>
    <row r="5802" customFormat="false" ht="10.2" hidden="false" customHeight="false" outlineLevel="0" collapsed="false">
      <c r="A5802" s="7" t="n">
        <v>5797</v>
      </c>
      <c r="B5802" s="8"/>
      <c r="C5802" s="8"/>
      <c r="D5802" s="8"/>
      <c r="E5802" s="9"/>
      <c r="F5802" s="9"/>
      <c r="G5802" s="10" t="str">
        <f aca="false">IF(F5802="Rischio alto","A",IF(F5802="Rischio medio","B",IF(F5802="Rischio basso","C","")))</f>
        <v/>
      </c>
      <c r="H5802" s="8"/>
      <c r="I5802" s="16"/>
      <c r="J5802" s="12"/>
      <c r="K5802" s="12"/>
      <c r="L5802" s="13" t="n">
        <f aca="false">K5802-J5802</f>
        <v>0</v>
      </c>
      <c r="M5802" s="8"/>
      <c r="N5802" s="13" t="n">
        <f aca="false">L5802-M5802</f>
        <v>0</v>
      </c>
      <c r="O5802" s="14" t="str">
        <f aca="false">IF(AND(G5802="A"),"91,5119",IF(AND(G5802="B"),"44,1784",IF(AND(G5802="C"),"12,6225",IF(AND(G5802=""),""))))</f>
        <v/>
      </c>
      <c r="P5802" s="15" t="str">
        <f aca="false">IF(OR(O5802=0,N5802=0,J5802=0,K5802=0,E5802="",D5802="",C5802="",B5802="",H5802="",I5802=""),"",IF(AND(G5802="A",(O5802*N5802)&lt;=foglio!$H$3),(N5802*O5802),IF(AND(G5802="A",(O5802*N5802)&gt;foglio!$H$3),foglio!$H$3,IF(AND(G5802="B",(O5802*N5802)&lt;=foglio!$H$4),(N5802*O5802),IF(AND(G5802="B",(O5802*N5802)&gt;foglio!$H$5),foglio!$H$4,IF(AND(G5802="C",(O5802*N5802)&lt;=foglio!$H$5),(N5802*O5802),IF(AND(G5802="C",(O5802*N5802)&gt;foglio!$H$5),foglio!$H$5)))))))</f>
        <v/>
      </c>
    </row>
    <row r="5803" customFormat="false" ht="10.2" hidden="false" customHeight="false" outlineLevel="0" collapsed="false">
      <c r="A5803" s="7" t="n">
        <v>5798</v>
      </c>
      <c r="B5803" s="8"/>
      <c r="C5803" s="8"/>
      <c r="D5803" s="8"/>
      <c r="E5803" s="9"/>
      <c r="F5803" s="9"/>
      <c r="G5803" s="10" t="str">
        <f aca="false">IF(F5803="Rischio alto","A",IF(F5803="Rischio medio","B",IF(F5803="Rischio basso","C","")))</f>
        <v/>
      </c>
      <c r="H5803" s="8"/>
      <c r="I5803" s="16"/>
      <c r="J5803" s="12"/>
      <c r="K5803" s="12"/>
      <c r="L5803" s="13" t="n">
        <f aca="false">K5803-J5803</f>
        <v>0</v>
      </c>
      <c r="M5803" s="8"/>
      <c r="N5803" s="13" t="n">
        <f aca="false">L5803-M5803</f>
        <v>0</v>
      </c>
      <c r="O5803" s="14" t="str">
        <f aca="false">IF(AND(G5803="A"),"91,5119",IF(AND(G5803="B"),"44,1784",IF(AND(G5803="C"),"12,6225",IF(AND(G5803=""),""))))</f>
        <v/>
      </c>
      <c r="P5803" s="15" t="str">
        <f aca="false">IF(OR(O5803=0,N5803=0,J5803=0,K5803=0,E5803="",D5803="",C5803="",B5803="",H5803="",I5803=""),"",IF(AND(G5803="A",(O5803*N5803)&lt;=foglio!$H$3),(N5803*O5803),IF(AND(G5803="A",(O5803*N5803)&gt;foglio!$H$3),foglio!$H$3,IF(AND(G5803="B",(O5803*N5803)&lt;=foglio!$H$4),(N5803*O5803),IF(AND(G5803="B",(O5803*N5803)&gt;foglio!$H$5),foglio!$H$4,IF(AND(G5803="C",(O5803*N5803)&lt;=foglio!$H$5),(N5803*O5803),IF(AND(G5803="C",(O5803*N5803)&gt;foglio!$H$5),foglio!$H$5)))))))</f>
        <v/>
      </c>
    </row>
    <row r="5804" customFormat="false" ht="10.2" hidden="false" customHeight="false" outlineLevel="0" collapsed="false">
      <c r="A5804" s="7" t="n">
        <v>5799</v>
      </c>
      <c r="B5804" s="8"/>
      <c r="C5804" s="8"/>
      <c r="D5804" s="8"/>
      <c r="E5804" s="9"/>
      <c r="F5804" s="9"/>
      <c r="G5804" s="10" t="str">
        <f aca="false">IF(F5804="Rischio alto","A",IF(F5804="Rischio medio","B",IF(F5804="Rischio basso","C","")))</f>
        <v/>
      </c>
      <c r="H5804" s="8"/>
      <c r="I5804" s="16"/>
      <c r="J5804" s="12"/>
      <c r="K5804" s="12"/>
      <c r="L5804" s="13" t="n">
        <f aca="false">K5804-J5804</f>
        <v>0</v>
      </c>
      <c r="M5804" s="8"/>
      <c r="N5804" s="13" t="n">
        <f aca="false">L5804-M5804</f>
        <v>0</v>
      </c>
      <c r="O5804" s="14" t="str">
        <f aca="false">IF(AND(G5804="A"),"91,5119",IF(AND(G5804="B"),"44,1784",IF(AND(G5804="C"),"12,6225",IF(AND(G5804=""),""))))</f>
        <v/>
      </c>
      <c r="P5804" s="15" t="str">
        <f aca="false">IF(OR(O5804=0,N5804=0,J5804=0,K5804=0,E5804="",D5804="",C5804="",B5804="",H5804="",I5804=""),"",IF(AND(G5804="A",(O5804*N5804)&lt;=foglio!$H$3),(N5804*O5804),IF(AND(G5804="A",(O5804*N5804)&gt;foglio!$H$3),foglio!$H$3,IF(AND(G5804="B",(O5804*N5804)&lt;=foglio!$H$4),(N5804*O5804),IF(AND(G5804="B",(O5804*N5804)&gt;foglio!$H$5),foglio!$H$4,IF(AND(G5804="C",(O5804*N5804)&lt;=foglio!$H$5),(N5804*O5804),IF(AND(G5804="C",(O5804*N5804)&gt;foglio!$H$5),foglio!$H$5)))))))</f>
        <v/>
      </c>
    </row>
    <row r="5805" customFormat="false" ht="10.2" hidden="false" customHeight="false" outlineLevel="0" collapsed="false">
      <c r="A5805" s="7" t="n">
        <v>5800</v>
      </c>
      <c r="B5805" s="8"/>
      <c r="C5805" s="8"/>
      <c r="D5805" s="8"/>
      <c r="E5805" s="9"/>
      <c r="F5805" s="9"/>
      <c r="G5805" s="10" t="str">
        <f aca="false">IF(F5805="Rischio alto","A",IF(F5805="Rischio medio","B",IF(F5805="Rischio basso","C","")))</f>
        <v/>
      </c>
      <c r="H5805" s="8"/>
      <c r="I5805" s="16"/>
      <c r="J5805" s="12"/>
      <c r="K5805" s="12"/>
      <c r="L5805" s="13" t="n">
        <f aca="false">K5805-J5805</f>
        <v>0</v>
      </c>
      <c r="M5805" s="8"/>
      <c r="N5805" s="13" t="n">
        <f aca="false">L5805-M5805</f>
        <v>0</v>
      </c>
      <c r="O5805" s="14" t="str">
        <f aca="false">IF(AND(G5805="A"),"91,5119",IF(AND(G5805="B"),"44,1784",IF(AND(G5805="C"),"12,6225",IF(AND(G5805=""),""))))</f>
        <v/>
      </c>
      <c r="P5805" s="15" t="str">
        <f aca="false">IF(OR(O5805=0,N5805=0,J5805=0,K5805=0,E5805="",D5805="",C5805="",B5805="",H5805="",I5805=""),"",IF(AND(G5805="A",(O5805*N5805)&lt;=foglio!$H$3),(N5805*O5805),IF(AND(G5805="A",(O5805*N5805)&gt;foglio!$H$3),foglio!$H$3,IF(AND(G5805="B",(O5805*N5805)&lt;=foglio!$H$4),(N5805*O5805),IF(AND(G5805="B",(O5805*N5805)&gt;foglio!$H$5),foglio!$H$4,IF(AND(G5805="C",(O5805*N5805)&lt;=foglio!$H$5),(N5805*O5805),IF(AND(G5805="C",(O5805*N5805)&gt;foglio!$H$5),foglio!$H$5)))))))</f>
        <v/>
      </c>
    </row>
    <row r="5806" customFormat="false" ht="10.2" hidden="false" customHeight="false" outlineLevel="0" collapsed="false">
      <c r="A5806" s="7" t="n">
        <v>5801</v>
      </c>
      <c r="B5806" s="8"/>
      <c r="C5806" s="8"/>
      <c r="D5806" s="8"/>
      <c r="E5806" s="9"/>
      <c r="F5806" s="9"/>
      <c r="G5806" s="10" t="str">
        <f aca="false">IF(F5806="Rischio alto","A",IF(F5806="Rischio medio","B",IF(F5806="Rischio basso","C","")))</f>
        <v/>
      </c>
      <c r="H5806" s="8"/>
      <c r="I5806" s="16"/>
      <c r="J5806" s="12"/>
      <c r="K5806" s="12"/>
      <c r="L5806" s="13" t="n">
        <f aca="false">K5806-J5806</f>
        <v>0</v>
      </c>
      <c r="M5806" s="8"/>
      <c r="N5806" s="13" t="n">
        <f aca="false">L5806-M5806</f>
        <v>0</v>
      </c>
      <c r="O5806" s="14" t="str">
        <f aca="false">IF(AND(G5806="A"),"91,5119",IF(AND(G5806="B"),"44,1784",IF(AND(G5806="C"),"12,6225",IF(AND(G5806=""),""))))</f>
        <v/>
      </c>
      <c r="P5806" s="15" t="str">
        <f aca="false">IF(OR(O5806=0,N5806=0,J5806=0,K5806=0,E5806="",D5806="",C5806="",B5806="",H5806="",I5806=""),"",IF(AND(G5806="A",(O5806*N5806)&lt;=foglio!$H$3),(N5806*O5806),IF(AND(G5806="A",(O5806*N5806)&gt;foglio!$H$3),foglio!$H$3,IF(AND(G5806="B",(O5806*N5806)&lt;=foglio!$H$4),(N5806*O5806),IF(AND(G5806="B",(O5806*N5806)&gt;foglio!$H$5),foglio!$H$4,IF(AND(G5806="C",(O5806*N5806)&lt;=foglio!$H$5),(N5806*O5806),IF(AND(G5806="C",(O5806*N5806)&gt;foglio!$H$5),foglio!$H$5)))))))</f>
        <v/>
      </c>
    </row>
    <row r="5807" customFormat="false" ht="10.2" hidden="false" customHeight="false" outlineLevel="0" collapsed="false">
      <c r="A5807" s="7" t="n">
        <v>5802</v>
      </c>
      <c r="B5807" s="8"/>
      <c r="C5807" s="8"/>
      <c r="D5807" s="8"/>
      <c r="E5807" s="9"/>
      <c r="F5807" s="9"/>
      <c r="G5807" s="10" t="str">
        <f aca="false">IF(F5807="Rischio alto","A",IF(F5807="Rischio medio","B",IF(F5807="Rischio basso","C","")))</f>
        <v/>
      </c>
      <c r="H5807" s="8"/>
      <c r="I5807" s="16"/>
      <c r="J5807" s="12"/>
      <c r="K5807" s="12"/>
      <c r="L5807" s="13" t="n">
        <f aca="false">K5807-J5807</f>
        <v>0</v>
      </c>
      <c r="M5807" s="8"/>
      <c r="N5807" s="13" t="n">
        <f aca="false">L5807-M5807</f>
        <v>0</v>
      </c>
      <c r="O5807" s="14" t="str">
        <f aca="false">IF(AND(G5807="A"),"91,5119",IF(AND(G5807="B"),"44,1784",IF(AND(G5807="C"),"12,6225",IF(AND(G5807=""),""))))</f>
        <v/>
      </c>
      <c r="P5807" s="15" t="str">
        <f aca="false">IF(OR(O5807=0,N5807=0,J5807=0,K5807=0,E5807="",D5807="",C5807="",B5807="",H5807="",I5807=""),"",IF(AND(G5807="A",(O5807*N5807)&lt;=foglio!$H$3),(N5807*O5807),IF(AND(G5807="A",(O5807*N5807)&gt;foglio!$H$3),foglio!$H$3,IF(AND(G5807="B",(O5807*N5807)&lt;=foglio!$H$4),(N5807*O5807),IF(AND(G5807="B",(O5807*N5807)&gt;foglio!$H$5),foglio!$H$4,IF(AND(G5807="C",(O5807*N5807)&lt;=foglio!$H$5),(N5807*O5807),IF(AND(G5807="C",(O5807*N5807)&gt;foglio!$H$5),foglio!$H$5)))))))</f>
        <v/>
      </c>
    </row>
    <row r="5808" customFormat="false" ht="10.2" hidden="false" customHeight="false" outlineLevel="0" collapsed="false">
      <c r="A5808" s="7" t="n">
        <v>5803</v>
      </c>
      <c r="B5808" s="8"/>
      <c r="C5808" s="8"/>
      <c r="D5808" s="8"/>
      <c r="E5808" s="9"/>
      <c r="F5808" s="9"/>
      <c r="G5808" s="10" t="str">
        <f aca="false">IF(F5808="Rischio alto","A",IF(F5808="Rischio medio","B",IF(F5808="Rischio basso","C","")))</f>
        <v/>
      </c>
      <c r="H5808" s="8"/>
      <c r="I5808" s="16"/>
      <c r="J5808" s="12"/>
      <c r="K5808" s="12"/>
      <c r="L5808" s="13" t="n">
        <f aca="false">K5808-J5808</f>
        <v>0</v>
      </c>
      <c r="M5808" s="8"/>
      <c r="N5808" s="13" t="n">
        <f aca="false">L5808-M5808</f>
        <v>0</v>
      </c>
      <c r="O5808" s="14" t="str">
        <f aca="false">IF(AND(G5808="A"),"91,5119",IF(AND(G5808="B"),"44,1784",IF(AND(G5808="C"),"12,6225",IF(AND(G5808=""),""))))</f>
        <v/>
      </c>
      <c r="P5808" s="15" t="str">
        <f aca="false">IF(OR(O5808=0,N5808=0,J5808=0,K5808=0,E5808="",D5808="",C5808="",B5808="",H5808="",I5808=""),"",IF(AND(G5808="A",(O5808*N5808)&lt;=foglio!$H$3),(N5808*O5808),IF(AND(G5808="A",(O5808*N5808)&gt;foglio!$H$3),foglio!$H$3,IF(AND(G5808="B",(O5808*N5808)&lt;=foglio!$H$4),(N5808*O5808),IF(AND(G5808="B",(O5808*N5808)&gt;foglio!$H$5),foglio!$H$4,IF(AND(G5808="C",(O5808*N5808)&lt;=foglio!$H$5),(N5808*O5808),IF(AND(G5808="C",(O5808*N5808)&gt;foglio!$H$5),foglio!$H$5)))))))</f>
        <v/>
      </c>
    </row>
    <row r="5809" customFormat="false" ht="10.2" hidden="false" customHeight="false" outlineLevel="0" collapsed="false">
      <c r="A5809" s="7" t="n">
        <v>5804</v>
      </c>
      <c r="B5809" s="8"/>
      <c r="C5809" s="8"/>
      <c r="D5809" s="8"/>
      <c r="E5809" s="9"/>
      <c r="F5809" s="9"/>
      <c r="G5809" s="10" t="str">
        <f aca="false">IF(F5809="Rischio alto","A",IF(F5809="Rischio medio","B",IF(F5809="Rischio basso","C","")))</f>
        <v/>
      </c>
      <c r="H5809" s="8"/>
      <c r="I5809" s="16"/>
      <c r="J5809" s="12"/>
      <c r="K5809" s="12"/>
      <c r="L5809" s="13" t="n">
        <f aca="false">K5809-J5809</f>
        <v>0</v>
      </c>
      <c r="M5809" s="8"/>
      <c r="N5809" s="13" t="n">
        <f aca="false">L5809-M5809</f>
        <v>0</v>
      </c>
      <c r="O5809" s="14" t="str">
        <f aca="false">IF(AND(G5809="A"),"91,5119",IF(AND(G5809="B"),"44,1784",IF(AND(G5809="C"),"12,6225",IF(AND(G5809=""),""))))</f>
        <v/>
      </c>
      <c r="P5809" s="15" t="str">
        <f aca="false">IF(OR(O5809=0,N5809=0,J5809=0,K5809=0,E5809="",D5809="",C5809="",B5809="",H5809="",I5809=""),"",IF(AND(G5809="A",(O5809*N5809)&lt;=foglio!$H$3),(N5809*O5809),IF(AND(G5809="A",(O5809*N5809)&gt;foglio!$H$3),foglio!$H$3,IF(AND(G5809="B",(O5809*N5809)&lt;=foglio!$H$4),(N5809*O5809),IF(AND(G5809="B",(O5809*N5809)&gt;foglio!$H$5),foglio!$H$4,IF(AND(G5809="C",(O5809*N5809)&lt;=foglio!$H$5),(N5809*O5809),IF(AND(G5809="C",(O5809*N5809)&gt;foglio!$H$5),foglio!$H$5)))))))</f>
        <v/>
      </c>
    </row>
    <row r="5810" customFormat="false" ht="10.2" hidden="false" customHeight="false" outlineLevel="0" collapsed="false">
      <c r="A5810" s="7" t="n">
        <v>5805</v>
      </c>
      <c r="B5810" s="8"/>
      <c r="C5810" s="8"/>
      <c r="D5810" s="8"/>
      <c r="E5810" s="9"/>
      <c r="F5810" s="9"/>
      <c r="G5810" s="10" t="str">
        <f aca="false">IF(F5810="Rischio alto","A",IF(F5810="Rischio medio","B",IF(F5810="Rischio basso","C","")))</f>
        <v/>
      </c>
      <c r="H5810" s="8"/>
      <c r="I5810" s="16"/>
      <c r="J5810" s="12"/>
      <c r="K5810" s="12"/>
      <c r="L5810" s="13" t="n">
        <f aca="false">K5810-J5810</f>
        <v>0</v>
      </c>
      <c r="M5810" s="8"/>
      <c r="N5810" s="13" t="n">
        <f aca="false">L5810-M5810</f>
        <v>0</v>
      </c>
      <c r="O5810" s="14" t="str">
        <f aca="false">IF(AND(G5810="A"),"91,5119",IF(AND(G5810="B"),"44,1784",IF(AND(G5810="C"),"12,6225",IF(AND(G5810=""),""))))</f>
        <v/>
      </c>
      <c r="P5810" s="15" t="str">
        <f aca="false">IF(OR(O5810=0,N5810=0,J5810=0,K5810=0,E5810="",D5810="",C5810="",B5810="",H5810="",I5810=""),"",IF(AND(G5810="A",(O5810*N5810)&lt;=foglio!$H$3),(N5810*O5810),IF(AND(G5810="A",(O5810*N5810)&gt;foglio!$H$3),foglio!$H$3,IF(AND(G5810="B",(O5810*N5810)&lt;=foglio!$H$4),(N5810*O5810),IF(AND(G5810="B",(O5810*N5810)&gt;foglio!$H$5),foglio!$H$4,IF(AND(G5810="C",(O5810*N5810)&lt;=foglio!$H$5),(N5810*O5810),IF(AND(G5810="C",(O5810*N5810)&gt;foglio!$H$5),foglio!$H$5)))))))</f>
        <v/>
      </c>
    </row>
    <row r="5811" customFormat="false" ht="10.2" hidden="false" customHeight="false" outlineLevel="0" collapsed="false">
      <c r="A5811" s="7" t="n">
        <v>5806</v>
      </c>
      <c r="B5811" s="8"/>
      <c r="C5811" s="8"/>
      <c r="D5811" s="8"/>
      <c r="E5811" s="9"/>
      <c r="F5811" s="9"/>
      <c r="G5811" s="10" t="str">
        <f aca="false">IF(F5811="Rischio alto","A",IF(F5811="Rischio medio","B",IF(F5811="Rischio basso","C","")))</f>
        <v/>
      </c>
      <c r="H5811" s="8"/>
      <c r="I5811" s="16"/>
      <c r="J5811" s="12"/>
      <c r="K5811" s="12"/>
      <c r="L5811" s="13" t="n">
        <f aca="false">K5811-J5811</f>
        <v>0</v>
      </c>
      <c r="M5811" s="8"/>
      <c r="N5811" s="13" t="n">
        <f aca="false">L5811-M5811</f>
        <v>0</v>
      </c>
      <c r="O5811" s="14" t="str">
        <f aca="false">IF(AND(G5811="A"),"91,5119",IF(AND(G5811="B"),"44,1784",IF(AND(G5811="C"),"12,6225",IF(AND(G5811=""),""))))</f>
        <v/>
      </c>
      <c r="P5811" s="15" t="str">
        <f aca="false">IF(OR(O5811=0,N5811=0,J5811=0,K5811=0,E5811="",D5811="",C5811="",B5811="",H5811="",I5811=""),"",IF(AND(G5811="A",(O5811*N5811)&lt;=foglio!$H$3),(N5811*O5811),IF(AND(G5811="A",(O5811*N5811)&gt;foglio!$H$3),foglio!$H$3,IF(AND(G5811="B",(O5811*N5811)&lt;=foglio!$H$4),(N5811*O5811),IF(AND(G5811="B",(O5811*N5811)&gt;foglio!$H$5),foglio!$H$4,IF(AND(G5811="C",(O5811*N5811)&lt;=foglio!$H$5),(N5811*O5811),IF(AND(G5811="C",(O5811*N5811)&gt;foglio!$H$5),foglio!$H$5)))))))</f>
        <v/>
      </c>
    </row>
    <row r="5812" customFormat="false" ht="10.2" hidden="false" customHeight="false" outlineLevel="0" collapsed="false">
      <c r="A5812" s="7" t="n">
        <v>5807</v>
      </c>
      <c r="B5812" s="8"/>
      <c r="C5812" s="8"/>
      <c r="D5812" s="8"/>
      <c r="E5812" s="9"/>
      <c r="F5812" s="9"/>
      <c r="G5812" s="10" t="str">
        <f aca="false">IF(F5812="Rischio alto","A",IF(F5812="Rischio medio","B",IF(F5812="Rischio basso","C","")))</f>
        <v/>
      </c>
      <c r="H5812" s="8"/>
      <c r="I5812" s="16"/>
      <c r="J5812" s="12"/>
      <c r="K5812" s="12"/>
      <c r="L5812" s="13" t="n">
        <f aca="false">K5812-J5812</f>
        <v>0</v>
      </c>
      <c r="M5812" s="8"/>
      <c r="N5812" s="13" t="n">
        <f aca="false">L5812-M5812</f>
        <v>0</v>
      </c>
      <c r="O5812" s="14" t="str">
        <f aca="false">IF(AND(G5812="A"),"91,5119",IF(AND(G5812="B"),"44,1784",IF(AND(G5812="C"),"12,6225",IF(AND(G5812=""),""))))</f>
        <v/>
      </c>
      <c r="P5812" s="15" t="str">
        <f aca="false">IF(OR(O5812=0,N5812=0,J5812=0,K5812=0,E5812="",D5812="",C5812="",B5812="",H5812="",I5812=""),"",IF(AND(G5812="A",(O5812*N5812)&lt;=foglio!$H$3),(N5812*O5812),IF(AND(G5812="A",(O5812*N5812)&gt;foglio!$H$3),foglio!$H$3,IF(AND(G5812="B",(O5812*N5812)&lt;=foglio!$H$4),(N5812*O5812),IF(AND(G5812="B",(O5812*N5812)&gt;foglio!$H$5),foglio!$H$4,IF(AND(G5812="C",(O5812*N5812)&lt;=foglio!$H$5),(N5812*O5812),IF(AND(G5812="C",(O5812*N5812)&gt;foglio!$H$5),foglio!$H$5)))))))</f>
        <v/>
      </c>
    </row>
    <row r="5813" customFormat="false" ht="10.2" hidden="false" customHeight="false" outlineLevel="0" collapsed="false">
      <c r="A5813" s="7" t="n">
        <v>5808</v>
      </c>
      <c r="B5813" s="8"/>
      <c r="C5813" s="8"/>
      <c r="D5813" s="8"/>
      <c r="E5813" s="9"/>
      <c r="F5813" s="9"/>
      <c r="G5813" s="10" t="str">
        <f aca="false">IF(F5813="Rischio alto","A",IF(F5813="Rischio medio","B",IF(F5813="Rischio basso","C","")))</f>
        <v/>
      </c>
      <c r="H5813" s="8"/>
      <c r="I5813" s="16"/>
      <c r="J5813" s="12"/>
      <c r="K5813" s="12"/>
      <c r="L5813" s="13" t="n">
        <f aca="false">K5813-J5813</f>
        <v>0</v>
      </c>
      <c r="M5813" s="8"/>
      <c r="N5813" s="13" t="n">
        <f aca="false">L5813-M5813</f>
        <v>0</v>
      </c>
      <c r="O5813" s="14" t="str">
        <f aca="false">IF(AND(G5813="A"),"91,5119",IF(AND(G5813="B"),"44,1784",IF(AND(G5813="C"),"12,6225",IF(AND(G5813=""),""))))</f>
        <v/>
      </c>
      <c r="P5813" s="15" t="str">
        <f aca="false">IF(OR(O5813=0,N5813=0,J5813=0,K5813=0,E5813="",D5813="",C5813="",B5813="",H5813="",I5813=""),"",IF(AND(G5813="A",(O5813*N5813)&lt;=foglio!$H$3),(N5813*O5813),IF(AND(G5813="A",(O5813*N5813)&gt;foglio!$H$3),foglio!$H$3,IF(AND(G5813="B",(O5813*N5813)&lt;=foglio!$H$4),(N5813*O5813),IF(AND(G5813="B",(O5813*N5813)&gt;foglio!$H$5),foglio!$H$4,IF(AND(G5813="C",(O5813*N5813)&lt;=foglio!$H$5),(N5813*O5813),IF(AND(G5813="C",(O5813*N5813)&gt;foglio!$H$5),foglio!$H$5)))))))</f>
        <v/>
      </c>
    </row>
    <row r="5814" customFormat="false" ht="10.2" hidden="false" customHeight="false" outlineLevel="0" collapsed="false">
      <c r="A5814" s="7" t="n">
        <v>5809</v>
      </c>
      <c r="B5814" s="8"/>
      <c r="C5814" s="8"/>
      <c r="D5814" s="8"/>
      <c r="E5814" s="9"/>
      <c r="F5814" s="9"/>
      <c r="G5814" s="10" t="str">
        <f aca="false">IF(F5814="Rischio alto","A",IF(F5814="Rischio medio","B",IF(F5814="Rischio basso","C","")))</f>
        <v/>
      </c>
      <c r="H5814" s="8"/>
      <c r="I5814" s="16"/>
      <c r="J5814" s="12"/>
      <c r="K5814" s="12"/>
      <c r="L5814" s="13" t="n">
        <f aca="false">K5814-J5814</f>
        <v>0</v>
      </c>
      <c r="M5814" s="8"/>
      <c r="N5814" s="13" t="n">
        <f aca="false">L5814-M5814</f>
        <v>0</v>
      </c>
      <c r="O5814" s="14" t="str">
        <f aca="false">IF(AND(G5814="A"),"91,5119",IF(AND(G5814="B"),"44,1784",IF(AND(G5814="C"),"12,6225",IF(AND(G5814=""),""))))</f>
        <v/>
      </c>
      <c r="P5814" s="15" t="str">
        <f aca="false">IF(OR(O5814=0,N5814=0,J5814=0,K5814=0,E5814="",D5814="",C5814="",B5814="",H5814="",I5814=""),"",IF(AND(G5814="A",(O5814*N5814)&lt;=foglio!$H$3),(N5814*O5814),IF(AND(G5814="A",(O5814*N5814)&gt;foglio!$H$3),foglio!$H$3,IF(AND(G5814="B",(O5814*N5814)&lt;=foglio!$H$4),(N5814*O5814),IF(AND(G5814="B",(O5814*N5814)&gt;foglio!$H$5),foglio!$H$4,IF(AND(G5814="C",(O5814*N5814)&lt;=foglio!$H$5),(N5814*O5814),IF(AND(G5814="C",(O5814*N5814)&gt;foglio!$H$5),foglio!$H$5)))))))</f>
        <v/>
      </c>
    </row>
    <row r="5815" customFormat="false" ht="10.2" hidden="false" customHeight="false" outlineLevel="0" collapsed="false">
      <c r="A5815" s="7" t="n">
        <v>5810</v>
      </c>
      <c r="B5815" s="8"/>
      <c r="C5815" s="8"/>
      <c r="D5815" s="8"/>
      <c r="E5815" s="9"/>
      <c r="F5815" s="9"/>
      <c r="G5815" s="10" t="str">
        <f aca="false">IF(F5815="Rischio alto","A",IF(F5815="Rischio medio","B",IF(F5815="Rischio basso","C","")))</f>
        <v/>
      </c>
      <c r="H5815" s="8"/>
      <c r="I5815" s="16"/>
      <c r="J5815" s="12"/>
      <c r="K5815" s="12"/>
      <c r="L5815" s="13" t="n">
        <f aca="false">K5815-J5815</f>
        <v>0</v>
      </c>
      <c r="M5815" s="8"/>
      <c r="N5815" s="13" t="n">
        <f aca="false">L5815-M5815</f>
        <v>0</v>
      </c>
      <c r="O5815" s="14" t="str">
        <f aca="false">IF(AND(G5815="A"),"91,5119",IF(AND(G5815="B"),"44,1784",IF(AND(G5815="C"),"12,6225",IF(AND(G5815=""),""))))</f>
        <v/>
      </c>
      <c r="P5815" s="15" t="str">
        <f aca="false">IF(OR(O5815=0,N5815=0,J5815=0,K5815=0,E5815="",D5815="",C5815="",B5815="",H5815="",I5815=""),"",IF(AND(G5815="A",(O5815*N5815)&lt;=foglio!$H$3),(N5815*O5815),IF(AND(G5815="A",(O5815*N5815)&gt;foglio!$H$3),foglio!$H$3,IF(AND(G5815="B",(O5815*N5815)&lt;=foglio!$H$4),(N5815*O5815),IF(AND(G5815="B",(O5815*N5815)&gt;foglio!$H$5),foglio!$H$4,IF(AND(G5815="C",(O5815*N5815)&lt;=foglio!$H$5),(N5815*O5815),IF(AND(G5815="C",(O5815*N5815)&gt;foglio!$H$5),foglio!$H$5)))))))</f>
        <v/>
      </c>
    </row>
    <row r="5816" customFormat="false" ht="10.2" hidden="false" customHeight="false" outlineLevel="0" collapsed="false">
      <c r="A5816" s="7" t="n">
        <v>5811</v>
      </c>
      <c r="B5816" s="8"/>
      <c r="C5816" s="8"/>
      <c r="D5816" s="8"/>
      <c r="E5816" s="9"/>
      <c r="F5816" s="9"/>
      <c r="G5816" s="10" t="str">
        <f aca="false">IF(F5816="Rischio alto","A",IF(F5816="Rischio medio","B",IF(F5816="Rischio basso","C","")))</f>
        <v/>
      </c>
      <c r="H5816" s="8"/>
      <c r="I5816" s="16"/>
      <c r="J5816" s="12"/>
      <c r="K5816" s="12"/>
      <c r="L5816" s="13" t="n">
        <f aca="false">K5816-J5816</f>
        <v>0</v>
      </c>
      <c r="M5816" s="8"/>
      <c r="N5816" s="13" t="n">
        <f aca="false">L5816-M5816</f>
        <v>0</v>
      </c>
      <c r="O5816" s="14" t="str">
        <f aca="false">IF(AND(G5816="A"),"91,5119",IF(AND(G5816="B"),"44,1784",IF(AND(G5816="C"),"12,6225",IF(AND(G5816=""),""))))</f>
        <v/>
      </c>
      <c r="P5816" s="15" t="str">
        <f aca="false">IF(OR(O5816=0,N5816=0,J5816=0,K5816=0,E5816="",D5816="",C5816="",B5816="",H5816="",I5816=""),"",IF(AND(G5816="A",(O5816*N5816)&lt;=foglio!$H$3),(N5816*O5816),IF(AND(G5816="A",(O5816*N5816)&gt;foglio!$H$3),foglio!$H$3,IF(AND(G5816="B",(O5816*N5816)&lt;=foglio!$H$4),(N5816*O5816),IF(AND(G5816="B",(O5816*N5816)&gt;foglio!$H$5),foglio!$H$4,IF(AND(G5816="C",(O5816*N5816)&lt;=foglio!$H$5),(N5816*O5816),IF(AND(G5816="C",(O5816*N5816)&gt;foglio!$H$5),foglio!$H$5)))))))</f>
        <v/>
      </c>
    </row>
    <row r="5817" customFormat="false" ht="10.2" hidden="false" customHeight="false" outlineLevel="0" collapsed="false">
      <c r="A5817" s="7" t="n">
        <v>5812</v>
      </c>
      <c r="B5817" s="8"/>
      <c r="C5817" s="8"/>
      <c r="D5817" s="8"/>
      <c r="E5817" s="9"/>
      <c r="F5817" s="9"/>
      <c r="G5817" s="10" t="str">
        <f aca="false">IF(F5817="Rischio alto","A",IF(F5817="Rischio medio","B",IF(F5817="Rischio basso","C","")))</f>
        <v/>
      </c>
      <c r="H5817" s="8"/>
      <c r="I5817" s="16"/>
      <c r="J5817" s="12"/>
      <c r="K5817" s="12"/>
      <c r="L5817" s="13" t="n">
        <f aca="false">K5817-J5817</f>
        <v>0</v>
      </c>
      <c r="M5817" s="8"/>
      <c r="N5817" s="13" t="n">
        <f aca="false">L5817-M5817</f>
        <v>0</v>
      </c>
      <c r="O5817" s="14" t="str">
        <f aca="false">IF(AND(G5817="A"),"91,5119",IF(AND(G5817="B"),"44,1784",IF(AND(G5817="C"),"12,6225",IF(AND(G5817=""),""))))</f>
        <v/>
      </c>
      <c r="P5817" s="15" t="str">
        <f aca="false">IF(OR(O5817=0,N5817=0,J5817=0,K5817=0,E5817="",D5817="",C5817="",B5817="",H5817="",I5817=""),"",IF(AND(G5817="A",(O5817*N5817)&lt;=foglio!$H$3),(N5817*O5817),IF(AND(G5817="A",(O5817*N5817)&gt;foglio!$H$3),foglio!$H$3,IF(AND(G5817="B",(O5817*N5817)&lt;=foglio!$H$4),(N5817*O5817),IF(AND(G5817="B",(O5817*N5817)&gt;foglio!$H$5),foglio!$H$4,IF(AND(G5817="C",(O5817*N5817)&lt;=foglio!$H$5),(N5817*O5817),IF(AND(G5817="C",(O5817*N5817)&gt;foglio!$H$5),foglio!$H$5)))))))</f>
        <v/>
      </c>
    </row>
    <row r="5818" customFormat="false" ht="10.2" hidden="false" customHeight="false" outlineLevel="0" collapsed="false">
      <c r="A5818" s="7" t="n">
        <v>5813</v>
      </c>
      <c r="B5818" s="8"/>
      <c r="C5818" s="8"/>
      <c r="D5818" s="8"/>
      <c r="E5818" s="9"/>
      <c r="F5818" s="9"/>
      <c r="G5818" s="10" t="str">
        <f aca="false">IF(F5818="Rischio alto","A",IF(F5818="Rischio medio","B",IF(F5818="Rischio basso","C","")))</f>
        <v/>
      </c>
      <c r="H5818" s="8"/>
      <c r="I5818" s="16"/>
      <c r="J5818" s="12"/>
      <c r="K5818" s="12"/>
      <c r="L5818" s="13" t="n">
        <f aca="false">K5818-J5818</f>
        <v>0</v>
      </c>
      <c r="M5818" s="8"/>
      <c r="N5818" s="13" t="n">
        <f aca="false">L5818-M5818</f>
        <v>0</v>
      </c>
      <c r="O5818" s="14" t="str">
        <f aca="false">IF(AND(G5818="A"),"91,5119",IF(AND(G5818="B"),"44,1784",IF(AND(G5818="C"),"12,6225",IF(AND(G5818=""),""))))</f>
        <v/>
      </c>
      <c r="P5818" s="15" t="str">
        <f aca="false">IF(OR(O5818=0,N5818=0,J5818=0,K5818=0,E5818="",D5818="",C5818="",B5818="",H5818="",I5818=""),"",IF(AND(G5818="A",(O5818*N5818)&lt;=foglio!$H$3),(N5818*O5818),IF(AND(G5818="A",(O5818*N5818)&gt;foglio!$H$3),foglio!$H$3,IF(AND(G5818="B",(O5818*N5818)&lt;=foglio!$H$4),(N5818*O5818),IF(AND(G5818="B",(O5818*N5818)&gt;foglio!$H$5),foglio!$H$4,IF(AND(G5818="C",(O5818*N5818)&lt;=foglio!$H$5),(N5818*O5818),IF(AND(G5818="C",(O5818*N5818)&gt;foglio!$H$5),foglio!$H$5)))))))</f>
        <v/>
      </c>
    </row>
    <row r="5819" customFormat="false" ht="10.2" hidden="false" customHeight="false" outlineLevel="0" collapsed="false">
      <c r="A5819" s="7" t="n">
        <v>5814</v>
      </c>
      <c r="B5819" s="8"/>
      <c r="C5819" s="8"/>
      <c r="D5819" s="8"/>
      <c r="E5819" s="9"/>
      <c r="F5819" s="9"/>
      <c r="G5819" s="10" t="str">
        <f aca="false">IF(F5819="Rischio alto","A",IF(F5819="Rischio medio","B",IF(F5819="Rischio basso","C","")))</f>
        <v/>
      </c>
      <c r="H5819" s="8"/>
      <c r="I5819" s="16"/>
      <c r="J5819" s="12"/>
      <c r="K5819" s="12"/>
      <c r="L5819" s="13" t="n">
        <f aca="false">K5819-J5819</f>
        <v>0</v>
      </c>
      <c r="M5819" s="8"/>
      <c r="N5819" s="13" t="n">
        <f aca="false">L5819-M5819</f>
        <v>0</v>
      </c>
      <c r="O5819" s="14" t="str">
        <f aca="false">IF(AND(G5819="A"),"91,5119",IF(AND(G5819="B"),"44,1784",IF(AND(G5819="C"),"12,6225",IF(AND(G5819=""),""))))</f>
        <v/>
      </c>
      <c r="P5819" s="15" t="str">
        <f aca="false">IF(OR(O5819=0,N5819=0,J5819=0,K5819=0,E5819="",D5819="",C5819="",B5819="",H5819="",I5819=""),"",IF(AND(G5819="A",(O5819*N5819)&lt;=foglio!$H$3),(N5819*O5819),IF(AND(G5819="A",(O5819*N5819)&gt;foglio!$H$3),foglio!$H$3,IF(AND(G5819="B",(O5819*N5819)&lt;=foglio!$H$4),(N5819*O5819),IF(AND(G5819="B",(O5819*N5819)&gt;foglio!$H$5),foglio!$H$4,IF(AND(G5819="C",(O5819*N5819)&lt;=foglio!$H$5),(N5819*O5819),IF(AND(G5819="C",(O5819*N5819)&gt;foglio!$H$5),foglio!$H$5)))))))</f>
        <v/>
      </c>
    </row>
    <row r="5820" customFormat="false" ht="10.2" hidden="false" customHeight="false" outlineLevel="0" collapsed="false">
      <c r="A5820" s="7" t="n">
        <v>5815</v>
      </c>
      <c r="B5820" s="8"/>
      <c r="C5820" s="8"/>
      <c r="D5820" s="8"/>
      <c r="E5820" s="9"/>
      <c r="F5820" s="9"/>
      <c r="G5820" s="10" t="str">
        <f aca="false">IF(F5820="Rischio alto","A",IF(F5820="Rischio medio","B",IF(F5820="Rischio basso","C","")))</f>
        <v/>
      </c>
      <c r="H5820" s="8"/>
      <c r="I5820" s="16"/>
      <c r="J5820" s="12"/>
      <c r="K5820" s="12"/>
      <c r="L5820" s="13" t="n">
        <f aca="false">K5820-J5820</f>
        <v>0</v>
      </c>
      <c r="M5820" s="8"/>
      <c r="N5820" s="13" t="n">
        <f aca="false">L5820-M5820</f>
        <v>0</v>
      </c>
      <c r="O5820" s="14" t="str">
        <f aca="false">IF(AND(G5820="A"),"91,5119",IF(AND(G5820="B"),"44,1784",IF(AND(G5820="C"),"12,6225",IF(AND(G5820=""),""))))</f>
        <v/>
      </c>
      <c r="P5820" s="15" t="str">
        <f aca="false">IF(OR(O5820=0,N5820=0,J5820=0,K5820=0,E5820="",D5820="",C5820="",B5820="",H5820="",I5820=""),"",IF(AND(G5820="A",(O5820*N5820)&lt;=foglio!$H$3),(N5820*O5820),IF(AND(G5820="A",(O5820*N5820)&gt;foglio!$H$3),foglio!$H$3,IF(AND(G5820="B",(O5820*N5820)&lt;=foglio!$H$4),(N5820*O5820),IF(AND(G5820="B",(O5820*N5820)&gt;foglio!$H$5),foglio!$H$4,IF(AND(G5820="C",(O5820*N5820)&lt;=foglio!$H$5),(N5820*O5820),IF(AND(G5820="C",(O5820*N5820)&gt;foglio!$H$5),foglio!$H$5)))))))</f>
        <v/>
      </c>
    </row>
    <row r="5821" customFormat="false" ht="10.2" hidden="false" customHeight="false" outlineLevel="0" collapsed="false">
      <c r="A5821" s="7" t="n">
        <v>5816</v>
      </c>
      <c r="B5821" s="8"/>
      <c r="C5821" s="8"/>
      <c r="D5821" s="8"/>
      <c r="E5821" s="9"/>
      <c r="F5821" s="9"/>
      <c r="G5821" s="10" t="str">
        <f aca="false">IF(F5821="Rischio alto","A",IF(F5821="Rischio medio","B",IF(F5821="Rischio basso","C","")))</f>
        <v/>
      </c>
      <c r="H5821" s="8"/>
      <c r="I5821" s="16"/>
      <c r="J5821" s="12"/>
      <c r="K5821" s="12"/>
      <c r="L5821" s="13" t="n">
        <f aca="false">K5821-J5821</f>
        <v>0</v>
      </c>
      <c r="M5821" s="8"/>
      <c r="N5821" s="13" t="n">
        <f aca="false">L5821-M5821</f>
        <v>0</v>
      </c>
      <c r="O5821" s="14" t="str">
        <f aca="false">IF(AND(G5821="A"),"91,5119",IF(AND(G5821="B"),"44,1784",IF(AND(G5821="C"),"12,6225",IF(AND(G5821=""),""))))</f>
        <v/>
      </c>
      <c r="P5821" s="15" t="str">
        <f aca="false">IF(OR(O5821=0,N5821=0,J5821=0,K5821=0,E5821="",D5821="",C5821="",B5821="",H5821="",I5821=""),"",IF(AND(G5821="A",(O5821*N5821)&lt;=foglio!$H$3),(N5821*O5821),IF(AND(G5821="A",(O5821*N5821)&gt;foglio!$H$3),foglio!$H$3,IF(AND(G5821="B",(O5821*N5821)&lt;=foglio!$H$4),(N5821*O5821),IF(AND(G5821="B",(O5821*N5821)&gt;foglio!$H$5),foglio!$H$4,IF(AND(G5821="C",(O5821*N5821)&lt;=foglio!$H$5),(N5821*O5821),IF(AND(G5821="C",(O5821*N5821)&gt;foglio!$H$5),foglio!$H$5)))))))</f>
        <v/>
      </c>
    </row>
    <row r="5822" customFormat="false" ht="10.2" hidden="false" customHeight="false" outlineLevel="0" collapsed="false">
      <c r="A5822" s="7" t="n">
        <v>5817</v>
      </c>
      <c r="B5822" s="8"/>
      <c r="C5822" s="8"/>
      <c r="D5822" s="8"/>
      <c r="E5822" s="9"/>
      <c r="F5822" s="9"/>
      <c r="G5822" s="10" t="str">
        <f aca="false">IF(F5822="Rischio alto","A",IF(F5822="Rischio medio","B",IF(F5822="Rischio basso","C","")))</f>
        <v/>
      </c>
      <c r="H5822" s="8"/>
      <c r="I5822" s="16"/>
      <c r="J5822" s="12"/>
      <c r="K5822" s="12"/>
      <c r="L5822" s="13" t="n">
        <f aca="false">K5822-J5822</f>
        <v>0</v>
      </c>
      <c r="M5822" s="8"/>
      <c r="N5822" s="13" t="n">
        <f aca="false">L5822-M5822</f>
        <v>0</v>
      </c>
      <c r="O5822" s="14" t="str">
        <f aca="false">IF(AND(G5822="A"),"91,5119",IF(AND(G5822="B"),"44,1784",IF(AND(G5822="C"),"12,6225",IF(AND(G5822=""),""))))</f>
        <v/>
      </c>
      <c r="P5822" s="15" t="str">
        <f aca="false">IF(OR(O5822=0,N5822=0,J5822=0,K5822=0,E5822="",D5822="",C5822="",B5822="",H5822="",I5822=""),"",IF(AND(G5822="A",(O5822*N5822)&lt;=foglio!$H$3),(N5822*O5822),IF(AND(G5822="A",(O5822*N5822)&gt;foglio!$H$3),foglio!$H$3,IF(AND(G5822="B",(O5822*N5822)&lt;=foglio!$H$4),(N5822*O5822),IF(AND(G5822="B",(O5822*N5822)&gt;foglio!$H$5),foglio!$H$4,IF(AND(G5822="C",(O5822*N5822)&lt;=foglio!$H$5),(N5822*O5822),IF(AND(G5822="C",(O5822*N5822)&gt;foglio!$H$5),foglio!$H$5)))))))</f>
        <v/>
      </c>
    </row>
    <row r="5823" customFormat="false" ht="10.2" hidden="false" customHeight="false" outlineLevel="0" collapsed="false">
      <c r="A5823" s="7" t="n">
        <v>5818</v>
      </c>
      <c r="B5823" s="8"/>
      <c r="C5823" s="8"/>
      <c r="D5823" s="8"/>
      <c r="E5823" s="9"/>
      <c r="F5823" s="9"/>
      <c r="G5823" s="10" t="str">
        <f aca="false">IF(F5823="Rischio alto","A",IF(F5823="Rischio medio","B",IF(F5823="Rischio basso","C","")))</f>
        <v/>
      </c>
      <c r="H5823" s="8"/>
      <c r="I5823" s="16"/>
      <c r="J5823" s="12"/>
      <c r="K5823" s="12"/>
      <c r="L5823" s="13" t="n">
        <f aca="false">K5823-J5823</f>
        <v>0</v>
      </c>
      <c r="M5823" s="8"/>
      <c r="N5823" s="13" t="n">
        <f aca="false">L5823-M5823</f>
        <v>0</v>
      </c>
      <c r="O5823" s="14" t="str">
        <f aca="false">IF(AND(G5823="A"),"91,5119",IF(AND(G5823="B"),"44,1784",IF(AND(G5823="C"),"12,6225",IF(AND(G5823=""),""))))</f>
        <v/>
      </c>
      <c r="P5823" s="15" t="str">
        <f aca="false">IF(OR(O5823=0,N5823=0,J5823=0,K5823=0,E5823="",D5823="",C5823="",B5823="",H5823="",I5823=""),"",IF(AND(G5823="A",(O5823*N5823)&lt;=foglio!$H$3),(N5823*O5823),IF(AND(G5823="A",(O5823*N5823)&gt;foglio!$H$3),foglio!$H$3,IF(AND(G5823="B",(O5823*N5823)&lt;=foglio!$H$4),(N5823*O5823),IF(AND(G5823="B",(O5823*N5823)&gt;foglio!$H$5),foglio!$H$4,IF(AND(G5823="C",(O5823*N5823)&lt;=foglio!$H$5),(N5823*O5823),IF(AND(G5823="C",(O5823*N5823)&gt;foglio!$H$5),foglio!$H$5)))))))</f>
        <v/>
      </c>
    </row>
    <row r="5824" customFormat="false" ht="10.2" hidden="false" customHeight="false" outlineLevel="0" collapsed="false">
      <c r="A5824" s="7" t="n">
        <v>5819</v>
      </c>
      <c r="B5824" s="8"/>
      <c r="C5824" s="8"/>
      <c r="D5824" s="8"/>
      <c r="E5824" s="9"/>
      <c r="F5824" s="9"/>
      <c r="G5824" s="10" t="str">
        <f aca="false">IF(F5824="Rischio alto","A",IF(F5824="Rischio medio","B",IF(F5824="Rischio basso","C","")))</f>
        <v/>
      </c>
      <c r="H5824" s="8"/>
      <c r="I5824" s="16"/>
      <c r="J5824" s="12"/>
      <c r="K5824" s="12"/>
      <c r="L5824" s="13" t="n">
        <f aca="false">K5824-J5824</f>
        <v>0</v>
      </c>
      <c r="M5824" s="8"/>
      <c r="N5824" s="13" t="n">
        <f aca="false">L5824-M5824</f>
        <v>0</v>
      </c>
      <c r="O5824" s="14" t="str">
        <f aca="false">IF(AND(G5824="A"),"91,5119",IF(AND(G5824="B"),"44,1784",IF(AND(G5824="C"),"12,6225",IF(AND(G5824=""),""))))</f>
        <v/>
      </c>
      <c r="P5824" s="15" t="str">
        <f aca="false">IF(OR(O5824=0,N5824=0,J5824=0,K5824=0,E5824="",D5824="",C5824="",B5824="",H5824="",I5824=""),"",IF(AND(G5824="A",(O5824*N5824)&lt;=foglio!$H$3),(N5824*O5824),IF(AND(G5824="A",(O5824*N5824)&gt;foglio!$H$3),foglio!$H$3,IF(AND(G5824="B",(O5824*N5824)&lt;=foglio!$H$4),(N5824*O5824),IF(AND(G5824="B",(O5824*N5824)&gt;foglio!$H$5),foglio!$H$4,IF(AND(G5824="C",(O5824*N5824)&lt;=foglio!$H$5),(N5824*O5824),IF(AND(G5824="C",(O5824*N5824)&gt;foglio!$H$5),foglio!$H$5)))))))</f>
        <v/>
      </c>
    </row>
    <row r="5825" customFormat="false" ht="10.2" hidden="false" customHeight="false" outlineLevel="0" collapsed="false">
      <c r="A5825" s="7" t="n">
        <v>5820</v>
      </c>
      <c r="B5825" s="8"/>
      <c r="C5825" s="8"/>
      <c r="D5825" s="8"/>
      <c r="E5825" s="9"/>
      <c r="F5825" s="9"/>
      <c r="G5825" s="10" t="str">
        <f aca="false">IF(F5825="Rischio alto","A",IF(F5825="Rischio medio","B",IF(F5825="Rischio basso","C","")))</f>
        <v/>
      </c>
      <c r="H5825" s="8"/>
      <c r="I5825" s="16"/>
      <c r="J5825" s="12"/>
      <c r="K5825" s="12"/>
      <c r="L5825" s="13" t="n">
        <f aca="false">K5825-J5825</f>
        <v>0</v>
      </c>
      <c r="M5825" s="8"/>
      <c r="N5825" s="13" t="n">
        <f aca="false">L5825-M5825</f>
        <v>0</v>
      </c>
      <c r="O5825" s="14" t="str">
        <f aca="false">IF(AND(G5825="A"),"91,5119",IF(AND(G5825="B"),"44,1784",IF(AND(G5825="C"),"12,6225",IF(AND(G5825=""),""))))</f>
        <v/>
      </c>
      <c r="P5825" s="15" t="str">
        <f aca="false">IF(OR(O5825=0,N5825=0,J5825=0,K5825=0,E5825="",D5825="",C5825="",B5825="",H5825="",I5825=""),"",IF(AND(G5825="A",(O5825*N5825)&lt;=foglio!$H$3),(N5825*O5825),IF(AND(G5825="A",(O5825*N5825)&gt;foglio!$H$3),foglio!$H$3,IF(AND(G5825="B",(O5825*N5825)&lt;=foglio!$H$4),(N5825*O5825),IF(AND(G5825="B",(O5825*N5825)&gt;foglio!$H$5),foglio!$H$4,IF(AND(G5825="C",(O5825*N5825)&lt;=foglio!$H$5),(N5825*O5825),IF(AND(G5825="C",(O5825*N5825)&gt;foglio!$H$5),foglio!$H$5)))))))</f>
        <v/>
      </c>
    </row>
    <row r="5826" customFormat="false" ht="10.2" hidden="false" customHeight="false" outlineLevel="0" collapsed="false">
      <c r="A5826" s="7" t="n">
        <v>5821</v>
      </c>
      <c r="B5826" s="8"/>
      <c r="C5826" s="8"/>
      <c r="D5826" s="8"/>
      <c r="E5826" s="9"/>
      <c r="F5826" s="9"/>
      <c r="G5826" s="10" t="str">
        <f aca="false">IF(F5826="Rischio alto","A",IF(F5826="Rischio medio","B",IF(F5826="Rischio basso","C","")))</f>
        <v/>
      </c>
      <c r="H5826" s="8"/>
      <c r="I5826" s="16"/>
      <c r="J5826" s="12"/>
      <c r="K5826" s="12"/>
      <c r="L5826" s="13" t="n">
        <f aca="false">K5826-J5826</f>
        <v>0</v>
      </c>
      <c r="M5826" s="8"/>
      <c r="N5826" s="13" t="n">
        <f aca="false">L5826-M5826</f>
        <v>0</v>
      </c>
      <c r="O5826" s="14" t="str">
        <f aca="false">IF(AND(G5826="A"),"91,5119",IF(AND(G5826="B"),"44,1784",IF(AND(G5826="C"),"12,6225",IF(AND(G5826=""),""))))</f>
        <v/>
      </c>
      <c r="P5826" s="15" t="str">
        <f aca="false">IF(OR(O5826=0,N5826=0,J5826=0,K5826=0,E5826="",D5826="",C5826="",B5826="",H5826="",I5826=""),"",IF(AND(G5826="A",(O5826*N5826)&lt;=foglio!$H$3),(N5826*O5826),IF(AND(G5826="A",(O5826*N5826)&gt;foglio!$H$3),foglio!$H$3,IF(AND(G5826="B",(O5826*N5826)&lt;=foglio!$H$4),(N5826*O5826),IF(AND(G5826="B",(O5826*N5826)&gt;foglio!$H$5),foglio!$H$4,IF(AND(G5826="C",(O5826*N5826)&lt;=foglio!$H$5),(N5826*O5826),IF(AND(G5826="C",(O5826*N5826)&gt;foglio!$H$5),foglio!$H$5)))))))</f>
        <v/>
      </c>
    </row>
    <row r="5827" customFormat="false" ht="10.2" hidden="false" customHeight="false" outlineLevel="0" collapsed="false">
      <c r="A5827" s="7" t="n">
        <v>5822</v>
      </c>
      <c r="B5827" s="8"/>
      <c r="C5827" s="8"/>
      <c r="D5827" s="8"/>
      <c r="E5827" s="9"/>
      <c r="F5827" s="9"/>
      <c r="G5827" s="10" t="str">
        <f aca="false">IF(F5827="Rischio alto","A",IF(F5827="Rischio medio","B",IF(F5827="Rischio basso","C","")))</f>
        <v/>
      </c>
      <c r="H5827" s="8"/>
      <c r="I5827" s="16"/>
      <c r="J5827" s="12"/>
      <c r="K5827" s="12"/>
      <c r="L5827" s="13" t="n">
        <f aca="false">K5827-J5827</f>
        <v>0</v>
      </c>
      <c r="M5827" s="8"/>
      <c r="N5827" s="13" t="n">
        <f aca="false">L5827-M5827</f>
        <v>0</v>
      </c>
      <c r="O5827" s="14" t="str">
        <f aca="false">IF(AND(G5827="A"),"91,5119",IF(AND(G5827="B"),"44,1784",IF(AND(G5827="C"),"12,6225",IF(AND(G5827=""),""))))</f>
        <v/>
      </c>
      <c r="P5827" s="15" t="str">
        <f aca="false">IF(OR(O5827=0,N5827=0,J5827=0,K5827=0,E5827="",D5827="",C5827="",B5827="",H5827="",I5827=""),"",IF(AND(G5827="A",(O5827*N5827)&lt;=foglio!$H$3),(N5827*O5827),IF(AND(G5827="A",(O5827*N5827)&gt;foglio!$H$3),foglio!$H$3,IF(AND(G5827="B",(O5827*N5827)&lt;=foglio!$H$4),(N5827*O5827),IF(AND(G5827="B",(O5827*N5827)&gt;foglio!$H$5),foglio!$H$4,IF(AND(G5827="C",(O5827*N5827)&lt;=foglio!$H$5),(N5827*O5827),IF(AND(G5827="C",(O5827*N5827)&gt;foglio!$H$5),foglio!$H$5)))))))</f>
        <v/>
      </c>
    </row>
    <row r="5828" customFormat="false" ht="10.2" hidden="false" customHeight="false" outlineLevel="0" collapsed="false">
      <c r="A5828" s="7" t="n">
        <v>5823</v>
      </c>
      <c r="B5828" s="8"/>
      <c r="C5828" s="8"/>
      <c r="D5828" s="8"/>
      <c r="E5828" s="9"/>
      <c r="F5828" s="9"/>
      <c r="G5828" s="10" t="str">
        <f aca="false">IF(F5828="Rischio alto","A",IF(F5828="Rischio medio","B",IF(F5828="Rischio basso","C","")))</f>
        <v/>
      </c>
      <c r="H5828" s="8"/>
      <c r="I5828" s="16"/>
      <c r="J5828" s="12"/>
      <c r="K5828" s="12"/>
      <c r="L5828" s="13" t="n">
        <f aca="false">K5828-J5828</f>
        <v>0</v>
      </c>
      <c r="M5828" s="8"/>
      <c r="N5828" s="13" t="n">
        <f aca="false">L5828-M5828</f>
        <v>0</v>
      </c>
      <c r="O5828" s="14" t="str">
        <f aca="false">IF(AND(G5828="A"),"91,5119",IF(AND(G5828="B"),"44,1784",IF(AND(G5828="C"),"12,6225",IF(AND(G5828=""),""))))</f>
        <v/>
      </c>
      <c r="P5828" s="15" t="str">
        <f aca="false">IF(OR(O5828=0,N5828=0,J5828=0,K5828=0,E5828="",D5828="",C5828="",B5828="",H5828="",I5828=""),"",IF(AND(G5828="A",(O5828*N5828)&lt;=foglio!$H$3),(N5828*O5828),IF(AND(G5828="A",(O5828*N5828)&gt;foglio!$H$3),foglio!$H$3,IF(AND(G5828="B",(O5828*N5828)&lt;=foglio!$H$4),(N5828*O5828),IF(AND(G5828="B",(O5828*N5828)&gt;foglio!$H$5),foglio!$H$4,IF(AND(G5828="C",(O5828*N5828)&lt;=foglio!$H$5),(N5828*O5828),IF(AND(G5828="C",(O5828*N5828)&gt;foglio!$H$5),foglio!$H$5)))))))</f>
        <v/>
      </c>
    </row>
    <row r="5829" customFormat="false" ht="10.2" hidden="false" customHeight="false" outlineLevel="0" collapsed="false">
      <c r="A5829" s="7" t="n">
        <v>5824</v>
      </c>
      <c r="B5829" s="8"/>
      <c r="C5829" s="8"/>
      <c r="D5829" s="8"/>
      <c r="E5829" s="9"/>
      <c r="F5829" s="9"/>
      <c r="G5829" s="10" t="str">
        <f aca="false">IF(F5829="Rischio alto","A",IF(F5829="Rischio medio","B",IF(F5829="Rischio basso","C","")))</f>
        <v/>
      </c>
      <c r="H5829" s="8"/>
      <c r="I5829" s="16"/>
      <c r="J5829" s="12"/>
      <c r="K5829" s="12"/>
      <c r="L5829" s="13" t="n">
        <f aca="false">K5829-J5829</f>
        <v>0</v>
      </c>
      <c r="M5829" s="8"/>
      <c r="N5829" s="13" t="n">
        <f aca="false">L5829-M5829</f>
        <v>0</v>
      </c>
      <c r="O5829" s="14" t="str">
        <f aca="false">IF(AND(G5829="A"),"91,5119",IF(AND(G5829="B"),"44,1784",IF(AND(G5829="C"),"12,6225",IF(AND(G5829=""),""))))</f>
        <v/>
      </c>
      <c r="P5829" s="15" t="str">
        <f aca="false">IF(OR(O5829=0,N5829=0,J5829=0,K5829=0,E5829="",D5829="",C5829="",B5829="",H5829="",I5829=""),"",IF(AND(G5829="A",(O5829*N5829)&lt;=foglio!$H$3),(N5829*O5829),IF(AND(G5829="A",(O5829*N5829)&gt;foglio!$H$3),foglio!$H$3,IF(AND(G5829="B",(O5829*N5829)&lt;=foglio!$H$4),(N5829*O5829),IF(AND(G5829="B",(O5829*N5829)&gt;foglio!$H$5),foglio!$H$4,IF(AND(G5829="C",(O5829*N5829)&lt;=foglio!$H$5),(N5829*O5829),IF(AND(G5829="C",(O5829*N5829)&gt;foglio!$H$5),foglio!$H$5)))))))</f>
        <v/>
      </c>
    </row>
    <row r="5830" customFormat="false" ht="10.2" hidden="false" customHeight="false" outlineLevel="0" collapsed="false">
      <c r="A5830" s="7" t="n">
        <v>5825</v>
      </c>
      <c r="B5830" s="8"/>
      <c r="C5830" s="8"/>
      <c r="D5830" s="8"/>
      <c r="E5830" s="9"/>
      <c r="F5830" s="9"/>
      <c r="G5830" s="10" t="str">
        <f aca="false">IF(F5830="Rischio alto","A",IF(F5830="Rischio medio","B",IF(F5830="Rischio basso","C","")))</f>
        <v/>
      </c>
      <c r="H5830" s="8"/>
      <c r="I5830" s="16"/>
      <c r="J5830" s="12"/>
      <c r="K5830" s="12"/>
      <c r="L5830" s="13" t="n">
        <f aca="false">K5830-J5830</f>
        <v>0</v>
      </c>
      <c r="M5830" s="8"/>
      <c r="N5830" s="13" t="n">
        <f aca="false">L5830-M5830</f>
        <v>0</v>
      </c>
      <c r="O5830" s="14" t="str">
        <f aca="false">IF(AND(G5830="A"),"91,5119",IF(AND(G5830="B"),"44,1784",IF(AND(G5830="C"),"12,6225",IF(AND(G5830=""),""))))</f>
        <v/>
      </c>
      <c r="P5830" s="15" t="str">
        <f aca="false">IF(OR(O5830=0,N5830=0,J5830=0,K5830=0,E5830="",D5830="",C5830="",B5830="",H5830="",I5830=""),"",IF(AND(G5830="A",(O5830*N5830)&lt;=foglio!$H$3),(N5830*O5830),IF(AND(G5830="A",(O5830*N5830)&gt;foglio!$H$3),foglio!$H$3,IF(AND(G5830="B",(O5830*N5830)&lt;=foglio!$H$4),(N5830*O5830),IF(AND(G5830="B",(O5830*N5830)&gt;foglio!$H$5),foglio!$H$4,IF(AND(G5830="C",(O5830*N5830)&lt;=foglio!$H$5),(N5830*O5830),IF(AND(G5830="C",(O5830*N5830)&gt;foglio!$H$5),foglio!$H$5)))))))</f>
        <v/>
      </c>
    </row>
    <row r="5831" customFormat="false" ht="10.2" hidden="false" customHeight="false" outlineLevel="0" collapsed="false">
      <c r="A5831" s="7" t="n">
        <v>5826</v>
      </c>
      <c r="B5831" s="8"/>
      <c r="C5831" s="8"/>
      <c r="D5831" s="8"/>
      <c r="E5831" s="9"/>
      <c r="F5831" s="9"/>
      <c r="G5831" s="10" t="str">
        <f aca="false">IF(F5831="Rischio alto","A",IF(F5831="Rischio medio","B",IF(F5831="Rischio basso","C","")))</f>
        <v/>
      </c>
      <c r="H5831" s="8"/>
      <c r="I5831" s="16"/>
      <c r="J5831" s="12"/>
      <c r="K5831" s="12"/>
      <c r="L5831" s="13" t="n">
        <f aca="false">K5831-J5831</f>
        <v>0</v>
      </c>
      <c r="M5831" s="8"/>
      <c r="N5831" s="13" t="n">
        <f aca="false">L5831-M5831</f>
        <v>0</v>
      </c>
      <c r="O5831" s="14" t="str">
        <f aca="false">IF(AND(G5831="A"),"91,5119",IF(AND(G5831="B"),"44,1784",IF(AND(G5831="C"),"12,6225",IF(AND(G5831=""),""))))</f>
        <v/>
      </c>
      <c r="P5831" s="15" t="str">
        <f aca="false">IF(OR(O5831=0,N5831=0,J5831=0,K5831=0,E5831="",D5831="",C5831="",B5831="",H5831="",I5831=""),"",IF(AND(G5831="A",(O5831*N5831)&lt;=foglio!$H$3),(N5831*O5831),IF(AND(G5831="A",(O5831*N5831)&gt;foglio!$H$3),foglio!$H$3,IF(AND(G5831="B",(O5831*N5831)&lt;=foglio!$H$4),(N5831*O5831),IF(AND(G5831="B",(O5831*N5831)&gt;foglio!$H$5),foglio!$H$4,IF(AND(G5831="C",(O5831*N5831)&lt;=foglio!$H$5),(N5831*O5831),IF(AND(G5831="C",(O5831*N5831)&gt;foglio!$H$5),foglio!$H$5)))))))</f>
        <v/>
      </c>
    </row>
    <row r="5832" customFormat="false" ht="10.2" hidden="false" customHeight="false" outlineLevel="0" collapsed="false">
      <c r="A5832" s="7" t="n">
        <v>5827</v>
      </c>
      <c r="B5832" s="8"/>
      <c r="C5832" s="8"/>
      <c r="D5832" s="8"/>
      <c r="E5832" s="9"/>
      <c r="F5832" s="9"/>
      <c r="G5832" s="10" t="str">
        <f aca="false">IF(F5832="Rischio alto","A",IF(F5832="Rischio medio","B",IF(F5832="Rischio basso","C","")))</f>
        <v/>
      </c>
      <c r="H5832" s="8"/>
      <c r="I5832" s="16"/>
      <c r="J5832" s="12"/>
      <c r="K5832" s="12"/>
      <c r="L5832" s="13" t="n">
        <f aca="false">K5832-J5832</f>
        <v>0</v>
      </c>
      <c r="M5832" s="8"/>
      <c r="N5832" s="13" t="n">
        <f aca="false">L5832-M5832</f>
        <v>0</v>
      </c>
      <c r="O5832" s="14" t="str">
        <f aca="false">IF(AND(G5832="A"),"91,5119",IF(AND(G5832="B"),"44,1784",IF(AND(G5832="C"),"12,6225",IF(AND(G5832=""),""))))</f>
        <v/>
      </c>
      <c r="P5832" s="15" t="str">
        <f aca="false">IF(OR(O5832=0,N5832=0,J5832=0,K5832=0,E5832="",D5832="",C5832="",B5832="",H5832="",I5832=""),"",IF(AND(G5832="A",(O5832*N5832)&lt;=foglio!$H$3),(N5832*O5832),IF(AND(G5832="A",(O5832*N5832)&gt;foglio!$H$3),foglio!$H$3,IF(AND(G5832="B",(O5832*N5832)&lt;=foglio!$H$4),(N5832*O5832),IF(AND(G5832="B",(O5832*N5832)&gt;foglio!$H$5),foglio!$H$4,IF(AND(G5832="C",(O5832*N5832)&lt;=foglio!$H$5),(N5832*O5832),IF(AND(G5832="C",(O5832*N5832)&gt;foglio!$H$5),foglio!$H$5)))))))</f>
        <v/>
      </c>
    </row>
    <row r="5833" customFormat="false" ht="10.2" hidden="false" customHeight="false" outlineLevel="0" collapsed="false">
      <c r="A5833" s="7" t="n">
        <v>5828</v>
      </c>
      <c r="B5833" s="8"/>
      <c r="C5833" s="8"/>
      <c r="D5833" s="8"/>
      <c r="E5833" s="9"/>
      <c r="F5833" s="9"/>
      <c r="G5833" s="10" t="str">
        <f aca="false">IF(F5833="Rischio alto","A",IF(F5833="Rischio medio","B",IF(F5833="Rischio basso","C","")))</f>
        <v/>
      </c>
      <c r="H5833" s="8"/>
      <c r="I5833" s="16"/>
      <c r="J5833" s="12"/>
      <c r="K5833" s="12"/>
      <c r="L5833" s="13" t="n">
        <f aca="false">K5833-J5833</f>
        <v>0</v>
      </c>
      <c r="M5833" s="8"/>
      <c r="N5833" s="13" t="n">
        <f aca="false">L5833-M5833</f>
        <v>0</v>
      </c>
      <c r="O5833" s="14" t="str">
        <f aca="false">IF(AND(G5833="A"),"91,5119",IF(AND(G5833="B"),"44,1784",IF(AND(G5833="C"),"12,6225",IF(AND(G5833=""),""))))</f>
        <v/>
      </c>
      <c r="P5833" s="15" t="str">
        <f aca="false">IF(OR(O5833=0,N5833=0,J5833=0,K5833=0,E5833="",D5833="",C5833="",B5833="",H5833="",I5833=""),"",IF(AND(G5833="A",(O5833*N5833)&lt;=foglio!$H$3),(N5833*O5833),IF(AND(G5833="A",(O5833*N5833)&gt;foglio!$H$3),foglio!$H$3,IF(AND(G5833="B",(O5833*N5833)&lt;=foglio!$H$4),(N5833*O5833),IF(AND(G5833="B",(O5833*N5833)&gt;foglio!$H$5),foglio!$H$4,IF(AND(G5833="C",(O5833*N5833)&lt;=foglio!$H$5),(N5833*O5833),IF(AND(G5833="C",(O5833*N5833)&gt;foglio!$H$5),foglio!$H$5)))))))</f>
        <v/>
      </c>
    </row>
    <row r="5834" customFormat="false" ht="10.2" hidden="false" customHeight="false" outlineLevel="0" collapsed="false">
      <c r="A5834" s="7" t="n">
        <v>5829</v>
      </c>
      <c r="B5834" s="8"/>
      <c r="C5834" s="8"/>
      <c r="D5834" s="8"/>
      <c r="E5834" s="9"/>
      <c r="F5834" s="9"/>
      <c r="G5834" s="10" t="str">
        <f aca="false">IF(F5834="Rischio alto","A",IF(F5834="Rischio medio","B",IF(F5834="Rischio basso","C","")))</f>
        <v/>
      </c>
      <c r="H5834" s="8"/>
      <c r="I5834" s="16"/>
      <c r="J5834" s="12"/>
      <c r="K5834" s="12"/>
      <c r="L5834" s="13" t="n">
        <f aca="false">K5834-J5834</f>
        <v>0</v>
      </c>
      <c r="M5834" s="8"/>
      <c r="N5834" s="13" t="n">
        <f aca="false">L5834-M5834</f>
        <v>0</v>
      </c>
      <c r="O5834" s="14" t="str">
        <f aca="false">IF(AND(G5834="A"),"91,5119",IF(AND(G5834="B"),"44,1784",IF(AND(G5834="C"),"12,6225",IF(AND(G5834=""),""))))</f>
        <v/>
      </c>
      <c r="P5834" s="15" t="str">
        <f aca="false">IF(OR(O5834=0,N5834=0,J5834=0,K5834=0,E5834="",D5834="",C5834="",B5834="",H5834="",I5834=""),"",IF(AND(G5834="A",(O5834*N5834)&lt;=foglio!$H$3),(N5834*O5834),IF(AND(G5834="A",(O5834*N5834)&gt;foglio!$H$3),foglio!$H$3,IF(AND(G5834="B",(O5834*N5834)&lt;=foglio!$H$4),(N5834*O5834),IF(AND(G5834="B",(O5834*N5834)&gt;foglio!$H$5),foglio!$H$4,IF(AND(G5834="C",(O5834*N5834)&lt;=foglio!$H$5),(N5834*O5834),IF(AND(G5834="C",(O5834*N5834)&gt;foglio!$H$5),foglio!$H$5)))))))</f>
        <v/>
      </c>
    </row>
    <row r="5835" customFormat="false" ht="10.2" hidden="false" customHeight="false" outlineLevel="0" collapsed="false">
      <c r="A5835" s="7" t="n">
        <v>5830</v>
      </c>
      <c r="B5835" s="8"/>
      <c r="C5835" s="8"/>
      <c r="D5835" s="8"/>
      <c r="E5835" s="9"/>
      <c r="F5835" s="9"/>
      <c r="G5835" s="10" t="str">
        <f aca="false">IF(F5835="Rischio alto","A",IF(F5835="Rischio medio","B",IF(F5835="Rischio basso","C","")))</f>
        <v/>
      </c>
      <c r="H5835" s="8"/>
      <c r="I5835" s="16"/>
      <c r="J5835" s="12"/>
      <c r="K5835" s="12"/>
      <c r="L5835" s="13" t="n">
        <f aca="false">K5835-J5835</f>
        <v>0</v>
      </c>
      <c r="M5835" s="8"/>
      <c r="N5835" s="13" t="n">
        <f aca="false">L5835-M5835</f>
        <v>0</v>
      </c>
      <c r="O5835" s="14" t="str">
        <f aca="false">IF(AND(G5835="A"),"91,5119",IF(AND(G5835="B"),"44,1784",IF(AND(G5835="C"),"12,6225",IF(AND(G5835=""),""))))</f>
        <v/>
      </c>
      <c r="P5835" s="15" t="str">
        <f aca="false">IF(OR(O5835=0,N5835=0,J5835=0,K5835=0,E5835="",D5835="",C5835="",B5835="",H5835="",I5835=""),"",IF(AND(G5835="A",(O5835*N5835)&lt;=foglio!$H$3),(N5835*O5835),IF(AND(G5835="A",(O5835*N5835)&gt;foglio!$H$3),foglio!$H$3,IF(AND(G5835="B",(O5835*N5835)&lt;=foglio!$H$4),(N5835*O5835),IF(AND(G5835="B",(O5835*N5835)&gt;foglio!$H$5),foglio!$H$4,IF(AND(G5835="C",(O5835*N5835)&lt;=foglio!$H$5),(N5835*O5835),IF(AND(G5835="C",(O5835*N5835)&gt;foglio!$H$5),foglio!$H$5)))))))</f>
        <v/>
      </c>
    </row>
    <row r="5836" customFormat="false" ht="10.2" hidden="false" customHeight="false" outlineLevel="0" collapsed="false">
      <c r="A5836" s="7" t="n">
        <v>5831</v>
      </c>
      <c r="B5836" s="8"/>
      <c r="C5836" s="8"/>
      <c r="D5836" s="8"/>
      <c r="E5836" s="9"/>
      <c r="F5836" s="9"/>
      <c r="G5836" s="10" t="str">
        <f aca="false">IF(F5836="Rischio alto","A",IF(F5836="Rischio medio","B",IF(F5836="Rischio basso","C","")))</f>
        <v/>
      </c>
      <c r="H5836" s="8"/>
      <c r="I5836" s="16"/>
      <c r="J5836" s="12"/>
      <c r="K5836" s="12"/>
      <c r="L5836" s="13" t="n">
        <f aca="false">K5836-J5836</f>
        <v>0</v>
      </c>
      <c r="M5836" s="8"/>
      <c r="N5836" s="13" t="n">
        <f aca="false">L5836-M5836</f>
        <v>0</v>
      </c>
      <c r="O5836" s="14" t="str">
        <f aca="false">IF(AND(G5836="A"),"91,5119",IF(AND(G5836="B"),"44,1784",IF(AND(G5836="C"),"12,6225",IF(AND(G5836=""),""))))</f>
        <v/>
      </c>
      <c r="P5836" s="15" t="str">
        <f aca="false">IF(OR(O5836=0,N5836=0,J5836=0,K5836=0,E5836="",D5836="",C5836="",B5836="",H5836="",I5836=""),"",IF(AND(G5836="A",(O5836*N5836)&lt;=foglio!$H$3),(N5836*O5836),IF(AND(G5836="A",(O5836*N5836)&gt;foglio!$H$3),foglio!$H$3,IF(AND(G5836="B",(O5836*N5836)&lt;=foglio!$H$4),(N5836*O5836),IF(AND(G5836="B",(O5836*N5836)&gt;foglio!$H$5),foglio!$H$4,IF(AND(G5836="C",(O5836*N5836)&lt;=foglio!$H$5),(N5836*O5836),IF(AND(G5836="C",(O5836*N5836)&gt;foglio!$H$5),foglio!$H$5)))))))</f>
        <v/>
      </c>
    </row>
    <row r="5837" customFormat="false" ht="10.2" hidden="false" customHeight="false" outlineLevel="0" collapsed="false">
      <c r="A5837" s="7" t="n">
        <v>5832</v>
      </c>
      <c r="B5837" s="8"/>
      <c r="C5837" s="8"/>
      <c r="D5837" s="8"/>
      <c r="E5837" s="9"/>
      <c r="F5837" s="9"/>
      <c r="G5837" s="10" t="str">
        <f aca="false">IF(F5837="Rischio alto","A",IF(F5837="Rischio medio","B",IF(F5837="Rischio basso","C","")))</f>
        <v/>
      </c>
      <c r="H5837" s="8"/>
      <c r="I5837" s="16"/>
      <c r="J5837" s="12"/>
      <c r="K5837" s="12"/>
      <c r="L5837" s="13" t="n">
        <f aca="false">K5837-J5837</f>
        <v>0</v>
      </c>
      <c r="M5837" s="8"/>
      <c r="N5837" s="13" t="n">
        <f aca="false">L5837-M5837</f>
        <v>0</v>
      </c>
      <c r="O5837" s="14" t="str">
        <f aca="false">IF(AND(G5837="A"),"91,5119",IF(AND(G5837="B"),"44,1784",IF(AND(G5837="C"),"12,6225",IF(AND(G5837=""),""))))</f>
        <v/>
      </c>
      <c r="P5837" s="15" t="str">
        <f aca="false">IF(OR(O5837=0,N5837=0,J5837=0,K5837=0,E5837="",D5837="",C5837="",B5837="",H5837="",I5837=""),"",IF(AND(G5837="A",(O5837*N5837)&lt;=foglio!$H$3),(N5837*O5837),IF(AND(G5837="A",(O5837*N5837)&gt;foglio!$H$3),foglio!$H$3,IF(AND(G5837="B",(O5837*N5837)&lt;=foglio!$H$4),(N5837*O5837),IF(AND(G5837="B",(O5837*N5837)&gt;foglio!$H$5),foglio!$H$4,IF(AND(G5837="C",(O5837*N5837)&lt;=foglio!$H$5),(N5837*O5837),IF(AND(G5837="C",(O5837*N5837)&gt;foglio!$H$5),foglio!$H$5)))))))</f>
        <v/>
      </c>
    </row>
    <row r="5838" customFormat="false" ht="10.2" hidden="false" customHeight="false" outlineLevel="0" collapsed="false">
      <c r="A5838" s="7" t="n">
        <v>5833</v>
      </c>
      <c r="B5838" s="8"/>
      <c r="C5838" s="8"/>
      <c r="D5838" s="8"/>
      <c r="E5838" s="9"/>
      <c r="F5838" s="9"/>
      <c r="G5838" s="10" t="str">
        <f aca="false">IF(F5838="Rischio alto","A",IF(F5838="Rischio medio","B",IF(F5838="Rischio basso","C","")))</f>
        <v/>
      </c>
      <c r="H5838" s="8"/>
      <c r="I5838" s="16"/>
      <c r="J5838" s="12"/>
      <c r="K5838" s="12"/>
      <c r="L5838" s="13" t="n">
        <f aca="false">K5838-J5838</f>
        <v>0</v>
      </c>
      <c r="M5838" s="8"/>
      <c r="N5838" s="13" t="n">
        <f aca="false">L5838-M5838</f>
        <v>0</v>
      </c>
      <c r="O5838" s="14" t="str">
        <f aca="false">IF(AND(G5838="A"),"91,5119",IF(AND(G5838="B"),"44,1784",IF(AND(G5838="C"),"12,6225",IF(AND(G5838=""),""))))</f>
        <v/>
      </c>
      <c r="P5838" s="15" t="str">
        <f aca="false">IF(OR(O5838=0,N5838=0,J5838=0,K5838=0,E5838="",D5838="",C5838="",B5838="",H5838="",I5838=""),"",IF(AND(G5838="A",(O5838*N5838)&lt;=foglio!$H$3),(N5838*O5838),IF(AND(G5838="A",(O5838*N5838)&gt;foglio!$H$3),foglio!$H$3,IF(AND(G5838="B",(O5838*N5838)&lt;=foglio!$H$4),(N5838*O5838),IF(AND(G5838="B",(O5838*N5838)&gt;foglio!$H$5),foglio!$H$4,IF(AND(G5838="C",(O5838*N5838)&lt;=foglio!$H$5),(N5838*O5838),IF(AND(G5838="C",(O5838*N5838)&gt;foglio!$H$5),foglio!$H$5)))))))</f>
        <v/>
      </c>
    </row>
    <row r="5839" customFormat="false" ht="10.2" hidden="false" customHeight="false" outlineLevel="0" collapsed="false">
      <c r="A5839" s="7" t="n">
        <v>5834</v>
      </c>
      <c r="B5839" s="8"/>
      <c r="C5839" s="8"/>
      <c r="D5839" s="8"/>
      <c r="E5839" s="9"/>
      <c r="F5839" s="9"/>
      <c r="G5839" s="10" t="str">
        <f aca="false">IF(F5839="Rischio alto","A",IF(F5839="Rischio medio","B",IF(F5839="Rischio basso","C","")))</f>
        <v/>
      </c>
      <c r="H5839" s="8"/>
      <c r="I5839" s="16"/>
      <c r="J5839" s="12"/>
      <c r="K5839" s="12"/>
      <c r="L5839" s="13" t="n">
        <f aca="false">K5839-J5839</f>
        <v>0</v>
      </c>
      <c r="M5839" s="8"/>
      <c r="N5839" s="13" t="n">
        <f aca="false">L5839-M5839</f>
        <v>0</v>
      </c>
      <c r="O5839" s="14" t="str">
        <f aca="false">IF(AND(G5839="A"),"91,5119",IF(AND(G5839="B"),"44,1784",IF(AND(G5839="C"),"12,6225",IF(AND(G5839=""),""))))</f>
        <v/>
      </c>
      <c r="P5839" s="15" t="str">
        <f aca="false">IF(OR(O5839=0,N5839=0,J5839=0,K5839=0,E5839="",D5839="",C5839="",B5839="",H5839="",I5839=""),"",IF(AND(G5839="A",(O5839*N5839)&lt;=foglio!$H$3),(N5839*O5839),IF(AND(G5839="A",(O5839*N5839)&gt;foglio!$H$3),foglio!$H$3,IF(AND(G5839="B",(O5839*N5839)&lt;=foglio!$H$4),(N5839*O5839),IF(AND(G5839="B",(O5839*N5839)&gt;foglio!$H$5),foglio!$H$4,IF(AND(G5839="C",(O5839*N5839)&lt;=foglio!$H$5),(N5839*O5839),IF(AND(G5839="C",(O5839*N5839)&gt;foglio!$H$5),foglio!$H$5)))))))</f>
        <v/>
      </c>
    </row>
    <row r="5840" customFormat="false" ht="10.2" hidden="false" customHeight="false" outlineLevel="0" collapsed="false">
      <c r="A5840" s="7" t="n">
        <v>5835</v>
      </c>
      <c r="B5840" s="8"/>
      <c r="C5840" s="8"/>
      <c r="D5840" s="8"/>
      <c r="E5840" s="9"/>
      <c r="F5840" s="9"/>
      <c r="G5840" s="10" t="str">
        <f aca="false">IF(F5840="Rischio alto","A",IF(F5840="Rischio medio","B",IF(F5840="Rischio basso","C","")))</f>
        <v/>
      </c>
      <c r="H5840" s="8"/>
      <c r="I5840" s="16"/>
      <c r="J5840" s="12"/>
      <c r="K5840" s="12"/>
      <c r="L5840" s="13" t="n">
        <f aca="false">K5840-J5840</f>
        <v>0</v>
      </c>
      <c r="M5840" s="8"/>
      <c r="N5840" s="13" t="n">
        <f aca="false">L5840-M5840</f>
        <v>0</v>
      </c>
      <c r="O5840" s="14" t="str">
        <f aca="false">IF(AND(G5840="A"),"91,5119",IF(AND(G5840="B"),"44,1784",IF(AND(G5840="C"),"12,6225",IF(AND(G5840=""),""))))</f>
        <v/>
      </c>
      <c r="P5840" s="15" t="str">
        <f aca="false">IF(OR(O5840=0,N5840=0,J5840=0,K5840=0,E5840="",D5840="",C5840="",B5840="",H5840="",I5840=""),"",IF(AND(G5840="A",(O5840*N5840)&lt;=foglio!$H$3),(N5840*O5840),IF(AND(G5840="A",(O5840*N5840)&gt;foglio!$H$3),foglio!$H$3,IF(AND(G5840="B",(O5840*N5840)&lt;=foglio!$H$4),(N5840*O5840),IF(AND(G5840="B",(O5840*N5840)&gt;foglio!$H$5),foglio!$H$4,IF(AND(G5840="C",(O5840*N5840)&lt;=foglio!$H$5),(N5840*O5840),IF(AND(G5840="C",(O5840*N5840)&gt;foglio!$H$5),foglio!$H$5)))))))</f>
        <v/>
      </c>
    </row>
    <row r="5841" customFormat="false" ht="10.2" hidden="false" customHeight="false" outlineLevel="0" collapsed="false">
      <c r="A5841" s="7" t="n">
        <v>5836</v>
      </c>
      <c r="B5841" s="8"/>
      <c r="C5841" s="8"/>
      <c r="D5841" s="8"/>
      <c r="E5841" s="9"/>
      <c r="F5841" s="9"/>
      <c r="G5841" s="10" t="str">
        <f aca="false">IF(F5841="Rischio alto","A",IF(F5841="Rischio medio","B",IF(F5841="Rischio basso","C","")))</f>
        <v/>
      </c>
      <c r="H5841" s="8"/>
      <c r="I5841" s="16"/>
      <c r="J5841" s="12"/>
      <c r="K5841" s="12"/>
      <c r="L5841" s="13" t="n">
        <f aca="false">K5841-J5841</f>
        <v>0</v>
      </c>
      <c r="M5841" s="8"/>
      <c r="N5841" s="13" t="n">
        <f aca="false">L5841-M5841</f>
        <v>0</v>
      </c>
      <c r="O5841" s="14" t="str">
        <f aca="false">IF(AND(G5841="A"),"91,5119",IF(AND(G5841="B"),"44,1784",IF(AND(G5841="C"),"12,6225",IF(AND(G5841=""),""))))</f>
        <v/>
      </c>
      <c r="P5841" s="15" t="str">
        <f aca="false">IF(OR(O5841=0,N5841=0,J5841=0,K5841=0,E5841="",D5841="",C5841="",B5841="",H5841="",I5841=""),"",IF(AND(G5841="A",(O5841*N5841)&lt;=foglio!$H$3),(N5841*O5841),IF(AND(G5841="A",(O5841*N5841)&gt;foglio!$H$3),foglio!$H$3,IF(AND(G5841="B",(O5841*N5841)&lt;=foglio!$H$4),(N5841*O5841),IF(AND(G5841="B",(O5841*N5841)&gt;foglio!$H$5),foglio!$H$4,IF(AND(G5841="C",(O5841*N5841)&lt;=foglio!$H$5),(N5841*O5841),IF(AND(G5841="C",(O5841*N5841)&gt;foglio!$H$5),foglio!$H$5)))))))</f>
        <v/>
      </c>
    </row>
    <row r="5842" customFormat="false" ht="10.2" hidden="false" customHeight="false" outlineLevel="0" collapsed="false">
      <c r="A5842" s="7" t="n">
        <v>5837</v>
      </c>
      <c r="B5842" s="8"/>
      <c r="C5842" s="8"/>
      <c r="D5842" s="8"/>
      <c r="E5842" s="9"/>
      <c r="F5842" s="9"/>
      <c r="G5842" s="10" t="str">
        <f aca="false">IF(F5842="Rischio alto","A",IF(F5842="Rischio medio","B",IF(F5842="Rischio basso","C","")))</f>
        <v/>
      </c>
      <c r="H5842" s="8"/>
      <c r="I5842" s="16"/>
      <c r="J5842" s="12"/>
      <c r="K5842" s="12"/>
      <c r="L5842" s="13" t="n">
        <f aca="false">K5842-J5842</f>
        <v>0</v>
      </c>
      <c r="M5842" s="8"/>
      <c r="N5842" s="13" t="n">
        <f aca="false">L5842-M5842</f>
        <v>0</v>
      </c>
      <c r="O5842" s="14" t="str">
        <f aca="false">IF(AND(G5842="A"),"91,5119",IF(AND(G5842="B"),"44,1784",IF(AND(G5842="C"),"12,6225",IF(AND(G5842=""),""))))</f>
        <v/>
      </c>
      <c r="P5842" s="15" t="str">
        <f aca="false">IF(OR(O5842=0,N5842=0,J5842=0,K5842=0,E5842="",D5842="",C5842="",B5842="",H5842="",I5842=""),"",IF(AND(G5842="A",(O5842*N5842)&lt;=foglio!$H$3),(N5842*O5842),IF(AND(G5842="A",(O5842*N5842)&gt;foglio!$H$3),foglio!$H$3,IF(AND(G5842="B",(O5842*N5842)&lt;=foglio!$H$4),(N5842*O5842),IF(AND(G5842="B",(O5842*N5842)&gt;foglio!$H$5),foglio!$H$4,IF(AND(G5842="C",(O5842*N5842)&lt;=foglio!$H$5),(N5842*O5842),IF(AND(G5842="C",(O5842*N5842)&gt;foglio!$H$5),foglio!$H$5)))))))</f>
        <v/>
      </c>
    </row>
    <row r="5843" customFormat="false" ht="10.2" hidden="false" customHeight="false" outlineLevel="0" collapsed="false">
      <c r="A5843" s="7" t="n">
        <v>5838</v>
      </c>
      <c r="B5843" s="8"/>
      <c r="C5843" s="8"/>
      <c r="D5843" s="8"/>
      <c r="E5843" s="9"/>
      <c r="F5843" s="9"/>
      <c r="G5843" s="10" t="str">
        <f aca="false">IF(F5843="Rischio alto","A",IF(F5843="Rischio medio","B",IF(F5843="Rischio basso","C","")))</f>
        <v/>
      </c>
      <c r="H5843" s="8"/>
      <c r="I5843" s="16"/>
      <c r="J5843" s="12"/>
      <c r="K5843" s="12"/>
      <c r="L5843" s="13" t="n">
        <f aca="false">K5843-J5843</f>
        <v>0</v>
      </c>
      <c r="M5843" s="8"/>
      <c r="N5843" s="13" t="n">
        <f aca="false">L5843-M5843</f>
        <v>0</v>
      </c>
      <c r="O5843" s="14" t="str">
        <f aca="false">IF(AND(G5843="A"),"91,5119",IF(AND(G5843="B"),"44,1784",IF(AND(G5843="C"),"12,6225",IF(AND(G5843=""),""))))</f>
        <v/>
      </c>
      <c r="P5843" s="15" t="str">
        <f aca="false">IF(OR(O5843=0,N5843=0,J5843=0,K5843=0,E5843="",D5843="",C5843="",B5843="",H5843="",I5843=""),"",IF(AND(G5843="A",(O5843*N5843)&lt;=foglio!$H$3),(N5843*O5843),IF(AND(G5843="A",(O5843*N5843)&gt;foglio!$H$3),foglio!$H$3,IF(AND(G5843="B",(O5843*N5843)&lt;=foglio!$H$4),(N5843*O5843),IF(AND(G5843="B",(O5843*N5843)&gt;foglio!$H$5),foglio!$H$4,IF(AND(G5843="C",(O5843*N5843)&lt;=foglio!$H$5),(N5843*O5843),IF(AND(G5843="C",(O5843*N5843)&gt;foglio!$H$5),foglio!$H$5)))))))</f>
        <v/>
      </c>
    </row>
    <row r="5844" customFormat="false" ht="10.2" hidden="false" customHeight="false" outlineLevel="0" collapsed="false">
      <c r="A5844" s="7" t="n">
        <v>5839</v>
      </c>
      <c r="B5844" s="8"/>
      <c r="C5844" s="8"/>
      <c r="D5844" s="8"/>
      <c r="E5844" s="9"/>
      <c r="F5844" s="9"/>
      <c r="G5844" s="10" t="str">
        <f aca="false">IF(F5844="Rischio alto","A",IF(F5844="Rischio medio","B",IF(F5844="Rischio basso","C","")))</f>
        <v/>
      </c>
      <c r="H5844" s="8"/>
      <c r="I5844" s="16"/>
      <c r="J5844" s="12"/>
      <c r="K5844" s="12"/>
      <c r="L5844" s="13" t="n">
        <f aca="false">K5844-J5844</f>
        <v>0</v>
      </c>
      <c r="M5844" s="8"/>
      <c r="N5844" s="13" t="n">
        <f aca="false">L5844-M5844</f>
        <v>0</v>
      </c>
      <c r="O5844" s="14" t="str">
        <f aca="false">IF(AND(G5844="A"),"91,5119",IF(AND(G5844="B"),"44,1784",IF(AND(G5844="C"),"12,6225",IF(AND(G5844=""),""))))</f>
        <v/>
      </c>
      <c r="P5844" s="15" t="str">
        <f aca="false">IF(OR(O5844=0,N5844=0,J5844=0,K5844=0,E5844="",D5844="",C5844="",B5844="",H5844="",I5844=""),"",IF(AND(G5844="A",(O5844*N5844)&lt;=foglio!$H$3),(N5844*O5844),IF(AND(G5844="A",(O5844*N5844)&gt;foglio!$H$3),foglio!$H$3,IF(AND(G5844="B",(O5844*N5844)&lt;=foglio!$H$4),(N5844*O5844),IF(AND(G5844="B",(O5844*N5844)&gt;foglio!$H$5),foglio!$H$4,IF(AND(G5844="C",(O5844*N5844)&lt;=foglio!$H$5),(N5844*O5844),IF(AND(G5844="C",(O5844*N5844)&gt;foglio!$H$5),foglio!$H$5)))))))</f>
        <v/>
      </c>
    </row>
    <row r="5845" customFormat="false" ht="10.2" hidden="false" customHeight="false" outlineLevel="0" collapsed="false">
      <c r="A5845" s="7" t="n">
        <v>5840</v>
      </c>
      <c r="B5845" s="8"/>
      <c r="C5845" s="8"/>
      <c r="D5845" s="8"/>
      <c r="E5845" s="9"/>
      <c r="F5845" s="9"/>
      <c r="G5845" s="10" t="str">
        <f aca="false">IF(F5845="Rischio alto","A",IF(F5845="Rischio medio","B",IF(F5845="Rischio basso","C","")))</f>
        <v/>
      </c>
      <c r="H5845" s="8"/>
      <c r="I5845" s="16"/>
      <c r="J5845" s="12"/>
      <c r="K5845" s="12"/>
      <c r="L5845" s="13" t="n">
        <f aca="false">K5845-J5845</f>
        <v>0</v>
      </c>
      <c r="M5845" s="8"/>
      <c r="N5845" s="13" t="n">
        <f aca="false">L5845-M5845</f>
        <v>0</v>
      </c>
      <c r="O5845" s="14" t="str">
        <f aca="false">IF(AND(G5845="A"),"91,5119",IF(AND(G5845="B"),"44,1784",IF(AND(G5845="C"),"12,6225",IF(AND(G5845=""),""))))</f>
        <v/>
      </c>
      <c r="P5845" s="15" t="str">
        <f aca="false">IF(OR(O5845=0,N5845=0,J5845=0,K5845=0,E5845="",D5845="",C5845="",B5845="",H5845="",I5845=""),"",IF(AND(G5845="A",(O5845*N5845)&lt;=foglio!$H$3),(N5845*O5845),IF(AND(G5845="A",(O5845*N5845)&gt;foglio!$H$3),foglio!$H$3,IF(AND(G5845="B",(O5845*N5845)&lt;=foglio!$H$4),(N5845*O5845),IF(AND(G5845="B",(O5845*N5845)&gt;foglio!$H$5),foglio!$H$4,IF(AND(G5845="C",(O5845*N5845)&lt;=foglio!$H$5),(N5845*O5845),IF(AND(G5845="C",(O5845*N5845)&gt;foglio!$H$5),foglio!$H$5)))))))</f>
        <v/>
      </c>
    </row>
    <row r="5846" customFormat="false" ht="10.2" hidden="false" customHeight="false" outlineLevel="0" collapsed="false">
      <c r="A5846" s="7" t="n">
        <v>5841</v>
      </c>
      <c r="B5846" s="8"/>
      <c r="C5846" s="8"/>
      <c r="D5846" s="8"/>
      <c r="E5846" s="9"/>
      <c r="F5846" s="9"/>
      <c r="G5846" s="10" t="str">
        <f aca="false">IF(F5846="Rischio alto","A",IF(F5846="Rischio medio","B",IF(F5846="Rischio basso","C","")))</f>
        <v/>
      </c>
      <c r="H5846" s="8"/>
      <c r="I5846" s="16"/>
      <c r="J5846" s="12"/>
      <c r="K5846" s="12"/>
      <c r="L5846" s="13" t="n">
        <f aca="false">K5846-J5846</f>
        <v>0</v>
      </c>
      <c r="M5846" s="8"/>
      <c r="N5846" s="13" t="n">
        <f aca="false">L5846-M5846</f>
        <v>0</v>
      </c>
      <c r="O5846" s="14" t="str">
        <f aca="false">IF(AND(G5846="A"),"91,5119",IF(AND(G5846="B"),"44,1784",IF(AND(G5846="C"),"12,6225",IF(AND(G5846=""),""))))</f>
        <v/>
      </c>
      <c r="P5846" s="15" t="str">
        <f aca="false">IF(OR(O5846=0,N5846=0,J5846=0,K5846=0,E5846="",D5846="",C5846="",B5846="",H5846="",I5846=""),"",IF(AND(G5846="A",(O5846*N5846)&lt;=foglio!$H$3),(N5846*O5846),IF(AND(G5846="A",(O5846*N5846)&gt;foglio!$H$3),foglio!$H$3,IF(AND(G5846="B",(O5846*N5846)&lt;=foglio!$H$4),(N5846*O5846),IF(AND(G5846="B",(O5846*N5846)&gt;foglio!$H$5),foglio!$H$4,IF(AND(G5846="C",(O5846*N5846)&lt;=foglio!$H$5),(N5846*O5846),IF(AND(G5846="C",(O5846*N5846)&gt;foglio!$H$5),foglio!$H$5)))))))</f>
        <v/>
      </c>
    </row>
    <row r="5847" customFormat="false" ht="10.2" hidden="false" customHeight="false" outlineLevel="0" collapsed="false">
      <c r="A5847" s="7" t="n">
        <v>5842</v>
      </c>
      <c r="B5847" s="8"/>
      <c r="C5847" s="8"/>
      <c r="D5847" s="8"/>
      <c r="E5847" s="9"/>
      <c r="F5847" s="9"/>
      <c r="G5847" s="10" t="str">
        <f aca="false">IF(F5847="Rischio alto","A",IF(F5847="Rischio medio","B",IF(F5847="Rischio basso","C","")))</f>
        <v/>
      </c>
      <c r="H5847" s="8"/>
      <c r="I5847" s="16"/>
      <c r="J5847" s="12"/>
      <c r="K5847" s="12"/>
      <c r="L5847" s="13" t="n">
        <f aca="false">K5847-J5847</f>
        <v>0</v>
      </c>
      <c r="M5847" s="8"/>
      <c r="N5847" s="13" t="n">
        <f aca="false">L5847-M5847</f>
        <v>0</v>
      </c>
      <c r="O5847" s="14" t="str">
        <f aca="false">IF(AND(G5847="A"),"91,5119",IF(AND(G5847="B"),"44,1784",IF(AND(G5847="C"),"12,6225",IF(AND(G5847=""),""))))</f>
        <v/>
      </c>
      <c r="P5847" s="15" t="str">
        <f aca="false">IF(OR(O5847=0,N5847=0,J5847=0,K5847=0,E5847="",D5847="",C5847="",B5847="",H5847="",I5847=""),"",IF(AND(G5847="A",(O5847*N5847)&lt;=foglio!$H$3),(N5847*O5847),IF(AND(G5847="A",(O5847*N5847)&gt;foglio!$H$3),foglio!$H$3,IF(AND(G5847="B",(O5847*N5847)&lt;=foglio!$H$4),(N5847*O5847),IF(AND(G5847="B",(O5847*N5847)&gt;foglio!$H$5),foglio!$H$4,IF(AND(G5847="C",(O5847*N5847)&lt;=foglio!$H$5),(N5847*O5847),IF(AND(G5847="C",(O5847*N5847)&gt;foglio!$H$5),foglio!$H$5)))))))</f>
        <v/>
      </c>
    </row>
    <row r="5848" customFormat="false" ht="10.2" hidden="false" customHeight="false" outlineLevel="0" collapsed="false">
      <c r="A5848" s="7" t="n">
        <v>5843</v>
      </c>
      <c r="B5848" s="8"/>
      <c r="C5848" s="8"/>
      <c r="D5848" s="8"/>
      <c r="E5848" s="9"/>
      <c r="F5848" s="9"/>
      <c r="G5848" s="10" t="str">
        <f aca="false">IF(F5848="Rischio alto","A",IF(F5848="Rischio medio","B",IF(F5848="Rischio basso","C","")))</f>
        <v/>
      </c>
      <c r="H5848" s="8"/>
      <c r="I5848" s="16"/>
      <c r="J5848" s="12"/>
      <c r="K5848" s="12"/>
      <c r="L5848" s="13" t="n">
        <f aca="false">K5848-J5848</f>
        <v>0</v>
      </c>
      <c r="M5848" s="8"/>
      <c r="N5848" s="13" t="n">
        <f aca="false">L5848-M5848</f>
        <v>0</v>
      </c>
      <c r="O5848" s="14" t="str">
        <f aca="false">IF(AND(G5848="A"),"91,5119",IF(AND(G5848="B"),"44,1784",IF(AND(G5848="C"),"12,6225",IF(AND(G5848=""),""))))</f>
        <v/>
      </c>
      <c r="P5848" s="15" t="str">
        <f aca="false">IF(OR(O5848=0,N5848=0,J5848=0,K5848=0,E5848="",D5848="",C5848="",B5848="",H5848="",I5848=""),"",IF(AND(G5848="A",(O5848*N5848)&lt;=foglio!$H$3),(N5848*O5848),IF(AND(G5848="A",(O5848*N5848)&gt;foglio!$H$3),foglio!$H$3,IF(AND(G5848="B",(O5848*N5848)&lt;=foglio!$H$4),(N5848*O5848),IF(AND(G5848="B",(O5848*N5848)&gt;foglio!$H$5),foglio!$H$4,IF(AND(G5848="C",(O5848*N5848)&lt;=foglio!$H$5),(N5848*O5848),IF(AND(G5848="C",(O5848*N5848)&gt;foglio!$H$5),foglio!$H$5)))))))</f>
        <v/>
      </c>
    </row>
    <row r="5849" customFormat="false" ht="10.2" hidden="false" customHeight="false" outlineLevel="0" collapsed="false">
      <c r="A5849" s="7" t="n">
        <v>5844</v>
      </c>
      <c r="B5849" s="8"/>
      <c r="C5849" s="8"/>
      <c r="D5849" s="8"/>
      <c r="E5849" s="9"/>
      <c r="F5849" s="9"/>
      <c r="G5849" s="10" t="str">
        <f aca="false">IF(F5849="Rischio alto","A",IF(F5849="Rischio medio","B",IF(F5849="Rischio basso","C","")))</f>
        <v/>
      </c>
      <c r="H5849" s="8"/>
      <c r="I5849" s="16"/>
      <c r="J5849" s="12"/>
      <c r="K5849" s="12"/>
      <c r="L5849" s="13" t="n">
        <f aca="false">K5849-J5849</f>
        <v>0</v>
      </c>
      <c r="M5849" s="8"/>
      <c r="N5849" s="13" t="n">
        <f aca="false">L5849-M5849</f>
        <v>0</v>
      </c>
      <c r="O5849" s="14" t="str">
        <f aca="false">IF(AND(G5849="A"),"91,5119",IF(AND(G5849="B"),"44,1784",IF(AND(G5849="C"),"12,6225",IF(AND(G5849=""),""))))</f>
        <v/>
      </c>
      <c r="P5849" s="15" t="str">
        <f aca="false">IF(OR(O5849=0,N5849=0,J5849=0,K5849=0,E5849="",D5849="",C5849="",B5849="",H5849="",I5849=""),"",IF(AND(G5849="A",(O5849*N5849)&lt;=foglio!$H$3),(N5849*O5849),IF(AND(G5849="A",(O5849*N5849)&gt;foglio!$H$3),foglio!$H$3,IF(AND(G5849="B",(O5849*N5849)&lt;=foglio!$H$4),(N5849*O5849),IF(AND(G5849="B",(O5849*N5849)&gt;foglio!$H$5),foglio!$H$4,IF(AND(G5849="C",(O5849*N5849)&lt;=foglio!$H$5),(N5849*O5849),IF(AND(G5849="C",(O5849*N5849)&gt;foglio!$H$5),foglio!$H$5)))))))</f>
        <v/>
      </c>
    </row>
    <row r="5850" customFormat="false" ht="10.2" hidden="false" customHeight="false" outlineLevel="0" collapsed="false">
      <c r="A5850" s="7" t="n">
        <v>5845</v>
      </c>
      <c r="B5850" s="8"/>
      <c r="C5850" s="8"/>
      <c r="D5850" s="8"/>
      <c r="E5850" s="9"/>
      <c r="F5850" s="9"/>
      <c r="G5850" s="10" t="str">
        <f aca="false">IF(F5850="Rischio alto","A",IF(F5850="Rischio medio","B",IF(F5850="Rischio basso","C","")))</f>
        <v/>
      </c>
      <c r="H5850" s="8"/>
      <c r="I5850" s="16"/>
      <c r="J5850" s="12"/>
      <c r="K5850" s="12"/>
      <c r="L5850" s="13" t="n">
        <f aca="false">K5850-J5850</f>
        <v>0</v>
      </c>
      <c r="M5850" s="8"/>
      <c r="N5850" s="13" t="n">
        <f aca="false">L5850-M5850</f>
        <v>0</v>
      </c>
      <c r="O5850" s="14" t="str">
        <f aca="false">IF(AND(G5850="A"),"91,5119",IF(AND(G5850="B"),"44,1784",IF(AND(G5850="C"),"12,6225",IF(AND(G5850=""),""))))</f>
        <v/>
      </c>
      <c r="P5850" s="15" t="str">
        <f aca="false">IF(OR(O5850=0,N5850=0,J5850=0,K5850=0,E5850="",D5850="",C5850="",B5850="",H5850="",I5850=""),"",IF(AND(G5850="A",(O5850*N5850)&lt;=foglio!$H$3),(N5850*O5850),IF(AND(G5850="A",(O5850*N5850)&gt;foglio!$H$3),foglio!$H$3,IF(AND(G5850="B",(O5850*N5850)&lt;=foglio!$H$4),(N5850*O5850),IF(AND(G5850="B",(O5850*N5850)&gt;foglio!$H$5),foglio!$H$4,IF(AND(G5850="C",(O5850*N5850)&lt;=foglio!$H$5),(N5850*O5850),IF(AND(G5850="C",(O5850*N5850)&gt;foglio!$H$5),foglio!$H$5)))))))</f>
        <v/>
      </c>
    </row>
    <row r="5851" customFormat="false" ht="10.2" hidden="false" customHeight="false" outlineLevel="0" collapsed="false">
      <c r="A5851" s="7" t="n">
        <v>5846</v>
      </c>
      <c r="B5851" s="8"/>
      <c r="C5851" s="8"/>
      <c r="D5851" s="8"/>
      <c r="E5851" s="9"/>
      <c r="F5851" s="9"/>
      <c r="G5851" s="10" t="str">
        <f aca="false">IF(F5851="Rischio alto","A",IF(F5851="Rischio medio","B",IF(F5851="Rischio basso","C","")))</f>
        <v/>
      </c>
      <c r="H5851" s="8"/>
      <c r="I5851" s="16"/>
      <c r="J5851" s="12"/>
      <c r="K5851" s="12"/>
      <c r="L5851" s="13" t="n">
        <f aca="false">K5851-J5851</f>
        <v>0</v>
      </c>
      <c r="M5851" s="8"/>
      <c r="N5851" s="13" t="n">
        <f aca="false">L5851-M5851</f>
        <v>0</v>
      </c>
      <c r="O5851" s="14" t="str">
        <f aca="false">IF(AND(G5851="A"),"91,5119",IF(AND(G5851="B"),"44,1784",IF(AND(G5851="C"),"12,6225",IF(AND(G5851=""),""))))</f>
        <v/>
      </c>
      <c r="P5851" s="15" t="str">
        <f aca="false">IF(OR(O5851=0,N5851=0,J5851=0,K5851=0,E5851="",D5851="",C5851="",B5851="",H5851="",I5851=""),"",IF(AND(G5851="A",(O5851*N5851)&lt;=foglio!$H$3),(N5851*O5851),IF(AND(G5851="A",(O5851*N5851)&gt;foglio!$H$3),foglio!$H$3,IF(AND(G5851="B",(O5851*N5851)&lt;=foglio!$H$4),(N5851*O5851),IF(AND(G5851="B",(O5851*N5851)&gt;foglio!$H$5),foglio!$H$4,IF(AND(G5851="C",(O5851*N5851)&lt;=foglio!$H$5),(N5851*O5851),IF(AND(G5851="C",(O5851*N5851)&gt;foglio!$H$5),foglio!$H$5)))))))</f>
        <v/>
      </c>
    </row>
    <row r="5852" customFormat="false" ht="10.2" hidden="false" customHeight="false" outlineLevel="0" collapsed="false">
      <c r="A5852" s="7" t="n">
        <v>5847</v>
      </c>
      <c r="B5852" s="8"/>
      <c r="C5852" s="8"/>
      <c r="D5852" s="8"/>
      <c r="E5852" s="9"/>
      <c r="F5852" s="9"/>
      <c r="G5852" s="10" t="str">
        <f aca="false">IF(F5852="Rischio alto","A",IF(F5852="Rischio medio","B",IF(F5852="Rischio basso","C","")))</f>
        <v/>
      </c>
      <c r="H5852" s="8"/>
      <c r="I5852" s="16"/>
      <c r="J5852" s="12"/>
      <c r="K5852" s="12"/>
      <c r="L5852" s="13" t="n">
        <f aca="false">K5852-J5852</f>
        <v>0</v>
      </c>
      <c r="M5852" s="8"/>
      <c r="N5852" s="13" t="n">
        <f aca="false">L5852-M5852</f>
        <v>0</v>
      </c>
      <c r="O5852" s="14" t="str">
        <f aca="false">IF(AND(G5852="A"),"91,5119",IF(AND(G5852="B"),"44,1784",IF(AND(G5852="C"),"12,6225",IF(AND(G5852=""),""))))</f>
        <v/>
      </c>
      <c r="P5852" s="15" t="str">
        <f aca="false">IF(OR(O5852=0,N5852=0,J5852=0,K5852=0,E5852="",D5852="",C5852="",B5852="",H5852="",I5852=""),"",IF(AND(G5852="A",(O5852*N5852)&lt;=foglio!$H$3),(N5852*O5852),IF(AND(G5852="A",(O5852*N5852)&gt;foglio!$H$3),foglio!$H$3,IF(AND(G5852="B",(O5852*N5852)&lt;=foglio!$H$4),(N5852*O5852),IF(AND(G5852="B",(O5852*N5852)&gt;foglio!$H$5),foglio!$H$4,IF(AND(G5852="C",(O5852*N5852)&lt;=foglio!$H$5),(N5852*O5852),IF(AND(G5852="C",(O5852*N5852)&gt;foglio!$H$5),foglio!$H$5)))))))</f>
        <v/>
      </c>
    </row>
    <row r="5853" customFormat="false" ht="10.2" hidden="false" customHeight="false" outlineLevel="0" collapsed="false">
      <c r="A5853" s="7" t="n">
        <v>5848</v>
      </c>
      <c r="B5853" s="8"/>
      <c r="C5853" s="8"/>
      <c r="D5853" s="8"/>
      <c r="E5853" s="9"/>
      <c r="F5853" s="9"/>
      <c r="G5853" s="10" t="str">
        <f aca="false">IF(F5853="Rischio alto","A",IF(F5853="Rischio medio","B",IF(F5853="Rischio basso","C","")))</f>
        <v/>
      </c>
      <c r="H5853" s="8"/>
      <c r="I5853" s="16"/>
      <c r="J5853" s="12"/>
      <c r="K5853" s="12"/>
      <c r="L5853" s="13" t="n">
        <f aca="false">K5853-J5853</f>
        <v>0</v>
      </c>
      <c r="M5853" s="8"/>
      <c r="N5853" s="13" t="n">
        <f aca="false">L5853-M5853</f>
        <v>0</v>
      </c>
      <c r="O5853" s="14" t="str">
        <f aca="false">IF(AND(G5853="A"),"91,5119",IF(AND(G5853="B"),"44,1784",IF(AND(G5853="C"),"12,6225",IF(AND(G5853=""),""))))</f>
        <v/>
      </c>
      <c r="P5853" s="15" t="str">
        <f aca="false">IF(OR(O5853=0,N5853=0,J5853=0,K5853=0,E5853="",D5853="",C5853="",B5853="",H5853="",I5853=""),"",IF(AND(G5853="A",(O5853*N5853)&lt;=foglio!$H$3),(N5853*O5853),IF(AND(G5853="A",(O5853*N5853)&gt;foglio!$H$3),foglio!$H$3,IF(AND(G5853="B",(O5853*N5853)&lt;=foglio!$H$4),(N5853*O5853),IF(AND(G5853="B",(O5853*N5853)&gt;foglio!$H$5),foglio!$H$4,IF(AND(G5853="C",(O5853*N5853)&lt;=foglio!$H$5),(N5853*O5853),IF(AND(G5853="C",(O5853*N5853)&gt;foglio!$H$5),foglio!$H$5)))))))</f>
        <v/>
      </c>
    </row>
    <row r="5854" customFormat="false" ht="10.2" hidden="false" customHeight="false" outlineLevel="0" collapsed="false">
      <c r="A5854" s="7" t="n">
        <v>5849</v>
      </c>
      <c r="B5854" s="8"/>
      <c r="C5854" s="8"/>
      <c r="D5854" s="8"/>
      <c r="E5854" s="9"/>
      <c r="F5854" s="9"/>
      <c r="G5854" s="10" t="str">
        <f aca="false">IF(F5854="Rischio alto","A",IF(F5854="Rischio medio","B",IF(F5854="Rischio basso","C","")))</f>
        <v/>
      </c>
      <c r="H5854" s="8"/>
      <c r="I5854" s="16"/>
      <c r="J5854" s="12"/>
      <c r="K5854" s="12"/>
      <c r="L5854" s="13" t="n">
        <f aca="false">K5854-J5854</f>
        <v>0</v>
      </c>
      <c r="M5854" s="8"/>
      <c r="N5854" s="13" t="n">
        <f aca="false">L5854-M5854</f>
        <v>0</v>
      </c>
      <c r="O5854" s="14" t="str">
        <f aca="false">IF(AND(G5854="A"),"91,5119",IF(AND(G5854="B"),"44,1784",IF(AND(G5854="C"),"12,6225",IF(AND(G5854=""),""))))</f>
        <v/>
      </c>
      <c r="P5854" s="15" t="str">
        <f aca="false">IF(OR(O5854=0,N5854=0,J5854=0,K5854=0,E5854="",D5854="",C5854="",B5854="",H5854="",I5854=""),"",IF(AND(G5854="A",(O5854*N5854)&lt;=foglio!$H$3),(N5854*O5854),IF(AND(G5854="A",(O5854*N5854)&gt;foglio!$H$3),foglio!$H$3,IF(AND(G5854="B",(O5854*N5854)&lt;=foglio!$H$4),(N5854*O5854),IF(AND(G5854="B",(O5854*N5854)&gt;foglio!$H$5),foglio!$H$4,IF(AND(G5854="C",(O5854*N5854)&lt;=foglio!$H$5),(N5854*O5854),IF(AND(G5854="C",(O5854*N5854)&gt;foglio!$H$5),foglio!$H$5)))))))</f>
        <v/>
      </c>
    </row>
    <row r="5855" customFormat="false" ht="10.2" hidden="false" customHeight="false" outlineLevel="0" collapsed="false">
      <c r="A5855" s="7" t="n">
        <v>5850</v>
      </c>
      <c r="B5855" s="8"/>
      <c r="C5855" s="8"/>
      <c r="D5855" s="8"/>
      <c r="E5855" s="9"/>
      <c r="F5855" s="9"/>
      <c r="G5855" s="10" t="str">
        <f aca="false">IF(F5855="Rischio alto","A",IF(F5855="Rischio medio","B",IF(F5855="Rischio basso","C","")))</f>
        <v/>
      </c>
      <c r="H5855" s="8"/>
      <c r="I5855" s="16"/>
      <c r="J5855" s="12"/>
      <c r="K5855" s="12"/>
      <c r="L5855" s="13" t="n">
        <f aca="false">K5855-J5855</f>
        <v>0</v>
      </c>
      <c r="M5855" s="8"/>
      <c r="N5855" s="13" t="n">
        <f aca="false">L5855-M5855</f>
        <v>0</v>
      </c>
      <c r="O5855" s="14" t="str">
        <f aca="false">IF(AND(G5855="A"),"91,5119",IF(AND(G5855="B"),"44,1784",IF(AND(G5855="C"),"12,6225",IF(AND(G5855=""),""))))</f>
        <v/>
      </c>
      <c r="P5855" s="15" t="str">
        <f aca="false">IF(OR(O5855=0,N5855=0,J5855=0,K5855=0,E5855="",D5855="",C5855="",B5855="",H5855="",I5855=""),"",IF(AND(G5855="A",(O5855*N5855)&lt;=foglio!$H$3),(N5855*O5855),IF(AND(G5855="A",(O5855*N5855)&gt;foglio!$H$3),foglio!$H$3,IF(AND(G5855="B",(O5855*N5855)&lt;=foglio!$H$4),(N5855*O5855),IF(AND(G5855="B",(O5855*N5855)&gt;foglio!$H$5),foglio!$H$4,IF(AND(G5855="C",(O5855*N5855)&lt;=foglio!$H$5),(N5855*O5855),IF(AND(G5855="C",(O5855*N5855)&gt;foglio!$H$5),foglio!$H$5)))))))</f>
        <v/>
      </c>
    </row>
    <row r="5856" customFormat="false" ht="10.2" hidden="false" customHeight="false" outlineLevel="0" collapsed="false">
      <c r="A5856" s="7" t="n">
        <v>5851</v>
      </c>
      <c r="B5856" s="8"/>
      <c r="C5856" s="8"/>
      <c r="D5856" s="8"/>
      <c r="E5856" s="9"/>
      <c r="F5856" s="9"/>
      <c r="G5856" s="10" t="str">
        <f aca="false">IF(F5856="Rischio alto","A",IF(F5856="Rischio medio","B",IF(F5856="Rischio basso","C","")))</f>
        <v/>
      </c>
      <c r="H5856" s="8"/>
      <c r="I5856" s="16"/>
      <c r="J5856" s="12"/>
      <c r="K5856" s="12"/>
      <c r="L5856" s="13" t="n">
        <f aca="false">K5856-J5856</f>
        <v>0</v>
      </c>
      <c r="M5856" s="8"/>
      <c r="N5856" s="13" t="n">
        <f aca="false">L5856-M5856</f>
        <v>0</v>
      </c>
      <c r="O5856" s="14" t="str">
        <f aca="false">IF(AND(G5856="A"),"91,5119",IF(AND(G5856="B"),"44,1784",IF(AND(G5856="C"),"12,6225",IF(AND(G5856=""),""))))</f>
        <v/>
      </c>
      <c r="P5856" s="15" t="str">
        <f aca="false">IF(OR(O5856=0,N5856=0,J5856=0,K5856=0,E5856="",D5856="",C5856="",B5856="",H5856="",I5856=""),"",IF(AND(G5856="A",(O5856*N5856)&lt;=foglio!$H$3),(N5856*O5856),IF(AND(G5856="A",(O5856*N5856)&gt;foglio!$H$3),foglio!$H$3,IF(AND(G5856="B",(O5856*N5856)&lt;=foglio!$H$4),(N5856*O5856),IF(AND(G5856="B",(O5856*N5856)&gt;foglio!$H$5),foglio!$H$4,IF(AND(G5856="C",(O5856*N5856)&lt;=foglio!$H$5),(N5856*O5856),IF(AND(G5856="C",(O5856*N5856)&gt;foglio!$H$5),foglio!$H$5)))))))</f>
        <v/>
      </c>
    </row>
    <row r="5857" customFormat="false" ht="10.2" hidden="false" customHeight="false" outlineLevel="0" collapsed="false">
      <c r="A5857" s="7" t="n">
        <v>5852</v>
      </c>
      <c r="B5857" s="8"/>
      <c r="C5857" s="8"/>
      <c r="D5857" s="8"/>
      <c r="E5857" s="9"/>
      <c r="F5857" s="9"/>
      <c r="G5857" s="10" t="str">
        <f aca="false">IF(F5857="Rischio alto","A",IF(F5857="Rischio medio","B",IF(F5857="Rischio basso","C","")))</f>
        <v/>
      </c>
      <c r="H5857" s="8"/>
      <c r="I5857" s="16"/>
      <c r="J5857" s="12"/>
      <c r="K5857" s="12"/>
      <c r="L5857" s="13" t="n">
        <f aca="false">K5857-J5857</f>
        <v>0</v>
      </c>
      <c r="M5857" s="8"/>
      <c r="N5857" s="13" t="n">
        <f aca="false">L5857-M5857</f>
        <v>0</v>
      </c>
      <c r="O5857" s="14" t="str">
        <f aca="false">IF(AND(G5857="A"),"91,5119",IF(AND(G5857="B"),"44,1784",IF(AND(G5857="C"),"12,6225",IF(AND(G5857=""),""))))</f>
        <v/>
      </c>
      <c r="P5857" s="15" t="str">
        <f aca="false">IF(OR(O5857=0,N5857=0,J5857=0,K5857=0,E5857="",D5857="",C5857="",B5857="",H5857="",I5857=""),"",IF(AND(G5857="A",(O5857*N5857)&lt;=foglio!$H$3),(N5857*O5857),IF(AND(G5857="A",(O5857*N5857)&gt;foglio!$H$3),foglio!$H$3,IF(AND(G5857="B",(O5857*N5857)&lt;=foglio!$H$4),(N5857*O5857),IF(AND(G5857="B",(O5857*N5857)&gt;foglio!$H$5),foglio!$H$4,IF(AND(G5857="C",(O5857*N5857)&lt;=foglio!$H$5),(N5857*O5857),IF(AND(G5857="C",(O5857*N5857)&gt;foglio!$H$5),foglio!$H$5)))))))</f>
        <v/>
      </c>
    </row>
    <row r="5858" customFormat="false" ht="10.2" hidden="false" customHeight="false" outlineLevel="0" collapsed="false">
      <c r="A5858" s="7" t="n">
        <v>5853</v>
      </c>
      <c r="B5858" s="8"/>
      <c r="C5858" s="8"/>
      <c r="D5858" s="8"/>
      <c r="E5858" s="9"/>
      <c r="F5858" s="9"/>
      <c r="G5858" s="10" t="str">
        <f aca="false">IF(F5858="Rischio alto","A",IF(F5858="Rischio medio","B",IF(F5858="Rischio basso","C","")))</f>
        <v/>
      </c>
      <c r="H5858" s="8"/>
      <c r="I5858" s="16"/>
      <c r="J5858" s="12"/>
      <c r="K5858" s="12"/>
      <c r="L5858" s="13" t="n">
        <f aca="false">K5858-J5858</f>
        <v>0</v>
      </c>
      <c r="M5858" s="8"/>
      <c r="N5858" s="13" t="n">
        <f aca="false">L5858-M5858</f>
        <v>0</v>
      </c>
      <c r="O5858" s="14" t="str">
        <f aca="false">IF(AND(G5858="A"),"91,5119",IF(AND(G5858="B"),"44,1784",IF(AND(G5858="C"),"12,6225",IF(AND(G5858=""),""))))</f>
        <v/>
      </c>
      <c r="P5858" s="15" t="str">
        <f aca="false">IF(OR(O5858=0,N5858=0,J5858=0,K5858=0,E5858="",D5858="",C5858="",B5858="",H5858="",I5858=""),"",IF(AND(G5858="A",(O5858*N5858)&lt;=foglio!$H$3),(N5858*O5858),IF(AND(G5858="A",(O5858*N5858)&gt;foglio!$H$3),foglio!$H$3,IF(AND(G5858="B",(O5858*N5858)&lt;=foglio!$H$4),(N5858*O5858),IF(AND(G5858="B",(O5858*N5858)&gt;foglio!$H$5),foglio!$H$4,IF(AND(G5858="C",(O5858*N5858)&lt;=foglio!$H$5),(N5858*O5858),IF(AND(G5858="C",(O5858*N5858)&gt;foglio!$H$5),foglio!$H$5)))))))</f>
        <v/>
      </c>
    </row>
    <row r="5859" customFormat="false" ht="10.2" hidden="false" customHeight="false" outlineLevel="0" collapsed="false">
      <c r="A5859" s="7" t="n">
        <v>5854</v>
      </c>
      <c r="B5859" s="8"/>
      <c r="C5859" s="8"/>
      <c r="D5859" s="8"/>
      <c r="E5859" s="9"/>
      <c r="F5859" s="9"/>
      <c r="G5859" s="10" t="str">
        <f aca="false">IF(F5859="Rischio alto","A",IF(F5859="Rischio medio","B",IF(F5859="Rischio basso","C","")))</f>
        <v/>
      </c>
      <c r="H5859" s="8"/>
      <c r="I5859" s="16"/>
      <c r="J5859" s="12"/>
      <c r="K5859" s="12"/>
      <c r="L5859" s="13" t="n">
        <f aca="false">K5859-J5859</f>
        <v>0</v>
      </c>
      <c r="M5859" s="8"/>
      <c r="N5859" s="13" t="n">
        <f aca="false">L5859-M5859</f>
        <v>0</v>
      </c>
      <c r="O5859" s="14" t="str">
        <f aca="false">IF(AND(G5859="A"),"91,5119",IF(AND(G5859="B"),"44,1784",IF(AND(G5859="C"),"12,6225",IF(AND(G5859=""),""))))</f>
        <v/>
      </c>
      <c r="P5859" s="15" t="str">
        <f aca="false">IF(OR(O5859=0,N5859=0,J5859=0,K5859=0,E5859="",D5859="",C5859="",B5859="",H5859="",I5859=""),"",IF(AND(G5859="A",(O5859*N5859)&lt;=foglio!$H$3),(N5859*O5859),IF(AND(G5859="A",(O5859*N5859)&gt;foglio!$H$3),foglio!$H$3,IF(AND(G5859="B",(O5859*N5859)&lt;=foglio!$H$4),(N5859*O5859),IF(AND(G5859="B",(O5859*N5859)&gt;foglio!$H$5),foglio!$H$4,IF(AND(G5859="C",(O5859*N5859)&lt;=foglio!$H$5),(N5859*O5859),IF(AND(G5859="C",(O5859*N5859)&gt;foglio!$H$5),foglio!$H$5)))))))</f>
        <v/>
      </c>
    </row>
    <row r="5860" customFormat="false" ht="10.2" hidden="false" customHeight="false" outlineLevel="0" collapsed="false">
      <c r="A5860" s="7" t="n">
        <v>5855</v>
      </c>
      <c r="B5860" s="8"/>
      <c r="C5860" s="8"/>
      <c r="D5860" s="8"/>
      <c r="E5860" s="9"/>
      <c r="F5860" s="9"/>
      <c r="G5860" s="10" t="str">
        <f aca="false">IF(F5860="Rischio alto","A",IF(F5860="Rischio medio","B",IF(F5860="Rischio basso","C","")))</f>
        <v/>
      </c>
      <c r="H5860" s="8"/>
      <c r="I5860" s="16"/>
      <c r="J5860" s="12"/>
      <c r="K5860" s="12"/>
      <c r="L5860" s="13" t="n">
        <f aca="false">K5860-J5860</f>
        <v>0</v>
      </c>
      <c r="M5860" s="8"/>
      <c r="N5860" s="13" t="n">
        <f aca="false">L5860-M5860</f>
        <v>0</v>
      </c>
      <c r="O5860" s="14" t="str">
        <f aca="false">IF(AND(G5860="A"),"91,5119",IF(AND(G5860="B"),"44,1784",IF(AND(G5860="C"),"12,6225",IF(AND(G5860=""),""))))</f>
        <v/>
      </c>
      <c r="P5860" s="15" t="str">
        <f aca="false">IF(OR(O5860=0,N5860=0,J5860=0,K5860=0,E5860="",D5860="",C5860="",B5860="",H5860="",I5860=""),"",IF(AND(G5860="A",(O5860*N5860)&lt;=foglio!$H$3),(N5860*O5860),IF(AND(G5860="A",(O5860*N5860)&gt;foglio!$H$3),foglio!$H$3,IF(AND(G5860="B",(O5860*N5860)&lt;=foglio!$H$4),(N5860*O5860),IF(AND(G5860="B",(O5860*N5860)&gt;foglio!$H$5),foglio!$H$4,IF(AND(G5860="C",(O5860*N5860)&lt;=foglio!$H$5),(N5860*O5860),IF(AND(G5860="C",(O5860*N5860)&gt;foglio!$H$5),foglio!$H$5)))))))</f>
        <v/>
      </c>
    </row>
    <row r="5861" customFormat="false" ht="10.2" hidden="false" customHeight="false" outlineLevel="0" collapsed="false">
      <c r="A5861" s="7" t="n">
        <v>5856</v>
      </c>
      <c r="B5861" s="8"/>
      <c r="C5861" s="8"/>
      <c r="D5861" s="8"/>
      <c r="E5861" s="9"/>
      <c r="F5861" s="9"/>
      <c r="G5861" s="10" t="str">
        <f aca="false">IF(F5861="Rischio alto","A",IF(F5861="Rischio medio","B",IF(F5861="Rischio basso","C","")))</f>
        <v/>
      </c>
      <c r="H5861" s="8"/>
      <c r="I5861" s="16"/>
      <c r="J5861" s="12"/>
      <c r="K5861" s="12"/>
      <c r="L5861" s="13" t="n">
        <f aca="false">K5861-J5861</f>
        <v>0</v>
      </c>
      <c r="M5861" s="8"/>
      <c r="N5861" s="13" t="n">
        <f aca="false">L5861-M5861</f>
        <v>0</v>
      </c>
      <c r="O5861" s="14" t="str">
        <f aca="false">IF(AND(G5861="A"),"91,5119",IF(AND(G5861="B"),"44,1784",IF(AND(G5861="C"),"12,6225",IF(AND(G5861=""),""))))</f>
        <v/>
      </c>
      <c r="P5861" s="15" t="str">
        <f aca="false">IF(OR(O5861=0,N5861=0,J5861=0,K5861=0,E5861="",D5861="",C5861="",B5861="",H5861="",I5861=""),"",IF(AND(G5861="A",(O5861*N5861)&lt;=foglio!$H$3),(N5861*O5861),IF(AND(G5861="A",(O5861*N5861)&gt;foglio!$H$3),foglio!$H$3,IF(AND(G5861="B",(O5861*N5861)&lt;=foglio!$H$4),(N5861*O5861),IF(AND(G5861="B",(O5861*N5861)&gt;foglio!$H$5),foglio!$H$4,IF(AND(G5861="C",(O5861*N5861)&lt;=foglio!$H$5),(N5861*O5861),IF(AND(G5861="C",(O5861*N5861)&gt;foglio!$H$5),foglio!$H$5)))))))</f>
        <v/>
      </c>
    </row>
    <row r="5862" customFormat="false" ht="10.2" hidden="false" customHeight="false" outlineLevel="0" collapsed="false">
      <c r="A5862" s="7" t="n">
        <v>5857</v>
      </c>
      <c r="B5862" s="8"/>
      <c r="C5862" s="8"/>
      <c r="D5862" s="8"/>
      <c r="E5862" s="9"/>
      <c r="F5862" s="9"/>
      <c r="G5862" s="10" t="str">
        <f aca="false">IF(F5862="Rischio alto","A",IF(F5862="Rischio medio","B",IF(F5862="Rischio basso","C","")))</f>
        <v/>
      </c>
      <c r="H5862" s="8"/>
      <c r="I5862" s="16"/>
      <c r="J5862" s="12"/>
      <c r="K5862" s="12"/>
      <c r="L5862" s="13" t="n">
        <f aca="false">K5862-J5862</f>
        <v>0</v>
      </c>
      <c r="M5862" s="8"/>
      <c r="N5862" s="13" t="n">
        <f aca="false">L5862-M5862</f>
        <v>0</v>
      </c>
      <c r="O5862" s="14" t="str">
        <f aca="false">IF(AND(G5862="A"),"91,5119",IF(AND(G5862="B"),"44,1784",IF(AND(G5862="C"),"12,6225",IF(AND(G5862=""),""))))</f>
        <v/>
      </c>
      <c r="P5862" s="15" t="str">
        <f aca="false">IF(OR(O5862=0,N5862=0,J5862=0,K5862=0,E5862="",D5862="",C5862="",B5862="",H5862="",I5862=""),"",IF(AND(G5862="A",(O5862*N5862)&lt;=foglio!$H$3),(N5862*O5862),IF(AND(G5862="A",(O5862*N5862)&gt;foglio!$H$3),foglio!$H$3,IF(AND(G5862="B",(O5862*N5862)&lt;=foglio!$H$4),(N5862*O5862),IF(AND(G5862="B",(O5862*N5862)&gt;foglio!$H$5),foglio!$H$4,IF(AND(G5862="C",(O5862*N5862)&lt;=foglio!$H$5),(N5862*O5862),IF(AND(G5862="C",(O5862*N5862)&gt;foglio!$H$5),foglio!$H$5)))))))</f>
        <v/>
      </c>
    </row>
    <row r="5863" customFormat="false" ht="10.2" hidden="false" customHeight="false" outlineLevel="0" collapsed="false">
      <c r="A5863" s="7" t="n">
        <v>5858</v>
      </c>
      <c r="B5863" s="8"/>
      <c r="C5863" s="8"/>
      <c r="D5863" s="8"/>
      <c r="E5863" s="9"/>
      <c r="F5863" s="9"/>
      <c r="G5863" s="10" t="str">
        <f aca="false">IF(F5863="Rischio alto","A",IF(F5863="Rischio medio","B",IF(F5863="Rischio basso","C","")))</f>
        <v/>
      </c>
      <c r="H5863" s="8"/>
      <c r="I5863" s="16"/>
      <c r="J5863" s="12"/>
      <c r="K5863" s="12"/>
      <c r="L5863" s="13" t="n">
        <f aca="false">K5863-J5863</f>
        <v>0</v>
      </c>
      <c r="M5863" s="8"/>
      <c r="N5863" s="13" t="n">
        <f aca="false">L5863-M5863</f>
        <v>0</v>
      </c>
      <c r="O5863" s="14" t="str">
        <f aca="false">IF(AND(G5863="A"),"91,5119",IF(AND(G5863="B"),"44,1784",IF(AND(G5863="C"),"12,6225",IF(AND(G5863=""),""))))</f>
        <v/>
      </c>
      <c r="P5863" s="15" t="str">
        <f aca="false">IF(OR(O5863=0,N5863=0,J5863=0,K5863=0,E5863="",D5863="",C5863="",B5863="",H5863="",I5863=""),"",IF(AND(G5863="A",(O5863*N5863)&lt;=foglio!$H$3),(N5863*O5863),IF(AND(G5863="A",(O5863*N5863)&gt;foglio!$H$3),foglio!$H$3,IF(AND(G5863="B",(O5863*N5863)&lt;=foglio!$H$4),(N5863*O5863),IF(AND(G5863="B",(O5863*N5863)&gt;foglio!$H$5),foglio!$H$4,IF(AND(G5863="C",(O5863*N5863)&lt;=foglio!$H$5),(N5863*O5863),IF(AND(G5863="C",(O5863*N5863)&gt;foglio!$H$5),foglio!$H$5)))))))</f>
        <v/>
      </c>
    </row>
    <row r="5864" customFormat="false" ht="10.2" hidden="false" customHeight="false" outlineLevel="0" collapsed="false">
      <c r="A5864" s="7" t="n">
        <v>5859</v>
      </c>
      <c r="B5864" s="8"/>
      <c r="C5864" s="8"/>
      <c r="D5864" s="8"/>
      <c r="E5864" s="9"/>
      <c r="F5864" s="9"/>
      <c r="G5864" s="10" t="str">
        <f aca="false">IF(F5864="Rischio alto","A",IF(F5864="Rischio medio","B",IF(F5864="Rischio basso","C","")))</f>
        <v/>
      </c>
      <c r="H5864" s="8"/>
      <c r="I5864" s="16"/>
      <c r="J5864" s="12"/>
      <c r="K5864" s="12"/>
      <c r="L5864" s="13" t="n">
        <f aca="false">K5864-J5864</f>
        <v>0</v>
      </c>
      <c r="M5864" s="8"/>
      <c r="N5864" s="13" t="n">
        <f aca="false">L5864-M5864</f>
        <v>0</v>
      </c>
      <c r="O5864" s="14" t="str">
        <f aca="false">IF(AND(G5864="A"),"91,5119",IF(AND(G5864="B"),"44,1784",IF(AND(G5864="C"),"12,6225",IF(AND(G5864=""),""))))</f>
        <v/>
      </c>
      <c r="P5864" s="15" t="str">
        <f aca="false">IF(OR(O5864=0,N5864=0,J5864=0,K5864=0,E5864="",D5864="",C5864="",B5864="",H5864="",I5864=""),"",IF(AND(G5864="A",(O5864*N5864)&lt;=foglio!$H$3),(N5864*O5864),IF(AND(G5864="A",(O5864*N5864)&gt;foglio!$H$3),foglio!$H$3,IF(AND(G5864="B",(O5864*N5864)&lt;=foglio!$H$4),(N5864*O5864),IF(AND(G5864="B",(O5864*N5864)&gt;foglio!$H$5),foglio!$H$4,IF(AND(G5864="C",(O5864*N5864)&lt;=foglio!$H$5),(N5864*O5864),IF(AND(G5864="C",(O5864*N5864)&gt;foglio!$H$5),foglio!$H$5)))))))</f>
        <v/>
      </c>
    </row>
    <row r="5865" customFormat="false" ht="10.2" hidden="false" customHeight="false" outlineLevel="0" collapsed="false">
      <c r="A5865" s="7" t="n">
        <v>5860</v>
      </c>
      <c r="B5865" s="8"/>
      <c r="C5865" s="8"/>
      <c r="D5865" s="8"/>
      <c r="E5865" s="9"/>
      <c r="F5865" s="9"/>
      <c r="G5865" s="10" t="str">
        <f aca="false">IF(F5865="Rischio alto","A",IF(F5865="Rischio medio","B",IF(F5865="Rischio basso","C","")))</f>
        <v/>
      </c>
      <c r="H5865" s="8"/>
      <c r="I5865" s="16"/>
      <c r="J5865" s="12"/>
      <c r="K5865" s="12"/>
      <c r="L5865" s="13" t="n">
        <f aca="false">K5865-J5865</f>
        <v>0</v>
      </c>
      <c r="M5865" s="8"/>
      <c r="N5865" s="13" t="n">
        <f aca="false">L5865-M5865</f>
        <v>0</v>
      </c>
      <c r="O5865" s="14" t="str">
        <f aca="false">IF(AND(G5865="A"),"91,5119",IF(AND(G5865="B"),"44,1784",IF(AND(G5865="C"),"12,6225",IF(AND(G5865=""),""))))</f>
        <v/>
      </c>
      <c r="P5865" s="15" t="str">
        <f aca="false">IF(OR(O5865=0,N5865=0,J5865=0,K5865=0,E5865="",D5865="",C5865="",B5865="",H5865="",I5865=""),"",IF(AND(G5865="A",(O5865*N5865)&lt;=foglio!$H$3),(N5865*O5865),IF(AND(G5865="A",(O5865*N5865)&gt;foglio!$H$3),foglio!$H$3,IF(AND(G5865="B",(O5865*N5865)&lt;=foglio!$H$4),(N5865*O5865),IF(AND(G5865="B",(O5865*N5865)&gt;foglio!$H$5),foglio!$H$4,IF(AND(G5865="C",(O5865*N5865)&lt;=foglio!$H$5),(N5865*O5865),IF(AND(G5865="C",(O5865*N5865)&gt;foglio!$H$5),foglio!$H$5)))))))</f>
        <v/>
      </c>
    </row>
    <row r="5866" customFormat="false" ht="10.2" hidden="false" customHeight="false" outlineLevel="0" collapsed="false">
      <c r="A5866" s="7" t="n">
        <v>5861</v>
      </c>
      <c r="B5866" s="8"/>
      <c r="C5866" s="8"/>
      <c r="D5866" s="8"/>
      <c r="E5866" s="9"/>
      <c r="F5866" s="9"/>
      <c r="G5866" s="10" t="str">
        <f aca="false">IF(F5866="Rischio alto","A",IF(F5866="Rischio medio","B",IF(F5866="Rischio basso","C","")))</f>
        <v/>
      </c>
      <c r="H5866" s="8"/>
      <c r="I5866" s="16"/>
      <c r="J5866" s="12"/>
      <c r="K5866" s="12"/>
      <c r="L5866" s="13" t="n">
        <f aca="false">K5866-J5866</f>
        <v>0</v>
      </c>
      <c r="M5866" s="8"/>
      <c r="N5866" s="13" t="n">
        <f aca="false">L5866-M5866</f>
        <v>0</v>
      </c>
      <c r="O5866" s="14" t="str">
        <f aca="false">IF(AND(G5866="A"),"91,5119",IF(AND(G5866="B"),"44,1784",IF(AND(G5866="C"),"12,6225",IF(AND(G5866=""),""))))</f>
        <v/>
      </c>
      <c r="P5866" s="15" t="str">
        <f aca="false">IF(OR(O5866=0,N5866=0,J5866=0,K5866=0,E5866="",D5866="",C5866="",B5866="",H5866="",I5866=""),"",IF(AND(G5866="A",(O5866*N5866)&lt;=foglio!$H$3),(N5866*O5866),IF(AND(G5866="A",(O5866*N5866)&gt;foglio!$H$3),foglio!$H$3,IF(AND(G5866="B",(O5866*N5866)&lt;=foglio!$H$4),(N5866*O5866),IF(AND(G5866="B",(O5866*N5866)&gt;foglio!$H$5),foglio!$H$4,IF(AND(G5866="C",(O5866*N5866)&lt;=foglio!$H$5),(N5866*O5866),IF(AND(G5866="C",(O5866*N5866)&gt;foglio!$H$5),foglio!$H$5)))))))</f>
        <v/>
      </c>
    </row>
    <row r="5867" customFormat="false" ht="10.2" hidden="false" customHeight="false" outlineLevel="0" collapsed="false">
      <c r="A5867" s="7" t="n">
        <v>5862</v>
      </c>
      <c r="B5867" s="8"/>
      <c r="C5867" s="8"/>
      <c r="D5867" s="8"/>
      <c r="E5867" s="9"/>
      <c r="F5867" s="9"/>
      <c r="G5867" s="10" t="str">
        <f aca="false">IF(F5867="Rischio alto","A",IF(F5867="Rischio medio","B",IF(F5867="Rischio basso","C","")))</f>
        <v/>
      </c>
      <c r="H5867" s="8"/>
      <c r="I5867" s="16"/>
      <c r="J5867" s="12"/>
      <c r="K5867" s="12"/>
      <c r="L5867" s="13" t="n">
        <f aca="false">K5867-J5867</f>
        <v>0</v>
      </c>
      <c r="M5867" s="8"/>
      <c r="N5867" s="13" t="n">
        <f aca="false">L5867-M5867</f>
        <v>0</v>
      </c>
      <c r="O5867" s="14" t="str">
        <f aca="false">IF(AND(G5867="A"),"91,5119",IF(AND(G5867="B"),"44,1784",IF(AND(G5867="C"),"12,6225",IF(AND(G5867=""),""))))</f>
        <v/>
      </c>
      <c r="P5867" s="15" t="str">
        <f aca="false">IF(OR(O5867=0,N5867=0,J5867=0,K5867=0,E5867="",D5867="",C5867="",B5867="",H5867="",I5867=""),"",IF(AND(G5867="A",(O5867*N5867)&lt;=foglio!$H$3),(N5867*O5867),IF(AND(G5867="A",(O5867*N5867)&gt;foglio!$H$3),foglio!$H$3,IF(AND(G5867="B",(O5867*N5867)&lt;=foglio!$H$4),(N5867*O5867),IF(AND(G5867="B",(O5867*N5867)&gt;foglio!$H$5),foglio!$H$4,IF(AND(G5867="C",(O5867*N5867)&lt;=foglio!$H$5),(N5867*O5867),IF(AND(G5867="C",(O5867*N5867)&gt;foglio!$H$5),foglio!$H$5)))))))</f>
        <v/>
      </c>
    </row>
    <row r="5868" customFormat="false" ht="10.2" hidden="false" customHeight="false" outlineLevel="0" collapsed="false">
      <c r="A5868" s="7" t="n">
        <v>5863</v>
      </c>
      <c r="B5868" s="8"/>
      <c r="C5868" s="8"/>
      <c r="D5868" s="8"/>
      <c r="E5868" s="9"/>
      <c r="F5868" s="9"/>
      <c r="G5868" s="10" t="str">
        <f aca="false">IF(F5868="Rischio alto","A",IF(F5868="Rischio medio","B",IF(F5868="Rischio basso","C","")))</f>
        <v/>
      </c>
      <c r="H5868" s="8"/>
      <c r="I5868" s="16"/>
      <c r="J5868" s="12"/>
      <c r="K5868" s="12"/>
      <c r="L5868" s="13" t="n">
        <f aca="false">K5868-J5868</f>
        <v>0</v>
      </c>
      <c r="M5868" s="8"/>
      <c r="N5868" s="13" t="n">
        <f aca="false">L5868-M5868</f>
        <v>0</v>
      </c>
      <c r="O5868" s="14" t="str">
        <f aca="false">IF(AND(G5868="A"),"91,5119",IF(AND(G5868="B"),"44,1784",IF(AND(G5868="C"),"12,6225",IF(AND(G5868=""),""))))</f>
        <v/>
      </c>
      <c r="P5868" s="15" t="str">
        <f aca="false">IF(OR(O5868=0,N5868=0,J5868=0,K5868=0,E5868="",D5868="",C5868="",B5868="",H5868="",I5868=""),"",IF(AND(G5868="A",(O5868*N5868)&lt;=foglio!$H$3),(N5868*O5868),IF(AND(G5868="A",(O5868*N5868)&gt;foglio!$H$3),foglio!$H$3,IF(AND(G5868="B",(O5868*N5868)&lt;=foglio!$H$4),(N5868*O5868),IF(AND(G5868="B",(O5868*N5868)&gt;foglio!$H$5),foglio!$H$4,IF(AND(G5868="C",(O5868*N5868)&lt;=foglio!$H$5),(N5868*O5868),IF(AND(G5868="C",(O5868*N5868)&gt;foglio!$H$5),foglio!$H$5)))))))</f>
        <v/>
      </c>
    </row>
    <row r="5869" customFormat="false" ht="10.2" hidden="false" customHeight="false" outlineLevel="0" collapsed="false">
      <c r="A5869" s="7" t="n">
        <v>5864</v>
      </c>
      <c r="B5869" s="8"/>
      <c r="C5869" s="8"/>
      <c r="D5869" s="8"/>
      <c r="E5869" s="9"/>
      <c r="F5869" s="9"/>
      <c r="G5869" s="10" t="str">
        <f aca="false">IF(F5869="Rischio alto","A",IF(F5869="Rischio medio","B",IF(F5869="Rischio basso","C","")))</f>
        <v/>
      </c>
      <c r="H5869" s="8"/>
      <c r="I5869" s="16"/>
      <c r="J5869" s="12"/>
      <c r="K5869" s="12"/>
      <c r="L5869" s="13" t="n">
        <f aca="false">K5869-J5869</f>
        <v>0</v>
      </c>
      <c r="M5869" s="8"/>
      <c r="N5869" s="13" t="n">
        <f aca="false">L5869-M5869</f>
        <v>0</v>
      </c>
      <c r="O5869" s="14" t="str">
        <f aca="false">IF(AND(G5869="A"),"91,5119",IF(AND(G5869="B"),"44,1784",IF(AND(G5869="C"),"12,6225",IF(AND(G5869=""),""))))</f>
        <v/>
      </c>
      <c r="P5869" s="15" t="str">
        <f aca="false">IF(OR(O5869=0,N5869=0,J5869=0,K5869=0,E5869="",D5869="",C5869="",B5869="",H5869="",I5869=""),"",IF(AND(G5869="A",(O5869*N5869)&lt;=foglio!$H$3),(N5869*O5869),IF(AND(G5869="A",(O5869*N5869)&gt;foglio!$H$3),foglio!$H$3,IF(AND(G5869="B",(O5869*N5869)&lt;=foglio!$H$4),(N5869*O5869),IF(AND(G5869="B",(O5869*N5869)&gt;foglio!$H$5),foglio!$H$4,IF(AND(G5869="C",(O5869*N5869)&lt;=foglio!$H$5),(N5869*O5869),IF(AND(G5869="C",(O5869*N5869)&gt;foglio!$H$5),foglio!$H$5)))))))</f>
        <v/>
      </c>
    </row>
    <row r="5870" customFormat="false" ht="10.2" hidden="false" customHeight="false" outlineLevel="0" collapsed="false">
      <c r="A5870" s="7" t="n">
        <v>5865</v>
      </c>
      <c r="B5870" s="8"/>
      <c r="C5870" s="8"/>
      <c r="D5870" s="8"/>
      <c r="E5870" s="9"/>
      <c r="F5870" s="9"/>
      <c r="G5870" s="10" t="str">
        <f aca="false">IF(F5870="Rischio alto","A",IF(F5870="Rischio medio","B",IF(F5870="Rischio basso","C","")))</f>
        <v/>
      </c>
      <c r="H5870" s="8"/>
      <c r="I5870" s="16"/>
      <c r="J5870" s="12"/>
      <c r="K5870" s="12"/>
      <c r="L5870" s="13" t="n">
        <f aca="false">K5870-J5870</f>
        <v>0</v>
      </c>
      <c r="M5870" s="8"/>
      <c r="N5870" s="13" t="n">
        <f aca="false">L5870-M5870</f>
        <v>0</v>
      </c>
      <c r="O5870" s="14" t="str">
        <f aca="false">IF(AND(G5870="A"),"91,5119",IF(AND(G5870="B"),"44,1784",IF(AND(G5870="C"),"12,6225",IF(AND(G5870=""),""))))</f>
        <v/>
      </c>
      <c r="P5870" s="15" t="str">
        <f aca="false">IF(OR(O5870=0,N5870=0,J5870=0,K5870=0,E5870="",D5870="",C5870="",B5870="",H5870="",I5870=""),"",IF(AND(G5870="A",(O5870*N5870)&lt;=foglio!$H$3),(N5870*O5870),IF(AND(G5870="A",(O5870*N5870)&gt;foglio!$H$3),foglio!$H$3,IF(AND(G5870="B",(O5870*N5870)&lt;=foglio!$H$4),(N5870*O5870),IF(AND(G5870="B",(O5870*N5870)&gt;foglio!$H$5),foglio!$H$4,IF(AND(G5870="C",(O5870*N5870)&lt;=foglio!$H$5),(N5870*O5870),IF(AND(G5870="C",(O5870*N5870)&gt;foglio!$H$5),foglio!$H$5)))))))</f>
        <v/>
      </c>
    </row>
    <row r="5871" customFormat="false" ht="10.2" hidden="false" customHeight="false" outlineLevel="0" collapsed="false">
      <c r="A5871" s="7" t="n">
        <v>5866</v>
      </c>
      <c r="B5871" s="8"/>
      <c r="C5871" s="8"/>
      <c r="D5871" s="8"/>
      <c r="E5871" s="9"/>
      <c r="F5871" s="9"/>
      <c r="G5871" s="10" t="str">
        <f aca="false">IF(F5871="Rischio alto","A",IF(F5871="Rischio medio","B",IF(F5871="Rischio basso","C","")))</f>
        <v/>
      </c>
      <c r="H5871" s="8"/>
      <c r="I5871" s="16"/>
      <c r="J5871" s="12"/>
      <c r="K5871" s="12"/>
      <c r="L5871" s="13" t="n">
        <f aca="false">K5871-J5871</f>
        <v>0</v>
      </c>
      <c r="M5871" s="8"/>
      <c r="N5871" s="13" t="n">
        <f aca="false">L5871-M5871</f>
        <v>0</v>
      </c>
      <c r="O5871" s="14" t="str">
        <f aca="false">IF(AND(G5871="A"),"91,5119",IF(AND(G5871="B"),"44,1784",IF(AND(G5871="C"),"12,6225",IF(AND(G5871=""),""))))</f>
        <v/>
      </c>
      <c r="P5871" s="15" t="str">
        <f aca="false">IF(OR(O5871=0,N5871=0,J5871=0,K5871=0,E5871="",D5871="",C5871="",B5871="",H5871="",I5871=""),"",IF(AND(G5871="A",(O5871*N5871)&lt;=foglio!$H$3),(N5871*O5871),IF(AND(G5871="A",(O5871*N5871)&gt;foglio!$H$3),foglio!$H$3,IF(AND(G5871="B",(O5871*N5871)&lt;=foglio!$H$4),(N5871*O5871),IF(AND(G5871="B",(O5871*N5871)&gt;foglio!$H$5),foglio!$H$4,IF(AND(G5871="C",(O5871*N5871)&lt;=foglio!$H$5),(N5871*O5871),IF(AND(G5871="C",(O5871*N5871)&gt;foglio!$H$5),foglio!$H$5)))))))</f>
        <v/>
      </c>
    </row>
    <row r="5872" customFormat="false" ht="10.2" hidden="false" customHeight="false" outlineLevel="0" collapsed="false">
      <c r="A5872" s="7" t="n">
        <v>5867</v>
      </c>
      <c r="B5872" s="8"/>
      <c r="C5872" s="8"/>
      <c r="D5872" s="8"/>
      <c r="E5872" s="9"/>
      <c r="F5872" s="9"/>
      <c r="G5872" s="10" t="str">
        <f aca="false">IF(F5872="Rischio alto","A",IF(F5872="Rischio medio","B",IF(F5872="Rischio basso","C","")))</f>
        <v/>
      </c>
      <c r="H5872" s="8"/>
      <c r="I5872" s="16"/>
      <c r="J5872" s="12"/>
      <c r="K5872" s="12"/>
      <c r="L5872" s="13" t="n">
        <f aca="false">K5872-J5872</f>
        <v>0</v>
      </c>
      <c r="M5872" s="8"/>
      <c r="N5872" s="13" t="n">
        <f aca="false">L5872-M5872</f>
        <v>0</v>
      </c>
      <c r="O5872" s="14" t="str">
        <f aca="false">IF(AND(G5872="A"),"91,5119",IF(AND(G5872="B"),"44,1784",IF(AND(G5872="C"),"12,6225",IF(AND(G5872=""),""))))</f>
        <v/>
      </c>
      <c r="P5872" s="15" t="str">
        <f aca="false">IF(OR(O5872=0,N5872=0,J5872=0,K5872=0,E5872="",D5872="",C5872="",B5872="",H5872="",I5872=""),"",IF(AND(G5872="A",(O5872*N5872)&lt;=foglio!$H$3),(N5872*O5872),IF(AND(G5872="A",(O5872*N5872)&gt;foglio!$H$3),foglio!$H$3,IF(AND(G5872="B",(O5872*N5872)&lt;=foglio!$H$4),(N5872*O5872),IF(AND(G5872="B",(O5872*N5872)&gt;foglio!$H$5),foglio!$H$4,IF(AND(G5872="C",(O5872*N5872)&lt;=foglio!$H$5),(N5872*O5872),IF(AND(G5872="C",(O5872*N5872)&gt;foglio!$H$5),foglio!$H$5)))))))</f>
        <v/>
      </c>
    </row>
    <row r="5873" customFormat="false" ht="10.2" hidden="false" customHeight="false" outlineLevel="0" collapsed="false">
      <c r="A5873" s="7" t="n">
        <v>5868</v>
      </c>
      <c r="B5873" s="8"/>
      <c r="C5873" s="8"/>
      <c r="D5873" s="8"/>
      <c r="E5873" s="9"/>
      <c r="F5873" s="9"/>
      <c r="G5873" s="10" t="str">
        <f aca="false">IF(F5873="Rischio alto","A",IF(F5873="Rischio medio","B",IF(F5873="Rischio basso","C","")))</f>
        <v/>
      </c>
      <c r="H5873" s="8"/>
      <c r="I5873" s="16"/>
      <c r="J5873" s="12"/>
      <c r="K5873" s="12"/>
      <c r="L5873" s="13" t="n">
        <f aca="false">K5873-J5873</f>
        <v>0</v>
      </c>
      <c r="M5873" s="8"/>
      <c r="N5873" s="13" t="n">
        <f aca="false">L5873-M5873</f>
        <v>0</v>
      </c>
      <c r="O5873" s="14" t="str">
        <f aca="false">IF(AND(G5873="A"),"91,5119",IF(AND(G5873="B"),"44,1784",IF(AND(G5873="C"),"12,6225",IF(AND(G5873=""),""))))</f>
        <v/>
      </c>
      <c r="P5873" s="15" t="str">
        <f aca="false">IF(OR(O5873=0,N5873=0,J5873=0,K5873=0,E5873="",D5873="",C5873="",B5873="",H5873="",I5873=""),"",IF(AND(G5873="A",(O5873*N5873)&lt;=foglio!$H$3),(N5873*O5873),IF(AND(G5873="A",(O5873*N5873)&gt;foglio!$H$3),foglio!$H$3,IF(AND(G5873="B",(O5873*N5873)&lt;=foglio!$H$4),(N5873*O5873),IF(AND(G5873="B",(O5873*N5873)&gt;foglio!$H$5),foglio!$H$4,IF(AND(G5873="C",(O5873*N5873)&lt;=foglio!$H$5),(N5873*O5873),IF(AND(G5873="C",(O5873*N5873)&gt;foglio!$H$5),foglio!$H$5)))))))</f>
        <v/>
      </c>
    </row>
    <row r="5874" customFormat="false" ht="10.2" hidden="false" customHeight="false" outlineLevel="0" collapsed="false">
      <c r="A5874" s="7" t="n">
        <v>5869</v>
      </c>
      <c r="B5874" s="8"/>
      <c r="C5874" s="8"/>
      <c r="D5874" s="8"/>
      <c r="E5874" s="9"/>
      <c r="F5874" s="9"/>
      <c r="G5874" s="10" t="str">
        <f aca="false">IF(F5874="Rischio alto","A",IF(F5874="Rischio medio","B",IF(F5874="Rischio basso","C","")))</f>
        <v/>
      </c>
      <c r="H5874" s="8"/>
      <c r="I5874" s="16"/>
      <c r="J5874" s="12"/>
      <c r="K5874" s="12"/>
      <c r="L5874" s="13" t="n">
        <f aca="false">K5874-J5874</f>
        <v>0</v>
      </c>
      <c r="M5874" s="8"/>
      <c r="N5874" s="13" t="n">
        <f aca="false">L5874-M5874</f>
        <v>0</v>
      </c>
      <c r="O5874" s="14" t="str">
        <f aca="false">IF(AND(G5874="A"),"91,5119",IF(AND(G5874="B"),"44,1784",IF(AND(G5874="C"),"12,6225",IF(AND(G5874=""),""))))</f>
        <v/>
      </c>
      <c r="P5874" s="15" t="str">
        <f aca="false">IF(OR(O5874=0,N5874=0,J5874=0,K5874=0,E5874="",D5874="",C5874="",B5874="",H5874="",I5874=""),"",IF(AND(G5874="A",(O5874*N5874)&lt;=foglio!$H$3),(N5874*O5874),IF(AND(G5874="A",(O5874*N5874)&gt;foglio!$H$3),foglio!$H$3,IF(AND(G5874="B",(O5874*N5874)&lt;=foglio!$H$4),(N5874*O5874),IF(AND(G5874="B",(O5874*N5874)&gt;foglio!$H$5),foglio!$H$4,IF(AND(G5874="C",(O5874*N5874)&lt;=foglio!$H$5),(N5874*O5874),IF(AND(G5874="C",(O5874*N5874)&gt;foglio!$H$5),foglio!$H$5)))))))</f>
        <v/>
      </c>
    </row>
    <row r="5875" customFormat="false" ht="10.2" hidden="false" customHeight="false" outlineLevel="0" collapsed="false">
      <c r="A5875" s="7" t="n">
        <v>5870</v>
      </c>
      <c r="B5875" s="8"/>
      <c r="C5875" s="8"/>
      <c r="D5875" s="8"/>
      <c r="E5875" s="9"/>
      <c r="F5875" s="9"/>
      <c r="G5875" s="10" t="str">
        <f aca="false">IF(F5875="Rischio alto","A",IF(F5875="Rischio medio","B",IF(F5875="Rischio basso","C","")))</f>
        <v/>
      </c>
      <c r="H5875" s="8"/>
      <c r="I5875" s="16"/>
      <c r="J5875" s="12"/>
      <c r="K5875" s="12"/>
      <c r="L5875" s="13" t="n">
        <f aca="false">K5875-J5875</f>
        <v>0</v>
      </c>
      <c r="M5875" s="8"/>
      <c r="N5875" s="13" t="n">
        <f aca="false">L5875-M5875</f>
        <v>0</v>
      </c>
      <c r="O5875" s="14" t="str">
        <f aca="false">IF(AND(G5875="A"),"91,5119",IF(AND(G5875="B"),"44,1784",IF(AND(G5875="C"),"12,6225",IF(AND(G5875=""),""))))</f>
        <v/>
      </c>
      <c r="P5875" s="15" t="str">
        <f aca="false">IF(OR(O5875=0,N5875=0,J5875=0,K5875=0,E5875="",D5875="",C5875="",B5875="",H5875="",I5875=""),"",IF(AND(G5875="A",(O5875*N5875)&lt;=foglio!$H$3),(N5875*O5875),IF(AND(G5875="A",(O5875*N5875)&gt;foglio!$H$3),foglio!$H$3,IF(AND(G5875="B",(O5875*N5875)&lt;=foglio!$H$4),(N5875*O5875),IF(AND(G5875="B",(O5875*N5875)&gt;foglio!$H$5),foglio!$H$4,IF(AND(G5875="C",(O5875*N5875)&lt;=foglio!$H$5),(N5875*O5875),IF(AND(G5875="C",(O5875*N5875)&gt;foglio!$H$5),foglio!$H$5)))))))</f>
        <v/>
      </c>
    </row>
    <row r="5876" customFormat="false" ht="10.2" hidden="false" customHeight="false" outlineLevel="0" collapsed="false">
      <c r="A5876" s="7" t="n">
        <v>5871</v>
      </c>
      <c r="B5876" s="8"/>
      <c r="C5876" s="8"/>
      <c r="D5876" s="8"/>
      <c r="E5876" s="9"/>
      <c r="F5876" s="9"/>
      <c r="G5876" s="10" t="str">
        <f aca="false">IF(F5876="Rischio alto","A",IF(F5876="Rischio medio","B",IF(F5876="Rischio basso","C","")))</f>
        <v/>
      </c>
      <c r="H5876" s="8"/>
      <c r="I5876" s="16"/>
      <c r="J5876" s="12"/>
      <c r="K5876" s="12"/>
      <c r="L5876" s="13" t="n">
        <f aca="false">K5876-J5876</f>
        <v>0</v>
      </c>
      <c r="M5876" s="8"/>
      <c r="N5876" s="13" t="n">
        <f aca="false">L5876-M5876</f>
        <v>0</v>
      </c>
      <c r="O5876" s="14" t="str">
        <f aca="false">IF(AND(G5876="A"),"91,5119",IF(AND(G5876="B"),"44,1784",IF(AND(G5876="C"),"12,6225",IF(AND(G5876=""),""))))</f>
        <v/>
      </c>
      <c r="P5876" s="15" t="str">
        <f aca="false">IF(OR(O5876=0,N5876=0,J5876=0,K5876=0,E5876="",D5876="",C5876="",B5876="",H5876="",I5876=""),"",IF(AND(G5876="A",(O5876*N5876)&lt;=foglio!$H$3),(N5876*O5876),IF(AND(G5876="A",(O5876*N5876)&gt;foglio!$H$3),foglio!$H$3,IF(AND(G5876="B",(O5876*N5876)&lt;=foglio!$H$4),(N5876*O5876),IF(AND(G5876="B",(O5876*N5876)&gt;foglio!$H$5),foglio!$H$4,IF(AND(G5876="C",(O5876*N5876)&lt;=foglio!$H$5),(N5876*O5876),IF(AND(G5876="C",(O5876*N5876)&gt;foglio!$H$5),foglio!$H$5)))))))</f>
        <v/>
      </c>
    </row>
    <row r="5877" customFormat="false" ht="10.2" hidden="false" customHeight="false" outlineLevel="0" collapsed="false">
      <c r="A5877" s="7" t="n">
        <v>5872</v>
      </c>
      <c r="B5877" s="8"/>
      <c r="C5877" s="8"/>
      <c r="D5877" s="8"/>
      <c r="E5877" s="9"/>
      <c r="F5877" s="9"/>
      <c r="G5877" s="10" t="str">
        <f aca="false">IF(F5877="Rischio alto","A",IF(F5877="Rischio medio","B",IF(F5877="Rischio basso","C","")))</f>
        <v/>
      </c>
      <c r="H5877" s="8"/>
      <c r="I5877" s="16"/>
      <c r="J5877" s="12"/>
      <c r="K5877" s="12"/>
      <c r="L5877" s="13" t="n">
        <f aca="false">K5877-J5877</f>
        <v>0</v>
      </c>
      <c r="M5877" s="8"/>
      <c r="N5877" s="13" t="n">
        <f aca="false">L5877-M5877</f>
        <v>0</v>
      </c>
      <c r="O5877" s="14" t="str">
        <f aca="false">IF(AND(G5877="A"),"91,5119",IF(AND(G5877="B"),"44,1784",IF(AND(G5877="C"),"12,6225",IF(AND(G5877=""),""))))</f>
        <v/>
      </c>
      <c r="P5877" s="15" t="str">
        <f aca="false">IF(OR(O5877=0,N5877=0,J5877=0,K5877=0,E5877="",D5877="",C5877="",B5877="",H5877="",I5877=""),"",IF(AND(G5877="A",(O5877*N5877)&lt;=foglio!$H$3),(N5877*O5877),IF(AND(G5877="A",(O5877*N5877)&gt;foglio!$H$3),foglio!$H$3,IF(AND(G5877="B",(O5877*N5877)&lt;=foglio!$H$4),(N5877*O5877),IF(AND(G5877="B",(O5877*N5877)&gt;foglio!$H$5),foglio!$H$4,IF(AND(G5877="C",(O5877*N5877)&lt;=foglio!$H$5),(N5877*O5877),IF(AND(G5877="C",(O5877*N5877)&gt;foglio!$H$5),foglio!$H$5)))))))</f>
        <v/>
      </c>
    </row>
    <row r="5878" customFormat="false" ht="10.2" hidden="false" customHeight="false" outlineLevel="0" collapsed="false">
      <c r="A5878" s="7" t="n">
        <v>5873</v>
      </c>
      <c r="B5878" s="8"/>
      <c r="C5878" s="8"/>
      <c r="D5878" s="8"/>
      <c r="E5878" s="9"/>
      <c r="F5878" s="9"/>
      <c r="G5878" s="10" t="str">
        <f aca="false">IF(F5878="Rischio alto","A",IF(F5878="Rischio medio","B",IF(F5878="Rischio basso","C","")))</f>
        <v/>
      </c>
      <c r="H5878" s="8"/>
      <c r="I5878" s="16"/>
      <c r="J5878" s="12"/>
      <c r="K5878" s="12"/>
      <c r="L5878" s="13" t="n">
        <f aca="false">K5878-J5878</f>
        <v>0</v>
      </c>
      <c r="M5878" s="8"/>
      <c r="N5878" s="13" t="n">
        <f aca="false">L5878-M5878</f>
        <v>0</v>
      </c>
      <c r="O5878" s="14" t="str">
        <f aca="false">IF(AND(G5878="A"),"91,5119",IF(AND(G5878="B"),"44,1784",IF(AND(G5878="C"),"12,6225",IF(AND(G5878=""),""))))</f>
        <v/>
      </c>
      <c r="P5878" s="15" t="str">
        <f aca="false">IF(OR(O5878=0,N5878=0,J5878=0,K5878=0,E5878="",D5878="",C5878="",B5878="",H5878="",I5878=""),"",IF(AND(G5878="A",(O5878*N5878)&lt;=foglio!$H$3),(N5878*O5878),IF(AND(G5878="A",(O5878*N5878)&gt;foglio!$H$3),foglio!$H$3,IF(AND(G5878="B",(O5878*N5878)&lt;=foglio!$H$4),(N5878*O5878),IF(AND(G5878="B",(O5878*N5878)&gt;foglio!$H$5),foglio!$H$4,IF(AND(G5878="C",(O5878*N5878)&lt;=foglio!$H$5),(N5878*O5878),IF(AND(G5878="C",(O5878*N5878)&gt;foglio!$H$5),foglio!$H$5)))))))</f>
        <v/>
      </c>
    </row>
    <row r="5879" customFormat="false" ht="10.2" hidden="false" customHeight="false" outlineLevel="0" collapsed="false">
      <c r="A5879" s="7" t="n">
        <v>5874</v>
      </c>
      <c r="B5879" s="8"/>
      <c r="C5879" s="8"/>
      <c r="D5879" s="8"/>
      <c r="E5879" s="9"/>
      <c r="F5879" s="9"/>
      <c r="G5879" s="10" t="str">
        <f aca="false">IF(F5879="Rischio alto","A",IF(F5879="Rischio medio","B",IF(F5879="Rischio basso","C","")))</f>
        <v/>
      </c>
      <c r="H5879" s="8"/>
      <c r="I5879" s="16"/>
      <c r="J5879" s="12"/>
      <c r="K5879" s="12"/>
      <c r="L5879" s="13" t="n">
        <f aca="false">K5879-J5879</f>
        <v>0</v>
      </c>
      <c r="M5879" s="8"/>
      <c r="N5879" s="13" t="n">
        <f aca="false">L5879-M5879</f>
        <v>0</v>
      </c>
      <c r="O5879" s="14" t="str">
        <f aca="false">IF(AND(G5879="A"),"91,5119",IF(AND(G5879="B"),"44,1784",IF(AND(G5879="C"),"12,6225",IF(AND(G5879=""),""))))</f>
        <v/>
      </c>
      <c r="P5879" s="15" t="str">
        <f aca="false">IF(OR(O5879=0,N5879=0,J5879=0,K5879=0,E5879="",D5879="",C5879="",B5879="",H5879="",I5879=""),"",IF(AND(G5879="A",(O5879*N5879)&lt;=foglio!$H$3),(N5879*O5879),IF(AND(G5879="A",(O5879*N5879)&gt;foglio!$H$3),foglio!$H$3,IF(AND(G5879="B",(O5879*N5879)&lt;=foglio!$H$4),(N5879*O5879),IF(AND(G5879="B",(O5879*N5879)&gt;foglio!$H$5),foglio!$H$4,IF(AND(G5879="C",(O5879*N5879)&lt;=foglio!$H$5),(N5879*O5879),IF(AND(G5879="C",(O5879*N5879)&gt;foglio!$H$5),foglio!$H$5)))))))</f>
        <v/>
      </c>
    </row>
    <row r="5880" customFormat="false" ht="10.2" hidden="false" customHeight="false" outlineLevel="0" collapsed="false">
      <c r="A5880" s="7" t="n">
        <v>5875</v>
      </c>
      <c r="B5880" s="8"/>
      <c r="C5880" s="8"/>
      <c r="D5880" s="8"/>
      <c r="E5880" s="9"/>
      <c r="F5880" s="9"/>
      <c r="G5880" s="10" t="str">
        <f aca="false">IF(F5880="Rischio alto","A",IF(F5880="Rischio medio","B",IF(F5880="Rischio basso","C","")))</f>
        <v/>
      </c>
      <c r="H5880" s="8"/>
      <c r="I5880" s="16"/>
      <c r="J5880" s="12"/>
      <c r="K5880" s="12"/>
      <c r="L5880" s="13" t="n">
        <f aca="false">K5880-J5880</f>
        <v>0</v>
      </c>
      <c r="M5880" s="8"/>
      <c r="N5880" s="13" t="n">
        <f aca="false">L5880-M5880</f>
        <v>0</v>
      </c>
      <c r="O5880" s="14" t="str">
        <f aca="false">IF(AND(G5880="A"),"91,5119",IF(AND(G5880="B"),"44,1784",IF(AND(G5880="C"),"12,6225",IF(AND(G5880=""),""))))</f>
        <v/>
      </c>
      <c r="P5880" s="15" t="str">
        <f aca="false">IF(OR(O5880=0,N5880=0,J5880=0,K5880=0,E5880="",D5880="",C5880="",B5880="",H5880="",I5880=""),"",IF(AND(G5880="A",(O5880*N5880)&lt;=foglio!$H$3),(N5880*O5880),IF(AND(G5880="A",(O5880*N5880)&gt;foglio!$H$3),foglio!$H$3,IF(AND(G5880="B",(O5880*N5880)&lt;=foglio!$H$4),(N5880*O5880),IF(AND(G5880="B",(O5880*N5880)&gt;foglio!$H$5),foglio!$H$4,IF(AND(G5880="C",(O5880*N5880)&lt;=foglio!$H$5),(N5880*O5880),IF(AND(G5880="C",(O5880*N5880)&gt;foglio!$H$5),foglio!$H$5)))))))</f>
        <v/>
      </c>
    </row>
    <row r="5881" customFormat="false" ht="10.2" hidden="false" customHeight="false" outlineLevel="0" collapsed="false">
      <c r="A5881" s="7" t="n">
        <v>5876</v>
      </c>
      <c r="B5881" s="8"/>
      <c r="C5881" s="8"/>
      <c r="D5881" s="8"/>
      <c r="E5881" s="9"/>
      <c r="F5881" s="9"/>
      <c r="G5881" s="10" t="str">
        <f aca="false">IF(F5881="Rischio alto","A",IF(F5881="Rischio medio","B",IF(F5881="Rischio basso","C","")))</f>
        <v/>
      </c>
      <c r="H5881" s="8"/>
      <c r="I5881" s="16"/>
      <c r="J5881" s="12"/>
      <c r="K5881" s="12"/>
      <c r="L5881" s="13" t="n">
        <f aca="false">K5881-J5881</f>
        <v>0</v>
      </c>
      <c r="M5881" s="8"/>
      <c r="N5881" s="13" t="n">
        <f aca="false">L5881-M5881</f>
        <v>0</v>
      </c>
      <c r="O5881" s="14" t="str">
        <f aca="false">IF(AND(G5881="A"),"91,5119",IF(AND(G5881="B"),"44,1784",IF(AND(G5881="C"),"12,6225",IF(AND(G5881=""),""))))</f>
        <v/>
      </c>
      <c r="P5881" s="15" t="str">
        <f aca="false">IF(OR(O5881=0,N5881=0,J5881=0,K5881=0,E5881="",D5881="",C5881="",B5881="",H5881="",I5881=""),"",IF(AND(G5881="A",(O5881*N5881)&lt;=foglio!$H$3),(N5881*O5881),IF(AND(G5881="A",(O5881*N5881)&gt;foglio!$H$3),foglio!$H$3,IF(AND(G5881="B",(O5881*N5881)&lt;=foglio!$H$4),(N5881*O5881),IF(AND(G5881="B",(O5881*N5881)&gt;foglio!$H$5),foglio!$H$4,IF(AND(G5881="C",(O5881*N5881)&lt;=foglio!$H$5),(N5881*O5881),IF(AND(G5881="C",(O5881*N5881)&gt;foglio!$H$5),foglio!$H$5)))))))</f>
        <v/>
      </c>
    </row>
    <row r="5882" customFormat="false" ht="10.2" hidden="false" customHeight="false" outlineLevel="0" collapsed="false">
      <c r="A5882" s="7" t="n">
        <v>5877</v>
      </c>
      <c r="B5882" s="8"/>
      <c r="C5882" s="8"/>
      <c r="D5882" s="8"/>
      <c r="E5882" s="9"/>
      <c r="F5882" s="9"/>
      <c r="G5882" s="10" t="str">
        <f aca="false">IF(F5882="Rischio alto","A",IF(F5882="Rischio medio","B",IF(F5882="Rischio basso","C","")))</f>
        <v/>
      </c>
      <c r="H5882" s="8"/>
      <c r="I5882" s="16"/>
      <c r="J5882" s="12"/>
      <c r="K5882" s="12"/>
      <c r="L5882" s="13" t="n">
        <f aca="false">K5882-J5882</f>
        <v>0</v>
      </c>
      <c r="M5882" s="8"/>
      <c r="N5882" s="13" t="n">
        <f aca="false">L5882-M5882</f>
        <v>0</v>
      </c>
      <c r="O5882" s="14" t="str">
        <f aca="false">IF(AND(G5882="A"),"91,5119",IF(AND(G5882="B"),"44,1784",IF(AND(G5882="C"),"12,6225",IF(AND(G5882=""),""))))</f>
        <v/>
      </c>
      <c r="P5882" s="15" t="str">
        <f aca="false">IF(OR(O5882=0,N5882=0,J5882=0,K5882=0,E5882="",D5882="",C5882="",B5882="",H5882="",I5882=""),"",IF(AND(G5882="A",(O5882*N5882)&lt;=foglio!$H$3),(N5882*O5882),IF(AND(G5882="A",(O5882*N5882)&gt;foglio!$H$3),foglio!$H$3,IF(AND(G5882="B",(O5882*N5882)&lt;=foglio!$H$4),(N5882*O5882),IF(AND(G5882="B",(O5882*N5882)&gt;foglio!$H$5),foglio!$H$4,IF(AND(G5882="C",(O5882*N5882)&lt;=foglio!$H$5),(N5882*O5882),IF(AND(G5882="C",(O5882*N5882)&gt;foglio!$H$5),foglio!$H$5)))))))</f>
        <v/>
      </c>
    </row>
    <row r="5883" customFormat="false" ht="10.2" hidden="false" customHeight="false" outlineLevel="0" collapsed="false">
      <c r="A5883" s="7" t="n">
        <v>5878</v>
      </c>
      <c r="B5883" s="8"/>
      <c r="C5883" s="8"/>
      <c r="D5883" s="8"/>
      <c r="E5883" s="9"/>
      <c r="F5883" s="9"/>
      <c r="G5883" s="10" t="str">
        <f aca="false">IF(F5883="Rischio alto","A",IF(F5883="Rischio medio","B",IF(F5883="Rischio basso","C","")))</f>
        <v/>
      </c>
      <c r="H5883" s="8"/>
      <c r="I5883" s="16"/>
      <c r="J5883" s="12"/>
      <c r="K5883" s="12"/>
      <c r="L5883" s="13" t="n">
        <f aca="false">K5883-J5883</f>
        <v>0</v>
      </c>
      <c r="M5883" s="8"/>
      <c r="N5883" s="13" t="n">
        <f aca="false">L5883-M5883</f>
        <v>0</v>
      </c>
      <c r="O5883" s="14" t="str">
        <f aca="false">IF(AND(G5883="A"),"91,5119",IF(AND(G5883="B"),"44,1784",IF(AND(G5883="C"),"12,6225",IF(AND(G5883=""),""))))</f>
        <v/>
      </c>
      <c r="P5883" s="15" t="str">
        <f aca="false">IF(OR(O5883=0,N5883=0,J5883=0,K5883=0,E5883="",D5883="",C5883="",B5883="",H5883="",I5883=""),"",IF(AND(G5883="A",(O5883*N5883)&lt;=foglio!$H$3),(N5883*O5883),IF(AND(G5883="A",(O5883*N5883)&gt;foglio!$H$3),foglio!$H$3,IF(AND(G5883="B",(O5883*N5883)&lt;=foglio!$H$4),(N5883*O5883),IF(AND(G5883="B",(O5883*N5883)&gt;foglio!$H$5),foglio!$H$4,IF(AND(G5883="C",(O5883*N5883)&lt;=foglio!$H$5),(N5883*O5883),IF(AND(G5883="C",(O5883*N5883)&gt;foglio!$H$5),foglio!$H$5)))))))</f>
        <v/>
      </c>
    </row>
    <row r="5884" customFormat="false" ht="10.2" hidden="false" customHeight="false" outlineLevel="0" collapsed="false">
      <c r="A5884" s="7" t="n">
        <v>5879</v>
      </c>
      <c r="B5884" s="8"/>
      <c r="C5884" s="8"/>
      <c r="D5884" s="8"/>
      <c r="E5884" s="9"/>
      <c r="F5884" s="9"/>
      <c r="G5884" s="10" t="str">
        <f aca="false">IF(F5884="Rischio alto","A",IF(F5884="Rischio medio","B",IF(F5884="Rischio basso","C","")))</f>
        <v/>
      </c>
      <c r="H5884" s="8"/>
      <c r="I5884" s="16"/>
      <c r="J5884" s="12"/>
      <c r="K5884" s="12"/>
      <c r="L5884" s="13" t="n">
        <f aca="false">K5884-J5884</f>
        <v>0</v>
      </c>
      <c r="M5884" s="8"/>
      <c r="N5884" s="13" t="n">
        <f aca="false">L5884-M5884</f>
        <v>0</v>
      </c>
      <c r="O5884" s="14" t="str">
        <f aca="false">IF(AND(G5884="A"),"91,5119",IF(AND(G5884="B"),"44,1784",IF(AND(G5884="C"),"12,6225",IF(AND(G5884=""),""))))</f>
        <v/>
      </c>
      <c r="P5884" s="15" t="str">
        <f aca="false">IF(OR(O5884=0,N5884=0,J5884=0,K5884=0,E5884="",D5884="",C5884="",B5884="",H5884="",I5884=""),"",IF(AND(G5884="A",(O5884*N5884)&lt;=foglio!$H$3),(N5884*O5884),IF(AND(G5884="A",(O5884*N5884)&gt;foglio!$H$3),foglio!$H$3,IF(AND(G5884="B",(O5884*N5884)&lt;=foglio!$H$4),(N5884*O5884),IF(AND(G5884="B",(O5884*N5884)&gt;foglio!$H$5),foglio!$H$4,IF(AND(G5884="C",(O5884*N5884)&lt;=foglio!$H$5),(N5884*O5884),IF(AND(G5884="C",(O5884*N5884)&gt;foglio!$H$5),foglio!$H$5)))))))</f>
        <v/>
      </c>
    </row>
    <row r="5885" customFormat="false" ht="10.2" hidden="false" customHeight="false" outlineLevel="0" collapsed="false">
      <c r="A5885" s="7" t="n">
        <v>5880</v>
      </c>
      <c r="B5885" s="8"/>
      <c r="C5885" s="8"/>
      <c r="D5885" s="8"/>
      <c r="E5885" s="9"/>
      <c r="F5885" s="9"/>
      <c r="G5885" s="10" t="str">
        <f aca="false">IF(F5885="Rischio alto","A",IF(F5885="Rischio medio","B",IF(F5885="Rischio basso","C","")))</f>
        <v/>
      </c>
      <c r="H5885" s="8"/>
      <c r="I5885" s="16"/>
      <c r="J5885" s="12"/>
      <c r="K5885" s="12"/>
      <c r="L5885" s="13" t="n">
        <f aca="false">K5885-J5885</f>
        <v>0</v>
      </c>
      <c r="M5885" s="8"/>
      <c r="N5885" s="13" t="n">
        <f aca="false">L5885-M5885</f>
        <v>0</v>
      </c>
      <c r="O5885" s="14" t="str">
        <f aca="false">IF(AND(G5885="A"),"91,5119",IF(AND(G5885="B"),"44,1784",IF(AND(G5885="C"),"12,6225",IF(AND(G5885=""),""))))</f>
        <v/>
      </c>
      <c r="P5885" s="15" t="str">
        <f aca="false">IF(OR(O5885=0,N5885=0,J5885=0,K5885=0,E5885="",D5885="",C5885="",B5885="",H5885="",I5885=""),"",IF(AND(G5885="A",(O5885*N5885)&lt;=foglio!$H$3),(N5885*O5885),IF(AND(G5885="A",(O5885*N5885)&gt;foglio!$H$3),foglio!$H$3,IF(AND(G5885="B",(O5885*N5885)&lt;=foglio!$H$4),(N5885*O5885),IF(AND(G5885="B",(O5885*N5885)&gt;foglio!$H$5),foglio!$H$4,IF(AND(G5885="C",(O5885*N5885)&lt;=foglio!$H$5),(N5885*O5885),IF(AND(G5885="C",(O5885*N5885)&gt;foglio!$H$5),foglio!$H$5)))))))</f>
        <v/>
      </c>
    </row>
    <row r="5886" customFormat="false" ht="10.2" hidden="false" customHeight="false" outlineLevel="0" collapsed="false">
      <c r="A5886" s="7" t="n">
        <v>5881</v>
      </c>
      <c r="B5886" s="8"/>
      <c r="C5886" s="8"/>
      <c r="D5886" s="8"/>
      <c r="E5886" s="9"/>
      <c r="F5886" s="9"/>
      <c r="G5886" s="10" t="str">
        <f aca="false">IF(F5886="Rischio alto","A",IF(F5886="Rischio medio","B",IF(F5886="Rischio basso","C","")))</f>
        <v/>
      </c>
      <c r="H5886" s="8"/>
      <c r="I5886" s="16"/>
      <c r="J5886" s="12"/>
      <c r="K5886" s="12"/>
      <c r="L5886" s="13" t="n">
        <f aca="false">K5886-J5886</f>
        <v>0</v>
      </c>
      <c r="M5886" s="8"/>
      <c r="N5886" s="13" t="n">
        <f aca="false">L5886-M5886</f>
        <v>0</v>
      </c>
      <c r="O5886" s="14" t="str">
        <f aca="false">IF(AND(G5886="A"),"91,5119",IF(AND(G5886="B"),"44,1784",IF(AND(G5886="C"),"12,6225",IF(AND(G5886=""),""))))</f>
        <v/>
      </c>
      <c r="P5886" s="15" t="str">
        <f aca="false">IF(OR(O5886=0,N5886=0,J5886=0,K5886=0,E5886="",D5886="",C5886="",B5886="",H5886="",I5886=""),"",IF(AND(G5886="A",(O5886*N5886)&lt;=foglio!$H$3),(N5886*O5886),IF(AND(G5886="A",(O5886*N5886)&gt;foglio!$H$3),foglio!$H$3,IF(AND(G5886="B",(O5886*N5886)&lt;=foglio!$H$4),(N5886*O5886),IF(AND(G5886="B",(O5886*N5886)&gt;foglio!$H$5),foglio!$H$4,IF(AND(G5886="C",(O5886*N5886)&lt;=foglio!$H$5),(N5886*O5886),IF(AND(G5886="C",(O5886*N5886)&gt;foglio!$H$5),foglio!$H$5)))))))</f>
        <v/>
      </c>
    </row>
    <row r="5887" customFormat="false" ht="10.2" hidden="false" customHeight="false" outlineLevel="0" collapsed="false">
      <c r="A5887" s="7" t="n">
        <v>5882</v>
      </c>
      <c r="B5887" s="8"/>
      <c r="C5887" s="8"/>
      <c r="D5887" s="8"/>
      <c r="E5887" s="9"/>
      <c r="F5887" s="9"/>
      <c r="G5887" s="10" t="str">
        <f aca="false">IF(F5887="Rischio alto","A",IF(F5887="Rischio medio","B",IF(F5887="Rischio basso","C","")))</f>
        <v/>
      </c>
      <c r="H5887" s="8"/>
      <c r="I5887" s="16"/>
      <c r="J5887" s="12"/>
      <c r="K5887" s="12"/>
      <c r="L5887" s="13" t="n">
        <f aca="false">K5887-J5887</f>
        <v>0</v>
      </c>
      <c r="M5887" s="8"/>
      <c r="N5887" s="13" t="n">
        <f aca="false">L5887-M5887</f>
        <v>0</v>
      </c>
      <c r="O5887" s="14" t="str">
        <f aca="false">IF(AND(G5887="A"),"91,5119",IF(AND(G5887="B"),"44,1784",IF(AND(G5887="C"),"12,6225",IF(AND(G5887=""),""))))</f>
        <v/>
      </c>
      <c r="P5887" s="15" t="str">
        <f aca="false">IF(OR(O5887=0,N5887=0,J5887=0,K5887=0,E5887="",D5887="",C5887="",B5887="",H5887="",I5887=""),"",IF(AND(G5887="A",(O5887*N5887)&lt;=foglio!$H$3),(N5887*O5887),IF(AND(G5887="A",(O5887*N5887)&gt;foglio!$H$3),foglio!$H$3,IF(AND(G5887="B",(O5887*N5887)&lt;=foglio!$H$4),(N5887*O5887),IF(AND(G5887="B",(O5887*N5887)&gt;foglio!$H$5),foglio!$H$4,IF(AND(G5887="C",(O5887*N5887)&lt;=foglio!$H$5),(N5887*O5887),IF(AND(G5887="C",(O5887*N5887)&gt;foglio!$H$5),foglio!$H$5)))))))</f>
        <v/>
      </c>
    </row>
    <row r="5888" customFormat="false" ht="10.2" hidden="false" customHeight="false" outlineLevel="0" collapsed="false">
      <c r="A5888" s="7" t="n">
        <v>5883</v>
      </c>
      <c r="B5888" s="8"/>
      <c r="C5888" s="8"/>
      <c r="D5888" s="8"/>
      <c r="E5888" s="9"/>
      <c r="F5888" s="9"/>
      <c r="G5888" s="10" t="str">
        <f aca="false">IF(F5888="Rischio alto","A",IF(F5888="Rischio medio","B",IF(F5888="Rischio basso","C","")))</f>
        <v/>
      </c>
      <c r="H5888" s="8"/>
      <c r="I5888" s="16"/>
      <c r="J5888" s="12"/>
      <c r="K5888" s="12"/>
      <c r="L5888" s="13" t="n">
        <f aca="false">K5888-J5888</f>
        <v>0</v>
      </c>
      <c r="M5888" s="8"/>
      <c r="N5888" s="13" t="n">
        <f aca="false">L5888-M5888</f>
        <v>0</v>
      </c>
      <c r="O5888" s="14" t="str">
        <f aca="false">IF(AND(G5888="A"),"91,5119",IF(AND(G5888="B"),"44,1784",IF(AND(G5888="C"),"12,6225",IF(AND(G5888=""),""))))</f>
        <v/>
      </c>
      <c r="P5888" s="15" t="str">
        <f aca="false">IF(OR(O5888=0,N5888=0,J5888=0,K5888=0,E5888="",D5888="",C5888="",B5888="",H5888="",I5888=""),"",IF(AND(G5888="A",(O5888*N5888)&lt;=foglio!$H$3),(N5888*O5888),IF(AND(G5888="A",(O5888*N5888)&gt;foglio!$H$3),foglio!$H$3,IF(AND(G5888="B",(O5888*N5888)&lt;=foglio!$H$4),(N5888*O5888),IF(AND(G5888="B",(O5888*N5888)&gt;foglio!$H$5),foglio!$H$4,IF(AND(G5888="C",(O5888*N5888)&lt;=foglio!$H$5),(N5888*O5888),IF(AND(G5888="C",(O5888*N5888)&gt;foglio!$H$5),foglio!$H$5)))))))</f>
        <v/>
      </c>
    </row>
    <row r="5889" customFormat="false" ht="10.2" hidden="false" customHeight="false" outlineLevel="0" collapsed="false">
      <c r="A5889" s="7" t="n">
        <v>5884</v>
      </c>
      <c r="B5889" s="8"/>
      <c r="C5889" s="8"/>
      <c r="D5889" s="8"/>
      <c r="E5889" s="9"/>
      <c r="F5889" s="9"/>
      <c r="G5889" s="10" t="str">
        <f aca="false">IF(F5889="Rischio alto","A",IF(F5889="Rischio medio","B",IF(F5889="Rischio basso","C","")))</f>
        <v/>
      </c>
      <c r="H5889" s="8"/>
      <c r="I5889" s="16"/>
      <c r="J5889" s="12"/>
      <c r="K5889" s="12"/>
      <c r="L5889" s="13" t="n">
        <f aca="false">K5889-J5889</f>
        <v>0</v>
      </c>
      <c r="M5889" s="8"/>
      <c r="N5889" s="13" t="n">
        <f aca="false">L5889-M5889</f>
        <v>0</v>
      </c>
      <c r="O5889" s="14" t="str">
        <f aca="false">IF(AND(G5889="A"),"91,5119",IF(AND(G5889="B"),"44,1784",IF(AND(G5889="C"),"12,6225",IF(AND(G5889=""),""))))</f>
        <v/>
      </c>
      <c r="P5889" s="15" t="str">
        <f aca="false">IF(OR(O5889=0,N5889=0,J5889=0,K5889=0,E5889="",D5889="",C5889="",B5889="",H5889="",I5889=""),"",IF(AND(G5889="A",(O5889*N5889)&lt;=foglio!$H$3),(N5889*O5889),IF(AND(G5889="A",(O5889*N5889)&gt;foglio!$H$3),foglio!$H$3,IF(AND(G5889="B",(O5889*N5889)&lt;=foglio!$H$4),(N5889*O5889),IF(AND(G5889="B",(O5889*N5889)&gt;foglio!$H$5),foglio!$H$4,IF(AND(G5889="C",(O5889*N5889)&lt;=foglio!$H$5),(N5889*O5889),IF(AND(G5889="C",(O5889*N5889)&gt;foglio!$H$5),foglio!$H$5)))))))</f>
        <v/>
      </c>
    </row>
    <row r="5890" customFormat="false" ht="10.2" hidden="false" customHeight="false" outlineLevel="0" collapsed="false">
      <c r="A5890" s="7" t="n">
        <v>5885</v>
      </c>
      <c r="B5890" s="8"/>
      <c r="C5890" s="8"/>
      <c r="D5890" s="8"/>
      <c r="E5890" s="9"/>
      <c r="F5890" s="9"/>
      <c r="G5890" s="10" t="str">
        <f aca="false">IF(F5890="Rischio alto","A",IF(F5890="Rischio medio","B",IF(F5890="Rischio basso","C","")))</f>
        <v/>
      </c>
      <c r="H5890" s="8"/>
      <c r="I5890" s="16"/>
      <c r="J5890" s="12"/>
      <c r="K5890" s="12"/>
      <c r="L5890" s="13" t="n">
        <f aca="false">K5890-J5890</f>
        <v>0</v>
      </c>
      <c r="M5890" s="8"/>
      <c r="N5890" s="13" t="n">
        <f aca="false">L5890-M5890</f>
        <v>0</v>
      </c>
      <c r="O5890" s="14" t="str">
        <f aca="false">IF(AND(G5890="A"),"91,5119",IF(AND(G5890="B"),"44,1784",IF(AND(G5890="C"),"12,6225",IF(AND(G5890=""),""))))</f>
        <v/>
      </c>
      <c r="P5890" s="15" t="str">
        <f aca="false">IF(OR(O5890=0,N5890=0,J5890=0,K5890=0,E5890="",D5890="",C5890="",B5890="",H5890="",I5890=""),"",IF(AND(G5890="A",(O5890*N5890)&lt;=foglio!$H$3),(N5890*O5890),IF(AND(G5890="A",(O5890*N5890)&gt;foglio!$H$3),foglio!$H$3,IF(AND(G5890="B",(O5890*N5890)&lt;=foglio!$H$4),(N5890*O5890),IF(AND(G5890="B",(O5890*N5890)&gt;foglio!$H$5),foglio!$H$4,IF(AND(G5890="C",(O5890*N5890)&lt;=foglio!$H$5),(N5890*O5890),IF(AND(G5890="C",(O5890*N5890)&gt;foglio!$H$5),foglio!$H$5)))))))</f>
        <v/>
      </c>
    </row>
    <row r="5891" customFormat="false" ht="10.2" hidden="false" customHeight="false" outlineLevel="0" collapsed="false">
      <c r="A5891" s="7" t="n">
        <v>5886</v>
      </c>
      <c r="B5891" s="8"/>
      <c r="C5891" s="8"/>
      <c r="D5891" s="8"/>
      <c r="E5891" s="9"/>
      <c r="F5891" s="9"/>
      <c r="G5891" s="10" t="str">
        <f aca="false">IF(F5891="Rischio alto","A",IF(F5891="Rischio medio","B",IF(F5891="Rischio basso","C","")))</f>
        <v/>
      </c>
      <c r="H5891" s="8"/>
      <c r="I5891" s="16"/>
      <c r="J5891" s="12"/>
      <c r="K5891" s="12"/>
      <c r="L5891" s="13" t="n">
        <f aca="false">K5891-J5891</f>
        <v>0</v>
      </c>
      <c r="M5891" s="8"/>
      <c r="N5891" s="13" t="n">
        <f aca="false">L5891-M5891</f>
        <v>0</v>
      </c>
      <c r="O5891" s="14" t="str">
        <f aca="false">IF(AND(G5891="A"),"91,5119",IF(AND(G5891="B"),"44,1784",IF(AND(G5891="C"),"12,6225",IF(AND(G5891=""),""))))</f>
        <v/>
      </c>
      <c r="P5891" s="15" t="str">
        <f aca="false">IF(OR(O5891=0,N5891=0,J5891=0,K5891=0,E5891="",D5891="",C5891="",B5891="",H5891="",I5891=""),"",IF(AND(G5891="A",(O5891*N5891)&lt;=foglio!$H$3),(N5891*O5891),IF(AND(G5891="A",(O5891*N5891)&gt;foglio!$H$3),foglio!$H$3,IF(AND(G5891="B",(O5891*N5891)&lt;=foglio!$H$4),(N5891*O5891),IF(AND(G5891="B",(O5891*N5891)&gt;foglio!$H$5),foglio!$H$4,IF(AND(G5891="C",(O5891*N5891)&lt;=foglio!$H$5),(N5891*O5891),IF(AND(G5891="C",(O5891*N5891)&gt;foglio!$H$5),foglio!$H$5)))))))</f>
        <v/>
      </c>
    </row>
    <row r="5892" customFormat="false" ht="10.2" hidden="false" customHeight="false" outlineLevel="0" collapsed="false">
      <c r="A5892" s="7" t="n">
        <v>5887</v>
      </c>
      <c r="B5892" s="8"/>
      <c r="C5892" s="8"/>
      <c r="D5892" s="8"/>
      <c r="E5892" s="9"/>
      <c r="F5892" s="9"/>
      <c r="G5892" s="10" t="str">
        <f aca="false">IF(F5892="Rischio alto","A",IF(F5892="Rischio medio","B",IF(F5892="Rischio basso","C","")))</f>
        <v/>
      </c>
      <c r="H5892" s="8"/>
      <c r="I5892" s="16"/>
      <c r="J5892" s="12"/>
      <c r="K5892" s="12"/>
      <c r="L5892" s="13" t="n">
        <f aca="false">K5892-J5892</f>
        <v>0</v>
      </c>
      <c r="M5892" s="8"/>
      <c r="N5892" s="13" t="n">
        <f aca="false">L5892-M5892</f>
        <v>0</v>
      </c>
      <c r="O5892" s="14" t="str">
        <f aca="false">IF(AND(G5892="A"),"91,5119",IF(AND(G5892="B"),"44,1784",IF(AND(G5892="C"),"12,6225",IF(AND(G5892=""),""))))</f>
        <v/>
      </c>
      <c r="P5892" s="15" t="str">
        <f aca="false">IF(OR(O5892=0,N5892=0,J5892=0,K5892=0,E5892="",D5892="",C5892="",B5892="",H5892="",I5892=""),"",IF(AND(G5892="A",(O5892*N5892)&lt;=foglio!$H$3),(N5892*O5892),IF(AND(G5892="A",(O5892*N5892)&gt;foglio!$H$3),foglio!$H$3,IF(AND(G5892="B",(O5892*N5892)&lt;=foglio!$H$4),(N5892*O5892),IF(AND(G5892="B",(O5892*N5892)&gt;foglio!$H$5),foglio!$H$4,IF(AND(G5892="C",(O5892*N5892)&lt;=foglio!$H$5),(N5892*O5892),IF(AND(G5892="C",(O5892*N5892)&gt;foglio!$H$5),foglio!$H$5)))))))</f>
        <v/>
      </c>
    </row>
    <row r="5893" customFormat="false" ht="10.2" hidden="false" customHeight="false" outlineLevel="0" collapsed="false">
      <c r="A5893" s="7" t="n">
        <v>5888</v>
      </c>
      <c r="B5893" s="8"/>
      <c r="C5893" s="8"/>
      <c r="D5893" s="8"/>
      <c r="E5893" s="9"/>
      <c r="F5893" s="9"/>
      <c r="G5893" s="10" t="str">
        <f aca="false">IF(F5893="Rischio alto","A",IF(F5893="Rischio medio","B",IF(F5893="Rischio basso","C","")))</f>
        <v/>
      </c>
      <c r="H5893" s="8"/>
      <c r="I5893" s="16"/>
      <c r="J5893" s="12"/>
      <c r="K5893" s="12"/>
      <c r="L5893" s="13" t="n">
        <f aca="false">K5893-J5893</f>
        <v>0</v>
      </c>
      <c r="M5893" s="8"/>
      <c r="N5893" s="13" t="n">
        <f aca="false">L5893-M5893</f>
        <v>0</v>
      </c>
      <c r="O5893" s="14" t="str">
        <f aca="false">IF(AND(G5893="A"),"91,5119",IF(AND(G5893="B"),"44,1784",IF(AND(G5893="C"),"12,6225",IF(AND(G5893=""),""))))</f>
        <v/>
      </c>
      <c r="P5893" s="15" t="str">
        <f aca="false">IF(OR(O5893=0,N5893=0,J5893=0,K5893=0,E5893="",D5893="",C5893="",B5893="",H5893="",I5893=""),"",IF(AND(G5893="A",(O5893*N5893)&lt;=foglio!$H$3),(N5893*O5893),IF(AND(G5893="A",(O5893*N5893)&gt;foglio!$H$3),foglio!$H$3,IF(AND(G5893="B",(O5893*N5893)&lt;=foglio!$H$4),(N5893*O5893),IF(AND(G5893="B",(O5893*N5893)&gt;foglio!$H$5),foglio!$H$4,IF(AND(G5893="C",(O5893*N5893)&lt;=foglio!$H$5),(N5893*O5893),IF(AND(G5893="C",(O5893*N5893)&gt;foglio!$H$5),foglio!$H$5)))))))</f>
        <v/>
      </c>
    </row>
    <row r="5894" customFormat="false" ht="10.2" hidden="false" customHeight="false" outlineLevel="0" collapsed="false">
      <c r="A5894" s="7" t="n">
        <v>5889</v>
      </c>
      <c r="B5894" s="8"/>
      <c r="C5894" s="8"/>
      <c r="D5894" s="8"/>
      <c r="E5894" s="9"/>
      <c r="F5894" s="9"/>
      <c r="G5894" s="10" t="str">
        <f aca="false">IF(F5894="Rischio alto","A",IF(F5894="Rischio medio","B",IF(F5894="Rischio basso","C","")))</f>
        <v/>
      </c>
      <c r="H5894" s="8"/>
      <c r="I5894" s="16"/>
      <c r="J5894" s="12"/>
      <c r="K5894" s="12"/>
      <c r="L5894" s="13" t="n">
        <f aca="false">K5894-J5894</f>
        <v>0</v>
      </c>
      <c r="M5894" s="8"/>
      <c r="N5894" s="13" t="n">
        <f aca="false">L5894-M5894</f>
        <v>0</v>
      </c>
      <c r="O5894" s="14" t="str">
        <f aca="false">IF(AND(G5894="A"),"91,5119",IF(AND(G5894="B"),"44,1784",IF(AND(G5894="C"),"12,6225",IF(AND(G5894=""),""))))</f>
        <v/>
      </c>
      <c r="P5894" s="15" t="str">
        <f aca="false">IF(OR(O5894=0,N5894=0,J5894=0,K5894=0,E5894="",D5894="",C5894="",B5894="",H5894="",I5894=""),"",IF(AND(G5894="A",(O5894*N5894)&lt;=foglio!$H$3),(N5894*O5894),IF(AND(G5894="A",(O5894*N5894)&gt;foglio!$H$3),foglio!$H$3,IF(AND(G5894="B",(O5894*N5894)&lt;=foglio!$H$4),(N5894*O5894),IF(AND(G5894="B",(O5894*N5894)&gt;foglio!$H$5),foglio!$H$4,IF(AND(G5894="C",(O5894*N5894)&lt;=foglio!$H$5),(N5894*O5894),IF(AND(G5894="C",(O5894*N5894)&gt;foglio!$H$5),foglio!$H$5)))))))</f>
        <v/>
      </c>
    </row>
    <row r="5895" customFormat="false" ht="10.2" hidden="false" customHeight="false" outlineLevel="0" collapsed="false">
      <c r="A5895" s="7" t="n">
        <v>5890</v>
      </c>
      <c r="B5895" s="8"/>
      <c r="C5895" s="8"/>
      <c r="D5895" s="8"/>
      <c r="E5895" s="9"/>
      <c r="F5895" s="9"/>
      <c r="G5895" s="10" t="str">
        <f aca="false">IF(F5895="Rischio alto","A",IF(F5895="Rischio medio","B",IF(F5895="Rischio basso","C","")))</f>
        <v/>
      </c>
      <c r="H5895" s="8"/>
      <c r="I5895" s="16"/>
      <c r="J5895" s="12"/>
      <c r="K5895" s="12"/>
      <c r="L5895" s="13" t="n">
        <f aca="false">K5895-J5895</f>
        <v>0</v>
      </c>
      <c r="M5895" s="8"/>
      <c r="N5895" s="13" t="n">
        <f aca="false">L5895-M5895</f>
        <v>0</v>
      </c>
      <c r="O5895" s="14" t="str">
        <f aca="false">IF(AND(G5895="A"),"91,5119",IF(AND(G5895="B"),"44,1784",IF(AND(G5895="C"),"12,6225",IF(AND(G5895=""),""))))</f>
        <v/>
      </c>
      <c r="P5895" s="15" t="str">
        <f aca="false">IF(OR(O5895=0,N5895=0,J5895=0,K5895=0,E5895="",D5895="",C5895="",B5895="",H5895="",I5895=""),"",IF(AND(G5895="A",(O5895*N5895)&lt;=foglio!$H$3),(N5895*O5895),IF(AND(G5895="A",(O5895*N5895)&gt;foglio!$H$3),foglio!$H$3,IF(AND(G5895="B",(O5895*N5895)&lt;=foglio!$H$4),(N5895*O5895),IF(AND(G5895="B",(O5895*N5895)&gt;foglio!$H$5),foglio!$H$4,IF(AND(G5895="C",(O5895*N5895)&lt;=foglio!$H$5),(N5895*O5895),IF(AND(G5895="C",(O5895*N5895)&gt;foglio!$H$5),foglio!$H$5)))))))</f>
        <v/>
      </c>
    </row>
    <row r="5896" customFormat="false" ht="10.2" hidden="false" customHeight="false" outlineLevel="0" collapsed="false">
      <c r="A5896" s="7" t="n">
        <v>5891</v>
      </c>
      <c r="B5896" s="8"/>
      <c r="C5896" s="8"/>
      <c r="D5896" s="8"/>
      <c r="E5896" s="9"/>
      <c r="F5896" s="9"/>
      <c r="G5896" s="10" t="str">
        <f aca="false">IF(F5896="Rischio alto","A",IF(F5896="Rischio medio","B",IF(F5896="Rischio basso","C","")))</f>
        <v/>
      </c>
      <c r="H5896" s="8"/>
      <c r="I5896" s="16"/>
      <c r="J5896" s="12"/>
      <c r="K5896" s="12"/>
      <c r="L5896" s="13" t="n">
        <f aca="false">K5896-J5896</f>
        <v>0</v>
      </c>
      <c r="M5896" s="8"/>
      <c r="N5896" s="13" t="n">
        <f aca="false">L5896-M5896</f>
        <v>0</v>
      </c>
      <c r="O5896" s="14" t="str">
        <f aca="false">IF(AND(G5896="A"),"91,5119",IF(AND(G5896="B"),"44,1784",IF(AND(G5896="C"),"12,6225",IF(AND(G5896=""),""))))</f>
        <v/>
      </c>
      <c r="P5896" s="15" t="str">
        <f aca="false">IF(OR(O5896=0,N5896=0,J5896=0,K5896=0,E5896="",D5896="",C5896="",B5896="",H5896="",I5896=""),"",IF(AND(G5896="A",(O5896*N5896)&lt;=foglio!$H$3),(N5896*O5896),IF(AND(G5896="A",(O5896*N5896)&gt;foglio!$H$3),foglio!$H$3,IF(AND(G5896="B",(O5896*N5896)&lt;=foglio!$H$4),(N5896*O5896),IF(AND(G5896="B",(O5896*N5896)&gt;foglio!$H$5),foglio!$H$4,IF(AND(G5896="C",(O5896*N5896)&lt;=foglio!$H$5),(N5896*O5896),IF(AND(G5896="C",(O5896*N5896)&gt;foglio!$H$5),foglio!$H$5)))))))</f>
        <v/>
      </c>
    </row>
    <row r="5897" customFormat="false" ht="10.2" hidden="false" customHeight="false" outlineLevel="0" collapsed="false">
      <c r="A5897" s="7" t="n">
        <v>5892</v>
      </c>
      <c r="B5897" s="8"/>
      <c r="C5897" s="8"/>
      <c r="D5897" s="8"/>
      <c r="E5897" s="9"/>
      <c r="F5897" s="9"/>
      <c r="G5897" s="10" t="str">
        <f aca="false">IF(F5897="Rischio alto","A",IF(F5897="Rischio medio","B",IF(F5897="Rischio basso","C","")))</f>
        <v/>
      </c>
      <c r="H5897" s="8"/>
      <c r="I5897" s="16"/>
      <c r="J5897" s="12"/>
      <c r="K5897" s="12"/>
      <c r="L5897" s="13" t="n">
        <f aca="false">K5897-J5897</f>
        <v>0</v>
      </c>
      <c r="M5897" s="8"/>
      <c r="N5897" s="13" t="n">
        <f aca="false">L5897-M5897</f>
        <v>0</v>
      </c>
      <c r="O5897" s="14" t="str">
        <f aca="false">IF(AND(G5897="A"),"91,5119",IF(AND(G5897="B"),"44,1784",IF(AND(G5897="C"),"12,6225",IF(AND(G5897=""),""))))</f>
        <v/>
      </c>
      <c r="P5897" s="15" t="str">
        <f aca="false">IF(OR(O5897=0,N5897=0,J5897=0,K5897=0,E5897="",D5897="",C5897="",B5897="",H5897="",I5897=""),"",IF(AND(G5897="A",(O5897*N5897)&lt;=foglio!$H$3),(N5897*O5897),IF(AND(G5897="A",(O5897*N5897)&gt;foglio!$H$3),foglio!$H$3,IF(AND(G5897="B",(O5897*N5897)&lt;=foglio!$H$4),(N5897*O5897),IF(AND(G5897="B",(O5897*N5897)&gt;foglio!$H$5),foglio!$H$4,IF(AND(G5897="C",(O5897*N5897)&lt;=foglio!$H$5),(N5897*O5897),IF(AND(G5897="C",(O5897*N5897)&gt;foglio!$H$5),foglio!$H$5)))))))</f>
        <v/>
      </c>
    </row>
    <row r="5898" customFormat="false" ht="10.2" hidden="false" customHeight="false" outlineLevel="0" collapsed="false">
      <c r="A5898" s="7" t="n">
        <v>5893</v>
      </c>
      <c r="B5898" s="8"/>
      <c r="C5898" s="8"/>
      <c r="D5898" s="8"/>
      <c r="E5898" s="9"/>
      <c r="F5898" s="9"/>
      <c r="G5898" s="10" t="str">
        <f aca="false">IF(F5898="Rischio alto","A",IF(F5898="Rischio medio","B",IF(F5898="Rischio basso","C","")))</f>
        <v/>
      </c>
      <c r="H5898" s="8"/>
      <c r="I5898" s="16"/>
      <c r="J5898" s="12"/>
      <c r="K5898" s="12"/>
      <c r="L5898" s="13" t="n">
        <f aca="false">K5898-J5898</f>
        <v>0</v>
      </c>
      <c r="M5898" s="8"/>
      <c r="N5898" s="13" t="n">
        <f aca="false">L5898-M5898</f>
        <v>0</v>
      </c>
      <c r="O5898" s="14" t="str">
        <f aca="false">IF(AND(G5898="A"),"91,5119",IF(AND(G5898="B"),"44,1784",IF(AND(G5898="C"),"12,6225",IF(AND(G5898=""),""))))</f>
        <v/>
      </c>
      <c r="P5898" s="15" t="str">
        <f aca="false">IF(OR(O5898=0,N5898=0,J5898=0,K5898=0,E5898="",D5898="",C5898="",B5898="",H5898="",I5898=""),"",IF(AND(G5898="A",(O5898*N5898)&lt;=foglio!$H$3),(N5898*O5898),IF(AND(G5898="A",(O5898*N5898)&gt;foglio!$H$3),foglio!$H$3,IF(AND(G5898="B",(O5898*N5898)&lt;=foglio!$H$4),(N5898*O5898),IF(AND(G5898="B",(O5898*N5898)&gt;foglio!$H$5),foglio!$H$4,IF(AND(G5898="C",(O5898*N5898)&lt;=foglio!$H$5),(N5898*O5898),IF(AND(G5898="C",(O5898*N5898)&gt;foglio!$H$5),foglio!$H$5)))))))</f>
        <v/>
      </c>
    </row>
    <row r="5899" customFormat="false" ht="10.2" hidden="false" customHeight="false" outlineLevel="0" collapsed="false">
      <c r="A5899" s="7" t="n">
        <v>5894</v>
      </c>
      <c r="B5899" s="8"/>
      <c r="C5899" s="8"/>
      <c r="D5899" s="8"/>
      <c r="E5899" s="9"/>
      <c r="F5899" s="9"/>
      <c r="G5899" s="10" t="str">
        <f aca="false">IF(F5899="Rischio alto","A",IF(F5899="Rischio medio","B",IF(F5899="Rischio basso","C","")))</f>
        <v/>
      </c>
      <c r="H5899" s="8"/>
      <c r="I5899" s="16"/>
      <c r="J5899" s="12"/>
      <c r="K5899" s="12"/>
      <c r="L5899" s="13" t="n">
        <f aca="false">K5899-J5899</f>
        <v>0</v>
      </c>
      <c r="M5899" s="8"/>
      <c r="N5899" s="13" t="n">
        <f aca="false">L5899-M5899</f>
        <v>0</v>
      </c>
      <c r="O5899" s="14" t="str">
        <f aca="false">IF(AND(G5899="A"),"91,5119",IF(AND(G5899="B"),"44,1784",IF(AND(G5899="C"),"12,6225",IF(AND(G5899=""),""))))</f>
        <v/>
      </c>
      <c r="P5899" s="15" t="str">
        <f aca="false">IF(OR(O5899=0,N5899=0,J5899=0,K5899=0,E5899="",D5899="",C5899="",B5899="",H5899="",I5899=""),"",IF(AND(G5899="A",(O5899*N5899)&lt;=foglio!$H$3),(N5899*O5899),IF(AND(G5899="A",(O5899*N5899)&gt;foglio!$H$3),foglio!$H$3,IF(AND(G5899="B",(O5899*N5899)&lt;=foglio!$H$4),(N5899*O5899),IF(AND(G5899="B",(O5899*N5899)&gt;foglio!$H$5),foglio!$H$4,IF(AND(G5899="C",(O5899*N5899)&lt;=foglio!$H$5),(N5899*O5899),IF(AND(G5899="C",(O5899*N5899)&gt;foglio!$H$5),foglio!$H$5)))))))</f>
        <v/>
      </c>
    </row>
    <row r="5900" customFormat="false" ht="10.2" hidden="false" customHeight="false" outlineLevel="0" collapsed="false">
      <c r="A5900" s="7" t="n">
        <v>5895</v>
      </c>
      <c r="B5900" s="8"/>
      <c r="C5900" s="8"/>
      <c r="D5900" s="8"/>
      <c r="E5900" s="9"/>
      <c r="F5900" s="9"/>
      <c r="G5900" s="10" t="str">
        <f aca="false">IF(F5900="Rischio alto","A",IF(F5900="Rischio medio","B",IF(F5900="Rischio basso","C","")))</f>
        <v/>
      </c>
      <c r="H5900" s="8"/>
      <c r="I5900" s="16"/>
      <c r="J5900" s="12"/>
      <c r="K5900" s="12"/>
      <c r="L5900" s="13" t="n">
        <f aca="false">K5900-J5900</f>
        <v>0</v>
      </c>
      <c r="M5900" s="8"/>
      <c r="N5900" s="13" t="n">
        <f aca="false">L5900-M5900</f>
        <v>0</v>
      </c>
      <c r="O5900" s="14" t="str">
        <f aca="false">IF(AND(G5900="A"),"91,5119",IF(AND(G5900="B"),"44,1784",IF(AND(G5900="C"),"12,6225",IF(AND(G5900=""),""))))</f>
        <v/>
      </c>
      <c r="P5900" s="15" t="str">
        <f aca="false">IF(OR(O5900=0,N5900=0,J5900=0,K5900=0,E5900="",D5900="",C5900="",B5900="",H5900="",I5900=""),"",IF(AND(G5900="A",(O5900*N5900)&lt;=foglio!$H$3),(N5900*O5900),IF(AND(G5900="A",(O5900*N5900)&gt;foglio!$H$3),foglio!$H$3,IF(AND(G5900="B",(O5900*N5900)&lt;=foglio!$H$4),(N5900*O5900),IF(AND(G5900="B",(O5900*N5900)&gt;foglio!$H$5),foglio!$H$4,IF(AND(G5900="C",(O5900*N5900)&lt;=foglio!$H$5),(N5900*O5900),IF(AND(G5900="C",(O5900*N5900)&gt;foglio!$H$5),foglio!$H$5)))))))</f>
        <v/>
      </c>
    </row>
    <row r="5901" customFormat="false" ht="10.2" hidden="false" customHeight="false" outlineLevel="0" collapsed="false">
      <c r="A5901" s="7" t="n">
        <v>5896</v>
      </c>
      <c r="B5901" s="8"/>
      <c r="C5901" s="8"/>
      <c r="D5901" s="8"/>
      <c r="E5901" s="9"/>
      <c r="F5901" s="9"/>
      <c r="G5901" s="10" t="str">
        <f aca="false">IF(F5901="Rischio alto","A",IF(F5901="Rischio medio","B",IF(F5901="Rischio basso","C","")))</f>
        <v/>
      </c>
      <c r="H5901" s="8"/>
      <c r="I5901" s="16"/>
      <c r="J5901" s="12"/>
      <c r="K5901" s="12"/>
      <c r="L5901" s="13" t="n">
        <f aca="false">K5901-J5901</f>
        <v>0</v>
      </c>
      <c r="M5901" s="8"/>
      <c r="N5901" s="13" t="n">
        <f aca="false">L5901-M5901</f>
        <v>0</v>
      </c>
      <c r="O5901" s="14" t="str">
        <f aca="false">IF(AND(G5901="A"),"91,5119",IF(AND(G5901="B"),"44,1784",IF(AND(G5901="C"),"12,6225",IF(AND(G5901=""),""))))</f>
        <v/>
      </c>
      <c r="P5901" s="15" t="str">
        <f aca="false">IF(OR(O5901=0,N5901=0,J5901=0,K5901=0,E5901="",D5901="",C5901="",B5901="",H5901="",I5901=""),"",IF(AND(G5901="A",(O5901*N5901)&lt;=foglio!$H$3),(N5901*O5901),IF(AND(G5901="A",(O5901*N5901)&gt;foglio!$H$3),foglio!$H$3,IF(AND(G5901="B",(O5901*N5901)&lt;=foglio!$H$4),(N5901*O5901),IF(AND(G5901="B",(O5901*N5901)&gt;foglio!$H$5),foglio!$H$4,IF(AND(G5901="C",(O5901*N5901)&lt;=foglio!$H$5),(N5901*O5901),IF(AND(G5901="C",(O5901*N5901)&gt;foglio!$H$5),foglio!$H$5)))))))</f>
        <v/>
      </c>
    </row>
    <row r="5902" customFormat="false" ht="10.2" hidden="false" customHeight="false" outlineLevel="0" collapsed="false">
      <c r="A5902" s="7" t="n">
        <v>5897</v>
      </c>
      <c r="B5902" s="8"/>
      <c r="C5902" s="8"/>
      <c r="D5902" s="8"/>
      <c r="E5902" s="9"/>
      <c r="F5902" s="9"/>
      <c r="G5902" s="10" t="str">
        <f aca="false">IF(F5902="Rischio alto","A",IF(F5902="Rischio medio","B",IF(F5902="Rischio basso","C","")))</f>
        <v/>
      </c>
      <c r="H5902" s="8"/>
      <c r="I5902" s="16"/>
      <c r="J5902" s="12"/>
      <c r="K5902" s="12"/>
      <c r="L5902" s="13" t="n">
        <f aca="false">K5902-J5902</f>
        <v>0</v>
      </c>
      <c r="M5902" s="8"/>
      <c r="N5902" s="13" t="n">
        <f aca="false">L5902-M5902</f>
        <v>0</v>
      </c>
      <c r="O5902" s="14" t="str">
        <f aca="false">IF(AND(G5902="A"),"91,5119",IF(AND(G5902="B"),"44,1784",IF(AND(G5902="C"),"12,6225",IF(AND(G5902=""),""))))</f>
        <v/>
      </c>
      <c r="P5902" s="15" t="str">
        <f aca="false">IF(OR(O5902=0,N5902=0,J5902=0,K5902=0,E5902="",D5902="",C5902="",B5902="",H5902="",I5902=""),"",IF(AND(G5902="A",(O5902*N5902)&lt;=foglio!$H$3),(N5902*O5902),IF(AND(G5902="A",(O5902*N5902)&gt;foglio!$H$3),foglio!$H$3,IF(AND(G5902="B",(O5902*N5902)&lt;=foglio!$H$4),(N5902*O5902),IF(AND(G5902="B",(O5902*N5902)&gt;foglio!$H$5),foglio!$H$4,IF(AND(G5902="C",(O5902*N5902)&lt;=foglio!$H$5),(N5902*O5902),IF(AND(G5902="C",(O5902*N5902)&gt;foglio!$H$5),foglio!$H$5)))))))</f>
        <v/>
      </c>
    </row>
    <row r="5903" customFormat="false" ht="10.2" hidden="false" customHeight="false" outlineLevel="0" collapsed="false">
      <c r="A5903" s="7" t="n">
        <v>5898</v>
      </c>
      <c r="B5903" s="8"/>
      <c r="C5903" s="8"/>
      <c r="D5903" s="8"/>
      <c r="E5903" s="9"/>
      <c r="F5903" s="9"/>
      <c r="G5903" s="10" t="str">
        <f aca="false">IF(F5903="Rischio alto","A",IF(F5903="Rischio medio","B",IF(F5903="Rischio basso","C","")))</f>
        <v/>
      </c>
      <c r="H5903" s="8"/>
      <c r="I5903" s="16"/>
      <c r="J5903" s="12"/>
      <c r="K5903" s="12"/>
      <c r="L5903" s="13" t="n">
        <f aca="false">K5903-J5903</f>
        <v>0</v>
      </c>
      <c r="M5903" s="8"/>
      <c r="N5903" s="13" t="n">
        <f aca="false">L5903-M5903</f>
        <v>0</v>
      </c>
      <c r="O5903" s="14" t="str">
        <f aca="false">IF(AND(G5903="A"),"91,5119",IF(AND(G5903="B"),"44,1784",IF(AND(G5903="C"),"12,6225",IF(AND(G5903=""),""))))</f>
        <v/>
      </c>
      <c r="P5903" s="15" t="str">
        <f aca="false">IF(OR(O5903=0,N5903=0,J5903=0,K5903=0,E5903="",D5903="",C5903="",B5903="",H5903="",I5903=""),"",IF(AND(G5903="A",(O5903*N5903)&lt;=foglio!$H$3),(N5903*O5903),IF(AND(G5903="A",(O5903*N5903)&gt;foglio!$H$3),foglio!$H$3,IF(AND(G5903="B",(O5903*N5903)&lt;=foglio!$H$4),(N5903*O5903),IF(AND(G5903="B",(O5903*N5903)&gt;foglio!$H$5),foglio!$H$4,IF(AND(G5903="C",(O5903*N5903)&lt;=foglio!$H$5),(N5903*O5903),IF(AND(G5903="C",(O5903*N5903)&gt;foglio!$H$5),foglio!$H$5)))))))</f>
        <v/>
      </c>
    </row>
    <row r="5904" customFormat="false" ht="10.2" hidden="false" customHeight="false" outlineLevel="0" collapsed="false">
      <c r="A5904" s="7" t="n">
        <v>5899</v>
      </c>
      <c r="B5904" s="8"/>
      <c r="C5904" s="8"/>
      <c r="D5904" s="8"/>
      <c r="E5904" s="9"/>
      <c r="F5904" s="9"/>
      <c r="G5904" s="10" t="str">
        <f aca="false">IF(F5904="Rischio alto","A",IF(F5904="Rischio medio","B",IF(F5904="Rischio basso","C","")))</f>
        <v/>
      </c>
      <c r="H5904" s="8"/>
      <c r="I5904" s="16"/>
      <c r="J5904" s="12"/>
      <c r="K5904" s="12"/>
      <c r="L5904" s="13" t="n">
        <f aca="false">K5904-J5904</f>
        <v>0</v>
      </c>
      <c r="M5904" s="8"/>
      <c r="N5904" s="13" t="n">
        <f aca="false">L5904-M5904</f>
        <v>0</v>
      </c>
      <c r="O5904" s="14" t="str">
        <f aca="false">IF(AND(G5904="A"),"91,5119",IF(AND(G5904="B"),"44,1784",IF(AND(G5904="C"),"12,6225",IF(AND(G5904=""),""))))</f>
        <v/>
      </c>
      <c r="P5904" s="15" t="str">
        <f aca="false">IF(OR(O5904=0,N5904=0,J5904=0,K5904=0,E5904="",D5904="",C5904="",B5904="",H5904="",I5904=""),"",IF(AND(G5904="A",(O5904*N5904)&lt;=foglio!$H$3),(N5904*O5904),IF(AND(G5904="A",(O5904*N5904)&gt;foglio!$H$3),foglio!$H$3,IF(AND(G5904="B",(O5904*N5904)&lt;=foglio!$H$4),(N5904*O5904),IF(AND(G5904="B",(O5904*N5904)&gt;foglio!$H$5),foglio!$H$4,IF(AND(G5904="C",(O5904*N5904)&lt;=foglio!$H$5),(N5904*O5904),IF(AND(G5904="C",(O5904*N5904)&gt;foglio!$H$5),foglio!$H$5)))))))</f>
        <v/>
      </c>
    </row>
    <row r="5905" customFormat="false" ht="10.2" hidden="false" customHeight="false" outlineLevel="0" collapsed="false">
      <c r="A5905" s="7" t="n">
        <v>5900</v>
      </c>
      <c r="B5905" s="8"/>
      <c r="C5905" s="8"/>
      <c r="D5905" s="8"/>
      <c r="E5905" s="9"/>
      <c r="F5905" s="9"/>
      <c r="G5905" s="10" t="str">
        <f aca="false">IF(F5905="Rischio alto","A",IF(F5905="Rischio medio","B",IF(F5905="Rischio basso","C","")))</f>
        <v/>
      </c>
      <c r="H5905" s="8"/>
      <c r="I5905" s="16"/>
      <c r="J5905" s="12"/>
      <c r="K5905" s="12"/>
      <c r="L5905" s="13" t="n">
        <f aca="false">K5905-J5905</f>
        <v>0</v>
      </c>
      <c r="M5905" s="8"/>
      <c r="N5905" s="13" t="n">
        <f aca="false">L5905-M5905</f>
        <v>0</v>
      </c>
      <c r="O5905" s="14" t="str">
        <f aca="false">IF(AND(G5905="A"),"91,5119",IF(AND(G5905="B"),"44,1784",IF(AND(G5905="C"),"12,6225",IF(AND(G5905=""),""))))</f>
        <v/>
      </c>
      <c r="P5905" s="15" t="str">
        <f aca="false">IF(OR(O5905=0,N5905=0,J5905=0,K5905=0,E5905="",D5905="",C5905="",B5905="",H5905="",I5905=""),"",IF(AND(G5905="A",(O5905*N5905)&lt;=foglio!$H$3),(N5905*O5905),IF(AND(G5905="A",(O5905*N5905)&gt;foglio!$H$3),foglio!$H$3,IF(AND(G5905="B",(O5905*N5905)&lt;=foglio!$H$4),(N5905*O5905),IF(AND(G5905="B",(O5905*N5905)&gt;foglio!$H$5),foglio!$H$4,IF(AND(G5905="C",(O5905*N5905)&lt;=foglio!$H$5),(N5905*O5905),IF(AND(G5905="C",(O5905*N5905)&gt;foglio!$H$5),foglio!$H$5)))))))</f>
        <v/>
      </c>
    </row>
    <row r="5906" customFormat="false" ht="10.2" hidden="false" customHeight="false" outlineLevel="0" collapsed="false">
      <c r="A5906" s="7" t="n">
        <v>5901</v>
      </c>
      <c r="B5906" s="8"/>
      <c r="C5906" s="8"/>
      <c r="D5906" s="8"/>
      <c r="E5906" s="9"/>
      <c r="F5906" s="9"/>
      <c r="G5906" s="10" t="str">
        <f aca="false">IF(F5906="Rischio alto","A",IF(F5906="Rischio medio","B",IF(F5906="Rischio basso","C","")))</f>
        <v/>
      </c>
      <c r="H5906" s="8"/>
      <c r="I5906" s="16"/>
      <c r="J5906" s="12"/>
      <c r="K5906" s="12"/>
      <c r="L5906" s="13" t="n">
        <f aca="false">K5906-J5906</f>
        <v>0</v>
      </c>
      <c r="M5906" s="8"/>
      <c r="N5906" s="13" t="n">
        <f aca="false">L5906-M5906</f>
        <v>0</v>
      </c>
      <c r="O5906" s="14" t="str">
        <f aca="false">IF(AND(G5906="A"),"91,5119",IF(AND(G5906="B"),"44,1784",IF(AND(G5906="C"),"12,6225",IF(AND(G5906=""),""))))</f>
        <v/>
      </c>
      <c r="P5906" s="15" t="str">
        <f aca="false">IF(OR(O5906=0,N5906=0,J5906=0,K5906=0,E5906="",D5906="",C5906="",B5906="",H5906="",I5906=""),"",IF(AND(G5906="A",(O5906*N5906)&lt;=foglio!$H$3),(N5906*O5906),IF(AND(G5906="A",(O5906*N5906)&gt;foglio!$H$3),foglio!$H$3,IF(AND(G5906="B",(O5906*N5906)&lt;=foglio!$H$4),(N5906*O5906),IF(AND(G5906="B",(O5906*N5906)&gt;foglio!$H$5),foglio!$H$4,IF(AND(G5906="C",(O5906*N5906)&lt;=foglio!$H$5),(N5906*O5906),IF(AND(G5906="C",(O5906*N5906)&gt;foglio!$H$5),foglio!$H$5)))))))</f>
        <v/>
      </c>
    </row>
    <row r="5907" customFormat="false" ht="10.2" hidden="false" customHeight="false" outlineLevel="0" collapsed="false">
      <c r="A5907" s="7" t="n">
        <v>5902</v>
      </c>
      <c r="B5907" s="8"/>
      <c r="C5907" s="8"/>
      <c r="D5907" s="8"/>
      <c r="E5907" s="9"/>
      <c r="F5907" s="9"/>
      <c r="G5907" s="10" t="str">
        <f aca="false">IF(F5907="Rischio alto","A",IF(F5907="Rischio medio","B",IF(F5907="Rischio basso","C","")))</f>
        <v/>
      </c>
      <c r="H5907" s="8"/>
      <c r="I5907" s="16"/>
      <c r="J5907" s="12"/>
      <c r="K5907" s="12"/>
      <c r="L5907" s="13" t="n">
        <f aca="false">K5907-J5907</f>
        <v>0</v>
      </c>
      <c r="M5907" s="8"/>
      <c r="N5907" s="13" t="n">
        <f aca="false">L5907-M5907</f>
        <v>0</v>
      </c>
      <c r="O5907" s="14" t="str">
        <f aca="false">IF(AND(G5907="A"),"91,5119",IF(AND(G5907="B"),"44,1784",IF(AND(G5907="C"),"12,6225",IF(AND(G5907=""),""))))</f>
        <v/>
      </c>
      <c r="P5907" s="15" t="str">
        <f aca="false">IF(OR(O5907=0,N5907=0,J5907=0,K5907=0,E5907="",D5907="",C5907="",B5907="",H5907="",I5907=""),"",IF(AND(G5907="A",(O5907*N5907)&lt;=foglio!$H$3),(N5907*O5907),IF(AND(G5907="A",(O5907*N5907)&gt;foglio!$H$3),foglio!$H$3,IF(AND(G5907="B",(O5907*N5907)&lt;=foglio!$H$4),(N5907*O5907),IF(AND(G5907="B",(O5907*N5907)&gt;foglio!$H$5),foglio!$H$4,IF(AND(G5907="C",(O5907*N5907)&lt;=foglio!$H$5),(N5907*O5907),IF(AND(G5907="C",(O5907*N5907)&gt;foglio!$H$5),foglio!$H$5)))))))</f>
        <v/>
      </c>
    </row>
    <row r="5908" customFormat="false" ht="10.2" hidden="false" customHeight="false" outlineLevel="0" collapsed="false">
      <c r="A5908" s="7" t="n">
        <v>5903</v>
      </c>
      <c r="B5908" s="8"/>
      <c r="C5908" s="8"/>
      <c r="D5908" s="8"/>
      <c r="E5908" s="9"/>
      <c r="F5908" s="9"/>
      <c r="G5908" s="10" t="str">
        <f aca="false">IF(F5908="Rischio alto","A",IF(F5908="Rischio medio","B",IF(F5908="Rischio basso","C","")))</f>
        <v/>
      </c>
      <c r="H5908" s="8"/>
      <c r="I5908" s="16"/>
      <c r="J5908" s="12"/>
      <c r="K5908" s="12"/>
      <c r="L5908" s="13" t="n">
        <f aca="false">K5908-J5908</f>
        <v>0</v>
      </c>
      <c r="M5908" s="8"/>
      <c r="N5908" s="13" t="n">
        <f aca="false">L5908-M5908</f>
        <v>0</v>
      </c>
      <c r="O5908" s="14" t="str">
        <f aca="false">IF(AND(G5908="A"),"91,5119",IF(AND(G5908="B"),"44,1784",IF(AND(G5908="C"),"12,6225",IF(AND(G5908=""),""))))</f>
        <v/>
      </c>
      <c r="P5908" s="15" t="str">
        <f aca="false">IF(OR(O5908=0,N5908=0,J5908=0,K5908=0,E5908="",D5908="",C5908="",B5908="",H5908="",I5908=""),"",IF(AND(G5908="A",(O5908*N5908)&lt;=foglio!$H$3),(N5908*O5908),IF(AND(G5908="A",(O5908*N5908)&gt;foglio!$H$3),foglio!$H$3,IF(AND(G5908="B",(O5908*N5908)&lt;=foglio!$H$4),(N5908*O5908),IF(AND(G5908="B",(O5908*N5908)&gt;foglio!$H$5),foglio!$H$4,IF(AND(G5908="C",(O5908*N5908)&lt;=foglio!$H$5),(N5908*O5908),IF(AND(G5908="C",(O5908*N5908)&gt;foglio!$H$5),foglio!$H$5)))))))</f>
        <v/>
      </c>
    </row>
    <row r="5909" customFormat="false" ht="10.2" hidden="false" customHeight="false" outlineLevel="0" collapsed="false">
      <c r="A5909" s="7" t="n">
        <v>5904</v>
      </c>
      <c r="B5909" s="8"/>
      <c r="C5909" s="8"/>
      <c r="D5909" s="8"/>
      <c r="E5909" s="9"/>
      <c r="F5909" s="9"/>
      <c r="G5909" s="10" t="str">
        <f aca="false">IF(F5909="Rischio alto","A",IF(F5909="Rischio medio","B",IF(F5909="Rischio basso","C","")))</f>
        <v/>
      </c>
      <c r="H5909" s="8"/>
      <c r="I5909" s="16"/>
      <c r="J5909" s="12"/>
      <c r="K5909" s="12"/>
      <c r="L5909" s="13" t="n">
        <f aca="false">K5909-J5909</f>
        <v>0</v>
      </c>
      <c r="M5909" s="8"/>
      <c r="N5909" s="13" t="n">
        <f aca="false">L5909-M5909</f>
        <v>0</v>
      </c>
      <c r="O5909" s="14" t="str">
        <f aca="false">IF(AND(G5909="A"),"91,5119",IF(AND(G5909="B"),"44,1784",IF(AND(G5909="C"),"12,6225",IF(AND(G5909=""),""))))</f>
        <v/>
      </c>
      <c r="P5909" s="15" t="str">
        <f aca="false">IF(OR(O5909=0,N5909=0,J5909=0,K5909=0,E5909="",D5909="",C5909="",B5909="",H5909="",I5909=""),"",IF(AND(G5909="A",(O5909*N5909)&lt;=foglio!$H$3),(N5909*O5909),IF(AND(G5909="A",(O5909*N5909)&gt;foglio!$H$3),foglio!$H$3,IF(AND(G5909="B",(O5909*N5909)&lt;=foglio!$H$4),(N5909*O5909),IF(AND(G5909="B",(O5909*N5909)&gt;foglio!$H$5),foglio!$H$4,IF(AND(G5909="C",(O5909*N5909)&lt;=foglio!$H$5),(N5909*O5909),IF(AND(G5909="C",(O5909*N5909)&gt;foglio!$H$5),foglio!$H$5)))))))</f>
        <v/>
      </c>
    </row>
    <row r="5910" customFormat="false" ht="10.2" hidden="false" customHeight="false" outlineLevel="0" collapsed="false">
      <c r="A5910" s="7" t="n">
        <v>5905</v>
      </c>
      <c r="B5910" s="8"/>
      <c r="C5910" s="8"/>
      <c r="D5910" s="8"/>
      <c r="E5910" s="9"/>
      <c r="F5910" s="9"/>
      <c r="G5910" s="10" t="str">
        <f aca="false">IF(F5910="Rischio alto","A",IF(F5910="Rischio medio","B",IF(F5910="Rischio basso","C","")))</f>
        <v/>
      </c>
      <c r="H5910" s="8"/>
      <c r="I5910" s="16"/>
      <c r="J5910" s="12"/>
      <c r="K5910" s="12"/>
      <c r="L5910" s="13" t="n">
        <f aca="false">K5910-J5910</f>
        <v>0</v>
      </c>
      <c r="M5910" s="8"/>
      <c r="N5910" s="13" t="n">
        <f aca="false">L5910-M5910</f>
        <v>0</v>
      </c>
      <c r="O5910" s="14" t="str">
        <f aca="false">IF(AND(G5910="A"),"91,5119",IF(AND(G5910="B"),"44,1784",IF(AND(G5910="C"),"12,6225",IF(AND(G5910=""),""))))</f>
        <v/>
      </c>
      <c r="P5910" s="15" t="str">
        <f aca="false">IF(OR(O5910=0,N5910=0,J5910=0,K5910=0,E5910="",D5910="",C5910="",B5910="",H5910="",I5910=""),"",IF(AND(G5910="A",(O5910*N5910)&lt;=foglio!$H$3),(N5910*O5910),IF(AND(G5910="A",(O5910*N5910)&gt;foglio!$H$3),foglio!$H$3,IF(AND(G5910="B",(O5910*N5910)&lt;=foglio!$H$4),(N5910*O5910),IF(AND(G5910="B",(O5910*N5910)&gt;foglio!$H$5),foglio!$H$4,IF(AND(G5910="C",(O5910*N5910)&lt;=foglio!$H$5),(N5910*O5910),IF(AND(G5910="C",(O5910*N5910)&gt;foglio!$H$5),foglio!$H$5)))))))</f>
        <v/>
      </c>
    </row>
    <row r="5911" customFormat="false" ht="10.2" hidden="false" customHeight="false" outlineLevel="0" collapsed="false">
      <c r="A5911" s="7" t="n">
        <v>5906</v>
      </c>
      <c r="B5911" s="8"/>
      <c r="C5911" s="8"/>
      <c r="D5911" s="8"/>
      <c r="E5911" s="9"/>
      <c r="F5911" s="9"/>
      <c r="G5911" s="10" t="str">
        <f aca="false">IF(F5911="Rischio alto","A",IF(F5911="Rischio medio","B",IF(F5911="Rischio basso","C","")))</f>
        <v/>
      </c>
      <c r="H5911" s="8"/>
      <c r="I5911" s="16"/>
      <c r="J5911" s="12"/>
      <c r="K5911" s="12"/>
      <c r="L5911" s="13" t="n">
        <f aca="false">K5911-J5911</f>
        <v>0</v>
      </c>
      <c r="M5911" s="8"/>
      <c r="N5911" s="13" t="n">
        <f aca="false">L5911-M5911</f>
        <v>0</v>
      </c>
      <c r="O5911" s="14" t="str">
        <f aca="false">IF(AND(G5911="A"),"91,5119",IF(AND(G5911="B"),"44,1784",IF(AND(G5911="C"),"12,6225",IF(AND(G5911=""),""))))</f>
        <v/>
      </c>
      <c r="P5911" s="15" t="str">
        <f aca="false">IF(OR(O5911=0,N5911=0,J5911=0,K5911=0,E5911="",D5911="",C5911="",B5911="",H5911="",I5911=""),"",IF(AND(G5911="A",(O5911*N5911)&lt;=foglio!$H$3),(N5911*O5911),IF(AND(G5911="A",(O5911*N5911)&gt;foglio!$H$3),foglio!$H$3,IF(AND(G5911="B",(O5911*N5911)&lt;=foglio!$H$4),(N5911*O5911),IF(AND(G5911="B",(O5911*N5911)&gt;foglio!$H$5),foglio!$H$4,IF(AND(G5911="C",(O5911*N5911)&lt;=foglio!$H$5),(N5911*O5911),IF(AND(G5911="C",(O5911*N5911)&gt;foglio!$H$5),foglio!$H$5)))))))</f>
        <v/>
      </c>
    </row>
    <row r="5912" customFormat="false" ht="10.2" hidden="false" customHeight="false" outlineLevel="0" collapsed="false">
      <c r="A5912" s="7" t="n">
        <v>5907</v>
      </c>
      <c r="B5912" s="8"/>
      <c r="C5912" s="8"/>
      <c r="D5912" s="8"/>
      <c r="E5912" s="9"/>
      <c r="F5912" s="9"/>
      <c r="G5912" s="10" t="str">
        <f aca="false">IF(F5912="Rischio alto","A",IF(F5912="Rischio medio","B",IF(F5912="Rischio basso","C","")))</f>
        <v/>
      </c>
      <c r="H5912" s="8"/>
      <c r="I5912" s="16"/>
      <c r="J5912" s="12"/>
      <c r="K5912" s="12"/>
      <c r="L5912" s="13" t="n">
        <f aca="false">K5912-J5912</f>
        <v>0</v>
      </c>
      <c r="M5912" s="8"/>
      <c r="N5912" s="13" t="n">
        <f aca="false">L5912-M5912</f>
        <v>0</v>
      </c>
      <c r="O5912" s="14" t="str">
        <f aca="false">IF(AND(G5912="A"),"91,5119",IF(AND(G5912="B"),"44,1784",IF(AND(G5912="C"),"12,6225",IF(AND(G5912=""),""))))</f>
        <v/>
      </c>
      <c r="P5912" s="15" t="str">
        <f aca="false">IF(OR(O5912=0,N5912=0,J5912=0,K5912=0,E5912="",D5912="",C5912="",B5912="",H5912="",I5912=""),"",IF(AND(G5912="A",(O5912*N5912)&lt;=foglio!$H$3),(N5912*O5912),IF(AND(G5912="A",(O5912*N5912)&gt;foglio!$H$3),foglio!$H$3,IF(AND(G5912="B",(O5912*N5912)&lt;=foglio!$H$4),(N5912*O5912),IF(AND(G5912="B",(O5912*N5912)&gt;foglio!$H$5),foglio!$H$4,IF(AND(G5912="C",(O5912*N5912)&lt;=foglio!$H$5),(N5912*O5912),IF(AND(G5912="C",(O5912*N5912)&gt;foglio!$H$5),foglio!$H$5)))))))</f>
        <v/>
      </c>
    </row>
    <row r="5913" customFormat="false" ht="10.2" hidden="false" customHeight="false" outlineLevel="0" collapsed="false">
      <c r="A5913" s="7" t="n">
        <v>5908</v>
      </c>
      <c r="B5913" s="8"/>
      <c r="C5913" s="8"/>
      <c r="D5913" s="8"/>
      <c r="E5913" s="9"/>
      <c r="F5913" s="9"/>
      <c r="G5913" s="10" t="str">
        <f aca="false">IF(F5913="Rischio alto","A",IF(F5913="Rischio medio","B",IF(F5913="Rischio basso","C","")))</f>
        <v/>
      </c>
      <c r="H5913" s="8"/>
      <c r="I5913" s="16"/>
      <c r="J5913" s="12"/>
      <c r="K5913" s="12"/>
      <c r="L5913" s="13" t="n">
        <f aca="false">K5913-J5913</f>
        <v>0</v>
      </c>
      <c r="M5913" s="8"/>
      <c r="N5913" s="13" t="n">
        <f aca="false">L5913-M5913</f>
        <v>0</v>
      </c>
      <c r="O5913" s="14" t="str">
        <f aca="false">IF(AND(G5913="A"),"91,5119",IF(AND(G5913="B"),"44,1784",IF(AND(G5913="C"),"12,6225",IF(AND(G5913=""),""))))</f>
        <v/>
      </c>
      <c r="P5913" s="15" t="str">
        <f aca="false">IF(OR(O5913=0,N5913=0,J5913=0,K5913=0,E5913="",D5913="",C5913="",B5913="",H5913="",I5913=""),"",IF(AND(G5913="A",(O5913*N5913)&lt;=foglio!$H$3),(N5913*O5913),IF(AND(G5913="A",(O5913*N5913)&gt;foglio!$H$3),foglio!$H$3,IF(AND(G5913="B",(O5913*N5913)&lt;=foglio!$H$4),(N5913*O5913),IF(AND(G5913="B",(O5913*N5913)&gt;foglio!$H$5),foglio!$H$4,IF(AND(G5913="C",(O5913*N5913)&lt;=foglio!$H$5),(N5913*O5913),IF(AND(G5913="C",(O5913*N5913)&gt;foglio!$H$5),foglio!$H$5)))))))</f>
        <v/>
      </c>
    </row>
    <row r="5914" customFormat="false" ht="10.2" hidden="false" customHeight="false" outlineLevel="0" collapsed="false">
      <c r="A5914" s="7" t="n">
        <v>5909</v>
      </c>
      <c r="B5914" s="8"/>
      <c r="C5914" s="8"/>
      <c r="D5914" s="8"/>
      <c r="E5914" s="9"/>
      <c r="F5914" s="9"/>
      <c r="G5914" s="10" t="str">
        <f aca="false">IF(F5914="Rischio alto","A",IF(F5914="Rischio medio","B",IF(F5914="Rischio basso","C","")))</f>
        <v/>
      </c>
      <c r="H5914" s="8"/>
      <c r="I5914" s="16"/>
      <c r="J5914" s="12"/>
      <c r="K5914" s="12"/>
      <c r="L5914" s="13" t="n">
        <f aca="false">K5914-J5914</f>
        <v>0</v>
      </c>
      <c r="M5914" s="8"/>
      <c r="N5914" s="13" t="n">
        <f aca="false">L5914-M5914</f>
        <v>0</v>
      </c>
      <c r="O5914" s="14" t="str">
        <f aca="false">IF(AND(G5914="A"),"91,5119",IF(AND(G5914="B"),"44,1784",IF(AND(G5914="C"),"12,6225",IF(AND(G5914=""),""))))</f>
        <v/>
      </c>
      <c r="P5914" s="15" t="str">
        <f aca="false">IF(OR(O5914=0,N5914=0,J5914=0,K5914=0,E5914="",D5914="",C5914="",B5914="",H5914="",I5914=""),"",IF(AND(G5914="A",(O5914*N5914)&lt;=foglio!$H$3),(N5914*O5914),IF(AND(G5914="A",(O5914*N5914)&gt;foglio!$H$3),foglio!$H$3,IF(AND(G5914="B",(O5914*N5914)&lt;=foglio!$H$4),(N5914*O5914),IF(AND(G5914="B",(O5914*N5914)&gt;foglio!$H$5),foglio!$H$4,IF(AND(G5914="C",(O5914*N5914)&lt;=foglio!$H$5),(N5914*O5914),IF(AND(G5914="C",(O5914*N5914)&gt;foglio!$H$5),foglio!$H$5)))))))</f>
        <v/>
      </c>
    </row>
    <row r="5915" customFormat="false" ht="10.2" hidden="false" customHeight="false" outlineLevel="0" collapsed="false">
      <c r="A5915" s="7" t="n">
        <v>5910</v>
      </c>
      <c r="B5915" s="8"/>
      <c r="C5915" s="8"/>
      <c r="D5915" s="8"/>
      <c r="E5915" s="9"/>
      <c r="F5915" s="9"/>
      <c r="G5915" s="10" t="str">
        <f aca="false">IF(F5915="Rischio alto","A",IF(F5915="Rischio medio","B",IF(F5915="Rischio basso","C","")))</f>
        <v/>
      </c>
      <c r="H5915" s="8"/>
      <c r="I5915" s="16"/>
      <c r="J5915" s="12"/>
      <c r="K5915" s="12"/>
      <c r="L5915" s="13" t="n">
        <f aca="false">K5915-J5915</f>
        <v>0</v>
      </c>
      <c r="M5915" s="8"/>
      <c r="N5915" s="13" t="n">
        <f aca="false">L5915-M5915</f>
        <v>0</v>
      </c>
      <c r="O5915" s="14" t="str">
        <f aca="false">IF(AND(G5915="A"),"91,5119",IF(AND(G5915="B"),"44,1784",IF(AND(G5915="C"),"12,6225",IF(AND(G5915=""),""))))</f>
        <v/>
      </c>
      <c r="P5915" s="15" t="str">
        <f aca="false">IF(OR(O5915=0,N5915=0,J5915=0,K5915=0,E5915="",D5915="",C5915="",B5915="",H5915="",I5915=""),"",IF(AND(G5915="A",(O5915*N5915)&lt;=foglio!$H$3),(N5915*O5915),IF(AND(G5915="A",(O5915*N5915)&gt;foglio!$H$3),foglio!$H$3,IF(AND(G5915="B",(O5915*N5915)&lt;=foglio!$H$4),(N5915*O5915),IF(AND(G5915="B",(O5915*N5915)&gt;foglio!$H$5),foglio!$H$4,IF(AND(G5915="C",(O5915*N5915)&lt;=foglio!$H$5),(N5915*O5915),IF(AND(G5915="C",(O5915*N5915)&gt;foglio!$H$5),foglio!$H$5)))))))</f>
        <v/>
      </c>
    </row>
    <row r="5916" customFormat="false" ht="10.2" hidden="false" customHeight="false" outlineLevel="0" collapsed="false">
      <c r="A5916" s="7" t="n">
        <v>5911</v>
      </c>
      <c r="B5916" s="8"/>
      <c r="C5916" s="8"/>
      <c r="D5916" s="8"/>
      <c r="E5916" s="9"/>
      <c r="F5916" s="9"/>
      <c r="G5916" s="10" t="str">
        <f aca="false">IF(F5916="Rischio alto","A",IF(F5916="Rischio medio","B",IF(F5916="Rischio basso","C","")))</f>
        <v/>
      </c>
      <c r="H5916" s="8"/>
      <c r="I5916" s="16"/>
      <c r="J5916" s="12"/>
      <c r="K5916" s="12"/>
      <c r="L5916" s="13" t="n">
        <f aca="false">K5916-J5916</f>
        <v>0</v>
      </c>
      <c r="M5916" s="8"/>
      <c r="N5916" s="13" t="n">
        <f aca="false">L5916-M5916</f>
        <v>0</v>
      </c>
      <c r="O5916" s="14" t="str">
        <f aca="false">IF(AND(G5916="A"),"91,5119",IF(AND(G5916="B"),"44,1784",IF(AND(G5916="C"),"12,6225",IF(AND(G5916=""),""))))</f>
        <v/>
      </c>
      <c r="P5916" s="15" t="str">
        <f aca="false">IF(OR(O5916=0,N5916=0,J5916=0,K5916=0,E5916="",D5916="",C5916="",B5916="",H5916="",I5916=""),"",IF(AND(G5916="A",(O5916*N5916)&lt;=foglio!$H$3),(N5916*O5916),IF(AND(G5916="A",(O5916*N5916)&gt;foglio!$H$3),foglio!$H$3,IF(AND(G5916="B",(O5916*N5916)&lt;=foglio!$H$4),(N5916*O5916),IF(AND(G5916="B",(O5916*N5916)&gt;foglio!$H$5),foglio!$H$4,IF(AND(G5916="C",(O5916*N5916)&lt;=foglio!$H$5),(N5916*O5916),IF(AND(G5916="C",(O5916*N5916)&gt;foglio!$H$5),foglio!$H$5)))))))</f>
        <v/>
      </c>
    </row>
    <row r="5917" customFormat="false" ht="10.2" hidden="false" customHeight="false" outlineLevel="0" collapsed="false">
      <c r="A5917" s="7" t="n">
        <v>5912</v>
      </c>
      <c r="B5917" s="8"/>
      <c r="C5917" s="8"/>
      <c r="D5917" s="8"/>
      <c r="E5917" s="9"/>
      <c r="F5917" s="9"/>
      <c r="G5917" s="10" t="str">
        <f aca="false">IF(F5917="Rischio alto","A",IF(F5917="Rischio medio","B",IF(F5917="Rischio basso","C","")))</f>
        <v/>
      </c>
      <c r="H5917" s="8"/>
      <c r="I5917" s="16"/>
      <c r="J5917" s="12"/>
      <c r="K5917" s="12"/>
      <c r="L5917" s="13" t="n">
        <f aca="false">K5917-J5917</f>
        <v>0</v>
      </c>
      <c r="M5917" s="8"/>
      <c r="N5917" s="13" t="n">
        <f aca="false">L5917-M5917</f>
        <v>0</v>
      </c>
      <c r="O5917" s="14" t="str">
        <f aca="false">IF(AND(G5917="A"),"91,5119",IF(AND(G5917="B"),"44,1784",IF(AND(G5917="C"),"12,6225",IF(AND(G5917=""),""))))</f>
        <v/>
      </c>
      <c r="P5917" s="15" t="str">
        <f aca="false">IF(OR(O5917=0,N5917=0,J5917=0,K5917=0,E5917="",D5917="",C5917="",B5917="",H5917="",I5917=""),"",IF(AND(G5917="A",(O5917*N5917)&lt;=foglio!$H$3),(N5917*O5917),IF(AND(G5917="A",(O5917*N5917)&gt;foglio!$H$3),foglio!$H$3,IF(AND(G5917="B",(O5917*N5917)&lt;=foglio!$H$4),(N5917*O5917),IF(AND(G5917="B",(O5917*N5917)&gt;foglio!$H$5),foglio!$H$4,IF(AND(G5917="C",(O5917*N5917)&lt;=foglio!$H$5),(N5917*O5917),IF(AND(G5917="C",(O5917*N5917)&gt;foglio!$H$5),foglio!$H$5)))))))</f>
        <v/>
      </c>
    </row>
    <row r="5918" customFormat="false" ht="10.2" hidden="false" customHeight="false" outlineLevel="0" collapsed="false">
      <c r="A5918" s="7" t="n">
        <v>5913</v>
      </c>
      <c r="B5918" s="8"/>
      <c r="C5918" s="8"/>
      <c r="D5918" s="8"/>
      <c r="E5918" s="9"/>
      <c r="F5918" s="9"/>
      <c r="G5918" s="10" t="str">
        <f aca="false">IF(F5918="Rischio alto","A",IF(F5918="Rischio medio","B",IF(F5918="Rischio basso","C","")))</f>
        <v/>
      </c>
      <c r="H5918" s="8"/>
      <c r="I5918" s="16"/>
      <c r="J5918" s="12"/>
      <c r="K5918" s="12"/>
      <c r="L5918" s="13" t="n">
        <f aca="false">K5918-J5918</f>
        <v>0</v>
      </c>
      <c r="M5918" s="8"/>
      <c r="N5918" s="13" t="n">
        <f aca="false">L5918-M5918</f>
        <v>0</v>
      </c>
      <c r="O5918" s="14" t="str">
        <f aca="false">IF(AND(G5918="A"),"91,5119",IF(AND(G5918="B"),"44,1784",IF(AND(G5918="C"),"12,6225",IF(AND(G5918=""),""))))</f>
        <v/>
      </c>
      <c r="P5918" s="15" t="str">
        <f aca="false">IF(OR(O5918=0,N5918=0,J5918=0,K5918=0,E5918="",D5918="",C5918="",B5918="",H5918="",I5918=""),"",IF(AND(G5918="A",(O5918*N5918)&lt;=foglio!$H$3),(N5918*O5918),IF(AND(G5918="A",(O5918*N5918)&gt;foglio!$H$3),foglio!$H$3,IF(AND(G5918="B",(O5918*N5918)&lt;=foglio!$H$4),(N5918*O5918),IF(AND(G5918="B",(O5918*N5918)&gt;foglio!$H$5),foglio!$H$4,IF(AND(G5918="C",(O5918*N5918)&lt;=foglio!$H$5),(N5918*O5918),IF(AND(G5918="C",(O5918*N5918)&gt;foglio!$H$5),foglio!$H$5)))))))</f>
        <v/>
      </c>
    </row>
    <row r="5919" customFormat="false" ht="10.2" hidden="false" customHeight="false" outlineLevel="0" collapsed="false">
      <c r="A5919" s="7" t="n">
        <v>5914</v>
      </c>
      <c r="B5919" s="8"/>
      <c r="C5919" s="8"/>
      <c r="D5919" s="8"/>
      <c r="E5919" s="9"/>
      <c r="F5919" s="9"/>
      <c r="G5919" s="10" t="str">
        <f aca="false">IF(F5919="Rischio alto","A",IF(F5919="Rischio medio","B",IF(F5919="Rischio basso","C","")))</f>
        <v/>
      </c>
      <c r="H5919" s="8"/>
      <c r="I5919" s="16"/>
      <c r="J5919" s="12"/>
      <c r="K5919" s="12"/>
      <c r="L5919" s="13" t="n">
        <f aca="false">K5919-J5919</f>
        <v>0</v>
      </c>
      <c r="M5919" s="8"/>
      <c r="N5919" s="13" t="n">
        <f aca="false">L5919-M5919</f>
        <v>0</v>
      </c>
      <c r="O5919" s="14" t="str">
        <f aca="false">IF(AND(G5919="A"),"91,5119",IF(AND(G5919="B"),"44,1784",IF(AND(G5919="C"),"12,6225",IF(AND(G5919=""),""))))</f>
        <v/>
      </c>
      <c r="P5919" s="15" t="str">
        <f aca="false">IF(OR(O5919=0,N5919=0,J5919=0,K5919=0,E5919="",D5919="",C5919="",B5919="",H5919="",I5919=""),"",IF(AND(G5919="A",(O5919*N5919)&lt;=foglio!$H$3),(N5919*O5919),IF(AND(G5919="A",(O5919*N5919)&gt;foglio!$H$3),foglio!$H$3,IF(AND(G5919="B",(O5919*N5919)&lt;=foglio!$H$4),(N5919*O5919),IF(AND(G5919="B",(O5919*N5919)&gt;foglio!$H$5),foglio!$H$4,IF(AND(G5919="C",(O5919*N5919)&lt;=foglio!$H$5),(N5919*O5919),IF(AND(G5919="C",(O5919*N5919)&gt;foglio!$H$5),foglio!$H$5)))))))</f>
        <v/>
      </c>
    </row>
    <row r="5920" customFormat="false" ht="10.2" hidden="false" customHeight="false" outlineLevel="0" collapsed="false">
      <c r="A5920" s="7" t="n">
        <v>5915</v>
      </c>
      <c r="B5920" s="8"/>
      <c r="C5920" s="8"/>
      <c r="D5920" s="8"/>
      <c r="E5920" s="9"/>
      <c r="F5920" s="9"/>
      <c r="G5920" s="10" t="str">
        <f aca="false">IF(F5920="Rischio alto","A",IF(F5920="Rischio medio","B",IF(F5920="Rischio basso","C","")))</f>
        <v/>
      </c>
      <c r="H5920" s="8"/>
      <c r="I5920" s="16"/>
      <c r="J5920" s="12"/>
      <c r="K5920" s="12"/>
      <c r="L5920" s="13" t="n">
        <f aca="false">K5920-J5920</f>
        <v>0</v>
      </c>
      <c r="M5920" s="8"/>
      <c r="N5920" s="13" t="n">
        <f aca="false">L5920-M5920</f>
        <v>0</v>
      </c>
      <c r="O5920" s="14" t="str">
        <f aca="false">IF(AND(G5920="A"),"91,5119",IF(AND(G5920="B"),"44,1784",IF(AND(G5920="C"),"12,6225",IF(AND(G5920=""),""))))</f>
        <v/>
      </c>
      <c r="P5920" s="15" t="str">
        <f aca="false">IF(OR(O5920=0,N5920=0,J5920=0,K5920=0,E5920="",D5920="",C5920="",B5920="",H5920="",I5920=""),"",IF(AND(G5920="A",(O5920*N5920)&lt;=foglio!$H$3),(N5920*O5920),IF(AND(G5920="A",(O5920*N5920)&gt;foglio!$H$3),foglio!$H$3,IF(AND(G5920="B",(O5920*N5920)&lt;=foglio!$H$4),(N5920*O5920),IF(AND(G5920="B",(O5920*N5920)&gt;foglio!$H$5),foglio!$H$4,IF(AND(G5920="C",(O5920*N5920)&lt;=foglio!$H$5),(N5920*O5920),IF(AND(G5920="C",(O5920*N5920)&gt;foglio!$H$5),foglio!$H$5)))))))</f>
        <v/>
      </c>
    </row>
    <row r="5921" customFormat="false" ht="10.2" hidden="false" customHeight="false" outlineLevel="0" collapsed="false">
      <c r="A5921" s="7" t="n">
        <v>5916</v>
      </c>
      <c r="B5921" s="8"/>
      <c r="C5921" s="8"/>
      <c r="D5921" s="8"/>
      <c r="E5921" s="9"/>
      <c r="F5921" s="9"/>
      <c r="G5921" s="10" t="str">
        <f aca="false">IF(F5921="Rischio alto","A",IF(F5921="Rischio medio","B",IF(F5921="Rischio basso","C","")))</f>
        <v/>
      </c>
      <c r="H5921" s="8"/>
      <c r="I5921" s="16"/>
      <c r="J5921" s="12"/>
      <c r="K5921" s="12"/>
      <c r="L5921" s="13" t="n">
        <f aca="false">K5921-J5921</f>
        <v>0</v>
      </c>
      <c r="M5921" s="8"/>
      <c r="N5921" s="13" t="n">
        <f aca="false">L5921-M5921</f>
        <v>0</v>
      </c>
      <c r="O5921" s="14" t="str">
        <f aca="false">IF(AND(G5921="A"),"91,5119",IF(AND(G5921="B"),"44,1784",IF(AND(G5921="C"),"12,6225",IF(AND(G5921=""),""))))</f>
        <v/>
      </c>
      <c r="P5921" s="15" t="str">
        <f aca="false">IF(OR(O5921=0,N5921=0,J5921=0,K5921=0,E5921="",D5921="",C5921="",B5921="",H5921="",I5921=""),"",IF(AND(G5921="A",(O5921*N5921)&lt;=foglio!$H$3),(N5921*O5921),IF(AND(G5921="A",(O5921*N5921)&gt;foglio!$H$3),foglio!$H$3,IF(AND(G5921="B",(O5921*N5921)&lt;=foglio!$H$4),(N5921*O5921),IF(AND(G5921="B",(O5921*N5921)&gt;foglio!$H$5),foglio!$H$4,IF(AND(G5921="C",(O5921*N5921)&lt;=foglio!$H$5),(N5921*O5921),IF(AND(G5921="C",(O5921*N5921)&gt;foglio!$H$5),foglio!$H$5)))))))</f>
        <v/>
      </c>
    </row>
    <row r="5922" customFormat="false" ht="10.2" hidden="false" customHeight="false" outlineLevel="0" collapsed="false">
      <c r="A5922" s="7" t="n">
        <v>5917</v>
      </c>
      <c r="B5922" s="8"/>
      <c r="C5922" s="8"/>
      <c r="D5922" s="8"/>
      <c r="E5922" s="9"/>
      <c r="F5922" s="9"/>
      <c r="G5922" s="10" t="str">
        <f aca="false">IF(F5922="Rischio alto","A",IF(F5922="Rischio medio","B",IF(F5922="Rischio basso","C","")))</f>
        <v/>
      </c>
      <c r="H5922" s="8"/>
      <c r="I5922" s="16"/>
      <c r="J5922" s="12"/>
      <c r="K5922" s="12"/>
      <c r="L5922" s="13" t="n">
        <f aca="false">K5922-J5922</f>
        <v>0</v>
      </c>
      <c r="M5922" s="8"/>
      <c r="N5922" s="13" t="n">
        <f aca="false">L5922-M5922</f>
        <v>0</v>
      </c>
      <c r="O5922" s="14" t="str">
        <f aca="false">IF(AND(G5922="A"),"91,5119",IF(AND(G5922="B"),"44,1784",IF(AND(G5922="C"),"12,6225",IF(AND(G5922=""),""))))</f>
        <v/>
      </c>
      <c r="P5922" s="15" t="str">
        <f aca="false">IF(OR(O5922=0,N5922=0,J5922=0,K5922=0,E5922="",D5922="",C5922="",B5922="",H5922="",I5922=""),"",IF(AND(G5922="A",(O5922*N5922)&lt;=foglio!$H$3),(N5922*O5922),IF(AND(G5922="A",(O5922*N5922)&gt;foglio!$H$3),foglio!$H$3,IF(AND(G5922="B",(O5922*N5922)&lt;=foglio!$H$4),(N5922*O5922),IF(AND(G5922="B",(O5922*N5922)&gt;foglio!$H$5),foglio!$H$4,IF(AND(G5922="C",(O5922*N5922)&lt;=foglio!$H$5),(N5922*O5922),IF(AND(G5922="C",(O5922*N5922)&gt;foglio!$H$5),foglio!$H$5)))))))</f>
        <v/>
      </c>
    </row>
    <row r="5923" customFormat="false" ht="10.2" hidden="false" customHeight="false" outlineLevel="0" collapsed="false">
      <c r="A5923" s="7" t="n">
        <v>5918</v>
      </c>
      <c r="B5923" s="8"/>
      <c r="C5923" s="8"/>
      <c r="D5923" s="8"/>
      <c r="E5923" s="9"/>
      <c r="F5923" s="9"/>
      <c r="G5923" s="10" t="str">
        <f aca="false">IF(F5923="Rischio alto","A",IF(F5923="Rischio medio","B",IF(F5923="Rischio basso","C","")))</f>
        <v/>
      </c>
      <c r="H5923" s="8"/>
      <c r="I5923" s="16"/>
      <c r="J5923" s="12"/>
      <c r="K5923" s="12"/>
      <c r="L5923" s="13" t="n">
        <f aca="false">K5923-J5923</f>
        <v>0</v>
      </c>
      <c r="M5923" s="8"/>
      <c r="N5923" s="13" t="n">
        <f aca="false">L5923-M5923</f>
        <v>0</v>
      </c>
      <c r="O5923" s="14" t="str">
        <f aca="false">IF(AND(G5923="A"),"91,5119",IF(AND(G5923="B"),"44,1784",IF(AND(G5923="C"),"12,6225",IF(AND(G5923=""),""))))</f>
        <v/>
      </c>
      <c r="P5923" s="15" t="str">
        <f aca="false">IF(OR(O5923=0,N5923=0,J5923=0,K5923=0,E5923="",D5923="",C5923="",B5923="",H5923="",I5923=""),"",IF(AND(G5923="A",(O5923*N5923)&lt;=foglio!$H$3),(N5923*O5923),IF(AND(G5923="A",(O5923*N5923)&gt;foglio!$H$3),foglio!$H$3,IF(AND(G5923="B",(O5923*N5923)&lt;=foglio!$H$4),(N5923*O5923),IF(AND(G5923="B",(O5923*N5923)&gt;foglio!$H$5),foglio!$H$4,IF(AND(G5923="C",(O5923*N5923)&lt;=foglio!$H$5),(N5923*O5923),IF(AND(G5923="C",(O5923*N5923)&gt;foglio!$H$5),foglio!$H$5)))))))</f>
        <v/>
      </c>
    </row>
    <row r="5924" customFormat="false" ht="10.2" hidden="false" customHeight="false" outlineLevel="0" collapsed="false">
      <c r="A5924" s="7" t="n">
        <v>5919</v>
      </c>
      <c r="B5924" s="8"/>
      <c r="C5924" s="8"/>
      <c r="D5924" s="8"/>
      <c r="E5924" s="9"/>
      <c r="F5924" s="9"/>
      <c r="G5924" s="10" t="str">
        <f aca="false">IF(F5924="Rischio alto","A",IF(F5924="Rischio medio","B",IF(F5924="Rischio basso","C","")))</f>
        <v/>
      </c>
      <c r="H5924" s="8"/>
      <c r="I5924" s="16"/>
      <c r="J5924" s="12"/>
      <c r="K5924" s="12"/>
      <c r="L5924" s="13" t="n">
        <f aca="false">K5924-J5924</f>
        <v>0</v>
      </c>
      <c r="M5924" s="8"/>
      <c r="N5924" s="13" t="n">
        <f aca="false">L5924-M5924</f>
        <v>0</v>
      </c>
      <c r="O5924" s="14" t="str">
        <f aca="false">IF(AND(G5924="A"),"91,5119",IF(AND(G5924="B"),"44,1784",IF(AND(G5924="C"),"12,6225",IF(AND(G5924=""),""))))</f>
        <v/>
      </c>
      <c r="P5924" s="15" t="str">
        <f aca="false">IF(OR(O5924=0,N5924=0,J5924=0,K5924=0,E5924="",D5924="",C5924="",B5924="",H5924="",I5924=""),"",IF(AND(G5924="A",(O5924*N5924)&lt;=foglio!$H$3),(N5924*O5924),IF(AND(G5924="A",(O5924*N5924)&gt;foglio!$H$3),foglio!$H$3,IF(AND(G5924="B",(O5924*N5924)&lt;=foglio!$H$4),(N5924*O5924),IF(AND(G5924="B",(O5924*N5924)&gt;foglio!$H$5),foglio!$H$4,IF(AND(G5924="C",(O5924*N5924)&lt;=foglio!$H$5),(N5924*O5924),IF(AND(G5924="C",(O5924*N5924)&gt;foglio!$H$5),foglio!$H$5)))))))</f>
        <v/>
      </c>
    </row>
    <row r="5925" customFormat="false" ht="10.2" hidden="false" customHeight="false" outlineLevel="0" collapsed="false">
      <c r="A5925" s="7" t="n">
        <v>5920</v>
      </c>
      <c r="B5925" s="8"/>
      <c r="C5925" s="8"/>
      <c r="D5925" s="8"/>
      <c r="E5925" s="9"/>
      <c r="F5925" s="9"/>
      <c r="G5925" s="10" t="str">
        <f aca="false">IF(F5925="Rischio alto","A",IF(F5925="Rischio medio","B",IF(F5925="Rischio basso","C","")))</f>
        <v/>
      </c>
      <c r="H5925" s="8"/>
      <c r="I5925" s="16"/>
      <c r="J5925" s="12"/>
      <c r="K5925" s="12"/>
      <c r="L5925" s="13" t="n">
        <f aca="false">K5925-J5925</f>
        <v>0</v>
      </c>
      <c r="M5925" s="8"/>
      <c r="N5925" s="13" t="n">
        <f aca="false">L5925-M5925</f>
        <v>0</v>
      </c>
      <c r="O5925" s="14" t="str">
        <f aca="false">IF(AND(G5925="A"),"91,5119",IF(AND(G5925="B"),"44,1784",IF(AND(G5925="C"),"12,6225",IF(AND(G5925=""),""))))</f>
        <v/>
      </c>
      <c r="P5925" s="15" t="str">
        <f aca="false">IF(OR(O5925=0,N5925=0,J5925=0,K5925=0,E5925="",D5925="",C5925="",B5925="",H5925="",I5925=""),"",IF(AND(G5925="A",(O5925*N5925)&lt;=foglio!$H$3),(N5925*O5925),IF(AND(G5925="A",(O5925*N5925)&gt;foglio!$H$3),foglio!$H$3,IF(AND(G5925="B",(O5925*N5925)&lt;=foglio!$H$4),(N5925*O5925),IF(AND(G5925="B",(O5925*N5925)&gt;foglio!$H$5),foglio!$H$4,IF(AND(G5925="C",(O5925*N5925)&lt;=foglio!$H$5),(N5925*O5925),IF(AND(G5925="C",(O5925*N5925)&gt;foglio!$H$5),foglio!$H$5)))))))</f>
        <v/>
      </c>
    </row>
    <row r="5926" customFormat="false" ht="10.2" hidden="false" customHeight="false" outlineLevel="0" collapsed="false">
      <c r="A5926" s="7" t="n">
        <v>5921</v>
      </c>
      <c r="B5926" s="8"/>
      <c r="C5926" s="8"/>
      <c r="D5926" s="8"/>
      <c r="E5926" s="9"/>
      <c r="F5926" s="9"/>
      <c r="G5926" s="10" t="str">
        <f aca="false">IF(F5926="Rischio alto","A",IF(F5926="Rischio medio","B",IF(F5926="Rischio basso","C","")))</f>
        <v/>
      </c>
      <c r="H5926" s="8"/>
      <c r="I5926" s="16"/>
      <c r="J5926" s="12"/>
      <c r="K5926" s="12"/>
      <c r="L5926" s="13" t="n">
        <f aca="false">K5926-J5926</f>
        <v>0</v>
      </c>
      <c r="M5926" s="8"/>
      <c r="N5926" s="13" t="n">
        <f aca="false">L5926-M5926</f>
        <v>0</v>
      </c>
      <c r="O5926" s="14" t="str">
        <f aca="false">IF(AND(G5926="A"),"91,5119",IF(AND(G5926="B"),"44,1784",IF(AND(G5926="C"),"12,6225",IF(AND(G5926=""),""))))</f>
        <v/>
      </c>
      <c r="P5926" s="15" t="str">
        <f aca="false">IF(OR(O5926=0,N5926=0,J5926=0,K5926=0,E5926="",D5926="",C5926="",B5926="",H5926="",I5926=""),"",IF(AND(G5926="A",(O5926*N5926)&lt;=foglio!$H$3),(N5926*O5926),IF(AND(G5926="A",(O5926*N5926)&gt;foglio!$H$3),foglio!$H$3,IF(AND(G5926="B",(O5926*N5926)&lt;=foglio!$H$4),(N5926*O5926),IF(AND(G5926="B",(O5926*N5926)&gt;foglio!$H$5),foglio!$H$4,IF(AND(G5926="C",(O5926*N5926)&lt;=foglio!$H$5),(N5926*O5926),IF(AND(G5926="C",(O5926*N5926)&gt;foglio!$H$5),foglio!$H$5)))))))</f>
        <v/>
      </c>
    </row>
    <row r="5927" customFormat="false" ht="10.2" hidden="false" customHeight="false" outlineLevel="0" collapsed="false">
      <c r="A5927" s="7" t="n">
        <v>5922</v>
      </c>
      <c r="B5927" s="8"/>
      <c r="C5927" s="8"/>
      <c r="D5927" s="8"/>
      <c r="E5927" s="9"/>
      <c r="F5927" s="9"/>
      <c r="G5927" s="10" t="str">
        <f aca="false">IF(F5927="Rischio alto","A",IF(F5927="Rischio medio","B",IF(F5927="Rischio basso","C","")))</f>
        <v/>
      </c>
      <c r="H5927" s="8"/>
      <c r="I5927" s="16"/>
      <c r="J5927" s="12"/>
      <c r="K5927" s="12"/>
      <c r="L5927" s="13" t="n">
        <f aca="false">K5927-J5927</f>
        <v>0</v>
      </c>
      <c r="M5927" s="8"/>
      <c r="N5927" s="13" t="n">
        <f aca="false">L5927-M5927</f>
        <v>0</v>
      </c>
      <c r="O5927" s="14" t="str">
        <f aca="false">IF(AND(G5927="A"),"91,5119",IF(AND(G5927="B"),"44,1784",IF(AND(G5927="C"),"12,6225",IF(AND(G5927=""),""))))</f>
        <v/>
      </c>
      <c r="P5927" s="15" t="str">
        <f aca="false">IF(OR(O5927=0,N5927=0,J5927=0,K5927=0,E5927="",D5927="",C5927="",B5927="",H5927="",I5927=""),"",IF(AND(G5927="A",(O5927*N5927)&lt;=foglio!$H$3),(N5927*O5927),IF(AND(G5927="A",(O5927*N5927)&gt;foglio!$H$3),foglio!$H$3,IF(AND(G5927="B",(O5927*N5927)&lt;=foglio!$H$4),(N5927*O5927),IF(AND(G5927="B",(O5927*N5927)&gt;foglio!$H$5),foglio!$H$4,IF(AND(G5927="C",(O5927*N5927)&lt;=foglio!$H$5),(N5927*O5927),IF(AND(G5927="C",(O5927*N5927)&gt;foglio!$H$5),foglio!$H$5)))))))</f>
        <v/>
      </c>
    </row>
    <row r="5928" customFormat="false" ht="10.2" hidden="false" customHeight="false" outlineLevel="0" collapsed="false">
      <c r="A5928" s="7" t="n">
        <v>5923</v>
      </c>
      <c r="B5928" s="8"/>
      <c r="C5928" s="8"/>
      <c r="D5928" s="8"/>
      <c r="E5928" s="9"/>
      <c r="F5928" s="9"/>
      <c r="G5928" s="10" t="str">
        <f aca="false">IF(F5928="Rischio alto","A",IF(F5928="Rischio medio","B",IF(F5928="Rischio basso","C","")))</f>
        <v/>
      </c>
      <c r="H5928" s="8"/>
      <c r="I5928" s="16"/>
      <c r="J5928" s="12"/>
      <c r="K5928" s="12"/>
      <c r="L5928" s="13" t="n">
        <f aca="false">K5928-J5928</f>
        <v>0</v>
      </c>
      <c r="M5928" s="8"/>
      <c r="N5928" s="13" t="n">
        <f aca="false">L5928-M5928</f>
        <v>0</v>
      </c>
      <c r="O5928" s="14" t="str">
        <f aca="false">IF(AND(G5928="A"),"91,5119",IF(AND(G5928="B"),"44,1784",IF(AND(G5928="C"),"12,6225",IF(AND(G5928=""),""))))</f>
        <v/>
      </c>
      <c r="P5928" s="15" t="str">
        <f aca="false">IF(OR(O5928=0,N5928=0,J5928=0,K5928=0,E5928="",D5928="",C5928="",B5928="",H5928="",I5928=""),"",IF(AND(G5928="A",(O5928*N5928)&lt;=foglio!$H$3),(N5928*O5928),IF(AND(G5928="A",(O5928*N5928)&gt;foglio!$H$3),foglio!$H$3,IF(AND(G5928="B",(O5928*N5928)&lt;=foglio!$H$4),(N5928*O5928),IF(AND(G5928="B",(O5928*N5928)&gt;foglio!$H$5),foglio!$H$4,IF(AND(G5928="C",(O5928*N5928)&lt;=foglio!$H$5),(N5928*O5928),IF(AND(G5928="C",(O5928*N5928)&gt;foglio!$H$5),foglio!$H$5)))))))</f>
        <v/>
      </c>
    </row>
    <row r="5929" customFormat="false" ht="10.2" hidden="false" customHeight="false" outlineLevel="0" collapsed="false">
      <c r="A5929" s="7" t="n">
        <v>5924</v>
      </c>
      <c r="B5929" s="8"/>
      <c r="C5929" s="8"/>
      <c r="D5929" s="8"/>
      <c r="E5929" s="9"/>
      <c r="F5929" s="9"/>
      <c r="G5929" s="10" t="str">
        <f aca="false">IF(F5929="Rischio alto","A",IF(F5929="Rischio medio","B",IF(F5929="Rischio basso","C","")))</f>
        <v/>
      </c>
      <c r="H5929" s="8"/>
      <c r="I5929" s="16"/>
      <c r="J5929" s="12"/>
      <c r="K5929" s="12"/>
      <c r="L5929" s="13" t="n">
        <f aca="false">K5929-J5929</f>
        <v>0</v>
      </c>
      <c r="M5929" s="8"/>
      <c r="N5929" s="13" t="n">
        <f aca="false">L5929-M5929</f>
        <v>0</v>
      </c>
      <c r="O5929" s="14" t="str">
        <f aca="false">IF(AND(G5929="A"),"91,5119",IF(AND(G5929="B"),"44,1784",IF(AND(G5929="C"),"12,6225",IF(AND(G5929=""),""))))</f>
        <v/>
      </c>
      <c r="P5929" s="15" t="str">
        <f aca="false">IF(OR(O5929=0,N5929=0,J5929=0,K5929=0,E5929="",D5929="",C5929="",B5929="",H5929="",I5929=""),"",IF(AND(G5929="A",(O5929*N5929)&lt;=foglio!$H$3),(N5929*O5929),IF(AND(G5929="A",(O5929*N5929)&gt;foglio!$H$3),foglio!$H$3,IF(AND(G5929="B",(O5929*N5929)&lt;=foglio!$H$4),(N5929*O5929),IF(AND(G5929="B",(O5929*N5929)&gt;foglio!$H$5),foglio!$H$4,IF(AND(G5929="C",(O5929*N5929)&lt;=foglio!$H$5),(N5929*O5929),IF(AND(G5929="C",(O5929*N5929)&gt;foglio!$H$5),foglio!$H$5)))))))</f>
        <v/>
      </c>
    </row>
    <row r="5930" customFormat="false" ht="10.2" hidden="false" customHeight="false" outlineLevel="0" collapsed="false">
      <c r="A5930" s="7" t="n">
        <v>5925</v>
      </c>
      <c r="B5930" s="8"/>
      <c r="C5930" s="8"/>
      <c r="D5930" s="8"/>
      <c r="E5930" s="9"/>
      <c r="F5930" s="9"/>
      <c r="G5930" s="10" t="str">
        <f aca="false">IF(F5930="Rischio alto","A",IF(F5930="Rischio medio","B",IF(F5930="Rischio basso","C","")))</f>
        <v/>
      </c>
      <c r="H5930" s="8"/>
      <c r="I5930" s="16"/>
      <c r="J5930" s="12"/>
      <c r="K5930" s="12"/>
      <c r="L5930" s="13" t="n">
        <f aca="false">K5930-J5930</f>
        <v>0</v>
      </c>
      <c r="M5930" s="8"/>
      <c r="N5930" s="13" t="n">
        <f aca="false">L5930-M5930</f>
        <v>0</v>
      </c>
      <c r="O5930" s="14" t="str">
        <f aca="false">IF(AND(G5930="A"),"91,5119",IF(AND(G5930="B"),"44,1784",IF(AND(G5930="C"),"12,6225",IF(AND(G5930=""),""))))</f>
        <v/>
      </c>
      <c r="P5930" s="15" t="str">
        <f aca="false">IF(OR(O5930=0,N5930=0,J5930=0,K5930=0,E5930="",D5930="",C5930="",B5930="",H5930="",I5930=""),"",IF(AND(G5930="A",(O5930*N5930)&lt;=foglio!$H$3),(N5930*O5930),IF(AND(G5930="A",(O5930*N5930)&gt;foglio!$H$3),foglio!$H$3,IF(AND(G5930="B",(O5930*N5930)&lt;=foglio!$H$4),(N5930*O5930),IF(AND(G5930="B",(O5930*N5930)&gt;foglio!$H$5),foglio!$H$4,IF(AND(G5930="C",(O5930*N5930)&lt;=foglio!$H$5),(N5930*O5930),IF(AND(G5930="C",(O5930*N5930)&gt;foglio!$H$5),foglio!$H$5)))))))</f>
        <v/>
      </c>
    </row>
    <row r="5931" customFormat="false" ht="10.2" hidden="false" customHeight="false" outlineLevel="0" collapsed="false">
      <c r="A5931" s="7" t="n">
        <v>5926</v>
      </c>
      <c r="B5931" s="8"/>
      <c r="C5931" s="8"/>
      <c r="D5931" s="8"/>
      <c r="E5931" s="9"/>
      <c r="F5931" s="9"/>
      <c r="G5931" s="10" t="str">
        <f aca="false">IF(F5931="Rischio alto","A",IF(F5931="Rischio medio","B",IF(F5931="Rischio basso","C","")))</f>
        <v/>
      </c>
      <c r="H5931" s="8"/>
      <c r="I5931" s="16"/>
      <c r="J5931" s="12"/>
      <c r="K5931" s="12"/>
      <c r="L5931" s="13" t="n">
        <f aca="false">K5931-J5931</f>
        <v>0</v>
      </c>
      <c r="M5931" s="8"/>
      <c r="N5931" s="13" t="n">
        <f aca="false">L5931-M5931</f>
        <v>0</v>
      </c>
      <c r="O5931" s="14" t="str">
        <f aca="false">IF(AND(G5931="A"),"91,5119",IF(AND(G5931="B"),"44,1784",IF(AND(G5931="C"),"12,6225",IF(AND(G5931=""),""))))</f>
        <v/>
      </c>
      <c r="P5931" s="15" t="str">
        <f aca="false">IF(OR(O5931=0,N5931=0,J5931=0,K5931=0,E5931="",D5931="",C5931="",B5931="",H5931="",I5931=""),"",IF(AND(G5931="A",(O5931*N5931)&lt;=foglio!$H$3),(N5931*O5931),IF(AND(G5931="A",(O5931*N5931)&gt;foglio!$H$3),foglio!$H$3,IF(AND(G5931="B",(O5931*N5931)&lt;=foglio!$H$4),(N5931*O5931),IF(AND(G5931="B",(O5931*N5931)&gt;foglio!$H$5),foglio!$H$4,IF(AND(G5931="C",(O5931*N5931)&lt;=foglio!$H$5),(N5931*O5931),IF(AND(G5931="C",(O5931*N5931)&gt;foglio!$H$5),foglio!$H$5)))))))</f>
        <v/>
      </c>
    </row>
    <row r="5932" customFormat="false" ht="10.2" hidden="false" customHeight="false" outlineLevel="0" collapsed="false">
      <c r="A5932" s="7" t="n">
        <v>5927</v>
      </c>
      <c r="B5932" s="8"/>
      <c r="C5932" s="8"/>
      <c r="D5932" s="8"/>
      <c r="E5932" s="9"/>
      <c r="F5932" s="9"/>
      <c r="G5932" s="10" t="str">
        <f aca="false">IF(F5932="Rischio alto","A",IF(F5932="Rischio medio","B",IF(F5932="Rischio basso","C","")))</f>
        <v/>
      </c>
      <c r="H5932" s="8"/>
      <c r="I5932" s="16"/>
      <c r="J5932" s="12"/>
      <c r="K5932" s="12"/>
      <c r="L5932" s="13" t="n">
        <f aca="false">K5932-J5932</f>
        <v>0</v>
      </c>
      <c r="M5932" s="8"/>
      <c r="N5932" s="13" t="n">
        <f aca="false">L5932-M5932</f>
        <v>0</v>
      </c>
      <c r="O5932" s="14" t="str">
        <f aca="false">IF(AND(G5932="A"),"91,5119",IF(AND(G5932="B"),"44,1784",IF(AND(G5932="C"),"12,6225",IF(AND(G5932=""),""))))</f>
        <v/>
      </c>
      <c r="P5932" s="15" t="str">
        <f aca="false">IF(OR(O5932=0,N5932=0,J5932=0,K5932=0,E5932="",D5932="",C5932="",B5932="",H5932="",I5932=""),"",IF(AND(G5932="A",(O5932*N5932)&lt;=foglio!$H$3),(N5932*O5932),IF(AND(G5932="A",(O5932*N5932)&gt;foglio!$H$3),foglio!$H$3,IF(AND(G5932="B",(O5932*N5932)&lt;=foglio!$H$4),(N5932*O5932),IF(AND(G5932="B",(O5932*N5932)&gt;foglio!$H$5),foglio!$H$4,IF(AND(G5932="C",(O5932*N5932)&lt;=foglio!$H$5),(N5932*O5932),IF(AND(G5932="C",(O5932*N5932)&gt;foglio!$H$5),foglio!$H$5)))))))</f>
        <v/>
      </c>
    </row>
    <row r="5933" customFormat="false" ht="10.2" hidden="false" customHeight="false" outlineLevel="0" collapsed="false">
      <c r="A5933" s="7" t="n">
        <v>5928</v>
      </c>
      <c r="B5933" s="8"/>
      <c r="C5933" s="8"/>
      <c r="D5933" s="8"/>
      <c r="E5933" s="9"/>
      <c r="F5933" s="9"/>
      <c r="G5933" s="10" t="str">
        <f aca="false">IF(F5933="Rischio alto","A",IF(F5933="Rischio medio","B",IF(F5933="Rischio basso","C","")))</f>
        <v/>
      </c>
      <c r="H5933" s="8"/>
      <c r="I5933" s="16"/>
      <c r="J5933" s="12"/>
      <c r="K5933" s="12"/>
      <c r="L5933" s="13" t="n">
        <f aca="false">K5933-J5933</f>
        <v>0</v>
      </c>
      <c r="M5933" s="8"/>
      <c r="N5933" s="13" t="n">
        <f aca="false">L5933-M5933</f>
        <v>0</v>
      </c>
      <c r="O5933" s="14" t="str">
        <f aca="false">IF(AND(G5933="A"),"91,5119",IF(AND(G5933="B"),"44,1784",IF(AND(G5933="C"),"12,6225",IF(AND(G5933=""),""))))</f>
        <v/>
      </c>
      <c r="P5933" s="15" t="str">
        <f aca="false">IF(OR(O5933=0,N5933=0,J5933=0,K5933=0,E5933="",D5933="",C5933="",B5933="",H5933="",I5933=""),"",IF(AND(G5933="A",(O5933*N5933)&lt;=foglio!$H$3),(N5933*O5933),IF(AND(G5933="A",(O5933*N5933)&gt;foglio!$H$3),foglio!$H$3,IF(AND(G5933="B",(O5933*N5933)&lt;=foglio!$H$4),(N5933*O5933),IF(AND(G5933="B",(O5933*N5933)&gt;foglio!$H$5),foglio!$H$4,IF(AND(G5933="C",(O5933*N5933)&lt;=foglio!$H$5),(N5933*O5933),IF(AND(G5933="C",(O5933*N5933)&gt;foglio!$H$5),foglio!$H$5)))))))</f>
        <v/>
      </c>
    </row>
    <row r="5934" customFormat="false" ht="10.2" hidden="false" customHeight="false" outlineLevel="0" collapsed="false">
      <c r="A5934" s="7" t="n">
        <v>5929</v>
      </c>
      <c r="B5934" s="8"/>
      <c r="C5934" s="8"/>
      <c r="D5934" s="8"/>
      <c r="E5934" s="9"/>
      <c r="F5934" s="9"/>
      <c r="G5934" s="10" t="str">
        <f aca="false">IF(F5934="Rischio alto","A",IF(F5934="Rischio medio","B",IF(F5934="Rischio basso","C","")))</f>
        <v/>
      </c>
      <c r="H5934" s="8"/>
      <c r="I5934" s="16"/>
      <c r="J5934" s="12"/>
      <c r="K5934" s="12"/>
      <c r="L5934" s="13" t="n">
        <f aca="false">K5934-J5934</f>
        <v>0</v>
      </c>
      <c r="M5934" s="8"/>
      <c r="N5934" s="13" t="n">
        <f aca="false">L5934-M5934</f>
        <v>0</v>
      </c>
      <c r="O5934" s="14" t="str">
        <f aca="false">IF(AND(G5934="A"),"91,5119",IF(AND(G5934="B"),"44,1784",IF(AND(G5934="C"),"12,6225",IF(AND(G5934=""),""))))</f>
        <v/>
      </c>
      <c r="P5934" s="15" t="str">
        <f aca="false">IF(OR(O5934=0,N5934=0,J5934=0,K5934=0,E5934="",D5934="",C5934="",B5934="",H5934="",I5934=""),"",IF(AND(G5934="A",(O5934*N5934)&lt;=foglio!$H$3),(N5934*O5934),IF(AND(G5934="A",(O5934*N5934)&gt;foglio!$H$3),foglio!$H$3,IF(AND(G5934="B",(O5934*N5934)&lt;=foglio!$H$4),(N5934*O5934),IF(AND(G5934="B",(O5934*N5934)&gt;foglio!$H$5),foglio!$H$4,IF(AND(G5934="C",(O5934*N5934)&lt;=foglio!$H$5),(N5934*O5934),IF(AND(G5934="C",(O5934*N5934)&gt;foglio!$H$5),foglio!$H$5)))))))</f>
        <v/>
      </c>
    </row>
    <row r="5935" customFormat="false" ht="10.2" hidden="false" customHeight="false" outlineLevel="0" collapsed="false">
      <c r="A5935" s="7" t="n">
        <v>5930</v>
      </c>
      <c r="B5935" s="8"/>
      <c r="C5935" s="8"/>
      <c r="D5935" s="8"/>
      <c r="E5935" s="9"/>
      <c r="F5935" s="9"/>
      <c r="G5935" s="10" t="str">
        <f aca="false">IF(F5935="Rischio alto","A",IF(F5935="Rischio medio","B",IF(F5935="Rischio basso","C","")))</f>
        <v/>
      </c>
      <c r="H5935" s="8"/>
      <c r="I5935" s="16"/>
      <c r="J5935" s="12"/>
      <c r="K5935" s="12"/>
      <c r="L5935" s="13" t="n">
        <f aca="false">K5935-J5935</f>
        <v>0</v>
      </c>
      <c r="M5935" s="8"/>
      <c r="N5935" s="13" t="n">
        <f aca="false">L5935-M5935</f>
        <v>0</v>
      </c>
      <c r="O5935" s="14" t="str">
        <f aca="false">IF(AND(G5935="A"),"91,5119",IF(AND(G5935="B"),"44,1784",IF(AND(G5935="C"),"12,6225",IF(AND(G5935=""),""))))</f>
        <v/>
      </c>
      <c r="P5935" s="15" t="str">
        <f aca="false">IF(OR(O5935=0,N5935=0,J5935=0,K5935=0,E5935="",D5935="",C5935="",B5935="",H5935="",I5935=""),"",IF(AND(G5935="A",(O5935*N5935)&lt;=foglio!$H$3),(N5935*O5935),IF(AND(G5935="A",(O5935*N5935)&gt;foglio!$H$3),foglio!$H$3,IF(AND(G5935="B",(O5935*N5935)&lt;=foglio!$H$4),(N5935*O5935),IF(AND(G5935="B",(O5935*N5935)&gt;foglio!$H$5),foglio!$H$4,IF(AND(G5935="C",(O5935*N5935)&lt;=foglio!$H$5),(N5935*O5935),IF(AND(G5935="C",(O5935*N5935)&gt;foglio!$H$5),foglio!$H$5)))))))</f>
        <v/>
      </c>
    </row>
    <row r="5936" customFormat="false" ht="10.2" hidden="false" customHeight="false" outlineLevel="0" collapsed="false">
      <c r="A5936" s="7" t="n">
        <v>5931</v>
      </c>
      <c r="B5936" s="8"/>
      <c r="C5936" s="8"/>
      <c r="D5936" s="8"/>
      <c r="E5936" s="9"/>
      <c r="F5936" s="9"/>
      <c r="G5936" s="10" t="str">
        <f aca="false">IF(F5936="Rischio alto","A",IF(F5936="Rischio medio","B",IF(F5936="Rischio basso","C","")))</f>
        <v/>
      </c>
      <c r="H5936" s="8"/>
      <c r="I5936" s="16"/>
      <c r="J5936" s="12"/>
      <c r="K5936" s="12"/>
      <c r="L5936" s="13" t="n">
        <f aca="false">K5936-J5936</f>
        <v>0</v>
      </c>
      <c r="M5936" s="8"/>
      <c r="N5936" s="13" t="n">
        <f aca="false">L5936-M5936</f>
        <v>0</v>
      </c>
      <c r="O5936" s="14" t="str">
        <f aca="false">IF(AND(G5936="A"),"91,5119",IF(AND(G5936="B"),"44,1784",IF(AND(G5936="C"),"12,6225",IF(AND(G5936=""),""))))</f>
        <v/>
      </c>
      <c r="P5936" s="15" t="str">
        <f aca="false">IF(OR(O5936=0,N5936=0,J5936=0,K5936=0,E5936="",D5936="",C5936="",B5936="",H5936="",I5936=""),"",IF(AND(G5936="A",(O5936*N5936)&lt;=foglio!$H$3),(N5936*O5936),IF(AND(G5936="A",(O5936*N5936)&gt;foglio!$H$3),foglio!$H$3,IF(AND(G5936="B",(O5936*N5936)&lt;=foglio!$H$4),(N5936*O5936),IF(AND(G5936="B",(O5936*N5936)&gt;foglio!$H$5),foglio!$H$4,IF(AND(G5936="C",(O5936*N5936)&lt;=foglio!$H$5),(N5936*O5936),IF(AND(G5936="C",(O5936*N5936)&gt;foglio!$H$5),foglio!$H$5)))))))</f>
        <v/>
      </c>
    </row>
    <row r="5937" customFormat="false" ht="10.2" hidden="false" customHeight="false" outlineLevel="0" collapsed="false">
      <c r="A5937" s="7" t="n">
        <v>5932</v>
      </c>
      <c r="B5937" s="8"/>
      <c r="C5937" s="8"/>
      <c r="D5937" s="8"/>
      <c r="E5937" s="9"/>
      <c r="F5937" s="9"/>
      <c r="G5937" s="10" t="str">
        <f aca="false">IF(F5937="Rischio alto","A",IF(F5937="Rischio medio","B",IF(F5937="Rischio basso","C","")))</f>
        <v/>
      </c>
      <c r="H5937" s="8"/>
      <c r="I5937" s="16"/>
      <c r="J5937" s="12"/>
      <c r="K5937" s="12"/>
      <c r="L5937" s="13" t="n">
        <f aca="false">K5937-J5937</f>
        <v>0</v>
      </c>
      <c r="M5937" s="8"/>
      <c r="N5937" s="13" t="n">
        <f aca="false">L5937-M5937</f>
        <v>0</v>
      </c>
      <c r="O5937" s="14" t="str">
        <f aca="false">IF(AND(G5937="A"),"91,5119",IF(AND(G5937="B"),"44,1784",IF(AND(G5937="C"),"12,6225",IF(AND(G5937=""),""))))</f>
        <v/>
      </c>
      <c r="P5937" s="15" t="str">
        <f aca="false">IF(OR(O5937=0,N5937=0,J5937=0,K5937=0,E5937="",D5937="",C5937="",B5937="",H5937="",I5937=""),"",IF(AND(G5937="A",(O5937*N5937)&lt;=foglio!$H$3),(N5937*O5937),IF(AND(G5937="A",(O5937*N5937)&gt;foglio!$H$3),foglio!$H$3,IF(AND(G5937="B",(O5937*N5937)&lt;=foglio!$H$4),(N5937*O5937),IF(AND(G5937="B",(O5937*N5937)&gt;foglio!$H$5),foglio!$H$4,IF(AND(G5937="C",(O5937*N5937)&lt;=foglio!$H$5),(N5937*O5937),IF(AND(G5937="C",(O5937*N5937)&gt;foglio!$H$5),foglio!$H$5)))))))</f>
        <v/>
      </c>
    </row>
    <row r="5938" customFormat="false" ht="10.2" hidden="false" customHeight="false" outlineLevel="0" collapsed="false">
      <c r="A5938" s="7" t="n">
        <v>5933</v>
      </c>
      <c r="B5938" s="8"/>
      <c r="C5938" s="8"/>
      <c r="D5938" s="8"/>
      <c r="E5938" s="9"/>
      <c r="F5938" s="9"/>
      <c r="G5938" s="10" t="str">
        <f aca="false">IF(F5938="Rischio alto","A",IF(F5938="Rischio medio","B",IF(F5938="Rischio basso","C","")))</f>
        <v/>
      </c>
      <c r="H5938" s="8"/>
      <c r="I5938" s="16"/>
      <c r="J5938" s="12"/>
      <c r="K5938" s="12"/>
      <c r="L5938" s="13" t="n">
        <f aca="false">K5938-J5938</f>
        <v>0</v>
      </c>
      <c r="M5938" s="8"/>
      <c r="N5938" s="13" t="n">
        <f aca="false">L5938-M5938</f>
        <v>0</v>
      </c>
      <c r="O5938" s="14" t="str">
        <f aca="false">IF(AND(G5938="A"),"91,5119",IF(AND(G5938="B"),"44,1784",IF(AND(G5938="C"),"12,6225",IF(AND(G5938=""),""))))</f>
        <v/>
      </c>
      <c r="P5938" s="15" t="str">
        <f aca="false">IF(OR(O5938=0,N5938=0,J5938=0,K5938=0,E5938="",D5938="",C5938="",B5938="",H5938="",I5938=""),"",IF(AND(G5938="A",(O5938*N5938)&lt;=foglio!$H$3),(N5938*O5938),IF(AND(G5938="A",(O5938*N5938)&gt;foglio!$H$3),foglio!$H$3,IF(AND(G5938="B",(O5938*N5938)&lt;=foglio!$H$4),(N5938*O5938),IF(AND(G5938="B",(O5938*N5938)&gt;foglio!$H$5),foglio!$H$4,IF(AND(G5938="C",(O5938*N5938)&lt;=foglio!$H$5),(N5938*O5938),IF(AND(G5938="C",(O5938*N5938)&gt;foglio!$H$5),foglio!$H$5)))))))</f>
        <v/>
      </c>
    </row>
    <row r="5939" customFormat="false" ht="10.2" hidden="false" customHeight="false" outlineLevel="0" collapsed="false">
      <c r="A5939" s="7" t="n">
        <v>5934</v>
      </c>
      <c r="B5939" s="8"/>
      <c r="C5939" s="8"/>
      <c r="D5939" s="8"/>
      <c r="E5939" s="9"/>
      <c r="F5939" s="9"/>
      <c r="G5939" s="10" t="str">
        <f aca="false">IF(F5939="Rischio alto","A",IF(F5939="Rischio medio","B",IF(F5939="Rischio basso","C","")))</f>
        <v/>
      </c>
      <c r="H5939" s="8"/>
      <c r="I5939" s="16"/>
      <c r="J5939" s="12"/>
      <c r="K5939" s="12"/>
      <c r="L5939" s="13" t="n">
        <f aca="false">K5939-J5939</f>
        <v>0</v>
      </c>
      <c r="M5939" s="8"/>
      <c r="N5939" s="13" t="n">
        <f aca="false">L5939-M5939</f>
        <v>0</v>
      </c>
      <c r="O5939" s="14" t="str">
        <f aca="false">IF(AND(G5939="A"),"91,5119",IF(AND(G5939="B"),"44,1784",IF(AND(G5939="C"),"12,6225",IF(AND(G5939=""),""))))</f>
        <v/>
      </c>
      <c r="P5939" s="15" t="str">
        <f aca="false">IF(OR(O5939=0,N5939=0,J5939=0,K5939=0,E5939="",D5939="",C5939="",B5939="",H5939="",I5939=""),"",IF(AND(G5939="A",(O5939*N5939)&lt;=foglio!$H$3),(N5939*O5939),IF(AND(G5939="A",(O5939*N5939)&gt;foglio!$H$3),foglio!$H$3,IF(AND(G5939="B",(O5939*N5939)&lt;=foglio!$H$4),(N5939*O5939),IF(AND(G5939="B",(O5939*N5939)&gt;foglio!$H$5),foglio!$H$4,IF(AND(G5939="C",(O5939*N5939)&lt;=foglio!$H$5),(N5939*O5939),IF(AND(G5939="C",(O5939*N5939)&gt;foglio!$H$5),foglio!$H$5)))))))</f>
        <v/>
      </c>
    </row>
    <row r="5940" customFormat="false" ht="10.2" hidden="false" customHeight="false" outlineLevel="0" collapsed="false">
      <c r="A5940" s="7" t="n">
        <v>5935</v>
      </c>
      <c r="B5940" s="8"/>
      <c r="C5940" s="8"/>
      <c r="D5940" s="8"/>
      <c r="E5940" s="9"/>
      <c r="F5940" s="9"/>
      <c r="G5940" s="10" t="str">
        <f aca="false">IF(F5940="Rischio alto","A",IF(F5940="Rischio medio","B",IF(F5940="Rischio basso","C","")))</f>
        <v/>
      </c>
      <c r="H5940" s="8"/>
      <c r="I5940" s="16"/>
      <c r="J5940" s="12"/>
      <c r="K5940" s="12"/>
      <c r="L5940" s="13" t="n">
        <f aca="false">K5940-J5940</f>
        <v>0</v>
      </c>
      <c r="M5940" s="8"/>
      <c r="N5940" s="13" t="n">
        <f aca="false">L5940-M5940</f>
        <v>0</v>
      </c>
      <c r="O5940" s="14" t="str">
        <f aca="false">IF(AND(G5940="A"),"91,5119",IF(AND(G5940="B"),"44,1784",IF(AND(G5940="C"),"12,6225",IF(AND(G5940=""),""))))</f>
        <v/>
      </c>
      <c r="P5940" s="15" t="str">
        <f aca="false">IF(OR(O5940=0,N5940=0,J5940=0,K5940=0,E5940="",D5940="",C5940="",B5940="",H5940="",I5940=""),"",IF(AND(G5940="A",(O5940*N5940)&lt;=foglio!$H$3),(N5940*O5940),IF(AND(G5940="A",(O5940*N5940)&gt;foglio!$H$3),foglio!$H$3,IF(AND(G5940="B",(O5940*N5940)&lt;=foglio!$H$4),(N5940*O5940),IF(AND(G5940="B",(O5940*N5940)&gt;foglio!$H$5),foglio!$H$4,IF(AND(G5940="C",(O5940*N5940)&lt;=foglio!$H$5),(N5940*O5940),IF(AND(G5940="C",(O5940*N5940)&gt;foglio!$H$5),foglio!$H$5)))))))</f>
        <v/>
      </c>
    </row>
    <row r="5941" customFormat="false" ht="10.2" hidden="false" customHeight="false" outlineLevel="0" collapsed="false">
      <c r="A5941" s="7" t="n">
        <v>5936</v>
      </c>
      <c r="B5941" s="8"/>
      <c r="C5941" s="8"/>
      <c r="D5941" s="8"/>
      <c r="E5941" s="9"/>
      <c r="F5941" s="9"/>
      <c r="G5941" s="10" t="str">
        <f aca="false">IF(F5941="Rischio alto","A",IF(F5941="Rischio medio","B",IF(F5941="Rischio basso","C","")))</f>
        <v/>
      </c>
      <c r="H5941" s="8"/>
      <c r="I5941" s="16"/>
      <c r="J5941" s="12"/>
      <c r="K5941" s="12"/>
      <c r="L5941" s="13" t="n">
        <f aca="false">K5941-J5941</f>
        <v>0</v>
      </c>
      <c r="M5941" s="8"/>
      <c r="N5941" s="13" t="n">
        <f aca="false">L5941-M5941</f>
        <v>0</v>
      </c>
      <c r="O5941" s="14" t="str">
        <f aca="false">IF(AND(G5941="A"),"91,5119",IF(AND(G5941="B"),"44,1784",IF(AND(G5941="C"),"12,6225",IF(AND(G5941=""),""))))</f>
        <v/>
      </c>
      <c r="P5941" s="15" t="str">
        <f aca="false">IF(OR(O5941=0,N5941=0,J5941=0,K5941=0,E5941="",D5941="",C5941="",B5941="",H5941="",I5941=""),"",IF(AND(G5941="A",(O5941*N5941)&lt;=foglio!$H$3),(N5941*O5941),IF(AND(G5941="A",(O5941*N5941)&gt;foglio!$H$3),foglio!$H$3,IF(AND(G5941="B",(O5941*N5941)&lt;=foglio!$H$4),(N5941*O5941),IF(AND(G5941="B",(O5941*N5941)&gt;foglio!$H$5),foglio!$H$4,IF(AND(G5941="C",(O5941*N5941)&lt;=foglio!$H$5),(N5941*O5941),IF(AND(G5941="C",(O5941*N5941)&gt;foglio!$H$5),foglio!$H$5)))))))</f>
        <v/>
      </c>
    </row>
    <row r="5942" customFormat="false" ht="10.2" hidden="false" customHeight="false" outlineLevel="0" collapsed="false">
      <c r="A5942" s="7" t="n">
        <v>5937</v>
      </c>
      <c r="B5942" s="8"/>
      <c r="C5942" s="8"/>
      <c r="D5942" s="8"/>
      <c r="E5942" s="9"/>
      <c r="F5942" s="9"/>
      <c r="G5942" s="10" t="str">
        <f aca="false">IF(F5942="Rischio alto","A",IF(F5942="Rischio medio","B",IF(F5942="Rischio basso","C","")))</f>
        <v/>
      </c>
      <c r="H5942" s="8"/>
      <c r="I5942" s="16"/>
      <c r="J5942" s="12"/>
      <c r="K5942" s="12"/>
      <c r="L5942" s="13" t="n">
        <f aca="false">K5942-J5942</f>
        <v>0</v>
      </c>
      <c r="M5942" s="8"/>
      <c r="N5942" s="13" t="n">
        <f aca="false">L5942-M5942</f>
        <v>0</v>
      </c>
      <c r="O5942" s="14" t="str">
        <f aca="false">IF(AND(G5942="A"),"91,5119",IF(AND(G5942="B"),"44,1784",IF(AND(G5942="C"),"12,6225",IF(AND(G5942=""),""))))</f>
        <v/>
      </c>
      <c r="P5942" s="15" t="str">
        <f aca="false">IF(OR(O5942=0,N5942=0,J5942=0,K5942=0,E5942="",D5942="",C5942="",B5942="",H5942="",I5942=""),"",IF(AND(G5942="A",(O5942*N5942)&lt;=foglio!$H$3),(N5942*O5942),IF(AND(G5942="A",(O5942*N5942)&gt;foglio!$H$3),foglio!$H$3,IF(AND(G5942="B",(O5942*N5942)&lt;=foglio!$H$4),(N5942*O5942),IF(AND(G5942="B",(O5942*N5942)&gt;foglio!$H$5),foglio!$H$4,IF(AND(G5942="C",(O5942*N5942)&lt;=foglio!$H$5),(N5942*O5942),IF(AND(G5942="C",(O5942*N5942)&gt;foglio!$H$5),foglio!$H$5)))))))</f>
        <v/>
      </c>
    </row>
    <row r="5943" customFormat="false" ht="10.2" hidden="false" customHeight="false" outlineLevel="0" collapsed="false">
      <c r="A5943" s="7" t="n">
        <v>5938</v>
      </c>
      <c r="B5943" s="8"/>
      <c r="C5943" s="8"/>
      <c r="D5943" s="8"/>
      <c r="E5943" s="9"/>
      <c r="F5943" s="9"/>
      <c r="G5943" s="10" t="str">
        <f aca="false">IF(F5943="Rischio alto","A",IF(F5943="Rischio medio","B",IF(F5943="Rischio basso","C","")))</f>
        <v/>
      </c>
      <c r="H5943" s="8"/>
      <c r="I5943" s="16"/>
      <c r="J5943" s="12"/>
      <c r="K5943" s="12"/>
      <c r="L5943" s="13" t="n">
        <f aca="false">K5943-J5943</f>
        <v>0</v>
      </c>
      <c r="M5943" s="8"/>
      <c r="N5943" s="13" t="n">
        <f aca="false">L5943-M5943</f>
        <v>0</v>
      </c>
      <c r="O5943" s="14" t="str">
        <f aca="false">IF(AND(G5943="A"),"91,5119",IF(AND(G5943="B"),"44,1784",IF(AND(G5943="C"),"12,6225",IF(AND(G5943=""),""))))</f>
        <v/>
      </c>
      <c r="P5943" s="15" t="str">
        <f aca="false">IF(OR(O5943=0,N5943=0,J5943=0,K5943=0,E5943="",D5943="",C5943="",B5943="",H5943="",I5943=""),"",IF(AND(G5943="A",(O5943*N5943)&lt;=foglio!$H$3),(N5943*O5943),IF(AND(G5943="A",(O5943*N5943)&gt;foglio!$H$3),foglio!$H$3,IF(AND(G5943="B",(O5943*N5943)&lt;=foglio!$H$4),(N5943*O5943),IF(AND(G5943="B",(O5943*N5943)&gt;foglio!$H$5),foglio!$H$4,IF(AND(G5943="C",(O5943*N5943)&lt;=foglio!$H$5),(N5943*O5943),IF(AND(G5943="C",(O5943*N5943)&gt;foglio!$H$5),foglio!$H$5)))))))</f>
        <v/>
      </c>
    </row>
    <row r="5944" customFormat="false" ht="10.2" hidden="false" customHeight="false" outlineLevel="0" collapsed="false">
      <c r="A5944" s="7" t="n">
        <v>5939</v>
      </c>
      <c r="B5944" s="8"/>
      <c r="C5944" s="8"/>
      <c r="D5944" s="8"/>
      <c r="E5944" s="9"/>
      <c r="F5944" s="9"/>
      <c r="G5944" s="10" t="str">
        <f aca="false">IF(F5944="Rischio alto","A",IF(F5944="Rischio medio","B",IF(F5944="Rischio basso","C","")))</f>
        <v/>
      </c>
      <c r="H5944" s="8"/>
      <c r="I5944" s="16"/>
      <c r="J5944" s="12"/>
      <c r="K5944" s="12"/>
      <c r="L5944" s="13" t="n">
        <f aca="false">K5944-J5944</f>
        <v>0</v>
      </c>
      <c r="M5944" s="8"/>
      <c r="N5944" s="13" t="n">
        <f aca="false">L5944-M5944</f>
        <v>0</v>
      </c>
      <c r="O5944" s="14" t="str">
        <f aca="false">IF(AND(G5944="A"),"91,5119",IF(AND(G5944="B"),"44,1784",IF(AND(G5944="C"),"12,6225",IF(AND(G5944=""),""))))</f>
        <v/>
      </c>
      <c r="P5944" s="15" t="str">
        <f aca="false">IF(OR(O5944=0,N5944=0,J5944=0,K5944=0,E5944="",D5944="",C5944="",B5944="",H5944="",I5944=""),"",IF(AND(G5944="A",(O5944*N5944)&lt;=foglio!$H$3),(N5944*O5944),IF(AND(G5944="A",(O5944*N5944)&gt;foglio!$H$3),foglio!$H$3,IF(AND(G5944="B",(O5944*N5944)&lt;=foglio!$H$4),(N5944*O5944),IF(AND(G5944="B",(O5944*N5944)&gt;foglio!$H$5),foglio!$H$4,IF(AND(G5944="C",(O5944*N5944)&lt;=foglio!$H$5),(N5944*O5944),IF(AND(G5944="C",(O5944*N5944)&gt;foglio!$H$5),foglio!$H$5)))))))</f>
        <v/>
      </c>
    </row>
    <row r="5945" customFormat="false" ht="10.2" hidden="false" customHeight="false" outlineLevel="0" collapsed="false">
      <c r="A5945" s="7" t="n">
        <v>5940</v>
      </c>
      <c r="B5945" s="8"/>
      <c r="C5945" s="8"/>
      <c r="D5945" s="8"/>
      <c r="E5945" s="9"/>
      <c r="F5945" s="9"/>
      <c r="G5945" s="10" t="str">
        <f aca="false">IF(F5945="Rischio alto","A",IF(F5945="Rischio medio","B",IF(F5945="Rischio basso","C","")))</f>
        <v/>
      </c>
      <c r="H5945" s="8"/>
      <c r="I5945" s="16"/>
      <c r="J5945" s="12"/>
      <c r="K5945" s="12"/>
      <c r="L5945" s="13" t="n">
        <f aca="false">K5945-J5945</f>
        <v>0</v>
      </c>
      <c r="M5945" s="8"/>
      <c r="N5945" s="13" t="n">
        <f aca="false">L5945-M5945</f>
        <v>0</v>
      </c>
      <c r="O5945" s="14" t="str">
        <f aca="false">IF(AND(G5945="A"),"91,5119",IF(AND(G5945="B"),"44,1784",IF(AND(G5945="C"),"12,6225",IF(AND(G5945=""),""))))</f>
        <v/>
      </c>
      <c r="P5945" s="15" t="str">
        <f aca="false">IF(OR(O5945=0,N5945=0,J5945=0,K5945=0,E5945="",D5945="",C5945="",B5945="",H5945="",I5945=""),"",IF(AND(G5945="A",(O5945*N5945)&lt;=foglio!$H$3),(N5945*O5945),IF(AND(G5945="A",(O5945*N5945)&gt;foglio!$H$3),foglio!$H$3,IF(AND(G5945="B",(O5945*N5945)&lt;=foglio!$H$4),(N5945*O5945),IF(AND(G5945="B",(O5945*N5945)&gt;foglio!$H$5),foglio!$H$4,IF(AND(G5945="C",(O5945*N5945)&lt;=foglio!$H$5),(N5945*O5945),IF(AND(G5945="C",(O5945*N5945)&gt;foglio!$H$5),foglio!$H$5)))))))</f>
        <v/>
      </c>
    </row>
    <row r="5946" customFormat="false" ht="10.2" hidden="false" customHeight="false" outlineLevel="0" collapsed="false">
      <c r="A5946" s="7" t="n">
        <v>5941</v>
      </c>
      <c r="B5946" s="8"/>
      <c r="C5946" s="8"/>
      <c r="D5946" s="8"/>
      <c r="E5946" s="9"/>
      <c r="F5946" s="9"/>
      <c r="G5946" s="10" t="str">
        <f aca="false">IF(F5946="Rischio alto","A",IF(F5946="Rischio medio","B",IF(F5946="Rischio basso","C","")))</f>
        <v/>
      </c>
      <c r="H5946" s="8"/>
      <c r="I5946" s="16"/>
      <c r="J5946" s="12"/>
      <c r="K5946" s="12"/>
      <c r="L5946" s="13" t="n">
        <f aca="false">K5946-J5946</f>
        <v>0</v>
      </c>
      <c r="M5946" s="8"/>
      <c r="N5946" s="13" t="n">
        <f aca="false">L5946-M5946</f>
        <v>0</v>
      </c>
      <c r="O5946" s="14" t="str">
        <f aca="false">IF(AND(G5946="A"),"91,5119",IF(AND(G5946="B"),"44,1784",IF(AND(G5946="C"),"12,6225",IF(AND(G5946=""),""))))</f>
        <v/>
      </c>
      <c r="P5946" s="15" t="str">
        <f aca="false">IF(OR(O5946=0,N5946=0,J5946=0,K5946=0,E5946="",D5946="",C5946="",B5946="",H5946="",I5946=""),"",IF(AND(G5946="A",(O5946*N5946)&lt;=foglio!$H$3),(N5946*O5946),IF(AND(G5946="A",(O5946*N5946)&gt;foglio!$H$3),foglio!$H$3,IF(AND(G5946="B",(O5946*N5946)&lt;=foglio!$H$4),(N5946*O5946),IF(AND(G5946="B",(O5946*N5946)&gt;foglio!$H$5),foglio!$H$4,IF(AND(G5946="C",(O5946*N5946)&lt;=foglio!$H$5),(N5946*O5946),IF(AND(G5946="C",(O5946*N5946)&gt;foglio!$H$5),foglio!$H$5)))))))</f>
        <v/>
      </c>
    </row>
    <row r="5947" customFormat="false" ht="10.2" hidden="false" customHeight="false" outlineLevel="0" collapsed="false">
      <c r="A5947" s="7" t="n">
        <v>5942</v>
      </c>
      <c r="B5947" s="8"/>
      <c r="C5947" s="8"/>
      <c r="D5947" s="8"/>
      <c r="E5947" s="9"/>
      <c r="F5947" s="9"/>
      <c r="G5947" s="10" t="str">
        <f aca="false">IF(F5947="Rischio alto","A",IF(F5947="Rischio medio","B",IF(F5947="Rischio basso","C","")))</f>
        <v/>
      </c>
      <c r="H5947" s="8"/>
      <c r="I5947" s="16"/>
      <c r="J5947" s="12"/>
      <c r="K5947" s="12"/>
      <c r="L5947" s="13" t="n">
        <f aca="false">K5947-J5947</f>
        <v>0</v>
      </c>
      <c r="M5947" s="8"/>
      <c r="N5947" s="13" t="n">
        <f aca="false">L5947-M5947</f>
        <v>0</v>
      </c>
      <c r="O5947" s="14" t="str">
        <f aca="false">IF(AND(G5947="A"),"91,5119",IF(AND(G5947="B"),"44,1784",IF(AND(G5947="C"),"12,6225",IF(AND(G5947=""),""))))</f>
        <v/>
      </c>
      <c r="P5947" s="15" t="str">
        <f aca="false">IF(OR(O5947=0,N5947=0,J5947=0,K5947=0,E5947="",D5947="",C5947="",B5947="",H5947="",I5947=""),"",IF(AND(G5947="A",(O5947*N5947)&lt;=foglio!$H$3),(N5947*O5947),IF(AND(G5947="A",(O5947*N5947)&gt;foglio!$H$3),foglio!$H$3,IF(AND(G5947="B",(O5947*N5947)&lt;=foglio!$H$4),(N5947*O5947),IF(AND(G5947="B",(O5947*N5947)&gt;foglio!$H$5),foglio!$H$4,IF(AND(G5947="C",(O5947*N5947)&lt;=foglio!$H$5),(N5947*O5947),IF(AND(G5947="C",(O5947*N5947)&gt;foglio!$H$5),foglio!$H$5)))))))</f>
        <v/>
      </c>
    </row>
    <row r="5948" customFormat="false" ht="10.2" hidden="false" customHeight="false" outlineLevel="0" collapsed="false">
      <c r="A5948" s="7" t="n">
        <v>5943</v>
      </c>
      <c r="B5948" s="8"/>
      <c r="C5948" s="8"/>
      <c r="D5948" s="8"/>
      <c r="E5948" s="9"/>
      <c r="F5948" s="9"/>
      <c r="G5948" s="10" t="str">
        <f aca="false">IF(F5948="Rischio alto","A",IF(F5948="Rischio medio","B",IF(F5948="Rischio basso","C","")))</f>
        <v/>
      </c>
      <c r="H5948" s="8"/>
      <c r="I5948" s="16"/>
      <c r="J5948" s="12"/>
      <c r="K5948" s="12"/>
      <c r="L5948" s="13" t="n">
        <f aca="false">K5948-J5948</f>
        <v>0</v>
      </c>
      <c r="M5948" s="8"/>
      <c r="N5948" s="13" t="n">
        <f aca="false">L5948-M5948</f>
        <v>0</v>
      </c>
      <c r="O5948" s="14" t="str">
        <f aca="false">IF(AND(G5948="A"),"91,5119",IF(AND(G5948="B"),"44,1784",IF(AND(G5948="C"),"12,6225",IF(AND(G5948=""),""))))</f>
        <v/>
      </c>
      <c r="P5948" s="15" t="str">
        <f aca="false">IF(OR(O5948=0,N5948=0,J5948=0,K5948=0,E5948="",D5948="",C5948="",B5948="",H5948="",I5948=""),"",IF(AND(G5948="A",(O5948*N5948)&lt;=foglio!$H$3),(N5948*O5948),IF(AND(G5948="A",(O5948*N5948)&gt;foglio!$H$3),foglio!$H$3,IF(AND(G5948="B",(O5948*N5948)&lt;=foglio!$H$4),(N5948*O5948),IF(AND(G5948="B",(O5948*N5948)&gt;foglio!$H$5),foglio!$H$4,IF(AND(G5948="C",(O5948*N5948)&lt;=foglio!$H$5),(N5948*O5948),IF(AND(G5948="C",(O5948*N5948)&gt;foglio!$H$5),foglio!$H$5)))))))</f>
        <v/>
      </c>
    </row>
    <row r="5949" customFormat="false" ht="10.2" hidden="false" customHeight="false" outlineLevel="0" collapsed="false">
      <c r="A5949" s="7" t="n">
        <v>5944</v>
      </c>
      <c r="B5949" s="8"/>
      <c r="C5949" s="8"/>
      <c r="D5949" s="8"/>
      <c r="E5949" s="9"/>
      <c r="F5949" s="9"/>
      <c r="G5949" s="10" t="str">
        <f aca="false">IF(F5949="Rischio alto","A",IF(F5949="Rischio medio","B",IF(F5949="Rischio basso","C","")))</f>
        <v/>
      </c>
      <c r="H5949" s="8"/>
      <c r="I5949" s="16"/>
      <c r="J5949" s="12"/>
      <c r="K5949" s="12"/>
      <c r="L5949" s="13" t="n">
        <f aca="false">K5949-J5949</f>
        <v>0</v>
      </c>
      <c r="M5949" s="8"/>
      <c r="N5949" s="13" t="n">
        <f aca="false">L5949-M5949</f>
        <v>0</v>
      </c>
      <c r="O5949" s="14" t="str">
        <f aca="false">IF(AND(G5949="A"),"91,5119",IF(AND(G5949="B"),"44,1784",IF(AND(G5949="C"),"12,6225",IF(AND(G5949=""),""))))</f>
        <v/>
      </c>
      <c r="P5949" s="15" t="str">
        <f aca="false">IF(OR(O5949=0,N5949=0,J5949=0,K5949=0,E5949="",D5949="",C5949="",B5949="",H5949="",I5949=""),"",IF(AND(G5949="A",(O5949*N5949)&lt;=foglio!$H$3),(N5949*O5949),IF(AND(G5949="A",(O5949*N5949)&gt;foglio!$H$3),foglio!$H$3,IF(AND(G5949="B",(O5949*N5949)&lt;=foglio!$H$4),(N5949*O5949),IF(AND(G5949="B",(O5949*N5949)&gt;foglio!$H$5),foglio!$H$4,IF(AND(G5949="C",(O5949*N5949)&lt;=foglio!$H$5),(N5949*O5949),IF(AND(G5949="C",(O5949*N5949)&gt;foglio!$H$5),foglio!$H$5)))))))</f>
        <v/>
      </c>
    </row>
    <row r="5950" customFormat="false" ht="10.2" hidden="false" customHeight="false" outlineLevel="0" collapsed="false">
      <c r="A5950" s="7" t="n">
        <v>5945</v>
      </c>
      <c r="B5950" s="8"/>
      <c r="C5950" s="8"/>
      <c r="D5950" s="8"/>
      <c r="E5950" s="9"/>
      <c r="F5950" s="9"/>
      <c r="G5950" s="10" t="str">
        <f aca="false">IF(F5950="Rischio alto","A",IF(F5950="Rischio medio","B",IF(F5950="Rischio basso","C","")))</f>
        <v/>
      </c>
      <c r="H5950" s="8"/>
      <c r="I5950" s="16"/>
      <c r="J5950" s="12"/>
      <c r="K5950" s="12"/>
      <c r="L5950" s="13" t="n">
        <f aca="false">K5950-J5950</f>
        <v>0</v>
      </c>
      <c r="M5950" s="8"/>
      <c r="N5950" s="13" t="n">
        <f aca="false">L5950-M5950</f>
        <v>0</v>
      </c>
      <c r="O5950" s="14" t="str">
        <f aca="false">IF(AND(G5950="A"),"91,5119",IF(AND(G5950="B"),"44,1784",IF(AND(G5950="C"),"12,6225",IF(AND(G5950=""),""))))</f>
        <v/>
      </c>
      <c r="P5950" s="15" t="str">
        <f aca="false">IF(OR(O5950=0,N5950=0,J5950=0,K5950=0,E5950="",D5950="",C5950="",B5950="",H5950="",I5950=""),"",IF(AND(G5950="A",(O5950*N5950)&lt;=foglio!$H$3),(N5950*O5950),IF(AND(G5950="A",(O5950*N5950)&gt;foglio!$H$3),foglio!$H$3,IF(AND(G5950="B",(O5950*N5950)&lt;=foglio!$H$4),(N5950*O5950),IF(AND(G5950="B",(O5950*N5950)&gt;foglio!$H$5),foglio!$H$4,IF(AND(G5950="C",(O5950*N5950)&lt;=foglio!$H$5),(N5950*O5950),IF(AND(G5950="C",(O5950*N5950)&gt;foglio!$H$5),foglio!$H$5)))))))</f>
        <v/>
      </c>
    </row>
    <row r="5951" customFormat="false" ht="10.2" hidden="false" customHeight="false" outlineLevel="0" collapsed="false">
      <c r="A5951" s="7" t="n">
        <v>5946</v>
      </c>
      <c r="B5951" s="8"/>
      <c r="C5951" s="8"/>
      <c r="D5951" s="8"/>
      <c r="E5951" s="9"/>
      <c r="F5951" s="9"/>
      <c r="G5951" s="10" t="str">
        <f aca="false">IF(F5951="Rischio alto","A",IF(F5951="Rischio medio","B",IF(F5951="Rischio basso","C","")))</f>
        <v/>
      </c>
      <c r="H5951" s="8"/>
      <c r="I5951" s="16"/>
      <c r="J5951" s="12"/>
      <c r="K5951" s="12"/>
      <c r="L5951" s="13" t="n">
        <f aca="false">K5951-J5951</f>
        <v>0</v>
      </c>
      <c r="M5951" s="8"/>
      <c r="N5951" s="13" t="n">
        <f aca="false">L5951-M5951</f>
        <v>0</v>
      </c>
      <c r="O5951" s="14" t="str">
        <f aca="false">IF(AND(G5951="A"),"91,5119",IF(AND(G5951="B"),"44,1784",IF(AND(G5951="C"),"12,6225",IF(AND(G5951=""),""))))</f>
        <v/>
      </c>
      <c r="P5951" s="15" t="str">
        <f aca="false">IF(OR(O5951=0,N5951=0,J5951=0,K5951=0,E5951="",D5951="",C5951="",B5951="",H5951="",I5951=""),"",IF(AND(G5951="A",(O5951*N5951)&lt;=foglio!$H$3),(N5951*O5951),IF(AND(G5951="A",(O5951*N5951)&gt;foglio!$H$3),foglio!$H$3,IF(AND(G5951="B",(O5951*N5951)&lt;=foglio!$H$4),(N5951*O5951),IF(AND(G5951="B",(O5951*N5951)&gt;foglio!$H$5),foglio!$H$4,IF(AND(G5951="C",(O5951*N5951)&lt;=foglio!$H$5),(N5951*O5951),IF(AND(G5951="C",(O5951*N5951)&gt;foglio!$H$5),foglio!$H$5)))))))</f>
        <v/>
      </c>
    </row>
    <row r="5952" customFormat="false" ht="10.2" hidden="false" customHeight="false" outlineLevel="0" collapsed="false">
      <c r="A5952" s="7" t="n">
        <v>5947</v>
      </c>
      <c r="B5952" s="8"/>
      <c r="C5952" s="8"/>
      <c r="D5952" s="8"/>
      <c r="E5952" s="9"/>
      <c r="F5952" s="9"/>
      <c r="G5952" s="10" t="str">
        <f aca="false">IF(F5952="Rischio alto","A",IF(F5952="Rischio medio","B",IF(F5952="Rischio basso","C","")))</f>
        <v/>
      </c>
      <c r="H5952" s="8"/>
      <c r="I5952" s="16"/>
      <c r="J5952" s="12"/>
      <c r="K5952" s="12"/>
      <c r="L5952" s="13" t="n">
        <f aca="false">K5952-J5952</f>
        <v>0</v>
      </c>
      <c r="M5952" s="8"/>
      <c r="N5952" s="13" t="n">
        <f aca="false">L5952-M5952</f>
        <v>0</v>
      </c>
      <c r="O5952" s="14" t="str">
        <f aca="false">IF(AND(G5952="A"),"91,5119",IF(AND(G5952="B"),"44,1784",IF(AND(G5952="C"),"12,6225",IF(AND(G5952=""),""))))</f>
        <v/>
      </c>
      <c r="P5952" s="15" t="str">
        <f aca="false">IF(OR(O5952=0,N5952=0,J5952=0,K5952=0,E5952="",D5952="",C5952="",B5952="",H5952="",I5952=""),"",IF(AND(G5952="A",(O5952*N5952)&lt;=foglio!$H$3),(N5952*O5952),IF(AND(G5952="A",(O5952*N5952)&gt;foglio!$H$3),foglio!$H$3,IF(AND(G5952="B",(O5952*N5952)&lt;=foglio!$H$4),(N5952*O5952),IF(AND(G5952="B",(O5952*N5952)&gt;foglio!$H$5),foglio!$H$4,IF(AND(G5952="C",(O5952*N5952)&lt;=foglio!$H$5),(N5952*O5952),IF(AND(G5952="C",(O5952*N5952)&gt;foglio!$H$5),foglio!$H$5)))))))</f>
        <v/>
      </c>
    </row>
    <row r="5953" customFormat="false" ht="10.2" hidden="false" customHeight="false" outlineLevel="0" collapsed="false">
      <c r="A5953" s="7" t="n">
        <v>5948</v>
      </c>
      <c r="B5953" s="8"/>
      <c r="C5953" s="8"/>
      <c r="D5953" s="8"/>
      <c r="E5953" s="9"/>
      <c r="F5953" s="9"/>
      <c r="G5953" s="10" t="str">
        <f aca="false">IF(F5953="Rischio alto","A",IF(F5953="Rischio medio","B",IF(F5953="Rischio basso","C","")))</f>
        <v/>
      </c>
      <c r="H5953" s="8"/>
      <c r="I5953" s="16"/>
      <c r="J5953" s="12"/>
      <c r="K5953" s="12"/>
      <c r="L5953" s="13" t="n">
        <f aca="false">K5953-J5953</f>
        <v>0</v>
      </c>
      <c r="M5953" s="8"/>
      <c r="N5953" s="13" t="n">
        <f aca="false">L5953-M5953</f>
        <v>0</v>
      </c>
      <c r="O5953" s="14" t="str">
        <f aca="false">IF(AND(G5953="A"),"91,5119",IF(AND(G5953="B"),"44,1784",IF(AND(G5953="C"),"12,6225",IF(AND(G5953=""),""))))</f>
        <v/>
      </c>
      <c r="P5953" s="15" t="str">
        <f aca="false">IF(OR(O5953=0,N5953=0,J5953=0,K5953=0,E5953="",D5953="",C5953="",B5953="",H5953="",I5953=""),"",IF(AND(G5953="A",(O5953*N5953)&lt;=foglio!$H$3),(N5953*O5953),IF(AND(G5953="A",(O5953*N5953)&gt;foglio!$H$3),foglio!$H$3,IF(AND(G5953="B",(O5953*N5953)&lt;=foglio!$H$4),(N5953*O5953),IF(AND(G5953="B",(O5953*N5953)&gt;foglio!$H$5),foglio!$H$4,IF(AND(G5953="C",(O5953*N5953)&lt;=foglio!$H$5),(N5953*O5953),IF(AND(G5953="C",(O5953*N5953)&gt;foglio!$H$5),foglio!$H$5)))))))</f>
        <v/>
      </c>
    </row>
    <row r="5954" customFormat="false" ht="10.2" hidden="false" customHeight="false" outlineLevel="0" collapsed="false">
      <c r="A5954" s="7" t="n">
        <v>5949</v>
      </c>
      <c r="B5954" s="8"/>
      <c r="C5954" s="8"/>
      <c r="D5954" s="8"/>
      <c r="E5954" s="9"/>
      <c r="F5954" s="9"/>
      <c r="G5954" s="10" t="str">
        <f aca="false">IF(F5954="Rischio alto","A",IF(F5954="Rischio medio","B",IF(F5954="Rischio basso","C","")))</f>
        <v/>
      </c>
      <c r="H5954" s="8"/>
      <c r="I5954" s="16"/>
      <c r="J5954" s="12"/>
      <c r="K5954" s="12"/>
      <c r="L5954" s="13" t="n">
        <f aca="false">K5954-J5954</f>
        <v>0</v>
      </c>
      <c r="M5954" s="8"/>
      <c r="N5954" s="13" t="n">
        <f aca="false">L5954-M5954</f>
        <v>0</v>
      </c>
      <c r="O5954" s="14" t="str">
        <f aca="false">IF(AND(G5954="A"),"91,5119",IF(AND(G5954="B"),"44,1784",IF(AND(G5954="C"),"12,6225",IF(AND(G5954=""),""))))</f>
        <v/>
      </c>
      <c r="P5954" s="15" t="str">
        <f aca="false">IF(OR(O5954=0,N5954=0,J5954=0,K5954=0,E5954="",D5954="",C5954="",B5954="",H5954="",I5954=""),"",IF(AND(G5954="A",(O5954*N5954)&lt;=foglio!$H$3),(N5954*O5954),IF(AND(G5954="A",(O5954*N5954)&gt;foglio!$H$3),foglio!$H$3,IF(AND(G5954="B",(O5954*N5954)&lt;=foglio!$H$4),(N5954*O5954),IF(AND(G5954="B",(O5954*N5954)&gt;foglio!$H$5),foglio!$H$4,IF(AND(G5954="C",(O5954*N5954)&lt;=foglio!$H$5),(N5954*O5954),IF(AND(G5954="C",(O5954*N5954)&gt;foglio!$H$5),foglio!$H$5)))))))</f>
        <v/>
      </c>
    </row>
    <row r="5955" customFormat="false" ht="10.2" hidden="false" customHeight="false" outlineLevel="0" collapsed="false">
      <c r="A5955" s="7" t="n">
        <v>5950</v>
      </c>
      <c r="B5955" s="8"/>
      <c r="C5955" s="8"/>
      <c r="D5955" s="8"/>
      <c r="E5955" s="9"/>
      <c r="F5955" s="9"/>
      <c r="G5955" s="10" t="str">
        <f aca="false">IF(F5955="Rischio alto","A",IF(F5955="Rischio medio","B",IF(F5955="Rischio basso","C","")))</f>
        <v/>
      </c>
      <c r="H5955" s="8"/>
      <c r="I5955" s="16"/>
      <c r="J5955" s="12"/>
      <c r="K5955" s="12"/>
      <c r="L5955" s="13" t="n">
        <f aca="false">K5955-J5955</f>
        <v>0</v>
      </c>
      <c r="M5955" s="8"/>
      <c r="N5955" s="13" t="n">
        <f aca="false">L5955-M5955</f>
        <v>0</v>
      </c>
      <c r="O5955" s="14" t="str">
        <f aca="false">IF(AND(G5955="A"),"91,5119",IF(AND(G5955="B"),"44,1784",IF(AND(G5955="C"),"12,6225",IF(AND(G5955=""),""))))</f>
        <v/>
      </c>
      <c r="P5955" s="15" t="str">
        <f aca="false">IF(OR(O5955=0,N5955=0,J5955=0,K5955=0,E5955="",D5955="",C5955="",B5955="",H5955="",I5955=""),"",IF(AND(G5955="A",(O5955*N5955)&lt;=foglio!$H$3),(N5955*O5955),IF(AND(G5955="A",(O5955*N5955)&gt;foglio!$H$3),foglio!$H$3,IF(AND(G5955="B",(O5955*N5955)&lt;=foglio!$H$4),(N5955*O5955),IF(AND(G5955="B",(O5955*N5955)&gt;foglio!$H$5),foglio!$H$4,IF(AND(G5955="C",(O5955*N5955)&lt;=foglio!$H$5),(N5955*O5955),IF(AND(G5955="C",(O5955*N5955)&gt;foglio!$H$5),foglio!$H$5)))))))</f>
        <v/>
      </c>
    </row>
    <row r="5956" customFormat="false" ht="10.2" hidden="false" customHeight="false" outlineLevel="0" collapsed="false">
      <c r="A5956" s="7" t="n">
        <v>5951</v>
      </c>
      <c r="B5956" s="8"/>
      <c r="C5956" s="8"/>
      <c r="D5956" s="8"/>
      <c r="E5956" s="9"/>
      <c r="F5956" s="9"/>
      <c r="G5956" s="10" t="str">
        <f aca="false">IF(F5956="Rischio alto","A",IF(F5956="Rischio medio","B",IF(F5956="Rischio basso","C","")))</f>
        <v/>
      </c>
      <c r="H5956" s="8"/>
      <c r="I5956" s="16"/>
      <c r="J5956" s="12"/>
      <c r="K5956" s="12"/>
      <c r="L5956" s="13" t="n">
        <f aca="false">K5956-J5956</f>
        <v>0</v>
      </c>
      <c r="M5956" s="8"/>
      <c r="N5956" s="13" t="n">
        <f aca="false">L5956-M5956</f>
        <v>0</v>
      </c>
      <c r="O5956" s="14" t="str">
        <f aca="false">IF(AND(G5956="A"),"91,5119",IF(AND(G5956="B"),"44,1784",IF(AND(G5956="C"),"12,6225",IF(AND(G5956=""),""))))</f>
        <v/>
      </c>
      <c r="P5956" s="15" t="str">
        <f aca="false">IF(OR(O5956=0,N5956=0,J5956=0,K5956=0,E5956="",D5956="",C5956="",B5956="",H5956="",I5956=""),"",IF(AND(G5956="A",(O5956*N5956)&lt;=foglio!$H$3),(N5956*O5956),IF(AND(G5956="A",(O5956*N5956)&gt;foglio!$H$3),foglio!$H$3,IF(AND(G5956="B",(O5956*N5956)&lt;=foglio!$H$4),(N5956*O5956),IF(AND(G5956="B",(O5956*N5956)&gt;foglio!$H$5),foglio!$H$4,IF(AND(G5956="C",(O5956*N5956)&lt;=foglio!$H$5),(N5956*O5956),IF(AND(G5956="C",(O5956*N5956)&gt;foglio!$H$5),foglio!$H$5)))))))</f>
        <v/>
      </c>
    </row>
    <row r="5957" customFormat="false" ht="10.2" hidden="false" customHeight="false" outlineLevel="0" collapsed="false">
      <c r="A5957" s="7" t="n">
        <v>5952</v>
      </c>
      <c r="B5957" s="8"/>
      <c r="C5957" s="8"/>
      <c r="D5957" s="8"/>
      <c r="E5957" s="9"/>
      <c r="F5957" s="9"/>
      <c r="G5957" s="10" t="str">
        <f aca="false">IF(F5957="Rischio alto","A",IF(F5957="Rischio medio","B",IF(F5957="Rischio basso","C","")))</f>
        <v/>
      </c>
      <c r="H5957" s="8"/>
      <c r="I5957" s="16"/>
      <c r="J5957" s="12"/>
      <c r="K5957" s="12"/>
      <c r="L5957" s="13" t="n">
        <f aca="false">K5957-J5957</f>
        <v>0</v>
      </c>
      <c r="M5957" s="8"/>
      <c r="N5957" s="13" t="n">
        <f aca="false">L5957-M5957</f>
        <v>0</v>
      </c>
      <c r="O5957" s="14" t="str">
        <f aca="false">IF(AND(G5957="A"),"91,5119",IF(AND(G5957="B"),"44,1784",IF(AND(G5957="C"),"12,6225",IF(AND(G5957=""),""))))</f>
        <v/>
      </c>
      <c r="P5957" s="15" t="str">
        <f aca="false">IF(OR(O5957=0,N5957=0,J5957=0,K5957=0,E5957="",D5957="",C5957="",B5957="",H5957="",I5957=""),"",IF(AND(G5957="A",(O5957*N5957)&lt;=foglio!$H$3),(N5957*O5957),IF(AND(G5957="A",(O5957*N5957)&gt;foglio!$H$3),foglio!$H$3,IF(AND(G5957="B",(O5957*N5957)&lt;=foglio!$H$4),(N5957*O5957),IF(AND(G5957="B",(O5957*N5957)&gt;foglio!$H$5),foglio!$H$4,IF(AND(G5957="C",(O5957*N5957)&lt;=foglio!$H$5),(N5957*O5957),IF(AND(G5957="C",(O5957*N5957)&gt;foglio!$H$5),foglio!$H$5)))))))</f>
        <v/>
      </c>
    </row>
    <row r="5958" customFormat="false" ht="10.2" hidden="false" customHeight="false" outlineLevel="0" collapsed="false">
      <c r="A5958" s="7" t="n">
        <v>5953</v>
      </c>
      <c r="B5958" s="8"/>
      <c r="C5958" s="8"/>
      <c r="D5958" s="8"/>
      <c r="E5958" s="9"/>
      <c r="F5958" s="9"/>
      <c r="G5958" s="10" t="str">
        <f aca="false">IF(F5958="Rischio alto","A",IF(F5958="Rischio medio","B",IF(F5958="Rischio basso","C","")))</f>
        <v/>
      </c>
      <c r="H5958" s="8"/>
      <c r="I5958" s="16"/>
      <c r="J5958" s="12"/>
      <c r="K5958" s="12"/>
      <c r="L5958" s="13" t="n">
        <f aca="false">K5958-J5958</f>
        <v>0</v>
      </c>
      <c r="M5958" s="8"/>
      <c r="N5958" s="13" t="n">
        <f aca="false">L5958-M5958</f>
        <v>0</v>
      </c>
      <c r="O5958" s="14" t="str">
        <f aca="false">IF(AND(G5958="A"),"91,5119",IF(AND(G5958="B"),"44,1784",IF(AND(G5958="C"),"12,6225",IF(AND(G5958=""),""))))</f>
        <v/>
      </c>
      <c r="P5958" s="15" t="str">
        <f aca="false">IF(OR(O5958=0,N5958=0,J5958=0,K5958=0,E5958="",D5958="",C5958="",B5958="",H5958="",I5958=""),"",IF(AND(G5958="A",(O5958*N5958)&lt;=foglio!$H$3),(N5958*O5958),IF(AND(G5958="A",(O5958*N5958)&gt;foglio!$H$3),foglio!$H$3,IF(AND(G5958="B",(O5958*N5958)&lt;=foglio!$H$4),(N5958*O5958),IF(AND(G5958="B",(O5958*N5958)&gt;foglio!$H$5),foglio!$H$4,IF(AND(G5958="C",(O5958*N5958)&lt;=foglio!$H$5),(N5958*O5958),IF(AND(G5958="C",(O5958*N5958)&gt;foglio!$H$5),foglio!$H$5)))))))</f>
        <v/>
      </c>
    </row>
    <row r="5959" customFormat="false" ht="10.2" hidden="false" customHeight="false" outlineLevel="0" collapsed="false">
      <c r="A5959" s="7" t="n">
        <v>5954</v>
      </c>
      <c r="B5959" s="8"/>
      <c r="C5959" s="8"/>
      <c r="D5959" s="8"/>
      <c r="E5959" s="9"/>
      <c r="F5959" s="9"/>
      <c r="G5959" s="10" t="str">
        <f aca="false">IF(F5959="Rischio alto","A",IF(F5959="Rischio medio","B",IF(F5959="Rischio basso","C","")))</f>
        <v/>
      </c>
      <c r="H5959" s="8"/>
      <c r="I5959" s="16"/>
      <c r="J5959" s="12"/>
      <c r="K5959" s="12"/>
      <c r="L5959" s="13" t="n">
        <f aca="false">K5959-J5959</f>
        <v>0</v>
      </c>
      <c r="M5959" s="8"/>
      <c r="N5959" s="13" t="n">
        <f aca="false">L5959-M5959</f>
        <v>0</v>
      </c>
      <c r="O5959" s="14" t="str">
        <f aca="false">IF(AND(G5959="A"),"91,5119",IF(AND(G5959="B"),"44,1784",IF(AND(G5959="C"),"12,6225",IF(AND(G5959=""),""))))</f>
        <v/>
      </c>
      <c r="P5959" s="15" t="str">
        <f aca="false">IF(OR(O5959=0,N5959=0,J5959=0,K5959=0,E5959="",D5959="",C5959="",B5959="",H5959="",I5959=""),"",IF(AND(G5959="A",(O5959*N5959)&lt;=foglio!$H$3),(N5959*O5959),IF(AND(G5959="A",(O5959*N5959)&gt;foglio!$H$3),foglio!$H$3,IF(AND(G5959="B",(O5959*N5959)&lt;=foglio!$H$4),(N5959*O5959),IF(AND(G5959="B",(O5959*N5959)&gt;foglio!$H$5),foglio!$H$4,IF(AND(G5959="C",(O5959*N5959)&lt;=foglio!$H$5),(N5959*O5959),IF(AND(G5959="C",(O5959*N5959)&gt;foglio!$H$5),foglio!$H$5)))))))</f>
        <v/>
      </c>
    </row>
    <row r="5960" customFormat="false" ht="10.2" hidden="false" customHeight="false" outlineLevel="0" collapsed="false">
      <c r="A5960" s="7" t="n">
        <v>5955</v>
      </c>
      <c r="B5960" s="8"/>
      <c r="C5960" s="8"/>
      <c r="D5960" s="8"/>
      <c r="E5960" s="9"/>
      <c r="F5960" s="9"/>
      <c r="G5960" s="10" t="str">
        <f aca="false">IF(F5960="Rischio alto","A",IF(F5960="Rischio medio","B",IF(F5960="Rischio basso","C","")))</f>
        <v/>
      </c>
      <c r="H5960" s="8"/>
      <c r="I5960" s="16"/>
      <c r="J5960" s="12"/>
      <c r="K5960" s="12"/>
      <c r="L5960" s="13" t="n">
        <f aca="false">K5960-J5960</f>
        <v>0</v>
      </c>
      <c r="M5960" s="8"/>
      <c r="N5960" s="13" t="n">
        <f aca="false">L5960-M5960</f>
        <v>0</v>
      </c>
      <c r="O5960" s="14" t="str">
        <f aca="false">IF(AND(G5960="A"),"91,5119",IF(AND(G5960="B"),"44,1784",IF(AND(G5960="C"),"12,6225",IF(AND(G5960=""),""))))</f>
        <v/>
      </c>
      <c r="P5960" s="15" t="str">
        <f aca="false">IF(OR(O5960=0,N5960=0,J5960=0,K5960=0,E5960="",D5960="",C5960="",B5960="",H5960="",I5960=""),"",IF(AND(G5960="A",(O5960*N5960)&lt;=foglio!$H$3),(N5960*O5960),IF(AND(G5960="A",(O5960*N5960)&gt;foglio!$H$3),foglio!$H$3,IF(AND(G5960="B",(O5960*N5960)&lt;=foglio!$H$4),(N5960*O5960),IF(AND(G5960="B",(O5960*N5960)&gt;foglio!$H$5),foglio!$H$4,IF(AND(G5960="C",(O5960*N5960)&lt;=foglio!$H$5),(N5960*O5960),IF(AND(G5960="C",(O5960*N5960)&gt;foglio!$H$5),foglio!$H$5)))))))</f>
        <v/>
      </c>
    </row>
    <row r="5961" customFormat="false" ht="10.2" hidden="false" customHeight="false" outlineLevel="0" collapsed="false">
      <c r="A5961" s="7" t="n">
        <v>5956</v>
      </c>
      <c r="B5961" s="8"/>
      <c r="C5961" s="8"/>
      <c r="D5961" s="8"/>
      <c r="E5961" s="9"/>
      <c r="F5961" s="9"/>
      <c r="G5961" s="10" t="str">
        <f aca="false">IF(F5961="Rischio alto","A",IF(F5961="Rischio medio","B",IF(F5961="Rischio basso","C","")))</f>
        <v/>
      </c>
      <c r="H5961" s="8"/>
      <c r="I5961" s="16"/>
      <c r="J5961" s="12"/>
      <c r="K5961" s="12"/>
      <c r="L5961" s="13" t="n">
        <f aca="false">K5961-J5961</f>
        <v>0</v>
      </c>
      <c r="M5961" s="8"/>
      <c r="N5961" s="13" t="n">
        <f aca="false">L5961-M5961</f>
        <v>0</v>
      </c>
      <c r="O5961" s="14" t="str">
        <f aca="false">IF(AND(G5961="A"),"91,5119",IF(AND(G5961="B"),"44,1784",IF(AND(G5961="C"),"12,6225",IF(AND(G5961=""),""))))</f>
        <v/>
      </c>
      <c r="P5961" s="15" t="str">
        <f aca="false">IF(OR(O5961=0,N5961=0,J5961=0,K5961=0,E5961="",D5961="",C5961="",B5961="",H5961="",I5961=""),"",IF(AND(G5961="A",(O5961*N5961)&lt;=foglio!$H$3),(N5961*O5961),IF(AND(G5961="A",(O5961*N5961)&gt;foglio!$H$3),foglio!$H$3,IF(AND(G5961="B",(O5961*N5961)&lt;=foglio!$H$4),(N5961*O5961),IF(AND(G5961="B",(O5961*N5961)&gt;foglio!$H$5),foglio!$H$4,IF(AND(G5961="C",(O5961*N5961)&lt;=foglio!$H$5),(N5961*O5961),IF(AND(G5961="C",(O5961*N5961)&gt;foglio!$H$5),foglio!$H$5)))))))</f>
        <v/>
      </c>
    </row>
    <row r="5962" customFormat="false" ht="10.2" hidden="false" customHeight="false" outlineLevel="0" collapsed="false">
      <c r="A5962" s="7" t="n">
        <v>5957</v>
      </c>
      <c r="B5962" s="8"/>
      <c r="C5962" s="8"/>
      <c r="D5962" s="8"/>
      <c r="E5962" s="9"/>
      <c r="F5962" s="9"/>
      <c r="G5962" s="10" t="str">
        <f aca="false">IF(F5962="Rischio alto","A",IF(F5962="Rischio medio","B",IF(F5962="Rischio basso","C","")))</f>
        <v/>
      </c>
      <c r="H5962" s="8"/>
      <c r="I5962" s="16"/>
      <c r="J5962" s="12"/>
      <c r="K5962" s="12"/>
      <c r="L5962" s="13" t="n">
        <f aca="false">K5962-J5962</f>
        <v>0</v>
      </c>
      <c r="M5962" s="8"/>
      <c r="N5962" s="13" t="n">
        <f aca="false">L5962-M5962</f>
        <v>0</v>
      </c>
      <c r="O5962" s="14" t="str">
        <f aca="false">IF(AND(G5962="A"),"91,5119",IF(AND(G5962="B"),"44,1784",IF(AND(G5962="C"),"12,6225",IF(AND(G5962=""),""))))</f>
        <v/>
      </c>
      <c r="P5962" s="15" t="str">
        <f aca="false">IF(OR(O5962=0,N5962=0,J5962=0,K5962=0,E5962="",D5962="",C5962="",B5962="",H5962="",I5962=""),"",IF(AND(G5962="A",(O5962*N5962)&lt;=foglio!$H$3),(N5962*O5962),IF(AND(G5962="A",(O5962*N5962)&gt;foglio!$H$3),foglio!$H$3,IF(AND(G5962="B",(O5962*N5962)&lt;=foglio!$H$4),(N5962*O5962),IF(AND(G5962="B",(O5962*N5962)&gt;foglio!$H$5),foglio!$H$4,IF(AND(G5962="C",(O5962*N5962)&lt;=foglio!$H$5),(N5962*O5962),IF(AND(G5962="C",(O5962*N5962)&gt;foglio!$H$5),foglio!$H$5)))))))</f>
        <v/>
      </c>
    </row>
    <row r="5963" customFormat="false" ht="10.2" hidden="false" customHeight="false" outlineLevel="0" collapsed="false">
      <c r="A5963" s="7" t="n">
        <v>5958</v>
      </c>
      <c r="B5963" s="8"/>
      <c r="C5963" s="8"/>
      <c r="D5963" s="8"/>
      <c r="E5963" s="9"/>
      <c r="F5963" s="9"/>
      <c r="G5963" s="10" t="str">
        <f aca="false">IF(F5963="Rischio alto","A",IF(F5963="Rischio medio","B",IF(F5963="Rischio basso","C","")))</f>
        <v/>
      </c>
      <c r="H5963" s="8"/>
      <c r="I5963" s="16"/>
      <c r="J5963" s="12"/>
      <c r="K5963" s="12"/>
      <c r="L5963" s="13" t="n">
        <f aca="false">K5963-J5963</f>
        <v>0</v>
      </c>
      <c r="M5963" s="8"/>
      <c r="N5963" s="13" t="n">
        <f aca="false">L5963-M5963</f>
        <v>0</v>
      </c>
      <c r="O5963" s="14" t="str">
        <f aca="false">IF(AND(G5963="A"),"91,5119",IF(AND(G5963="B"),"44,1784",IF(AND(G5963="C"),"12,6225",IF(AND(G5963=""),""))))</f>
        <v/>
      </c>
      <c r="P5963" s="15" t="str">
        <f aca="false">IF(OR(O5963=0,N5963=0,J5963=0,K5963=0,E5963="",D5963="",C5963="",B5963="",H5963="",I5963=""),"",IF(AND(G5963="A",(O5963*N5963)&lt;=foglio!$H$3),(N5963*O5963),IF(AND(G5963="A",(O5963*N5963)&gt;foglio!$H$3),foglio!$H$3,IF(AND(G5963="B",(O5963*N5963)&lt;=foglio!$H$4),(N5963*O5963),IF(AND(G5963="B",(O5963*N5963)&gt;foglio!$H$5),foglio!$H$4,IF(AND(G5963="C",(O5963*N5963)&lt;=foglio!$H$5),(N5963*O5963),IF(AND(G5963="C",(O5963*N5963)&gt;foglio!$H$5),foglio!$H$5)))))))</f>
        <v/>
      </c>
    </row>
    <row r="5964" customFormat="false" ht="10.2" hidden="false" customHeight="false" outlineLevel="0" collapsed="false">
      <c r="A5964" s="7" t="n">
        <v>5959</v>
      </c>
      <c r="B5964" s="8"/>
      <c r="C5964" s="8"/>
      <c r="D5964" s="8"/>
      <c r="E5964" s="9"/>
      <c r="F5964" s="9"/>
      <c r="G5964" s="10" t="str">
        <f aca="false">IF(F5964="Rischio alto","A",IF(F5964="Rischio medio","B",IF(F5964="Rischio basso","C","")))</f>
        <v/>
      </c>
      <c r="H5964" s="8"/>
      <c r="I5964" s="16"/>
      <c r="J5964" s="12"/>
      <c r="K5964" s="12"/>
      <c r="L5964" s="13" t="n">
        <f aca="false">K5964-J5964</f>
        <v>0</v>
      </c>
      <c r="M5964" s="8"/>
      <c r="N5964" s="13" t="n">
        <f aca="false">L5964-M5964</f>
        <v>0</v>
      </c>
      <c r="O5964" s="14" t="str">
        <f aca="false">IF(AND(G5964="A"),"91,5119",IF(AND(G5964="B"),"44,1784",IF(AND(G5964="C"),"12,6225",IF(AND(G5964=""),""))))</f>
        <v/>
      </c>
      <c r="P5964" s="15" t="str">
        <f aca="false">IF(OR(O5964=0,N5964=0,J5964=0,K5964=0,E5964="",D5964="",C5964="",B5964="",H5964="",I5964=""),"",IF(AND(G5964="A",(O5964*N5964)&lt;=foglio!$H$3),(N5964*O5964),IF(AND(G5964="A",(O5964*N5964)&gt;foglio!$H$3),foglio!$H$3,IF(AND(G5964="B",(O5964*N5964)&lt;=foglio!$H$4),(N5964*O5964),IF(AND(G5964="B",(O5964*N5964)&gt;foglio!$H$5),foglio!$H$4,IF(AND(G5964="C",(O5964*N5964)&lt;=foglio!$H$5),(N5964*O5964),IF(AND(G5964="C",(O5964*N5964)&gt;foglio!$H$5),foglio!$H$5)))))))</f>
        <v/>
      </c>
    </row>
    <row r="5965" customFormat="false" ht="10.2" hidden="false" customHeight="false" outlineLevel="0" collapsed="false">
      <c r="A5965" s="7" t="n">
        <v>5960</v>
      </c>
      <c r="B5965" s="8"/>
      <c r="C5965" s="8"/>
      <c r="D5965" s="8"/>
      <c r="E5965" s="9"/>
      <c r="F5965" s="9"/>
      <c r="G5965" s="10" t="str">
        <f aca="false">IF(F5965="Rischio alto","A",IF(F5965="Rischio medio","B",IF(F5965="Rischio basso","C","")))</f>
        <v/>
      </c>
      <c r="H5965" s="8"/>
      <c r="I5965" s="16"/>
      <c r="J5965" s="12"/>
      <c r="K5965" s="12"/>
      <c r="L5965" s="13" t="n">
        <f aca="false">K5965-J5965</f>
        <v>0</v>
      </c>
      <c r="M5965" s="8"/>
      <c r="N5965" s="13" t="n">
        <f aca="false">L5965-M5965</f>
        <v>0</v>
      </c>
      <c r="O5965" s="14" t="str">
        <f aca="false">IF(AND(G5965="A"),"91,5119",IF(AND(G5965="B"),"44,1784",IF(AND(G5965="C"),"12,6225",IF(AND(G5965=""),""))))</f>
        <v/>
      </c>
      <c r="P5965" s="15" t="str">
        <f aca="false">IF(OR(O5965=0,N5965=0,J5965=0,K5965=0,E5965="",D5965="",C5965="",B5965="",H5965="",I5965=""),"",IF(AND(G5965="A",(O5965*N5965)&lt;=foglio!$H$3),(N5965*O5965),IF(AND(G5965="A",(O5965*N5965)&gt;foglio!$H$3),foglio!$H$3,IF(AND(G5965="B",(O5965*N5965)&lt;=foglio!$H$4),(N5965*O5965),IF(AND(G5965="B",(O5965*N5965)&gt;foglio!$H$5),foglio!$H$4,IF(AND(G5965="C",(O5965*N5965)&lt;=foglio!$H$5),(N5965*O5965),IF(AND(G5965="C",(O5965*N5965)&gt;foglio!$H$5),foglio!$H$5)))))))</f>
        <v/>
      </c>
    </row>
    <row r="5966" customFormat="false" ht="10.2" hidden="false" customHeight="false" outlineLevel="0" collapsed="false">
      <c r="A5966" s="7" t="n">
        <v>5961</v>
      </c>
      <c r="B5966" s="8"/>
      <c r="C5966" s="8"/>
      <c r="D5966" s="8"/>
      <c r="E5966" s="9"/>
      <c r="F5966" s="9"/>
      <c r="G5966" s="10" t="str">
        <f aca="false">IF(F5966="Rischio alto","A",IF(F5966="Rischio medio","B",IF(F5966="Rischio basso","C","")))</f>
        <v/>
      </c>
      <c r="H5966" s="8"/>
      <c r="I5966" s="16"/>
      <c r="J5966" s="12"/>
      <c r="K5966" s="12"/>
      <c r="L5966" s="13" t="n">
        <f aca="false">K5966-J5966</f>
        <v>0</v>
      </c>
      <c r="M5966" s="8"/>
      <c r="N5966" s="13" t="n">
        <f aca="false">L5966-M5966</f>
        <v>0</v>
      </c>
      <c r="O5966" s="14" t="str">
        <f aca="false">IF(AND(G5966="A"),"91,5119",IF(AND(G5966="B"),"44,1784",IF(AND(G5966="C"),"12,6225",IF(AND(G5966=""),""))))</f>
        <v/>
      </c>
      <c r="P5966" s="15" t="str">
        <f aca="false">IF(OR(O5966=0,N5966=0,J5966=0,K5966=0,E5966="",D5966="",C5966="",B5966="",H5966="",I5966=""),"",IF(AND(G5966="A",(O5966*N5966)&lt;=foglio!$H$3),(N5966*O5966),IF(AND(G5966="A",(O5966*N5966)&gt;foglio!$H$3),foglio!$H$3,IF(AND(G5966="B",(O5966*N5966)&lt;=foglio!$H$4),(N5966*O5966),IF(AND(G5966="B",(O5966*N5966)&gt;foglio!$H$5),foglio!$H$4,IF(AND(G5966="C",(O5966*N5966)&lt;=foglio!$H$5),(N5966*O5966),IF(AND(G5966="C",(O5966*N5966)&gt;foglio!$H$5),foglio!$H$5)))))))</f>
        <v/>
      </c>
    </row>
    <row r="5967" customFormat="false" ht="10.2" hidden="false" customHeight="false" outlineLevel="0" collapsed="false">
      <c r="A5967" s="7" t="n">
        <v>5962</v>
      </c>
      <c r="B5967" s="8"/>
      <c r="C5967" s="8"/>
      <c r="D5967" s="8"/>
      <c r="E5967" s="9"/>
      <c r="F5967" s="9"/>
      <c r="G5967" s="10" t="str">
        <f aca="false">IF(F5967="Rischio alto","A",IF(F5967="Rischio medio","B",IF(F5967="Rischio basso","C","")))</f>
        <v/>
      </c>
      <c r="H5967" s="8"/>
      <c r="I5967" s="16"/>
      <c r="J5967" s="12"/>
      <c r="K5967" s="12"/>
      <c r="L5967" s="13" t="n">
        <f aca="false">K5967-J5967</f>
        <v>0</v>
      </c>
      <c r="M5967" s="8"/>
      <c r="N5967" s="13" t="n">
        <f aca="false">L5967-M5967</f>
        <v>0</v>
      </c>
      <c r="O5967" s="14" t="str">
        <f aca="false">IF(AND(G5967="A"),"91,5119",IF(AND(G5967="B"),"44,1784",IF(AND(G5967="C"),"12,6225",IF(AND(G5967=""),""))))</f>
        <v/>
      </c>
      <c r="P5967" s="15" t="str">
        <f aca="false">IF(OR(O5967=0,N5967=0,J5967=0,K5967=0,E5967="",D5967="",C5967="",B5967="",H5967="",I5967=""),"",IF(AND(G5967="A",(O5967*N5967)&lt;=foglio!$H$3),(N5967*O5967),IF(AND(G5967="A",(O5967*N5967)&gt;foglio!$H$3),foglio!$H$3,IF(AND(G5967="B",(O5967*N5967)&lt;=foglio!$H$4),(N5967*O5967),IF(AND(G5967="B",(O5967*N5967)&gt;foglio!$H$5),foglio!$H$4,IF(AND(G5967="C",(O5967*N5967)&lt;=foglio!$H$5),(N5967*O5967),IF(AND(G5967="C",(O5967*N5967)&gt;foglio!$H$5),foglio!$H$5)))))))</f>
        <v/>
      </c>
    </row>
    <row r="5968" customFormat="false" ht="10.2" hidden="false" customHeight="false" outlineLevel="0" collapsed="false">
      <c r="A5968" s="7" t="n">
        <v>5963</v>
      </c>
      <c r="B5968" s="8"/>
      <c r="C5968" s="8"/>
      <c r="D5968" s="8"/>
      <c r="E5968" s="9"/>
      <c r="F5968" s="9"/>
      <c r="G5968" s="10" t="str">
        <f aca="false">IF(F5968="Rischio alto","A",IF(F5968="Rischio medio","B",IF(F5968="Rischio basso","C","")))</f>
        <v/>
      </c>
      <c r="H5968" s="8"/>
      <c r="I5968" s="16"/>
      <c r="J5968" s="12"/>
      <c r="K5968" s="12"/>
      <c r="L5968" s="13" t="n">
        <f aca="false">K5968-J5968</f>
        <v>0</v>
      </c>
      <c r="M5968" s="8"/>
      <c r="N5968" s="13" t="n">
        <f aca="false">L5968-M5968</f>
        <v>0</v>
      </c>
      <c r="O5968" s="14" t="str">
        <f aca="false">IF(AND(G5968="A"),"91,5119",IF(AND(G5968="B"),"44,1784",IF(AND(G5968="C"),"12,6225",IF(AND(G5968=""),""))))</f>
        <v/>
      </c>
      <c r="P5968" s="15" t="str">
        <f aca="false">IF(OR(O5968=0,N5968=0,J5968=0,K5968=0,E5968="",D5968="",C5968="",B5968="",H5968="",I5968=""),"",IF(AND(G5968="A",(O5968*N5968)&lt;=foglio!$H$3),(N5968*O5968),IF(AND(G5968="A",(O5968*N5968)&gt;foglio!$H$3),foglio!$H$3,IF(AND(G5968="B",(O5968*N5968)&lt;=foglio!$H$4),(N5968*O5968),IF(AND(G5968="B",(O5968*N5968)&gt;foglio!$H$5),foglio!$H$4,IF(AND(G5968="C",(O5968*N5968)&lt;=foglio!$H$5),(N5968*O5968),IF(AND(G5968="C",(O5968*N5968)&gt;foglio!$H$5),foglio!$H$5)))))))</f>
        <v/>
      </c>
    </row>
    <row r="5969" customFormat="false" ht="10.2" hidden="false" customHeight="false" outlineLevel="0" collapsed="false">
      <c r="A5969" s="7" t="n">
        <v>5964</v>
      </c>
      <c r="B5969" s="8"/>
      <c r="C5969" s="8"/>
      <c r="D5969" s="8"/>
      <c r="E5969" s="9"/>
      <c r="F5969" s="9"/>
      <c r="G5969" s="10" t="str">
        <f aca="false">IF(F5969="Rischio alto","A",IF(F5969="Rischio medio","B",IF(F5969="Rischio basso","C","")))</f>
        <v/>
      </c>
      <c r="H5969" s="8"/>
      <c r="I5969" s="16"/>
      <c r="J5969" s="12"/>
      <c r="K5969" s="12"/>
      <c r="L5969" s="13" t="n">
        <f aca="false">K5969-J5969</f>
        <v>0</v>
      </c>
      <c r="M5969" s="8"/>
      <c r="N5969" s="13" t="n">
        <f aca="false">L5969-M5969</f>
        <v>0</v>
      </c>
      <c r="O5969" s="14" t="str">
        <f aca="false">IF(AND(G5969="A"),"91,5119",IF(AND(G5969="B"),"44,1784",IF(AND(G5969="C"),"12,6225",IF(AND(G5969=""),""))))</f>
        <v/>
      </c>
      <c r="P5969" s="15" t="str">
        <f aca="false">IF(OR(O5969=0,N5969=0,J5969=0,K5969=0,E5969="",D5969="",C5969="",B5969="",H5969="",I5969=""),"",IF(AND(G5969="A",(O5969*N5969)&lt;=foglio!$H$3),(N5969*O5969),IF(AND(G5969="A",(O5969*N5969)&gt;foglio!$H$3),foglio!$H$3,IF(AND(G5969="B",(O5969*N5969)&lt;=foglio!$H$4),(N5969*O5969),IF(AND(G5969="B",(O5969*N5969)&gt;foglio!$H$5),foglio!$H$4,IF(AND(G5969="C",(O5969*N5969)&lt;=foglio!$H$5),(N5969*O5969),IF(AND(G5969="C",(O5969*N5969)&gt;foglio!$H$5),foglio!$H$5)))))))</f>
        <v/>
      </c>
    </row>
    <row r="5970" customFormat="false" ht="10.2" hidden="false" customHeight="false" outlineLevel="0" collapsed="false">
      <c r="A5970" s="7" t="n">
        <v>5965</v>
      </c>
      <c r="B5970" s="8"/>
      <c r="C5970" s="8"/>
      <c r="D5970" s="8"/>
      <c r="E5970" s="9"/>
      <c r="F5970" s="9"/>
      <c r="G5970" s="10" t="str">
        <f aca="false">IF(F5970="Rischio alto","A",IF(F5970="Rischio medio","B",IF(F5970="Rischio basso","C","")))</f>
        <v/>
      </c>
      <c r="H5970" s="8"/>
      <c r="I5970" s="16"/>
      <c r="J5970" s="12"/>
      <c r="K5970" s="12"/>
      <c r="L5970" s="13" t="n">
        <f aca="false">K5970-J5970</f>
        <v>0</v>
      </c>
      <c r="M5970" s="8"/>
      <c r="N5970" s="13" t="n">
        <f aca="false">L5970-M5970</f>
        <v>0</v>
      </c>
      <c r="O5970" s="14" t="str">
        <f aca="false">IF(AND(G5970="A"),"91,5119",IF(AND(G5970="B"),"44,1784",IF(AND(G5970="C"),"12,6225",IF(AND(G5970=""),""))))</f>
        <v/>
      </c>
      <c r="P5970" s="15" t="str">
        <f aca="false">IF(OR(O5970=0,N5970=0,J5970=0,K5970=0,E5970="",D5970="",C5970="",B5970="",H5970="",I5970=""),"",IF(AND(G5970="A",(O5970*N5970)&lt;=foglio!$H$3),(N5970*O5970),IF(AND(G5970="A",(O5970*N5970)&gt;foglio!$H$3),foglio!$H$3,IF(AND(G5970="B",(O5970*N5970)&lt;=foglio!$H$4),(N5970*O5970),IF(AND(G5970="B",(O5970*N5970)&gt;foglio!$H$5),foglio!$H$4,IF(AND(G5970="C",(O5970*N5970)&lt;=foglio!$H$5),(N5970*O5970),IF(AND(G5970="C",(O5970*N5970)&gt;foglio!$H$5),foglio!$H$5)))))))</f>
        <v/>
      </c>
    </row>
    <row r="5971" customFormat="false" ht="10.2" hidden="false" customHeight="false" outlineLevel="0" collapsed="false">
      <c r="A5971" s="7" t="n">
        <v>5966</v>
      </c>
      <c r="B5971" s="8"/>
      <c r="C5971" s="8"/>
      <c r="D5971" s="8"/>
      <c r="E5971" s="9"/>
      <c r="F5971" s="9"/>
      <c r="G5971" s="10" t="str">
        <f aca="false">IF(F5971="Rischio alto","A",IF(F5971="Rischio medio","B",IF(F5971="Rischio basso","C","")))</f>
        <v/>
      </c>
      <c r="H5971" s="8"/>
      <c r="I5971" s="16"/>
      <c r="J5971" s="12"/>
      <c r="K5971" s="12"/>
      <c r="L5971" s="13" t="n">
        <f aca="false">K5971-J5971</f>
        <v>0</v>
      </c>
      <c r="M5971" s="8"/>
      <c r="N5971" s="13" t="n">
        <f aca="false">L5971-M5971</f>
        <v>0</v>
      </c>
      <c r="O5971" s="14" t="str">
        <f aca="false">IF(AND(G5971="A"),"91,5119",IF(AND(G5971="B"),"44,1784",IF(AND(G5971="C"),"12,6225",IF(AND(G5971=""),""))))</f>
        <v/>
      </c>
      <c r="P5971" s="15" t="str">
        <f aca="false">IF(OR(O5971=0,N5971=0,J5971=0,K5971=0,E5971="",D5971="",C5971="",B5971="",H5971="",I5971=""),"",IF(AND(G5971="A",(O5971*N5971)&lt;=foglio!$H$3),(N5971*O5971),IF(AND(G5971="A",(O5971*N5971)&gt;foglio!$H$3),foglio!$H$3,IF(AND(G5971="B",(O5971*N5971)&lt;=foglio!$H$4),(N5971*O5971),IF(AND(G5971="B",(O5971*N5971)&gt;foglio!$H$5),foglio!$H$4,IF(AND(G5971="C",(O5971*N5971)&lt;=foglio!$H$5),(N5971*O5971),IF(AND(G5971="C",(O5971*N5971)&gt;foglio!$H$5),foglio!$H$5)))))))</f>
        <v/>
      </c>
    </row>
    <row r="5972" customFormat="false" ht="10.2" hidden="false" customHeight="false" outlineLevel="0" collapsed="false">
      <c r="A5972" s="7" t="n">
        <v>5967</v>
      </c>
      <c r="B5972" s="8"/>
      <c r="C5972" s="8"/>
      <c r="D5972" s="8"/>
      <c r="E5972" s="9"/>
      <c r="F5972" s="9"/>
      <c r="G5972" s="10" t="str">
        <f aca="false">IF(F5972="Rischio alto","A",IF(F5972="Rischio medio","B",IF(F5972="Rischio basso","C","")))</f>
        <v/>
      </c>
      <c r="H5972" s="8"/>
      <c r="I5972" s="16"/>
      <c r="J5972" s="12"/>
      <c r="K5972" s="12"/>
      <c r="L5972" s="13" t="n">
        <f aca="false">K5972-J5972</f>
        <v>0</v>
      </c>
      <c r="M5972" s="8"/>
      <c r="N5972" s="13" t="n">
        <f aca="false">L5972-M5972</f>
        <v>0</v>
      </c>
      <c r="O5972" s="14" t="str">
        <f aca="false">IF(AND(G5972="A"),"91,5119",IF(AND(G5972="B"),"44,1784",IF(AND(G5972="C"),"12,6225",IF(AND(G5972=""),""))))</f>
        <v/>
      </c>
      <c r="P5972" s="15" t="str">
        <f aca="false">IF(OR(O5972=0,N5972=0,J5972=0,K5972=0,E5972="",D5972="",C5972="",B5972="",H5972="",I5972=""),"",IF(AND(G5972="A",(O5972*N5972)&lt;=foglio!$H$3),(N5972*O5972),IF(AND(G5972="A",(O5972*N5972)&gt;foglio!$H$3),foglio!$H$3,IF(AND(G5972="B",(O5972*N5972)&lt;=foglio!$H$4),(N5972*O5972),IF(AND(G5972="B",(O5972*N5972)&gt;foglio!$H$5),foglio!$H$4,IF(AND(G5972="C",(O5972*N5972)&lt;=foglio!$H$5),(N5972*O5972),IF(AND(G5972="C",(O5972*N5972)&gt;foglio!$H$5),foglio!$H$5)))))))</f>
        <v/>
      </c>
    </row>
    <row r="5973" customFormat="false" ht="10.2" hidden="false" customHeight="false" outlineLevel="0" collapsed="false">
      <c r="A5973" s="7" t="n">
        <v>5968</v>
      </c>
      <c r="B5973" s="8"/>
      <c r="C5973" s="8"/>
      <c r="D5973" s="8"/>
      <c r="E5973" s="9"/>
      <c r="F5973" s="9"/>
      <c r="G5973" s="10" t="str">
        <f aca="false">IF(F5973="Rischio alto","A",IF(F5973="Rischio medio","B",IF(F5973="Rischio basso","C","")))</f>
        <v/>
      </c>
      <c r="H5973" s="8"/>
      <c r="I5973" s="16"/>
      <c r="J5973" s="12"/>
      <c r="K5973" s="12"/>
      <c r="L5973" s="13" t="n">
        <f aca="false">K5973-J5973</f>
        <v>0</v>
      </c>
      <c r="M5973" s="8"/>
      <c r="N5973" s="13" t="n">
        <f aca="false">L5973-M5973</f>
        <v>0</v>
      </c>
      <c r="O5973" s="14" t="str">
        <f aca="false">IF(AND(G5973="A"),"91,5119",IF(AND(G5973="B"),"44,1784",IF(AND(G5973="C"),"12,6225",IF(AND(G5973=""),""))))</f>
        <v/>
      </c>
      <c r="P5973" s="15" t="str">
        <f aca="false">IF(OR(O5973=0,N5973=0,J5973=0,K5973=0,E5973="",D5973="",C5973="",B5973="",H5973="",I5973=""),"",IF(AND(G5973="A",(O5973*N5973)&lt;=foglio!$H$3),(N5973*O5973),IF(AND(G5973="A",(O5973*N5973)&gt;foglio!$H$3),foglio!$H$3,IF(AND(G5973="B",(O5973*N5973)&lt;=foglio!$H$4),(N5973*O5973),IF(AND(G5973="B",(O5973*N5973)&gt;foglio!$H$5),foglio!$H$4,IF(AND(G5973="C",(O5973*N5973)&lt;=foglio!$H$5),(N5973*O5973),IF(AND(G5973="C",(O5973*N5973)&gt;foglio!$H$5),foglio!$H$5)))))))</f>
        <v/>
      </c>
    </row>
    <row r="5974" customFormat="false" ht="10.2" hidden="false" customHeight="false" outlineLevel="0" collapsed="false">
      <c r="A5974" s="7" t="n">
        <v>5969</v>
      </c>
      <c r="B5974" s="8"/>
      <c r="C5974" s="8"/>
      <c r="D5974" s="8"/>
      <c r="E5974" s="9"/>
      <c r="F5974" s="9"/>
      <c r="G5974" s="10" t="str">
        <f aca="false">IF(F5974="Rischio alto","A",IF(F5974="Rischio medio","B",IF(F5974="Rischio basso","C","")))</f>
        <v/>
      </c>
      <c r="H5974" s="8"/>
      <c r="I5974" s="16"/>
      <c r="J5974" s="12"/>
      <c r="K5974" s="12"/>
      <c r="L5974" s="13" t="n">
        <f aca="false">K5974-J5974</f>
        <v>0</v>
      </c>
      <c r="M5974" s="8"/>
      <c r="N5974" s="13" t="n">
        <f aca="false">L5974-M5974</f>
        <v>0</v>
      </c>
      <c r="O5974" s="14" t="str">
        <f aca="false">IF(AND(G5974="A"),"91,5119",IF(AND(G5974="B"),"44,1784",IF(AND(G5974="C"),"12,6225",IF(AND(G5974=""),""))))</f>
        <v/>
      </c>
      <c r="P5974" s="15" t="str">
        <f aca="false">IF(OR(O5974=0,N5974=0,J5974=0,K5974=0,E5974="",D5974="",C5974="",B5974="",H5974="",I5974=""),"",IF(AND(G5974="A",(O5974*N5974)&lt;=foglio!$H$3),(N5974*O5974),IF(AND(G5974="A",(O5974*N5974)&gt;foglio!$H$3),foglio!$H$3,IF(AND(G5974="B",(O5974*N5974)&lt;=foglio!$H$4),(N5974*O5974),IF(AND(G5974="B",(O5974*N5974)&gt;foglio!$H$5),foglio!$H$4,IF(AND(G5974="C",(O5974*N5974)&lt;=foglio!$H$5),(N5974*O5974),IF(AND(G5974="C",(O5974*N5974)&gt;foglio!$H$5),foglio!$H$5)))))))</f>
        <v/>
      </c>
    </row>
    <row r="5975" customFormat="false" ht="10.2" hidden="false" customHeight="false" outlineLevel="0" collapsed="false">
      <c r="A5975" s="7" t="n">
        <v>5970</v>
      </c>
      <c r="B5975" s="8"/>
      <c r="C5975" s="8"/>
      <c r="D5975" s="8"/>
      <c r="E5975" s="9"/>
      <c r="F5975" s="9"/>
      <c r="G5975" s="10" t="str">
        <f aca="false">IF(F5975="Rischio alto","A",IF(F5975="Rischio medio","B",IF(F5975="Rischio basso","C","")))</f>
        <v/>
      </c>
      <c r="H5975" s="8"/>
      <c r="I5975" s="16"/>
      <c r="J5975" s="12"/>
      <c r="K5975" s="12"/>
      <c r="L5975" s="13" t="n">
        <f aca="false">K5975-J5975</f>
        <v>0</v>
      </c>
      <c r="M5975" s="8"/>
      <c r="N5975" s="13" t="n">
        <f aca="false">L5975-M5975</f>
        <v>0</v>
      </c>
      <c r="O5975" s="14" t="str">
        <f aca="false">IF(AND(G5975="A"),"91,5119",IF(AND(G5975="B"),"44,1784",IF(AND(G5975="C"),"12,6225",IF(AND(G5975=""),""))))</f>
        <v/>
      </c>
      <c r="P5975" s="15" t="str">
        <f aca="false">IF(OR(O5975=0,N5975=0,J5975=0,K5975=0,E5975="",D5975="",C5975="",B5975="",H5975="",I5975=""),"",IF(AND(G5975="A",(O5975*N5975)&lt;=foglio!$H$3),(N5975*O5975),IF(AND(G5975="A",(O5975*N5975)&gt;foglio!$H$3),foglio!$H$3,IF(AND(G5975="B",(O5975*N5975)&lt;=foglio!$H$4),(N5975*O5975),IF(AND(G5975="B",(O5975*N5975)&gt;foglio!$H$5),foglio!$H$4,IF(AND(G5975="C",(O5975*N5975)&lt;=foglio!$H$5),(N5975*O5975),IF(AND(G5975="C",(O5975*N5975)&gt;foglio!$H$5),foglio!$H$5)))))))</f>
        <v/>
      </c>
    </row>
    <row r="5976" customFormat="false" ht="10.2" hidden="false" customHeight="false" outlineLevel="0" collapsed="false">
      <c r="A5976" s="7" t="n">
        <v>5971</v>
      </c>
      <c r="B5976" s="8"/>
      <c r="C5976" s="8"/>
      <c r="D5976" s="8"/>
      <c r="E5976" s="9"/>
      <c r="F5976" s="9"/>
      <c r="G5976" s="10" t="str">
        <f aca="false">IF(F5976="Rischio alto","A",IF(F5976="Rischio medio","B",IF(F5976="Rischio basso","C","")))</f>
        <v/>
      </c>
      <c r="H5976" s="8"/>
      <c r="I5976" s="16"/>
      <c r="J5976" s="12"/>
      <c r="K5976" s="12"/>
      <c r="L5976" s="13" t="n">
        <f aca="false">K5976-J5976</f>
        <v>0</v>
      </c>
      <c r="M5976" s="8"/>
      <c r="N5976" s="13" t="n">
        <f aca="false">L5976-M5976</f>
        <v>0</v>
      </c>
      <c r="O5976" s="14" t="str">
        <f aca="false">IF(AND(G5976="A"),"91,5119",IF(AND(G5976="B"),"44,1784",IF(AND(G5976="C"),"12,6225",IF(AND(G5976=""),""))))</f>
        <v/>
      </c>
      <c r="P5976" s="15" t="str">
        <f aca="false">IF(OR(O5976=0,N5976=0,J5976=0,K5976=0,E5976="",D5976="",C5976="",B5976="",H5976="",I5976=""),"",IF(AND(G5976="A",(O5976*N5976)&lt;=foglio!$H$3),(N5976*O5976),IF(AND(G5976="A",(O5976*N5976)&gt;foglio!$H$3),foglio!$H$3,IF(AND(G5976="B",(O5976*N5976)&lt;=foglio!$H$4),(N5976*O5976),IF(AND(G5976="B",(O5976*N5976)&gt;foglio!$H$5),foglio!$H$4,IF(AND(G5976="C",(O5976*N5976)&lt;=foglio!$H$5),(N5976*O5976),IF(AND(G5976="C",(O5976*N5976)&gt;foglio!$H$5),foglio!$H$5)))))))</f>
        <v/>
      </c>
    </row>
    <row r="5977" customFormat="false" ht="10.2" hidden="false" customHeight="false" outlineLevel="0" collapsed="false">
      <c r="A5977" s="7" t="n">
        <v>5972</v>
      </c>
      <c r="B5977" s="8"/>
      <c r="C5977" s="8"/>
      <c r="D5977" s="8"/>
      <c r="E5977" s="9"/>
      <c r="F5977" s="9"/>
      <c r="G5977" s="10" t="str">
        <f aca="false">IF(F5977="Rischio alto","A",IF(F5977="Rischio medio","B",IF(F5977="Rischio basso","C","")))</f>
        <v/>
      </c>
      <c r="H5977" s="8"/>
      <c r="I5977" s="16"/>
      <c r="J5977" s="12"/>
      <c r="K5977" s="12"/>
      <c r="L5977" s="13" t="n">
        <f aca="false">K5977-J5977</f>
        <v>0</v>
      </c>
      <c r="M5977" s="8"/>
      <c r="N5977" s="13" t="n">
        <f aca="false">L5977-M5977</f>
        <v>0</v>
      </c>
      <c r="O5977" s="14" t="str">
        <f aca="false">IF(AND(G5977="A"),"91,5119",IF(AND(G5977="B"),"44,1784",IF(AND(G5977="C"),"12,6225",IF(AND(G5977=""),""))))</f>
        <v/>
      </c>
      <c r="P5977" s="15" t="str">
        <f aca="false">IF(OR(O5977=0,N5977=0,J5977=0,K5977=0,E5977="",D5977="",C5977="",B5977="",H5977="",I5977=""),"",IF(AND(G5977="A",(O5977*N5977)&lt;=foglio!$H$3),(N5977*O5977),IF(AND(G5977="A",(O5977*N5977)&gt;foglio!$H$3),foglio!$H$3,IF(AND(G5977="B",(O5977*N5977)&lt;=foglio!$H$4),(N5977*O5977),IF(AND(G5977="B",(O5977*N5977)&gt;foglio!$H$5),foglio!$H$4,IF(AND(G5977="C",(O5977*N5977)&lt;=foglio!$H$5),(N5977*O5977),IF(AND(G5977="C",(O5977*N5977)&gt;foglio!$H$5),foglio!$H$5)))))))</f>
        <v/>
      </c>
    </row>
    <row r="5978" customFormat="false" ht="10.2" hidden="false" customHeight="false" outlineLevel="0" collapsed="false">
      <c r="A5978" s="7" t="n">
        <v>5973</v>
      </c>
      <c r="B5978" s="8"/>
      <c r="C5978" s="8"/>
      <c r="D5978" s="8"/>
      <c r="E5978" s="9"/>
      <c r="F5978" s="9"/>
      <c r="G5978" s="10" t="str">
        <f aca="false">IF(F5978="Rischio alto","A",IF(F5978="Rischio medio","B",IF(F5978="Rischio basso","C","")))</f>
        <v/>
      </c>
      <c r="H5978" s="8"/>
      <c r="I5978" s="16"/>
      <c r="J5978" s="12"/>
      <c r="K5978" s="12"/>
      <c r="L5978" s="13" t="n">
        <f aca="false">K5978-J5978</f>
        <v>0</v>
      </c>
      <c r="M5978" s="8"/>
      <c r="N5978" s="13" t="n">
        <f aca="false">L5978-M5978</f>
        <v>0</v>
      </c>
      <c r="O5978" s="14" t="str">
        <f aca="false">IF(AND(G5978="A"),"91,5119",IF(AND(G5978="B"),"44,1784",IF(AND(G5978="C"),"12,6225",IF(AND(G5978=""),""))))</f>
        <v/>
      </c>
      <c r="P5978" s="15" t="str">
        <f aca="false">IF(OR(O5978=0,N5978=0,J5978=0,K5978=0,E5978="",D5978="",C5978="",B5978="",H5978="",I5978=""),"",IF(AND(G5978="A",(O5978*N5978)&lt;=foglio!$H$3),(N5978*O5978),IF(AND(G5978="A",(O5978*N5978)&gt;foglio!$H$3),foglio!$H$3,IF(AND(G5978="B",(O5978*N5978)&lt;=foglio!$H$4),(N5978*O5978),IF(AND(G5978="B",(O5978*N5978)&gt;foglio!$H$5),foglio!$H$4,IF(AND(G5978="C",(O5978*N5978)&lt;=foglio!$H$5),(N5978*O5978),IF(AND(G5978="C",(O5978*N5978)&gt;foglio!$H$5),foglio!$H$5)))))))</f>
        <v/>
      </c>
    </row>
    <row r="5979" customFormat="false" ht="10.2" hidden="false" customHeight="false" outlineLevel="0" collapsed="false">
      <c r="A5979" s="7" t="n">
        <v>5974</v>
      </c>
      <c r="B5979" s="8"/>
      <c r="C5979" s="8"/>
      <c r="D5979" s="8"/>
      <c r="E5979" s="9"/>
      <c r="F5979" s="9"/>
      <c r="G5979" s="10" t="str">
        <f aca="false">IF(F5979="Rischio alto","A",IF(F5979="Rischio medio","B",IF(F5979="Rischio basso","C","")))</f>
        <v/>
      </c>
      <c r="H5979" s="8"/>
      <c r="I5979" s="16"/>
      <c r="J5979" s="12"/>
      <c r="K5979" s="12"/>
      <c r="L5979" s="13" t="n">
        <f aca="false">K5979-J5979</f>
        <v>0</v>
      </c>
      <c r="M5979" s="8"/>
      <c r="N5979" s="13" t="n">
        <f aca="false">L5979-M5979</f>
        <v>0</v>
      </c>
      <c r="O5979" s="14" t="str">
        <f aca="false">IF(AND(G5979="A"),"91,5119",IF(AND(G5979="B"),"44,1784",IF(AND(G5979="C"),"12,6225",IF(AND(G5979=""),""))))</f>
        <v/>
      </c>
      <c r="P5979" s="15" t="str">
        <f aca="false">IF(OR(O5979=0,N5979=0,J5979=0,K5979=0,E5979="",D5979="",C5979="",B5979="",H5979="",I5979=""),"",IF(AND(G5979="A",(O5979*N5979)&lt;=foglio!$H$3),(N5979*O5979),IF(AND(G5979="A",(O5979*N5979)&gt;foglio!$H$3),foglio!$H$3,IF(AND(G5979="B",(O5979*N5979)&lt;=foglio!$H$4),(N5979*O5979),IF(AND(G5979="B",(O5979*N5979)&gt;foglio!$H$5),foglio!$H$4,IF(AND(G5979="C",(O5979*N5979)&lt;=foglio!$H$5),(N5979*O5979),IF(AND(G5979="C",(O5979*N5979)&gt;foglio!$H$5),foglio!$H$5)))))))</f>
        <v/>
      </c>
    </row>
    <row r="5980" customFormat="false" ht="10.2" hidden="false" customHeight="false" outlineLevel="0" collapsed="false">
      <c r="A5980" s="7" t="n">
        <v>5975</v>
      </c>
      <c r="B5980" s="8"/>
      <c r="C5980" s="8"/>
      <c r="D5980" s="8"/>
      <c r="E5980" s="9"/>
      <c r="F5980" s="9"/>
      <c r="G5980" s="10" t="str">
        <f aca="false">IF(F5980="Rischio alto","A",IF(F5980="Rischio medio","B",IF(F5980="Rischio basso","C","")))</f>
        <v/>
      </c>
      <c r="H5980" s="8"/>
      <c r="I5980" s="16"/>
      <c r="J5980" s="12"/>
      <c r="K5980" s="12"/>
      <c r="L5980" s="13" t="n">
        <f aca="false">K5980-J5980</f>
        <v>0</v>
      </c>
      <c r="M5980" s="8"/>
      <c r="N5980" s="13" t="n">
        <f aca="false">L5980-M5980</f>
        <v>0</v>
      </c>
      <c r="O5980" s="14" t="str">
        <f aca="false">IF(AND(G5980="A"),"91,5119",IF(AND(G5980="B"),"44,1784",IF(AND(G5980="C"),"12,6225",IF(AND(G5980=""),""))))</f>
        <v/>
      </c>
      <c r="P5980" s="15" t="str">
        <f aca="false">IF(OR(O5980=0,N5980=0,J5980=0,K5980=0,E5980="",D5980="",C5980="",B5980="",H5980="",I5980=""),"",IF(AND(G5980="A",(O5980*N5980)&lt;=foglio!$H$3),(N5980*O5980),IF(AND(G5980="A",(O5980*N5980)&gt;foglio!$H$3),foglio!$H$3,IF(AND(G5980="B",(O5980*N5980)&lt;=foglio!$H$4),(N5980*O5980),IF(AND(G5980="B",(O5980*N5980)&gt;foglio!$H$5),foglio!$H$4,IF(AND(G5980="C",(O5980*N5980)&lt;=foglio!$H$5),(N5980*O5980),IF(AND(G5980="C",(O5980*N5980)&gt;foglio!$H$5),foglio!$H$5)))))))</f>
        <v/>
      </c>
    </row>
    <row r="5981" customFormat="false" ht="10.2" hidden="false" customHeight="false" outlineLevel="0" collapsed="false">
      <c r="A5981" s="7" t="n">
        <v>5976</v>
      </c>
      <c r="B5981" s="8"/>
      <c r="C5981" s="8"/>
      <c r="D5981" s="8"/>
      <c r="E5981" s="9"/>
      <c r="F5981" s="9"/>
      <c r="G5981" s="10" t="str">
        <f aca="false">IF(F5981="Rischio alto","A",IF(F5981="Rischio medio","B",IF(F5981="Rischio basso","C","")))</f>
        <v/>
      </c>
      <c r="H5981" s="8"/>
      <c r="I5981" s="16"/>
      <c r="J5981" s="12"/>
      <c r="K5981" s="12"/>
      <c r="L5981" s="13" t="n">
        <f aca="false">K5981-J5981</f>
        <v>0</v>
      </c>
      <c r="M5981" s="8"/>
      <c r="N5981" s="13" t="n">
        <f aca="false">L5981-M5981</f>
        <v>0</v>
      </c>
      <c r="O5981" s="14" t="str">
        <f aca="false">IF(AND(G5981="A"),"91,5119",IF(AND(G5981="B"),"44,1784",IF(AND(G5981="C"),"12,6225",IF(AND(G5981=""),""))))</f>
        <v/>
      </c>
      <c r="P5981" s="15" t="str">
        <f aca="false">IF(OR(O5981=0,N5981=0,J5981=0,K5981=0,E5981="",D5981="",C5981="",B5981="",H5981="",I5981=""),"",IF(AND(G5981="A",(O5981*N5981)&lt;=foglio!$H$3),(N5981*O5981),IF(AND(G5981="A",(O5981*N5981)&gt;foglio!$H$3),foglio!$H$3,IF(AND(G5981="B",(O5981*N5981)&lt;=foglio!$H$4),(N5981*O5981),IF(AND(G5981="B",(O5981*N5981)&gt;foglio!$H$5),foglio!$H$4,IF(AND(G5981="C",(O5981*N5981)&lt;=foglio!$H$5),(N5981*O5981),IF(AND(G5981="C",(O5981*N5981)&gt;foglio!$H$5),foglio!$H$5)))))))</f>
        <v/>
      </c>
    </row>
    <row r="5982" customFormat="false" ht="10.2" hidden="false" customHeight="false" outlineLevel="0" collapsed="false">
      <c r="A5982" s="7" t="n">
        <v>5977</v>
      </c>
      <c r="B5982" s="8"/>
      <c r="C5982" s="8"/>
      <c r="D5982" s="8"/>
      <c r="E5982" s="9"/>
      <c r="F5982" s="9"/>
      <c r="G5982" s="10" t="str">
        <f aca="false">IF(F5982="Rischio alto","A",IF(F5982="Rischio medio","B",IF(F5982="Rischio basso","C","")))</f>
        <v/>
      </c>
      <c r="H5982" s="8"/>
      <c r="I5982" s="16"/>
      <c r="J5982" s="12"/>
      <c r="K5982" s="12"/>
      <c r="L5982" s="13" t="n">
        <f aca="false">K5982-J5982</f>
        <v>0</v>
      </c>
      <c r="M5982" s="8"/>
      <c r="N5982" s="13" t="n">
        <f aca="false">L5982-M5982</f>
        <v>0</v>
      </c>
      <c r="O5982" s="14" t="str">
        <f aca="false">IF(AND(G5982="A"),"91,5119",IF(AND(G5982="B"),"44,1784",IF(AND(G5982="C"),"12,6225",IF(AND(G5982=""),""))))</f>
        <v/>
      </c>
      <c r="P5982" s="15" t="str">
        <f aca="false">IF(OR(O5982=0,N5982=0,J5982=0,K5982=0,E5982="",D5982="",C5982="",B5982="",H5982="",I5982=""),"",IF(AND(G5982="A",(O5982*N5982)&lt;=foglio!$H$3),(N5982*O5982),IF(AND(G5982="A",(O5982*N5982)&gt;foglio!$H$3),foglio!$H$3,IF(AND(G5982="B",(O5982*N5982)&lt;=foglio!$H$4),(N5982*O5982),IF(AND(G5982="B",(O5982*N5982)&gt;foglio!$H$5),foglio!$H$4,IF(AND(G5982="C",(O5982*N5982)&lt;=foglio!$H$5),(N5982*O5982),IF(AND(G5982="C",(O5982*N5982)&gt;foglio!$H$5),foglio!$H$5)))))))</f>
        <v/>
      </c>
    </row>
    <row r="5983" customFormat="false" ht="10.2" hidden="false" customHeight="false" outlineLevel="0" collapsed="false">
      <c r="A5983" s="7" t="n">
        <v>5978</v>
      </c>
      <c r="B5983" s="8"/>
      <c r="C5983" s="8"/>
      <c r="D5983" s="8"/>
      <c r="E5983" s="9"/>
      <c r="F5983" s="9"/>
      <c r="G5983" s="10" t="str">
        <f aca="false">IF(F5983="Rischio alto","A",IF(F5983="Rischio medio","B",IF(F5983="Rischio basso","C","")))</f>
        <v/>
      </c>
      <c r="H5983" s="8"/>
      <c r="I5983" s="16"/>
      <c r="J5983" s="12"/>
      <c r="K5983" s="12"/>
      <c r="L5983" s="13" t="n">
        <f aca="false">K5983-J5983</f>
        <v>0</v>
      </c>
      <c r="M5983" s="8"/>
      <c r="N5983" s="13" t="n">
        <f aca="false">L5983-M5983</f>
        <v>0</v>
      </c>
      <c r="O5983" s="14" t="str">
        <f aca="false">IF(AND(G5983="A"),"91,5119",IF(AND(G5983="B"),"44,1784",IF(AND(G5983="C"),"12,6225",IF(AND(G5983=""),""))))</f>
        <v/>
      </c>
      <c r="P5983" s="15" t="str">
        <f aca="false">IF(OR(O5983=0,N5983=0,J5983=0,K5983=0,E5983="",D5983="",C5983="",B5983="",H5983="",I5983=""),"",IF(AND(G5983="A",(O5983*N5983)&lt;=foglio!$H$3),(N5983*O5983),IF(AND(G5983="A",(O5983*N5983)&gt;foglio!$H$3),foglio!$H$3,IF(AND(G5983="B",(O5983*N5983)&lt;=foglio!$H$4),(N5983*O5983),IF(AND(G5983="B",(O5983*N5983)&gt;foglio!$H$5),foglio!$H$4,IF(AND(G5983="C",(O5983*N5983)&lt;=foglio!$H$5),(N5983*O5983),IF(AND(G5983="C",(O5983*N5983)&gt;foglio!$H$5),foglio!$H$5)))))))</f>
        <v/>
      </c>
    </row>
    <row r="5984" customFormat="false" ht="10.2" hidden="false" customHeight="false" outlineLevel="0" collapsed="false">
      <c r="A5984" s="7" t="n">
        <v>5979</v>
      </c>
      <c r="B5984" s="8"/>
      <c r="C5984" s="8"/>
      <c r="D5984" s="8"/>
      <c r="E5984" s="9"/>
      <c r="F5984" s="9"/>
      <c r="G5984" s="10" t="str">
        <f aca="false">IF(F5984="Rischio alto","A",IF(F5984="Rischio medio","B",IF(F5984="Rischio basso","C","")))</f>
        <v/>
      </c>
      <c r="H5984" s="8"/>
      <c r="I5984" s="16"/>
      <c r="J5984" s="12"/>
      <c r="K5984" s="12"/>
      <c r="L5984" s="13" t="n">
        <f aca="false">K5984-J5984</f>
        <v>0</v>
      </c>
      <c r="M5984" s="8"/>
      <c r="N5984" s="13" t="n">
        <f aca="false">L5984-M5984</f>
        <v>0</v>
      </c>
      <c r="O5984" s="14" t="str">
        <f aca="false">IF(AND(G5984="A"),"91,5119",IF(AND(G5984="B"),"44,1784",IF(AND(G5984="C"),"12,6225",IF(AND(G5984=""),""))))</f>
        <v/>
      </c>
      <c r="P5984" s="15" t="str">
        <f aca="false">IF(OR(O5984=0,N5984=0,J5984=0,K5984=0,E5984="",D5984="",C5984="",B5984="",H5984="",I5984=""),"",IF(AND(G5984="A",(O5984*N5984)&lt;=foglio!$H$3),(N5984*O5984),IF(AND(G5984="A",(O5984*N5984)&gt;foglio!$H$3),foglio!$H$3,IF(AND(G5984="B",(O5984*N5984)&lt;=foglio!$H$4),(N5984*O5984),IF(AND(G5984="B",(O5984*N5984)&gt;foglio!$H$5),foglio!$H$4,IF(AND(G5984="C",(O5984*N5984)&lt;=foglio!$H$5),(N5984*O5984),IF(AND(G5984="C",(O5984*N5984)&gt;foglio!$H$5),foglio!$H$5)))))))</f>
        <v/>
      </c>
    </row>
    <row r="5985" customFormat="false" ht="10.2" hidden="false" customHeight="false" outlineLevel="0" collapsed="false">
      <c r="A5985" s="7" t="n">
        <v>5980</v>
      </c>
      <c r="B5985" s="8"/>
      <c r="C5985" s="8"/>
      <c r="D5985" s="8"/>
      <c r="E5985" s="9"/>
      <c r="F5985" s="9"/>
      <c r="G5985" s="10" t="str">
        <f aca="false">IF(F5985="Rischio alto","A",IF(F5985="Rischio medio","B",IF(F5985="Rischio basso","C","")))</f>
        <v/>
      </c>
      <c r="H5985" s="8"/>
      <c r="I5985" s="16"/>
      <c r="J5985" s="12"/>
      <c r="K5985" s="12"/>
      <c r="L5985" s="13" t="n">
        <f aca="false">K5985-J5985</f>
        <v>0</v>
      </c>
      <c r="M5985" s="8"/>
      <c r="N5985" s="13" t="n">
        <f aca="false">L5985-M5985</f>
        <v>0</v>
      </c>
      <c r="O5985" s="14" t="str">
        <f aca="false">IF(AND(G5985="A"),"91,5119",IF(AND(G5985="B"),"44,1784",IF(AND(G5985="C"),"12,6225",IF(AND(G5985=""),""))))</f>
        <v/>
      </c>
      <c r="P5985" s="15" t="str">
        <f aca="false">IF(OR(O5985=0,N5985=0,J5985=0,K5985=0,E5985="",D5985="",C5985="",B5985="",H5985="",I5985=""),"",IF(AND(G5985="A",(O5985*N5985)&lt;=foglio!$H$3),(N5985*O5985),IF(AND(G5985="A",(O5985*N5985)&gt;foglio!$H$3),foglio!$H$3,IF(AND(G5985="B",(O5985*N5985)&lt;=foglio!$H$4),(N5985*O5985),IF(AND(G5985="B",(O5985*N5985)&gt;foglio!$H$5),foglio!$H$4,IF(AND(G5985="C",(O5985*N5985)&lt;=foglio!$H$5),(N5985*O5985),IF(AND(G5985="C",(O5985*N5985)&gt;foglio!$H$5),foglio!$H$5)))))))</f>
        <v/>
      </c>
    </row>
    <row r="5986" customFormat="false" ht="10.2" hidden="false" customHeight="false" outlineLevel="0" collapsed="false">
      <c r="A5986" s="7" t="n">
        <v>5981</v>
      </c>
      <c r="B5986" s="8"/>
      <c r="C5986" s="8"/>
      <c r="D5986" s="8"/>
      <c r="E5986" s="9"/>
      <c r="F5986" s="9"/>
      <c r="G5986" s="10" t="str">
        <f aca="false">IF(F5986="Rischio alto","A",IF(F5986="Rischio medio","B",IF(F5986="Rischio basso","C","")))</f>
        <v/>
      </c>
      <c r="H5986" s="8"/>
      <c r="I5986" s="16"/>
      <c r="J5986" s="12"/>
      <c r="K5986" s="12"/>
      <c r="L5986" s="13" t="n">
        <f aca="false">K5986-J5986</f>
        <v>0</v>
      </c>
      <c r="M5986" s="8"/>
      <c r="N5986" s="13" t="n">
        <f aca="false">L5986-M5986</f>
        <v>0</v>
      </c>
      <c r="O5986" s="14" t="str">
        <f aca="false">IF(AND(G5986="A"),"91,5119",IF(AND(G5986="B"),"44,1784",IF(AND(G5986="C"),"12,6225",IF(AND(G5986=""),""))))</f>
        <v/>
      </c>
      <c r="P5986" s="15" t="str">
        <f aca="false">IF(OR(O5986=0,N5986=0,J5986=0,K5986=0,E5986="",D5986="",C5986="",B5986="",H5986="",I5986=""),"",IF(AND(G5986="A",(O5986*N5986)&lt;=foglio!$H$3),(N5986*O5986),IF(AND(G5986="A",(O5986*N5986)&gt;foglio!$H$3),foglio!$H$3,IF(AND(G5986="B",(O5986*N5986)&lt;=foglio!$H$4),(N5986*O5986),IF(AND(G5986="B",(O5986*N5986)&gt;foglio!$H$5),foglio!$H$4,IF(AND(G5986="C",(O5986*N5986)&lt;=foglio!$H$5),(N5986*O5986),IF(AND(G5986="C",(O5986*N5986)&gt;foglio!$H$5),foglio!$H$5)))))))</f>
        <v/>
      </c>
    </row>
    <row r="5987" customFormat="false" ht="10.2" hidden="false" customHeight="false" outlineLevel="0" collapsed="false">
      <c r="A5987" s="7" t="n">
        <v>5982</v>
      </c>
      <c r="B5987" s="8"/>
      <c r="C5987" s="8"/>
      <c r="D5987" s="8"/>
      <c r="E5987" s="9"/>
      <c r="F5987" s="9"/>
      <c r="G5987" s="10" t="str">
        <f aca="false">IF(F5987="Rischio alto","A",IF(F5987="Rischio medio","B",IF(F5987="Rischio basso","C","")))</f>
        <v/>
      </c>
      <c r="H5987" s="8"/>
      <c r="I5987" s="16"/>
      <c r="J5987" s="12"/>
      <c r="K5987" s="12"/>
      <c r="L5987" s="13" t="n">
        <f aca="false">K5987-J5987</f>
        <v>0</v>
      </c>
      <c r="M5987" s="8"/>
      <c r="N5987" s="13" t="n">
        <f aca="false">L5987-M5987</f>
        <v>0</v>
      </c>
      <c r="O5987" s="14" t="str">
        <f aca="false">IF(AND(G5987="A"),"91,5119",IF(AND(G5987="B"),"44,1784",IF(AND(G5987="C"),"12,6225",IF(AND(G5987=""),""))))</f>
        <v/>
      </c>
      <c r="P5987" s="15" t="str">
        <f aca="false">IF(OR(O5987=0,N5987=0,J5987=0,K5987=0,E5987="",D5987="",C5987="",B5987="",H5987="",I5987=""),"",IF(AND(G5987="A",(O5987*N5987)&lt;=foglio!$H$3),(N5987*O5987),IF(AND(G5987="A",(O5987*N5987)&gt;foglio!$H$3),foglio!$H$3,IF(AND(G5987="B",(O5987*N5987)&lt;=foglio!$H$4),(N5987*O5987),IF(AND(G5987="B",(O5987*N5987)&gt;foglio!$H$5),foglio!$H$4,IF(AND(G5987="C",(O5987*N5987)&lt;=foglio!$H$5),(N5987*O5987),IF(AND(G5987="C",(O5987*N5987)&gt;foglio!$H$5),foglio!$H$5)))))))</f>
        <v/>
      </c>
    </row>
    <row r="5988" customFormat="false" ht="10.2" hidden="false" customHeight="false" outlineLevel="0" collapsed="false">
      <c r="A5988" s="7" t="n">
        <v>5983</v>
      </c>
      <c r="B5988" s="8"/>
      <c r="C5988" s="8"/>
      <c r="D5988" s="8"/>
      <c r="E5988" s="9"/>
      <c r="F5988" s="9"/>
      <c r="G5988" s="10" t="str">
        <f aca="false">IF(F5988="Rischio alto","A",IF(F5988="Rischio medio","B",IF(F5988="Rischio basso","C","")))</f>
        <v/>
      </c>
      <c r="H5988" s="8"/>
      <c r="I5988" s="16"/>
      <c r="J5988" s="12"/>
      <c r="K5988" s="12"/>
      <c r="L5988" s="13" t="n">
        <f aca="false">K5988-J5988</f>
        <v>0</v>
      </c>
      <c r="M5988" s="8"/>
      <c r="N5988" s="13" t="n">
        <f aca="false">L5988-M5988</f>
        <v>0</v>
      </c>
      <c r="O5988" s="14" t="str">
        <f aca="false">IF(AND(G5988="A"),"91,5119",IF(AND(G5988="B"),"44,1784",IF(AND(G5988="C"),"12,6225",IF(AND(G5988=""),""))))</f>
        <v/>
      </c>
      <c r="P5988" s="15" t="str">
        <f aca="false">IF(OR(O5988=0,N5988=0,J5988=0,K5988=0,E5988="",D5988="",C5988="",B5988="",H5988="",I5988=""),"",IF(AND(G5988="A",(O5988*N5988)&lt;=foglio!$H$3),(N5988*O5988),IF(AND(G5988="A",(O5988*N5988)&gt;foglio!$H$3),foglio!$H$3,IF(AND(G5988="B",(O5988*N5988)&lt;=foglio!$H$4),(N5988*O5988),IF(AND(G5988="B",(O5988*N5988)&gt;foglio!$H$5),foglio!$H$4,IF(AND(G5988="C",(O5988*N5988)&lt;=foglio!$H$5),(N5988*O5988),IF(AND(G5988="C",(O5988*N5988)&gt;foglio!$H$5),foglio!$H$5)))))))</f>
        <v/>
      </c>
    </row>
    <row r="5989" customFormat="false" ht="10.2" hidden="false" customHeight="false" outlineLevel="0" collapsed="false">
      <c r="A5989" s="7" t="n">
        <v>5984</v>
      </c>
      <c r="B5989" s="8"/>
      <c r="C5989" s="8"/>
      <c r="D5989" s="8"/>
      <c r="E5989" s="9"/>
      <c r="F5989" s="9"/>
      <c r="G5989" s="10" t="str">
        <f aca="false">IF(F5989="Rischio alto","A",IF(F5989="Rischio medio","B",IF(F5989="Rischio basso","C","")))</f>
        <v/>
      </c>
      <c r="H5989" s="8"/>
      <c r="I5989" s="16"/>
      <c r="J5989" s="12"/>
      <c r="K5989" s="12"/>
      <c r="L5989" s="13" t="n">
        <f aca="false">K5989-J5989</f>
        <v>0</v>
      </c>
      <c r="M5989" s="8"/>
      <c r="N5989" s="13" t="n">
        <f aca="false">L5989-M5989</f>
        <v>0</v>
      </c>
      <c r="O5989" s="14" t="str">
        <f aca="false">IF(AND(G5989="A"),"91,5119",IF(AND(G5989="B"),"44,1784",IF(AND(G5989="C"),"12,6225",IF(AND(G5989=""),""))))</f>
        <v/>
      </c>
      <c r="P5989" s="15" t="str">
        <f aca="false">IF(OR(O5989=0,N5989=0,J5989=0,K5989=0,E5989="",D5989="",C5989="",B5989="",H5989="",I5989=""),"",IF(AND(G5989="A",(O5989*N5989)&lt;=foglio!$H$3),(N5989*O5989),IF(AND(G5989="A",(O5989*N5989)&gt;foglio!$H$3),foglio!$H$3,IF(AND(G5989="B",(O5989*N5989)&lt;=foglio!$H$4),(N5989*O5989),IF(AND(G5989="B",(O5989*N5989)&gt;foglio!$H$5),foglio!$H$4,IF(AND(G5989="C",(O5989*N5989)&lt;=foglio!$H$5),(N5989*O5989),IF(AND(G5989="C",(O5989*N5989)&gt;foglio!$H$5),foglio!$H$5)))))))</f>
        <v/>
      </c>
    </row>
    <row r="5990" customFormat="false" ht="10.2" hidden="false" customHeight="false" outlineLevel="0" collapsed="false">
      <c r="A5990" s="7" t="n">
        <v>5985</v>
      </c>
      <c r="B5990" s="8"/>
      <c r="C5990" s="8"/>
      <c r="D5990" s="8"/>
      <c r="E5990" s="9"/>
      <c r="F5990" s="9"/>
      <c r="G5990" s="10" t="str">
        <f aca="false">IF(F5990="Rischio alto","A",IF(F5990="Rischio medio","B",IF(F5990="Rischio basso","C","")))</f>
        <v/>
      </c>
      <c r="H5990" s="8"/>
      <c r="I5990" s="16"/>
      <c r="J5990" s="12"/>
      <c r="K5990" s="12"/>
      <c r="L5990" s="13" t="n">
        <f aca="false">K5990-J5990</f>
        <v>0</v>
      </c>
      <c r="M5990" s="8"/>
      <c r="N5990" s="13" t="n">
        <f aca="false">L5990-M5990</f>
        <v>0</v>
      </c>
      <c r="O5990" s="14" t="str">
        <f aca="false">IF(AND(G5990="A"),"91,5119",IF(AND(G5990="B"),"44,1784",IF(AND(G5990="C"),"12,6225",IF(AND(G5990=""),""))))</f>
        <v/>
      </c>
      <c r="P5990" s="15" t="str">
        <f aca="false">IF(OR(O5990=0,N5990=0,J5990=0,K5990=0,E5990="",D5990="",C5990="",B5990="",H5990="",I5990=""),"",IF(AND(G5990="A",(O5990*N5990)&lt;=foglio!$H$3),(N5990*O5990),IF(AND(G5990="A",(O5990*N5990)&gt;foglio!$H$3),foglio!$H$3,IF(AND(G5990="B",(O5990*N5990)&lt;=foglio!$H$4),(N5990*O5990),IF(AND(G5990="B",(O5990*N5990)&gt;foglio!$H$5),foglio!$H$4,IF(AND(G5990="C",(O5990*N5990)&lt;=foglio!$H$5),(N5990*O5990),IF(AND(G5990="C",(O5990*N5990)&gt;foglio!$H$5),foglio!$H$5)))))))</f>
        <v/>
      </c>
    </row>
    <row r="5991" customFormat="false" ht="10.2" hidden="false" customHeight="false" outlineLevel="0" collapsed="false">
      <c r="A5991" s="7" t="n">
        <v>5986</v>
      </c>
      <c r="B5991" s="8"/>
      <c r="C5991" s="8"/>
      <c r="D5991" s="8"/>
      <c r="E5991" s="9"/>
      <c r="F5991" s="9"/>
      <c r="G5991" s="10" t="str">
        <f aca="false">IF(F5991="Rischio alto","A",IF(F5991="Rischio medio","B",IF(F5991="Rischio basso","C","")))</f>
        <v/>
      </c>
      <c r="H5991" s="8"/>
      <c r="I5991" s="16"/>
      <c r="J5991" s="12"/>
      <c r="K5991" s="12"/>
      <c r="L5991" s="13" t="n">
        <f aca="false">K5991-J5991</f>
        <v>0</v>
      </c>
      <c r="M5991" s="8"/>
      <c r="N5991" s="13" t="n">
        <f aca="false">L5991-M5991</f>
        <v>0</v>
      </c>
      <c r="O5991" s="14" t="str">
        <f aca="false">IF(AND(G5991="A"),"91,5119",IF(AND(G5991="B"),"44,1784",IF(AND(G5991="C"),"12,6225",IF(AND(G5991=""),""))))</f>
        <v/>
      </c>
      <c r="P5991" s="15" t="str">
        <f aca="false">IF(OR(O5991=0,N5991=0,J5991=0,K5991=0,E5991="",D5991="",C5991="",B5991="",H5991="",I5991=""),"",IF(AND(G5991="A",(O5991*N5991)&lt;=foglio!$H$3),(N5991*O5991),IF(AND(G5991="A",(O5991*N5991)&gt;foglio!$H$3),foglio!$H$3,IF(AND(G5991="B",(O5991*N5991)&lt;=foglio!$H$4),(N5991*O5991),IF(AND(G5991="B",(O5991*N5991)&gt;foglio!$H$5),foglio!$H$4,IF(AND(G5991="C",(O5991*N5991)&lt;=foglio!$H$5),(N5991*O5991),IF(AND(G5991="C",(O5991*N5991)&gt;foglio!$H$5),foglio!$H$5)))))))</f>
        <v/>
      </c>
    </row>
    <row r="5992" customFormat="false" ht="10.2" hidden="false" customHeight="false" outlineLevel="0" collapsed="false">
      <c r="A5992" s="7" t="n">
        <v>5987</v>
      </c>
      <c r="B5992" s="8"/>
      <c r="C5992" s="8"/>
      <c r="D5992" s="8"/>
      <c r="E5992" s="9"/>
      <c r="F5992" s="9"/>
      <c r="G5992" s="10" t="str">
        <f aca="false">IF(F5992="Rischio alto","A",IF(F5992="Rischio medio","B",IF(F5992="Rischio basso","C","")))</f>
        <v/>
      </c>
      <c r="H5992" s="8"/>
      <c r="I5992" s="16"/>
      <c r="J5992" s="12"/>
      <c r="K5992" s="12"/>
      <c r="L5992" s="13" t="n">
        <f aca="false">K5992-J5992</f>
        <v>0</v>
      </c>
      <c r="M5992" s="8"/>
      <c r="N5992" s="13" t="n">
        <f aca="false">L5992-M5992</f>
        <v>0</v>
      </c>
      <c r="O5992" s="14" t="str">
        <f aca="false">IF(AND(G5992="A"),"91,5119",IF(AND(G5992="B"),"44,1784",IF(AND(G5992="C"),"12,6225",IF(AND(G5992=""),""))))</f>
        <v/>
      </c>
      <c r="P5992" s="15" t="str">
        <f aca="false">IF(OR(O5992=0,N5992=0,J5992=0,K5992=0,E5992="",D5992="",C5992="",B5992="",H5992="",I5992=""),"",IF(AND(G5992="A",(O5992*N5992)&lt;=foglio!$H$3),(N5992*O5992),IF(AND(G5992="A",(O5992*N5992)&gt;foglio!$H$3),foglio!$H$3,IF(AND(G5992="B",(O5992*N5992)&lt;=foglio!$H$4),(N5992*O5992),IF(AND(G5992="B",(O5992*N5992)&gt;foglio!$H$5),foglio!$H$4,IF(AND(G5992="C",(O5992*N5992)&lt;=foglio!$H$5),(N5992*O5992),IF(AND(G5992="C",(O5992*N5992)&gt;foglio!$H$5),foglio!$H$5)))))))</f>
        <v/>
      </c>
    </row>
    <row r="5993" customFormat="false" ht="10.2" hidden="false" customHeight="false" outlineLevel="0" collapsed="false">
      <c r="A5993" s="7" t="n">
        <v>5988</v>
      </c>
      <c r="B5993" s="8"/>
      <c r="C5993" s="8"/>
      <c r="D5993" s="8"/>
      <c r="E5993" s="9"/>
      <c r="F5993" s="9"/>
      <c r="G5993" s="10" t="str">
        <f aca="false">IF(F5993="Rischio alto","A",IF(F5993="Rischio medio","B",IF(F5993="Rischio basso","C","")))</f>
        <v/>
      </c>
      <c r="H5993" s="8"/>
      <c r="I5993" s="16"/>
      <c r="J5993" s="12"/>
      <c r="K5993" s="12"/>
      <c r="L5993" s="13" t="n">
        <f aca="false">K5993-J5993</f>
        <v>0</v>
      </c>
      <c r="M5993" s="8"/>
      <c r="N5993" s="13" t="n">
        <f aca="false">L5993-M5993</f>
        <v>0</v>
      </c>
      <c r="O5993" s="14" t="str">
        <f aca="false">IF(AND(G5993="A"),"91,5119",IF(AND(G5993="B"),"44,1784",IF(AND(G5993="C"),"12,6225",IF(AND(G5993=""),""))))</f>
        <v/>
      </c>
      <c r="P5993" s="15" t="str">
        <f aca="false">IF(OR(O5993=0,N5993=0,J5993=0,K5993=0,E5993="",D5993="",C5993="",B5993="",H5993="",I5993=""),"",IF(AND(G5993="A",(O5993*N5993)&lt;=foglio!$H$3),(N5993*O5993),IF(AND(G5993="A",(O5993*N5993)&gt;foglio!$H$3),foglio!$H$3,IF(AND(G5993="B",(O5993*N5993)&lt;=foglio!$H$4),(N5993*O5993),IF(AND(G5993="B",(O5993*N5993)&gt;foglio!$H$5),foglio!$H$4,IF(AND(G5993="C",(O5993*N5993)&lt;=foglio!$H$5),(N5993*O5993),IF(AND(G5993="C",(O5993*N5993)&gt;foglio!$H$5),foglio!$H$5)))))))</f>
        <v/>
      </c>
    </row>
    <row r="5994" customFormat="false" ht="10.2" hidden="false" customHeight="false" outlineLevel="0" collapsed="false">
      <c r="A5994" s="7" t="n">
        <v>5989</v>
      </c>
      <c r="B5994" s="8"/>
      <c r="C5994" s="8"/>
      <c r="D5994" s="8"/>
      <c r="E5994" s="9"/>
      <c r="F5994" s="9"/>
      <c r="G5994" s="10" t="str">
        <f aca="false">IF(F5994="Rischio alto","A",IF(F5994="Rischio medio","B",IF(F5994="Rischio basso","C","")))</f>
        <v/>
      </c>
      <c r="H5994" s="8"/>
      <c r="I5994" s="16"/>
      <c r="J5994" s="12"/>
      <c r="K5994" s="12"/>
      <c r="L5994" s="13" t="n">
        <f aca="false">K5994-J5994</f>
        <v>0</v>
      </c>
      <c r="M5994" s="8"/>
      <c r="N5994" s="13" t="n">
        <f aca="false">L5994-M5994</f>
        <v>0</v>
      </c>
      <c r="O5994" s="14" t="str">
        <f aca="false">IF(AND(G5994="A"),"91,5119",IF(AND(G5994="B"),"44,1784",IF(AND(G5994="C"),"12,6225",IF(AND(G5994=""),""))))</f>
        <v/>
      </c>
      <c r="P5994" s="15" t="str">
        <f aca="false">IF(OR(O5994=0,N5994=0,J5994=0,K5994=0,E5994="",D5994="",C5994="",B5994="",H5994="",I5994=""),"",IF(AND(G5994="A",(O5994*N5994)&lt;=foglio!$H$3),(N5994*O5994),IF(AND(G5994="A",(O5994*N5994)&gt;foglio!$H$3),foglio!$H$3,IF(AND(G5994="B",(O5994*N5994)&lt;=foglio!$H$4),(N5994*O5994),IF(AND(G5994="B",(O5994*N5994)&gt;foglio!$H$5),foglio!$H$4,IF(AND(G5994="C",(O5994*N5994)&lt;=foglio!$H$5),(N5994*O5994),IF(AND(G5994="C",(O5994*N5994)&gt;foglio!$H$5),foglio!$H$5)))))))</f>
        <v/>
      </c>
    </row>
    <row r="5995" customFormat="false" ht="10.2" hidden="false" customHeight="false" outlineLevel="0" collapsed="false">
      <c r="A5995" s="7" t="n">
        <v>5990</v>
      </c>
      <c r="B5995" s="8"/>
      <c r="C5995" s="8"/>
      <c r="D5995" s="8"/>
      <c r="E5995" s="9"/>
      <c r="F5995" s="9"/>
      <c r="G5995" s="10" t="str">
        <f aca="false">IF(F5995="Rischio alto","A",IF(F5995="Rischio medio","B",IF(F5995="Rischio basso","C","")))</f>
        <v/>
      </c>
      <c r="H5995" s="8"/>
      <c r="I5995" s="16"/>
      <c r="J5995" s="12"/>
      <c r="K5995" s="12"/>
      <c r="L5995" s="13" t="n">
        <f aca="false">K5995-J5995</f>
        <v>0</v>
      </c>
      <c r="M5995" s="8"/>
      <c r="N5995" s="13" t="n">
        <f aca="false">L5995-M5995</f>
        <v>0</v>
      </c>
      <c r="O5995" s="14" t="str">
        <f aca="false">IF(AND(G5995="A"),"91,5119",IF(AND(G5995="B"),"44,1784",IF(AND(G5995="C"),"12,6225",IF(AND(G5995=""),""))))</f>
        <v/>
      </c>
      <c r="P5995" s="15" t="str">
        <f aca="false">IF(OR(O5995=0,N5995=0,J5995=0,K5995=0,E5995="",D5995="",C5995="",B5995="",H5995="",I5995=""),"",IF(AND(G5995="A",(O5995*N5995)&lt;=foglio!$H$3),(N5995*O5995),IF(AND(G5995="A",(O5995*N5995)&gt;foglio!$H$3),foglio!$H$3,IF(AND(G5995="B",(O5995*N5995)&lt;=foglio!$H$4),(N5995*O5995),IF(AND(G5995="B",(O5995*N5995)&gt;foglio!$H$5),foglio!$H$4,IF(AND(G5995="C",(O5995*N5995)&lt;=foglio!$H$5),(N5995*O5995),IF(AND(G5995="C",(O5995*N5995)&gt;foglio!$H$5),foglio!$H$5)))))))</f>
        <v/>
      </c>
    </row>
    <row r="5996" customFormat="false" ht="10.2" hidden="false" customHeight="false" outlineLevel="0" collapsed="false">
      <c r="A5996" s="7" t="n">
        <v>5991</v>
      </c>
      <c r="B5996" s="8"/>
      <c r="C5996" s="8"/>
      <c r="D5996" s="8"/>
      <c r="E5996" s="9"/>
      <c r="F5996" s="9"/>
      <c r="G5996" s="10" t="str">
        <f aca="false">IF(F5996="Rischio alto","A",IF(F5996="Rischio medio","B",IF(F5996="Rischio basso","C","")))</f>
        <v/>
      </c>
      <c r="H5996" s="8"/>
      <c r="I5996" s="16"/>
      <c r="J5996" s="12"/>
      <c r="K5996" s="12"/>
      <c r="L5996" s="13" t="n">
        <f aca="false">K5996-J5996</f>
        <v>0</v>
      </c>
      <c r="M5996" s="8"/>
      <c r="N5996" s="13" t="n">
        <f aca="false">L5996-M5996</f>
        <v>0</v>
      </c>
      <c r="O5996" s="14" t="str">
        <f aca="false">IF(AND(G5996="A"),"91,5119",IF(AND(G5996="B"),"44,1784",IF(AND(G5996="C"),"12,6225",IF(AND(G5996=""),""))))</f>
        <v/>
      </c>
      <c r="P5996" s="15" t="str">
        <f aca="false">IF(OR(O5996=0,N5996=0,J5996=0,K5996=0,E5996="",D5996="",C5996="",B5996="",H5996="",I5996=""),"",IF(AND(G5996="A",(O5996*N5996)&lt;=foglio!$H$3),(N5996*O5996),IF(AND(G5996="A",(O5996*N5996)&gt;foglio!$H$3),foglio!$H$3,IF(AND(G5996="B",(O5996*N5996)&lt;=foglio!$H$4),(N5996*O5996),IF(AND(G5996="B",(O5996*N5996)&gt;foglio!$H$5),foglio!$H$4,IF(AND(G5996="C",(O5996*N5996)&lt;=foglio!$H$5),(N5996*O5996),IF(AND(G5996="C",(O5996*N5996)&gt;foglio!$H$5),foglio!$H$5)))))))</f>
        <v/>
      </c>
    </row>
    <row r="5997" customFormat="false" ht="10.2" hidden="false" customHeight="false" outlineLevel="0" collapsed="false">
      <c r="A5997" s="7" t="n">
        <v>5992</v>
      </c>
      <c r="B5997" s="8"/>
      <c r="C5997" s="8"/>
      <c r="D5997" s="8"/>
      <c r="E5997" s="9"/>
      <c r="F5997" s="9"/>
      <c r="G5997" s="10" t="str">
        <f aca="false">IF(F5997="Rischio alto","A",IF(F5997="Rischio medio","B",IF(F5997="Rischio basso","C","")))</f>
        <v/>
      </c>
      <c r="H5997" s="8"/>
      <c r="I5997" s="16"/>
      <c r="J5997" s="12"/>
      <c r="K5997" s="12"/>
      <c r="L5997" s="13" t="n">
        <f aca="false">K5997-J5997</f>
        <v>0</v>
      </c>
      <c r="M5997" s="8"/>
      <c r="N5997" s="13" t="n">
        <f aca="false">L5997-M5997</f>
        <v>0</v>
      </c>
      <c r="O5997" s="14" t="str">
        <f aca="false">IF(AND(G5997="A"),"91,5119",IF(AND(G5997="B"),"44,1784",IF(AND(G5997="C"),"12,6225",IF(AND(G5997=""),""))))</f>
        <v/>
      </c>
      <c r="P5997" s="15" t="str">
        <f aca="false">IF(OR(O5997=0,N5997=0,J5997=0,K5997=0,E5997="",D5997="",C5997="",B5997="",H5997="",I5997=""),"",IF(AND(G5997="A",(O5997*N5997)&lt;=foglio!$H$3),(N5997*O5997),IF(AND(G5997="A",(O5997*N5997)&gt;foglio!$H$3),foglio!$H$3,IF(AND(G5997="B",(O5997*N5997)&lt;=foglio!$H$4),(N5997*O5997),IF(AND(G5997="B",(O5997*N5997)&gt;foglio!$H$5),foglio!$H$4,IF(AND(G5997="C",(O5997*N5997)&lt;=foglio!$H$5),(N5997*O5997),IF(AND(G5997="C",(O5997*N5997)&gt;foglio!$H$5),foglio!$H$5)))))))</f>
        <v/>
      </c>
    </row>
    <row r="5998" customFormat="false" ht="10.2" hidden="false" customHeight="false" outlineLevel="0" collapsed="false">
      <c r="A5998" s="7" t="n">
        <v>5993</v>
      </c>
      <c r="B5998" s="8"/>
      <c r="C5998" s="8"/>
      <c r="D5998" s="8"/>
      <c r="E5998" s="9"/>
      <c r="F5998" s="9"/>
      <c r="G5998" s="10" t="str">
        <f aca="false">IF(F5998="Rischio alto","A",IF(F5998="Rischio medio","B",IF(F5998="Rischio basso","C","")))</f>
        <v/>
      </c>
      <c r="H5998" s="8"/>
      <c r="I5998" s="16"/>
      <c r="J5998" s="12"/>
      <c r="K5998" s="12"/>
      <c r="L5998" s="13" t="n">
        <f aca="false">K5998-J5998</f>
        <v>0</v>
      </c>
      <c r="M5998" s="8"/>
      <c r="N5998" s="13" t="n">
        <f aca="false">L5998-M5998</f>
        <v>0</v>
      </c>
      <c r="O5998" s="14" t="str">
        <f aca="false">IF(AND(G5998="A"),"91,5119",IF(AND(G5998="B"),"44,1784",IF(AND(G5998="C"),"12,6225",IF(AND(G5998=""),""))))</f>
        <v/>
      </c>
      <c r="P5998" s="15" t="str">
        <f aca="false">IF(OR(O5998=0,N5998=0,J5998=0,K5998=0,E5998="",D5998="",C5998="",B5998="",H5998="",I5998=""),"",IF(AND(G5998="A",(O5998*N5998)&lt;=foglio!$H$3),(N5998*O5998),IF(AND(G5998="A",(O5998*N5998)&gt;foglio!$H$3),foglio!$H$3,IF(AND(G5998="B",(O5998*N5998)&lt;=foglio!$H$4),(N5998*O5998),IF(AND(G5998="B",(O5998*N5998)&gt;foglio!$H$5),foglio!$H$4,IF(AND(G5998="C",(O5998*N5998)&lt;=foglio!$H$5),(N5998*O5998),IF(AND(G5998="C",(O5998*N5998)&gt;foglio!$H$5),foglio!$H$5)))))))</f>
        <v/>
      </c>
    </row>
    <row r="5999" customFormat="false" ht="10.2" hidden="false" customHeight="false" outlineLevel="0" collapsed="false">
      <c r="A5999" s="7" t="n">
        <v>5994</v>
      </c>
      <c r="B5999" s="8"/>
      <c r="C5999" s="8"/>
      <c r="D5999" s="8"/>
      <c r="E5999" s="9"/>
      <c r="F5999" s="9"/>
      <c r="G5999" s="10" t="str">
        <f aca="false">IF(F5999="Rischio alto","A",IF(F5999="Rischio medio","B",IF(F5999="Rischio basso","C","")))</f>
        <v/>
      </c>
      <c r="H5999" s="8"/>
      <c r="I5999" s="16"/>
      <c r="J5999" s="12"/>
      <c r="K5999" s="12"/>
      <c r="L5999" s="13" t="n">
        <f aca="false">K5999-J5999</f>
        <v>0</v>
      </c>
      <c r="M5999" s="8"/>
      <c r="N5999" s="13" t="n">
        <f aca="false">L5999-M5999</f>
        <v>0</v>
      </c>
      <c r="O5999" s="14" t="str">
        <f aca="false">IF(AND(G5999="A"),"91,5119",IF(AND(G5999="B"),"44,1784",IF(AND(G5999="C"),"12,6225",IF(AND(G5999=""),""))))</f>
        <v/>
      </c>
      <c r="P5999" s="15" t="str">
        <f aca="false">IF(OR(O5999=0,N5999=0,J5999=0,K5999=0,E5999="",D5999="",C5999="",B5999="",H5999="",I5999=""),"",IF(AND(G5999="A",(O5999*N5999)&lt;=foglio!$H$3),(N5999*O5999),IF(AND(G5999="A",(O5999*N5999)&gt;foglio!$H$3),foglio!$H$3,IF(AND(G5999="B",(O5999*N5999)&lt;=foglio!$H$4),(N5999*O5999),IF(AND(G5999="B",(O5999*N5999)&gt;foglio!$H$5),foglio!$H$4,IF(AND(G5999="C",(O5999*N5999)&lt;=foglio!$H$5),(N5999*O5999),IF(AND(G5999="C",(O5999*N5999)&gt;foglio!$H$5),foglio!$H$5)))))))</f>
        <v/>
      </c>
    </row>
    <row r="6000" customFormat="false" ht="10.2" hidden="false" customHeight="false" outlineLevel="0" collapsed="false">
      <c r="A6000" s="7" t="n">
        <v>5995</v>
      </c>
      <c r="B6000" s="8"/>
      <c r="C6000" s="8"/>
      <c r="D6000" s="8"/>
      <c r="E6000" s="9"/>
      <c r="F6000" s="9"/>
      <c r="G6000" s="10" t="str">
        <f aca="false">IF(F6000="Rischio alto","A",IF(F6000="Rischio medio","B",IF(F6000="Rischio basso","C","")))</f>
        <v/>
      </c>
      <c r="H6000" s="8"/>
      <c r="I6000" s="16"/>
      <c r="J6000" s="12"/>
      <c r="K6000" s="12"/>
      <c r="L6000" s="13" t="n">
        <f aca="false">K6000-J6000</f>
        <v>0</v>
      </c>
      <c r="M6000" s="8"/>
      <c r="N6000" s="13" t="n">
        <f aca="false">L6000-M6000</f>
        <v>0</v>
      </c>
      <c r="O6000" s="14" t="str">
        <f aca="false">IF(AND(G6000="A"),"91,5119",IF(AND(G6000="B"),"44,1784",IF(AND(G6000="C"),"12,6225",IF(AND(G6000=""),""))))</f>
        <v/>
      </c>
      <c r="P6000" s="15" t="str">
        <f aca="false">IF(OR(O6000=0,N6000=0,J6000=0,K6000=0,E6000="",D6000="",C6000="",B6000="",H6000="",I6000=""),"",IF(AND(G6000="A",(O6000*N6000)&lt;=foglio!$H$3),(N6000*O6000),IF(AND(G6000="A",(O6000*N6000)&gt;foglio!$H$3),foglio!$H$3,IF(AND(G6000="B",(O6000*N6000)&lt;=foglio!$H$4),(N6000*O6000),IF(AND(G6000="B",(O6000*N6000)&gt;foglio!$H$5),foglio!$H$4,IF(AND(G6000="C",(O6000*N6000)&lt;=foglio!$H$5),(N6000*O6000),IF(AND(G6000="C",(O6000*N6000)&gt;foglio!$H$5),foglio!$H$5)))))))</f>
        <v/>
      </c>
    </row>
    <row r="6001" customFormat="false" ht="10.2" hidden="false" customHeight="false" outlineLevel="0" collapsed="false">
      <c r="A6001" s="7" t="n">
        <v>5996</v>
      </c>
      <c r="B6001" s="8"/>
      <c r="C6001" s="8"/>
      <c r="D6001" s="8"/>
      <c r="E6001" s="9"/>
      <c r="F6001" s="9"/>
      <c r="G6001" s="10" t="str">
        <f aca="false">IF(F6001="Rischio alto","A",IF(F6001="Rischio medio","B",IF(F6001="Rischio basso","C","")))</f>
        <v/>
      </c>
      <c r="H6001" s="8"/>
      <c r="I6001" s="16"/>
      <c r="J6001" s="12"/>
      <c r="K6001" s="12"/>
      <c r="L6001" s="13" t="n">
        <f aca="false">K6001-J6001</f>
        <v>0</v>
      </c>
      <c r="M6001" s="8"/>
      <c r="N6001" s="13" t="n">
        <f aca="false">L6001-M6001</f>
        <v>0</v>
      </c>
      <c r="O6001" s="14" t="str">
        <f aca="false">IF(AND(G6001="A"),"91,5119",IF(AND(G6001="B"),"44,1784",IF(AND(G6001="C"),"12,6225",IF(AND(G6001=""),""))))</f>
        <v/>
      </c>
      <c r="P6001" s="15" t="str">
        <f aca="false">IF(OR(O6001=0,N6001=0,J6001=0,K6001=0,E6001="",D6001="",C6001="",B6001="",H6001="",I6001=""),"",IF(AND(G6001="A",(O6001*N6001)&lt;=foglio!$H$3),(N6001*O6001),IF(AND(G6001="A",(O6001*N6001)&gt;foglio!$H$3),foglio!$H$3,IF(AND(G6001="B",(O6001*N6001)&lt;=foglio!$H$4),(N6001*O6001),IF(AND(G6001="B",(O6001*N6001)&gt;foglio!$H$5),foglio!$H$4,IF(AND(G6001="C",(O6001*N6001)&lt;=foglio!$H$5),(N6001*O6001),IF(AND(G6001="C",(O6001*N6001)&gt;foglio!$H$5),foglio!$H$5)))))))</f>
        <v/>
      </c>
    </row>
    <row r="6002" customFormat="false" ht="10.2" hidden="false" customHeight="false" outlineLevel="0" collapsed="false">
      <c r="A6002" s="7" t="n">
        <v>5997</v>
      </c>
      <c r="B6002" s="8"/>
      <c r="C6002" s="8"/>
      <c r="D6002" s="8"/>
      <c r="E6002" s="9"/>
      <c r="F6002" s="9"/>
      <c r="G6002" s="10" t="str">
        <f aca="false">IF(F6002="Rischio alto","A",IF(F6002="Rischio medio","B",IF(F6002="Rischio basso","C","")))</f>
        <v/>
      </c>
      <c r="H6002" s="8"/>
      <c r="I6002" s="16"/>
      <c r="J6002" s="12"/>
      <c r="K6002" s="12"/>
      <c r="L6002" s="13" t="n">
        <f aca="false">K6002-J6002</f>
        <v>0</v>
      </c>
      <c r="M6002" s="8"/>
      <c r="N6002" s="13" t="n">
        <f aca="false">L6002-M6002</f>
        <v>0</v>
      </c>
      <c r="O6002" s="14" t="str">
        <f aca="false">IF(AND(G6002="A"),"91,5119",IF(AND(G6002="B"),"44,1784",IF(AND(G6002="C"),"12,6225",IF(AND(G6002=""),""))))</f>
        <v/>
      </c>
      <c r="P6002" s="15" t="str">
        <f aca="false">IF(OR(O6002=0,N6002=0,J6002=0,K6002=0,E6002="",D6002="",C6002="",B6002="",H6002="",I6002=""),"",IF(AND(G6002="A",(O6002*N6002)&lt;=foglio!$H$3),(N6002*O6002),IF(AND(G6002="A",(O6002*N6002)&gt;foglio!$H$3),foglio!$H$3,IF(AND(G6002="B",(O6002*N6002)&lt;=foglio!$H$4),(N6002*O6002),IF(AND(G6002="B",(O6002*N6002)&gt;foglio!$H$5),foglio!$H$4,IF(AND(G6002="C",(O6002*N6002)&lt;=foglio!$H$5),(N6002*O6002),IF(AND(G6002="C",(O6002*N6002)&gt;foglio!$H$5),foglio!$H$5)))))))</f>
        <v/>
      </c>
    </row>
    <row r="6003" customFormat="false" ht="10.2" hidden="false" customHeight="false" outlineLevel="0" collapsed="false">
      <c r="A6003" s="7" t="n">
        <v>5998</v>
      </c>
      <c r="B6003" s="8"/>
      <c r="C6003" s="8"/>
      <c r="D6003" s="8"/>
      <c r="E6003" s="9"/>
      <c r="F6003" s="9"/>
      <c r="G6003" s="10" t="str">
        <f aca="false">IF(F6003="Rischio alto","A",IF(F6003="Rischio medio","B",IF(F6003="Rischio basso","C","")))</f>
        <v/>
      </c>
      <c r="H6003" s="8"/>
      <c r="I6003" s="16"/>
      <c r="J6003" s="12"/>
      <c r="K6003" s="12"/>
      <c r="L6003" s="13" t="n">
        <f aca="false">K6003-J6003</f>
        <v>0</v>
      </c>
      <c r="M6003" s="8"/>
      <c r="N6003" s="13" t="n">
        <f aca="false">L6003-M6003</f>
        <v>0</v>
      </c>
      <c r="O6003" s="14" t="str">
        <f aca="false">IF(AND(G6003="A"),"91,5119",IF(AND(G6003="B"),"44,1784",IF(AND(G6003="C"),"12,6225",IF(AND(G6003=""),""))))</f>
        <v/>
      </c>
      <c r="P6003" s="15" t="str">
        <f aca="false">IF(OR(O6003=0,N6003=0,J6003=0,K6003=0,E6003="",D6003="",C6003="",B6003="",H6003="",I6003=""),"",IF(AND(G6003="A",(O6003*N6003)&lt;=foglio!$H$3),(N6003*O6003),IF(AND(G6003="A",(O6003*N6003)&gt;foglio!$H$3),foglio!$H$3,IF(AND(G6003="B",(O6003*N6003)&lt;=foglio!$H$4),(N6003*O6003),IF(AND(G6003="B",(O6003*N6003)&gt;foglio!$H$5),foglio!$H$4,IF(AND(G6003="C",(O6003*N6003)&lt;=foglio!$H$5),(N6003*O6003),IF(AND(G6003="C",(O6003*N6003)&gt;foglio!$H$5),foglio!$H$5)))))))</f>
        <v/>
      </c>
    </row>
    <row r="6004" customFormat="false" ht="10.2" hidden="false" customHeight="false" outlineLevel="0" collapsed="false">
      <c r="A6004" s="7" t="n">
        <v>5999</v>
      </c>
      <c r="B6004" s="8"/>
      <c r="C6004" s="8"/>
      <c r="D6004" s="8"/>
      <c r="E6004" s="9"/>
      <c r="F6004" s="9"/>
      <c r="G6004" s="10" t="str">
        <f aca="false">IF(F6004="Rischio alto","A",IF(F6004="Rischio medio","B",IF(F6004="Rischio basso","C","")))</f>
        <v/>
      </c>
      <c r="H6004" s="8"/>
      <c r="I6004" s="16"/>
      <c r="J6004" s="12"/>
      <c r="K6004" s="12"/>
      <c r="L6004" s="13" t="n">
        <f aca="false">K6004-J6004</f>
        <v>0</v>
      </c>
      <c r="M6004" s="8"/>
      <c r="N6004" s="13" t="n">
        <f aca="false">L6004-M6004</f>
        <v>0</v>
      </c>
      <c r="O6004" s="14" t="str">
        <f aca="false">IF(AND(G6004="A"),"91,5119",IF(AND(G6004="B"),"44,1784",IF(AND(G6004="C"),"12,6225",IF(AND(G6004=""),""))))</f>
        <v/>
      </c>
      <c r="P6004" s="15" t="str">
        <f aca="false">IF(OR(O6004=0,N6004=0,J6004=0,K6004=0,E6004="",D6004="",C6004="",B6004="",H6004="",I6004=""),"",IF(AND(G6004="A",(O6004*N6004)&lt;=foglio!$H$3),(N6004*O6004),IF(AND(G6004="A",(O6004*N6004)&gt;foglio!$H$3),foglio!$H$3,IF(AND(G6004="B",(O6004*N6004)&lt;=foglio!$H$4),(N6004*O6004),IF(AND(G6004="B",(O6004*N6004)&gt;foglio!$H$5),foglio!$H$4,IF(AND(G6004="C",(O6004*N6004)&lt;=foglio!$H$5),(N6004*O6004),IF(AND(G6004="C",(O6004*N6004)&gt;foglio!$H$5),foglio!$H$5)))))))</f>
        <v/>
      </c>
    </row>
    <row r="6005" customFormat="false" ht="10.2" hidden="false" customHeight="false" outlineLevel="0" collapsed="false">
      <c r="A6005" s="7" t="n">
        <v>6000</v>
      </c>
      <c r="B6005" s="8"/>
      <c r="C6005" s="8"/>
      <c r="D6005" s="8"/>
      <c r="E6005" s="9"/>
      <c r="F6005" s="9"/>
      <c r="G6005" s="10" t="str">
        <f aca="false">IF(F6005="Rischio alto","A",IF(F6005="Rischio medio","B",IF(F6005="Rischio basso","C","")))</f>
        <v/>
      </c>
      <c r="H6005" s="8"/>
      <c r="I6005" s="16"/>
      <c r="J6005" s="12"/>
      <c r="K6005" s="12"/>
      <c r="L6005" s="13" t="n">
        <f aca="false">K6005-J6005</f>
        <v>0</v>
      </c>
      <c r="M6005" s="8"/>
      <c r="N6005" s="13" t="n">
        <f aca="false">L6005-M6005</f>
        <v>0</v>
      </c>
      <c r="O6005" s="14" t="str">
        <f aca="false">IF(AND(G6005="A"),"91,5119",IF(AND(G6005="B"),"44,1784",IF(AND(G6005="C"),"12,6225",IF(AND(G6005=""),""))))</f>
        <v/>
      </c>
      <c r="P6005" s="15" t="str">
        <f aca="false">IF(OR(O6005=0,N6005=0,J6005=0,K6005=0,E6005="",D6005="",C6005="",B6005="",H6005="",I6005=""),"",IF(AND(G6005="A",(O6005*N6005)&lt;=foglio!$H$3),(N6005*O6005),IF(AND(G6005="A",(O6005*N6005)&gt;foglio!$H$3),foglio!$H$3,IF(AND(G6005="B",(O6005*N6005)&lt;=foglio!$H$4),(N6005*O6005),IF(AND(G6005="B",(O6005*N6005)&gt;foglio!$H$5),foglio!$H$4,IF(AND(G6005="C",(O6005*N6005)&lt;=foglio!$H$5),(N6005*O6005),IF(AND(G6005="C",(O6005*N6005)&gt;foglio!$H$5),foglio!$H$5)))))))</f>
        <v/>
      </c>
    </row>
    <row r="6006" customFormat="false" ht="10.2" hidden="false" customHeight="false" outlineLevel="0" collapsed="false">
      <c r="A6006" s="7" t="n">
        <v>6001</v>
      </c>
      <c r="B6006" s="8"/>
      <c r="C6006" s="8"/>
      <c r="D6006" s="8"/>
      <c r="E6006" s="9"/>
      <c r="F6006" s="9"/>
      <c r="G6006" s="10" t="str">
        <f aca="false">IF(F6006="Rischio alto","A",IF(F6006="Rischio medio","B",IF(F6006="Rischio basso","C","")))</f>
        <v/>
      </c>
      <c r="H6006" s="8"/>
      <c r="I6006" s="16"/>
      <c r="J6006" s="12"/>
      <c r="K6006" s="12"/>
      <c r="L6006" s="13" t="n">
        <f aca="false">K6006-J6006</f>
        <v>0</v>
      </c>
      <c r="M6006" s="8"/>
      <c r="N6006" s="13" t="n">
        <f aca="false">L6006-M6006</f>
        <v>0</v>
      </c>
      <c r="O6006" s="14" t="str">
        <f aca="false">IF(AND(G6006="A"),"91,5119",IF(AND(G6006="B"),"44,1784",IF(AND(G6006="C"),"12,6225",IF(AND(G6006=""),""))))</f>
        <v/>
      </c>
      <c r="P6006" s="15" t="str">
        <f aca="false">IF(OR(O6006=0,N6006=0,J6006=0,K6006=0,E6006="",D6006="",C6006="",B6006="",H6006="",I6006=""),"",IF(AND(G6006="A",(O6006*N6006)&lt;=foglio!$H$3),(N6006*O6006),IF(AND(G6006="A",(O6006*N6006)&gt;foglio!$H$3),foglio!$H$3,IF(AND(G6006="B",(O6006*N6006)&lt;=foglio!$H$4),(N6006*O6006),IF(AND(G6006="B",(O6006*N6006)&gt;foglio!$H$5),foglio!$H$4,IF(AND(G6006="C",(O6006*N6006)&lt;=foglio!$H$5),(N6006*O6006),IF(AND(G6006="C",(O6006*N6006)&gt;foglio!$H$5),foglio!$H$5)))))))</f>
        <v/>
      </c>
    </row>
    <row r="6007" customFormat="false" ht="10.2" hidden="false" customHeight="false" outlineLevel="0" collapsed="false">
      <c r="A6007" s="7" t="n">
        <v>6002</v>
      </c>
      <c r="B6007" s="8"/>
      <c r="C6007" s="8"/>
      <c r="D6007" s="8"/>
      <c r="E6007" s="9"/>
      <c r="F6007" s="9"/>
      <c r="G6007" s="10" t="str">
        <f aca="false">IF(F6007="Rischio alto","A",IF(F6007="Rischio medio","B",IF(F6007="Rischio basso","C","")))</f>
        <v/>
      </c>
      <c r="H6007" s="8"/>
      <c r="I6007" s="16"/>
      <c r="J6007" s="12"/>
      <c r="K6007" s="12"/>
      <c r="L6007" s="13" t="n">
        <f aca="false">K6007-J6007</f>
        <v>0</v>
      </c>
      <c r="M6007" s="8"/>
      <c r="N6007" s="13" t="n">
        <f aca="false">L6007-M6007</f>
        <v>0</v>
      </c>
      <c r="O6007" s="14" t="str">
        <f aca="false">IF(AND(G6007="A"),"91,5119",IF(AND(G6007="B"),"44,1784",IF(AND(G6007="C"),"12,6225",IF(AND(G6007=""),""))))</f>
        <v/>
      </c>
      <c r="P6007" s="15" t="str">
        <f aca="false">IF(OR(O6007=0,N6007=0,J6007=0,K6007=0,E6007="",D6007="",C6007="",B6007="",H6007="",I6007=""),"",IF(AND(G6007="A",(O6007*N6007)&lt;=foglio!$H$3),(N6007*O6007),IF(AND(G6007="A",(O6007*N6007)&gt;foglio!$H$3),foglio!$H$3,IF(AND(G6007="B",(O6007*N6007)&lt;=foglio!$H$4),(N6007*O6007),IF(AND(G6007="B",(O6007*N6007)&gt;foglio!$H$5),foglio!$H$4,IF(AND(G6007="C",(O6007*N6007)&lt;=foglio!$H$5),(N6007*O6007),IF(AND(G6007="C",(O6007*N6007)&gt;foglio!$H$5),foglio!$H$5)))))))</f>
        <v/>
      </c>
    </row>
    <row r="6008" customFormat="false" ht="10.2" hidden="false" customHeight="false" outlineLevel="0" collapsed="false">
      <c r="A6008" s="7" t="n">
        <v>6003</v>
      </c>
      <c r="B6008" s="8"/>
      <c r="C6008" s="8"/>
      <c r="D6008" s="8"/>
      <c r="E6008" s="9"/>
      <c r="F6008" s="9"/>
      <c r="G6008" s="10" t="str">
        <f aca="false">IF(F6008="Rischio alto","A",IF(F6008="Rischio medio","B",IF(F6008="Rischio basso","C","")))</f>
        <v/>
      </c>
      <c r="H6008" s="8"/>
      <c r="I6008" s="16"/>
      <c r="J6008" s="12"/>
      <c r="K6008" s="12"/>
      <c r="L6008" s="13" t="n">
        <f aca="false">K6008-J6008</f>
        <v>0</v>
      </c>
      <c r="M6008" s="8"/>
      <c r="N6008" s="13" t="n">
        <f aca="false">L6008-M6008</f>
        <v>0</v>
      </c>
      <c r="O6008" s="14" t="str">
        <f aca="false">IF(AND(G6008="A"),"91,5119",IF(AND(G6008="B"),"44,1784",IF(AND(G6008="C"),"12,6225",IF(AND(G6008=""),""))))</f>
        <v/>
      </c>
      <c r="P6008" s="15" t="str">
        <f aca="false">IF(OR(O6008=0,N6008=0,J6008=0,K6008=0,E6008="",D6008="",C6008="",B6008="",H6008="",I6008=""),"",IF(AND(G6008="A",(O6008*N6008)&lt;=foglio!$H$3),(N6008*O6008),IF(AND(G6008="A",(O6008*N6008)&gt;foglio!$H$3),foglio!$H$3,IF(AND(G6008="B",(O6008*N6008)&lt;=foglio!$H$4),(N6008*O6008),IF(AND(G6008="B",(O6008*N6008)&gt;foglio!$H$5),foglio!$H$4,IF(AND(G6008="C",(O6008*N6008)&lt;=foglio!$H$5),(N6008*O6008),IF(AND(G6008="C",(O6008*N6008)&gt;foglio!$H$5),foglio!$H$5)))))))</f>
        <v/>
      </c>
    </row>
    <row r="6009" customFormat="false" ht="10.2" hidden="false" customHeight="false" outlineLevel="0" collapsed="false">
      <c r="A6009" s="7" t="n">
        <v>6004</v>
      </c>
      <c r="B6009" s="8"/>
      <c r="C6009" s="8"/>
      <c r="D6009" s="8"/>
      <c r="E6009" s="9"/>
      <c r="F6009" s="9"/>
      <c r="G6009" s="10" t="str">
        <f aca="false">IF(F6009="Rischio alto","A",IF(F6009="Rischio medio","B",IF(F6009="Rischio basso","C","")))</f>
        <v/>
      </c>
      <c r="H6009" s="8"/>
      <c r="I6009" s="16"/>
      <c r="J6009" s="12"/>
      <c r="K6009" s="12"/>
      <c r="L6009" s="13" t="n">
        <f aca="false">K6009-J6009</f>
        <v>0</v>
      </c>
      <c r="M6009" s="8"/>
      <c r="N6009" s="13" t="n">
        <f aca="false">L6009-M6009</f>
        <v>0</v>
      </c>
      <c r="O6009" s="14" t="str">
        <f aca="false">IF(AND(G6009="A"),"91,5119",IF(AND(G6009="B"),"44,1784",IF(AND(G6009="C"),"12,6225",IF(AND(G6009=""),""))))</f>
        <v/>
      </c>
      <c r="P6009" s="15" t="str">
        <f aca="false">IF(OR(O6009=0,N6009=0,J6009=0,K6009=0,E6009="",D6009="",C6009="",B6009="",H6009="",I6009=""),"",IF(AND(G6009="A",(O6009*N6009)&lt;=foglio!$H$3),(N6009*O6009),IF(AND(G6009="A",(O6009*N6009)&gt;foglio!$H$3),foglio!$H$3,IF(AND(G6009="B",(O6009*N6009)&lt;=foglio!$H$4),(N6009*O6009),IF(AND(G6009="B",(O6009*N6009)&gt;foglio!$H$5),foglio!$H$4,IF(AND(G6009="C",(O6009*N6009)&lt;=foglio!$H$5),(N6009*O6009),IF(AND(G6009="C",(O6009*N6009)&gt;foglio!$H$5),foglio!$H$5)))))))</f>
        <v/>
      </c>
    </row>
    <row r="6010" customFormat="false" ht="10.2" hidden="false" customHeight="false" outlineLevel="0" collapsed="false">
      <c r="A6010" s="7" t="n">
        <v>6005</v>
      </c>
      <c r="B6010" s="8"/>
      <c r="C6010" s="8"/>
      <c r="D6010" s="8"/>
      <c r="E6010" s="9"/>
      <c r="F6010" s="9"/>
      <c r="G6010" s="10" t="str">
        <f aca="false">IF(F6010="Rischio alto","A",IF(F6010="Rischio medio","B",IF(F6010="Rischio basso","C","")))</f>
        <v/>
      </c>
      <c r="H6010" s="8"/>
      <c r="I6010" s="16"/>
      <c r="J6010" s="12"/>
      <c r="K6010" s="12"/>
      <c r="L6010" s="13" t="n">
        <f aca="false">K6010-J6010</f>
        <v>0</v>
      </c>
      <c r="M6010" s="8"/>
      <c r="N6010" s="13" t="n">
        <f aca="false">L6010-M6010</f>
        <v>0</v>
      </c>
      <c r="O6010" s="14" t="str">
        <f aca="false">IF(AND(G6010="A"),"91,5119",IF(AND(G6010="B"),"44,1784",IF(AND(G6010="C"),"12,6225",IF(AND(G6010=""),""))))</f>
        <v/>
      </c>
      <c r="P6010" s="15" t="str">
        <f aca="false">IF(OR(O6010=0,N6010=0,J6010=0,K6010=0,E6010="",D6010="",C6010="",B6010="",H6010="",I6010=""),"",IF(AND(G6010="A",(O6010*N6010)&lt;=foglio!$H$3),(N6010*O6010),IF(AND(G6010="A",(O6010*N6010)&gt;foglio!$H$3),foglio!$H$3,IF(AND(G6010="B",(O6010*N6010)&lt;=foglio!$H$4),(N6010*O6010),IF(AND(G6010="B",(O6010*N6010)&gt;foglio!$H$5),foglio!$H$4,IF(AND(G6010="C",(O6010*N6010)&lt;=foglio!$H$5),(N6010*O6010),IF(AND(G6010="C",(O6010*N6010)&gt;foglio!$H$5),foglio!$H$5)))))))</f>
        <v/>
      </c>
    </row>
    <row r="6011" customFormat="false" ht="10.2" hidden="false" customHeight="false" outlineLevel="0" collapsed="false">
      <c r="A6011" s="7" t="n">
        <v>6006</v>
      </c>
      <c r="B6011" s="8"/>
      <c r="C6011" s="8"/>
      <c r="D6011" s="8"/>
      <c r="E6011" s="9"/>
      <c r="F6011" s="9"/>
      <c r="G6011" s="10" t="str">
        <f aca="false">IF(F6011="Rischio alto","A",IF(F6011="Rischio medio","B",IF(F6011="Rischio basso","C","")))</f>
        <v/>
      </c>
      <c r="H6011" s="8"/>
      <c r="I6011" s="16"/>
      <c r="J6011" s="12"/>
      <c r="K6011" s="12"/>
      <c r="L6011" s="13" t="n">
        <f aca="false">K6011-J6011</f>
        <v>0</v>
      </c>
      <c r="M6011" s="8"/>
      <c r="N6011" s="13" t="n">
        <f aca="false">L6011-M6011</f>
        <v>0</v>
      </c>
      <c r="O6011" s="14" t="str">
        <f aca="false">IF(AND(G6011="A"),"91,5119",IF(AND(G6011="B"),"44,1784",IF(AND(G6011="C"),"12,6225",IF(AND(G6011=""),""))))</f>
        <v/>
      </c>
      <c r="P6011" s="15" t="str">
        <f aca="false">IF(OR(O6011=0,N6011=0,J6011=0,K6011=0,E6011="",D6011="",C6011="",B6011="",H6011="",I6011=""),"",IF(AND(G6011="A",(O6011*N6011)&lt;=foglio!$H$3),(N6011*O6011),IF(AND(G6011="A",(O6011*N6011)&gt;foglio!$H$3),foglio!$H$3,IF(AND(G6011="B",(O6011*N6011)&lt;=foglio!$H$4),(N6011*O6011),IF(AND(G6011="B",(O6011*N6011)&gt;foglio!$H$5),foglio!$H$4,IF(AND(G6011="C",(O6011*N6011)&lt;=foglio!$H$5),(N6011*O6011),IF(AND(G6011="C",(O6011*N6011)&gt;foglio!$H$5),foglio!$H$5)))))))</f>
        <v/>
      </c>
    </row>
    <row r="6012" customFormat="false" ht="10.2" hidden="false" customHeight="false" outlineLevel="0" collapsed="false">
      <c r="A6012" s="7" t="n">
        <v>6007</v>
      </c>
      <c r="B6012" s="8"/>
      <c r="C6012" s="8"/>
      <c r="D6012" s="8"/>
      <c r="E6012" s="9"/>
      <c r="F6012" s="9"/>
      <c r="G6012" s="10" t="str">
        <f aca="false">IF(F6012="Rischio alto","A",IF(F6012="Rischio medio","B",IF(F6012="Rischio basso","C","")))</f>
        <v/>
      </c>
      <c r="H6012" s="8"/>
      <c r="I6012" s="16"/>
      <c r="J6012" s="12"/>
      <c r="K6012" s="12"/>
      <c r="L6012" s="13" t="n">
        <f aca="false">K6012-J6012</f>
        <v>0</v>
      </c>
      <c r="M6012" s="8"/>
      <c r="N6012" s="13" t="n">
        <f aca="false">L6012-M6012</f>
        <v>0</v>
      </c>
      <c r="O6012" s="14" t="str">
        <f aca="false">IF(AND(G6012="A"),"91,5119",IF(AND(G6012="B"),"44,1784",IF(AND(G6012="C"),"12,6225",IF(AND(G6012=""),""))))</f>
        <v/>
      </c>
      <c r="P6012" s="15" t="str">
        <f aca="false">IF(OR(O6012=0,N6012=0,J6012=0,K6012=0,E6012="",D6012="",C6012="",B6012="",H6012="",I6012=""),"",IF(AND(G6012="A",(O6012*N6012)&lt;=foglio!$H$3),(N6012*O6012),IF(AND(G6012="A",(O6012*N6012)&gt;foglio!$H$3),foglio!$H$3,IF(AND(G6012="B",(O6012*N6012)&lt;=foglio!$H$4),(N6012*O6012),IF(AND(G6012="B",(O6012*N6012)&gt;foglio!$H$5),foglio!$H$4,IF(AND(G6012="C",(O6012*N6012)&lt;=foglio!$H$5),(N6012*O6012),IF(AND(G6012="C",(O6012*N6012)&gt;foglio!$H$5),foglio!$H$5)))))))</f>
        <v/>
      </c>
    </row>
    <row r="6013" customFormat="false" ht="10.2" hidden="false" customHeight="false" outlineLevel="0" collapsed="false">
      <c r="A6013" s="7" t="n">
        <v>6008</v>
      </c>
      <c r="B6013" s="8"/>
      <c r="C6013" s="8"/>
      <c r="D6013" s="8"/>
      <c r="E6013" s="9"/>
      <c r="F6013" s="9"/>
      <c r="G6013" s="10" t="str">
        <f aca="false">IF(F6013="Rischio alto","A",IF(F6013="Rischio medio","B",IF(F6013="Rischio basso","C","")))</f>
        <v/>
      </c>
      <c r="H6013" s="8"/>
      <c r="I6013" s="16"/>
      <c r="J6013" s="12"/>
      <c r="K6013" s="12"/>
      <c r="L6013" s="13" t="n">
        <f aca="false">K6013-J6013</f>
        <v>0</v>
      </c>
      <c r="M6013" s="8"/>
      <c r="N6013" s="13" t="n">
        <f aca="false">L6013-M6013</f>
        <v>0</v>
      </c>
      <c r="O6013" s="14" t="str">
        <f aca="false">IF(AND(G6013="A"),"91,5119",IF(AND(G6013="B"),"44,1784",IF(AND(G6013="C"),"12,6225",IF(AND(G6013=""),""))))</f>
        <v/>
      </c>
      <c r="P6013" s="15" t="str">
        <f aca="false">IF(OR(O6013=0,N6013=0,J6013=0,K6013=0,E6013="",D6013="",C6013="",B6013="",H6013="",I6013=""),"",IF(AND(G6013="A",(O6013*N6013)&lt;=foglio!$H$3),(N6013*O6013),IF(AND(G6013="A",(O6013*N6013)&gt;foglio!$H$3),foglio!$H$3,IF(AND(G6013="B",(O6013*N6013)&lt;=foglio!$H$4),(N6013*O6013),IF(AND(G6013="B",(O6013*N6013)&gt;foglio!$H$5),foglio!$H$4,IF(AND(G6013="C",(O6013*N6013)&lt;=foglio!$H$5),(N6013*O6013),IF(AND(G6013="C",(O6013*N6013)&gt;foglio!$H$5),foglio!$H$5)))))))</f>
        <v/>
      </c>
    </row>
    <row r="6014" customFormat="false" ht="10.2" hidden="false" customHeight="false" outlineLevel="0" collapsed="false">
      <c r="A6014" s="7" t="n">
        <v>6009</v>
      </c>
      <c r="B6014" s="8"/>
      <c r="C6014" s="8"/>
      <c r="D6014" s="8"/>
      <c r="E6014" s="9"/>
      <c r="F6014" s="9"/>
      <c r="G6014" s="10" t="str">
        <f aca="false">IF(F6014="Rischio alto","A",IF(F6014="Rischio medio","B",IF(F6014="Rischio basso","C","")))</f>
        <v/>
      </c>
      <c r="H6014" s="8"/>
      <c r="I6014" s="16"/>
      <c r="J6014" s="12"/>
      <c r="K6014" s="12"/>
      <c r="L6014" s="13" t="n">
        <f aca="false">K6014-J6014</f>
        <v>0</v>
      </c>
      <c r="M6014" s="8"/>
      <c r="N6014" s="13" t="n">
        <f aca="false">L6014-M6014</f>
        <v>0</v>
      </c>
      <c r="O6014" s="14" t="str">
        <f aca="false">IF(AND(G6014="A"),"91,5119",IF(AND(G6014="B"),"44,1784",IF(AND(G6014="C"),"12,6225",IF(AND(G6014=""),""))))</f>
        <v/>
      </c>
      <c r="P6014" s="15" t="str">
        <f aca="false">IF(OR(O6014=0,N6014=0,J6014=0,K6014=0,E6014="",D6014="",C6014="",B6014="",H6014="",I6014=""),"",IF(AND(G6014="A",(O6014*N6014)&lt;=foglio!$H$3),(N6014*O6014),IF(AND(G6014="A",(O6014*N6014)&gt;foglio!$H$3),foglio!$H$3,IF(AND(G6014="B",(O6014*N6014)&lt;=foglio!$H$4),(N6014*O6014),IF(AND(G6014="B",(O6014*N6014)&gt;foglio!$H$5),foglio!$H$4,IF(AND(G6014="C",(O6014*N6014)&lt;=foglio!$H$5),(N6014*O6014),IF(AND(G6014="C",(O6014*N6014)&gt;foglio!$H$5),foglio!$H$5)))))))</f>
        <v/>
      </c>
    </row>
    <row r="6015" customFormat="false" ht="10.2" hidden="false" customHeight="false" outlineLevel="0" collapsed="false">
      <c r="A6015" s="7" t="n">
        <v>6010</v>
      </c>
      <c r="B6015" s="8"/>
      <c r="C6015" s="8"/>
      <c r="D6015" s="8"/>
      <c r="E6015" s="9"/>
      <c r="F6015" s="9"/>
      <c r="G6015" s="10" t="str">
        <f aca="false">IF(F6015="Rischio alto","A",IF(F6015="Rischio medio","B",IF(F6015="Rischio basso","C","")))</f>
        <v/>
      </c>
      <c r="H6015" s="8"/>
      <c r="I6015" s="16"/>
      <c r="J6015" s="12"/>
      <c r="K6015" s="12"/>
      <c r="L6015" s="13" t="n">
        <f aca="false">K6015-J6015</f>
        <v>0</v>
      </c>
      <c r="M6015" s="8"/>
      <c r="N6015" s="13" t="n">
        <f aca="false">L6015-M6015</f>
        <v>0</v>
      </c>
      <c r="O6015" s="14" t="str">
        <f aca="false">IF(AND(G6015="A"),"91,5119",IF(AND(G6015="B"),"44,1784",IF(AND(G6015="C"),"12,6225",IF(AND(G6015=""),""))))</f>
        <v/>
      </c>
      <c r="P6015" s="15" t="str">
        <f aca="false">IF(OR(O6015=0,N6015=0,J6015=0,K6015=0,E6015="",D6015="",C6015="",B6015="",H6015="",I6015=""),"",IF(AND(G6015="A",(O6015*N6015)&lt;=foglio!$H$3),(N6015*O6015),IF(AND(G6015="A",(O6015*N6015)&gt;foglio!$H$3),foglio!$H$3,IF(AND(G6015="B",(O6015*N6015)&lt;=foglio!$H$4),(N6015*O6015),IF(AND(G6015="B",(O6015*N6015)&gt;foglio!$H$5),foglio!$H$4,IF(AND(G6015="C",(O6015*N6015)&lt;=foglio!$H$5),(N6015*O6015),IF(AND(G6015="C",(O6015*N6015)&gt;foglio!$H$5),foglio!$H$5)))))))</f>
        <v/>
      </c>
    </row>
    <row r="6016" customFormat="false" ht="10.2" hidden="false" customHeight="false" outlineLevel="0" collapsed="false">
      <c r="A6016" s="7" t="n">
        <v>6011</v>
      </c>
      <c r="B6016" s="8"/>
      <c r="C6016" s="8"/>
      <c r="D6016" s="8"/>
      <c r="E6016" s="9"/>
      <c r="F6016" s="9"/>
      <c r="G6016" s="10" t="str">
        <f aca="false">IF(F6016="Rischio alto","A",IF(F6016="Rischio medio","B",IF(F6016="Rischio basso","C","")))</f>
        <v/>
      </c>
      <c r="H6016" s="8"/>
      <c r="I6016" s="16"/>
      <c r="J6016" s="12"/>
      <c r="K6016" s="12"/>
      <c r="L6016" s="13" t="n">
        <f aca="false">K6016-J6016</f>
        <v>0</v>
      </c>
      <c r="M6016" s="8"/>
      <c r="N6016" s="13" t="n">
        <f aca="false">L6016-M6016</f>
        <v>0</v>
      </c>
      <c r="O6016" s="14" t="str">
        <f aca="false">IF(AND(G6016="A"),"91,5119",IF(AND(G6016="B"),"44,1784",IF(AND(G6016="C"),"12,6225",IF(AND(G6016=""),""))))</f>
        <v/>
      </c>
      <c r="P6016" s="15" t="str">
        <f aca="false">IF(OR(O6016=0,N6016=0,J6016=0,K6016=0,E6016="",D6016="",C6016="",B6016="",H6016="",I6016=""),"",IF(AND(G6016="A",(O6016*N6016)&lt;=foglio!$H$3),(N6016*O6016),IF(AND(G6016="A",(O6016*N6016)&gt;foglio!$H$3),foglio!$H$3,IF(AND(G6016="B",(O6016*N6016)&lt;=foglio!$H$4),(N6016*O6016),IF(AND(G6016="B",(O6016*N6016)&gt;foglio!$H$5),foglio!$H$4,IF(AND(G6016="C",(O6016*N6016)&lt;=foglio!$H$5),(N6016*O6016),IF(AND(G6016="C",(O6016*N6016)&gt;foglio!$H$5),foglio!$H$5)))))))</f>
        <v/>
      </c>
    </row>
    <row r="6017" customFormat="false" ht="10.2" hidden="false" customHeight="false" outlineLevel="0" collapsed="false">
      <c r="A6017" s="7" t="n">
        <v>6012</v>
      </c>
      <c r="B6017" s="8"/>
      <c r="C6017" s="8"/>
      <c r="D6017" s="8"/>
      <c r="E6017" s="9"/>
      <c r="F6017" s="9"/>
      <c r="G6017" s="10" t="str">
        <f aca="false">IF(F6017="Rischio alto","A",IF(F6017="Rischio medio","B",IF(F6017="Rischio basso","C","")))</f>
        <v/>
      </c>
      <c r="H6017" s="8"/>
      <c r="I6017" s="16"/>
      <c r="J6017" s="12"/>
      <c r="K6017" s="12"/>
      <c r="L6017" s="13" t="n">
        <f aca="false">K6017-J6017</f>
        <v>0</v>
      </c>
      <c r="M6017" s="8"/>
      <c r="N6017" s="13" t="n">
        <f aca="false">L6017-M6017</f>
        <v>0</v>
      </c>
      <c r="O6017" s="14" t="str">
        <f aca="false">IF(AND(G6017="A"),"91,5119",IF(AND(G6017="B"),"44,1784",IF(AND(G6017="C"),"12,6225",IF(AND(G6017=""),""))))</f>
        <v/>
      </c>
      <c r="P6017" s="15" t="str">
        <f aca="false">IF(OR(O6017=0,N6017=0,J6017=0,K6017=0,E6017="",D6017="",C6017="",B6017="",H6017="",I6017=""),"",IF(AND(G6017="A",(O6017*N6017)&lt;=foglio!$H$3),(N6017*O6017),IF(AND(G6017="A",(O6017*N6017)&gt;foglio!$H$3),foglio!$H$3,IF(AND(G6017="B",(O6017*N6017)&lt;=foglio!$H$4),(N6017*O6017),IF(AND(G6017="B",(O6017*N6017)&gt;foglio!$H$5),foglio!$H$4,IF(AND(G6017="C",(O6017*N6017)&lt;=foglio!$H$5),(N6017*O6017),IF(AND(G6017="C",(O6017*N6017)&gt;foglio!$H$5),foglio!$H$5)))))))</f>
        <v/>
      </c>
    </row>
    <row r="6018" customFormat="false" ht="10.2" hidden="false" customHeight="false" outlineLevel="0" collapsed="false">
      <c r="A6018" s="7" t="n">
        <v>6013</v>
      </c>
      <c r="B6018" s="8"/>
      <c r="C6018" s="8"/>
      <c r="D6018" s="8"/>
      <c r="E6018" s="9"/>
      <c r="F6018" s="9"/>
      <c r="G6018" s="10" t="str">
        <f aca="false">IF(F6018="Rischio alto","A",IF(F6018="Rischio medio","B",IF(F6018="Rischio basso","C","")))</f>
        <v/>
      </c>
      <c r="H6018" s="8"/>
      <c r="I6018" s="16"/>
      <c r="J6018" s="12"/>
      <c r="K6018" s="12"/>
      <c r="L6018" s="13" t="n">
        <f aca="false">K6018-J6018</f>
        <v>0</v>
      </c>
      <c r="M6018" s="8"/>
      <c r="N6018" s="13" t="n">
        <f aca="false">L6018-M6018</f>
        <v>0</v>
      </c>
      <c r="O6018" s="14" t="str">
        <f aca="false">IF(AND(G6018="A"),"91,5119",IF(AND(G6018="B"),"44,1784",IF(AND(G6018="C"),"12,6225",IF(AND(G6018=""),""))))</f>
        <v/>
      </c>
      <c r="P6018" s="15" t="str">
        <f aca="false">IF(OR(O6018=0,N6018=0,J6018=0,K6018=0,E6018="",D6018="",C6018="",B6018="",H6018="",I6018=""),"",IF(AND(G6018="A",(O6018*N6018)&lt;=foglio!$H$3),(N6018*O6018),IF(AND(G6018="A",(O6018*N6018)&gt;foglio!$H$3),foglio!$H$3,IF(AND(G6018="B",(O6018*N6018)&lt;=foglio!$H$4),(N6018*O6018),IF(AND(G6018="B",(O6018*N6018)&gt;foglio!$H$5),foglio!$H$4,IF(AND(G6018="C",(O6018*N6018)&lt;=foglio!$H$5),(N6018*O6018),IF(AND(G6018="C",(O6018*N6018)&gt;foglio!$H$5),foglio!$H$5)))))))</f>
        <v/>
      </c>
    </row>
    <row r="6019" customFormat="false" ht="10.2" hidden="false" customHeight="false" outlineLevel="0" collapsed="false">
      <c r="A6019" s="7" t="n">
        <v>6014</v>
      </c>
      <c r="B6019" s="8"/>
      <c r="C6019" s="8"/>
      <c r="D6019" s="8"/>
      <c r="E6019" s="9"/>
      <c r="F6019" s="9"/>
      <c r="G6019" s="10" t="str">
        <f aca="false">IF(F6019="Rischio alto","A",IF(F6019="Rischio medio","B",IF(F6019="Rischio basso","C","")))</f>
        <v/>
      </c>
      <c r="H6019" s="8"/>
      <c r="I6019" s="16"/>
      <c r="J6019" s="12"/>
      <c r="K6019" s="12"/>
      <c r="L6019" s="13" t="n">
        <f aca="false">K6019-J6019</f>
        <v>0</v>
      </c>
      <c r="M6019" s="8"/>
      <c r="N6019" s="13" t="n">
        <f aca="false">L6019-M6019</f>
        <v>0</v>
      </c>
      <c r="O6019" s="14" t="str">
        <f aca="false">IF(AND(G6019="A"),"91,5119",IF(AND(G6019="B"),"44,1784",IF(AND(G6019="C"),"12,6225",IF(AND(G6019=""),""))))</f>
        <v/>
      </c>
      <c r="P6019" s="15" t="str">
        <f aca="false">IF(OR(O6019=0,N6019=0,J6019=0,K6019=0,E6019="",D6019="",C6019="",B6019="",H6019="",I6019=""),"",IF(AND(G6019="A",(O6019*N6019)&lt;=foglio!$H$3),(N6019*O6019),IF(AND(G6019="A",(O6019*N6019)&gt;foglio!$H$3),foglio!$H$3,IF(AND(G6019="B",(O6019*N6019)&lt;=foglio!$H$4),(N6019*O6019),IF(AND(G6019="B",(O6019*N6019)&gt;foglio!$H$5),foglio!$H$4,IF(AND(G6019="C",(O6019*N6019)&lt;=foglio!$H$5),(N6019*O6019),IF(AND(G6019="C",(O6019*N6019)&gt;foglio!$H$5),foglio!$H$5)))))))</f>
        <v/>
      </c>
    </row>
    <row r="6020" customFormat="false" ht="10.2" hidden="false" customHeight="false" outlineLevel="0" collapsed="false">
      <c r="A6020" s="7" t="n">
        <v>6015</v>
      </c>
      <c r="B6020" s="8"/>
      <c r="C6020" s="8"/>
      <c r="D6020" s="8"/>
      <c r="E6020" s="9"/>
      <c r="F6020" s="9"/>
      <c r="G6020" s="10" t="str">
        <f aca="false">IF(F6020="Rischio alto","A",IF(F6020="Rischio medio","B",IF(F6020="Rischio basso","C","")))</f>
        <v/>
      </c>
      <c r="H6020" s="8"/>
      <c r="I6020" s="16"/>
      <c r="J6020" s="12"/>
      <c r="K6020" s="12"/>
      <c r="L6020" s="13" t="n">
        <f aca="false">K6020-J6020</f>
        <v>0</v>
      </c>
      <c r="M6020" s="8"/>
      <c r="N6020" s="13" t="n">
        <f aca="false">L6020-M6020</f>
        <v>0</v>
      </c>
      <c r="O6020" s="14" t="str">
        <f aca="false">IF(AND(G6020="A"),"91,5119",IF(AND(G6020="B"),"44,1784",IF(AND(G6020="C"),"12,6225",IF(AND(G6020=""),""))))</f>
        <v/>
      </c>
      <c r="P6020" s="15" t="str">
        <f aca="false">IF(OR(O6020=0,N6020=0,J6020=0,K6020=0,E6020="",D6020="",C6020="",B6020="",H6020="",I6020=""),"",IF(AND(G6020="A",(O6020*N6020)&lt;=foglio!$H$3),(N6020*O6020),IF(AND(G6020="A",(O6020*N6020)&gt;foglio!$H$3),foglio!$H$3,IF(AND(G6020="B",(O6020*N6020)&lt;=foglio!$H$4),(N6020*O6020),IF(AND(G6020="B",(O6020*N6020)&gt;foglio!$H$5),foglio!$H$4,IF(AND(G6020="C",(O6020*N6020)&lt;=foglio!$H$5),(N6020*O6020),IF(AND(G6020="C",(O6020*N6020)&gt;foglio!$H$5),foglio!$H$5)))))))</f>
        <v/>
      </c>
    </row>
    <row r="6021" customFormat="false" ht="10.2" hidden="false" customHeight="false" outlineLevel="0" collapsed="false">
      <c r="A6021" s="7" t="n">
        <v>6016</v>
      </c>
      <c r="B6021" s="8"/>
      <c r="C6021" s="8"/>
      <c r="D6021" s="8"/>
      <c r="E6021" s="9"/>
      <c r="F6021" s="9"/>
      <c r="G6021" s="10" t="str">
        <f aca="false">IF(F6021="Rischio alto","A",IF(F6021="Rischio medio","B",IF(F6021="Rischio basso","C","")))</f>
        <v/>
      </c>
      <c r="H6021" s="8"/>
      <c r="I6021" s="16"/>
      <c r="J6021" s="12"/>
      <c r="K6021" s="12"/>
      <c r="L6021" s="13" t="n">
        <f aca="false">K6021-J6021</f>
        <v>0</v>
      </c>
      <c r="M6021" s="8"/>
      <c r="N6021" s="13" t="n">
        <f aca="false">L6021-M6021</f>
        <v>0</v>
      </c>
      <c r="O6021" s="14" t="str">
        <f aca="false">IF(AND(G6021="A"),"91,5119",IF(AND(G6021="B"),"44,1784",IF(AND(G6021="C"),"12,6225",IF(AND(G6021=""),""))))</f>
        <v/>
      </c>
      <c r="P6021" s="15" t="str">
        <f aca="false">IF(OR(O6021=0,N6021=0,J6021=0,K6021=0,E6021="",D6021="",C6021="",B6021="",H6021="",I6021=""),"",IF(AND(G6021="A",(O6021*N6021)&lt;=foglio!$H$3),(N6021*O6021),IF(AND(G6021="A",(O6021*N6021)&gt;foglio!$H$3),foglio!$H$3,IF(AND(G6021="B",(O6021*N6021)&lt;=foglio!$H$4),(N6021*O6021),IF(AND(G6021="B",(O6021*N6021)&gt;foglio!$H$5),foglio!$H$4,IF(AND(G6021="C",(O6021*N6021)&lt;=foglio!$H$5),(N6021*O6021),IF(AND(G6021="C",(O6021*N6021)&gt;foglio!$H$5),foglio!$H$5)))))))</f>
        <v/>
      </c>
    </row>
    <row r="6022" customFormat="false" ht="10.2" hidden="false" customHeight="false" outlineLevel="0" collapsed="false">
      <c r="A6022" s="7" t="n">
        <v>6017</v>
      </c>
      <c r="B6022" s="8"/>
      <c r="C6022" s="8"/>
      <c r="D6022" s="8"/>
      <c r="E6022" s="9"/>
      <c r="F6022" s="9"/>
      <c r="G6022" s="10" t="str">
        <f aca="false">IF(F6022="Rischio alto","A",IF(F6022="Rischio medio","B",IF(F6022="Rischio basso","C","")))</f>
        <v/>
      </c>
      <c r="H6022" s="8"/>
      <c r="I6022" s="16"/>
      <c r="J6022" s="12"/>
      <c r="K6022" s="12"/>
      <c r="L6022" s="13" t="n">
        <f aca="false">K6022-J6022</f>
        <v>0</v>
      </c>
      <c r="M6022" s="8"/>
      <c r="N6022" s="13" t="n">
        <f aca="false">L6022-M6022</f>
        <v>0</v>
      </c>
      <c r="O6022" s="14" t="str">
        <f aca="false">IF(AND(G6022="A"),"91,5119",IF(AND(G6022="B"),"44,1784",IF(AND(G6022="C"),"12,6225",IF(AND(G6022=""),""))))</f>
        <v/>
      </c>
      <c r="P6022" s="15" t="str">
        <f aca="false">IF(OR(O6022=0,N6022=0,J6022=0,K6022=0,E6022="",D6022="",C6022="",B6022="",H6022="",I6022=""),"",IF(AND(G6022="A",(O6022*N6022)&lt;=foglio!$H$3),(N6022*O6022),IF(AND(G6022="A",(O6022*N6022)&gt;foglio!$H$3),foglio!$H$3,IF(AND(G6022="B",(O6022*N6022)&lt;=foglio!$H$4),(N6022*O6022),IF(AND(G6022="B",(O6022*N6022)&gt;foglio!$H$5),foglio!$H$4,IF(AND(G6022="C",(O6022*N6022)&lt;=foglio!$H$5),(N6022*O6022),IF(AND(G6022="C",(O6022*N6022)&gt;foglio!$H$5),foglio!$H$5)))))))</f>
        <v/>
      </c>
    </row>
    <row r="6023" customFormat="false" ht="10.2" hidden="false" customHeight="false" outlineLevel="0" collapsed="false">
      <c r="A6023" s="7" t="n">
        <v>6018</v>
      </c>
      <c r="B6023" s="8"/>
      <c r="C6023" s="8"/>
      <c r="D6023" s="8"/>
      <c r="E6023" s="9"/>
      <c r="F6023" s="9"/>
      <c r="G6023" s="10" t="str">
        <f aca="false">IF(F6023="Rischio alto","A",IF(F6023="Rischio medio","B",IF(F6023="Rischio basso","C","")))</f>
        <v/>
      </c>
      <c r="H6023" s="8"/>
      <c r="I6023" s="16"/>
      <c r="J6023" s="12"/>
      <c r="K6023" s="12"/>
      <c r="L6023" s="13" t="n">
        <f aca="false">K6023-J6023</f>
        <v>0</v>
      </c>
      <c r="M6023" s="8"/>
      <c r="N6023" s="13" t="n">
        <f aca="false">L6023-M6023</f>
        <v>0</v>
      </c>
      <c r="O6023" s="14" t="str">
        <f aca="false">IF(AND(G6023="A"),"91,5119",IF(AND(G6023="B"),"44,1784",IF(AND(G6023="C"),"12,6225",IF(AND(G6023=""),""))))</f>
        <v/>
      </c>
      <c r="P6023" s="15" t="str">
        <f aca="false">IF(OR(O6023=0,N6023=0,J6023=0,K6023=0,E6023="",D6023="",C6023="",B6023="",H6023="",I6023=""),"",IF(AND(G6023="A",(O6023*N6023)&lt;=foglio!$H$3),(N6023*O6023),IF(AND(G6023="A",(O6023*N6023)&gt;foglio!$H$3),foglio!$H$3,IF(AND(G6023="B",(O6023*N6023)&lt;=foglio!$H$4),(N6023*O6023),IF(AND(G6023="B",(O6023*N6023)&gt;foglio!$H$5),foglio!$H$4,IF(AND(G6023="C",(O6023*N6023)&lt;=foglio!$H$5),(N6023*O6023),IF(AND(G6023="C",(O6023*N6023)&gt;foglio!$H$5),foglio!$H$5)))))))</f>
        <v/>
      </c>
    </row>
    <row r="6024" customFormat="false" ht="10.2" hidden="false" customHeight="false" outlineLevel="0" collapsed="false">
      <c r="A6024" s="7" t="n">
        <v>6019</v>
      </c>
      <c r="B6024" s="8"/>
      <c r="C6024" s="8"/>
      <c r="D6024" s="8"/>
      <c r="E6024" s="9"/>
      <c r="F6024" s="9"/>
      <c r="G6024" s="10" t="str">
        <f aca="false">IF(F6024="Rischio alto","A",IF(F6024="Rischio medio","B",IF(F6024="Rischio basso","C","")))</f>
        <v/>
      </c>
      <c r="H6024" s="8"/>
      <c r="I6024" s="16"/>
      <c r="J6024" s="12"/>
      <c r="K6024" s="12"/>
      <c r="L6024" s="13" t="n">
        <f aca="false">K6024-J6024</f>
        <v>0</v>
      </c>
      <c r="M6024" s="8"/>
      <c r="N6024" s="13" t="n">
        <f aca="false">L6024-M6024</f>
        <v>0</v>
      </c>
      <c r="O6024" s="14" t="str">
        <f aca="false">IF(AND(G6024="A"),"91,5119",IF(AND(G6024="B"),"44,1784",IF(AND(G6024="C"),"12,6225",IF(AND(G6024=""),""))))</f>
        <v/>
      </c>
      <c r="P6024" s="15" t="str">
        <f aca="false">IF(OR(O6024=0,N6024=0,J6024=0,K6024=0,E6024="",D6024="",C6024="",B6024="",H6024="",I6024=""),"",IF(AND(G6024="A",(O6024*N6024)&lt;=foglio!$H$3),(N6024*O6024),IF(AND(G6024="A",(O6024*N6024)&gt;foglio!$H$3),foglio!$H$3,IF(AND(G6024="B",(O6024*N6024)&lt;=foglio!$H$4),(N6024*O6024),IF(AND(G6024="B",(O6024*N6024)&gt;foglio!$H$5),foglio!$H$4,IF(AND(G6024="C",(O6024*N6024)&lt;=foglio!$H$5),(N6024*O6024),IF(AND(G6024="C",(O6024*N6024)&gt;foglio!$H$5),foglio!$H$5)))))))</f>
        <v/>
      </c>
    </row>
    <row r="6025" customFormat="false" ht="10.2" hidden="false" customHeight="false" outlineLevel="0" collapsed="false">
      <c r="A6025" s="7" t="n">
        <v>6020</v>
      </c>
      <c r="B6025" s="8"/>
      <c r="C6025" s="8"/>
      <c r="D6025" s="8"/>
      <c r="E6025" s="9"/>
      <c r="F6025" s="9"/>
      <c r="G6025" s="10" t="str">
        <f aca="false">IF(F6025="Rischio alto","A",IF(F6025="Rischio medio","B",IF(F6025="Rischio basso","C","")))</f>
        <v/>
      </c>
      <c r="H6025" s="8"/>
      <c r="I6025" s="16"/>
      <c r="J6025" s="12"/>
      <c r="K6025" s="12"/>
      <c r="L6025" s="13" t="n">
        <f aca="false">K6025-J6025</f>
        <v>0</v>
      </c>
      <c r="M6025" s="8"/>
      <c r="N6025" s="13" t="n">
        <f aca="false">L6025-M6025</f>
        <v>0</v>
      </c>
      <c r="O6025" s="14" t="str">
        <f aca="false">IF(AND(G6025="A"),"91,5119",IF(AND(G6025="B"),"44,1784",IF(AND(G6025="C"),"12,6225",IF(AND(G6025=""),""))))</f>
        <v/>
      </c>
      <c r="P6025" s="15" t="str">
        <f aca="false">IF(OR(O6025=0,N6025=0,J6025=0,K6025=0,E6025="",D6025="",C6025="",B6025="",H6025="",I6025=""),"",IF(AND(G6025="A",(O6025*N6025)&lt;=foglio!$H$3),(N6025*O6025),IF(AND(G6025="A",(O6025*N6025)&gt;foglio!$H$3),foglio!$H$3,IF(AND(G6025="B",(O6025*N6025)&lt;=foglio!$H$4),(N6025*O6025),IF(AND(G6025="B",(O6025*N6025)&gt;foglio!$H$5),foglio!$H$4,IF(AND(G6025="C",(O6025*N6025)&lt;=foglio!$H$5),(N6025*O6025),IF(AND(G6025="C",(O6025*N6025)&gt;foglio!$H$5),foglio!$H$5)))))))</f>
        <v/>
      </c>
    </row>
    <row r="6026" customFormat="false" ht="10.2" hidden="false" customHeight="false" outlineLevel="0" collapsed="false">
      <c r="A6026" s="7" t="n">
        <v>6021</v>
      </c>
      <c r="B6026" s="8"/>
      <c r="C6026" s="8"/>
      <c r="D6026" s="8"/>
      <c r="E6026" s="9"/>
      <c r="F6026" s="9"/>
      <c r="G6026" s="10" t="str">
        <f aca="false">IF(F6026="Rischio alto","A",IF(F6026="Rischio medio","B",IF(F6026="Rischio basso","C","")))</f>
        <v/>
      </c>
      <c r="H6026" s="8"/>
      <c r="I6026" s="16"/>
      <c r="J6026" s="12"/>
      <c r="K6026" s="12"/>
      <c r="L6026" s="13" t="n">
        <f aca="false">K6026-J6026</f>
        <v>0</v>
      </c>
      <c r="M6026" s="8"/>
      <c r="N6026" s="13" t="n">
        <f aca="false">L6026-M6026</f>
        <v>0</v>
      </c>
      <c r="O6026" s="14" t="str">
        <f aca="false">IF(AND(G6026="A"),"91,5119",IF(AND(G6026="B"),"44,1784",IF(AND(G6026="C"),"12,6225",IF(AND(G6026=""),""))))</f>
        <v/>
      </c>
      <c r="P6026" s="15" t="str">
        <f aca="false">IF(OR(O6026=0,N6026=0,J6026=0,K6026=0,E6026="",D6026="",C6026="",B6026="",H6026="",I6026=""),"",IF(AND(G6026="A",(O6026*N6026)&lt;=foglio!$H$3),(N6026*O6026),IF(AND(G6026="A",(O6026*N6026)&gt;foglio!$H$3),foglio!$H$3,IF(AND(G6026="B",(O6026*N6026)&lt;=foglio!$H$4),(N6026*O6026),IF(AND(G6026="B",(O6026*N6026)&gt;foglio!$H$5),foglio!$H$4,IF(AND(G6026="C",(O6026*N6026)&lt;=foglio!$H$5),(N6026*O6026),IF(AND(G6026="C",(O6026*N6026)&gt;foglio!$H$5),foglio!$H$5)))))))</f>
        <v/>
      </c>
    </row>
    <row r="6027" customFormat="false" ht="10.2" hidden="false" customHeight="false" outlineLevel="0" collapsed="false">
      <c r="A6027" s="7" t="n">
        <v>6022</v>
      </c>
      <c r="B6027" s="8"/>
      <c r="C6027" s="8"/>
      <c r="D6027" s="8"/>
      <c r="E6027" s="9"/>
      <c r="F6027" s="9"/>
      <c r="G6027" s="10" t="str">
        <f aca="false">IF(F6027="Rischio alto","A",IF(F6027="Rischio medio","B",IF(F6027="Rischio basso","C","")))</f>
        <v/>
      </c>
      <c r="H6027" s="8"/>
      <c r="I6027" s="16"/>
      <c r="J6027" s="12"/>
      <c r="K6027" s="12"/>
      <c r="L6027" s="13" t="n">
        <f aca="false">K6027-J6027</f>
        <v>0</v>
      </c>
      <c r="M6027" s="8"/>
      <c r="N6027" s="13" t="n">
        <f aca="false">L6027-M6027</f>
        <v>0</v>
      </c>
      <c r="O6027" s="14" t="str">
        <f aca="false">IF(AND(G6027="A"),"91,5119",IF(AND(G6027="B"),"44,1784",IF(AND(G6027="C"),"12,6225",IF(AND(G6027=""),""))))</f>
        <v/>
      </c>
      <c r="P6027" s="15" t="str">
        <f aca="false">IF(OR(O6027=0,N6027=0,J6027=0,K6027=0,E6027="",D6027="",C6027="",B6027="",H6027="",I6027=""),"",IF(AND(G6027="A",(O6027*N6027)&lt;=foglio!$H$3),(N6027*O6027),IF(AND(G6027="A",(O6027*N6027)&gt;foglio!$H$3),foglio!$H$3,IF(AND(G6027="B",(O6027*N6027)&lt;=foglio!$H$4),(N6027*O6027),IF(AND(G6027="B",(O6027*N6027)&gt;foglio!$H$5),foglio!$H$4,IF(AND(G6027="C",(O6027*N6027)&lt;=foglio!$H$5),(N6027*O6027),IF(AND(G6027="C",(O6027*N6027)&gt;foglio!$H$5),foglio!$H$5)))))))</f>
        <v/>
      </c>
    </row>
    <row r="6028" customFormat="false" ht="10.2" hidden="false" customHeight="false" outlineLevel="0" collapsed="false">
      <c r="A6028" s="7" t="n">
        <v>6023</v>
      </c>
      <c r="B6028" s="8"/>
      <c r="C6028" s="8"/>
      <c r="D6028" s="8"/>
      <c r="E6028" s="9"/>
      <c r="F6028" s="9"/>
      <c r="G6028" s="10" t="str">
        <f aca="false">IF(F6028="Rischio alto","A",IF(F6028="Rischio medio","B",IF(F6028="Rischio basso","C","")))</f>
        <v/>
      </c>
      <c r="H6028" s="8"/>
      <c r="I6028" s="16"/>
      <c r="J6028" s="12"/>
      <c r="K6028" s="12"/>
      <c r="L6028" s="13" t="n">
        <f aca="false">K6028-J6028</f>
        <v>0</v>
      </c>
      <c r="M6028" s="8"/>
      <c r="N6028" s="13" t="n">
        <f aca="false">L6028-M6028</f>
        <v>0</v>
      </c>
      <c r="O6028" s="14" t="str">
        <f aca="false">IF(AND(G6028="A"),"91,5119",IF(AND(G6028="B"),"44,1784",IF(AND(G6028="C"),"12,6225",IF(AND(G6028=""),""))))</f>
        <v/>
      </c>
      <c r="P6028" s="15" t="str">
        <f aca="false">IF(OR(O6028=0,N6028=0,J6028=0,K6028=0,E6028="",D6028="",C6028="",B6028="",H6028="",I6028=""),"",IF(AND(G6028="A",(O6028*N6028)&lt;=foglio!$H$3),(N6028*O6028),IF(AND(G6028="A",(O6028*N6028)&gt;foglio!$H$3),foglio!$H$3,IF(AND(G6028="B",(O6028*N6028)&lt;=foglio!$H$4),(N6028*O6028),IF(AND(G6028="B",(O6028*N6028)&gt;foglio!$H$5),foglio!$H$4,IF(AND(G6028="C",(O6028*N6028)&lt;=foglio!$H$5),(N6028*O6028),IF(AND(G6028="C",(O6028*N6028)&gt;foglio!$H$5),foglio!$H$5)))))))</f>
        <v/>
      </c>
    </row>
    <row r="6029" customFormat="false" ht="10.2" hidden="false" customHeight="false" outlineLevel="0" collapsed="false">
      <c r="A6029" s="7" t="n">
        <v>6024</v>
      </c>
      <c r="B6029" s="8"/>
      <c r="C6029" s="8"/>
      <c r="D6029" s="8"/>
      <c r="E6029" s="9"/>
      <c r="F6029" s="9"/>
      <c r="G6029" s="10" t="str">
        <f aca="false">IF(F6029="Rischio alto","A",IF(F6029="Rischio medio","B",IF(F6029="Rischio basso","C","")))</f>
        <v/>
      </c>
      <c r="H6029" s="8"/>
      <c r="I6029" s="16"/>
      <c r="J6029" s="12"/>
      <c r="K6029" s="12"/>
      <c r="L6029" s="13" t="n">
        <f aca="false">K6029-J6029</f>
        <v>0</v>
      </c>
      <c r="M6029" s="8"/>
      <c r="N6029" s="13" t="n">
        <f aca="false">L6029-M6029</f>
        <v>0</v>
      </c>
      <c r="O6029" s="14" t="str">
        <f aca="false">IF(AND(G6029="A"),"91,5119",IF(AND(G6029="B"),"44,1784",IF(AND(G6029="C"),"12,6225",IF(AND(G6029=""),""))))</f>
        <v/>
      </c>
      <c r="P6029" s="15" t="str">
        <f aca="false">IF(OR(O6029=0,N6029=0,J6029=0,K6029=0,E6029="",D6029="",C6029="",B6029="",H6029="",I6029=""),"",IF(AND(G6029="A",(O6029*N6029)&lt;=foglio!$H$3),(N6029*O6029),IF(AND(G6029="A",(O6029*N6029)&gt;foglio!$H$3),foglio!$H$3,IF(AND(G6029="B",(O6029*N6029)&lt;=foglio!$H$4),(N6029*O6029),IF(AND(G6029="B",(O6029*N6029)&gt;foglio!$H$5),foglio!$H$4,IF(AND(G6029="C",(O6029*N6029)&lt;=foglio!$H$5),(N6029*O6029),IF(AND(G6029="C",(O6029*N6029)&gt;foglio!$H$5),foglio!$H$5)))))))</f>
        <v/>
      </c>
    </row>
    <row r="6030" customFormat="false" ht="10.2" hidden="false" customHeight="false" outlineLevel="0" collapsed="false">
      <c r="A6030" s="7" t="n">
        <v>6025</v>
      </c>
      <c r="B6030" s="8"/>
      <c r="C6030" s="8"/>
      <c r="D6030" s="8"/>
      <c r="E6030" s="9"/>
      <c r="F6030" s="9"/>
      <c r="G6030" s="10" t="str">
        <f aca="false">IF(F6030="Rischio alto","A",IF(F6030="Rischio medio","B",IF(F6030="Rischio basso","C","")))</f>
        <v/>
      </c>
      <c r="H6030" s="8"/>
      <c r="I6030" s="16"/>
      <c r="J6030" s="12"/>
      <c r="K6030" s="12"/>
      <c r="L6030" s="13" t="n">
        <f aca="false">K6030-J6030</f>
        <v>0</v>
      </c>
      <c r="M6030" s="8"/>
      <c r="N6030" s="13" t="n">
        <f aca="false">L6030-M6030</f>
        <v>0</v>
      </c>
      <c r="O6030" s="14" t="str">
        <f aca="false">IF(AND(G6030="A"),"91,5119",IF(AND(G6030="B"),"44,1784",IF(AND(G6030="C"),"12,6225",IF(AND(G6030=""),""))))</f>
        <v/>
      </c>
      <c r="P6030" s="15" t="str">
        <f aca="false">IF(OR(O6030=0,N6030=0,J6030=0,K6030=0,E6030="",D6030="",C6030="",B6030="",H6030="",I6030=""),"",IF(AND(G6030="A",(O6030*N6030)&lt;=foglio!$H$3),(N6030*O6030),IF(AND(G6030="A",(O6030*N6030)&gt;foglio!$H$3),foglio!$H$3,IF(AND(G6030="B",(O6030*N6030)&lt;=foglio!$H$4),(N6030*O6030),IF(AND(G6030="B",(O6030*N6030)&gt;foglio!$H$5),foglio!$H$4,IF(AND(G6030="C",(O6030*N6030)&lt;=foglio!$H$5),(N6030*O6030),IF(AND(G6030="C",(O6030*N6030)&gt;foglio!$H$5),foglio!$H$5)))))))</f>
        <v/>
      </c>
    </row>
    <row r="6031" customFormat="false" ht="10.2" hidden="false" customHeight="false" outlineLevel="0" collapsed="false">
      <c r="A6031" s="7" t="n">
        <v>6026</v>
      </c>
      <c r="B6031" s="8"/>
      <c r="C6031" s="8"/>
      <c r="D6031" s="8"/>
      <c r="E6031" s="9"/>
      <c r="F6031" s="9"/>
      <c r="G6031" s="10" t="str">
        <f aca="false">IF(F6031="Rischio alto","A",IF(F6031="Rischio medio","B",IF(F6031="Rischio basso","C","")))</f>
        <v/>
      </c>
      <c r="H6031" s="8"/>
      <c r="I6031" s="16"/>
      <c r="J6031" s="12"/>
      <c r="K6031" s="12"/>
      <c r="L6031" s="13" t="n">
        <f aca="false">K6031-J6031</f>
        <v>0</v>
      </c>
      <c r="M6031" s="8"/>
      <c r="N6031" s="13" t="n">
        <f aca="false">L6031-M6031</f>
        <v>0</v>
      </c>
      <c r="O6031" s="14" t="str">
        <f aca="false">IF(AND(G6031="A"),"91,5119",IF(AND(G6031="B"),"44,1784",IF(AND(G6031="C"),"12,6225",IF(AND(G6031=""),""))))</f>
        <v/>
      </c>
      <c r="P6031" s="15" t="str">
        <f aca="false">IF(OR(O6031=0,N6031=0,J6031=0,K6031=0,E6031="",D6031="",C6031="",B6031="",H6031="",I6031=""),"",IF(AND(G6031="A",(O6031*N6031)&lt;=foglio!$H$3),(N6031*O6031),IF(AND(G6031="A",(O6031*N6031)&gt;foglio!$H$3),foglio!$H$3,IF(AND(G6031="B",(O6031*N6031)&lt;=foglio!$H$4),(N6031*O6031),IF(AND(G6031="B",(O6031*N6031)&gt;foglio!$H$5),foglio!$H$4,IF(AND(G6031="C",(O6031*N6031)&lt;=foglio!$H$5),(N6031*O6031),IF(AND(G6031="C",(O6031*N6031)&gt;foglio!$H$5),foglio!$H$5)))))))</f>
        <v/>
      </c>
    </row>
    <row r="6032" customFormat="false" ht="10.2" hidden="false" customHeight="false" outlineLevel="0" collapsed="false">
      <c r="A6032" s="7" t="n">
        <v>6027</v>
      </c>
      <c r="B6032" s="8"/>
      <c r="C6032" s="8"/>
      <c r="D6032" s="8"/>
      <c r="E6032" s="9"/>
      <c r="F6032" s="9"/>
      <c r="G6032" s="10" t="str">
        <f aca="false">IF(F6032="Rischio alto","A",IF(F6032="Rischio medio","B",IF(F6032="Rischio basso","C","")))</f>
        <v/>
      </c>
      <c r="H6032" s="8"/>
      <c r="I6032" s="16"/>
      <c r="J6032" s="12"/>
      <c r="K6032" s="12"/>
      <c r="L6032" s="13" t="n">
        <f aca="false">K6032-J6032</f>
        <v>0</v>
      </c>
      <c r="M6032" s="8"/>
      <c r="N6032" s="13" t="n">
        <f aca="false">L6032-M6032</f>
        <v>0</v>
      </c>
      <c r="O6032" s="14" t="str">
        <f aca="false">IF(AND(G6032="A"),"91,5119",IF(AND(G6032="B"),"44,1784",IF(AND(G6032="C"),"12,6225",IF(AND(G6032=""),""))))</f>
        <v/>
      </c>
      <c r="P6032" s="15" t="str">
        <f aca="false">IF(OR(O6032=0,N6032=0,J6032=0,K6032=0,E6032="",D6032="",C6032="",B6032="",H6032="",I6032=""),"",IF(AND(G6032="A",(O6032*N6032)&lt;=foglio!$H$3),(N6032*O6032),IF(AND(G6032="A",(O6032*N6032)&gt;foglio!$H$3),foglio!$H$3,IF(AND(G6032="B",(O6032*N6032)&lt;=foglio!$H$4),(N6032*O6032),IF(AND(G6032="B",(O6032*N6032)&gt;foglio!$H$5),foglio!$H$4,IF(AND(G6032="C",(O6032*N6032)&lt;=foglio!$H$5),(N6032*O6032),IF(AND(G6032="C",(O6032*N6032)&gt;foglio!$H$5),foglio!$H$5)))))))</f>
        <v/>
      </c>
    </row>
    <row r="6033" customFormat="false" ht="10.2" hidden="false" customHeight="false" outlineLevel="0" collapsed="false">
      <c r="A6033" s="7" t="n">
        <v>6028</v>
      </c>
      <c r="B6033" s="8"/>
      <c r="C6033" s="8"/>
      <c r="D6033" s="8"/>
      <c r="E6033" s="9"/>
      <c r="F6033" s="9"/>
      <c r="G6033" s="10" t="str">
        <f aca="false">IF(F6033="Rischio alto","A",IF(F6033="Rischio medio","B",IF(F6033="Rischio basso","C","")))</f>
        <v/>
      </c>
      <c r="H6033" s="8"/>
      <c r="I6033" s="16"/>
      <c r="J6033" s="12"/>
      <c r="K6033" s="12"/>
      <c r="L6033" s="13" t="n">
        <f aca="false">K6033-J6033</f>
        <v>0</v>
      </c>
      <c r="M6033" s="8"/>
      <c r="N6033" s="13" t="n">
        <f aca="false">L6033-M6033</f>
        <v>0</v>
      </c>
      <c r="O6033" s="14" t="str">
        <f aca="false">IF(AND(G6033="A"),"91,5119",IF(AND(G6033="B"),"44,1784",IF(AND(G6033="C"),"12,6225",IF(AND(G6033=""),""))))</f>
        <v/>
      </c>
      <c r="P6033" s="15" t="str">
        <f aca="false">IF(OR(O6033=0,N6033=0,J6033=0,K6033=0,E6033="",D6033="",C6033="",B6033="",H6033="",I6033=""),"",IF(AND(G6033="A",(O6033*N6033)&lt;=foglio!$H$3),(N6033*O6033),IF(AND(G6033="A",(O6033*N6033)&gt;foglio!$H$3),foglio!$H$3,IF(AND(G6033="B",(O6033*N6033)&lt;=foglio!$H$4),(N6033*O6033),IF(AND(G6033="B",(O6033*N6033)&gt;foglio!$H$5),foglio!$H$4,IF(AND(G6033="C",(O6033*N6033)&lt;=foglio!$H$5),(N6033*O6033),IF(AND(G6033="C",(O6033*N6033)&gt;foglio!$H$5),foglio!$H$5)))))))</f>
        <v/>
      </c>
    </row>
    <row r="6034" customFormat="false" ht="10.2" hidden="false" customHeight="false" outlineLevel="0" collapsed="false">
      <c r="A6034" s="7" t="n">
        <v>6029</v>
      </c>
      <c r="B6034" s="8"/>
      <c r="C6034" s="8"/>
      <c r="D6034" s="8"/>
      <c r="E6034" s="9"/>
      <c r="F6034" s="9"/>
      <c r="G6034" s="10" t="str">
        <f aca="false">IF(F6034="Rischio alto","A",IF(F6034="Rischio medio","B",IF(F6034="Rischio basso","C","")))</f>
        <v/>
      </c>
      <c r="H6034" s="8"/>
      <c r="I6034" s="16"/>
      <c r="J6034" s="12"/>
      <c r="K6034" s="12"/>
      <c r="L6034" s="13" t="n">
        <f aca="false">K6034-J6034</f>
        <v>0</v>
      </c>
      <c r="M6034" s="8"/>
      <c r="N6034" s="13" t="n">
        <f aca="false">L6034-M6034</f>
        <v>0</v>
      </c>
      <c r="O6034" s="14" t="str">
        <f aca="false">IF(AND(G6034="A"),"91,5119",IF(AND(G6034="B"),"44,1784",IF(AND(G6034="C"),"12,6225",IF(AND(G6034=""),""))))</f>
        <v/>
      </c>
      <c r="P6034" s="15" t="str">
        <f aca="false">IF(OR(O6034=0,N6034=0,J6034=0,K6034=0,E6034="",D6034="",C6034="",B6034="",H6034="",I6034=""),"",IF(AND(G6034="A",(O6034*N6034)&lt;=foglio!$H$3),(N6034*O6034),IF(AND(G6034="A",(O6034*N6034)&gt;foglio!$H$3),foglio!$H$3,IF(AND(G6034="B",(O6034*N6034)&lt;=foglio!$H$4),(N6034*O6034),IF(AND(G6034="B",(O6034*N6034)&gt;foglio!$H$5),foglio!$H$4,IF(AND(G6034="C",(O6034*N6034)&lt;=foglio!$H$5),(N6034*O6034),IF(AND(G6034="C",(O6034*N6034)&gt;foglio!$H$5),foglio!$H$5)))))))</f>
        <v/>
      </c>
    </row>
    <row r="6035" customFormat="false" ht="10.2" hidden="false" customHeight="false" outlineLevel="0" collapsed="false">
      <c r="A6035" s="7" t="n">
        <v>6030</v>
      </c>
      <c r="B6035" s="8"/>
      <c r="C6035" s="8"/>
      <c r="D6035" s="8"/>
      <c r="E6035" s="9"/>
      <c r="F6035" s="9"/>
      <c r="G6035" s="10" t="str">
        <f aca="false">IF(F6035="Rischio alto","A",IF(F6035="Rischio medio","B",IF(F6035="Rischio basso","C","")))</f>
        <v/>
      </c>
      <c r="H6035" s="8"/>
      <c r="I6035" s="16"/>
      <c r="J6035" s="12"/>
      <c r="K6035" s="12"/>
      <c r="L6035" s="13" t="n">
        <f aca="false">K6035-J6035</f>
        <v>0</v>
      </c>
      <c r="M6035" s="8"/>
      <c r="N6035" s="13" t="n">
        <f aca="false">L6035-M6035</f>
        <v>0</v>
      </c>
      <c r="O6035" s="14" t="str">
        <f aca="false">IF(AND(G6035="A"),"91,5119",IF(AND(G6035="B"),"44,1784",IF(AND(G6035="C"),"12,6225",IF(AND(G6035=""),""))))</f>
        <v/>
      </c>
      <c r="P6035" s="15" t="str">
        <f aca="false">IF(OR(O6035=0,N6035=0,J6035=0,K6035=0,E6035="",D6035="",C6035="",B6035="",H6035="",I6035=""),"",IF(AND(G6035="A",(O6035*N6035)&lt;=foglio!$H$3),(N6035*O6035),IF(AND(G6035="A",(O6035*N6035)&gt;foglio!$H$3),foglio!$H$3,IF(AND(G6035="B",(O6035*N6035)&lt;=foglio!$H$4),(N6035*O6035),IF(AND(G6035="B",(O6035*N6035)&gt;foglio!$H$5),foglio!$H$4,IF(AND(G6035="C",(O6035*N6035)&lt;=foglio!$H$5),(N6035*O6035),IF(AND(G6035="C",(O6035*N6035)&gt;foglio!$H$5),foglio!$H$5)))))))</f>
        <v/>
      </c>
    </row>
    <row r="6036" customFormat="false" ht="10.2" hidden="false" customHeight="false" outlineLevel="0" collapsed="false">
      <c r="A6036" s="7" t="n">
        <v>6031</v>
      </c>
      <c r="B6036" s="8"/>
      <c r="C6036" s="8"/>
      <c r="D6036" s="8"/>
      <c r="E6036" s="9"/>
      <c r="F6036" s="9"/>
      <c r="G6036" s="10" t="str">
        <f aca="false">IF(F6036="Rischio alto","A",IF(F6036="Rischio medio","B",IF(F6036="Rischio basso","C","")))</f>
        <v/>
      </c>
      <c r="H6036" s="8"/>
      <c r="I6036" s="16"/>
      <c r="J6036" s="12"/>
      <c r="K6036" s="12"/>
      <c r="L6036" s="13" t="n">
        <f aca="false">K6036-J6036</f>
        <v>0</v>
      </c>
      <c r="M6036" s="8"/>
      <c r="N6036" s="13" t="n">
        <f aca="false">L6036-M6036</f>
        <v>0</v>
      </c>
      <c r="O6036" s="14" t="str">
        <f aca="false">IF(AND(G6036="A"),"91,5119",IF(AND(G6036="B"),"44,1784",IF(AND(G6036="C"),"12,6225",IF(AND(G6036=""),""))))</f>
        <v/>
      </c>
      <c r="P6036" s="15" t="str">
        <f aca="false">IF(OR(O6036=0,N6036=0,J6036=0,K6036=0,E6036="",D6036="",C6036="",B6036="",H6036="",I6036=""),"",IF(AND(G6036="A",(O6036*N6036)&lt;=foglio!$H$3),(N6036*O6036),IF(AND(G6036="A",(O6036*N6036)&gt;foglio!$H$3),foglio!$H$3,IF(AND(G6036="B",(O6036*N6036)&lt;=foglio!$H$4),(N6036*O6036),IF(AND(G6036="B",(O6036*N6036)&gt;foglio!$H$5),foglio!$H$4,IF(AND(G6036="C",(O6036*N6036)&lt;=foglio!$H$5),(N6036*O6036),IF(AND(G6036="C",(O6036*N6036)&gt;foglio!$H$5),foglio!$H$5)))))))</f>
        <v/>
      </c>
    </row>
    <row r="6037" customFormat="false" ht="10.2" hidden="false" customHeight="false" outlineLevel="0" collapsed="false">
      <c r="A6037" s="7" t="n">
        <v>6032</v>
      </c>
      <c r="B6037" s="8"/>
      <c r="C6037" s="8"/>
      <c r="D6037" s="8"/>
      <c r="E6037" s="9"/>
      <c r="F6037" s="9"/>
      <c r="G6037" s="10" t="str">
        <f aca="false">IF(F6037="Rischio alto","A",IF(F6037="Rischio medio","B",IF(F6037="Rischio basso","C","")))</f>
        <v/>
      </c>
      <c r="H6037" s="8"/>
      <c r="I6037" s="16"/>
      <c r="J6037" s="12"/>
      <c r="K6037" s="12"/>
      <c r="L6037" s="13" t="n">
        <f aca="false">K6037-J6037</f>
        <v>0</v>
      </c>
      <c r="M6037" s="8"/>
      <c r="N6037" s="13" t="n">
        <f aca="false">L6037-M6037</f>
        <v>0</v>
      </c>
      <c r="O6037" s="14" t="str">
        <f aca="false">IF(AND(G6037="A"),"91,5119",IF(AND(G6037="B"),"44,1784",IF(AND(G6037="C"),"12,6225",IF(AND(G6037=""),""))))</f>
        <v/>
      </c>
      <c r="P6037" s="15" t="str">
        <f aca="false">IF(OR(O6037=0,N6037=0,J6037=0,K6037=0,E6037="",D6037="",C6037="",B6037="",H6037="",I6037=""),"",IF(AND(G6037="A",(O6037*N6037)&lt;=foglio!$H$3),(N6037*O6037),IF(AND(G6037="A",(O6037*N6037)&gt;foglio!$H$3),foglio!$H$3,IF(AND(G6037="B",(O6037*N6037)&lt;=foglio!$H$4),(N6037*O6037),IF(AND(G6037="B",(O6037*N6037)&gt;foglio!$H$5),foglio!$H$4,IF(AND(G6037="C",(O6037*N6037)&lt;=foglio!$H$5),(N6037*O6037),IF(AND(G6037="C",(O6037*N6037)&gt;foglio!$H$5),foglio!$H$5)))))))</f>
        <v/>
      </c>
    </row>
    <row r="6038" customFormat="false" ht="10.2" hidden="false" customHeight="false" outlineLevel="0" collapsed="false">
      <c r="A6038" s="7" t="n">
        <v>6033</v>
      </c>
      <c r="B6038" s="8"/>
      <c r="C6038" s="8"/>
      <c r="D6038" s="8"/>
      <c r="E6038" s="9"/>
      <c r="F6038" s="9"/>
      <c r="G6038" s="10" t="str">
        <f aca="false">IF(F6038="Rischio alto","A",IF(F6038="Rischio medio","B",IF(F6038="Rischio basso","C","")))</f>
        <v/>
      </c>
      <c r="H6038" s="8"/>
      <c r="I6038" s="16"/>
      <c r="J6038" s="12"/>
      <c r="K6038" s="12"/>
      <c r="L6038" s="13" t="n">
        <f aca="false">K6038-J6038</f>
        <v>0</v>
      </c>
      <c r="M6038" s="8"/>
      <c r="N6038" s="13" t="n">
        <f aca="false">L6038-M6038</f>
        <v>0</v>
      </c>
      <c r="O6038" s="14" t="str">
        <f aca="false">IF(AND(G6038="A"),"91,5119",IF(AND(G6038="B"),"44,1784",IF(AND(G6038="C"),"12,6225",IF(AND(G6038=""),""))))</f>
        <v/>
      </c>
      <c r="P6038" s="15" t="str">
        <f aca="false">IF(OR(O6038=0,N6038=0,J6038=0,K6038=0,E6038="",D6038="",C6038="",B6038="",H6038="",I6038=""),"",IF(AND(G6038="A",(O6038*N6038)&lt;=foglio!$H$3),(N6038*O6038),IF(AND(G6038="A",(O6038*N6038)&gt;foglio!$H$3),foglio!$H$3,IF(AND(G6038="B",(O6038*N6038)&lt;=foglio!$H$4),(N6038*O6038),IF(AND(G6038="B",(O6038*N6038)&gt;foglio!$H$5),foglio!$H$4,IF(AND(G6038="C",(O6038*N6038)&lt;=foglio!$H$5),(N6038*O6038),IF(AND(G6038="C",(O6038*N6038)&gt;foglio!$H$5),foglio!$H$5)))))))</f>
        <v/>
      </c>
    </row>
    <row r="6039" customFormat="false" ht="10.2" hidden="false" customHeight="false" outlineLevel="0" collapsed="false">
      <c r="A6039" s="7" t="n">
        <v>6034</v>
      </c>
      <c r="B6039" s="8"/>
      <c r="C6039" s="8"/>
      <c r="D6039" s="8"/>
      <c r="E6039" s="9"/>
      <c r="F6039" s="9"/>
      <c r="G6039" s="10" t="str">
        <f aca="false">IF(F6039="Rischio alto","A",IF(F6039="Rischio medio","B",IF(F6039="Rischio basso","C","")))</f>
        <v/>
      </c>
      <c r="H6039" s="8"/>
      <c r="I6039" s="16"/>
      <c r="J6039" s="12"/>
      <c r="K6039" s="12"/>
      <c r="L6039" s="13" t="n">
        <f aca="false">K6039-J6039</f>
        <v>0</v>
      </c>
      <c r="M6039" s="8"/>
      <c r="N6039" s="13" t="n">
        <f aca="false">L6039-M6039</f>
        <v>0</v>
      </c>
      <c r="O6039" s="14" t="str">
        <f aca="false">IF(AND(G6039="A"),"91,5119",IF(AND(G6039="B"),"44,1784",IF(AND(G6039="C"),"12,6225",IF(AND(G6039=""),""))))</f>
        <v/>
      </c>
      <c r="P6039" s="15" t="str">
        <f aca="false">IF(OR(O6039=0,N6039=0,J6039=0,K6039=0,E6039="",D6039="",C6039="",B6039="",H6039="",I6039=""),"",IF(AND(G6039="A",(O6039*N6039)&lt;=foglio!$H$3),(N6039*O6039),IF(AND(G6039="A",(O6039*N6039)&gt;foglio!$H$3),foglio!$H$3,IF(AND(G6039="B",(O6039*N6039)&lt;=foglio!$H$4),(N6039*O6039),IF(AND(G6039="B",(O6039*N6039)&gt;foglio!$H$5),foglio!$H$4,IF(AND(G6039="C",(O6039*N6039)&lt;=foglio!$H$5),(N6039*O6039),IF(AND(G6039="C",(O6039*N6039)&gt;foglio!$H$5),foglio!$H$5)))))))</f>
        <v/>
      </c>
    </row>
    <row r="6040" customFormat="false" ht="10.2" hidden="false" customHeight="false" outlineLevel="0" collapsed="false">
      <c r="A6040" s="7" t="n">
        <v>6035</v>
      </c>
      <c r="B6040" s="8"/>
      <c r="C6040" s="8"/>
      <c r="D6040" s="8"/>
      <c r="E6040" s="9"/>
      <c r="F6040" s="9"/>
      <c r="G6040" s="10" t="str">
        <f aca="false">IF(F6040="Rischio alto","A",IF(F6040="Rischio medio","B",IF(F6040="Rischio basso","C","")))</f>
        <v/>
      </c>
      <c r="H6040" s="8"/>
      <c r="I6040" s="16"/>
      <c r="J6040" s="12"/>
      <c r="K6040" s="12"/>
      <c r="L6040" s="13" t="n">
        <f aca="false">K6040-J6040</f>
        <v>0</v>
      </c>
      <c r="M6040" s="8"/>
      <c r="N6040" s="13" t="n">
        <f aca="false">L6040-M6040</f>
        <v>0</v>
      </c>
      <c r="O6040" s="14" t="str">
        <f aca="false">IF(AND(G6040="A"),"91,5119",IF(AND(G6040="B"),"44,1784",IF(AND(G6040="C"),"12,6225",IF(AND(G6040=""),""))))</f>
        <v/>
      </c>
      <c r="P6040" s="15" t="str">
        <f aca="false">IF(OR(O6040=0,N6040=0,J6040=0,K6040=0,E6040="",D6040="",C6040="",B6040="",H6040="",I6040=""),"",IF(AND(G6040="A",(O6040*N6040)&lt;=foglio!$H$3),(N6040*O6040),IF(AND(G6040="A",(O6040*N6040)&gt;foglio!$H$3),foglio!$H$3,IF(AND(G6040="B",(O6040*N6040)&lt;=foglio!$H$4),(N6040*O6040),IF(AND(G6040="B",(O6040*N6040)&gt;foglio!$H$5),foglio!$H$4,IF(AND(G6040="C",(O6040*N6040)&lt;=foglio!$H$5),(N6040*O6040),IF(AND(G6040="C",(O6040*N6040)&gt;foglio!$H$5),foglio!$H$5)))))))</f>
        <v/>
      </c>
    </row>
    <row r="6041" customFormat="false" ht="10.2" hidden="false" customHeight="false" outlineLevel="0" collapsed="false">
      <c r="A6041" s="7" t="n">
        <v>6036</v>
      </c>
      <c r="B6041" s="8"/>
      <c r="C6041" s="8"/>
      <c r="D6041" s="8"/>
      <c r="E6041" s="9"/>
      <c r="F6041" s="9"/>
      <c r="G6041" s="10" t="str">
        <f aca="false">IF(F6041="Rischio alto","A",IF(F6041="Rischio medio","B",IF(F6041="Rischio basso","C","")))</f>
        <v/>
      </c>
      <c r="H6041" s="8"/>
      <c r="I6041" s="16"/>
      <c r="J6041" s="12"/>
      <c r="K6041" s="12"/>
      <c r="L6041" s="13" t="n">
        <f aca="false">K6041-J6041</f>
        <v>0</v>
      </c>
      <c r="M6041" s="8"/>
      <c r="N6041" s="13" t="n">
        <f aca="false">L6041-M6041</f>
        <v>0</v>
      </c>
      <c r="O6041" s="14" t="str">
        <f aca="false">IF(AND(G6041="A"),"91,5119",IF(AND(G6041="B"),"44,1784",IF(AND(G6041="C"),"12,6225",IF(AND(G6041=""),""))))</f>
        <v/>
      </c>
      <c r="P6041" s="15" t="str">
        <f aca="false">IF(OR(O6041=0,N6041=0,J6041=0,K6041=0,E6041="",D6041="",C6041="",B6041="",H6041="",I6041=""),"",IF(AND(G6041="A",(O6041*N6041)&lt;=foglio!$H$3),(N6041*O6041),IF(AND(G6041="A",(O6041*N6041)&gt;foglio!$H$3),foglio!$H$3,IF(AND(G6041="B",(O6041*N6041)&lt;=foglio!$H$4),(N6041*O6041),IF(AND(G6041="B",(O6041*N6041)&gt;foglio!$H$5),foglio!$H$4,IF(AND(G6041="C",(O6041*N6041)&lt;=foglio!$H$5),(N6041*O6041),IF(AND(G6041="C",(O6041*N6041)&gt;foglio!$H$5),foglio!$H$5)))))))</f>
        <v/>
      </c>
    </row>
    <row r="6042" customFormat="false" ht="10.2" hidden="false" customHeight="false" outlineLevel="0" collapsed="false">
      <c r="A6042" s="7" t="n">
        <v>6037</v>
      </c>
      <c r="B6042" s="8"/>
      <c r="C6042" s="8"/>
      <c r="D6042" s="8"/>
      <c r="E6042" s="9"/>
      <c r="F6042" s="9"/>
      <c r="G6042" s="10" t="str">
        <f aca="false">IF(F6042="Rischio alto","A",IF(F6042="Rischio medio","B",IF(F6042="Rischio basso","C","")))</f>
        <v/>
      </c>
      <c r="H6042" s="8"/>
      <c r="I6042" s="16"/>
      <c r="J6042" s="12"/>
      <c r="K6042" s="12"/>
      <c r="L6042" s="13" t="n">
        <f aca="false">K6042-J6042</f>
        <v>0</v>
      </c>
      <c r="M6042" s="8"/>
      <c r="N6042" s="13" t="n">
        <f aca="false">L6042-M6042</f>
        <v>0</v>
      </c>
      <c r="O6042" s="14" t="str">
        <f aca="false">IF(AND(G6042="A"),"91,5119",IF(AND(G6042="B"),"44,1784",IF(AND(G6042="C"),"12,6225",IF(AND(G6042=""),""))))</f>
        <v/>
      </c>
      <c r="P6042" s="15" t="str">
        <f aca="false">IF(OR(O6042=0,N6042=0,J6042=0,K6042=0,E6042="",D6042="",C6042="",B6042="",H6042="",I6042=""),"",IF(AND(G6042="A",(O6042*N6042)&lt;=foglio!$H$3),(N6042*O6042),IF(AND(G6042="A",(O6042*N6042)&gt;foglio!$H$3),foglio!$H$3,IF(AND(G6042="B",(O6042*N6042)&lt;=foglio!$H$4),(N6042*O6042),IF(AND(G6042="B",(O6042*N6042)&gt;foglio!$H$5),foglio!$H$4,IF(AND(G6042="C",(O6042*N6042)&lt;=foglio!$H$5),(N6042*O6042),IF(AND(G6042="C",(O6042*N6042)&gt;foglio!$H$5),foglio!$H$5)))))))</f>
        <v/>
      </c>
    </row>
    <row r="6043" customFormat="false" ht="10.2" hidden="false" customHeight="false" outlineLevel="0" collapsed="false">
      <c r="A6043" s="7" t="n">
        <v>6038</v>
      </c>
      <c r="B6043" s="8"/>
      <c r="C6043" s="8"/>
      <c r="D6043" s="8"/>
      <c r="E6043" s="9"/>
      <c r="F6043" s="9"/>
      <c r="G6043" s="10" t="str">
        <f aca="false">IF(F6043="Rischio alto","A",IF(F6043="Rischio medio","B",IF(F6043="Rischio basso","C","")))</f>
        <v/>
      </c>
      <c r="H6043" s="8"/>
      <c r="I6043" s="16"/>
      <c r="J6043" s="12"/>
      <c r="K6043" s="12"/>
      <c r="L6043" s="13" t="n">
        <f aca="false">K6043-J6043</f>
        <v>0</v>
      </c>
      <c r="M6043" s="8"/>
      <c r="N6043" s="13" t="n">
        <f aca="false">L6043-M6043</f>
        <v>0</v>
      </c>
      <c r="O6043" s="14" t="str">
        <f aca="false">IF(AND(G6043="A"),"91,5119",IF(AND(G6043="B"),"44,1784",IF(AND(G6043="C"),"12,6225",IF(AND(G6043=""),""))))</f>
        <v/>
      </c>
      <c r="P6043" s="15" t="str">
        <f aca="false">IF(OR(O6043=0,N6043=0,J6043=0,K6043=0,E6043="",D6043="",C6043="",B6043="",H6043="",I6043=""),"",IF(AND(G6043="A",(O6043*N6043)&lt;=foglio!$H$3),(N6043*O6043),IF(AND(G6043="A",(O6043*N6043)&gt;foglio!$H$3),foglio!$H$3,IF(AND(G6043="B",(O6043*N6043)&lt;=foglio!$H$4),(N6043*O6043),IF(AND(G6043="B",(O6043*N6043)&gt;foglio!$H$5),foglio!$H$4,IF(AND(G6043="C",(O6043*N6043)&lt;=foglio!$H$5),(N6043*O6043),IF(AND(G6043="C",(O6043*N6043)&gt;foglio!$H$5),foglio!$H$5)))))))</f>
        <v/>
      </c>
    </row>
    <row r="6044" customFormat="false" ht="10.2" hidden="false" customHeight="false" outlineLevel="0" collapsed="false">
      <c r="A6044" s="7" t="n">
        <v>6039</v>
      </c>
      <c r="B6044" s="8"/>
      <c r="C6044" s="8"/>
      <c r="D6044" s="8"/>
      <c r="E6044" s="9"/>
      <c r="F6044" s="9"/>
      <c r="G6044" s="10" t="str">
        <f aca="false">IF(F6044="Rischio alto","A",IF(F6044="Rischio medio","B",IF(F6044="Rischio basso","C","")))</f>
        <v/>
      </c>
      <c r="H6044" s="8"/>
      <c r="I6044" s="16"/>
      <c r="J6044" s="12"/>
      <c r="K6044" s="12"/>
      <c r="L6044" s="13" t="n">
        <f aca="false">K6044-J6044</f>
        <v>0</v>
      </c>
      <c r="M6044" s="8"/>
      <c r="N6044" s="13" t="n">
        <f aca="false">L6044-M6044</f>
        <v>0</v>
      </c>
      <c r="O6044" s="14" t="str">
        <f aca="false">IF(AND(G6044="A"),"91,5119",IF(AND(G6044="B"),"44,1784",IF(AND(G6044="C"),"12,6225",IF(AND(G6044=""),""))))</f>
        <v/>
      </c>
      <c r="P6044" s="15" t="str">
        <f aca="false">IF(OR(O6044=0,N6044=0,J6044=0,K6044=0,E6044="",D6044="",C6044="",B6044="",H6044="",I6044=""),"",IF(AND(G6044="A",(O6044*N6044)&lt;=foglio!$H$3),(N6044*O6044),IF(AND(G6044="A",(O6044*N6044)&gt;foglio!$H$3),foglio!$H$3,IF(AND(G6044="B",(O6044*N6044)&lt;=foglio!$H$4),(N6044*O6044),IF(AND(G6044="B",(O6044*N6044)&gt;foglio!$H$5),foglio!$H$4,IF(AND(G6044="C",(O6044*N6044)&lt;=foglio!$H$5),(N6044*O6044),IF(AND(G6044="C",(O6044*N6044)&gt;foglio!$H$5),foglio!$H$5)))))))</f>
        <v/>
      </c>
    </row>
    <row r="6045" customFormat="false" ht="10.2" hidden="false" customHeight="false" outlineLevel="0" collapsed="false">
      <c r="A6045" s="7" t="n">
        <v>6040</v>
      </c>
      <c r="B6045" s="8"/>
      <c r="C6045" s="8"/>
      <c r="D6045" s="8"/>
      <c r="E6045" s="9"/>
      <c r="F6045" s="9"/>
      <c r="G6045" s="10" t="str">
        <f aca="false">IF(F6045="Rischio alto","A",IF(F6045="Rischio medio","B",IF(F6045="Rischio basso","C","")))</f>
        <v/>
      </c>
      <c r="H6045" s="8"/>
      <c r="I6045" s="16"/>
      <c r="J6045" s="12"/>
      <c r="K6045" s="12"/>
      <c r="L6045" s="13" t="n">
        <f aca="false">K6045-J6045</f>
        <v>0</v>
      </c>
      <c r="M6045" s="8"/>
      <c r="N6045" s="13" t="n">
        <f aca="false">L6045-M6045</f>
        <v>0</v>
      </c>
      <c r="O6045" s="14" t="str">
        <f aca="false">IF(AND(G6045="A"),"91,5119",IF(AND(G6045="B"),"44,1784",IF(AND(G6045="C"),"12,6225",IF(AND(G6045=""),""))))</f>
        <v/>
      </c>
      <c r="P6045" s="15" t="str">
        <f aca="false">IF(OR(O6045=0,N6045=0,J6045=0,K6045=0,E6045="",D6045="",C6045="",B6045="",H6045="",I6045=""),"",IF(AND(G6045="A",(O6045*N6045)&lt;=foglio!$H$3),(N6045*O6045),IF(AND(G6045="A",(O6045*N6045)&gt;foglio!$H$3),foglio!$H$3,IF(AND(G6045="B",(O6045*N6045)&lt;=foglio!$H$4),(N6045*O6045),IF(AND(G6045="B",(O6045*N6045)&gt;foglio!$H$5),foglio!$H$4,IF(AND(G6045="C",(O6045*N6045)&lt;=foglio!$H$5),(N6045*O6045),IF(AND(G6045="C",(O6045*N6045)&gt;foglio!$H$5),foglio!$H$5)))))))</f>
        <v/>
      </c>
    </row>
    <row r="6046" customFormat="false" ht="10.2" hidden="false" customHeight="false" outlineLevel="0" collapsed="false">
      <c r="A6046" s="7" t="n">
        <v>6041</v>
      </c>
      <c r="B6046" s="8"/>
      <c r="C6046" s="8"/>
      <c r="D6046" s="8"/>
      <c r="E6046" s="9"/>
      <c r="F6046" s="9"/>
      <c r="G6046" s="10" t="str">
        <f aca="false">IF(F6046="Rischio alto","A",IF(F6046="Rischio medio","B",IF(F6046="Rischio basso","C","")))</f>
        <v/>
      </c>
      <c r="H6046" s="8"/>
      <c r="I6046" s="16"/>
      <c r="J6046" s="12"/>
      <c r="K6046" s="12"/>
      <c r="L6046" s="13" t="n">
        <f aca="false">K6046-J6046</f>
        <v>0</v>
      </c>
      <c r="M6046" s="8"/>
      <c r="N6046" s="13" t="n">
        <f aca="false">L6046-M6046</f>
        <v>0</v>
      </c>
      <c r="O6046" s="14" t="str">
        <f aca="false">IF(AND(G6046="A"),"91,5119",IF(AND(G6046="B"),"44,1784",IF(AND(G6046="C"),"12,6225",IF(AND(G6046=""),""))))</f>
        <v/>
      </c>
      <c r="P6046" s="15" t="str">
        <f aca="false">IF(OR(O6046=0,N6046=0,J6046=0,K6046=0,E6046="",D6046="",C6046="",B6046="",H6046="",I6046=""),"",IF(AND(G6046="A",(O6046*N6046)&lt;=foglio!$H$3),(N6046*O6046),IF(AND(G6046="A",(O6046*N6046)&gt;foglio!$H$3),foglio!$H$3,IF(AND(G6046="B",(O6046*N6046)&lt;=foglio!$H$4),(N6046*O6046),IF(AND(G6046="B",(O6046*N6046)&gt;foglio!$H$5),foglio!$H$4,IF(AND(G6046="C",(O6046*N6046)&lt;=foglio!$H$5),(N6046*O6046),IF(AND(G6046="C",(O6046*N6046)&gt;foglio!$H$5),foglio!$H$5)))))))</f>
        <v/>
      </c>
    </row>
    <row r="6047" customFormat="false" ht="10.2" hidden="false" customHeight="false" outlineLevel="0" collapsed="false">
      <c r="A6047" s="7" t="n">
        <v>6042</v>
      </c>
      <c r="B6047" s="8"/>
      <c r="C6047" s="8"/>
      <c r="D6047" s="8"/>
      <c r="E6047" s="9"/>
      <c r="F6047" s="9"/>
      <c r="G6047" s="10" t="str">
        <f aca="false">IF(F6047="Rischio alto","A",IF(F6047="Rischio medio","B",IF(F6047="Rischio basso","C","")))</f>
        <v/>
      </c>
      <c r="H6047" s="8"/>
      <c r="I6047" s="16"/>
      <c r="J6047" s="12"/>
      <c r="K6047" s="12"/>
      <c r="L6047" s="13" t="n">
        <f aca="false">K6047-J6047</f>
        <v>0</v>
      </c>
      <c r="M6047" s="8"/>
      <c r="N6047" s="13" t="n">
        <f aca="false">L6047-M6047</f>
        <v>0</v>
      </c>
      <c r="O6047" s="14" t="str">
        <f aca="false">IF(AND(G6047="A"),"91,5119",IF(AND(G6047="B"),"44,1784",IF(AND(G6047="C"),"12,6225",IF(AND(G6047=""),""))))</f>
        <v/>
      </c>
      <c r="P6047" s="15" t="str">
        <f aca="false">IF(OR(O6047=0,N6047=0,J6047=0,K6047=0,E6047="",D6047="",C6047="",B6047="",H6047="",I6047=""),"",IF(AND(G6047="A",(O6047*N6047)&lt;=foglio!$H$3),(N6047*O6047),IF(AND(G6047="A",(O6047*N6047)&gt;foglio!$H$3),foglio!$H$3,IF(AND(G6047="B",(O6047*N6047)&lt;=foglio!$H$4),(N6047*O6047),IF(AND(G6047="B",(O6047*N6047)&gt;foglio!$H$5),foglio!$H$4,IF(AND(G6047="C",(O6047*N6047)&lt;=foglio!$H$5),(N6047*O6047),IF(AND(G6047="C",(O6047*N6047)&gt;foglio!$H$5),foglio!$H$5)))))))</f>
        <v/>
      </c>
    </row>
    <row r="6048" customFormat="false" ht="10.2" hidden="false" customHeight="false" outlineLevel="0" collapsed="false">
      <c r="A6048" s="7" t="n">
        <v>6043</v>
      </c>
      <c r="B6048" s="8"/>
      <c r="C6048" s="8"/>
      <c r="D6048" s="8"/>
      <c r="E6048" s="9"/>
      <c r="F6048" s="9"/>
      <c r="G6048" s="10" t="str">
        <f aca="false">IF(F6048="Rischio alto","A",IF(F6048="Rischio medio","B",IF(F6048="Rischio basso","C","")))</f>
        <v/>
      </c>
      <c r="H6048" s="8"/>
      <c r="I6048" s="16"/>
      <c r="J6048" s="12"/>
      <c r="K6048" s="12"/>
      <c r="L6048" s="13" t="n">
        <f aca="false">K6048-J6048</f>
        <v>0</v>
      </c>
      <c r="M6048" s="8"/>
      <c r="N6048" s="13" t="n">
        <f aca="false">L6048-M6048</f>
        <v>0</v>
      </c>
      <c r="O6048" s="14" t="str">
        <f aca="false">IF(AND(G6048="A"),"91,5119",IF(AND(G6048="B"),"44,1784",IF(AND(G6048="C"),"12,6225",IF(AND(G6048=""),""))))</f>
        <v/>
      </c>
      <c r="P6048" s="15" t="str">
        <f aca="false">IF(OR(O6048=0,N6048=0,J6048=0,K6048=0,E6048="",D6048="",C6048="",B6048="",H6048="",I6048=""),"",IF(AND(G6048="A",(O6048*N6048)&lt;=foglio!$H$3),(N6048*O6048),IF(AND(G6048="A",(O6048*N6048)&gt;foglio!$H$3),foglio!$H$3,IF(AND(G6048="B",(O6048*N6048)&lt;=foglio!$H$4),(N6048*O6048),IF(AND(G6048="B",(O6048*N6048)&gt;foglio!$H$5),foglio!$H$4,IF(AND(G6048="C",(O6048*N6048)&lt;=foglio!$H$5),(N6048*O6048),IF(AND(G6048="C",(O6048*N6048)&gt;foglio!$H$5),foglio!$H$5)))))))</f>
        <v/>
      </c>
    </row>
    <row r="6049" customFormat="false" ht="10.2" hidden="false" customHeight="false" outlineLevel="0" collapsed="false">
      <c r="A6049" s="7" t="n">
        <v>6044</v>
      </c>
      <c r="B6049" s="8"/>
      <c r="C6049" s="8"/>
      <c r="D6049" s="8"/>
      <c r="E6049" s="9"/>
      <c r="F6049" s="9"/>
      <c r="G6049" s="10" t="str">
        <f aca="false">IF(F6049="Rischio alto","A",IF(F6049="Rischio medio","B",IF(F6049="Rischio basso","C","")))</f>
        <v/>
      </c>
      <c r="H6049" s="8"/>
      <c r="I6049" s="16"/>
      <c r="J6049" s="12"/>
      <c r="K6049" s="12"/>
      <c r="L6049" s="13" t="n">
        <f aca="false">K6049-J6049</f>
        <v>0</v>
      </c>
      <c r="M6049" s="8"/>
      <c r="N6049" s="13" t="n">
        <f aca="false">L6049-M6049</f>
        <v>0</v>
      </c>
      <c r="O6049" s="14" t="str">
        <f aca="false">IF(AND(G6049="A"),"91,5119",IF(AND(G6049="B"),"44,1784",IF(AND(G6049="C"),"12,6225",IF(AND(G6049=""),""))))</f>
        <v/>
      </c>
      <c r="P6049" s="15" t="str">
        <f aca="false">IF(OR(O6049=0,N6049=0,J6049=0,K6049=0,E6049="",D6049="",C6049="",B6049="",H6049="",I6049=""),"",IF(AND(G6049="A",(O6049*N6049)&lt;=foglio!$H$3),(N6049*O6049),IF(AND(G6049="A",(O6049*N6049)&gt;foglio!$H$3),foglio!$H$3,IF(AND(G6049="B",(O6049*N6049)&lt;=foglio!$H$4),(N6049*O6049),IF(AND(G6049="B",(O6049*N6049)&gt;foglio!$H$5),foglio!$H$4,IF(AND(G6049="C",(O6049*N6049)&lt;=foglio!$H$5),(N6049*O6049),IF(AND(G6049="C",(O6049*N6049)&gt;foglio!$H$5),foglio!$H$5)))))))</f>
        <v/>
      </c>
    </row>
    <row r="6050" customFormat="false" ht="10.2" hidden="false" customHeight="false" outlineLevel="0" collapsed="false">
      <c r="A6050" s="7" t="n">
        <v>6045</v>
      </c>
      <c r="B6050" s="8"/>
      <c r="C6050" s="8"/>
      <c r="D6050" s="8"/>
      <c r="E6050" s="9"/>
      <c r="F6050" s="9"/>
      <c r="G6050" s="10" t="str">
        <f aca="false">IF(F6050="Rischio alto","A",IF(F6050="Rischio medio","B",IF(F6050="Rischio basso","C","")))</f>
        <v/>
      </c>
      <c r="H6050" s="8"/>
      <c r="I6050" s="16"/>
      <c r="J6050" s="12"/>
      <c r="K6050" s="12"/>
      <c r="L6050" s="13" t="n">
        <f aca="false">K6050-J6050</f>
        <v>0</v>
      </c>
      <c r="M6050" s="8"/>
      <c r="N6050" s="13" t="n">
        <f aca="false">L6050-M6050</f>
        <v>0</v>
      </c>
      <c r="O6050" s="14" t="str">
        <f aca="false">IF(AND(G6050="A"),"91,5119",IF(AND(G6050="B"),"44,1784",IF(AND(G6050="C"),"12,6225",IF(AND(G6050=""),""))))</f>
        <v/>
      </c>
      <c r="P6050" s="15" t="str">
        <f aca="false">IF(OR(O6050=0,N6050=0,J6050=0,K6050=0,E6050="",D6050="",C6050="",B6050="",H6050="",I6050=""),"",IF(AND(G6050="A",(O6050*N6050)&lt;=foglio!$H$3),(N6050*O6050),IF(AND(G6050="A",(O6050*N6050)&gt;foglio!$H$3),foglio!$H$3,IF(AND(G6050="B",(O6050*N6050)&lt;=foglio!$H$4),(N6050*O6050),IF(AND(G6050="B",(O6050*N6050)&gt;foglio!$H$5),foglio!$H$4,IF(AND(G6050="C",(O6050*N6050)&lt;=foglio!$H$5),(N6050*O6050),IF(AND(G6050="C",(O6050*N6050)&gt;foglio!$H$5),foglio!$H$5)))))))</f>
        <v/>
      </c>
    </row>
    <row r="6051" customFormat="false" ht="10.2" hidden="false" customHeight="false" outlineLevel="0" collapsed="false">
      <c r="A6051" s="7" t="n">
        <v>6046</v>
      </c>
      <c r="B6051" s="8"/>
      <c r="C6051" s="8"/>
      <c r="D6051" s="8"/>
      <c r="E6051" s="9"/>
      <c r="F6051" s="9"/>
      <c r="G6051" s="10" t="str">
        <f aca="false">IF(F6051="Rischio alto","A",IF(F6051="Rischio medio","B",IF(F6051="Rischio basso","C","")))</f>
        <v/>
      </c>
      <c r="H6051" s="8"/>
      <c r="I6051" s="16"/>
      <c r="J6051" s="12"/>
      <c r="K6051" s="12"/>
      <c r="L6051" s="13" t="n">
        <f aca="false">K6051-J6051</f>
        <v>0</v>
      </c>
      <c r="M6051" s="8"/>
      <c r="N6051" s="13" t="n">
        <f aca="false">L6051-M6051</f>
        <v>0</v>
      </c>
      <c r="O6051" s="14" t="str">
        <f aca="false">IF(AND(G6051="A"),"91,5119",IF(AND(G6051="B"),"44,1784",IF(AND(G6051="C"),"12,6225",IF(AND(G6051=""),""))))</f>
        <v/>
      </c>
      <c r="P6051" s="15" t="str">
        <f aca="false">IF(OR(O6051=0,N6051=0,J6051=0,K6051=0,E6051="",D6051="",C6051="",B6051="",H6051="",I6051=""),"",IF(AND(G6051="A",(O6051*N6051)&lt;=foglio!$H$3),(N6051*O6051),IF(AND(G6051="A",(O6051*N6051)&gt;foglio!$H$3),foglio!$H$3,IF(AND(G6051="B",(O6051*N6051)&lt;=foglio!$H$4),(N6051*O6051),IF(AND(G6051="B",(O6051*N6051)&gt;foglio!$H$5),foglio!$H$4,IF(AND(G6051="C",(O6051*N6051)&lt;=foglio!$H$5),(N6051*O6051),IF(AND(G6051="C",(O6051*N6051)&gt;foglio!$H$5),foglio!$H$5)))))))</f>
        <v/>
      </c>
    </row>
    <row r="6052" customFormat="false" ht="10.2" hidden="false" customHeight="false" outlineLevel="0" collapsed="false">
      <c r="A6052" s="7" t="n">
        <v>6047</v>
      </c>
      <c r="B6052" s="8"/>
      <c r="C6052" s="8"/>
      <c r="D6052" s="8"/>
      <c r="E6052" s="9"/>
      <c r="F6052" s="9"/>
      <c r="G6052" s="10" t="str">
        <f aca="false">IF(F6052="Rischio alto","A",IF(F6052="Rischio medio","B",IF(F6052="Rischio basso","C","")))</f>
        <v/>
      </c>
      <c r="H6052" s="8"/>
      <c r="I6052" s="16"/>
      <c r="J6052" s="12"/>
      <c r="K6052" s="12"/>
      <c r="L6052" s="13" t="n">
        <f aca="false">K6052-J6052</f>
        <v>0</v>
      </c>
      <c r="M6052" s="8"/>
      <c r="N6052" s="13" t="n">
        <f aca="false">L6052-M6052</f>
        <v>0</v>
      </c>
      <c r="O6052" s="14" t="str">
        <f aca="false">IF(AND(G6052="A"),"91,5119",IF(AND(G6052="B"),"44,1784",IF(AND(G6052="C"),"12,6225",IF(AND(G6052=""),""))))</f>
        <v/>
      </c>
      <c r="P6052" s="15" t="str">
        <f aca="false">IF(OR(O6052=0,N6052=0,J6052=0,K6052=0,E6052="",D6052="",C6052="",B6052="",H6052="",I6052=""),"",IF(AND(G6052="A",(O6052*N6052)&lt;=foglio!$H$3),(N6052*O6052),IF(AND(G6052="A",(O6052*N6052)&gt;foglio!$H$3),foglio!$H$3,IF(AND(G6052="B",(O6052*N6052)&lt;=foglio!$H$4),(N6052*O6052),IF(AND(G6052="B",(O6052*N6052)&gt;foglio!$H$5),foglio!$H$4,IF(AND(G6052="C",(O6052*N6052)&lt;=foglio!$H$5),(N6052*O6052),IF(AND(G6052="C",(O6052*N6052)&gt;foglio!$H$5),foglio!$H$5)))))))</f>
        <v/>
      </c>
    </row>
    <row r="6053" customFormat="false" ht="10.2" hidden="false" customHeight="false" outlineLevel="0" collapsed="false">
      <c r="A6053" s="7" t="n">
        <v>6048</v>
      </c>
      <c r="B6053" s="8"/>
      <c r="C6053" s="8"/>
      <c r="D6053" s="8"/>
      <c r="E6053" s="9"/>
      <c r="F6053" s="9"/>
      <c r="G6053" s="10" t="str">
        <f aca="false">IF(F6053="Rischio alto","A",IF(F6053="Rischio medio","B",IF(F6053="Rischio basso","C","")))</f>
        <v/>
      </c>
      <c r="H6053" s="8"/>
      <c r="I6053" s="16"/>
      <c r="J6053" s="12"/>
      <c r="K6053" s="12"/>
      <c r="L6053" s="13" t="n">
        <f aca="false">K6053-J6053</f>
        <v>0</v>
      </c>
      <c r="M6053" s="8"/>
      <c r="N6053" s="13" t="n">
        <f aca="false">L6053-M6053</f>
        <v>0</v>
      </c>
      <c r="O6053" s="14" t="str">
        <f aca="false">IF(AND(G6053="A"),"91,5119",IF(AND(G6053="B"),"44,1784",IF(AND(G6053="C"),"12,6225",IF(AND(G6053=""),""))))</f>
        <v/>
      </c>
      <c r="P6053" s="15" t="str">
        <f aca="false">IF(OR(O6053=0,N6053=0,J6053=0,K6053=0,E6053="",D6053="",C6053="",B6053="",H6053="",I6053=""),"",IF(AND(G6053="A",(O6053*N6053)&lt;=foglio!$H$3),(N6053*O6053),IF(AND(G6053="A",(O6053*N6053)&gt;foglio!$H$3),foglio!$H$3,IF(AND(G6053="B",(O6053*N6053)&lt;=foglio!$H$4),(N6053*O6053),IF(AND(G6053="B",(O6053*N6053)&gt;foglio!$H$5),foglio!$H$4,IF(AND(G6053="C",(O6053*N6053)&lt;=foglio!$H$5),(N6053*O6053),IF(AND(G6053="C",(O6053*N6053)&gt;foglio!$H$5),foglio!$H$5)))))))</f>
        <v/>
      </c>
    </row>
    <row r="6054" customFormat="false" ht="10.2" hidden="false" customHeight="false" outlineLevel="0" collapsed="false">
      <c r="A6054" s="7" t="n">
        <v>6049</v>
      </c>
      <c r="B6054" s="8"/>
      <c r="C6054" s="8"/>
      <c r="D6054" s="8"/>
      <c r="E6054" s="9"/>
      <c r="F6054" s="9"/>
      <c r="G6054" s="10" t="str">
        <f aca="false">IF(F6054="Rischio alto","A",IF(F6054="Rischio medio","B",IF(F6054="Rischio basso","C","")))</f>
        <v/>
      </c>
      <c r="H6054" s="8"/>
      <c r="I6054" s="16"/>
      <c r="J6054" s="12"/>
      <c r="K6054" s="12"/>
      <c r="L6054" s="13" t="n">
        <f aca="false">K6054-J6054</f>
        <v>0</v>
      </c>
      <c r="M6054" s="8"/>
      <c r="N6054" s="13" t="n">
        <f aca="false">L6054-M6054</f>
        <v>0</v>
      </c>
      <c r="O6054" s="14" t="str">
        <f aca="false">IF(AND(G6054="A"),"91,5119",IF(AND(G6054="B"),"44,1784",IF(AND(G6054="C"),"12,6225",IF(AND(G6054=""),""))))</f>
        <v/>
      </c>
      <c r="P6054" s="15" t="str">
        <f aca="false">IF(OR(O6054=0,N6054=0,J6054=0,K6054=0,E6054="",D6054="",C6054="",B6054="",H6054="",I6054=""),"",IF(AND(G6054="A",(O6054*N6054)&lt;=foglio!$H$3),(N6054*O6054),IF(AND(G6054="A",(O6054*N6054)&gt;foglio!$H$3),foglio!$H$3,IF(AND(G6054="B",(O6054*N6054)&lt;=foglio!$H$4),(N6054*O6054),IF(AND(G6054="B",(O6054*N6054)&gt;foglio!$H$5),foglio!$H$4,IF(AND(G6054="C",(O6054*N6054)&lt;=foglio!$H$5),(N6054*O6054),IF(AND(G6054="C",(O6054*N6054)&gt;foglio!$H$5),foglio!$H$5)))))))</f>
        <v/>
      </c>
    </row>
    <row r="6055" customFormat="false" ht="10.2" hidden="false" customHeight="false" outlineLevel="0" collapsed="false">
      <c r="A6055" s="7" t="n">
        <v>6050</v>
      </c>
      <c r="B6055" s="8"/>
      <c r="C6055" s="8"/>
      <c r="D6055" s="8"/>
      <c r="E6055" s="9"/>
      <c r="F6055" s="9"/>
      <c r="G6055" s="10" t="str">
        <f aca="false">IF(F6055="Rischio alto","A",IF(F6055="Rischio medio","B",IF(F6055="Rischio basso","C","")))</f>
        <v/>
      </c>
      <c r="H6055" s="8"/>
      <c r="I6055" s="16"/>
      <c r="J6055" s="12"/>
      <c r="K6055" s="12"/>
      <c r="L6055" s="13" t="n">
        <f aca="false">K6055-J6055</f>
        <v>0</v>
      </c>
      <c r="M6055" s="8"/>
      <c r="N6055" s="13" t="n">
        <f aca="false">L6055-M6055</f>
        <v>0</v>
      </c>
      <c r="O6055" s="14" t="str">
        <f aca="false">IF(AND(G6055="A"),"91,5119",IF(AND(G6055="B"),"44,1784",IF(AND(G6055="C"),"12,6225",IF(AND(G6055=""),""))))</f>
        <v/>
      </c>
      <c r="P6055" s="15" t="str">
        <f aca="false">IF(OR(O6055=0,N6055=0,J6055=0,K6055=0,E6055="",D6055="",C6055="",B6055="",H6055="",I6055=""),"",IF(AND(G6055="A",(O6055*N6055)&lt;=foglio!$H$3),(N6055*O6055),IF(AND(G6055="A",(O6055*N6055)&gt;foglio!$H$3),foglio!$H$3,IF(AND(G6055="B",(O6055*N6055)&lt;=foglio!$H$4),(N6055*O6055),IF(AND(G6055="B",(O6055*N6055)&gt;foglio!$H$5),foglio!$H$4,IF(AND(G6055="C",(O6055*N6055)&lt;=foglio!$H$5),(N6055*O6055),IF(AND(G6055="C",(O6055*N6055)&gt;foglio!$H$5),foglio!$H$5)))))))</f>
        <v/>
      </c>
    </row>
    <row r="6056" customFormat="false" ht="10.2" hidden="false" customHeight="false" outlineLevel="0" collapsed="false">
      <c r="A6056" s="7" t="n">
        <v>6051</v>
      </c>
      <c r="B6056" s="8"/>
      <c r="C6056" s="8"/>
      <c r="D6056" s="8"/>
      <c r="E6056" s="9"/>
      <c r="F6056" s="9"/>
      <c r="G6056" s="10" t="str">
        <f aca="false">IF(F6056="Rischio alto","A",IF(F6056="Rischio medio","B",IF(F6056="Rischio basso","C","")))</f>
        <v/>
      </c>
      <c r="H6056" s="8"/>
      <c r="I6056" s="16"/>
      <c r="J6056" s="12"/>
      <c r="K6056" s="12"/>
      <c r="L6056" s="13" t="n">
        <f aca="false">K6056-J6056</f>
        <v>0</v>
      </c>
      <c r="M6056" s="8"/>
      <c r="N6056" s="13" t="n">
        <f aca="false">L6056-M6056</f>
        <v>0</v>
      </c>
      <c r="O6056" s="14" t="str">
        <f aca="false">IF(AND(G6056="A"),"91,5119",IF(AND(G6056="B"),"44,1784",IF(AND(G6056="C"),"12,6225",IF(AND(G6056=""),""))))</f>
        <v/>
      </c>
      <c r="P6056" s="15" t="str">
        <f aca="false">IF(OR(O6056=0,N6056=0,J6056=0,K6056=0,E6056="",D6056="",C6056="",B6056="",H6056="",I6056=""),"",IF(AND(G6056="A",(O6056*N6056)&lt;=foglio!$H$3),(N6056*O6056),IF(AND(G6056="A",(O6056*N6056)&gt;foglio!$H$3),foglio!$H$3,IF(AND(G6056="B",(O6056*N6056)&lt;=foglio!$H$4),(N6056*O6056),IF(AND(G6056="B",(O6056*N6056)&gt;foglio!$H$5),foglio!$H$4,IF(AND(G6056="C",(O6056*N6056)&lt;=foglio!$H$5),(N6056*O6056),IF(AND(G6056="C",(O6056*N6056)&gt;foglio!$H$5),foglio!$H$5)))))))</f>
        <v/>
      </c>
    </row>
    <row r="6057" customFormat="false" ht="10.2" hidden="false" customHeight="false" outlineLevel="0" collapsed="false">
      <c r="A6057" s="7" t="n">
        <v>6052</v>
      </c>
      <c r="B6057" s="8"/>
      <c r="C6057" s="8"/>
      <c r="D6057" s="8"/>
      <c r="E6057" s="9"/>
      <c r="F6057" s="9"/>
      <c r="G6057" s="10" t="str">
        <f aca="false">IF(F6057="Rischio alto","A",IF(F6057="Rischio medio","B",IF(F6057="Rischio basso","C","")))</f>
        <v/>
      </c>
      <c r="H6057" s="8"/>
      <c r="I6057" s="16"/>
      <c r="J6057" s="12"/>
      <c r="K6057" s="12"/>
      <c r="L6057" s="13" t="n">
        <f aca="false">K6057-J6057</f>
        <v>0</v>
      </c>
      <c r="M6057" s="8"/>
      <c r="N6057" s="13" t="n">
        <f aca="false">L6057-M6057</f>
        <v>0</v>
      </c>
      <c r="O6057" s="14" t="str">
        <f aca="false">IF(AND(G6057="A"),"91,5119",IF(AND(G6057="B"),"44,1784",IF(AND(G6057="C"),"12,6225",IF(AND(G6057=""),""))))</f>
        <v/>
      </c>
      <c r="P6057" s="15" t="str">
        <f aca="false">IF(OR(O6057=0,N6057=0,J6057=0,K6057=0,E6057="",D6057="",C6057="",B6057="",H6057="",I6057=""),"",IF(AND(G6057="A",(O6057*N6057)&lt;=foglio!$H$3),(N6057*O6057),IF(AND(G6057="A",(O6057*N6057)&gt;foglio!$H$3),foglio!$H$3,IF(AND(G6057="B",(O6057*N6057)&lt;=foglio!$H$4),(N6057*O6057),IF(AND(G6057="B",(O6057*N6057)&gt;foglio!$H$5),foglio!$H$4,IF(AND(G6057="C",(O6057*N6057)&lt;=foglio!$H$5),(N6057*O6057),IF(AND(G6057="C",(O6057*N6057)&gt;foglio!$H$5),foglio!$H$5)))))))</f>
        <v/>
      </c>
    </row>
    <row r="6058" customFormat="false" ht="10.2" hidden="false" customHeight="false" outlineLevel="0" collapsed="false">
      <c r="A6058" s="7" t="n">
        <v>6053</v>
      </c>
      <c r="B6058" s="8"/>
      <c r="C6058" s="8"/>
      <c r="D6058" s="8"/>
      <c r="E6058" s="9"/>
      <c r="F6058" s="9"/>
      <c r="G6058" s="10" t="str">
        <f aca="false">IF(F6058="Rischio alto","A",IF(F6058="Rischio medio","B",IF(F6058="Rischio basso","C","")))</f>
        <v/>
      </c>
      <c r="H6058" s="8"/>
      <c r="I6058" s="16"/>
      <c r="J6058" s="12"/>
      <c r="K6058" s="12"/>
      <c r="L6058" s="13" t="n">
        <f aca="false">K6058-J6058</f>
        <v>0</v>
      </c>
      <c r="M6058" s="8"/>
      <c r="N6058" s="13" t="n">
        <f aca="false">L6058-M6058</f>
        <v>0</v>
      </c>
      <c r="O6058" s="14" t="str">
        <f aca="false">IF(AND(G6058="A"),"91,5119",IF(AND(G6058="B"),"44,1784",IF(AND(G6058="C"),"12,6225",IF(AND(G6058=""),""))))</f>
        <v/>
      </c>
      <c r="P6058" s="15" t="str">
        <f aca="false">IF(OR(O6058=0,N6058=0,J6058=0,K6058=0,E6058="",D6058="",C6058="",B6058="",H6058="",I6058=""),"",IF(AND(G6058="A",(O6058*N6058)&lt;=foglio!$H$3),(N6058*O6058),IF(AND(G6058="A",(O6058*N6058)&gt;foglio!$H$3),foglio!$H$3,IF(AND(G6058="B",(O6058*N6058)&lt;=foglio!$H$4),(N6058*O6058),IF(AND(G6058="B",(O6058*N6058)&gt;foglio!$H$5),foglio!$H$4,IF(AND(G6058="C",(O6058*N6058)&lt;=foglio!$H$5),(N6058*O6058),IF(AND(G6058="C",(O6058*N6058)&gt;foglio!$H$5),foglio!$H$5)))))))</f>
        <v/>
      </c>
    </row>
    <row r="6059" customFormat="false" ht="10.2" hidden="false" customHeight="false" outlineLevel="0" collapsed="false">
      <c r="A6059" s="7" t="n">
        <v>6054</v>
      </c>
      <c r="B6059" s="8"/>
      <c r="C6059" s="8"/>
      <c r="D6059" s="8"/>
      <c r="E6059" s="9"/>
      <c r="F6059" s="9"/>
      <c r="G6059" s="10" t="str">
        <f aca="false">IF(F6059="Rischio alto","A",IF(F6059="Rischio medio","B",IF(F6059="Rischio basso","C","")))</f>
        <v/>
      </c>
      <c r="H6059" s="8"/>
      <c r="I6059" s="16"/>
      <c r="J6059" s="12"/>
      <c r="K6059" s="12"/>
      <c r="L6059" s="13" t="n">
        <f aca="false">K6059-J6059</f>
        <v>0</v>
      </c>
      <c r="M6059" s="8"/>
      <c r="N6059" s="13" t="n">
        <f aca="false">L6059-M6059</f>
        <v>0</v>
      </c>
      <c r="O6059" s="14" t="str">
        <f aca="false">IF(AND(G6059="A"),"91,5119",IF(AND(G6059="B"),"44,1784",IF(AND(G6059="C"),"12,6225",IF(AND(G6059=""),""))))</f>
        <v/>
      </c>
      <c r="P6059" s="15" t="str">
        <f aca="false">IF(OR(O6059=0,N6059=0,J6059=0,K6059=0,E6059="",D6059="",C6059="",B6059="",H6059="",I6059=""),"",IF(AND(G6059="A",(O6059*N6059)&lt;=foglio!$H$3),(N6059*O6059),IF(AND(G6059="A",(O6059*N6059)&gt;foglio!$H$3),foglio!$H$3,IF(AND(G6059="B",(O6059*N6059)&lt;=foglio!$H$4),(N6059*O6059),IF(AND(G6059="B",(O6059*N6059)&gt;foglio!$H$5),foglio!$H$4,IF(AND(G6059="C",(O6059*N6059)&lt;=foglio!$H$5),(N6059*O6059),IF(AND(G6059="C",(O6059*N6059)&gt;foglio!$H$5),foglio!$H$5)))))))</f>
        <v/>
      </c>
    </row>
    <row r="6060" customFormat="false" ht="10.2" hidden="false" customHeight="false" outlineLevel="0" collapsed="false">
      <c r="A6060" s="7" t="n">
        <v>6055</v>
      </c>
      <c r="B6060" s="8"/>
      <c r="C6060" s="8"/>
      <c r="D6060" s="8"/>
      <c r="E6060" s="9"/>
      <c r="F6060" s="9"/>
      <c r="G6060" s="10" t="str">
        <f aca="false">IF(F6060="Rischio alto","A",IF(F6060="Rischio medio","B",IF(F6060="Rischio basso","C","")))</f>
        <v/>
      </c>
      <c r="H6060" s="8"/>
      <c r="I6060" s="16"/>
      <c r="J6060" s="12"/>
      <c r="K6060" s="12"/>
      <c r="L6060" s="13" t="n">
        <f aca="false">K6060-J6060</f>
        <v>0</v>
      </c>
      <c r="M6060" s="8"/>
      <c r="N6060" s="13" t="n">
        <f aca="false">L6060-M6060</f>
        <v>0</v>
      </c>
      <c r="O6060" s="14" t="str">
        <f aca="false">IF(AND(G6060="A"),"91,5119",IF(AND(G6060="B"),"44,1784",IF(AND(G6060="C"),"12,6225",IF(AND(G6060=""),""))))</f>
        <v/>
      </c>
      <c r="P6060" s="15" t="str">
        <f aca="false">IF(OR(O6060=0,N6060=0,J6060=0,K6060=0,E6060="",D6060="",C6060="",B6060="",H6060="",I6060=""),"",IF(AND(G6060="A",(O6060*N6060)&lt;=foglio!$H$3),(N6060*O6060),IF(AND(G6060="A",(O6060*N6060)&gt;foglio!$H$3),foglio!$H$3,IF(AND(G6060="B",(O6060*N6060)&lt;=foglio!$H$4),(N6060*O6060),IF(AND(G6060="B",(O6060*N6060)&gt;foglio!$H$5),foglio!$H$4,IF(AND(G6060="C",(O6060*N6060)&lt;=foglio!$H$5),(N6060*O6060),IF(AND(G6060="C",(O6060*N6060)&gt;foglio!$H$5),foglio!$H$5)))))))</f>
        <v/>
      </c>
    </row>
    <row r="6061" customFormat="false" ht="10.2" hidden="false" customHeight="false" outlineLevel="0" collapsed="false">
      <c r="A6061" s="7" t="n">
        <v>6056</v>
      </c>
      <c r="B6061" s="8"/>
      <c r="C6061" s="8"/>
      <c r="D6061" s="8"/>
      <c r="E6061" s="9"/>
      <c r="F6061" s="9"/>
      <c r="G6061" s="10" t="str">
        <f aca="false">IF(F6061="Rischio alto","A",IF(F6061="Rischio medio","B",IF(F6061="Rischio basso","C","")))</f>
        <v/>
      </c>
      <c r="H6061" s="8"/>
      <c r="I6061" s="16"/>
      <c r="J6061" s="12"/>
      <c r="K6061" s="12"/>
      <c r="L6061" s="13" t="n">
        <f aca="false">K6061-J6061</f>
        <v>0</v>
      </c>
      <c r="M6061" s="8"/>
      <c r="N6061" s="13" t="n">
        <f aca="false">L6061-M6061</f>
        <v>0</v>
      </c>
      <c r="O6061" s="14" t="str">
        <f aca="false">IF(AND(G6061="A"),"91,5119",IF(AND(G6061="B"),"44,1784",IF(AND(G6061="C"),"12,6225",IF(AND(G6061=""),""))))</f>
        <v/>
      </c>
      <c r="P6061" s="15" t="str">
        <f aca="false">IF(OR(O6061=0,N6061=0,J6061=0,K6061=0,E6061="",D6061="",C6061="",B6061="",H6061="",I6061=""),"",IF(AND(G6061="A",(O6061*N6061)&lt;=foglio!$H$3),(N6061*O6061),IF(AND(G6061="A",(O6061*N6061)&gt;foglio!$H$3),foglio!$H$3,IF(AND(G6061="B",(O6061*N6061)&lt;=foglio!$H$4),(N6061*O6061),IF(AND(G6061="B",(O6061*N6061)&gt;foglio!$H$5),foglio!$H$4,IF(AND(G6061="C",(O6061*N6061)&lt;=foglio!$H$5),(N6061*O6061),IF(AND(G6061="C",(O6061*N6061)&gt;foglio!$H$5),foglio!$H$5)))))))</f>
        <v/>
      </c>
    </row>
    <row r="6062" customFormat="false" ht="10.2" hidden="false" customHeight="false" outlineLevel="0" collapsed="false">
      <c r="A6062" s="7" t="n">
        <v>6057</v>
      </c>
      <c r="B6062" s="8"/>
      <c r="C6062" s="8"/>
      <c r="D6062" s="8"/>
      <c r="E6062" s="9"/>
      <c r="F6062" s="9"/>
      <c r="G6062" s="10" t="str">
        <f aca="false">IF(F6062="Rischio alto","A",IF(F6062="Rischio medio","B",IF(F6062="Rischio basso","C","")))</f>
        <v/>
      </c>
      <c r="H6062" s="8"/>
      <c r="I6062" s="16"/>
      <c r="J6062" s="12"/>
      <c r="K6062" s="12"/>
      <c r="L6062" s="13" t="n">
        <f aca="false">K6062-J6062</f>
        <v>0</v>
      </c>
      <c r="M6062" s="8"/>
      <c r="N6062" s="13" t="n">
        <f aca="false">L6062-M6062</f>
        <v>0</v>
      </c>
      <c r="O6062" s="14" t="str">
        <f aca="false">IF(AND(G6062="A"),"91,5119",IF(AND(G6062="B"),"44,1784",IF(AND(G6062="C"),"12,6225",IF(AND(G6062=""),""))))</f>
        <v/>
      </c>
      <c r="P6062" s="15" t="str">
        <f aca="false">IF(OR(O6062=0,N6062=0,J6062=0,K6062=0,E6062="",D6062="",C6062="",B6062="",H6062="",I6062=""),"",IF(AND(G6062="A",(O6062*N6062)&lt;=foglio!$H$3),(N6062*O6062),IF(AND(G6062="A",(O6062*N6062)&gt;foglio!$H$3),foglio!$H$3,IF(AND(G6062="B",(O6062*N6062)&lt;=foglio!$H$4),(N6062*O6062),IF(AND(G6062="B",(O6062*N6062)&gt;foglio!$H$5),foglio!$H$4,IF(AND(G6062="C",(O6062*N6062)&lt;=foglio!$H$5),(N6062*O6062),IF(AND(G6062="C",(O6062*N6062)&gt;foglio!$H$5),foglio!$H$5)))))))</f>
        <v/>
      </c>
    </row>
    <row r="6063" customFormat="false" ht="10.2" hidden="false" customHeight="false" outlineLevel="0" collapsed="false">
      <c r="A6063" s="7" t="n">
        <v>6058</v>
      </c>
      <c r="B6063" s="8"/>
      <c r="C6063" s="8"/>
      <c r="D6063" s="8"/>
      <c r="E6063" s="9"/>
      <c r="F6063" s="9"/>
      <c r="G6063" s="10" t="str">
        <f aca="false">IF(F6063="Rischio alto","A",IF(F6063="Rischio medio","B",IF(F6063="Rischio basso","C","")))</f>
        <v/>
      </c>
      <c r="H6063" s="8"/>
      <c r="I6063" s="16"/>
      <c r="J6063" s="12"/>
      <c r="K6063" s="12"/>
      <c r="L6063" s="13" t="n">
        <f aca="false">K6063-J6063</f>
        <v>0</v>
      </c>
      <c r="M6063" s="8"/>
      <c r="N6063" s="13" t="n">
        <f aca="false">L6063-M6063</f>
        <v>0</v>
      </c>
      <c r="O6063" s="14" t="str">
        <f aca="false">IF(AND(G6063="A"),"91,5119",IF(AND(G6063="B"),"44,1784",IF(AND(G6063="C"),"12,6225",IF(AND(G6063=""),""))))</f>
        <v/>
      </c>
      <c r="P6063" s="15" t="str">
        <f aca="false">IF(OR(O6063=0,N6063=0,J6063=0,K6063=0,E6063="",D6063="",C6063="",B6063="",H6063="",I6063=""),"",IF(AND(G6063="A",(O6063*N6063)&lt;=foglio!$H$3),(N6063*O6063),IF(AND(G6063="A",(O6063*N6063)&gt;foglio!$H$3),foglio!$H$3,IF(AND(G6063="B",(O6063*N6063)&lt;=foglio!$H$4),(N6063*O6063),IF(AND(G6063="B",(O6063*N6063)&gt;foglio!$H$5),foglio!$H$4,IF(AND(G6063="C",(O6063*N6063)&lt;=foglio!$H$5),(N6063*O6063),IF(AND(G6063="C",(O6063*N6063)&gt;foglio!$H$5),foglio!$H$5)))))))</f>
        <v/>
      </c>
    </row>
    <row r="6064" customFormat="false" ht="10.2" hidden="false" customHeight="false" outlineLevel="0" collapsed="false">
      <c r="A6064" s="7" t="n">
        <v>6059</v>
      </c>
      <c r="B6064" s="8"/>
      <c r="C6064" s="8"/>
      <c r="D6064" s="8"/>
      <c r="E6064" s="9"/>
      <c r="F6064" s="9"/>
      <c r="G6064" s="10" t="str">
        <f aca="false">IF(F6064="Rischio alto","A",IF(F6064="Rischio medio","B",IF(F6064="Rischio basso","C","")))</f>
        <v/>
      </c>
      <c r="H6064" s="8"/>
      <c r="I6064" s="16"/>
      <c r="J6064" s="12"/>
      <c r="K6064" s="12"/>
      <c r="L6064" s="13" t="n">
        <f aca="false">K6064-J6064</f>
        <v>0</v>
      </c>
      <c r="M6064" s="8"/>
      <c r="N6064" s="13" t="n">
        <f aca="false">L6064-M6064</f>
        <v>0</v>
      </c>
      <c r="O6064" s="14" t="str">
        <f aca="false">IF(AND(G6064="A"),"91,5119",IF(AND(G6064="B"),"44,1784",IF(AND(G6064="C"),"12,6225",IF(AND(G6064=""),""))))</f>
        <v/>
      </c>
      <c r="P6064" s="15" t="str">
        <f aca="false">IF(OR(O6064=0,N6064=0,J6064=0,K6064=0,E6064="",D6064="",C6064="",B6064="",H6064="",I6064=""),"",IF(AND(G6064="A",(O6064*N6064)&lt;=foglio!$H$3),(N6064*O6064),IF(AND(G6064="A",(O6064*N6064)&gt;foglio!$H$3),foglio!$H$3,IF(AND(G6064="B",(O6064*N6064)&lt;=foglio!$H$4),(N6064*O6064),IF(AND(G6064="B",(O6064*N6064)&gt;foglio!$H$5),foglio!$H$4,IF(AND(G6064="C",(O6064*N6064)&lt;=foglio!$H$5),(N6064*O6064),IF(AND(G6064="C",(O6064*N6064)&gt;foglio!$H$5),foglio!$H$5)))))))</f>
        <v/>
      </c>
    </row>
    <row r="6065" customFormat="false" ht="10.2" hidden="false" customHeight="false" outlineLevel="0" collapsed="false">
      <c r="A6065" s="7" t="n">
        <v>6060</v>
      </c>
      <c r="B6065" s="8"/>
      <c r="C6065" s="8"/>
      <c r="D6065" s="8"/>
      <c r="E6065" s="9"/>
      <c r="F6065" s="9"/>
      <c r="G6065" s="10" t="str">
        <f aca="false">IF(F6065="Rischio alto","A",IF(F6065="Rischio medio","B",IF(F6065="Rischio basso","C","")))</f>
        <v/>
      </c>
      <c r="H6065" s="8"/>
      <c r="I6065" s="16"/>
      <c r="J6065" s="12"/>
      <c r="K6065" s="12"/>
      <c r="L6065" s="13" t="n">
        <f aca="false">K6065-J6065</f>
        <v>0</v>
      </c>
      <c r="M6065" s="8"/>
      <c r="N6065" s="13" t="n">
        <f aca="false">L6065-M6065</f>
        <v>0</v>
      </c>
      <c r="O6065" s="14" t="str">
        <f aca="false">IF(AND(G6065="A"),"91,5119",IF(AND(G6065="B"),"44,1784",IF(AND(G6065="C"),"12,6225",IF(AND(G6065=""),""))))</f>
        <v/>
      </c>
      <c r="P6065" s="15" t="str">
        <f aca="false">IF(OR(O6065=0,N6065=0,J6065=0,K6065=0,E6065="",D6065="",C6065="",B6065="",H6065="",I6065=""),"",IF(AND(G6065="A",(O6065*N6065)&lt;=foglio!$H$3),(N6065*O6065),IF(AND(G6065="A",(O6065*N6065)&gt;foglio!$H$3),foglio!$H$3,IF(AND(G6065="B",(O6065*N6065)&lt;=foglio!$H$4),(N6065*O6065),IF(AND(G6065="B",(O6065*N6065)&gt;foglio!$H$5),foglio!$H$4,IF(AND(G6065="C",(O6065*N6065)&lt;=foglio!$H$5),(N6065*O6065),IF(AND(G6065="C",(O6065*N6065)&gt;foglio!$H$5),foglio!$H$5)))))))</f>
        <v/>
      </c>
    </row>
    <row r="6066" customFormat="false" ht="10.2" hidden="false" customHeight="false" outlineLevel="0" collapsed="false">
      <c r="A6066" s="7" t="n">
        <v>6061</v>
      </c>
      <c r="B6066" s="8"/>
      <c r="C6066" s="8"/>
      <c r="D6066" s="8"/>
      <c r="E6066" s="9"/>
      <c r="F6066" s="9"/>
      <c r="G6066" s="10" t="str">
        <f aca="false">IF(F6066="Rischio alto","A",IF(F6066="Rischio medio","B",IF(F6066="Rischio basso","C","")))</f>
        <v/>
      </c>
      <c r="H6066" s="8"/>
      <c r="I6066" s="16"/>
      <c r="J6066" s="12"/>
      <c r="K6066" s="12"/>
      <c r="L6066" s="13" t="n">
        <f aca="false">K6066-J6066</f>
        <v>0</v>
      </c>
      <c r="M6066" s="8"/>
      <c r="N6066" s="13" t="n">
        <f aca="false">L6066-M6066</f>
        <v>0</v>
      </c>
      <c r="O6066" s="14" t="str">
        <f aca="false">IF(AND(G6066="A"),"91,5119",IF(AND(G6066="B"),"44,1784",IF(AND(G6066="C"),"12,6225",IF(AND(G6066=""),""))))</f>
        <v/>
      </c>
      <c r="P6066" s="15" t="str">
        <f aca="false">IF(OR(O6066=0,N6066=0,J6066=0,K6066=0,E6066="",D6066="",C6066="",B6066="",H6066="",I6066=""),"",IF(AND(G6066="A",(O6066*N6066)&lt;=foglio!$H$3),(N6066*O6066),IF(AND(G6066="A",(O6066*N6066)&gt;foglio!$H$3),foglio!$H$3,IF(AND(G6066="B",(O6066*N6066)&lt;=foglio!$H$4),(N6066*O6066),IF(AND(G6066="B",(O6066*N6066)&gt;foglio!$H$5),foglio!$H$4,IF(AND(G6066="C",(O6066*N6066)&lt;=foglio!$H$5),(N6066*O6066),IF(AND(G6066="C",(O6066*N6066)&gt;foglio!$H$5),foglio!$H$5)))))))</f>
        <v/>
      </c>
    </row>
    <row r="6067" customFormat="false" ht="10.2" hidden="false" customHeight="false" outlineLevel="0" collapsed="false">
      <c r="A6067" s="7" t="n">
        <v>6062</v>
      </c>
      <c r="B6067" s="8"/>
      <c r="C6067" s="8"/>
      <c r="D6067" s="8"/>
      <c r="E6067" s="9"/>
      <c r="F6067" s="9"/>
      <c r="G6067" s="10" t="str">
        <f aca="false">IF(F6067="Rischio alto","A",IF(F6067="Rischio medio","B",IF(F6067="Rischio basso","C","")))</f>
        <v/>
      </c>
      <c r="H6067" s="8"/>
      <c r="I6067" s="16"/>
      <c r="J6067" s="12"/>
      <c r="K6067" s="12"/>
      <c r="L6067" s="13" t="n">
        <f aca="false">K6067-J6067</f>
        <v>0</v>
      </c>
      <c r="M6067" s="8"/>
      <c r="N6067" s="13" t="n">
        <f aca="false">L6067-M6067</f>
        <v>0</v>
      </c>
      <c r="O6067" s="14" t="str">
        <f aca="false">IF(AND(G6067="A"),"91,5119",IF(AND(G6067="B"),"44,1784",IF(AND(G6067="C"),"12,6225",IF(AND(G6067=""),""))))</f>
        <v/>
      </c>
      <c r="P6067" s="15" t="str">
        <f aca="false">IF(OR(O6067=0,N6067=0,J6067=0,K6067=0,E6067="",D6067="",C6067="",B6067="",H6067="",I6067=""),"",IF(AND(G6067="A",(O6067*N6067)&lt;=foglio!$H$3),(N6067*O6067),IF(AND(G6067="A",(O6067*N6067)&gt;foglio!$H$3),foglio!$H$3,IF(AND(G6067="B",(O6067*N6067)&lt;=foglio!$H$4),(N6067*O6067),IF(AND(G6067="B",(O6067*N6067)&gt;foglio!$H$5),foglio!$H$4,IF(AND(G6067="C",(O6067*N6067)&lt;=foglio!$H$5),(N6067*O6067),IF(AND(G6067="C",(O6067*N6067)&gt;foglio!$H$5),foglio!$H$5)))))))</f>
        <v/>
      </c>
    </row>
    <row r="6068" customFormat="false" ht="10.2" hidden="false" customHeight="false" outlineLevel="0" collapsed="false">
      <c r="A6068" s="7" t="n">
        <v>6063</v>
      </c>
      <c r="B6068" s="8"/>
      <c r="C6068" s="8"/>
      <c r="D6068" s="8"/>
      <c r="E6068" s="9"/>
      <c r="F6068" s="9"/>
      <c r="G6068" s="10" t="str">
        <f aca="false">IF(F6068="Rischio alto","A",IF(F6068="Rischio medio","B",IF(F6068="Rischio basso","C","")))</f>
        <v/>
      </c>
      <c r="H6068" s="8"/>
      <c r="I6068" s="16"/>
      <c r="J6068" s="12"/>
      <c r="K6068" s="12"/>
      <c r="L6068" s="13" t="n">
        <f aca="false">K6068-J6068</f>
        <v>0</v>
      </c>
      <c r="M6068" s="8"/>
      <c r="N6068" s="13" t="n">
        <f aca="false">L6068-M6068</f>
        <v>0</v>
      </c>
      <c r="O6068" s="14" t="str">
        <f aca="false">IF(AND(G6068="A"),"91,5119",IF(AND(G6068="B"),"44,1784",IF(AND(G6068="C"),"12,6225",IF(AND(G6068=""),""))))</f>
        <v/>
      </c>
      <c r="P6068" s="15" t="str">
        <f aca="false">IF(OR(O6068=0,N6068=0,J6068=0,K6068=0,E6068="",D6068="",C6068="",B6068="",H6068="",I6068=""),"",IF(AND(G6068="A",(O6068*N6068)&lt;=foglio!$H$3),(N6068*O6068),IF(AND(G6068="A",(O6068*N6068)&gt;foglio!$H$3),foglio!$H$3,IF(AND(G6068="B",(O6068*N6068)&lt;=foglio!$H$4),(N6068*O6068),IF(AND(G6068="B",(O6068*N6068)&gt;foglio!$H$5),foglio!$H$4,IF(AND(G6068="C",(O6068*N6068)&lt;=foglio!$H$5),(N6068*O6068),IF(AND(G6068="C",(O6068*N6068)&gt;foglio!$H$5),foglio!$H$5)))))))</f>
        <v/>
      </c>
    </row>
    <row r="6069" customFormat="false" ht="10.2" hidden="false" customHeight="false" outlineLevel="0" collapsed="false">
      <c r="A6069" s="7" t="n">
        <v>6064</v>
      </c>
      <c r="B6069" s="8"/>
      <c r="C6069" s="8"/>
      <c r="D6069" s="8"/>
      <c r="E6069" s="9"/>
      <c r="F6069" s="9"/>
      <c r="G6069" s="10" t="str">
        <f aca="false">IF(F6069="Rischio alto","A",IF(F6069="Rischio medio","B",IF(F6069="Rischio basso","C","")))</f>
        <v/>
      </c>
      <c r="H6069" s="8"/>
      <c r="I6069" s="16"/>
      <c r="J6069" s="12"/>
      <c r="K6069" s="12"/>
      <c r="L6069" s="13" t="n">
        <f aca="false">K6069-J6069</f>
        <v>0</v>
      </c>
      <c r="M6069" s="8"/>
      <c r="N6069" s="13" t="n">
        <f aca="false">L6069-M6069</f>
        <v>0</v>
      </c>
      <c r="O6069" s="14" t="str">
        <f aca="false">IF(AND(G6069="A"),"91,5119",IF(AND(G6069="B"),"44,1784",IF(AND(G6069="C"),"12,6225",IF(AND(G6069=""),""))))</f>
        <v/>
      </c>
      <c r="P6069" s="15" t="str">
        <f aca="false">IF(OR(O6069=0,N6069=0,J6069=0,K6069=0,E6069="",D6069="",C6069="",B6069="",H6069="",I6069=""),"",IF(AND(G6069="A",(O6069*N6069)&lt;=foglio!$H$3),(N6069*O6069),IF(AND(G6069="A",(O6069*N6069)&gt;foglio!$H$3),foglio!$H$3,IF(AND(G6069="B",(O6069*N6069)&lt;=foglio!$H$4),(N6069*O6069),IF(AND(G6069="B",(O6069*N6069)&gt;foglio!$H$5),foglio!$H$4,IF(AND(G6069="C",(O6069*N6069)&lt;=foglio!$H$5),(N6069*O6069),IF(AND(G6069="C",(O6069*N6069)&gt;foglio!$H$5),foglio!$H$5)))))))</f>
        <v/>
      </c>
    </row>
    <row r="6070" customFormat="false" ht="10.2" hidden="false" customHeight="false" outlineLevel="0" collapsed="false">
      <c r="A6070" s="7" t="n">
        <v>6065</v>
      </c>
      <c r="B6070" s="8"/>
      <c r="C6070" s="8"/>
      <c r="D6070" s="8"/>
      <c r="E6070" s="9"/>
      <c r="F6070" s="9"/>
      <c r="G6070" s="10" t="str">
        <f aca="false">IF(F6070="Rischio alto","A",IF(F6070="Rischio medio","B",IF(F6070="Rischio basso","C","")))</f>
        <v/>
      </c>
      <c r="H6070" s="8"/>
      <c r="I6070" s="16"/>
      <c r="J6070" s="12"/>
      <c r="K6070" s="12"/>
      <c r="L6070" s="13" t="n">
        <f aca="false">K6070-J6070</f>
        <v>0</v>
      </c>
      <c r="M6070" s="8"/>
      <c r="N6070" s="13" t="n">
        <f aca="false">L6070-M6070</f>
        <v>0</v>
      </c>
      <c r="O6070" s="14" t="str">
        <f aca="false">IF(AND(G6070="A"),"91,5119",IF(AND(G6070="B"),"44,1784",IF(AND(G6070="C"),"12,6225",IF(AND(G6070=""),""))))</f>
        <v/>
      </c>
      <c r="P6070" s="15" t="str">
        <f aca="false">IF(OR(O6070=0,N6070=0,J6070=0,K6070=0,E6070="",D6070="",C6070="",B6070="",H6070="",I6070=""),"",IF(AND(G6070="A",(O6070*N6070)&lt;=foglio!$H$3),(N6070*O6070),IF(AND(G6070="A",(O6070*N6070)&gt;foglio!$H$3),foglio!$H$3,IF(AND(G6070="B",(O6070*N6070)&lt;=foglio!$H$4),(N6070*O6070),IF(AND(G6070="B",(O6070*N6070)&gt;foglio!$H$5),foglio!$H$4,IF(AND(G6070="C",(O6070*N6070)&lt;=foglio!$H$5),(N6070*O6070),IF(AND(G6070="C",(O6070*N6070)&gt;foglio!$H$5),foglio!$H$5)))))))</f>
        <v/>
      </c>
    </row>
    <row r="6071" customFormat="false" ht="10.2" hidden="false" customHeight="false" outlineLevel="0" collapsed="false">
      <c r="A6071" s="7" t="n">
        <v>6066</v>
      </c>
      <c r="B6071" s="8"/>
      <c r="C6071" s="8"/>
      <c r="D6071" s="8"/>
      <c r="E6071" s="9"/>
      <c r="F6071" s="9"/>
      <c r="G6071" s="10" t="str">
        <f aca="false">IF(F6071="Rischio alto","A",IF(F6071="Rischio medio","B",IF(F6071="Rischio basso","C","")))</f>
        <v/>
      </c>
      <c r="H6071" s="8"/>
      <c r="I6071" s="16"/>
      <c r="J6071" s="12"/>
      <c r="K6071" s="12"/>
      <c r="L6071" s="13" t="n">
        <f aca="false">K6071-J6071</f>
        <v>0</v>
      </c>
      <c r="M6071" s="8"/>
      <c r="N6071" s="13" t="n">
        <f aca="false">L6071-M6071</f>
        <v>0</v>
      </c>
      <c r="O6071" s="14" t="str">
        <f aca="false">IF(AND(G6071="A"),"91,5119",IF(AND(G6071="B"),"44,1784",IF(AND(G6071="C"),"12,6225",IF(AND(G6071=""),""))))</f>
        <v/>
      </c>
      <c r="P6071" s="15" t="str">
        <f aca="false">IF(OR(O6071=0,N6071=0,J6071=0,K6071=0,E6071="",D6071="",C6071="",B6071="",H6071="",I6071=""),"",IF(AND(G6071="A",(O6071*N6071)&lt;=foglio!$H$3),(N6071*O6071),IF(AND(G6071="A",(O6071*N6071)&gt;foglio!$H$3),foglio!$H$3,IF(AND(G6071="B",(O6071*N6071)&lt;=foglio!$H$4),(N6071*O6071),IF(AND(G6071="B",(O6071*N6071)&gt;foglio!$H$5),foglio!$H$4,IF(AND(G6071="C",(O6071*N6071)&lt;=foglio!$H$5),(N6071*O6071),IF(AND(G6071="C",(O6071*N6071)&gt;foglio!$H$5),foglio!$H$5)))))))</f>
        <v/>
      </c>
    </row>
    <row r="6072" customFormat="false" ht="10.2" hidden="false" customHeight="false" outlineLevel="0" collapsed="false">
      <c r="A6072" s="7" t="n">
        <v>6067</v>
      </c>
      <c r="B6072" s="8"/>
      <c r="C6072" s="8"/>
      <c r="D6072" s="8"/>
      <c r="E6072" s="9"/>
      <c r="F6072" s="9"/>
      <c r="G6072" s="10" t="str">
        <f aca="false">IF(F6072="Rischio alto","A",IF(F6072="Rischio medio","B",IF(F6072="Rischio basso","C","")))</f>
        <v/>
      </c>
      <c r="H6072" s="8"/>
      <c r="I6072" s="16"/>
      <c r="J6072" s="12"/>
      <c r="K6072" s="12"/>
      <c r="L6072" s="13" t="n">
        <f aca="false">K6072-J6072</f>
        <v>0</v>
      </c>
      <c r="M6072" s="8"/>
      <c r="N6072" s="13" t="n">
        <f aca="false">L6072-M6072</f>
        <v>0</v>
      </c>
      <c r="O6072" s="14" t="str">
        <f aca="false">IF(AND(G6072="A"),"91,5119",IF(AND(G6072="B"),"44,1784",IF(AND(G6072="C"),"12,6225",IF(AND(G6072=""),""))))</f>
        <v/>
      </c>
      <c r="P6072" s="15" t="str">
        <f aca="false">IF(OR(O6072=0,N6072=0,J6072=0,K6072=0,E6072="",D6072="",C6072="",B6072="",H6072="",I6072=""),"",IF(AND(G6072="A",(O6072*N6072)&lt;=foglio!$H$3),(N6072*O6072),IF(AND(G6072="A",(O6072*N6072)&gt;foglio!$H$3),foglio!$H$3,IF(AND(G6072="B",(O6072*N6072)&lt;=foglio!$H$4),(N6072*O6072),IF(AND(G6072="B",(O6072*N6072)&gt;foglio!$H$5),foglio!$H$4,IF(AND(G6072="C",(O6072*N6072)&lt;=foglio!$H$5),(N6072*O6072),IF(AND(G6072="C",(O6072*N6072)&gt;foglio!$H$5),foglio!$H$5)))))))</f>
        <v/>
      </c>
    </row>
    <row r="6073" customFormat="false" ht="10.2" hidden="false" customHeight="false" outlineLevel="0" collapsed="false">
      <c r="A6073" s="7" t="n">
        <v>6068</v>
      </c>
      <c r="B6073" s="8"/>
      <c r="C6073" s="8"/>
      <c r="D6073" s="8"/>
      <c r="E6073" s="9"/>
      <c r="F6073" s="9"/>
      <c r="G6073" s="10" t="str">
        <f aca="false">IF(F6073="Rischio alto","A",IF(F6073="Rischio medio","B",IF(F6073="Rischio basso","C","")))</f>
        <v/>
      </c>
      <c r="H6073" s="8"/>
      <c r="I6073" s="16"/>
      <c r="J6073" s="12"/>
      <c r="K6073" s="12"/>
      <c r="L6073" s="13" t="n">
        <f aca="false">K6073-J6073</f>
        <v>0</v>
      </c>
      <c r="M6073" s="8"/>
      <c r="N6073" s="13" t="n">
        <f aca="false">L6073-M6073</f>
        <v>0</v>
      </c>
      <c r="O6073" s="14" t="str">
        <f aca="false">IF(AND(G6073="A"),"91,5119",IF(AND(G6073="B"),"44,1784",IF(AND(G6073="C"),"12,6225",IF(AND(G6073=""),""))))</f>
        <v/>
      </c>
      <c r="P6073" s="15" t="str">
        <f aca="false">IF(OR(O6073=0,N6073=0,J6073=0,K6073=0,E6073="",D6073="",C6073="",B6073="",H6073="",I6073=""),"",IF(AND(G6073="A",(O6073*N6073)&lt;=foglio!$H$3),(N6073*O6073),IF(AND(G6073="A",(O6073*N6073)&gt;foglio!$H$3),foglio!$H$3,IF(AND(G6073="B",(O6073*N6073)&lt;=foglio!$H$4),(N6073*O6073),IF(AND(G6073="B",(O6073*N6073)&gt;foglio!$H$5),foglio!$H$4,IF(AND(G6073="C",(O6073*N6073)&lt;=foglio!$H$5),(N6073*O6073),IF(AND(G6073="C",(O6073*N6073)&gt;foglio!$H$5),foglio!$H$5)))))))</f>
        <v/>
      </c>
    </row>
    <row r="6074" customFormat="false" ht="10.2" hidden="false" customHeight="false" outlineLevel="0" collapsed="false">
      <c r="A6074" s="7" t="n">
        <v>6069</v>
      </c>
      <c r="B6074" s="8"/>
      <c r="C6074" s="8"/>
      <c r="D6074" s="8"/>
      <c r="E6074" s="9"/>
      <c r="F6074" s="9"/>
      <c r="G6074" s="10" t="str">
        <f aca="false">IF(F6074="Rischio alto","A",IF(F6074="Rischio medio","B",IF(F6074="Rischio basso","C","")))</f>
        <v/>
      </c>
      <c r="H6074" s="8"/>
      <c r="I6074" s="16"/>
      <c r="J6074" s="12"/>
      <c r="K6074" s="12"/>
      <c r="L6074" s="13" t="n">
        <f aca="false">K6074-J6074</f>
        <v>0</v>
      </c>
      <c r="M6074" s="8"/>
      <c r="N6074" s="13" t="n">
        <f aca="false">L6074-M6074</f>
        <v>0</v>
      </c>
      <c r="O6074" s="14" t="str">
        <f aca="false">IF(AND(G6074="A"),"91,5119",IF(AND(G6074="B"),"44,1784",IF(AND(G6074="C"),"12,6225",IF(AND(G6074=""),""))))</f>
        <v/>
      </c>
      <c r="P6074" s="15" t="str">
        <f aca="false">IF(OR(O6074=0,N6074=0,J6074=0,K6074=0,E6074="",D6074="",C6074="",B6074="",H6074="",I6074=""),"",IF(AND(G6074="A",(O6074*N6074)&lt;=foglio!$H$3),(N6074*O6074),IF(AND(G6074="A",(O6074*N6074)&gt;foglio!$H$3),foglio!$H$3,IF(AND(G6074="B",(O6074*N6074)&lt;=foglio!$H$4),(N6074*O6074),IF(AND(G6074="B",(O6074*N6074)&gt;foglio!$H$5),foglio!$H$4,IF(AND(G6074="C",(O6074*N6074)&lt;=foglio!$H$5),(N6074*O6074),IF(AND(G6074="C",(O6074*N6074)&gt;foglio!$H$5),foglio!$H$5)))))))</f>
        <v/>
      </c>
    </row>
    <row r="6075" customFormat="false" ht="10.2" hidden="false" customHeight="false" outlineLevel="0" collapsed="false">
      <c r="A6075" s="7" t="n">
        <v>6070</v>
      </c>
      <c r="B6075" s="8"/>
      <c r="C6075" s="8"/>
      <c r="D6075" s="8"/>
      <c r="E6075" s="9"/>
      <c r="F6075" s="9"/>
      <c r="G6075" s="10" t="str">
        <f aca="false">IF(F6075="Rischio alto","A",IF(F6075="Rischio medio","B",IF(F6075="Rischio basso","C","")))</f>
        <v/>
      </c>
      <c r="H6075" s="8"/>
      <c r="I6075" s="16"/>
      <c r="J6075" s="12"/>
      <c r="K6075" s="12"/>
      <c r="L6075" s="13" t="n">
        <f aca="false">K6075-J6075</f>
        <v>0</v>
      </c>
      <c r="M6075" s="8"/>
      <c r="N6075" s="13" t="n">
        <f aca="false">L6075-M6075</f>
        <v>0</v>
      </c>
      <c r="O6075" s="14" t="str">
        <f aca="false">IF(AND(G6075="A"),"91,5119",IF(AND(G6075="B"),"44,1784",IF(AND(G6075="C"),"12,6225",IF(AND(G6075=""),""))))</f>
        <v/>
      </c>
      <c r="P6075" s="15" t="str">
        <f aca="false">IF(OR(O6075=0,N6075=0,J6075=0,K6075=0,E6075="",D6075="",C6075="",B6075="",H6075="",I6075=""),"",IF(AND(G6075="A",(O6075*N6075)&lt;=foglio!$H$3),(N6075*O6075),IF(AND(G6075="A",(O6075*N6075)&gt;foglio!$H$3),foglio!$H$3,IF(AND(G6075="B",(O6075*N6075)&lt;=foglio!$H$4),(N6075*O6075),IF(AND(G6075="B",(O6075*N6075)&gt;foglio!$H$5),foglio!$H$4,IF(AND(G6075="C",(O6075*N6075)&lt;=foglio!$H$5),(N6075*O6075),IF(AND(G6075="C",(O6075*N6075)&gt;foglio!$H$5),foglio!$H$5)))))))</f>
        <v/>
      </c>
    </row>
    <row r="6076" customFormat="false" ht="10.2" hidden="false" customHeight="false" outlineLevel="0" collapsed="false">
      <c r="A6076" s="7" t="n">
        <v>6071</v>
      </c>
      <c r="B6076" s="8"/>
      <c r="C6076" s="8"/>
      <c r="D6076" s="8"/>
      <c r="E6076" s="9"/>
      <c r="F6076" s="9"/>
      <c r="G6076" s="10" t="str">
        <f aca="false">IF(F6076="Rischio alto","A",IF(F6076="Rischio medio","B",IF(F6076="Rischio basso","C","")))</f>
        <v/>
      </c>
      <c r="H6076" s="8"/>
      <c r="I6076" s="16"/>
      <c r="J6076" s="12"/>
      <c r="K6076" s="12"/>
      <c r="L6076" s="13" t="n">
        <f aca="false">K6076-J6076</f>
        <v>0</v>
      </c>
      <c r="M6076" s="8"/>
      <c r="N6076" s="13" t="n">
        <f aca="false">L6076-M6076</f>
        <v>0</v>
      </c>
      <c r="O6076" s="14" t="str">
        <f aca="false">IF(AND(G6076="A"),"91,5119",IF(AND(G6076="B"),"44,1784",IF(AND(G6076="C"),"12,6225",IF(AND(G6076=""),""))))</f>
        <v/>
      </c>
      <c r="P6076" s="15" t="str">
        <f aca="false">IF(OR(O6076=0,N6076=0,J6076=0,K6076=0,E6076="",D6076="",C6076="",B6076="",H6076="",I6076=""),"",IF(AND(G6076="A",(O6076*N6076)&lt;=foglio!$H$3),(N6076*O6076),IF(AND(G6076="A",(O6076*N6076)&gt;foglio!$H$3),foglio!$H$3,IF(AND(G6076="B",(O6076*N6076)&lt;=foglio!$H$4),(N6076*O6076),IF(AND(G6076="B",(O6076*N6076)&gt;foglio!$H$5),foglio!$H$4,IF(AND(G6076="C",(O6076*N6076)&lt;=foglio!$H$5),(N6076*O6076),IF(AND(G6076="C",(O6076*N6076)&gt;foglio!$H$5),foglio!$H$5)))))))</f>
        <v/>
      </c>
    </row>
    <row r="6077" customFormat="false" ht="10.2" hidden="false" customHeight="false" outlineLevel="0" collapsed="false">
      <c r="A6077" s="7" t="n">
        <v>6072</v>
      </c>
      <c r="B6077" s="8"/>
      <c r="C6077" s="8"/>
      <c r="D6077" s="8"/>
      <c r="E6077" s="9"/>
      <c r="F6077" s="9"/>
      <c r="G6077" s="10" t="str">
        <f aca="false">IF(F6077="Rischio alto","A",IF(F6077="Rischio medio","B",IF(F6077="Rischio basso","C","")))</f>
        <v/>
      </c>
      <c r="H6077" s="8"/>
      <c r="I6077" s="16"/>
      <c r="J6077" s="12"/>
      <c r="K6077" s="12"/>
      <c r="L6077" s="13" t="n">
        <f aca="false">K6077-J6077</f>
        <v>0</v>
      </c>
      <c r="M6077" s="8"/>
      <c r="N6077" s="13" t="n">
        <f aca="false">L6077-M6077</f>
        <v>0</v>
      </c>
      <c r="O6077" s="14" t="str">
        <f aca="false">IF(AND(G6077="A"),"91,5119",IF(AND(G6077="B"),"44,1784",IF(AND(G6077="C"),"12,6225",IF(AND(G6077=""),""))))</f>
        <v/>
      </c>
      <c r="P6077" s="15" t="str">
        <f aca="false">IF(OR(O6077=0,N6077=0,J6077=0,K6077=0,E6077="",D6077="",C6077="",B6077="",H6077="",I6077=""),"",IF(AND(G6077="A",(O6077*N6077)&lt;=foglio!$H$3),(N6077*O6077),IF(AND(G6077="A",(O6077*N6077)&gt;foglio!$H$3),foglio!$H$3,IF(AND(G6077="B",(O6077*N6077)&lt;=foglio!$H$4),(N6077*O6077),IF(AND(G6077="B",(O6077*N6077)&gt;foglio!$H$5),foglio!$H$4,IF(AND(G6077="C",(O6077*N6077)&lt;=foglio!$H$5),(N6077*O6077),IF(AND(G6077="C",(O6077*N6077)&gt;foglio!$H$5),foglio!$H$5)))))))</f>
        <v/>
      </c>
    </row>
    <row r="6078" customFormat="false" ht="10.2" hidden="false" customHeight="false" outlineLevel="0" collapsed="false">
      <c r="A6078" s="7" t="n">
        <v>6073</v>
      </c>
      <c r="B6078" s="8"/>
      <c r="C6078" s="8"/>
      <c r="D6078" s="8"/>
      <c r="E6078" s="9"/>
      <c r="F6078" s="9"/>
      <c r="G6078" s="10" t="str">
        <f aca="false">IF(F6078="Rischio alto","A",IF(F6078="Rischio medio","B",IF(F6078="Rischio basso","C","")))</f>
        <v/>
      </c>
      <c r="H6078" s="8"/>
      <c r="I6078" s="16"/>
      <c r="J6078" s="12"/>
      <c r="K6078" s="12"/>
      <c r="L6078" s="13" t="n">
        <f aca="false">K6078-J6078</f>
        <v>0</v>
      </c>
      <c r="M6078" s="8"/>
      <c r="N6078" s="13" t="n">
        <f aca="false">L6078-M6078</f>
        <v>0</v>
      </c>
      <c r="O6078" s="14" t="str">
        <f aca="false">IF(AND(G6078="A"),"91,5119",IF(AND(G6078="B"),"44,1784",IF(AND(G6078="C"),"12,6225",IF(AND(G6078=""),""))))</f>
        <v/>
      </c>
      <c r="P6078" s="15" t="str">
        <f aca="false">IF(OR(O6078=0,N6078=0,J6078=0,K6078=0,E6078="",D6078="",C6078="",B6078="",H6078="",I6078=""),"",IF(AND(G6078="A",(O6078*N6078)&lt;=foglio!$H$3),(N6078*O6078),IF(AND(G6078="A",(O6078*N6078)&gt;foglio!$H$3),foglio!$H$3,IF(AND(G6078="B",(O6078*N6078)&lt;=foglio!$H$4),(N6078*O6078),IF(AND(G6078="B",(O6078*N6078)&gt;foglio!$H$5),foglio!$H$4,IF(AND(G6078="C",(O6078*N6078)&lt;=foglio!$H$5),(N6078*O6078),IF(AND(G6078="C",(O6078*N6078)&gt;foglio!$H$5),foglio!$H$5)))))))</f>
        <v/>
      </c>
    </row>
    <row r="6079" customFormat="false" ht="10.2" hidden="false" customHeight="false" outlineLevel="0" collapsed="false">
      <c r="A6079" s="7" t="n">
        <v>6074</v>
      </c>
      <c r="B6079" s="8"/>
      <c r="C6079" s="8"/>
      <c r="D6079" s="8"/>
      <c r="E6079" s="9"/>
      <c r="F6079" s="9"/>
      <c r="G6079" s="10" t="str">
        <f aca="false">IF(F6079="Rischio alto","A",IF(F6079="Rischio medio","B",IF(F6079="Rischio basso","C","")))</f>
        <v/>
      </c>
      <c r="H6079" s="8"/>
      <c r="I6079" s="16"/>
      <c r="J6079" s="12"/>
      <c r="K6079" s="12"/>
      <c r="L6079" s="13" t="n">
        <f aca="false">K6079-J6079</f>
        <v>0</v>
      </c>
      <c r="M6079" s="8"/>
      <c r="N6079" s="13" t="n">
        <f aca="false">L6079-M6079</f>
        <v>0</v>
      </c>
      <c r="O6079" s="14" t="str">
        <f aca="false">IF(AND(G6079="A"),"91,5119",IF(AND(G6079="B"),"44,1784",IF(AND(G6079="C"),"12,6225",IF(AND(G6079=""),""))))</f>
        <v/>
      </c>
      <c r="P6079" s="15" t="str">
        <f aca="false">IF(OR(O6079=0,N6079=0,J6079=0,K6079=0,E6079="",D6079="",C6079="",B6079="",H6079="",I6079=""),"",IF(AND(G6079="A",(O6079*N6079)&lt;=foglio!$H$3),(N6079*O6079),IF(AND(G6079="A",(O6079*N6079)&gt;foglio!$H$3),foglio!$H$3,IF(AND(G6079="B",(O6079*N6079)&lt;=foglio!$H$4),(N6079*O6079),IF(AND(G6079="B",(O6079*N6079)&gt;foglio!$H$5),foglio!$H$4,IF(AND(G6079="C",(O6079*N6079)&lt;=foglio!$H$5),(N6079*O6079),IF(AND(G6079="C",(O6079*N6079)&gt;foglio!$H$5),foglio!$H$5)))))))</f>
        <v/>
      </c>
    </row>
    <row r="6080" customFormat="false" ht="10.2" hidden="false" customHeight="false" outlineLevel="0" collapsed="false">
      <c r="A6080" s="7" t="n">
        <v>6075</v>
      </c>
      <c r="B6080" s="8"/>
      <c r="C6080" s="8"/>
      <c r="D6080" s="8"/>
      <c r="E6080" s="9"/>
      <c r="F6080" s="9"/>
      <c r="G6080" s="10" t="str">
        <f aca="false">IF(F6080="Rischio alto","A",IF(F6080="Rischio medio","B",IF(F6080="Rischio basso","C","")))</f>
        <v/>
      </c>
      <c r="H6080" s="8"/>
      <c r="I6080" s="16"/>
      <c r="J6080" s="12"/>
      <c r="K6080" s="12"/>
      <c r="L6080" s="13" t="n">
        <f aca="false">K6080-J6080</f>
        <v>0</v>
      </c>
      <c r="M6080" s="8"/>
      <c r="N6080" s="13" t="n">
        <f aca="false">L6080-M6080</f>
        <v>0</v>
      </c>
      <c r="O6080" s="14" t="str">
        <f aca="false">IF(AND(G6080="A"),"91,5119",IF(AND(G6080="B"),"44,1784",IF(AND(G6080="C"),"12,6225",IF(AND(G6080=""),""))))</f>
        <v/>
      </c>
      <c r="P6080" s="15" t="str">
        <f aca="false">IF(OR(O6080=0,N6080=0,J6080=0,K6080=0,E6080="",D6080="",C6080="",B6080="",H6080="",I6080=""),"",IF(AND(G6080="A",(O6080*N6080)&lt;=foglio!$H$3),(N6080*O6080),IF(AND(G6080="A",(O6080*N6080)&gt;foglio!$H$3),foglio!$H$3,IF(AND(G6080="B",(O6080*N6080)&lt;=foglio!$H$4),(N6080*O6080),IF(AND(G6080="B",(O6080*N6080)&gt;foglio!$H$5),foglio!$H$4,IF(AND(G6080="C",(O6080*N6080)&lt;=foglio!$H$5),(N6080*O6080),IF(AND(G6080="C",(O6080*N6080)&gt;foglio!$H$5),foglio!$H$5)))))))</f>
        <v/>
      </c>
    </row>
    <row r="6081" customFormat="false" ht="10.2" hidden="false" customHeight="false" outlineLevel="0" collapsed="false">
      <c r="A6081" s="7" t="n">
        <v>6076</v>
      </c>
      <c r="B6081" s="8"/>
      <c r="C6081" s="8"/>
      <c r="D6081" s="8"/>
      <c r="E6081" s="9"/>
      <c r="F6081" s="9"/>
      <c r="G6081" s="10" t="str">
        <f aca="false">IF(F6081="Rischio alto","A",IF(F6081="Rischio medio","B",IF(F6081="Rischio basso","C","")))</f>
        <v/>
      </c>
      <c r="H6081" s="8"/>
      <c r="I6081" s="16"/>
      <c r="J6081" s="12"/>
      <c r="K6081" s="12"/>
      <c r="L6081" s="13" t="n">
        <f aca="false">K6081-J6081</f>
        <v>0</v>
      </c>
      <c r="M6081" s="8"/>
      <c r="N6081" s="13" t="n">
        <f aca="false">L6081-M6081</f>
        <v>0</v>
      </c>
      <c r="O6081" s="14" t="str">
        <f aca="false">IF(AND(G6081="A"),"91,5119",IF(AND(G6081="B"),"44,1784",IF(AND(G6081="C"),"12,6225",IF(AND(G6081=""),""))))</f>
        <v/>
      </c>
      <c r="P6081" s="15" t="str">
        <f aca="false">IF(OR(O6081=0,N6081=0,J6081=0,K6081=0,E6081="",D6081="",C6081="",B6081="",H6081="",I6081=""),"",IF(AND(G6081="A",(O6081*N6081)&lt;=foglio!$H$3),(N6081*O6081),IF(AND(G6081="A",(O6081*N6081)&gt;foglio!$H$3),foglio!$H$3,IF(AND(G6081="B",(O6081*N6081)&lt;=foglio!$H$4),(N6081*O6081),IF(AND(G6081="B",(O6081*N6081)&gt;foglio!$H$5),foglio!$H$4,IF(AND(G6081="C",(O6081*N6081)&lt;=foglio!$H$5),(N6081*O6081),IF(AND(G6081="C",(O6081*N6081)&gt;foglio!$H$5),foglio!$H$5)))))))</f>
        <v/>
      </c>
    </row>
    <row r="6082" customFormat="false" ht="10.2" hidden="false" customHeight="false" outlineLevel="0" collapsed="false">
      <c r="A6082" s="7" t="n">
        <v>6077</v>
      </c>
      <c r="B6082" s="8"/>
      <c r="C6082" s="8"/>
      <c r="D6082" s="8"/>
      <c r="E6082" s="9"/>
      <c r="F6082" s="9"/>
      <c r="G6082" s="10" t="str">
        <f aca="false">IF(F6082="Rischio alto","A",IF(F6082="Rischio medio","B",IF(F6082="Rischio basso","C","")))</f>
        <v/>
      </c>
      <c r="H6082" s="8"/>
      <c r="I6082" s="16"/>
      <c r="J6082" s="12"/>
      <c r="K6082" s="12"/>
      <c r="L6082" s="13" t="n">
        <f aca="false">K6082-J6082</f>
        <v>0</v>
      </c>
      <c r="M6082" s="8"/>
      <c r="N6082" s="13" t="n">
        <f aca="false">L6082-M6082</f>
        <v>0</v>
      </c>
      <c r="O6082" s="14" t="str">
        <f aca="false">IF(AND(G6082="A"),"91,5119",IF(AND(G6082="B"),"44,1784",IF(AND(G6082="C"),"12,6225",IF(AND(G6082=""),""))))</f>
        <v/>
      </c>
      <c r="P6082" s="15" t="str">
        <f aca="false">IF(OR(O6082=0,N6082=0,J6082=0,K6082=0,E6082="",D6082="",C6082="",B6082="",H6082="",I6082=""),"",IF(AND(G6082="A",(O6082*N6082)&lt;=foglio!$H$3),(N6082*O6082),IF(AND(G6082="A",(O6082*N6082)&gt;foglio!$H$3),foglio!$H$3,IF(AND(G6082="B",(O6082*N6082)&lt;=foglio!$H$4),(N6082*O6082),IF(AND(G6082="B",(O6082*N6082)&gt;foglio!$H$5),foglio!$H$4,IF(AND(G6082="C",(O6082*N6082)&lt;=foglio!$H$5),(N6082*O6082),IF(AND(G6082="C",(O6082*N6082)&gt;foglio!$H$5),foglio!$H$5)))))))</f>
        <v/>
      </c>
    </row>
    <row r="6083" customFormat="false" ht="10.2" hidden="false" customHeight="false" outlineLevel="0" collapsed="false">
      <c r="A6083" s="7" t="n">
        <v>6078</v>
      </c>
      <c r="B6083" s="8"/>
      <c r="C6083" s="8"/>
      <c r="D6083" s="8"/>
      <c r="E6083" s="9"/>
      <c r="F6083" s="9"/>
      <c r="G6083" s="10" t="str">
        <f aca="false">IF(F6083="Rischio alto","A",IF(F6083="Rischio medio","B",IF(F6083="Rischio basso","C","")))</f>
        <v/>
      </c>
      <c r="H6083" s="8"/>
      <c r="I6083" s="16"/>
      <c r="J6083" s="12"/>
      <c r="K6083" s="12"/>
      <c r="L6083" s="13" t="n">
        <f aca="false">K6083-J6083</f>
        <v>0</v>
      </c>
      <c r="M6083" s="8"/>
      <c r="N6083" s="13" t="n">
        <f aca="false">L6083-M6083</f>
        <v>0</v>
      </c>
      <c r="O6083" s="14" t="str">
        <f aca="false">IF(AND(G6083="A"),"91,5119",IF(AND(G6083="B"),"44,1784",IF(AND(G6083="C"),"12,6225",IF(AND(G6083=""),""))))</f>
        <v/>
      </c>
      <c r="P6083" s="15" t="str">
        <f aca="false">IF(OR(O6083=0,N6083=0,J6083=0,K6083=0,E6083="",D6083="",C6083="",B6083="",H6083="",I6083=""),"",IF(AND(G6083="A",(O6083*N6083)&lt;=foglio!$H$3),(N6083*O6083),IF(AND(G6083="A",(O6083*N6083)&gt;foglio!$H$3),foglio!$H$3,IF(AND(G6083="B",(O6083*N6083)&lt;=foglio!$H$4),(N6083*O6083),IF(AND(G6083="B",(O6083*N6083)&gt;foglio!$H$5),foglio!$H$4,IF(AND(G6083="C",(O6083*N6083)&lt;=foglio!$H$5),(N6083*O6083),IF(AND(G6083="C",(O6083*N6083)&gt;foglio!$H$5),foglio!$H$5)))))))</f>
        <v/>
      </c>
    </row>
    <row r="6084" customFormat="false" ht="10.2" hidden="false" customHeight="false" outlineLevel="0" collapsed="false">
      <c r="A6084" s="7" t="n">
        <v>6079</v>
      </c>
      <c r="B6084" s="8"/>
      <c r="C6084" s="8"/>
      <c r="D6084" s="8"/>
      <c r="E6084" s="9"/>
      <c r="F6084" s="9"/>
      <c r="G6084" s="10" t="str">
        <f aca="false">IF(F6084="Rischio alto","A",IF(F6084="Rischio medio","B",IF(F6084="Rischio basso","C","")))</f>
        <v/>
      </c>
      <c r="H6084" s="8"/>
      <c r="I6084" s="16"/>
      <c r="J6084" s="12"/>
      <c r="K6084" s="12"/>
      <c r="L6084" s="13" t="n">
        <f aca="false">K6084-J6084</f>
        <v>0</v>
      </c>
      <c r="M6084" s="8"/>
      <c r="N6084" s="13" t="n">
        <f aca="false">L6084-M6084</f>
        <v>0</v>
      </c>
      <c r="O6084" s="14" t="str">
        <f aca="false">IF(AND(G6084="A"),"91,5119",IF(AND(G6084="B"),"44,1784",IF(AND(G6084="C"),"12,6225",IF(AND(G6084=""),""))))</f>
        <v/>
      </c>
      <c r="P6084" s="15" t="str">
        <f aca="false">IF(OR(O6084=0,N6084=0,J6084=0,K6084=0,E6084="",D6084="",C6084="",B6084="",H6084="",I6084=""),"",IF(AND(G6084="A",(O6084*N6084)&lt;=foglio!$H$3),(N6084*O6084),IF(AND(G6084="A",(O6084*N6084)&gt;foglio!$H$3),foglio!$H$3,IF(AND(G6084="B",(O6084*N6084)&lt;=foglio!$H$4),(N6084*O6084),IF(AND(G6084="B",(O6084*N6084)&gt;foglio!$H$5),foglio!$H$4,IF(AND(G6084="C",(O6084*N6084)&lt;=foglio!$H$5),(N6084*O6084),IF(AND(G6084="C",(O6084*N6084)&gt;foglio!$H$5),foglio!$H$5)))))))</f>
        <v/>
      </c>
    </row>
    <row r="6085" customFormat="false" ht="10.2" hidden="false" customHeight="false" outlineLevel="0" collapsed="false">
      <c r="A6085" s="7" t="n">
        <v>6080</v>
      </c>
      <c r="B6085" s="8"/>
      <c r="C6085" s="8"/>
      <c r="D6085" s="8"/>
      <c r="E6085" s="9"/>
      <c r="F6085" s="9"/>
      <c r="G6085" s="10" t="str">
        <f aca="false">IF(F6085="Rischio alto","A",IF(F6085="Rischio medio","B",IF(F6085="Rischio basso","C","")))</f>
        <v/>
      </c>
      <c r="H6085" s="8"/>
      <c r="I6085" s="16"/>
      <c r="J6085" s="12"/>
      <c r="K6085" s="12"/>
      <c r="L6085" s="13" t="n">
        <f aca="false">K6085-J6085</f>
        <v>0</v>
      </c>
      <c r="M6085" s="8"/>
      <c r="N6085" s="13" t="n">
        <f aca="false">L6085-M6085</f>
        <v>0</v>
      </c>
      <c r="O6085" s="14" t="str">
        <f aca="false">IF(AND(G6085="A"),"91,5119",IF(AND(G6085="B"),"44,1784",IF(AND(G6085="C"),"12,6225",IF(AND(G6085=""),""))))</f>
        <v/>
      </c>
      <c r="P6085" s="15" t="str">
        <f aca="false">IF(OR(O6085=0,N6085=0,J6085=0,K6085=0,E6085="",D6085="",C6085="",B6085="",H6085="",I6085=""),"",IF(AND(G6085="A",(O6085*N6085)&lt;=foglio!$H$3),(N6085*O6085),IF(AND(G6085="A",(O6085*N6085)&gt;foglio!$H$3),foglio!$H$3,IF(AND(G6085="B",(O6085*N6085)&lt;=foglio!$H$4),(N6085*O6085),IF(AND(G6085="B",(O6085*N6085)&gt;foglio!$H$5),foglio!$H$4,IF(AND(G6085="C",(O6085*N6085)&lt;=foglio!$H$5),(N6085*O6085),IF(AND(G6085="C",(O6085*N6085)&gt;foglio!$H$5),foglio!$H$5)))))))</f>
        <v/>
      </c>
    </row>
    <row r="6086" customFormat="false" ht="10.2" hidden="false" customHeight="false" outlineLevel="0" collapsed="false">
      <c r="A6086" s="7" t="n">
        <v>6081</v>
      </c>
      <c r="B6086" s="8"/>
      <c r="C6086" s="8"/>
      <c r="D6086" s="8"/>
      <c r="E6086" s="9"/>
      <c r="F6086" s="9"/>
      <c r="G6086" s="10" t="str">
        <f aca="false">IF(F6086="Rischio alto","A",IF(F6086="Rischio medio","B",IF(F6086="Rischio basso","C","")))</f>
        <v/>
      </c>
      <c r="H6086" s="8"/>
      <c r="I6086" s="16"/>
      <c r="J6086" s="12"/>
      <c r="K6086" s="12"/>
      <c r="L6086" s="13" t="n">
        <f aca="false">K6086-J6086</f>
        <v>0</v>
      </c>
      <c r="M6086" s="8"/>
      <c r="N6086" s="13" t="n">
        <f aca="false">L6086-M6086</f>
        <v>0</v>
      </c>
      <c r="O6086" s="14" t="str">
        <f aca="false">IF(AND(G6086="A"),"91,5119",IF(AND(G6086="B"),"44,1784",IF(AND(G6086="C"),"12,6225",IF(AND(G6086=""),""))))</f>
        <v/>
      </c>
      <c r="P6086" s="15" t="str">
        <f aca="false">IF(OR(O6086=0,N6086=0,J6086=0,K6086=0,E6086="",D6086="",C6086="",B6086="",H6086="",I6086=""),"",IF(AND(G6086="A",(O6086*N6086)&lt;=foglio!$H$3),(N6086*O6086),IF(AND(G6086="A",(O6086*N6086)&gt;foglio!$H$3),foglio!$H$3,IF(AND(G6086="B",(O6086*N6086)&lt;=foglio!$H$4),(N6086*O6086),IF(AND(G6086="B",(O6086*N6086)&gt;foglio!$H$5),foglio!$H$4,IF(AND(G6086="C",(O6086*N6086)&lt;=foglio!$H$5),(N6086*O6086),IF(AND(G6086="C",(O6086*N6086)&gt;foglio!$H$5),foglio!$H$5)))))))</f>
        <v/>
      </c>
    </row>
    <row r="6087" customFormat="false" ht="10.2" hidden="false" customHeight="false" outlineLevel="0" collapsed="false">
      <c r="A6087" s="7" t="n">
        <v>6082</v>
      </c>
      <c r="B6087" s="8"/>
      <c r="C6087" s="8"/>
      <c r="D6087" s="8"/>
      <c r="E6087" s="9"/>
      <c r="F6087" s="9"/>
      <c r="G6087" s="10" t="str">
        <f aca="false">IF(F6087="Rischio alto","A",IF(F6087="Rischio medio","B",IF(F6087="Rischio basso","C","")))</f>
        <v/>
      </c>
      <c r="H6087" s="8"/>
      <c r="I6087" s="16"/>
      <c r="J6087" s="12"/>
      <c r="K6087" s="12"/>
      <c r="L6087" s="13" t="n">
        <f aca="false">K6087-J6087</f>
        <v>0</v>
      </c>
      <c r="M6087" s="8"/>
      <c r="N6087" s="13" t="n">
        <f aca="false">L6087-M6087</f>
        <v>0</v>
      </c>
      <c r="O6087" s="14" t="str">
        <f aca="false">IF(AND(G6087="A"),"91,5119",IF(AND(G6087="B"),"44,1784",IF(AND(G6087="C"),"12,6225",IF(AND(G6087=""),""))))</f>
        <v/>
      </c>
      <c r="P6087" s="15" t="str">
        <f aca="false">IF(OR(O6087=0,N6087=0,J6087=0,K6087=0,E6087="",D6087="",C6087="",B6087="",H6087="",I6087=""),"",IF(AND(G6087="A",(O6087*N6087)&lt;=foglio!$H$3),(N6087*O6087),IF(AND(G6087="A",(O6087*N6087)&gt;foglio!$H$3),foglio!$H$3,IF(AND(G6087="B",(O6087*N6087)&lt;=foglio!$H$4),(N6087*O6087),IF(AND(G6087="B",(O6087*N6087)&gt;foglio!$H$5),foglio!$H$4,IF(AND(G6087="C",(O6087*N6087)&lt;=foglio!$H$5),(N6087*O6087),IF(AND(G6087="C",(O6087*N6087)&gt;foglio!$H$5),foglio!$H$5)))))))</f>
        <v/>
      </c>
    </row>
    <row r="6088" customFormat="false" ht="10.2" hidden="false" customHeight="false" outlineLevel="0" collapsed="false">
      <c r="A6088" s="7" t="n">
        <v>6083</v>
      </c>
      <c r="B6088" s="8"/>
      <c r="C6088" s="8"/>
      <c r="D6088" s="8"/>
      <c r="E6088" s="9"/>
      <c r="F6088" s="9"/>
      <c r="G6088" s="10" t="str">
        <f aca="false">IF(F6088="Rischio alto","A",IF(F6088="Rischio medio","B",IF(F6088="Rischio basso","C","")))</f>
        <v/>
      </c>
      <c r="H6088" s="8"/>
      <c r="I6088" s="16"/>
      <c r="J6088" s="12"/>
      <c r="K6088" s="12"/>
      <c r="L6088" s="13" t="n">
        <f aca="false">K6088-J6088</f>
        <v>0</v>
      </c>
      <c r="M6088" s="8"/>
      <c r="N6088" s="13" t="n">
        <f aca="false">L6088-M6088</f>
        <v>0</v>
      </c>
      <c r="O6088" s="14" t="str">
        <f aca="false">IF(AND(G6088="A"),"91,5119",IF(AND(G6088="B"),"44,1784",IF(AND(G6088="C"),"12,6225",IF(AND(G6088=""),""))))</f>
        <v/>
      </c>
      <c r="P6088" s="15" t="str">
        <f aca="false">IF(OR(O6088=0,N6088=0,J6088=0,K6088=0,E6088="",D6088="",C6088="",B6088="",H6088="",I6088=""),"",IF(AND(G6088="A",(O6088*N6088)&lt;=foglio!$H$3),(N6088*O6088),IF(AND(G6088="A",(O6088*N6088)&gt;foglio!$H$3),foglio!$H$3,IF(AND(G6088="B",(O6088*N6088)&lt;=foglio!$H$4),(N6088*O6088),IF(AND(G6088="B",(O6088*N6088)&gt;foglio!$H$5),foglio!$H$4,IF(AND(G6088="C",(O6088*N6088)&lt;=foglio!$H$5),(N6088*O6088),IF(AND(G6088="C",(O6088*N6088)&gt;foglio!$H$5),foglio!$H$5)))))))</f>
        <v/>
      </c>
    </row>
    <row r="6089" customFormat="false" ht="10.2" hidden="false" customHeight="false" outlineLevel="0" collapsed="false">
      <c r="A6089" s="7" t="n">
        <v>6084</v>
      </c>
      <c r="B6089" s="8"/>
      <c r="C6089" s="8"/>
      <c r="D6089" s="8"/>
      <c r="E6089" s="9"/>
      <c r="F6089" s="9"/>
      <c r="G6089" s="10" t="str">
        <f aca="false">IF(F6089="Rischio alto","A",IF(F6089="Rischio medio","B",IF(F6089="Rischio basso","C","")))</f>
        <v/>
      </c>
      <c r="H6089" s="8"/>
      <c r="I6089" s="16"/>
      <c r="J6089" s="12"/>
      <c r="K6089" s="12"/>
      <c r="L6089" s="13" t="n">
        <f aca="false">K6089-J6089</f>
        <v>0</v>
      </c>
      <c r="M6089" s="8"/>
      <c r="N6089" s="13" t="n">
        <f aca="false">L6089-M6089</f>
        <v>0</v>
      </c>
      <c r="O6089" s="14" t="str">
        <f aca="false">IF(AND(G6089="A"),"91,5119",IF(AND(G6089="B"),"44,1784",IF(AND(G6089="C"),"12,6225",IF(AND(G6089=""),""))))</f>
        <v/>
      </c>
      <c r="P6089" s="15" t="str">
        <f aca="false">IF(OR(O6089=0,N6089=0,J6089=0,K6089=0,E6089="",D6089="",C6089="",B6089="",H6089="",I6089=""),"",IF(AND(G6089="A",(O6089*N6089)&lt;=foglio!$H$3),(N6089*O6089),IF(AND(G6089="A",(O6089*N6089)&gt;foglio!$H$3),foglio!$H$3,IF(AND(G6089="B",(O6089*N6089)&lt;=foglio!$H$4),(N6089*O6089),IF(AND(G6089="B",(O6089*N6089)&gt;foglio!$H$5),foglio!$H$4,IF(AND(G6089="C",(O6089*N6089)&lt;=foglio!$H$5),(N6089*O6089),IF(AND(G6089="C",(O6089*N6089)&gt;foglio!$H$5),foglio!$H$5)))))))</f>
        <v/>
      </c>
    </row>
    <row r="6090" customFormat="false" ht="10.2" hidden="false" customHeight="false" outlineLevel="0" collapsed="false">
      <c r="A6090" s="7" t="n">
        <v>6085</v>
      </c>
      <c r="B6090" s="8"/>
      <c r="C6090" s="8"/>
      <c r="D6090" s="8"/>
      <c r="E6090" s="9"/>
      <c r="F6090" s="9"/>
      <c r="G6090" s="10" t="str">
        <f aca="false">IF(F6090="Rischio alto","A",IF(F6090="Rischio medio","B",IF(F6090="Rischio basso","C","")))</f>
        <v/>
      </c>
      <c r="H6090" s="8"/>
      <c r="I6090" s="16"/>
      <c r="J6090" s="12"/>
      <c r="K6090" s="12"/>
      <c r="L6090" s="13" t="n">
        <f aca="false">K6090-J6090</f>
        <v>0</v>
      </c>
      <c r="M6090" s="8"/>
      <c r="N6090" s="13" t="n">
        <f aca="false">L6090-M6090</f>
        <v>0</v>
      </c>
      <c r="O6090" s="14" t="str">
        <f aca="false">IF(AND(G6090="A"),"91,5119",IF(AND(G6090="B"),"44,1784",IF(AND(G6090="C"),"12,6225",IF(AND(G6090=""),""))))</f>
        <v/>
      </c>
      <c r="P6090" s="15" t="str">
        <f aca="false">IF(OR(O6090=0,N6090=0,J6090=0,K6090=0,E6090="",D6090="",C6090="",B6090="",H6090="",I6090=""),"",IF(AND(G6090="A",(O6090*N6090)&lt;=foglio!$H$3),(N6090*O6090),IF(AND(G6090="A",(O6090*N6090)&gt;foglio!$H$3),foglio!$H$3,IF(AND(G6090="B",(O6090*N6090)&lt;=foglio!$H$4),(N6090*O6090),IF(AND(G6090="B",(O6090*N6090)&gt;foglio!$H$5),foglio!$H$4,IF(AND(G6090="C",(O6090*N6090)&lt;=foglio!$H$5),(N6090*O6090),IF(AND(G6090="C",(O6090*N6090)&gt;foglio!$H$5),foglio!$H$5)))))))</f>
        <v/>
      </c>
    </row>
    <row r="6091" customFormat="false" ht="10.2" hidden="false" customHeight="false" outlineLevel="0" collapsed="false">
      <c r="A6091" s="7" t="n">
        <v>6086</v>
      </c>
      <c r="B6091" s="8"/>
      <c r="C6091" s="8"/>
      <c r="D6091" s="8"/>
      <c r="E6091" s="9"/>
      <c r="F6091" s="9"/>
      <c r="G6091" s="10" t="str">
        <f aca="false">IF(F6091="Rischio alto","A",IF(F6091="Rischio medio","B",IF(F6091="Rischio basso","C","")))</f>
        <v/>
      </c>
      <c r="H6091" s="8"/>
      <c r="I6091" s="16"/>
      <c r="J6091" s="12"/>
      <c r="K6091" s="12"/>
      <c r="L6091" s="13" t="n">
        <f aca="false">K6091-J6091</f>
        <v>0</v>
      </c>
      <c r="M6091" s="8"/>
      <c r="N6091" s="13" t="n">
        <f aca="false">L6091-M6091</f>
        <v>0</v>
      </c>
      <c r="O6091" s="14" t="str">
        <f aca="false">IF(AND(G6091="A"),"91,5119",IF(AND(G6091="B"),"44,1784",IF(AND(G6091="C"),"12,6225",IF(AND(G6091=""),""))))</f>
        <v/>
      </c>
      <c r="P6091" s="15" t="str">
        <f aca="false">IF(OR(O6091=0,N6091=0,J6091=0,K6091=0,E6091="",D6091="",C6091="",B6091="",H6091="",I6091=""),"",IF(AND(G6091="A",(O6091*N6091)&lt;=foglio!$H$3),(N6091*O6091),IF(AND(G6091="A",(O6091*N6091)&gt;foglio!$H$3),foglio!$H$3,IF(AND(G6091="B",(O6091*N6091)&lt;=foglio!$H$4),(N6091*O6091),IF(AND(G6091="B",(O6091*N6091)&gt;foglio!$H$5),foglio!$H$4,IF(AND(G6091="C",(O6091*N6091)&lt;=foglio!$H$5),(N6091*O6091),IF(AND(G6091="C",(O6091*N6091)&gt;foglio!$H$5),foglio!$H$5)))))))</f>
        <v/>
      </c>
    </row>
    <row r="6092" customFormat="false" ht="10.2" hidden="false" customHeight="false" outlineLevel="0" collapsed="false">
      <c r="A6092" s="7" t="n">
        <v>6087</v>
      </c>
      <c r="B6092" s="8"/>
      <c r="C6092" s="8"/>
      <c r="D6092" s="8"/>
      <c r="E6092" s="9"/>
      <c r="F6092" s="9"/>
      <c r="G6092" s="10" t="str">
        <f aca="false">IF(F6092="Rischio alto","A",IF(F6092="Rischio medio","B",IF(F6092="Rischio basso","C","")))</f>
        <v/>
      </c>
      <c r="H6092" s="8"/>
      <c r="I6092" s="16"/>
      <c r="J6092" s="12"/>
      <c r="K6092" s="12"/>
      <c r="L6092" s="13" t="n">
        <f aca="false">K6092-J6092</f>
        <v>0</v>
      </c>
      <c r="M6092" s="8"/>
      <c r="N6092" s="13" t="n">
        <f aca="false">L6092-M6092</f>
        <v>0</v>
      </c>
      <c r="O6092" s="14" t="str">
        <f aca="false">IF(AND(G6092="A"),"91,5119",IF(AND(G6092="B"),"44,1784",IF(AND(G6092="C"),"12,6225",IF(AND(G6092=""),""))))</f>
        <v/>
      </c>
      <c r="P6092" s="15" t="str">
        <f aca="false">IF(OR(O6092=0,N6092=0,J6092=0,K6092=0,E6092="",D6092="",C6092="",B6092="",H6092="",I6092=""),"",IF(AND(G6092="A",(O6092*N6092)&lt;=foglio!$H$3),(N6092*O6092),IF(AND(G6092="A",(O6092*N6092)&gt;foglio!$H$3),foglio!$H$3,IF(AND(G6092="B",(O6092*N6092)&lt;=foglio!$H$4),(N6092*O6092),IF(AND(G6092="B",(O6092*N6092)&gt;foglio!$H$5),foglio!$H$4,IF(AND(G6092="C",(O6092*N6092)&lt;=foglio!$H$5),(N6092*O6092),IF(AND(G6092="C",(O6092*N6092)&gt;foglio!$H$5),foglio!$H$5)))))))</f>
        <v/>
      </c>
    </row>
    <row r="6093" customFormat="false" ht="10.2" hidden="false" customHeight="false" outlineLevel="0" collapsed="false">
      <c r="A6093" s="7" t="n">
        <v>6088</v>
      </c>
      <c r="B6093" s="8"/>
      <c r="C6093" s="8"/>
      <c r="D6093" s="8"/>
      <c r="E6093" s="9"/>
      <c r="F6093" s="9"/>
      <c r="G6093" s="10" t="str">
        <f aca="false">IF(F6093="Rischio alto","A",IF(F6093="Rischio medio","B",IF(F6093="Rischio basso","C","")))</f>
        <v/>
      </c>
      <c r="H6093" s="8"/>
      <c r="I6093" s="16"/>
      <c r="J6093" s="12"/>
      <c r="K6093" s="12"/>
      <c r="L6093" s="13" t="n">
        <f aca="false">K6093-J6093</f>
        <v>0</v>
      </c>
      <c r="M6093" s="8"/>
      <c r="N6093" s="13" t="n">
        <f aca="false">L6093-M6093</f>
        <v>0</v>
      </c>
      <c r="O6093" s="14" t="str">
        <f aca="false">IF(AND(G6093="A"),"91,5119",IF(AND(G6093="B"),"44,1784",IF(AND(G6093="C"),"12,6225",IF(AND(G6093=""),""))))</f>
        <v/>
      </c>
      <c r="P6093" s="15" t="str">
        <f aca="false">IF(OR(O6093=0,N6093=0,J6093=0,K6093=0,E6093="",D6093="",C6093="",B6093="",H6093="",I6093=""),"",IF(AND(G6093="A",(O6093*N6093)&lt;=foglio!$H$3),(N6093*O6093),IF(AND(G6093="A",(O6093*N6093)&gt;foglio!$H$3),foglio!$H$3,IF(AND(G6093="B",(O6093*N6093)&lt;=foglio!$H$4),(N6093*O6093),IF(AND(G6093="B",(O6093*N6093)&gt;foglio!$H$5),foglio!$H$4,IF(AND(G6093="C",(O6093*N6093)&lt;=foglio!$H$5),(N6093*O6093),IF(AND(G6093="C",(O6093*N6093)&gt;foglio!$H$5),foglio!$H$5)))))))</f>
        <v/>
      </c>
    </row>
    <row r="6094" customFormat="false" ht="10.2" hidden="false" customHeight="false" outlineLevel="0" collapsed="false">
      <c r="A6094" s="7" t="n">
        <v>6089</v>
      </c>
      <c r="B6094" s="8"/>
      <c r="C6094" s="8"/>
      <c r="D6094" s="8"/>
      <c r="E6094" s="9"/>
      <c r="F6094" s="9"/>
      <c r="G6094" s="10" t="str">
        <f aca="false">IF(F6094="Rischio alto","A",IF(F6094="Rischio medio","B",IF(F6094="Rischio basso","C","")))</f>
        <v/>
      </c>
      <c r="H6094" s="8"/>
      <c r="I6094" s="16"/>
      <c r="J6094" s="12"/>
      <c r="K6094" s="12"/>
      <c r="L6094" s="13" t="n">
        <f aca="false">K6094-J6094</f>
        <v>0</v>
      </c>
      <c r="M6094" s="8"/>
      <c r="N6094" s="13" t="n">
        <f aca="false">L6094-M6094</f>
        <v>0</v>
      </c>
      <c r="O6094" s="14" t="str">
        <f aca="false">IF(AND(G6094="A"),"91,5119",IF(AND(G6094="B"),"44,1784",IF(AND(G6094="C"),"12,6225",IF(AND(G6094=""),""))))</f>
        <v/>
      </c>
      <c r="P6094" s="15" t="str">
        <f aca="false">IF(OR(O6094=0,N6094=0,J6094=0,K6094=0,E6094="",D6094="",C6094="",B6094="",H6094="",I6094=""),"",IF(AND(G6094="A",(O6094*N6094)&lt;=foglio!$H$3),(N6094*O6094),IF(AND(G6094="A",(O6094*N6094)&gt;foglio!$H$3),foglio!$H$3,IF(AND(G6094="B",(O6094*N6094)&lt;=foglio!$H$4),(N6094*O6094),IF(AND(G6094="B",(O6094*N6094)&gt;foglio!$H$5),foglio!$H$4,IF(AND(G6094="C",(O6094*N6094)&lt;=foglio!$H$5),(N6094*O6094),IF(AND(G6094="C",(O6094*N6094)&gt;foglio!$H$5),foglio!$H$5)))))))</f>
        <v/>
      </c>
    </row>
    <row r="6095" customFormat="false" ht="10.2" hidden="false" customHeight="false" outlineLevel="0" collapsed="false">
      <c r="A6095" s="7" t="n">
        <v>6090</v>
      </c>
      <c r="B6095" s="8"/>
      <c r="C6095" s="8"/>
      <c r="D6095" s="8"/>
      <c r="E6095" s="9"/>
      <c r="F6095" s="9"/>
      <c r="G6095" s="10" t="str">
        <f aca="false">IF(F6095="Rischio alto","A",IF(F6095="Rischio medio","B",IF(F6095="Rischio basso","C","")))</f>
        <v/>
      </c>
      <c r="H6095" s="8"/>
      <c r="I6095" s="16"/>
      <c r="J6095" s="12"/>
      <c r="K6095" s="12"/>
      <c r="L6095" s="13" t="n">
        <f aca="false">K6095-J6095</f>
        <v>0</v>
      </c>
      <c r="M6095" s="8"/>
      <c r="N6095" s="13" t="n">
        <f aca="false">L6095-M6095</f>
        <v>0</v>
      </c>
      <c r="O6095" s="14" t="str">
        <f aca="false">IF(AND(G6095="A"),"91,5119",IF(AND(G6095="B"),"44,1784",IF(AND(G6095="C"),"12,6225",IF(AND(G6095=""),""))))</f>
        <v/>
      </c>
      <c r="P6095" s="15" t="str">
        <f aca="false">IF(OR(O6095=0,N6095=0,J6095=0,K6095=0,E6095="",D6095="",C6095="",B6095="",H6095="",I6095=""),"",IF(AND(G6095="A",(O6095*N6095)&lt;=foglio!$H$3),(N6095*O6095),IF(AND(G6095="A",(O6095*N6095)&gt;foglio!$H$3),foglio!$H$3,IF(AND(G6095="B",(O6095*N6095)&lt;=foglio!$H$4),(N6095*O6095),IF(AND(G6095="B",(O6095*N6095)&gt;foglio!$H$5),foglio!$H$4,IF(AND(G6095="C",(O6095*N6095)&lt;=foglio!$H$5),(N6095*O6095),IF(AND(G6095="C",(O6095*N6095)&gt;foglio!$H$5),foglio!$H$5)))))))</f>
        <v/>
      </c>
    </row>
    <row r="6096" customFormat="false" ht="10.2" hidden="false" customHeight="false" outlineLevel="0" collapsed="false">
      <c r="A6096" s="7" t="n">
        <v>6091</v>
      </c>
      <c r="B6096" s="8"/>
      <c r="C6096" s="8"/>
      <c r="D6096" s="8"/>
      <c r="E6096" s="9"/>
      <c r="F6096" s="9"/>
      <c r="G6096" s="10" t="str">
        <f aca="false">IF(F6096="Rischio alto","A",IF(F6096="Rischio medio","B",IF(F6096="Rischio basso","C","")))</f>
        <v/>
      </c>
      <c r="H6096" s="8"/>
      <c r="I6096" s="16"/>
      <c r="J6096" s="12"/>
      <c r="K6096" s="12"/>
      <c r="L6096" s="13" t="n">
        <f aca="false">K6096-J6096</f>
        <v>0</v>
      </c>
      <c r="M6096" s="8"/>
      <c r="N6096" s="13" t="n">
        <f aca="false">L6096-M6096</f>
        <v>0</v>
      </c>
      <c r="O6096" s="14" t="str">
        <f aca="false">IF(AND(G6096="A"),"91,5119",IF(AND(G6096="B"),"44,1784",IF(AND(G6096="C"),"12,6225",IF(AND(G6096=""),""))))</f>
        <v/>
      </c>
      <c r="P6096" s="15" t="str">
        <f aca="false">IF(OR(O6096=0,N6096=0,J6096=0,K6096=0,E6096="",D6096="",C6096="",B6096="",H6096="",I6096=""),"",IF(AND(G6096="A",(O6096*N6096)&lt;=foglio!$H$3),(N6096*O6096),IF(AND(G6096="A",(O6096*N6096)&gt;foglio!$H$3),foglio!$H$3,IF(AND(G6096="B",(O6096*N6096)&lt;=foglio!$H$4),(N6096*O6096),IF(AND(G6096="B",(O6096*N6096)&gt;foglio!$H$5),foglio!$H$4,IF(AND(G6096="C",(O6096*N6096)&lt;=foglio!$H$5),(N6096*O6096),IF(AND(G6096="C",(O6096*N6096)&gt;foglio!$H$5),foglio!$H$5)))))))</f>
        <v/>
      </c>
    </row>
    <row r="6097" customFormat="false" ht="10.2" hidden="false" customHeight="false" outlineLevel="0" collapsed="false">
      <c r="A6097" s="7" t="n">
        <v>6092</v>
      </c>
      <c r="B6097" s="8"/>
      <c r="C6097" s="8"/>
      <c r="D6097" s="8"/>
      <c r="E6097" s="9"/>
      <c r="F6097" s="9"/>
      <c r="G6097" s="10" t="str">
        <f aca="false">IF(F6097="Rischio alto","A",IF(F6097="Rischio medio","B",IF(F6097="Rischio basso","C","")))</f>
        <v/>
      </c>
      <c r="H6097" s="8"/>
      <c r="I6097" s="16"/>
      <c r="J6097" s="12"/>
      <c r="K6097" s="12"/>
      <c r="L6097" s="13" t="n">
        <f aca="false">K6097-J6097</f>
        <v>0</v>
      </c>
      <c r="M6097" s="8"/>
      <c r="N6097" s="13" t="n">
        <f aca="false">L6097-M6097</f>
        <v>0</v>
      </c>
      <c r="O6097" s="14" t="str">
        <f aca="false">IF(AND(G6097="A"),"91,5119",IF(AND(G6097="B"),"44,1784",IF(AND(G6097="C"),"12,6225",IF(AND(G6097=""),""))))</f>
        <v/>
      </c>
      <c r="P6097" s="15" t="str">
        <f aca="false">IF(OR(O6097=0,N6097=0,J6097=0,K6097=0,E6097="",D6097="",C6097="",B6097="",H6097="",I6097=""),"",IF(AND(G6097="A",(O6097*N6097)&lt;=foglio!$H$3),(N6097*O6097),IF(AND(G6097="A",(O6097*N6097)&gt;foglio!$H$3),foglio!$H$3,IF(AND(G6097="B",(O6097*N6097)&lt;=foglio!$H$4),(N6097*O6097),IF(AND(G6097="B",(O6097*N6097)&gt;foglio!$H$5),foglio!$H$4,IF(AND(G6097="C",(O6097*N6097)&lt;=foglio!$H$5),(N6097*O6097),IF(AND(G6097="C",(O6097*N6097)&gt;foglio!$H$5),foglio!$H$5)))))))</f>
        <v/>
      </c>
    </row>
    <row r="6098" customFormat="false" ht="10.2" hidden="false" customHeight="false" outlineLevel="0" collapsed="false">
      <c r="A6098" s="7" t="n">
        <v>6093</v>
      </c>
      <c r="B6098" s="8"/>
      <c r="C6098" s="8"/>
      <c r="D6098" s="8"/>
      <c r="E6098" s="9"/>
      <c r="F6098" s="9"/>
      <c r="G6098" s="10" t="str">
        <f aca="false">IF(F6098="Rischio alto","A",IF(F6098="Rischio medio","B",IF(F6098="Rischio basso","C","")))</f>
        <v/>
      </c>
      <c r="H6098" s="8"/>
      <c r="I6098" s="16"/>
      <c r="J6098" s="12"/>
      <c r="K6098" s="12"/>
      <c r="L6098" s="13" t="n">
        <f aca="false">K6098-J6098</f>
        <v>0</v>
      </c>
      <c r="M6098" s="8"/>
      <c r="N6098" s="13" t="n">
        <f aca="false">L6098-M6098</f>
        <v>0</v>
      </c>
      <c r="O6098" s="14" t="str">
        <f aca="false">IF(AND(G6098="A"),"91,5119",IF(AND(G6098="B"),"44,1784",IF(AND(G6098="C"),"12,6225",IF(AND(G6098=""),""))))</f>
        <v/>
      </c>
      <c r="P6098" s="15" t="str">
        <f aca="false">IF(OR(O6098=0,N6098=0,J6098=0,K6098=0,E6098="",D6098="",C6098="",B6098="",H6098="",I6098=""),"",IF(AND(G6098="A",(O6098*N6098)&lt;=foglio!$H$3),(N6098*O6098),IF(AND(G6098="A",(O6098*N6098)&gt;foglio!$H$3),foglio!$H$3,IF(AND(G6098="B",(O6098*N6098)&lt;=foglio!$H$4),(N6098*O6098),IF(AND(G6098="B",(O6098*N6098)&gt;foglio!$H$5),foglio!$H$4,IF(AND(G6098="C",(O6098*N6098)&lt;=foglio!$H$5),(N6098*O6098),IF(AND(G6098="C",(O6098*N6098)&gt;foglio!$H$5),foglio!$H$5)))))))</f>
        <v/>
      </c>
    </row>
    <row r="6099" customFormat="false" ht="10.2" hidden="false" customHeight="false" outlineLevel="0" collapsed="false">
      <c r="A6099" s="7" t="n">
        <v>6094</v>
      </c>
      <c r="B6099" s="8"/>
      <c r="C6099" s="8"/>
      <c r="D6099" s="8"/>
      <c r="E6099" s="9"/>
      <c r="F6099" s="9"/>
      <c r="G6099" s="10" t="str">
        <f aca="false">IF(F6099="Rischio alto","A",IF(F6099="Rischio medio","B",IF(F6099="Rischio basso","C","")))</f>
        <v/>
      </c>
      <c r="H6099" s="8"/>
      <c r="I6099" s="16"/>
      <c r="J6099" s="12"/>
      <c r="K6099" s="12"/>
      <c r="L6099" s="13" t="n">
        <f aca="false">K6099-J6099</f>
        <v>0</v>
      </c>
      <c r="M6099" s="8"/>
      <c r="N6099" s="13" t="n">
        <f aca="false">L6099-M6099</f>
        <v>0</v>
      </c>
      <c r="O6099" s="14" t="str">
        <f aca="false">IF(AND(G6099="A"),"91,5119",IF(AND(G6099="B"),"44,1784",IF(AND(G6099="C"),"12,6225",IF(AND(G6099=""),""))))</f>
        <v/>
      </c>
      <c r="P6099" s="15" t="str">
        <f aca="false">IF(OR(O6099=0,N6099=0,J6099=0,K6099=0,E6099="",D6099="",C6099="",B6099="",H6099="",I6099=""),"",IF(AND(G6099="A",(O6099*N6099)&lt;=foglio!$H$3),(N6099*O6099),IF(AND(G6099="A",(O6099*N6099)&gt;foglio!$H$3),foglio!$H$3,IF(AND(G6099="B",(O6099*N6099)&lt;=foglio!$H$4),(N6099*O6099),IF(AND(G6099="B",(O6099*N6099)&gt;foglio!$H$5),foglio!$H$4,IF(AND(G6099="C",(O6099*N6099)&lt;=foglio!$H$5),(N6099*O6099),IF(AND(G6099="C",(O6099*N6099)&gt;foglio!$H$5),foglio!$H$5)))))))</f>
        <v/>
      </c>
    </row>
    <row r="6100" customFormat="false" ht="10.2" hidden="false" customHeight="false" outlineLevel="0" collapsed="false">
      <c r="A6100" s="7" t="n">
        <v>6095</v>
      </c>
      <c r="B6100" s="8"/>
      <c r="C6100" s="8"/>
      <c r="D6100" s="8"/>
      <c r="E6100" s="9"/>
      <c r="F6100" s="9"/>
      <c r="G6100" s="10" t="str">
        <f aca="false">IF(F6100="Rischio alto","A",IF(F6100="Rischio medio","B",IF(F6100="Rischio basso","C","")))</f>
        <v/>
      </c>
      <c r="H6100" s="8"/>
      <c r="I6100" s="16"/>
      <c r="J6100" s="12"/>
      <c r="K6100" s="12"/>
      <c r="L6100" s="13" t="n">
        <f aca="false">K6100-J6100</f>
        <v>0</v>
      </c>
      <c r="M6100" s="8"/>
      <c r="N6100" s="13" t="n">
        <f aca="false">L6100-M6100</f>
        <v>0</v>
      </c>
      <c r="O6100" s="14" t="str">
        <f aca="false">IF(AND(G6100="A"),"91,5119",IF(AND(G6100="B"),"44,1784",IF(AND(G6100="C"),"12,6225",IF(AND(G6100=""),""))))</f>
        <v/>
      </c>
      <c r="P6100" s="15" t="str">
        <f aca="false">IF(OR(O6100=0,N6100=0,J6100=0,K6100=0,E6100="",D6100="",C6100="",B6100="",H6100="",I6100=""),"",IF(AND(G6100="A",(O6100*N6100)&lt;=foglio!$H$3),(N6100*O6100),IF(AND(G6100="A",(O6100*N6100)&gt;foglio!$H$3),foglio!$H$3,IF(AND(G6100="B",(O6100*N6100)&lt;=foglio!$H$4),(N6100*O6100),IF(AND(G6100="B",(O6100*N6100)&gt;foglio!$H$5),foglio!$H$4,IF(AND(G6100="C",(O6100*N6100)&lt;=foglio!$H$5),(N6100*O6100),IF(AND(G6100="C",(O6100*N6100)&gt;foglio!$H$5),foglio!$H$5)))))))</f>
        <v/>
      </c>
    </row>
    <row r="6101" customFormat="false" ht="10.2" hidden="false" customHeight="false" outlineLevel="0" collapsed="false">
      <c r="A6101" s="7" t="n">
        <v>6096</v>
      </c>
      <c r="B6101" s="8"/>
      <c r="C6101" s="8"/>
      <c r="D6101" s="8"/>
      <c r="E6101" s="9"/>
      <c r="F6101" s="9"/>
      <c r="G6101" s="10" t="str">
        <f aca="false">IF(F6101="Rischio alto","A",IF(F6101="Rischio medio","B",IF(F6101="Rischio basso","C","")))</f>
        <v/>
      </c>
      <c r="H6101" s="8"/>
      <c r="I6101" s="16"/>
      <c r="J6101" s="12"/>
      <c r="K6101" s="12"/>
      <c r="L6101" s="13" t="n">
        <f aca="false">K6101-J6101</f>
        <v>0</v>
      </c>
      <c r="M6101" s="8"/>
      <c r="N6101" s="13" t="n">
        <f aca="false">L6101-M6101</f>
        <v>0</v>
      </c>
      <c r="O6101" s="14" t="str">
        <f aca="false">IF(AND(G6101="A"),"91,5119",IF(AND(G6101="B"),"44,1784",IF(AND(G6101="C"),"12,6225",IF(AND(G6101=""),""))))</f>
        <v/>
      </c>
      <c r="P6101" s="15" t="str">
        <f aca="false">IF(OR(O6101=0,N6101=0,J6101=0,K6101=0,E6101="",D6101="",C6101="",B6101="",H6101="",I6101=""),"",IF(AND(G6101="A",(O6101*N6101)&lt;=foglio!$H$3),(N6101*O6101),IF(AND(G6101="A",(O6101*N6101)&gt;foglio!$H$3),foglio!$H$3,IF(AND(G6101="B",(O6101*N6101)&lt;=foglio!$H$4),(N6101*O6101),IF(AND(G6101="B",(O6101*N6101)&gt;foglio!$H$5),foglio!$H$4,IF(AND(G6101="C",(O6101*N6101)&lt;=foglio!$H$5),(N6101*O6101),IF(AND(G6101="C",(O6101*N6101)&gt;foglio!$H$5),foglio!$H$5)))))))</f>
        <v/>
      </c>
    </row>
    <row r="6102" customFormat="false" ht="10.2" hidden="false" customHeight="false" outlineLevel="0" collapsed="false">
      <c r="A6102" s="7" t="n">
        <v>6097</v>
      </c>
      <c r="B6102" s="8"/>
      <c r="C6102" s="8"/>
      <c r="D6102" s="8"/>
      <c r="E6102" s="9"/>
      <c r="F6102" s="9"/>
      <c r="G6102" s="10" t="str">
        <f aca="false">IF(F6102="Rischio alto","A",IF(F6102="Rischio medio","B",IF(F6102="Rischio basso","C","")))</f>
        <v/>
      </c>
      <c r="H6102" s="8"/>
      <c r="I6102" s="16"/>
      <c r="J6102" s="12"/>
      <c r="K6102" s="12"/>
      <c r="L6102" s="13" t="n">
        <f aca="false">K6102-J6102</f>
        <v>0</v>
      </c>
      <c r="M6102" s="8"/>
      <c r="N6102" s="13" t="n">
        <f aca="false">L6102-M6102</f>
        <v>0</v>
      </c>
      <c r="O6102" s="14" t="str">
        <f aca="false">IF(AND(G6102="A"),"91,5119",IF(AND(G6102="B"),"44,1784",IF(AND(G6102="C"),"12,6225",IF(AND(G6102=""),""))))</f>
        <v/>
      </c>
      <c r="P6102" s="15" t="str">
        <f aca="false">IF(OR(O6102=0,N6102=0,J6102=0,K6102=0,E6102="",D6102="",C6102="",B6102="",H6102="",I6102=""),"",IF(AND(G6102="A",(O6102*N6102)&lt;=foglio!$H$3),(N6102*O6102),IF(AND(G6102="A",(O6102*N6102)&gt;foglio!$H$3),foglio!$H$3,IF(AND(G6102="B",(O6102*N6102)&lt;=foglio!$H$4),(N6102*O6102),IF(AND(G6102="B",(O6102*N6102)&gt;foglio!$H$5),foglio!$H$4,IF(AND(G6102="C",(O6102*N6102)&lt;=foglio!$H$5),(N6102*O6102),IF(AND(G6102="C",(O6102*N6102)&gt;foglio!$H$5),foglio!$H$5)))))))</f>
        <v/>
      </c>
    </row>
    <row r="6103" customFormat="false" ht="10.2" hidden="false" customHeight="false" outlineLevel="0" collapsed="false">
      <c r="A6103" s="7" t="n">
        <v>6098</v>
      </c>
      <c r="B6103" s="8"/>
      <c r="C6103" s="8"/>
      <c r="D6103" s="8"/>
      <c r="E6103" s="9"/>
      <c r="F6103" s="9"/>
      <c r="G6103" s="10" t="str">
        <f aca="false">IF(F6103="Rischio alto","A",IF(F6103="Rischio medio","B",IF(F6103="Rischio basso","C","")))</f>
        <v/>
      </c>
      <c r="H6103" s="8"/>
      <c r="I6103" s="16"/>
      <c r="J6103" s="12"/>
      <c r="K6103" s="12"/>
      <c r="L6103" s="13" t="n">
        <f aca="false">K6103-J6103</f>
        <v>0</v>
      </c>
      <c r="M6103" s="8"/>
      <c r="N6103" s="13" t="n">
        <f aca="false">L6103-M6103</f>
        <v>0</v>
      </c>
      <c r="O6103" s="14" t="str">
        <f aca="false">IF(AND(G6103="A"),"91,5119",IF(AND(G6103="B"),"44,1784",IF(AND(G6103="C"),"12,6225",IF(AND(G6103=""),""))))</f>
        <v/>
      </c>
      <c r="P6103" s="15" t="str">
        <f aca="false">IF(OR(O6103=0,N6103=0,J6103=0,K6103=0,E6103="",D6103="",C6103="",B6103="",H6103="",I6103=""),"",IF(AND(G6103="A",(O6103*N6103)&lt;=foglio!$H$3),(N6103*O6103),IF(AND(G6103="A",(O6103*N6103)&gt;foglio!$H$3),foglio!$H$3,IF(AND(G6103="B",(O6103*N6103)&lt;=foglio!$H$4),(N6103*O6103),IF(AND(G6103="B",(O6103*N6103)&gt;foglio!$H$5),foglio!$H$4,IF(AND(G6103="C",(O6103*N6103)&lt;=foglio!$H$5),(N6103*O6103),IF(AND(G6103="C",(O6103*N6103)&gt;foglio!$H$5),foglio!$H$5)))))))</f>
        <v/>
      </c>
    </row>
    <row r="6104" customFormat="false" ht="10.2" hidden="false" customHeight="false" outlineLevel="0" collapsed="false">
      <c r="A6104" s="7" t="n">
        <v>6099</v>
      </c>
      <c r="B6104" s="8"/>
      <c r="C6104" s="8"/>
      <c r="D6104" s="8"/>
      <c r="E6104" s="9"/>
      <c r="F6104" s="9"/>
      <c r="G6104" s="10" t="str">
        <f aca="false">IF(F6104="Rischio alto","A",IF(F6104="Rischio medio","B",IF(F6104="Rischio basso","C","")))</f>
        <v/>
      </c>
      <c r="H6104" s="8"/>
      <c r="I6104" s="16"/>
      <c r="J6104" s="12"/>
      <c r="K6104" s="12"/>
      <c r="L6104" s="13" t="n">
        <f aca="false">K6104-J6104</f>
        <v>0</v>
      </c>
      <c r="M6104" s="8"/>
      <c r="N6104" s="13" t="n">
        <f aca="false">L6104-M6104</f>
        <v>0</v>
      </c>
      <c r="O6104" s="14" t="str">
        <f aca="false">IF(AND(G6104="A"),"91,5119",IF(AND(G6104="B"),"44,1784",IF(AND(G6104="C"),"12,6225",IF(AND(G6104=""),""))))</f>
        <v/>
      </c>
      <c r="P6104" s="15" t="str">
        <f aca="false">IF(OR(O6104=0,N6104=0,J6104=0,K6104=0,E6104="",D6104="",C6104="",B6104="",H6104="",I6104=""),"",IF(AND(G6104="A",(O6104*N6104)&lt;=foglio!$H$3),(N6104*O6104),IF(AND(G6104="A",(O6104*N6104)&gt;foglio!$H$3),foglio!$H$3,IF(AND(G6104="B",(O6104*N6104)&lt;=foglio!$H$4),(N6104*O6104),IF(AND(G6104="B",(O6104*N6104)&gt;foglio!$H$5),foglio!$H$4,IF(AND(G6104="C",(O6104*N6104)&lt;=foglio!$H$5),(N6104*O6104),IF(AND(G6104="C",(O6104*N6104)&gt;foglio!$H$5),foglio!$H$5)))))))</f>
        <v/>
      </c>
    </row>
    <row r="6105" customFormat="false" ht="10.2" hidden="false" customHeight="false" outlineLevel="0" collapsed="false">
      <c r="A6105" s="7" t="n">
        <v>6100</v>
      </c>
      <c r="B6105" s="8"/>
      <c r="C6105" s="8"/>
      <c r="D6105" s="8"/>
      <c r="E6105" s="9"/>
      <c r="F6105" s="9"/>
      <c r="G6105" s="10" t="str">
        <f aca="false">IF(F6105="Rischio alto","A",IF(F6105="Rischio medio","B",IF(F6105="Rischio basso","C","")))</f>
        <v/>
      </c>
      <c r="H6105" s="8"/>
      <c r="I6105" s="16"/>
      <c r="J6105" s="12"/>
      <c r="K6105" s="12"/>
      <c r="L6105" s="13" t="n">
        <f aca="false">K6105-J6105</f>
        <v>0</v>
      </c>
      <c r="M6105" s="8"/>
      <c r="N6105" s="13" t="n">
        <f aca="false">L6105-M6105</f>
        <v>0</v>
      </c>
      <c r="O6105" s="14" t="str">
        <f aca="false">IF(AND(G6105="A"),"91,5119",IF(AND(G6105="B"),"44,1784",IF(AND(G6105="C"),"12,6225",IF(AND(G6105=""),""))))</f>
        <v/>
      </c>
      <c r="P6105" s="15" t="str">
        <f aca="false">IF(OR(O6105=0,N6105=0,J6105=0,K6105=0,E6105="",D6105="",C6105="",B6105="",H6105="",I6105=""),"",IF(AND(G6105="A",(O6105*N6105)&lt;=foglio!$H$3),(N6105*O6105),IF(AND(G6105="A",(O6105*N6105)&gt;foglio!$H$3),foglio!$H$3,IF(AND(G6105="B",(O6105*N6105)&lt;=foglio!$H$4),(N6105*O6105),IF(AND(G6105="B",(O6105*N6105)&gt;foglio!$H$5),foglio!$H$4,IF(AND(G6105="C",(O6105*N6105)&lt;=foglio!$H$5),(N6105*O6105),IF(AND(G6105="C",(O6105*N6105)&gt;foglio!$H$5),foglio!$H$5)))))))</f>
        <v/>
      </c>
    </row>
    <row r="6106" customFormat="false" ht="10.2" hidden="false" customHeight="false" outlineLevel="0" collapsed="false">
      <c r="A6106" s="7" t="n">
        <v>6101</v>
      </c>
      <c r="B6106" s="8"/>
      <c r="C6106" s="8"/>
      <c r="D6106" s="8"/>
      <c r="E6106" s="9"/>
      <c r="F6106" s="9"/>
      <c r="G6106" s="10" t="str">
        <f aca="false">IF(F6106="Rischio alto","A",IF(F6106="Rischio medio","B",IF(F6106="Rischio basso","C","")))</f>
        <v/>
      </c>
      <c r="H6106" s="8"/>
      <c r="I6106" s="16"/>
      <c r="J6106" s="12"/>
      <c r="K6106" s="12"/>
      <c r="L6106" s="13" t="n">
        <f aca="false">K6106-J6106</f>
        <v>0</v>
      </c>
      <c r="M6106" s="8"/>
      <c r="N6106" s="13" t="n">
        <f aca="false">L6106-M6106</f>
        <v>0</v>
      </c>
      <c r="O6106" s="14" t="str">
        <f aca="false">IF(AND(G6106="A"),"91,5119",IF(AND(G6106="B"),"44,1784",IF(AND(G6106="C"),"12,6225",IF(AND(G6106=""),""))))</f>
        <v/>
      </c>
      <c r="P6106" s="15" t="str">
        <f aca="false">IF(OR(O6106=0,N6106=0,J6106=0,K6106=0,E6106="",D6106="",C6106="",B6106="",H6106="",I6106=""),"",IF(AND(G6106="A",(O6106*N6106)&lt;=foglio!$H$3),(N6106*O6106),IF(AND(G6106="A",(O6106*N6106)&gt;foglio!$H$3),foglio!$H$3,IF(AND(G6106="B",(O6106*N6106)&lt;=foglio!$H$4),(N6106*O6106),IF(AND(G6106="B",(O6106*N6106)&gt;foglio!$H$5),foglio!$H$4,IF(AND(G6106="C",(O6106*N6106)&lt;=foglio!$H$5),(N6106*O6106),IF(AND(G6106="C",(O6106*N6106)&gt;foglio!$H$5),foglio!$H$5)))))))</f>
        <v/>
      </c>
    </row>
    <row r="6107" customFormat="false" ht="10.2" hidden="false" customHeight="false" outlineLevel="0" collapsed="false">
      <c r="A6107" s="7" t="n">
        <v>6102</v>
      </c>
      <c r="B6107" s="8"/>
      <c r="C6107" s="8"/>
      <c r="D6107" s="8"/>
      <c r="E6107" s="9"/>
      <c r="F6107" s="9"/>
      <c r="G6107" s="10" t="str">
        <f aca="false">IF(F6107="Rischio alto","A",IF(F6107="Rischio medio","B",IF(F6107="Rischio basso","C","")))</f>
        <v/>
      </c>
      <c r="H6107" s="8"/>
      <c r="I6107" s="16"/>
      <c r="J6107" s="12"/>
      <c r="K6107" s="12"/>
      <c r="L6107" s="13" t="n">
        <f aca="false">K6107-J6107</f>
        <v>0</v>
      </c>
      <c r="M6107" s="8"/>
      <c r="N6107" s="13" t="n">
        <f aca="false">L6107-M6107</f>
        <v>0</v>
      </c>
      <c r="O6107" s="14" t="str">
        <f aca="false">IF(AND(G6107="A"),"91,5119",IF(AND(G6107="B"),"44,1784",IF(AND(G6107="C"),"12,6225",IF(AND(G6107=""),""))))</f>
        <v/>
      </c>
      <c r="P6107" s="15" t="str">
        <f aca="false">IF(OR(O6107=0,N6107=0,J6107=0,K6107=0,E6107="",D6107="",C6107="",B6107="",H6107="",I6107=""),"",IF(AND(G6107="A",(O6107*N6107)&lt;=foglio!$H$3),(N6107*O6107),IF(AND(G6107="A",(O6107*N6107)&gt;foglio!$H$3),foglio!$H$3,IF(AND(G6107="B",(O6107*N6107)&lt;=foglio!$H$4),(N6107*O6107),IF(AND(G6107="B",(O6107*N6107)&gt;foglio!$H$5),foglio!$H$4,IF(AND(G6107="C",(O6107*N6107)&lt;=foglio!$H$5),(N6107*O6107),IF(AND(G6107="C",(O6107*N6107)&gt;foglio!$H$5),foglio!$H$5)))))))</f>
        <v/>
      </c>
    </row>
    <row r="6108" customFormat="false" ht="10.2" hidden="false" customHeight="false" outlineLevel="0" collapsed="false">
      <c r="A6108" s="7" t="n">
        <v>6103</v>
      </c>
      <c r="B6108" s="8"/>
      <c r="C6108" s="8"/>
      <c r="D6108" s="8"/>
      <c r="E6108" s="9"/>
      <c r="F6108" s="9"/>
      <c r="G6108" s="10" t="str">
        <f aca="false">IF(F6108="Rischio alto","A",IF(F6108="Rischio medio","B",IF(F6108="Rischio basso","C","")))</f>
        <v/>
      </c>
      <c r="H6108" s="8"/>
      <c r="I6108" s="16"/>
      <c r="J6108" s="12"/>
      <c r="K6108" s="12"/>
      <c r="L6108" s="13" t="n">
        <f aca="false">K6108-J6108</f>
        <v>0</v>
      </c>
      <c r="M6108" s="8"/>
      <c r="N6108" s="13" t="n">
        <f aca="false">L6108-M6108</f>
        <v>0</v>
      </c>
      <c r="O6108" s="14" t="str">
        <f aca="false">IF(AND(G6108="A"),"91,5119",IF(AND(G6108="B"),"44,1784",IF(AND(G6108="C"),"12,6225",IF(AND(G6108=""),""))))</f>
        <v/>
      </c>
      <c r="P6108" s="15" t="str">
        <f aca="false">IF(OR(O6108=0,N6108=0,J6108=0,K6108=0,E6108="",D6108="",C6108="",B6108="",H6108="",I6108=""),"",IF(AND(G6108="A",(O6108*N6108)&lt;=foglio!$H$3),(N6108*O6108),IF(AND(G6108="A",(O6108*N6108)&gt;foglio!$H$3),foglio!$H$3,IF(AND(G6108="B",(O6108*N6108)&lt;=foglio!$H$4),(N6108*O6108),IF(AND(G6108="B",(O6108*N6108)&gt;foglio!$H$5),foglio!$H$4,IF(AND(G6108="C",(O6108*N6108)&lt;=foglio!$H$5),(N6108*O6108),IF(AND(G6108="C",(O6108*N6108)&gt;foglio!$H$5),foglio!$H$5)))))))</f>
        <v/>
      </c>
    </row>
    <row r="6109" customFormat="false" ht="10.2" hidden="false" customHeight="false" outlineLevel="0" collapsed="false">
      <c r="A6109" s="7" t="n">
        <v>6104</v>
      </c>
      <c r="B6109" s="8"/>
      <c r="C6109" s="8"/>
      <c r="D6109" s="8"/>
      <c r="E6109" s="9"/>
      <c r="F6109" s="9"/>
      <c r="G6109" s="10" t="str">
        <f aca="false">IF(F6109="Rischio alto","A",IF(F6109="Rischio medio","B",IF(F6109="Rischio basso","C","")))</f>
        <v/>
      </c>
      <c r="H6109" s="8"/>
      <c r="I6109" s="16"/>
      <c r="J6109" s="12"/>
      <c r="K6109" s="12"/>
      <c r="L6109" s="13" t="n">
        <f aca="false">K6109-J6109</f>
        <v>0</v>
      </c>
      <c r="M6109" s="8"/>
      <c r="N6109" s="13" t="n">
        <f aca="false">L6109-M6109</f>
        <v>0</v>
      </c>
      <c r="O6109" s="14" t="str">
        <f aca="false">IF(AND(G6109="A"),"91,5119",IF(AND(G6109="B"),"44,1784",IF(AND(G6109="C"),"12,6225",IF(AND(G6109=""),""))))</f>
        <v/>
      </c>
      <c r="P6109" s="15" t="str">
        <f aca="false">IF(OR(O6109=0,N6109=0,J6109=0,K6109=0,E6109="",D6109="",C6109="",B6109="",H6109="",I6109=""),"",IF(AND(G6109="A",(O6109*N6109)&lt;=foglio!$H$3),(N6109*O6109),IF(AND(G6109="A",(O6109*N6109)&gt;foglio!$H$3),foglio!$H$3,IF(AND(G6109="B",(O6109*N6109)&lt;=foglio!$H$4),(N6109*O6109),IF(AND(G6109="B",(O6109*N6109)&gt;foglio!$H$5),foglio!$H$4,IF(AND(G6109="C",(O6109*N6109)&lt;=foglio!$H$5),(N6109*O6109),IF(AND(G6109="C",(O6109*N6109)&gt;foglio!$H$5),foglio!$H$5)))))))</f>
        <v/>
      </c>
    </row>
    <row r="6110" customFormat="false" ht="10.2" hidden="false" customHeight="false" outlineLevel="0" collapsed="false">
      <c r="A6110" s="7" t="n">
        <v>6105</v>
      </c>
      <c r="B6110" s="8"/>
      <c r="C6110" s="8"/>
      <c r="D6110" s="8"/>
      <c r="E6110" s="9"/>
      <c r="F6110" s="9"/>
      <c r="G6110" s="10" t="str">
        <f aca="false">IF(F6110="Rischio alto","A",IF(F6110="Rischio medio","B",IF(F6110="Rischio basso","C","")))</f>
        <v/>
      </c>
      <c r="H6110" s="8"/>
      <c r="I6110" s="16"/>
      <c r="J6110" s="12"/>
      <c r="K6110" s="12"/>
      <c r="L6110" s="13" t="n">
        <f aca="false">K6110-J6110</f>
        <v>0</v>
      </c>
      <c r="M6110" s="8"/>
      <c r="N6110" s="13" t="n">
        <f aca="false">L6110-M6110</f>
        <v>0</v>
      </c>
      <c r="O6110" s="14" t="str">
        <f aca="false">IF(AND(G6110="A"),"91,5119",IF(AND(G6110="B"),"44,1784",IF(AND(G6110="C"),"12,6225",IF(AND(G6110=""),""))))</f>
        <v/>
      </c>
      <c r="P6110" s="15" t="str">
        <f aca="false">IF(OR(O6110=0,N6110=0,J6110=0,K6110=0,E6110="",D6110="",C6110="",B6110="",H6110="",I6110=""),"",IF(AND(G6110="A",(O6110*N6110)&lt;=foglio!$H$3),(N6110*O6110),IF(AND(G6110="A",(O6110*N6110)&gt;foglio!$H$3),foglio!$H$3,IF(AND(G6110="B",(O6110*N6110)&lt;=foglio!$H$4),(N6110*O6110),IF(AND(G6110="B",(O6110*N6110)&gt;foglio!$H$5),foglio!$H$4,IF(AND(G6110="C",(O6110*N6110)&lt;=foglio!$H$5),(N6110*O6110),IF(AND(G6110="C",(O6110*N6110)&gt;foglio!$H$5),foglio!$H$5)))))))</f>
        <v/>
      </c>
    </row>
    <row r="6111" customFormat="false" ht="10.2" hidden="false" customHeight="false" outlineLevel="0" collapsed="false">
      <c r="A6111" s="7" t="n">
        <v>6106</v>
      </c>
      <c r="B6111" s="8"/>
      <c r="C6111" s="8"/>
      <c r="D6111" s="8"/>
      <c r="E6111" s="9"/>
      <c r="F6111" s="9"/>
      <c r="G6111" s="10" t="str">
        <f aca="false">IF(F6111="Rischio alto","A",IF(F6111="Rischio medio","B",IF(F6111="Rischio basso","C","")))</f>
        <v/>
      </c>
      <c r="H6111" s="8"/>
      <c r="I6111" s="16"/>
      <c r="J6111" s="12"/>
      <c r="K6111" s="12"/>
      <c r="L6111" s="13" t="n">
        <f aca="false">K6111-J6111</f>
        <v>0</v>
      </c>
      <c r="M6111" s="8"/>
      <c r="N6111" s="13" t="n">
        <f aca="false">L6111-M6111</f>
        <v>0</v>
      </c>
      <c r="O6111" s="14" t="str">
        <f aca="false">IF(AND(G6111="A"),"91,5119",IF(AND(G6111="B"),"44,1784",IF(AND(G6111="C"),"12,6225",IF(AND(G6111=""),""))))</f>
        <v/>
      </c>
      <c r="P6111" s="15" t="str">
        <f aca="false">IF(OR(O6111=0,N6111=0,J6111=0,K6111=0,E6111="",D6111="",C6111="",B6111="",H6111="",I6111=""),"",IF(AND(G6111="A",(O6111*N6111)&lt;=foglio!$H$3),(N6111*O6111),IF(AND(G6111="A",(O6111*N6111)&gt;foglio!$H$3),foglio!$H$3,IF(AND(G6111="B",(O6111*N6111)&lt;=foglio!$H$4),(N6111*O6111),IF(AND(G6111="B",(O6111*N6111)&gt;foglio!$H$5),foglio!$H$4,IF(AND(G6111="C",(O6111*N6111)&lt;=foglio!$H$5),(N6111*O6111),IF(AND(G6111="C",(O6111*N6111)&gt;foglio!$H$5),foglio!$H$5)))))))</f>
        <v/>
      </c>
    </row>
    <row r="6112" customFormat="false" ht="10.2" hidden="false" customHeight="false" outlineLevel="0" collapsed="false">
      <c r="A6112" s="7" t="n">
        <v>6107</v>
      </c>
      <c r="B6112" s="8"/>
      <c r="C6112" s="8"/>
      <c r="D6112" s="8"/>
      <c r="E6112" s="9"/>
      <c r="F6112" s="9"/>
      <c r="G6112" s="10" t="str">
        <f aca="false">IF(F6112="Rischio alto","A",IF(F6112="Rischio medio","B",IF(F6112="Rischio basso","C","")))</f>
        <v/>
      </c>
      <c r="H6112" s="8"/>
      <c r="I6112" s="16"/>
      <c r="J6112" s="12"/>
      <c r="K6112" s="12"/>
      <c r="L6112" s="13" t="n">
        <f aca="false">K6112-J6112</f>
        <v>0</v>
      </c>
      <c r="M6112" s="8"/>
      <c r="N6112" s="13" t="n">
        <f aca="false">L6112-M6112</f>
        <v>0</v>
      </c>
      <c r="O6112" s="14" t="str">
        <f aca="false">IF(AND(G6112="A"),"91,5119",IF(AND(G6112="B"),"44,1784",IF(AND(G6112="C"),"12,6225",IF(AND(G6112=""),""))))</f>
        <v/>
      </c>
      <c r="P6112" s="15" t="str">
        <f aca="false">IF(OR(O6112=0,N6112=0,J6112=0,K6112=0,E6112="",D6112="",C6112="",B6112="",H6112="",I6112=""),"",IF(AND(G6112="A",(O6112*N6112)&lt;=foglio!$H$3),(N6112*O6112),IF(AND(G6112="A",(O6112*N6112)&gt;foglio!$H$3),foglio!$H$3,IF(AND(G6112="B",(O6112*N6112)&lt;=foglio!$H$4),(N6112*O6112),IF(AND(G6112="B",(O6112*N6112)&gt;foglio!$H$5),foglio!$H$4,IF(AND(G6112="C",(O6112*N6112)&lt;=foglio!$H$5),(N6112*O6112),IF(AND(G6112="C",(O6112*N6112)&gt;foglio!$H$5),foglio!$H$5)))))))</f>
        <v/>
      </c>
    </row>
    <row r="6113" customFormat="false" ht="10.2" hidden="false" customHeight="false" outlineLevel="0" collapsed="false">
      <c r="A6113" s="7" t="n">
        <v>6108</v>
      </c>
      <c r="B6113" s="8"/>
      <c r="C6113" s="8"/>
      <c r="D6113" s="8"/>
      <c r="E6113" s="9"/>
      <c r="F6113" s="9"/>
      <c r="G6113" s="10" t="str">
        <f aca="false">IF(F6113="Rischio alto","A",IF(F6113="Rischio medio","B",IF(F6113="Rischio basso","C","")))</f>
        <v/>
      </c>
      <c r="H6113" s="8"/>
      <c r="I6113" s="16"/>
      <c r="J6113" s="12"/>
      <c r="K6113" s="12"/>
      <c r="L6113" s="13" t="n">
        <f aca="false">K6113-J6113</f>
        <v>0</v>
      </c>
      <c r="M6113" s="8"/>
      <c r="N6113" s="13" t="n">
        <f aca="false">L6113-M6113</f>
        <v>0</v>
      </c>
      <c r="O6113" s="14" t="str">
        <f aca="false">IF(AND(G6113="A"),"91,5119",IF(AND(G6113="B"),"44,1784",IF(AND(G6113="C"),"12,6225",IF(AND(G6113=""),""))))</f>
        <v/>
      </c>
      <c r="P6113" s="15" t="str">
        <f aca="false">IF(OR(O6113=0,N6113=0,J6113=0,K6113=0,E6113="",D6113="",C6113="",B6113="",H6113="",I6113=""),"",IF(AND(G6113="A",(O6113*N6113)&lt;=foglio!$H$3),(N6113*O6113),IF(AND(G6113="A",(O6113*N6113)&gt;foglio!$H$3),foglio!$H$3,IF(AND(G6113="B",(O6113*N6113)&lt;=foglio!$H$4),(N6113*O6113),IF(AND(G6113="B",(O6113*N6113)&gt;foglio!$H$5),foglio!$H$4,IF(AND(G6113="C",(O6113*N6113)&lt;=foglio!$H$5),(N6113*O6113),IF(AND(G6113="C",(O6113*N6113)&gt;foglio!$H$5),foglio!$H$5)))))))</f>
        <v/>
      </c>
    </row>
    <row r="6114" customFormat="false" ht="10.2" hidden="false" customHeight="false" outlineLevel="0" collapsed="false">
      <c r="A6114" s="7" t="n">
        <v>6109</v>
      </c>
      <c r="B6114" s="8"/>
      <c r="C6114" s="8"/>
      <c r="D6114" s="8"/>
      <c r="E6114" s="9"/>
      <c r="F6114" s="9"/>
      <c r="G6114" s="10" t="str">
        <f aca="false">IF(F6114="Rischio alto","A",IF(F6114="Rischio medio","B",IF(F6114="Rischio basso","C","")))</f>
        <v/>
      </c>
      <c r="H6114" s="8"/>
      <c r="I6114" s="16"/>
      <c r="J6114" s="12"/>
      <c r="K6114" s="12"/>
      <c r="L6114" s="13" t="n">
        <f aca="false">K6114-J6114</f>
        <v>0</v>
      </c>
      <c r="M6114" s="8"/>
      <c r="N6114" s="13" t="n">
        <f aca="false">L6114-M6114</f>
        <v>0</v>
      </c>
      <c r="O6114" s="14" t="str">
        <f aca="false">IF(AND(G6114="A"),"91,5119",IF(AND(G6114="B"),"44,1784",IF(AND(G6114="C"),"12,6225",IF(AND(G6114=""),""))))</f>
        <v/>
      </c>
      <c r="P6114" s="15" t="str">
        <f aca="false">IF(OR(O6114=0,N6114=0,J6114=0,K6114=0,E6114="",D6114="",C6114="",B6114="",H6114="",I6114=""),"",IF(AND(G6114="A",(O6114*N6114)&lt;=foglio!$H$3),(N6114*O6114),IF(AND(G6114="A",(O6114*N6114)&gt;foglio!$H$3),foglio!$H$3,IF(AND(G6114="B",(O6114*N6114)&lt;=foglio!$H$4),(N6114*O6114),IF(AND(G6114="B",(O6114*N6114)&gt;foglio!$H$5),foglio!$H$4,IF(AND(G6114="C",(O6114*N6114)&lt;=foglio!$H$5),(N6114*O6114),IF(AND(G6114="C",(O6114*N6114)&gt;foglio!$H$5),foglio!$H$5)))))))</f>
        <v/>
      </c>
    </row>
    <row r="6115" customFormat="false" ht="10.2" hidden="false" customHeight="false" outlineLevel="0" collapsed="false">
      <c r="A6115" s="7" t="n">
        <v>6110</v>
      </c>
      <c r="B6115" s="8"/>
      <c r="C6115" s="8"/>
      <c r="D6115" s="8"/>
      <c r="E6115" s="9"/>
      <c r="F6115" s="9"/>
      <c r="G6115" s="10" t="str">
        <f aca="false">IF(F6115="Rischio alto","A",IF(F6115="Rischio medio","B",IF(F6115="Rischio basso","C","")))</f>
        <v/>
      </c>
      <c r="H6115" s="8"/>
      <c r="I6115" s="16"/>
      <c r="J6115" s="12"/>
      <c r="K6115" s="12"/>
      <c r="L6115" s="13" t="n">
        <f aca="false">K6115-J6115</f>
        <v>0</v>
      </c>
      <c r="M6115" s="8"/>
      <c r="N6115" s="13" t="n">
        <f aca="false">L6115-M6115</f>
        <v>0</v>
      </c>
      <c r="O6115" s="14" t="str">
        <f aca="false">IF(AND(G6115="A"),"91,5119",IF(AND(G6115="B"),"44,1784",IF(AND(G6115="C"),"12,6225",IF(AND(G6115=""),""))))</f>
        <v/>
      </c>
      <c r="P6115" s="15" t="str">
        <f aca="false">IF(OR(O6115=0,N6115=0,J6115=0,K6115=0,E6115="",D6115="",C6115="",B6115="",H6115="",I6115=""),"",IF(AND(G6115="A",(O6115*N6115)&lt;=foglio!$H$3),(N6115*O6115),IF(AND(G6115="A",(O6115*N6115)&gt;foglio!$H$3),foglio!$H$3,IF(AND(G6115="B",(O6115*N6115)&lt;=foglio!$H$4),(N6115*O6115),IF(AND(G6115="B",(O6115*N6115)&gt;foglio!$H$5),foglio!$H$4,IF(AND(G6115="C",(O6115*N6115)&lt;=foglio!$H$5),(N6115*O6115),IF(AND(G6115="C",(O6115*N6115)&gt;foglio!$H$5),foglio!$H$5)))))))</f>
        <v/>
      </c>
    </row>
    <row r="6116" customFormat="false" ht="10.2" hidden="false" customHeight="false" outlineLevel="0" collapsed="false">
      <c r="A6116" s="7" t="n">
        <v>6111</v>
      </c>
      <c r="B6116" s="8"/>
      <c r="C6116" s="8"/>
      <c r="D6116" s="8"/>
      <c r="E6116" s="9"/>
      <c r="F6116" s="9"/>
      <c r="G6116" s="10" t="str">
        <f aca="false">IF(F6116="Rischio alto","A",IF(F6116="Rischio medio","B",IF(F6116="Rischio basso","C","")))</f>
        <v/>
      </c>
      <c r="H6116" s="8"/>
      <c r="I6116" s="16"/>
      <c r="J6116" s="12"/>
      <c r="K6116" s="12"/>
      <c r="L6116" s="13" t="n">
        <f aca="false">K6116-J6116</f>
        <v>0</v>
      </c>
      <c r="M6116" s="8"/>
      <c r="N6116" s="13" t="n">
        <f aca="false">L6116-M6116</f>
        <v>0</v>
      </c>
      <c r="O6116" s="14" t="str">
        <f aca="false">IF(AND(G6116="A"),"91,5119",IF(AND(G6116="B"),"44,1784",IF(AND(G6116="C"),"12,6225",IF(AND(G6116=""),""))))</f>
        <v/>
      </c>
      <c r="P6116" s="15" t="str">
        <f aca="false">IF(OR(O6116=0,N6116=0,J6116=0,K6116=0,E6116="",D6116="",C6116="",B6116="",H6116="",I6116=""),"",IF(AND(G6116="A",(O6116*N6116)&lt;=foglio!$H$3),(N6116*O6116),IF(AND(G6116="A",(O6116*N6116)&gt;foglio!$H$3),foglio!$H$3,IF(AND(G6116="B",(O6116*N6116)&lt;=foglio!$H$4),(N6116*O6116),IF(AND(G6116="B",(O6116*N6116)&gt;foglio!$H$5),foglio!$H$4,IF(AND(G6116="C",(O6116*N6116)&lt;=foglio!$H$5),(N6116*O6116),IF(AND(G6116="C",(O6116*N6116)&gt;foglio!$H$5),foglio!$H$5)))))))</f>
        <v/>
      </c>
    </row>
    <row r="6117" customFormat="false" ht="10.2" hidden="false" customHeight="false" outlineLevel="0" collapsed="false">
      <c r="A6117" s="7" t="n">
        <v>6112</v>
      </c>
      <c r="B6117" s="8"/>
      <c r="C6117" s="8"/>
      <c r="D6117" s="8"/>
      <c r="E6117" s="9"/>
      <c r="F6117" s="9"/>
      <c r="G6117" s="10" t="str">
        <f aca="false">IF(F6117="Rischio alto","A",IF(F6117="Rischio medio","B",IF(F6117="Rischio basso","C","")))</f>
        <v/>
      </c>
      <c r="H6117" s="8"/>
      <c r="I6117" s="16"/>
      <c r="J6117" s="12"/>
      <c r="K6117" s="12"/>
      <c r="L6117" s="13" t="n">
        <f aca="false">K6117-J6117</f>
        <v>0</v>
      </c>
      <c r="M6117" s="8"/>
      <c r="N6117" s="13" t="n">
        <f aca="false">L6117-M6117</f>
        <v>0</v>
      </c>
      <c r="O6117" s="14" t="str">
        <f aca="false">IF(AND(G6117="A"),"91,5119",IF(AND(G6117="B"),"44,1784",IF(AND(G6117="C"),"12,6225",IF(AND(G6117=""),""))))</f>
        <v/>
      </c>
      <c r="P6117" s="15" t="str">
        <f aca="false">IF(OR(O6117=0,N6117=0,J6117=0,K6117=0,E6117="",D6117="",C6117="",B6117="",H6117="",I6117=""),"",IF(AND(G6117="A",(O6117*N6117)&lt;=foglio!$H$3),(N6117*O6117),IF(AND(G6117="A",(O6117*N6117)&gt;foglio!$H$3),foglio!$H$3,IF(AND(G6117="B",(O6117*N6117)&lt;=foglio!$H$4),(N6117*O6117),IF(AND(G6117="B",(O6117*N6117)&gt;foglio!$H$5),foglio!$H$4,IF(AND(G6117="C",(O6117*N6117)&lt;=foglio!$H$5),(N6117*O6117),IF(AND(G6117="C",(O6117*N6117)&gt;foglio!$H$5),foglio!$H$5)))))))</f>
        <v/>
      </c>
    </row>
    <row r="6118" customFormat="false" ht="10.2" hidden="false" customHeight="false" outlineLevel="0" collapsed="false">
      <c r="A6118" s="7" t="n">
        <v>6113</v>
      </c>
      <c r="B6118" s="8"/>
      <c r="C6118" s="8"/>
      <c r="D6118" s="8"/>
      <c r="E6118" s="9"/>
      <c r="F6118" s="9"/>
      <c r="G6118" s="10" t="str">
        <f aca="false">IF(F6118="Rischio alto","A",IF(F6118="Rischio medio","B",IF(F6118="Rischio basso","C","")))</f>
        <v/>
      </c>
      <c r="H6118" s="8"/>
      <c r="I6118" s="16"/>
      <c r="J6118" s="12"/>
      <c r="K6118" s="12"/>
      <c r="L6118" s="13" t="n">
        <f aca="false">K6118-J6118</f>
        <v>0</v>
      </c>
      <c r="M6118" s="8"/>
      <c r="N6118" s="13" t="n">
        <f aca="false">L6118-M6118</f>
        <v>0</v>
      </c>
      <c r="O6118" s="14" t="str">
        <f aca="false">IF(AND(G6118="A"),"91,5119",IF(AND(G6118="B"),"44,1784",IF(AND(G6118="C"),"12,6225",IF(AND(G6118=""),""))))</f>
        <v/>
      </c>
      <c r="P6118" s="15" t="str">
        <f aca="false">IF(OR(O6118=0,N6118=0,J6118=0,K6118=0,E6118="",D6118="",C6118="",B6118="",H6118="",I6118=""),"",IF(AND(G6118="A",(O6118*N6118)&lt;=foglio!$H$3),(N6118*O6118),IF(AND(G6118="A",(O6118*N6118)&gt;foglio!$H$3),foglio!$H$3,IF(AND(G6118="B",(O6118*N6118)&lt;=foglio!$H$4),(N6118*O6118),IF(AND(G6118="B",(O6118*N6118)&gt;foglio!$H$5),foglio!$H$4,IF(AND(G6118="C",(O6118*N6118)&lt;=foglio!$H$5),(N6118*O6118),IF(AND(G6118="C",(O6118*N6118)&gt;foglio!$H$5),foglio!$H$5)))))))</f>
        <v/>
      </c>
    </row>
    <row r="6119" customFormat="false" ht="10.2" hidden="false" customHeight="false" outlineLevel="0" collapsed="false">
      <c r="A6119" s="7" t="n">
        <v>6114</v>
      </c>
      <c r="B6119" s="8"/>
      <c r="C6119" s="8"/>
      <c r="D6119" s="8"/>
      <c r="E6119" s="9"/>
      <c r="F6119" s="9"/>
      <c r="G6119" s="10" t="str">
        <f aca="false">IF(F6119="Rischio alto","A",IF(F6119="Rischio medio","B",IF(F6119="Rischio basso","C","")))</f>
        <v/>
      </c>
      <c r="H6119" s="8"/>
      <c r="I6119" s="16"/>
      <c r="J6119" s="12"/>
      <c r="K6119" s="12"/>
      <c r="L6119" s="13" t="n">
        <f aca="false">K6119-J6119</f>
        <v>0</v>
      </c>
      <c r="M6119" s="8"/>
      <c r="N6119" s="13" t="n">
        <f aca="false">L6119-M6119</f>
        <v>0</v>
      </c>
      <c r="O6119" s="14" t="str">
        <f aca="false">IF(AND(G6119="A"),"91,5119",IF(AND(G6119="B"),"44,1784",IF(AND(G6119="C"),"12,6225",IF(AND(G6119=""),""))))</f>
        <v/>
      </c>
      <c r="P6119" s="15" t="str">
        <f aca="false">IF(OR(O6119=0,N6119=0,J6119=0,K6119=0,E6119="",D6119="",C6119="",B6119="",H6119="",I6119=""),"",IF(AND(G6119="A",(O6119*N6119)&lt;=foglio!$H$3),(N6119*O6119),IF(AND(G6119="A",(O6119*N6119)&gt;foglio!$H$3),foglio!$H$3,IF(AND(G6119="B",(O6119*N6119)&lt;=foglio!$H$4),(N6119*O6119),IF(AND(G6119="B",(O6119*N6119)&gt;foglio!$H$5),foglio!$H$4,IF(AND(G6119="C",(O6119*N6119)&lt;=foglio!$H$5),(N6119*O6119),IF(AND(G6119="C",(O6119*N6119)&gt;foglio!$H$5),foglio!$H$5)))))))</f>
        <v/>
      </c>
    </row>
    <row r="6120" customFormat="false" ht="10.2" hidden="false" customHeight="false" outlineLevel="0" collapsed="false">
      <c r="A6120" s="7" t="n">
        <v>6115</v>
      </c>
      <c r="B6120" s="8"/>
      <c r="C6120" s="8"/>
      <c r="D6120" s="8"/>
      <c r="E6120" s="9"/>
      <c r="F6120" s="9"/>
      <c r="G6120" s="10" t="str">
        <f aca="false">IF(F6120="Rischio alto","A",IF(F6120="Rischio medio","B",IF(F6120="Rischio basso","C","")))</f>
        <v/>
      </c>
      <c r="H6120" s="8"/>
      <c r="I6120" s="16"/>
      <c r="J6120" s="12"/>
      <c r="K6120" s="12"/>
      <c r="L6120" s="13" t="n">
        <f aca="false">K6120-J6120</f>
        <v>0</v>
      </c>
      <c r="M6120" s="8"/>
      <c r="N6120" s="13" t="n">
        <f aca="false">L6120-M6120</f>
        <v>0</v>
      </c>
      <c r="O6120" s="14" t="str">
        <f aca="false">IF(AND(G6120="A"),"91,5119",IF(AND(G6120="B"),"44,1784",IF(AND(G6120="C"),"12,6225",IF(AND(G6120=""),""))))</f>
        <v/>
      </c>
      <c r="P6120" s="15" t="str">
        <f aca="false">IF(OR(O6120=0,N6120=0,J6120=0,K6120=0,E6120="",D6120="",C6120="",B6120="",H6120="",I6120=""),"",IF(AND(G6120="A",(O6120*N6120)&lt;=foglio!$H$3),(N6120*O6120),IF(AND(G6120="A",(O6120*N6120)&gt;foglio!$H$3),foglio!$H$3,IF(AND(G6120="B",(O6120*N6120)&lt;=foglio!$H$4),(N6120*O6120),IF(AND(G6120="B",(O6120*N6120)&gt;foglio!$H$5),foglio!$H$4,IF(AND(G6120="C",(O6120*N6120)&lt;=foglio!$H$5),(N6120*O6120),IF(AND(G6120="C",(O6120*N6120)&gt;foglio!$H$5),foglio!$H$5)))))))</f>
        <v/>
      </c>
    </row>
    <row r="6121" customFormat="false" ht="10.2" hidden="false" customHeight="false" outlineLevel="0" collapsed="false">
      <c r="A6121" s="7" t="n">
        <v>6116</v>
      </c>
      <c r="B6121" s="8"/>
      <c r="C6121" s="8"/>
      <c r="D6121" s="8"/>
      <c r="E6121" s="9"/>
      <c r="F6121" s="9"/>
      <c r="G6121" s="10" t="str">
        <f aca="false">IF(F6121="Rischio alto","A",IF(F6121="Rischio medio","B",IF(F6121="Rischio basso","C","")))</f>
        <v/>
      </c>
      <c r="H6121" s="8"/>
      <c r="I6121" s="16"/>
      <c r="J6121" s="12"/>
      <c r="K6121" s="12"/>
      <c r="L6121" s="13" t="n">
        <f aca="false">K6121-J6121</f>
        <v>0</v>
      </c>
      <c r="M6121" s="8"/>
      <c r="N6121" s="13" t="n">
        <f aca="false">L6121-M6121</f>
        <v>0</v>
      </c>
      <c r="O6121" s="14" t="str">
        <f aca="false">IF(AND(G6121="A"),"91,5119",IF(AND(G6121="B"),"44,1784",IF(AND(G6121="C"),"12,6225",IF(AND(G6121=""),""))))</f>
        <v/>
      </c>
      <c r="P6121" s="15" t="str">
        <f aca="false">IF(OR(O6121=0,N6121=0,J6121=0,K6121=0,E6121="",D6121="",C6121="",B6121="",H6121="",I6121=""),"",IF(AND(G6121="A",(O6121*N6121)&lt;=foglio!$H$3),(N6121*O6121),IF(AND(G6121="A",(O6121*N6121)&gt;foglio!$H$3),foglio!$H$3,IF(AND(G6121="B",(O6121*N6121)&lt;=foglio!$H$4),(N6121*O6121),IF(AND(G6121="B",(O6121*N6121)&gt;foglio!$H$5),foglio!$H$4,IF(AND(G6121="C",(O6121*N6121)&lt;=foglio!$H$5),(N6121*O6121),IF(AND(G6121="C",(O6121*N6121)&gt;foglio!$H$5),foglio!$H$5)))))))</f>
        <v/>
      </c>
    </row>
    <row r="6122" customFormat="false" ht="10.2" hidden="false" customHeight="false" outlineLevel="0" collapsed="false">
      <c r="A6122" s="7" t="n">
        <v>6117</v>
      </c>
      <c r="B6122" s="8"/>
      <c r="C6122" s="8"/>
      <c r="D6122" s="8"/>
      <c r="E6122" s="9"/>
      <c r="F6122" s="9"/>
      <c r="G6122" s="10" t="str">
        <f aca="false">IF(F6122="Rischio alto","A",IF(F6122="Rischio medio","B",IF(F6122="Rischio basso","C","")))</f>
        <v/>
      </c>
      <c r="H6122" s="8"/>
      <c r="I6122" s="16"/>
      <c r="J6122" s="12"/>
      <c r="K6122" s="12"/>
      <c r="L6122" s="13" t="n">
        <f aca="false">K6122-J6122</f>
        <v>0</v>
      </c>
      <c r="M6122" s="8"/>
      <c r="N6122" s="13" t="n">
        <f aca="false">L6122-M6122</f>
        <v>0</v>
      </c>
      <c r="O6122" s="14" t="str">
        <f aca="false">IF(AND(G6122="A"),"91,5119",IF(AND(G6122="B"),"44,1784",IF(AND(G6122="C"),"12,6225",IF(AND(G6122=""),""))))</f>
        <v/>
      </c>
      <c r="P6122" s="15" t="str">
        <f aca="false">IF(OR(O6122=0,N6122=0,J6122=0,K6122=0,E6122="",D6122="",C6122="",B6122="",H6122="",I6122=""),"",IF(AND(G6122="A",(O6122*N6122)&lt;=foglio!$H$3),(N6122*O6122),IF(AND(G6122="A",(O6122*N6122)&gt;foglio!$H$3),foglio!$H$3,IF(AND(G6122="B",(O6122*N6122)&lt;=foglio!$H$4),(N6122*O6122),IF(AND(G6122="B",(O6122*N6122)&gt;foglio!$H$5),foglio!$H$4,IF(AND(G6122="C",(O6122*N6122)&lt;=foglio!$H$5),(N6122*O6122),IF(AND(G6122="C",(O6122*N6122)&gt;foglio!$H$5),foglio!$H$5)))))))</f>
        <v/>
      </c>
    </row>
    <row r="6123" customFormat="false" ht="10.2" hidden="false" customHeight="false" outlineLevel="0" collapsed="false">
      <c r="A6123" s="7" t="n">
        <v>6118</v>
      </c>
      <c r="B6123" s="8"/>
      <c r="C6123" s="8"/>
      <c r="D6123" s="8"/>
      <c r="E6123" s="9"/>
      <c r="F6123" s="9"/>
      <c r="G6123" s="10" t="str">
        <f aca="false">IF(F6123="Rischio alto","A",IF(F6123="Rischio medio","B",IF(F6123="Rischio basso","C","")))</f>
        <v/>
      </c>
      <c r="H6123" s="8"/>
      <c r="I6123" s="16"/>
      <c r="J6123" s="12"/>
      <c r="K6123" s="12"/>
      <c r="L6123" s="13" t="n">
        <f aca="false">K6123-J6123</f>
        <v>0</v>
      </c>
      <c r="M6123" s="8"/>
      <c r="N6123" s="13" t="n">
        <f aca="false">L6123-M6123</f>
        <v>0</v>
      </c>
      <c r="O6123" s="14" t="str">
        <f aca="false">IF(AND(G6123="A"),"91,5119",IF(AND(G6123="B"),"44,1784",IF(AND(G6123="C"),"12,6225",IF(AND(G6123=""),""))))</f>
        <v/>
      </c>
      <c r="P6123" s="15" t="str">
        <f aca="false">IF(OR(O6123=0,N6123=0,J6123=0,K6123=0,E6123="",D6123="",C6123="",B6123="",H6123="",I6123=""),"",IF(AND(G6123="A",(O6123*N6123)&lt;=foglio!$H$3),(N6123*O6123),IF(AND(G6123="A",(O6123*N6123)&gt;foglio!$H$3),foglio!$H$3,IF(AND(G6123="B",(O6123*N6123)&lt;=foglio!$H$4),(N6123*O6123),IF(AND(G6123="B",(O6123*N6123)&gt;foglio!$H$5),foglio!$H$4,IF(AND(G6123="C",(O6123*N6123)&lt;=foglio!$H$5),(N6123*O6123),IF(AND(G6123="C",(O6123*N6123)&gt;foglio!$H$5),foglio!$H$5)))))))</f>
        <v/>
      </c>
    </row>
    <row r="6124" customFormat="false" ht="10.2" hidden="false" customHeight="false" outlineLevel="0" collapsed="false">
      <c r="A6124" s="7" t="n">
        <v>6119</v>
      </c>
      <c r="B6124" s="8"/>
      <c r="C6124" s="8"/>
      <c r="D6124" s="8"/>
      <c r="E6124" s="9"/>
      <c r="F6124" s="9"/>
      <c r="G6124" s="10" t="str">
        <f aca="false">IF(F6124="Rischio alto","A",IF(F6124="Rischio medio","B",IF(F6124="Rischio basso","C","")))</f>
        <v/>
      </c>
      <c r="H6124" s="8"/>
      <c r="I6124" s="16"/>
      <c r="J6124" s="12"/>
      <c r="K6124" s="12"/>
      <c r="L6124" s="13" t="n">
        <f aca="false">K6124-J6124</f>
        <v>0</v>
      </c>
      <c r="M6124" s="8"/>
      <c r="N6124" s="13" t="n">
        <f aca="false">L6124-M6124</f>
        <v>0</v>
      </c>
      <c r="O6124" s="14" t="str">
        <f aca="false">IF(AND(G6124="A"),"91,5119",IF(AND(G6124="B"),"44,1784",IF(AND(G6124="C"),"12,6225",IF(AND(G6124=""),""))))</f>
        <v/>
      </c>
      <c r="P6124" s="15" t="str">
        <f aca="false">IF(OR(O6124=0,N6124=0,J6124=0,K6124=0,E6124="",D6124="",C6124="",B6124="",H6124="",I6124=""),"",IF(AND(G6124="A",(O6124*N6124)&lt;=foglio!$H$3),(N6124*O6124),IF(AND(G6124="A",(O6124*N6124)&gt;foglio!$H$3),foglio!$H$3,IF(AND(G6124="B",(O6124*N6124)&lt;=foglio!$H$4),(N6124*O6124),IF(AND(G6124="B",(O6124*N6124)&gt;foglio!$H$5),foglio!$H$4,IF(AND(G6124="C",(O6124*N6124)&lt;=foglio!$H$5),(N6124*O6124),IF(AND(G6124="C",(O6124*N6124)&gt;foglio!$H$5),foglio!$H$5)))))))</f>
        <v/>
      </c>
    </row>
    <row r="6125" customFormat="false" ht="10.2" hidden="false" customHeight="false" outlineLevel="0" collapsed="false">
      <c r="A6125" s="7" t="n">
        <v>6120</v>
      </c>
      <c r="B6125" s="8"/>
      <c r="C6125" s="8"/>
      <c r="D6125" s="8"/>
      <c r="E6125" s="9"/>
      <c r="F6125" s="9"/>
      <c r="G6125" s="10" t="str">
        <f aca="false">IF(F6125="Rischio alto","A",IF(F6125="Rischio medio","B",IF(F6125="Rischio basso","C","")))</f>
        <v/>
      </c>
      <c r="H6125" s="8"/>
      <c r="I6125" s="16"/>
      <c r="J6125" s="12"/>
      <c r="K6125" s="12"/>
      <c r="L6125" s="13" t="n">
        <f aca="false">K6125-J6125</f>
        <v>0</v>
      </c>
      <c r="M6125" s="8"/>
      <c r="N6125" s="13" t="n">
        <f aca="false">L6125-M6125</f>
        <v>0</v>
      </c>
      <c r="O6125" s="14" t="str">
        <f aca="false">IF(AND(G6125="A"),"91,5119",IF(AND(G6125="B"),"44,1784",IF(AND(G6125="C"),"12,6225",IF(AND(G6125=""),""))))</f>
        <v/>
      </c>
      <c r="P6125" s="15" t="str">
        <f aca="false">IF(OR(O6125=0,N6125=0,J6125=0,K6125=0,E6125="",D6125="",C6125="",B6125="",H6125="",I6125=""),"",IF(AND(G6125="A",(O6125*N6125)&lt;=foglio!$H$3),(N6125*O6125),IF(AND(G6125="A",(O6125*N6125)&gt;foglio!$H$3),foglio!$H$3,IF(AND(G6125="B",(O6125*N6125)&lt;=foglio!$H$4),(N6125*O6125),IF(AND(G6125="B",(O6125*N6125)&gt;foglio!$H$5),foglio!$H$4,IF(AND(G6125="C",(O6125*N6125)&lt;=foglio!$H$5),(N6125*O6125),IF(AND(G6125="C",(O6125*N6125)&gt;foglio!$H$5),foglio!$H$5)))))))</f>
        <v/>
      </c>
    </row>
    <row r="6126" customFormat="false" ht="10.2" hidden="false" customHeight="false" outlineLevel="0" collapsed="false">
      <c r="A6126" s="7" t="n">
        <v>6121</v>
      </c>
      <c r="B6126" s="8"/>
      <c r="C6126" s="8"/>
      <c r="D6126" s="8"/>
      <c r="E6126" s="9"/>
      <c r="F6126" s="9"/>
      <c r="G6126" s="10" t="str">
        <f aca="false">IF(F6126="Rischio alto","A",IF(F6126="Rischio medio","B",IF(F6126="Rischio basso","C","")))</f>
        <v/>
      </c>
      <c r="H6126" s="8"/>
      <c r="I6126" s="16"/>
      <c r="J6126" s="12"/>
      <c r="K6126" s="12"/>
      <c r="L6126" s="13" t="n">
        <f aca="false">K6126-J6126</f>
        <v>0</v>
      </c>
      <c r="M6126" s="8"/>
      <c r="N6126" s="13" t="n">
        <f aca="false">L6126-M6126</f>
        <v>0</v>
      </c>
      <c r="O6126" s="14" t="str">
        <f aca="false">IF(AND(G6126="A"),"91,5119",IF(AND(G6126="B"),"44,1784",IF(AND(G6126="C"),"12,6225",IF(AND(G6126=""),""))))</f>
        <v/>
      </c>
      <c r="P6126" s="15" t="str">
        <f aca="false">IF(OR(O6126=0,N6126=0,J6126=0,K6126=0,E6126="",D6126="",C6126="",B6126="",H6126="",I6126=""),"",IF(AND(G6126="A",(O6126*N6126)&lt;=foglio!$H$3),(N6126*O6126),IF(AND(G6126="A",(O6126*N6126)&gt;foglio!$H$3),foglio!$H$3,IF(AND(G6126="B",(O6126*N6126)&lt;=foglio!$H$4),(N6126*O6126),IF(AND(G6126="B",(O6126*N6126)&gt;foglio!$H$5),foglio!$H$4,IF(AND(G6126="C",(O6126*N6126)&lt;=foglio!$H$5),(N6126*O6126),IF(AND(G6126="C",(O6126*N6126)&gt;foglio!$H$5),foglio!$H$5)))))))</f>
        <v/>
      </c>
    </row>
    <row r="6127" customFormat="false" ht="10.2" hidden="false" customHeight="false" outlineLevel="0" collapsed="false">
      <c r="A6127" s="7" t="n">
        <v>6122</v>
      </c>
      <c r="B6127" s="8"/>
      <c r="C6127" s="8"/>
      <c r="D6127" s="8"/>
      <c r="E6127" s="9"/>
      <c r="F6127" s="9"/>
      <c r="G6127" s="10" t="str">
        <f aca="false">IF(F6127="Rischio alto","A",IF(F6127="Rischio medio","B",IF(F6127="Rischio basso","C","")))</f>
        <v/>
      </c>
      <c r="H6127" s="8"/>
      <c r="I6127" s="16"/>
      <c r="J6127" s="12"/>
      <c r="K6127" s="12"/>
      <c r="L6127" s="13" t="n">
        <f aca="false">K6127-J6127</f>
        <v>0</v>
      </c>
      <c r="M6127" s="8"/>
      <c r="N6127" s="13" t="n">
        <f aca="false">L6127-M6127</f>
        <v>0</v>
      </c>
      <c r="O6127" s="14" t="str">
        <f aca="false">IF(AND(G6127="A"),"91,5119",IF(AND(G6127="B"),"44,1784",IF(AND(G6127="C"),"12,6225",IF(AND(G6127=""),""))))</f>
        <v/>
      </c>
      <c r="P6127" s="15" t="str">
        <f aca="false">IF(OR(O6127=0,N6127=0,J6127=0,K6127=0,E6127="",D6127="",C6127="",B6127="",H6127="",I6127=""),"",IF(AND(G6127="A",(O6127*N6127)&lt;=foglio!$H$3),(N6127*O6127),IF(AND(G6127="A",(O6127*N6127)&gt;foglio!$H$3),foglio!$H$3,IF(AND(G6127="B",(O6127*N6127)&lt;=foglio!$H$4),(N6127*O6127),IF(AND(G6127="B",(O6127*N6127)&gt;foglio!$H$5),foglio!$H$4,IF(AND(G6127="C",(O6127*N6127)&lt;=foglio!$H$5),(N6127*O6127),IF(AND(G6127="C",(O6127*N6127)&gt;foglio!$H$5),foglio!$H$5)))))))</f>
        <v/>
      </c>
    </row>
    <row r="6128" customFormat="false" ht="10.2" hidden="false" customHeight="false" outlineLevel="0" collapsed="false">
      <c r="A6128" s="7" t="n">
        <v>6123</v>
      </c>
      <c r="B6128" s="8"/>
      <c r="C6128" s="8"/>
      <c r="D6128" s="8"/>
      <c r="E6128" s="9"/>
      <c r="F6128" s="9"/>
      <c r="G6128" s="10" t="str">
        <f aca="false">IF(F6128="Rischio alto","A",IF(F6128="Rischio medio","B",IF(F6128="Rischio basso","C","")))</f>
        <v/>
      </c>
      <c r="H6128" s="8"/>
      <c r="I6128" s="16"/>
      <c r="J6128" s="12"/>
      <c r="K6128" s="12"/>
      <c r="L6128" s="13" t="n">
        <f aca="false">K6128-J6128</f>
        <v>0</v>
      </c>
      <c r="M6128" s="8"/>
      <c r="N6128" s="13" t="n">
        <f aca="false">L6128-M6128</f>
        <v>0</v>
      </c>
      <c r="O6128" s="14" t="str">
        <f aca="false">IF(AND(G6128="A"),"91,5119",IF(AND(G6128="B"),"44,1784",IF(AND(G6128="C"),"12,6225",IF(AND(G6128=""),""))))</f>
        <v/>
      </c>
      <c r="P6128" s="15" t="str">
        <f aca="false">IF(OR(O6128=0,N6128=0,J6128=0,K6128=0,E6128="",D6128="",C6128="",B6128="",H6128="",I6128=""),"",IF(AND(G6128="A",(O6128*N6128)&lt;=foglio!$H$3),(N6128*O6128),IF(AND(G6128="A",(O6128*N6128)&gt;foglio!$H$3),foglio!$H$3,IF(AND(G6128="B",(O6128*N6128)&lt;=foglio!$H$4),(N6128*O6128),IF(AND(G6128="B",(O6128*N6128)&gt;foglio!$H$5),foglio!$H$4,IF(AND(G6128="C",(O6128*N6128)&lt;=foglio!$H$5),(N6128*O6128),IF(AND(G6128="C",(O6128*N6128)&gt;foglio!$H$5),foglio!$H$5)))))))</f>
        <v/>
      </c>
    </row>
    <row r="6129" customFormat="false" ht="10.2" hidden="false" customHeight="false" outlineLevel="0" collapsed="false">
      <c r="A6129" s="7" t="n">
        <v>6124</v>
      </c>
      <c r="B6129" s="8"/>
      <c r="C6129" s="8"/>
      <c r="D6129" s="8"/>
      <c r="E6129" s="9"/>
      <c r="F6129" s="9"/>
      <c r="G6129" s="10" t="str">
        <f aca="false">IF(F6129="Rischio alto","A",IF(F6129="Rischio medio","B",IF(F6129="Rischio basso","C","")))</f>
        <v/>
      </c>
      <c r="H6129" s="8"/>
      <c r="I6129" s="16"/>
      <c r="J6129" s="12"/>
      <c r="K6129" s="12"/>
      <c r="L6129" s="13" t="n">
        <f aca="false">K6129-J6129</f>
        <v>0</v>
      </c>
      <c r="M6129" s="8"/>
      <c r="N6129" s="13" t="n">
        <f aca="false">L6129-M6129</f>
        <v>0</v>
      </c>
      <c r="O6129" s="14" t="str">
        <f aca="false">IF(AND(G6129="A"),"91,5119",IF(AND(G6129="B"),"44,1784",IF(AND(G6129="C"),"12,6225",IF(AND(G6129=""),""))))</f>
        <v/>
      </c>
      <c r="P6129" s="15" t="str">
        <f aca="false">IF(OR(O6129=0,N6129=0,J6129=0,K6129=0,E6129="",D6129="",C6129="",B6129="",H6129="",I6129=""),"",IF(AND(G6129="A",(O6129*N6129)&lt;=foglio!$H$3),(N6129*O6129),IF(AND(G6129="A",(O6129*N6129)&gt;foglio!$H$3),foglio!$H$3,IF(AND(G6129="B",(O6129*N6129)&lt;=foglio!$H$4),(N6129*O6129),IF(AND(G6129="B",(O6129*N6129)&gt;foglio!$H$5),foglio!$H$4,IF(AND(G6129="C",(O6129*N6129)&lt;=foglio!$H$5),(N6129*O6129),IF(AND(G6129="C",(O6129*N6129)&gt;foglio!$H$5),foglio!$H$5)))))))</f>
        <v/>
      </c>
    </row>
    <row r="6130" customFormat="false" ht="10.2" hidden="false" customHeight="false" outlineLevel="0" collapsed="false">
      <c r="A6130" s="7" t="n">
        <v>6125</v>
      </c>
      <c r="B6130" s="8"/>
      <c r="C6130" s="8"/>
      <c r="D6130" s="8"/>
      <c r="E6130" s="9"/>
      <c r="F6130" s="9"/>
      <c r="G6130" s="10" t="str">
        <f aca="false">IF(F6130="Rischio alto","A",IF(F6130="Rischio medio","B",IF(F6130="Rischio basso","C","")))</f>
        <v/>
      </c>
      <c r="H6130" s="8"/>
      <c r="I6130" s="16"/>
      <c r="J6130" s="12"/>
      <c r="K6130" s="12"/>
      <c r="L6130" s="13" t="n">
        <f aca="false">K6130-J6130</f>
        <v>0</v>
      </c>
      <c r="M6130" s="8"/>
      <c r="N6130" s="13" t="n">
        <f aca="false">L6130-M6130</f>
        <v>0</v>
      </c>
      <c r="O6130" s="14" t="str">
        <f aca="false">IF(AND(G6130="A"),"91,5119",IF(AND(G6130="B"),"44,1784",IF(AND(G6130="C"),"12,6225",IF(AND(G6130=""),""))))</f>
        <v/>
      </c>
      <c r="P6130" s="15" t="str">
        <f aca="false">IF(OR(O6130=0,N6130=0,J6130=0,K6130=0,E6130="",D6130="",C6130="",B6130="",H6130="",I6130=""),"",IF(AND(G6130="A",(O6130*N6130)&lt;=foglio!$H$3),(N6130*O6130),IF(AND(G6130="A",(O6130*N6130)&gt;foglio!$H$3),foglio!$H$3,IF(AND(G6130="B",(O6130*N6130)&lt;=foglio!$H$4),(N6130*O6130),IF(AND(G6130="B",(O6130*N6130)&gt;foglio!$H$5),foglio!$H$4,IF(AND(G6130="C",(O6130*N6130)&lt;=foglio!$H$5),(N6130*O6130),IF(AND(G6130="C",(O6130*N6130)&gt;foglio!$H$5),foglio!$H$5)))))))</f>
        <v/>
      </c>
    </row>
    <row r="6131" customFormat="false" ht="10.2" hidden="false" customHeight="false" outlineLevel="0" collapsed="false">
      <c r="A6131" s="7" t="n">
        <v>6126</v>
      </c>
      <c r="B6131" s="8"/>
      <c r="C6131" s="8"/>
      <c r="D6131" s="8"/>
      <c r="E6131" s="9"/>
      <c r="F6131" s="9"/>
      <c r="G6131" s="10" t="str">
        <f aca="false">IF(F6131="Rischio alto","A",IF(F6131="Rischio medio","B",IF(F6131="Rischio basso","C","")))</f>
        <v/>
      </c>
      <c r="H6131" s="8"/>
      <c r="I6131" s="16"/>
      <c r="J6131" s="12"/>
      <c r="K6131" s="12"/>
      <c r="L6131" s="13" t="n">
        <f aca="false">K6131-J6131</f>
        <v>0</v>
      </c>
      <c r="M6131" s="8"/>
      <c r="N6131" s="13" t="n">
        <f aca="false">L6131-M6131</f>
        <v>0</v>
      </c>
      <c r="O6131" s="14" t="str">
        <f aca="false">IF(AND(G6131="A"),"91,5119",IF(AND(G6131="B"),"44,1784",IF(AND(G6131="C"),"12,6225",IF(AND(G6131=""),""))))</f>
        <v/>
      </c>
      <c r="P6131" s="15" t="str">
        <f aca="false">IF(OR(O6131=0,N6131=0,J6131=0,K6131=0,E6131="",D6131="",C6131="",B6131="",H6131="",I6131=""),"",IF(AND(G6131="A",(O6131*N6131)&lt;=foglio!$H$3),(N6131*O6131),IF(AND(G6131="A",(O6131*N6131)&gt;foglio!$H$3),foglio!$H$3,IF(AND(G6131="B",(O6131*N6131)&lt;=foglio!$H$4),(N6131*O6131),IF(AND(G6131="B",(O6131*N6131)&gt;foglio!$H$5),foglio!$H$4,IF(AND(G6131="C",(O6131*N6131)&lt;=foglio!$H$5),(N6131*O6131),IF(AND(G6131="C",(O6131*N6131)&gt;foglio!$H$5),foglio!$H$5)))))))</f>
        <v/>
      </c>
    </row>
    <row r="6132" customFormat="false" ht="10.2" hidden="false" customHeight="false" outlineLevel="0" collapsed="false">
      <c r="A6132" s="7" t="n">
        <v>6127</v>
      </c>
      <c r="B6132" s="8"/>
      <c r="C6132" s="8"/>
      <c r="D6132" s="8"/>
      <c r="E6132" s="9"/>
      <c r="F6132" s="9"/>
      <c r="G6132" s="10" t="str">
        <f aca="false">IF(F6132="Rischio alto","A",IF(F6132="Rischio medio","B",IF(F6132="Rischio basso","C","")))</f>
        <v/>
      </c>
      <c r="H6132" s="8"/>
      <c r="I6132" s="16"/>
      <c r="J6132" s="12"/>
      <c r="K6132" s="12"/>
      <c r="L6132" s="13" t="n">
        <f aca="false">K6132-J6132</f>
        <v>0</v>
      </c>
      <c r="M6132" s="8"/>
      <c r="N6132" s="13" t="n">
        <f aca="false">L6132-M6132</f>
        <v>0</v>
      </c>
      <c r="O6132" s="14" t="str">
        <f aca="false">IF(AND(G6132="A"),"91,5119",IF(AND(G6132="B"),"44,1784",IF(AND(G6132="C"),"12,6225",IF(AND(G6132=""),""))))</f>
        <v/>
      </c>
      <c r="P6132" s="15" t="str">
        <f aca="false">IF(OR(O6132=0,N6132=0,J6132=0,K6132=0,E6132="",D6132="",C6132="",B6132="",H6132="",I6132=""),"",IF(AND(G6132="A",(O6132*N6132)&lt;=foglio!$H$3),(N6132*O6132),IF(AND(G6132="A",(O6132*N6132)&gt;foglio!$H$3),foglio!$H$3,IF(AND(G6132="B",(O6132*N6132)&lt;=foglio!$H$4),(N6132*O6132),IF(AND(G6132="B",(O6132*N6132)&gt;foglio!$H$5),foglio!$H$4,IF(AND(G6132="C",(O6132*N6132)&lt;=foglio!$H$5),(N6132*O6132),IF(AND(G6132="C",(O6132*N6132)&gt;foglio!$H$5),foglio!$H$5)))))))</f>
        <v/>
      </c>
    </row>
    <row r="6133" customFormat="false" ht="10.2" hidden="false" customHeight="false" outlineLevel="0" collapsed="false">
      <c r="A6133" s="7" t="n">
        <v>6128</v>
      </c>
      <c r="B6133" s="8"/>
      <c r="C6133" s="8"/>
      <c r="D6133" s="8"/>
      <c r="E6133" s="9"/>
      <c r="F6133" s="9"/>
      <c r="G6133" s="10" t="str">
        <f aca="false">IF(F6133="Rischio alto","A",IF(F6133="Rischio medio","B",IF(F6133="Rischio basso","C","")))</f>
        <v/>
      </c>
      <c r="H6133" s="8"/>
      <c r="I6133" s="16"/>
      <c r="J6133" s="12"/>
      <c r="K6133" s="12"/>
      <c r="L6133" s="13" t="n">
        <f aca="false">K6133-J6133</f>
        <v>0</v>
      </c>
      <c r="M6133" s="8"/>
      <c r="N6133" s="13" t="n">
        <f aca="false">L6133-M6133</f>
        <v>0</v>
      </c>
      <c r="O6133" s="14" t="str">
        <f aca="false">IF(AND(G6133="A"),"91,5119",IF(AND(G6133="B"),"44,1784",IF(AND(G6133="C"),"12,6225",IF(AND(G6133=""),""))))</f>
        <v/>
      </c>
      <c r="P6133" s="15" t="str">
        <f aca="false">IF(OR(O6133=0,N6133=0,J6133=0,K6133=0,E6133="",D6133="",C6133="",B6133="",H6133="",I6133=""),"",IF(AND(G6133="A",(O6133*N6133)&lt;=foglio!$H$3),(N6133*O6133),IF(AND(G6133="A",(O6133*N6133)&gt;foglio!$H$3),foglio!$H$3,IF(AND(G6133="B",(O6133*N6133)&lt;=foglio!$H$4),(N6133*O6133),IF(AND(G6133="B",(O6133*N6133)&gt;foglio!$H$5),foglio!$H$4,IF(AND(G6133="C",(O6133*N6133)&lt;=foglio!$H$5),(N6133*O6133),IF(AND(G6133="C",(O6133*N6133)&gt;foglio!$H$5),foglio!$H$5)))))))</f>
        <v/>
      </c>
    </row>
    <row r="6134" customFormat="false" ht="10.2" hidden="false" customHeight="false" outlineLevel="0" collapsed="false">
      <c r="A6134" s="7" t="n">
        <v>6129</v>
      </c>
      <c r="B6134" s="8"/>
      <c r="C6134" s="8"/>
      <c r="D6134" s="8"/>
      <c r="E6134" s="9"/>
      <c r="F6134" s="9"/>
      <c r="G6134" s="10" t="str">
        <f aca="false">IF(F6134="Rischio alto","A",IF(F6134="Rischio medio","B",IF(F6134="Rischio basso","C","")))</f>
        <v/>
      </c>
      <c r="H6134" s="8"/>
      <c r="I6134" s="16"/>
      <c r="J6134" s="12"/>
      <c r="K6134" s="12"/>
      <c r="L6134" s="13" t="n">
        <f aca="false">K6134-J6134</f>
        <v>0</v>
      </c>
      <c r="M6134" s="8"/>
      <c r="N6134" s="13" t="n">
        <f aca="false">L6134-M6134</f>
        <v>0</v>
      </c>
      <c r="O6134" s="14" t="str">
        <f aca="false">IF(AND(G6134="A"),"91,5119",IF(AND(G6134="B"),"44,1784",IF(AND(G6134="C"),"12,6225",IF(AND(G6134=""),""))))</f>
        <v/>
      </c>
      <c r="P6134" s="15" t="str">
        <f aca="false">IF(OR(O6134=0,N6134=0,J6134=0,K6134=0,E6134="",D6134="",C6134="",B6134="",H6134="",I6134=""),"",IF(AND(G6134="A",(O6134*N6134)&lt;=foglio!$H$3),(N6134*O6134),IF(AND(G6134="A",(O6134*N6134)&gt;foglio!$H$3),foglio!$H$3,IF(AND(G6134="B",(O6134*N6134)&lt;=foglio!$H$4),(N6134*O6134),IF(AND(G6134="B",(O6134*N6134)&gt;foglio!$H$5),foglio!$H$4,IF(AND(G6134="C",(O6134*N6134)&lt;=foglio!$H$5),(N6134*O6134),IF(AND(G6134="C",(O6134*N6134)&gt;foglio!$H$5),foglio!$H$5)))))))</f>
        <v/>
      </c>
    </row>
    <row r="6135" customFormat="false" ht="10.2" hidden="false" customHeight="false" outlineLevel="0" collapsed="false">
      <c r="A6135" s="7" t="n">
        <v>6130</v>
      </c>
      <c r="B6135" s="8"/>
      <c r="C6135" s="8"/>
      <c r="D6135" s="8"/>
      <c r="E6135" s="9"/>
      <c r="F6135" s="9"/>
      <c r="G6135" s="10" t="str">
        <f aca="false">IF(F6135="Rischio alto","A",IF(F6135="Rischio medio","B",IF(F6135="Rischio basso","C","")))</f>
        <v/>
      </c>
      <c r="H6135" s="8"/>
      <c r="I6135" s="16"/>
      <c r="J6135" s="12"/>
      <c r="K6135" s="12"/>
      <c r="L6135" s="13" t="n">
        <f aca="false">K6135-J6135</f>
        <v>0</v>
      </c>
      <c r="M6135" s="8"/>
      <c r="N6135" s="13" t="n">
        <f aca="false">L6135-M6135</f>
        <v>0</v>
      </c>
      <c r="O6135" s="14" t="str">
        <f aca="false">IF(AND(G6135="A"),"91,5119",IF(AND(G6135="B"),"44,1784",IF(AND(G6135="C"),"12,6225",IF(AND(G6135=""),""))))</f>
        <v/>
      </c>
      <c r="P6135" s="15" t="str">
        <f aca="false">IF(OR(O6135=0,N6135=0,J6135=0,K6135=0,E6135="",D6135="",C6135="",B6135="",H6135="",I6135=""),"",IF(AND(G6135="A",(O6135*N6135)&lt;=foglio!$H$3),(N6135*O6135),IF(AND(G6135="A",(O6135*N6135)&gt;foglio!$H$3),foglio!$H$3,IF(AND(G6135="B",(O6135*N6135)&lt;=foglio!$H$4),(N6135*O6135),IF(AND(G6135="B",(O6135*N6135)&gt;foglio!$H$5),foglio!$H$4,IF(AND(G6135="C",(O6135*N6135)&lt;=foglio!$H$5),(N6135*O6135),IF(AND(G6135="C",(O6135*N6135)&gt;foglio!$H$5),foglio!$H$5)))))))</f>
        <v/>
      </c>
    </row>
    <row r="6136" customFormat="false" ht="10.2" hidden="false" customHeight="false" outlineLevel="0" collapsed="false">
      <c r="A6136" s="7" t="n">
        <v>6131</v>
      </c>
      <c r="B6136" s="8"/>
      <c r="C6136" s="8"/>
      <c r="D6136" s="8"/>
      <c r="E6136" s="9"/>
      <c r="F6136" s="9"/>
      <c r="G6136" s="10" t="str">
        <f aca="false">IF(F6136="Rischio alto","A",IF(F6136="Rischio medio","B",IF(F6136="Rischio basso","C","")))</f>
        <v/>
      </c>
      <c r="H6136" s="8"/>
      <c r="I6136" s="16"/>
      <c r="J6136" s="12"/>
      <c r="K6136" s="12"/>
      <c r="L6136" s="13" t="n">
        <f aca="false">K6136-J6136</f>
        <v>0</v>
      </c>
      <c r="M6136" s="8"/>
      <c r="N6136" s="13" t="n">
        <f aca="false">L6136-M6136</f>
        <v>0</v>
      </c>
      <c r="O6136" s="14" t="str">
        <f aca="false">IF(AND(G6136="A"),"91,5119",IF(AND(G6136="B"),"44,1784",IF(AND(G6136="C"),"12,6225",IF(AND(G6136=""),""))))</f>
        <v/>
      </c>
      <c r="P6136" s="15" t="str">
        <f aca="false">IF(OR(O6136=0,N6136=0,J6136=0,K6136=0,E6136="",D6136="",C6136="",B6136="",H6136="",I6136=""),"",IF(AND(G6136="A",(O6136*N6136)&lt;=foglio!$H$3),(N6136*O6136),IF(AND(G6136="A",(O6136*N6136)&gt;foglio!$H$3),foglio!$H$3,IF(AND(G6136="B",(O6136*N6136)&lt;=foglio!$H$4),(N6136*O6136),IF(AND(G6136="B",(O6136*N6136)&gt;foglio!$H$5),foglio!$H$4,IF(AND(G6136="C",(O6136*N6136)&lt;=foglio!$H$5),(N6136*O6136),IF(AND(G6136="C",(O6136*N6136)&gt;foglio!$H$5),foglio!$H$5)))))))</f>
        <v/>
      </c>
    </row>
    <row r="6137" customFormat="false" ht="10.2" hidden="false" customHeight="false" outlineLevel="0" collapsed="false">
      <c r="A6137" s="7" t="n">
        <v>6132</v>
      </c>
      <c r="B6137" s="8"/>
      <c r="C6137" s="8"/>
      <c r="D6137" s="8"/>
      <c r="E6137" s="9"/>
      <c r="F6137" s="9"/>
      <c r="G6137" s="10" t="str">
        <f aca="false">IF(F6137="Rischio alto","A",IF(F6137="Rischio medio","B",IF(F6137="Rischio basso","C","")))</f>
        <v/>
      </c>
      <c r="H6137" s="8"/>
      <c r="I6137" s="16"/>
      <c r="J6137" s="12"/>
      <c r="K6137" s="12"/>
      <c r="L6137" s="13" t="n">
        <f aca="false">K6137-J6137</f>
        <v>0</v>
      </c>
      <c r="M6137" s="8"/>
      <c r="N6137" s="13" t="n">
        <f aca="false">L6137-M6137</f>
        <v>0</v>
      </c>
      <c r="O6137" s="14" t="str">
        <f aca="false">IF(AND(G6137="A"),"91,5119",IF(AND(G6137="B"),"44,1784",IF(AND(G6137="C"),"12,6225",IF(AND(G6137=""),""))))</f>
        <v/>
      </c>
      <c r="P6137" s="15" t="str">
        <f aca="false">IF(OR(O6137=0,N6137=0,J6137=0,K6137=0,E6137="",D6137="",C6137="",B6137="",H6137="",I6137=""),"",IF(AND(G6137="A",(O6137*N6137)&lt;=foglio!$H$3),(N6137*O6137),IF(AND(G6137="A",(O6137*N6137)&gt;foglio!$H$3),foglio!$H$3,IF(AND(G6137="B",(O6137*N6137)&lt;=foglio!$H$4),(N6137*O6137),IF(AND(G6137="B",(O6137*N6137)&gt;foglio!$H$5),foglio!$H$4,IF(AND(G6137="C",(O6137*N6137)&lt;=foglio!$H$5),(N6137*O6137),IF(AND(G6137="C",(O6137*N6137)&gt;foglio!$H$5),foglio!$H$5)))))))</f>
        <v/>
      </c>
    </row>
    <row r="6138" customFormat="false" ht="10.2" hidden="false" customHeight="false" outlineLevel="0" collapsed="false">
      <c r="A6138" s="7" t="n">
        <v>6133</v>
      </c>
      <c r="B6138" s="8"/>
      <c r="C6138" s="8"/>
      <c r="D6138" s="8"/>
      <c r="E6138" s="9"/>
      <c r="F6138" s="9"/>
      <c r="G6138" s="10" t="str">
        <f aca="false">IF(F6138="Rischio alto","A",IF(F6138="Rischio medio","B",IF(F6138="Rischio basso","C","")))</f>
        <v/>
      </c>
      <c r="H6138" s="8"/>
      <c r="I6138" s="16"/>
      <c r="J6138" s="12"/>
      <c r="K6138" s="12"/>
      <c r="L6138" s="13" t="n">
        <f aca="false">K6138-J6138</f>
        <v>0</v>
      </c>
      <c r="M6138" s="8"/>
      <c r="N6138" s="13" t="n">
        <f aca="false">L6138-M6138</f>
        <v>0</v>
      </c>
      <c r="O6138" s="14" t="str">
        <f aca="false">IF(AND(G6138="A"),"91,5119",IF(AND(G6138="B"),"44,1784",IF(AND(G6138="C"),"12,6225",IF(AND(G6138=""),""))))</f>
        <v/>
      </c>
      <c r="P6138" s="15" t="str">
        <f aca="false">IF(OR(O6138=0,N6138=0,J6138=0,K6138=0,E6138="",D6138="",C6138="",B6138="",H6138="",I6138=""),"",IF(AND(G6138="A",(O6138*N6138)&lt;=foglio!$H$3),(N6138*O6138),IF(AND(G6138="A",(O6138*N6138)&gt;foglio!$H$3),foglio!$H$3,IF(AND(G6138="B",(O6138*N6138)&lt;=foglio!$H$4),(N6138*O6138),IF(AND(G6138="B",(O6138*N6138)&gt;foglio!$H$5),foglio!$H$4,IF(AND(G6138="C",(O6138*N6138)&lt;=foglio!$H$5),(N6138*O6138),IF(AND(G6138="C",(O6138*N6138)&gt;foglio!$H$5),foglio!$H$5)))))))</f>
        <v/>
      </c>
    </row>
    <row r="6139" customFormat="false" ht="10.2" hidden="false" customHeight="false" outlineLevel="0" collapsed="false">
      <c r="A6139" s="7" t="n">
        <v>6134</v>
      </c>
      <c r="B6139" s="8"/>
      <c r="C6139" s="8"/>
      <c r="D6139" s="8"/>
      <c r="E6139" s="9"/>
      <c r="F6139" s="9"/>
      <c r="G6139" s="10" t="str">
        <f aca="false">IF(F6139="Rischio alto","A",IF(F6139="Rischio medio","B",IF(F6139="Rischio basso","C","")))</f>
        <v/>
      </c>
      <c r="H6139" s="8"/>
      <c r="I6139" s="16"/>
      <c r="J6139" s="12"/>
      <c r="K6139" s="12"/>
      <c r="L6139" s="13" t="n">
        <f aca="false">K6139-J6139</f>
        <v>0</v>
      </c>
      <c r="M6139" s="8"/>
      <c r="N6139" s="13" t="n">
        <f aca="false">L6139-M6139</f>
        <v>0</v>
      </c>
      <c r="O6139" s="14" t="str">
        <f aca="false">IF(AND(G6139="A"),"91,5119",IF(AND(G6139="B"),"44,1784",IF(AND(G6139="C"),"12,6225",IF(AND(G6139=""),""))))</f>
        <v/>
      </c>
      <c r="P6139" s="15" t="str">
        <f aca="false">IF(OR(O6139=0,N6139=0,J6139=0,K6139=0,E6139="",D6139="",C6139="",B6139="",H6139="",I6139=""),"",IF(AND(G6139="A",(O6139*N6139)&lt;=foglio!$H$3),(N6139*O6139),IF(AND(G6139="A",(O6139*N6139)&gt;foglio!$H$3),foglio!$H$3,IF(AND(G6139="B",(O6139*N6139)&lt;=foglio!$H$4),(N6139*O6139),IF(AND(G6139="B",(O6139*N6139)&gt;foglio!$H$5),foglio!$H$4,IF(AND(G6139="C",(O6139*N6139)&lt;=foglio!$H$5),(N6139*O6139),IF(AND(G6139="C",(O6139*N6139)&gt;foglio!$H$5),foglio!$H$5)))))))</f>
        <v/>
      </c>
    </row>
    <row r="6140" customFormat="false" ht="10.2" hidden="false" customHeight="false" outlineLevel="0" collapsed="false">
      <c r="A6140" s="7" t="n">
        <v>6135</v>
      </c>
      <c r="B6140" s="8"/>
      <c r="C6140" s="8"/>
      <c r="D6140" s="8"/>
      <c r="E6140" s="9"/>
      <c r="F6140" s="9"/>
      <c r="G6140" s="10" t="str">
        <f aca="false">IF(F6140="Rischio alto","A",IF(F6140="Rischio medio","B",IF(F6140="Rischio basso","C","")))</f>
        <v/>
      </c>
      <c r="H6140" s="8"/>
      <c r="I6140" s="16"/>
      <c r="J6140" s="12"/>
      <c r="K6140" s="12"/>
      <c r="L6140" s="13" t="n">
        <f aca="false">K6140-J6140</f>
        <v>0</v>
      </c>
      <c r="M6140" s="8"/>
      <c r="N6140" s="13" t="n">
        <f aca="false">L6140-M6140</f>
        <v>0</v>
      </c>
      <c r="O6140" s="14" t="str">
        <f aca="false">IF(AND(G6140="A"),"91,5119",IF(AND(G6140="B"),"44,1784",IF(AND(G6140="C"),"12,6225",IF(AND(G6140=""),""))))</f>
        <v/>
      </c>
      <c r="P6140" s="15" t="str">
        <f aca="false">IF(OR(O6140=0,N6140=0,J6140=0,K6140=0,E6140="",D6140="",C6140="",B6140="",H6140="",I6140=""),"",IF(AND(G6140="A",(O6140*N6140)&lt;=foglio!$H$3),(N6140*O6140),IF(AND(G6140="A",(O6140*N6140)&gt;foglio!$H$3),foglio!$H$3,IF(AND(G6140="B",(O6140*N6140)&lt;=foglio!$H$4),(N6140*O6140),IF(AND(G6140="B",(O6140*N6140)&gt;foglio!$H$5),foglio!$H$4,IF(AND(G6140="C",(O6140*N6140)&lt;=foglio!$H$5),(N6140*O6140),IF(AND(G6140="C",(O6140*N6140)&gt;foglio!$H$5),foglio!$H$5)))))))</f>
        <v/>
      </c>
    </row>
    <row r="6141" customFormat="false" ht="10.2" hidden="false" customHeight="false" outlineLevel="0" collapsed="false">
      <c r="A6141" s="7" t="n">
        <v>6136</v>
      </c>
      <c r="B6141" s="8"/>
      <c r="C6141" s="8"/>
      <c r="D6141" s="8"/>
      <c r="E6141" s="9"/>
      <c r="F6141" s="9"/>
      <c r="G6141" s="10" t="str">
        <f aca="false">IF(F6141="Rischio alto","A",IF(F6141="Rischio medio","B",IF(F6141="Rischio basso","C","")))</f>
        <v/>
      </c>
      <c r="H6141" s="8"/>
      <c r="I6141" s="16"/>
      <c r="J6141" s="12"/>
      <c r="K6141" s="12"/>
      <c r="L6141" s="13" t="n">
        <f aca="false">K6141-J6141</f>
        <v>0</v>
      </c>
      <c r="M6141" s="8"/>
      <c r="N6141" s="13" t="n">
        <f aca="false">L6141-M6141</f>
        <v>0</v>
      </c>
      <c r="O6141" s="14" t="str">
        <f aca="false">IF(AND(G6141="A"),"91,5119",IF(AND(G6141="B"),"44,1784",IF(AND(G6141="C"),"12,6225",IF(AND(G6141=""),""))))</f>
        <v/>
      </c>
      <c r="P6141" s="15" t="str">
        <f aca="false">IF(OR(O6141=0,N6141=0,J6141=0,K6141=0,E6141="",D6141="",C6141="",B6141="",H6141="",I6141=""),"",IF(AND(G6141="A",(O6141*N6141)&lt;=foglio!$H$3),(N6141*O6141),IF(AND(G6141="A",(O6141*N6141)&gt;foglio!$H$3),foglio!$H$3,IF(AND(G6141="B",(O6141*N6141)&lt;=foglio!$H$4),(N6141*O6141),IF(AND(G6141="B",(O6141*N6141)&gt;foglio!$H$5),foglio!$H$4,IF(AND(G6141="C",(O6141*N6141)&lt;=foglio!$H$5),(N6141*O6141),IF(AND(G6141="C",(O6141*N6141)&gt;foglio!$H$5),foglio!$H$5)))))))</f>
        <v/>
      </c>
    </row>
    <row r="6142" customFormat="false" ht="10.2" hidden="false" customHeight="false" outlineLevel="0" collapsed="false">
      <c r="A6142" s="7" t="n">
        <v>6137</v>
      </c>
      <c r="B6142" s="8"/>
      <c r="C6142" s="8"/>
      <c r="D6142" s="8"/>
      <c r="E6142" s="9"/>
      <c r="F6142" s="9"/>
      <c r="G6142" s="10" t="str">
        <f aca="false">IF(F6142="Rischio alto","A",IF(F6142="Rischio medio","B",IF(F6142="Rischio basso","C","")))</f>
        <v/>
      </c>
      <c r="H6142" s="8"/>
      <c r="I6142" s="16"/>
      <c r="J6142" s="12"/>
      <c r="K6142" s="12"/>
      <c r="L6142" s="13" t="n">
        <f aca="false">K6142-J6142</f>
        <v>0</v>
      </c>
      <c r="M6142" s="8"/>
      <c r="N6142" s="13" t="n">
        <f aca="false">L6142-M6142</f>
        <v>0</v>
      </c>
      <c r="O6142" s="14" t="str">
        <f aca="false">IF(AND(G6142="A"),"91,5119",IF(AND(G6142="B"),"44,1784",IF(AND(G6142="C"),"12,6225",IF(AND(G6142=""),""))))</f>
        <v/>
      </c>
      <c r="P6142" s="15" t="str">
        <f aca="false">IF(OR(O6142=0,N6142=0,J6142=0,K6142=0,E6142="",D6142="",C6142="",B6142="",H6142="",I6142=""),"",IF(AND(G6142="A",(O6142*N6142)&lt;=foglio!$H$3),(N6142*O6142),IF(AND(G6142="A",(O6142*N6142)&gt;foglio!$H$3),foglio!$H$3,IF(AND(G6142="B",(O6142*N6142)&lt;=foglio!$H$4),(N6142*O6142),IF(AND(G6142="B",(O6142*N6142)&gt;foglio!$H$5),foglio!$H$4,IF(AND(G6142="C",(O6142*N6142)&lt;=foglio!$H$5),(N6142*O6142),IF(AND(G6142="C",(O6142*N6142)&gt;foglio!$H$5),foglio!$H$5)))))))</f>
        <v/>
      </c>
    </row>
    <row r="6143" customFormat="false" ht="10.2" hidden="false" customHeight="false" outlineLevel="0" collapsed="false">
      <c r="A6143" s="7" t="n">
        <v>6138</v>
      </c>
      <c r="B6143" s="8"/>
      <c r="C6143" s="8"/>
      <c r="D6143" s="8"/>
      <c r="E6143" s="9"/>
      <c r="F6143" s="9"/>
      <c r="G6143" s="10" t="str">
        <f aca="false">IF(F6143="Rischio alto","A",IF(F6143="Rischio medio","B",IF(F6143="Rischio basso","C","")))</f>
        <v/>
      </c>
      <c r="H6143" s="8"/>
      <c r="I6143" s="16"/>
      <c r="J6143" s="12"/>
      <c r="K6143" s="12"/>
      <c r="L6143" s="13" t="n">
        <f aca="false">K6143-J6143</f>
        <v>0</v>
      </c>
      <c r="M6143" s="8"/>
      <c r="N6143" s="13" t="n">
        <f aca="false">L6143-M6143</f>
        <v>0</v>
      </c>
      <c r="O6143" s="14" t="str">
        <f aca="false">IF(AND(G6143="A"),"91,5119",IF(AND(G6143="B"),"44,1784",IF(AND(G6143="C"),"12,6225",IF(AND(G6143=""),""))))</f>
        <v/>
      </c>
      <c r="P6143" s="15" t="str">
        <f aca="false">IF(OR(O6143=0,N6143=0,J6143=0,K6143=0,E6143="",D6143="",C6143="",B6143="",H6143="",I6143=""),"",IF(AND(G6143="A",(O6143*N6143)&lt;=foglio!$H$3),(N6143*O6143),IF(AND(G6143="A",(O6143*N6143)&gt;foglio!$H$3),foglio!$H$3,IF(AND(G6143="B",(O6143*N6143)&lt;=foglio!$H$4),(N6143*O6143),IF(AND(G6143="B",(O6143*N6143)&gt;foglio!$H$5),foglio!$H$4,IF(AND(G6143="C",(O6143*N6143)&lt;=foglio!$H$5),(N6143*O6143),IF(AND(G6143="C",(O6143*N6143)&gt;foglio!$H$5),foglio!$H$5)))))))</f>
        <v/>
      </c>
    </row>
    <row r="6144" customFormat="false" ht="10.2" hidden="false" customHeight="false" outlineLevel="0" collapsed="false">
      <c r="A6144" s="7" t="n">
        <v>6139</v>
      </c>
      <c r="B6144" s="8"/>
      <c r="C6144" s="8"/>
      <c r="D6144" s="8"/>
      <c r="E6144" s="9"/>
      <c r="F6144" s="9"/>
      <c r="G6144" s="10" t="str">
        <f aca="false">IF(F6144="Rischio alto","A",IF(F6144="Rischio medio","B",IF(F6144="Rischio basso","C","")))</f>
        <v/>
      </c>
      <c r="H6144" s="8"/>
      <c r="I6144" s="16"/>
      <c r="J6144" s="12"/>
      <c r="K6144" s="12"/>
      <c r="L6144" s="13" t="n">
        <f aca="false">K6144-J6144</f>
        <v>0</v>
      </c>
      <c r="M6144" s="8"/>
      <c r="N6144" s="13" t="n">
        <f aca="false">L6144-M6144</f>
        <v>0</v>
      </c>
      <c r="O6144" s="14" t="str">
        <f aca="false">IF(AND(G6144="A"),"91,5119",IF(AND(G6144="B"),"44,1784",IF(AND(G6144="C"),"12,6225",IF(AND(G6144=""),""))))</f>
        <v/>
      </c>
      <c r="P6144" s="15" t="str">
        <f aca="false">IF(OR(O6144=0,N6144=0,J6144=0,K6144=0,E6144="",D6144="",C6144="",B6144="",H6144="",I6144=""),"",IF(AND(G6144="A",(O6144*N6144)&lt;=foglio!$H$3),(N6144*O6144),IF(AND(G6144="A",(O6144*N6144)&gt;foglio!$H$3),foglio!$H$3,IF(AND(G6144="B",(O6144*N6144)&lt;=foglio!$H$4),(N6144*O6144),IF(AND(G6144="B",(O6144*N6144)&gt;foglio!$H$5),foglio!$H$4,IF(AND(G6144="C",(O6144*N6144)&lt;=foglio!$H$5),(N6144*O6144),IF(AND(G6144="C",(O6144*N6144)&gt;foglio!$H$5),foglio!$H$5)))))))</f>
        <v/>
      </c>
    </row>
    <row r="6145" customFormat="false" ht="10.2" hidden="false" customHeight="false" outlineLevel="0" collapsed="false">
      <c r="A6145" s="7" t="n">
        <v>6140</v>
      </c>
      <c r="B6145" s="8"/>
      <c r="C6145" s="8"/>
      <c r="D6145" s="8"/>
      <c r="E6145" s="9"/>
      <c r="F6145" s="9"/>
      <c r="G6145" s="10" t="str">
        <f aca="false">IF(F6145="Rischio alto","A",IF(F6145="Rischio medio","B",IF(F6145="Rischio basso","C","")))</f>
        <v/>
      </c>
      <c r="H6145" s="8"/>
      <c r="I6145" s="16"/>
      <c r="J6145" s="12"/>
      <c r="K6145" s="12"/>
      <c r="L6145" s="13" t="n">
        <f aca="false">K6145-J6145</f>
        <v>0</v>
      </c>
      <c r="M6145" s="8"/>
      <c r="N6145" s="13" t="n">
        <f aca="false">L6145-M6145</f>
        <v>0</v>
      </c>
      <c r="O6145" s="14" t="str">
        <f aca="false">IF(AND(G6145="A"),"91,5119",IF(AND(G6145="B"),"44,1784",IF(AND(G6145="C"),"12,6225",IF(AND(G6145=""),""))))</f>
        <v/>
      </c>
      <c r="P6145" s="15" t="str">
        <f aca="false">IF(OR(O6145=0,N6145=0,J6145=0,K6145=0,E6145="",D6145="",C6145="",B6145="",H6145="",I6145=""),"",IF(AND(G6145="A",(O6145*N6145)&lt;=foglio!$H$3),(N6145*O6145),IF(AND(G6145="A",(O6145*N6145)&gt;foglio!$H$3),foglio!$H$3,IF(AND(G6145="B",(O6145*N6145)&lt;=foglio!$H$4),(N6145*O6145),IF(AND(G6145="B",(O6145*N6145)&gt;foglio!$H$5),foglio!$H$4,IF(AND(G6145="C",(O6145*N6145)&lt;=foglio!$H$5),(N6145*O6145),IF(AND(G6145="C",(O6145*N6145)&gt;foglio!$H$5),foglio!$H$5)))))))</f>
        <v/>
      </c>
    </row>
    <row r="6146" customFormat="false" ht="10.2" hidden="false" customHeight="false" outlineLevel="0" collapsed="false">
      <c r="A6146" s="7" t="n">
        <v>6141</v>
      </c>
      <c r="B6146" s="8"/>
      <c r="C6146" s="8"/>
      <c r="D6146" s="8"/>
      <c r="E6146" s="9"/>
      <c r="F6146" s="9"/>
      <c r="G6146" s="10" t="str">
        <f aca="false">IF(F6146="Rischio alto","A",IF(F6146="Rischio medio","B",IF(F6146="Rischio basso","C","")))</f>
        <v/>
      </c>
      <c r="H6146" s="8"/>
      <c r="I6146" s="16"/>
      <c r="J6146" s="12"/>
      <c r="K6146" s="12"/>
      <c r="L6146" s="13" t="n">
        <f aca="false">K6146-J6146</f>
        <v>0</v>
      </c>
      <c r="M6146" s="8"/>
      <c r="N6146" s="13" t="n">
        <f aca="false">L6146-M6146</f>
        <v>0</v>
      </c>
      <c r="O6146" s="14" t="str">
        <f aca="false">IF(AND(G6146="A"),"91,5119",IF(AND(G6146="B"),"44,1784",IF(AND(G6146="C"),"12,6225",IF(AND(G6146=""),""))))</f>
        <v/>
      </c>
      <c r="P6146" s="15" t="str">
        <f aca="false">IF(OR(O6146=0,N6146=0,J6146=0,K6146=0,E6146="",D6146="",C6146="",B6146="",H6146="",I6146=""),"",IF(AND(G6146="A",(O6146*N6146)&lt;=foglio!$H$3),(N6146*O6146),IF(AND(G6146="A",(O6146*N6146)&gt;foglio!$H$3),foglio!$H$3,IF(AND(G6146="B",(O6146*N6146)&lt;=foglio!$H$4),(N6146*O6146),IF(AND(G6146="B",(O6146*N6146)&gt;foglio!$H$5),foglio!$H$4,IF(AND(G6146="C",(O6146*N6146)&lt;=foglio!$H$5),(N6146*O6146),IF(AND(G6146="C",(O6146*N6146)&gt;foglio!$H$5),foglio!$H$5)))))))</f>
        <v/>
      </c>
    </row>
    <row r="6147" customFormat="false" ht="10.2" hidden="false" customHeight="false" outlineLevel="0" collapsed="false">
      <c r="A6147" s="7" t="n">
        <v>6142</v>
      </c>
      <c r="B6147" s="8"/>
      <c r="C6147" s="8"/>
      <c r="D6147" s="8"/>
      <c r="E6147" s="9"/>
      <c r="F6147" s="9"/>
      <c r="G6147" s="10" t="str">
        <f aca="false">IF(F6147="Rischio alto","A",IF(F6147="Rischio medio","B",IF(F6147="Rischio basso","C","")))</f>
        <v/>
      </c>
      <c r="H6147" s="8"/>
      <c r="I6147" s="16"/>
      <c r="J6147" s="12"/>
      <c r="K6147" s="12"/>
      <c r="L6147" s="13" t="n">
        <f aca="false">K6147-J6147</f>
        <v>0</v>
      </c>
      <c r="M6147" s="8"/>
      <c r="N6147" s="13" t="n">
        <f aca="false">L6147-M6147</f>
        <v>0</v>
      </c>
      <c r="O6147" s="14" t="str">
        <f aca="false">IF(AND(G6147="A"),"91,5119",IF(AND(G6147="B"),"44,1784",IF(AND(G6147="C"),"12,6225",IF(AND(G6147=""),""))))</f>
        <v/>
      </c>
      <c r="P6147" s="15" t="str">
        <f aca="false">IF(OR(O6147=0,N6147=0,J6147=0,K6147=0,E6147="",D6147="",C6147="",B6147="",H6147="",I6147=""),"",IF(AND(G6147="A",(O6147*N6147)&lt;=foglio!$H$3),(N6147*O6147),IF(AND(G6147="A",(O6147*N6147)&gt;foglio!$H$3),foglio!$H$3,IF(AND(G6147="B",(O6147*N6147)&lt;=foglio!$H$4),(N6147*O6147),IF(AND(G6147="B",(O6147*N6147)&gt;foglio!$H$5),foglio!$H$4,IF(AND(G6147="C",(O6147*N6147)&lt;=foglio!$H$5),(N6147*O6147),IF(AND(G6147="C",(O6147*N6147)&gt;foglio!$H$5),foglio!$H$5)))))))</f>
        <v/>
      </c>
    </row>
    <row r="6148" customFormat="false" ht="10.2" hidden="false" customHeight="false" outlineLevel="0" collapsed="false">
      <c r="A6148" s="7" t="n">
        <v>6143</v>
      </c>
      <c r="B6148" s="8"/>
      <c r="C6148" s="8"/>
      <c r="D6148" s="8"/>
      <c r="E6148" s="9"/>
      <c r="F6148" s="9"/>
      <c r="G6148" s="10" t="str">
        <f aca="false">IF(F6148="Rischio alto","A",IF(F6148="Rischio medio","B",IF(F6148="Rischio basso","C","")))</f>
        <v/>
      </c>
      <c r="H6148" s="8"/>
      <c r="I6148" s="16"/>
      <c r="J6148" s="12"/>
      <c r="K6148" s="12"/>
      <c r="L6148" s="13" t="n">
        <f aca="false">K6148-J6148</f>
        <v>0</v>
      </c>
      <c r="M6148" s="8"/>
      <c r="N6148" s="13" t="n">
        <f aca="false">L6148-M6148</f>
        <v>0</v>
      </c>
      <c r="O6148" s="14" t="str">
        <f aca="false">IF(AND(G6148="A"),"91,5119",IF(AND(G6148="B"),"44,1784",IF(AND(G6148="C"),"12,6225",IF(AND(G6148=""),""))))</f>
        <v/>
      </c>
      <c r="P6148" s="15" t="str">
        <f aca="false">IF(OR(O6148=0,N6148=0,J6148=0,K6148=0,E6148="",D6148="",C6148="",B6148="",H6148="",I6148=""),"",IF(AND(G6148="A",(O6148*N6148)&lt;=foglio!$H$3),(N6148*O6148),IF(AND(G6148="A",(O6148*N6148)&gt;foglio!$H$3),foglio!$H$3,IF(AND(G6148="B",(O6148*N6148)&lt;=foglio!$H$4),(N6148*O6148),IF(AND(G6148="B",(O6148*N6148)&gt;foglio!$H$5),foglio!$H$4,IF(AND(G6148="C",(O6148*N6148)&lt;=foglio!$H$5),(N6148*O6148),IF(AND(G6148="C",(O6148*N6148)&gt;foglio!$H$5),foglio!$H$5)))))))</f>
        <v/>
      </c>
    </row>
    <row r="6149" customFormat="false" ht="10.2" hidden="false" customHeight="false" outlineLevel="0" collapsed="false">
      <c r="A6149" s="7" t="n">
        <v>6144</v>
      </c>
      <c r="B6149" s="8"/>
      <c r="C6149" s="8"/>
      <c r="D6149" s="8"/>
      <c r="E6149" s="9"/>
      <c r="F6149" s="9"/>
      <c r="G6149" s="10" t="str">
        <f aca="false">IF(F6149="Rischio alto","A",IF(F6149="Rischio medio","B",IF(F6149="Rischio basso","C","")))</f>
        <v/>
      </c>
      <c r="H6149" s="8"/>
      <c r="I6149" s="16"/>
      <c r="J6149" s="12"/>
      <c r="K6149" s="12"/>
      <c r="L6149" s="13" t="n">
        <f aca="false">K6149-J6149</f>
        <v>0</v>
      </c>
      <c r="M6149" s="8"/>
      <c r="N6149" s="13" t="n">
        <f aca="false">L6149-M6149</f>
        <v>0</v>
      </c>
      <c r="O6149" s="14" t="str">
        <f aca="false">IF(AND(G6149="A"),"91,5119",IF(AND(G6149="B"),"44,1784",IF(AND(G6149="C"),"12,6225",IF(AND(G6149=""),""))))</f>
        <v/>
      </c>
      <c r="P6149" s="15" t="str">
        <f aca="false">IF(OR(O6149=0,N6149=0,J6149=0,K6149=0,E6149="",D6149="",C6149="",B6149="",H6149="",I6149=""),"",IF(AND(G6149="A",(O6149*N6149)&lt;=foglio!$H$3),(N6149*O6149),IF(AND(G6149="A",(O6149*N6149)&gt;foglio!$H$3),foglio!$H$3,IF(AND(G6149="B",(O6149*N6149)&lt;=foglio!$H$4),(N6149*O6149),IF(AND(G6149="B",(O6149*N6149)&gt;foglio!$H$5),foglio!$H$4,IF(AND(G6149="C",(O6149*N6149)&lt;=foglio!$H$5),(N6149*O6149),IF(AND(G6149="C",(O6149*N6149)&gt;foglio!$H$5),foglio!$H$5)))))))</f>
        <v/>
      </c>
    </row>
    <row r="6150" customFormat="false" ht="10.2" hidden="false" customHeight="false" outlineLevel="0" collapsed="false">
      <c r="A6150" s="7" t="n">
        <v>6145</v>
      </c>
      <c r="B6150" s="8"/>
      <c r="C6150" s="8"/>
      <c r="D6150" s="8"/>
      <c r="E6150" s="9"/>
      <c r="F6150" s="9"/>
      <c r="G6150" s="10" t="str">
        <f aca="false">IF(F6150="Rischio alto","A",IF(F6150="Rischio medio","B",IF(F6150="Rischio basso","C","")))</f>
        <v/>
      </c>
      <c r="H6150" s="8"/>
      <c r="I6150" s="16"/>
      <c r="J6150" s="12"/>
      <c r="K6150" s="12"/>
      <c r="L6150" s="13" t="n">
        <f aca="false">K6150-J6150</f>
        <v>0</v>
      </c>
      <c r="M6150" s="8"/>
      <c r="N6150" s="13" t="n">
        <f aca="false">L6150-M6150</f>
        <v>0</v>
      </c>
      <c r="O6150" s="14" t="str">
        <f aca="false">IF(AND(G6150="A"),"91,5119",IF(AND(G6150="B"),"44,1784",IF(AND(G6150="C"),"12,6225",IF(AND(G6150=""),""))))</f>
        <v/>
      </c>
      <c r="P6150" s="15" t="str">
        <f aca="false">IF(OR(O6150=0,N6150=0,J6150=0,K6150=0,E6150="",D6150="",C6150="",B6150="",H6150="",I6150=""),"",IF(AND(G6150="A",(O6150*N6150)&lt;=foglio!$H$3),(N6150*O6150),IF(AND(G6150="A",(O6150*N6150)&gt;foglio!$H$3),foglio!$H$3,IF(AND(G6150="B",(O6150*N6150)&lt;=foglio!$H$4),(N6150*O6150),IF(AND(G6150="B",(O6150*N6150)&gt;foglio!$H$5),foglio!$H$4,IF(AND(G6150="C",(O6150*N6150)&lt;=foglio!$H$5),(N6150*O6150),IF(AND(G6150="C",(O6150*N6150)&gt;foglio!$H$5),foglio!$H$5)))))))</f>
        <v/>
      </c>
    </row>
    <row r="6151" customFormat="false" ht="10.2" hidden="false" customHeight="false" outlineLevel="0" collapsed="false">
      <c r="A6151" s="7" t="n">
        <v>6146</v>
      </c>
      <c r="B6151" s="8"/>
      <c r="C6151" s="8"/>
      <c r="D6151" s="8"/>
      <c r="E6151" s="9"/>
      <c r="F6151" s="9"/>
      <c r="G6151" s="10" t="str">
        <f aca="false">IF(F6151="Rischio alto","A",IF(F6151="Rischio medio","B",IF(F6151="Rischio basso","C","")))</f>
        <v/>
      </c>
      <c r="H6151" s="8"/>
      <c r="I6151" s="16"/>
      <c r="J6151" s="12"/>
      <c r="K6151" s="12"/>
      <c r="L6151" s="13" t="n">
        <f aca="false">K6151-J6151</f>
        <v>0</v>
      </c>
      <c r="M6151" s="8"/>
      <c r="N6151" s="13" t="n">
        <f aca="false">L6151-M6151</f>
        <v>0</v>
      </c>
      <c r="O6151" s="14" t="str">
        <f aca="false">IF(AND(G6151="A"),"91,5119",IF(AND(G6151="B"),"44,1784",IF(AND(G6151="C"),"12,6225",IF(AND(G6151=""),""))))</f>
        <v/>
      </c>
      <c r="P6151" s="15" t="str">
        <f aca="false">IF(OR(O6151=0,N6151=0,J6151=0,K6151=0,E6151="",D6151="",C6151="",B6151="",H6151="",I6151=""),"",IF(AND(G6151="A",(O6151*N6151)&lt;=foglio!$H$3),(N6151*O6151),IF(AND(G6151="A",(O6151*N6151)&gt;foglio!$H$3),foglio!$H$3,IF(AND(G6151="B",(O6151*N6151)&lt;=foglio!$H$4),(N6151*O6151),IF(AND(G6151="B",(O6151*N6151)&gt;foglio!$H$5),foglio!$H$4,IF(AND(G6151="C",(O6151*N6151)&lt;=foglio!$H$5),(N6151*O6151),IF(AND(G6151="C",(O6151*N6151)&gt;foglio!$H$5),foglio!$H$5)))))))</f>
        <v/>
      </c>
    </row>
    <row r="6152" customFormat="false" ht="10.2" hidden="false" customHeight="false" outlineLevel="0" collapsed="false">
      <c r="A6152" s="7" t="n">
        <v>6147</v>
      </c>
      <c r="B6152" s="8"/>
      <c r="C6152" s="8"/>
      <c r="D6152" s="8"/>
      <c r="E6152" s="9"/>
      <c r="F6152" s="9"/>
      <c r="G6152" s="10" t="str">
        <f aca="false">IF(F6152="Rischio alto","A",IF(F6152="Rischio medio","B",IF(F6152="Rischio basso","C","")))</f>
        <v/>
      </c>
      <c r="H6152" s="8"/>
      <c r="I6152" s="16"/>
      <c r="J6152" s="12"/>
      <c r="K6152" s="12"/>
      <c r="L6152" s="13" t="n">
        <f aca="false">K6152-J6152</f>
        <v>0</v>
      </c>
      <c r="M6152" s="8"/>
      <c r="N6152" s="13" t="n">
        <f aca="false">L6152-M6152</f>
        <v>0</v>
      </c>
      <c r="O6152" s="14" t="str">
        <f aca="false">IF(AND(G6152="A"),"91,5119",IF(AND(G6152="B"),"44,1784",IF(AND(G6152="C"),"12,6225",IF(AND(G6152=""),""))))</f>
        <v/>
      </c>
      <c r="P6152" s="15" t="str">
        <f aca="false">IF(OR(O6152=0,N6152=0,J6152=0,K6152=0,E6152="",D6152="",C6152="",B6152="",H6152="",I6152=""),"",IF(AND(G6152="A",(O6152*N6152)&lt;=foglio!$H$3),(N6152*O6152),IF(AND(G6152="A",(O6152*N6152)&gt;foglio!$H$3),foglio!$H$3,IF(AND(G6152="B",(O6152*N6152)&lt;=foglio!$H$4),(N6152*O6152),IF(AND(G6152="B",(O6152*N6152)&gt;foglio!$H$5),foglio!$H$4,IF(AND(G6152="C",(O6152*N6152)&lt;=foglio!$H$5),(N6152*O6152),IF(AND(G6152="C",(O6152*N6152)&gt;foglio!$H$5),foglio!$H$5)))))))</f>
        <v/>
      </c>
    </row>
    <row r="6153" customFormat="false" ht="10.2" hidden="false" customHeight="false" outlineLevel="0" collapsed="false">
      <c r="A6153" s="7" t="n">
        <v>6148</v>
      </c>
      <c r="B6153" s="8"/>
      <c r="C6153" s="8"/>
      <c r="D6153" s="8"/>
      <c r="E6153" s="9"/>
      <c r="F6153" s="9"/>
      <c r="G6153" s="10" t="str">
        <f aca="false">IF(F6153="Rischio alto","A",IF(F6153="Rischio medio","B",IF(F6153="Rischio basso","C","")))</f>
        <v/>
      </c>
      <c r="H6153" s="8"/>
      <c r="I6153" s="16"/>
      <c r="J6153" s="12"/>
      <c r="K6153" s="12"/>
      <c r="L6153" s="13" t="n">
        <f aca="false">K6153-J6153</f>
        <v>0</v>
      </c>
      <c r="M6153" s="8"/>
      <c r="N6153" s="13" t="n">
        <f aca="false">L6153-M6153</f>
        <v>0</v>
      </c>
      <c r="O6153" s="14" t="str">
        <f aca="false">IF(AND(G6153="A"),"91,5119",IF(AND(G6153="B"),"44,1784",IF(AND(G6153="C"),"12,6225",IF(AND(G6153=""),""))))</f>
        <v/>
      </c>
      <c r="P6153" s="15" t="str">
        <f aca="false">IF(OR(O6153=0,N6153=0,J6153=0,K6153=0,E6153="",D6153="",C6153="",B6153="",H6153="",I6153=""),"",IF(AND(G6153="A",(O6153*N6153)&lt;=foglio!$H$3),(N6153*O6153),IF(AND(G6153="A",(O6153*N6153)&gt;foglio!$H$3),foglio!$H$3,IF(AND(G6153="B",(O6153*N6153)&lt;=foglio!$H$4),(N6153*O6153),IF(AND(G6153="B",(O6153*N6153)&gt;foglio!$H$5),foglio!$H$4,IF(AND(G6153="C",(O6153*N6153)&lt;=foglio!$H$5),(N6153*O6153),IF(AND(G6153="C",(O6153*N6153)&gt;foglio!$H$5),foglio!$H$5)))))))</f>
        <v/>
      </c>
    </row>
    <row r="6154" customFormat="false" ht="10.2" hidden="false" customHeight="false" outlineLevel="0" collapsed="false">
      <c r="A6154" s="7" t="n">
        <v>6149</v>
      </c>
      <c r="B6154" s="8"/>
      <c r="C6154" s="8"/>
      <c r="D6154" s="8"/>
      <c r="E6154" s="9"/>
      <c r="F6154" s="9"/>
      <c r="G6154" s="10" t="str">
        <f aca="false">IF(F6154="Rischio alto","A",IF(F6154="Rischio medio","B",IF(F6154="Rischio basso","C","")))</f>
        <v/>
      </c>
      <c r="H6154" s="8"/>
      <c r="I6154" s="16"/>
      <c r="J6154" s="12"/>
      <c r="K6154" s="12"/>
      <c r="L6154" s="13" t="n">
        <f aca="false">K6154-J6154</f>
        <v>0</v>
      </c>
      <c r="M6154" s="8"/>
      <c r="N6154" s="13" t="n">
        <f aca="false">L6154-M6154</f>
        <v>0</v>
      </c>
      <c r="O6154" s="14" t="str">
        <f aca="false">IF(AND(G6154="A"),"91,5119",IF(AND(G6154="B"),"44,1784",IF(AND(G6154="C"),"12,6225",IF(AND(G6154=""),""))))</f>
        <v/>
      </c>
      <c r="P6154" s="15" t="str">
        <f aca="false">IF(OR(O6154=0,N6154=0,J6154=0,K6154=0,E6154="",D6154="",C6154="",B6154="",H6154="",I6154=""),"",IF(AND(G6154="A",(O6154*N6154)&lt;=foglio!$H$3),(N6154*O6154),IF(AND(G6154="A",(O6154*N6154)&gt;foglio!$H$3),foglio!$H$3,IF(AND(G6154="B",(O6154*N6154)&lt;=foglio!$H$4),(N6154*O6154),IF(AND(G6154="B",(O6154*N6154)&gt;foglio!$H$5),foglio!$H$4,IF(AND(G6154="C",(O6154*N6154)&lt;=foglio!$H$5),(N6154*O6154),IF(AND(G6154="C",(O6154*N6154)&gt;foglio!$H$5),foglio!$H$5)))))))</f>
        <v/>
      </c>
    </row>
    <row r="6155" customFormat="false" ht="10.2" hidden="false" customHeight="false" outlineLevel="0" collapsed="false">
      <c r="A6155" s="7" t="n">
        <v>6150</v>
      </c>
      <c r="B6155" s="8"/>
      <c r="C6155" s="8"/>
      <c r="D6155" s="8"/>
      <c r="E6155" s="9"/>
      <c r="F6155" s="9"/>
      <c r="G6155" s="10" t="str">
        <f aca="false">IF(F6155="Rischio alto","A",IF(F6155="Rischio medio","B",IF(F6155="Rischio basso","C","")))</f>
        <v/>
      </c>
      <c r="H6155" s="8"/>
      <c r="I6155" s="16"/>
      <c r="J6155" s="12"/>
      <c r="K6155" s="12"/>
      <c r="L6155" s="13" t="n">
        <f aca="false">K6155-J6155</f>
        <v>0</v>
      </c>
      <c r="M6155" s="8"/>
      <c r="N6155" s="13" t="n">
        <f aca="false">L6155-M6155</f>
        <v>0</v>
      </c>
      <c r="O6155" s="14" t="str">
        <f aca="false">IF(AND(G6155="A"),"91,5119",IF(AND(G6155="B"),"44,1784",IF(AND(G6155="C"),"12,6225",IF(AND(G6155=""),""))))</f>
        <v/>
      </c>
      <c r="P6155" s="15" t="str">
        <f aca="false">IF(OR(O6155=0,N6155=0,J6155=0,K6155=0,E6155="",D6155="",C6155="",B6155="",H6155="",I6155=""),"",IF(AND(G6155="A",(O6155*N6155)&lt;=foglio!$H$3),(N6155*O6155),IF(AND(G6155="A",(O6155*N6155)&gt;foglio!$H$3),foglio!$H$3,IF(AND(G6155="B",(O6155*N6155)&lt;=foglio!$H$4),(N6155*O6155),IF(AND(G6155="B",(O6155*N6155)&gt;foglio!$H$5),foglio!$H$4,IF(AND(G6155="C",(O6155*N6155)&lt;=foglio!$H$5),(N6155*O6155),IF(AND(G6155="C",(O6155*N6155)&gt;foglio!$H$5),foglio!$H$5)))))))</f>
        <v/>
      </c>
    </row>
    <row r="6156" customFormat="false" ht="10.2" hidden="false" customHeight="false" outlineLevel="0" collapsed="false">
      <c r="A6156" s="7" t="n">
        <v>6151</v>
      </c>
      <c r="B6156" s="8"/>
      <c r="C6156" s="8"/>
      <c r="D6156" s="8"/>
      <c r="E6156" s="9"/>
      <c r="F6156" s="9"/>
      <c r="G6156" s="10" t="str">
        <f aca="false">IF(F6156="Rischio alto","A",IF(F6156="Rischio medio","B",IF(F6156="Rischio basso","C","")))</f>
        <v/>
      </c>
      <c r="H6156" s="8"/>
      <c r="I6156" s="16"/>
      <c r="J6156" s="12"/>
      <c r="K6156" s="12"/>
      <c r="L6156" s="13" t="n">
        <f aca="false">K6156-J6156</f>
        <v>0</v>
      </c>
      <c r="M6156" s="8"/>
      <c r="N6156" s="13" t="n">
        <f aca="false">L6156-M6156</f>
        <v>0</v>
      </c>
      <c r="O6156" s="14" t="str">
        <f aca="false">IF(AND(G6156="A"),"91,5119",IF(AND(G6156="B"),"44,1784",IF(AND(G6156="C"),"12,6225",IF(AND(G6156=""),""))))</f>
        <v/>
      </c>
      <c r="P6156" s="15" t="str">
        <f aca="false">IF(OR(O6156=0,N6156=0,J6156=0,K6156=0,E6156="",D6156="",C6156="",B6156="",H6156="",I6156=""),"",IF(AND(G6156="A",(O6156*N6156)&lt;=foglio!$H$3),(N6156*O6156),IF(AND(G6156="A",(O6156*N6156)&gt;foglio!$H$3),foglio!$H$3,IF(AND(G6156="B",(O6156*N6156)&lt;=foglio!$H$4),(N6156*O6156),IF(AND(G6156="B",(O6156*N6156)&gt;foglio!$H$5),foglio!$H$4,IF(AND(G6156="C",(O6156*N6156)&lt;=foglio!$H$5),(N6156*O6156),IF(AND(G6156="C",(O6156*N6156)&gt;foglio!$H$5),foglio!$H$5)))))))</f>
        <v/>
      </c>
    </row>
    <row r="6157" customFormat="false" ht="10.2" hidden="false" customHeight="false" outlineLevel="0" collapsed="false">
      <c r="A6157" s="7" t="n">
        <v>6152</v>
      </c>
      <c r="B6157" s="8"/>
      <c r="C6157" s="8"/>
      <c r="D6157" s="8"/>
      <c r="E6157" s="9"/>
      <c r="F6157" s="9"/>
      <c r="G6157" s="10" t="str">
        <f aca="false">IF(F6157="Rischio alto","A",IF(F6157="Rischio medio","B",IF(F6157="Rischio basso","C","")))</f>
        <v/>
      </c>
      <c r="H6157" s="8"/>
      <c r="I6157" s="16"/>
      <c r="J6157" s="12"/>
      <c r="K6157" s="12"/>
      <c r="L6157" s="13" t="n">
        <f aca="false">K6157-J6157</f>
        <v>0</v>
      </c>
      <c r="M6157" s="8"/>
      <c r="N6157" s="13" t="n">
        <f aca="false">L6157-M6157</f>
        <v>0</v>
      </c>
      <c r="O6157" s="14" t="str">
        <f aca="false">IF(AND(G6157="A"),"91,5119",IF(AND(G6157="B"),"44,1784",IF(AND(G6157="C"),"12,6225",IF(AND(G6157=""),""))))</f>
        <v/>
      </c>
      <c r="P6157" s="15" t="str">
        <f aca="false">IF(OR(O6157=0,N6157=0,J6157=0,K6157=0,E6157="",D6157="",C6157="",B6157="",H6157="",I6157=""),"",IF(AND(G6157="A",(O6157*N6157)&lt;=foglio!$H$3),(N6157*O6157),IF(AND(G6157="A",(O6157*N6157)&gt;foglio!$H$3),foglio!$H$3,IF(AND(G6157="B",(O6157*N6157)&lt;=foglio!$H$4),(N6157*O6157),IF(AND(G6157="B",(O6157*N6157)&gt;foglio!$H$5),foglio!$H$4,IF(AND(G6157="C",(O6157*N6157)&lt;=foglio!$H$5),(N6157*O6157),IF(AND(G6157="C",(O6157*N6157)&gt;foglio!$H$5),foglio!$H$5)))))))</f>
        <v/>
      </c>
    </row>
    <row r="6158" customFormat="false" ht="10.2" hidden="false" customHeight="false" outlineLevel="0" collapsed="false">
      <c r="A6158" s="7" t="n">
        <v>6153</v>
      </c>
      <c r="B6158" s="8"/>
      <c r="C6158" s="8"/>
      <c r="D6158" s="8"/>
      <c r="E6158" s="9"/>
      <c r="F6158" s="9"/>
      <c r="G6158" s="10" t="str">
        <f aca="false">IF(F6158="Rischio alto","A",IF(F6158="Rischio medio","B",IF(F6158="Rischio basso","C","")))</f>
        <v/>
      </c>
      <c r="H6158" s="8"/>
      <c r="I6158" s="16"/>
      <c r="J6158" s="12"/>
      <c r="K6158" s="12"/>
      <c r="L6158" s="13" t="n">
        <f aca="false">K6158-J6158</f>
        <v>0</v>
      </c>
      <c r="M6158" s="8"/>
      <c r="N6158" s="13" t="n">
        <f aca="false">L6158-M6158</f>
        <v>0</v>
      </c>
      <c r="O6158" s="14" t="str">
        <f aca="false">IF(AND(G6158="A"),"91,5119",IF(AND(G6158="B"),"44,1784",IF(AND(G6158="C"),"12,6225",IF(AND(G6158=""),""))))</f>
        <v/>
      </c>
      <c r="P6158" s="15" t="str">
        <f aca="false">IF(OR(O6158=0,N6158=0,J6158=0,K6158=0,E6158="",D6158="",C6158="",B6158="",H6158="",I6158=""),"",IF(AND(G6158="A",(O6158*N6158)&lt;=foglio!$H$3),(N6158*O6158),IF(AND(G6158="A",(O6158*N6158)&gt;foglio!$H$3),foglio!$H$3,IF(AND(G6158="B",(O6158*N6158)&lt;=foglio!$H$4),(N6158*O6158),IF(AND(G6158="B",(O6158*N6158)&gt;foglio!$H$5),foglio!$H$4,IF(AND(G6158="C",(O6158*N6158)&lt;=foglio!$H$5),(N6158*O6158),IF(AND(G6158="C",(O6158*N6158)&gt;foglio!$H$5),foglio!$H$5)))))))</f>
        <v/>
      </c>
    </row>
    <row r="6159" customFormat="false" ht="10.2" hidden="false" customHeight="false" outlineLevel="0" collapsed="false">
      <c r="A6159" s="7" t="n">
        <v>6154</v>
      </c>
      <c r="B6159" s="8"/>
      <c r="C6159" s="8"/>
      <c r="D6159" s="8"/>
      <c r="E6159" s="9"/>
      <c r="F6159" s="9"/>
      <c r="G6159" s="10" t="str">
        <f aca="false">IF(F6159="Rischio alto","A",IF(F6159="Rischio medio","B",IF(F6159="Rischio basso","C","")))</f>
        <v/>
      </c>
      <c r="H6159" s="8"/>
      <c r="I6159" s="16"/>
      <c r="J6159" s="12"/>
      <c r="K6159" s="12"/>
      <c r="L6159" s="13" t="n">
        <f aca="false">K6159-J6159</f>
        <v>0</v>
      </c>
      <c r="M6159" s="8"/>
      <c r="N6159" s="13" t="n">
        <f aca="false">L6159-M6159</f>
        <v>0</v>
      </c>
      <c r="O6159" s="14" t="str">
        <f aca="false">IF(AND(G6159="A"),"91,5119",IF(AND(G6159="B"),"44,1784",IF(AND(G6159="C"),"12,6225",IF(AND(G6159=""),""))))</f>
        <v/>
      </c>
      <c r="P6159" s="15" t="str">
        <f aca="false">IF(OR(O6159=0,N6159=0,J6159=0,K6159=0,E6159="",D6159="",C6159="",B6159="",H6159="",I6159=""),"",IF(AND(G6159="A",(O6159*N6159)&lt;=foglio!$H$3),(N6159*O6159),IF(AND(G6159="A",(O6159*N6159)&gt;foglio!$H$3),foglio!$H$3,IF(AND(G6159="B",(O6159*N6159)&lt;=foglio!$H$4),(N6159*O6159),IF(AND(G6159="B",(O6159*N6159)&gt;foglio!$H$5),foglio!$H$4,IF(AND(G6159="C",(O6159*N6159)&lt;=foglio!$H$5),(N6159*O6159),IF(AND(G6159="C",(O6159*N6159)&gt;foglio!$H$5),foglio!$H$5)))))))</f>
        <v/>
      </c>
    </row>
    <row r="6160" customFormat="false" ht="10.2" hidden="false" customHeight="false" outlineLevel="0" collapsed="false">
      <c r="A6160" s="7" t="n">
        <v>6155</v>
      </c>
      <c r="B6160" s="8"/>
      <c r="C6160" s="8"/>
      <c r="D6160" s="8"/>
      <c r="E6160" s="9"/>
      <c r="F6160" s="9"/>
      <c r="G6160" s="10" t="str">
        <f aca="false">IF(F6160="Rischio alto","A",IF(F6160="Rischio medio","B",IF(F6160="Rischio basso","C","")))</f>
        <v/>
      </c>
      <c r="H6160" s="8"/>
      <c r="I6160" s="16"/>
      <c r="J6160" s="12"/>
      <c r="K6160" s="12"/>
      <c r="L6160" s="13" t="n">
        <f aca="false">K6160-J6160</f>
        <v>0</v>
      </c>
      <c r="M6160" s="8"/>
      <c r="N6160" s="13" t="n">
        <f aca="false">L6160-M6160</f>
        <v>0</v>
      </c>
      <c r="O6160" s="14" t="str">
        <f aca="false">IF(AND(G6160="A"),"91,5119",IF(AND(G6160="B"),"44,1784",IF(AND(G6160="C"),"12,6225",IF(AND(G6160=""),""))))</f>
        <v/>
      </c>
      <c r="P6160" s="15" t="str">
        <f aca="false">IF(OR(O6160=0,N6160=0,J6160=0,K6160=0,E6160="",D6160="",C6160="",B6160="",H6160="",I6160=""),"",IF(AND(G6160="A",(O6160*N6160)&lt;=foglio!$H$3),(N6160*O6160),IF(AND(G6160="A",(O6160*N6160)&gt;foglio!$H$3),foglio!$H$3,IF(AND(G6160="B",(O6160*N6160)&lt;=foglio!$H$4),(N6160*O6160),IF(AND(G6160="B",(O6160*N6160)&gt;foglio!$H$5),foglio!$H$4,IF(AND(G6160="C",(O6160*N6160)&lt;=foglio!$H$5),(N6160*O6160),IF(AND(G6160="C",(O6160*N6160)&gt;foglio!$H$5),foglio!$H$5)))))))</f>
        <v/>
      </c>
    </row>
    <row r="6161" customFormat="false" ht="10.2" hidden="false" customHeight="false" outlineLevel="0" collapsed="false">
      <c r="A6161" s="7" t="n">
        <v>6156</v>
      </c>
      <c r="B6161" s="8"/>
      <c r="C6161" s="8"/>
      <c r="D6161" s="8"/>
      <c r="E6161" s="9"/>
      <c r="F6161" s="9"/>
      <c r="G6161" s="10" t="str">
        <f aca="false">IF(F6161="Rischio alto","A",IF(F6161="Rischio medio","B",IF(F6161="Rischio basso","C","")))</f>
        <v/>
      </c>
      <c r="H6161" s="8"/>
      <c r="I6161" s="16"/>
      <c r="J6161" s="12"/>
      <c r="K6161" s="12"/>
      <c r="L6161" s="13" t="n">
        <f aca="false">K6161-J6161</f>
        <v>0</v>
      </c>
      <c r="M6161" s="8"/>
      <c r="N6161" s="13" t="n">
        <f aca="false">L6161-M6161</f>
        <v>0</v>
      </c>
      <c r="O6161" s="14" t="str">
        <f aca="false">IF(AND(G6161="A"),"91,5119",IF(AND(G6161="B"),"44,1784",IF(AND(G6161="C"),"12,6225",IF(AND(G6161=""),""))))</f>
        <v/>
      </c>
      <c r="P6161" s="15" t="str">
        <f aca="false">IF(OR(O6161=0,N6161=0,J6161=0,K6161=0,E6161="",D6161="",C6161="",B6161="",H6161="",I6161=""),"",IF(AND(G6161="A",(O6161*N6161)&lt;=foglio!$H$3),(N6161*O6161),IF(AND(G6161="A",(O6161*N6161)&gt;foglio!$H$3),foglio!$H$3,IF(AND(G6161="B",(O6161*N6161)&lt;=foglio!$H$4),(N6161*O6161),IF(AND(G6161="B",(O6161*N6161)&gt;foglio!$H$5),foglio!$H$4,IF(AND(G6161="C",(O6161*N6161)&lt;=foglio!$H$5),(N6161*O6161),IF(AND(G6161="C",(O6161*N6161)&gt;foglio!$H$5),foglio!$H$5)))))))</f>
        <v/>
      </c>
    </row>
    <row r="6162" customFormat="false" ht="10.2" hidden="false" customHeight="false" outlineLevel="0" collapsed="false">
      <c r="A6162" s="7" t="n">
        <v>6157</v>
      </c>
      <c r="B6162" s="8"/>
      <c r="C6162" s="8"/>
      <c r="D6162" s="8"/>
      <c r="E6162" s="9"/>
      <c r="F6162" s="9"/>
      <c r="G6162" s="10" t="str">
        <f aca="false">IF(F6162="Rischio alto","A",IF(F6162="Rischio medio","B",IF(F6162="Rischio basso","C","")))</f>
        <v/>
      </c>
      <c r="H6162" s="8"/>
      <c r="I6162" s="16"/>
      <c r="J6162" s="12"/>
      <c r="K6162" s="12"/>
      <c r="L6162" s="13" t="n">
        <f aca="false">K6162-J6162</f>
        <v>0</v>
      </c>
      <c r="M6162" s="8"/>
      <c r="N6162" s="13" t="n">
        <f aca="false">L6162-M6162</f>
        <v>0</v>
      </c>
      <c r="O6162" s="14" t="str">
        <f aca="false">IF(AND(G6162="A"),"91,5119",IF(AND(G6162="B"),"44,1784",IF(AND(G6162="C"),"12,6225",IF(AND(G6162=""),""))))</f>
        <v/>
      </c>
      <c r="P6162" s="15" t="str">
        <f aca="false">IF(OR(O6162=0,N6162=0,J6162=0,K6162=0,E6162="",D6162="",C6162="",B6162="",H6162="",I6162=""),"",IF(AND(G6162="A",(O6162*N6162)&lt;=foglio!$H$3),(N6162*O6162),IF(AND(G6162="A",(O6162*N6162)&gt;foglio!$H$3),foglio!$H$3,IF(AND(G6162="B",(O6162*N6162)&lt;=foglio!$H$4),(N6162*O6162),IF(AND(G6162="B",(O6162*N6162)&gt;foglio!$H$5),foglio!$H$4,IF(AND(G6162="C",(O6162*N6162)&lt;=foglio!$H$5),(N6162*O6162),IF(AND(G6162="C",(O6162*N6162)&gt;foglio!$H$5),foglio!$H$5)))))))</f>
        <v/>
      </c>
    </row>
    <row r="6163" customFormat="false" ht="10.2" hidden="false" customHeight="false" outlineLevel="0" collapsed="false">
      <c r="A6163" s="7" t="n">
        <v>6158</v>
      </c>
      <c r="B6163" s="8"/>
      <c r="C6163" s="8"/>
      <c r="D6163" s="8"/>
      <c r="E6163" s="9"/>
      <c r="F6163" s="9"/>
      <c r="G6163" s="10" t="str">
        <f aca="false">IF(F6163="Rischio alto","A",IF(F6163="Rischio medio","B",IF(F6163="Rischio basso","C","")))</f>
        <v/>
      </c>
      <c r="H6163" s="8"/>
      <c r="I6163" s="16"/>
      <c r="J6163" s="12"/>
      <c r="K6163" s="12"/>
      <c r="L6163" s="13" t="n">
        <f aca="false">K6163-J6163</f>
        <v>0</v>
      </c>
      <c r="M6163" s="8"/>
      <c r="N6163" s="13" t="n">
        <f aca="false">L6163-M6163</f>
        <v>0</v>
      </c>
      <c r="O6163" s="14" t="str">
        <f aca="false">IF(AND(G6163="A"),"91,5119",IF(AND(G6163="B"),"44,1784",IF(AND(G6163="C"),"12,6225",IF(AND(G6163=""),""))))</f>
        <v/>
      </c>
      <c r="P6163" s="15" t="str">
        <f aca="false">IF(OR(O6163=0,N6163=0,J6163=0,K6163=0,E6163="",D6163="",C6163="",B6163="",H6163="",I6163=""),"",IF(AND(G6163="A",(O6163*N6163)&lt;=foglio!$H$3),(N6163*O6163),IF(AND(G6163="A",(O6163*N6163)&gt;foglio!$H$3),foglio!$H$3,IF(AND(G6163="B",(O6163*N6163)&lt;=foglio!$H$4),(N6163*O6163),IF(AND(G6163="B",(O6163*N6163)&gt;foglio!$H$5),foglio!$H$4,IF(AND(G6163="C",(O6163*N6163)&lt;=foglio!$H$5),(N6163*O6163),IF(AND(G6163="C",(O6163*N6163)&gt;foglio!$H$5),foglio!$H$5)))))))</f>
        <v/>
      </c>
    </row>
    <row r="6164" customFormat="false" ht="10.2" hidden="false" customHeight="false" outlineLevel="0" collapsed="false">
      <c r="A6164" s="7" t="n">
        <v>6159</v>
      </c>
      <c r="B6164" s="8"/>
      <c r="C6164" s="8"/>
      <c r="D6164" s="8"/>
      <c r="E6164" s="9"/>
      <c r="F6164" s="9"/>
      <c r="G6164" s="10" t="str">
        <f aca="false">IF(F6164="Rischio alto","A",IF(F6164="Rischio medio","B",IF(F6164="Rischio basso","C","")))</f>
        <v/>
      </c>
      <c r="H6164" s="8"/>
      <c r="I6164" s="16"/>
      <c r="J6164" s="12"/>
      <c r="K6164" s="12"/>
      <c r="L6164" s="13" t="n">
        <f aca="false">K6164-J6164</f>
        <v>0</v>
      </c>
      <c r="M6164" s="8"/>
      <c r="N6164" s="13" t="n">
        <f aca="false">L6164-M6164</f>
        <v>0</v>
      </c>
      <c r="O6164" s="14" t="str">
        <f aca="false">IF(AND(G6164="A"),"91,5119",IF(AND(G6164="B"),"44,1784",IF(AND(G6164="C"),"12,6225",IF(AND(G6164=""),""))))</f>
        <v/>
      </c>
      <c r="P6164" s="15" t="str">
        <f aca="false">IF(OR(O6164=0,N6164=0,J6164=0,K6164=0,E6164="",D6164="",C6164="",B6164="",H6164="",I6164=""),"",IF(AND(G6164="A",(O6164*N6164)&lt;=foglio!$H$3),(N6164*O6164),IF(AND(G6164="A",(O6164*N6164)&gt;foglio!$H$3),foglio!$H$3,IF(AND(G6164="B",(O6164*N6164)&lt;=foglio!$H$4),(N6164*O6164),IF(AND(G6164="B",(O6164*N6164)&gt;foglio!$H$5),foglio!$H$4,IF(AND(G6164="C",(O6164*N6164)&lt;=foglio!$H$5),(N6164*O6164),IF(AND(G6164="C",(O6164*N6164)&gt;foglio!$H$5),foglio!$H$5)))))))</f>
        <v/>
      </c>
    </row>
    <row r="6165" customFormat="false" ht="10.2" hidden="false" customHeight="false" outlineLevel="0" collapsed="false">
      <c r="A6165" s="7" t="n">
        <v>6160</v>
      </c>
      <c r="B6165" s="8"/>
      <c r="C6165" s="8"/>
      <c r="D6165" s="8"/>
      <c r="E6165" s="9"/>
      <c r="F6165" s="9"/>
      <c r="G6165" s="10" t="str">
        <f aca="false">IF(F6165="Rischio alto","A",IF(F6165="Rischio medio","B",IF(F6165="Rischio basso","C","")))</f>
        <v/>
      </c>
      <c r="H6165" s="8"/>
      <c r="I6165" s="16"/>
      <c r="J6165" s="12"/>
      <c r="K6165" s="12"/>
      <c r="L6165" s="13" t="n">
        <f aca="false">K6165-J6165</f>
        <v>0</v>
      </c>
      <c r="M6165" s="8"/>
      <c r="N6165" s="13" t="n">
        <f aca="false">L6165-M6165</f>
        <v>0</v>
      </c>
      <c r="O6165" s="14" t="str">
        <f aca="false">IF(AND(G6165="A"),"91,5119",IF(AND(G6165="B"),"44,1784",IF(AND(G6165="C"),"12,6225",IF(AND(G6165=""),""))))</f>
        <v/>
      </c>
      <c r="P6165" s="15" t="str">
        <f aca="false">IF(OR(O6165=0,N6165=0,J6165=0,K6165=0,E6165="",D6165="",C6165="",B6165="",H6165="",I6165=""),"",IF(AND(G6165="A",(O6165*N6165)&lt;=foglio!$H$3),(N6165*O6165),IF(AND(G6165="A",(O6165*N6165)&gt;foglio!$H$3),foglio!$H$3,IF(AND(G6165="B",(O6165*N6165)&lt;=foglio!$H$4),(N6165*O6165),IF(AND(G6165="B",(O6165*N6165)&gt;foglio!$H$5),foglio!$H$4,IF(AND(G6165="C",(O6165*N6165)&lt;=foglio!$H$5),(N6165*O6165),IF(AND(G6165="C",(O6165*N6165)&gt;foglio!$H$5),foglio!$H$5)))))))</f>
        <v/>
      </c>
    </row>
    <row r="6166" customFormat="false" ht="10.2" hidden="false" customHeight="false" outlineLevel="0" collapsed="false">
      <c r="A6166" s="7" t="n">
        <v>6161</v>
      </c>
      <c r="B6166" s="8"/>
      <c r="C6166" s="8"/>
      <c r="D6166" s="8"/>
      <c r="E6166" s="9"/>
      <c r="F6166" s="9"/>
      <c r="G6166" s="10" t="str">
        <f aca="false">IF(F6166="Rischio alto","A",IF(F6166="Rischio medio","B",IF(F6166="Rischio basso","C","")))</f>
        <v/>
      </c>
      <c r="H6166" s="8"/>
      <c r="I6166" s="16"/>
      <c r="J6166" s="12"/>
      <c r="K6166" s="12"/>
      <c r="L6166" s="13" t="n">
        <f aca="false">K6166-J6166</f>
        <v>0</v>
      </c>
      <c r="M6166" s="8"/>
      <c r="N6166" s="13" t="n">
        <f aca="false">L6166-M6166</f>
        <v>0</v>
      </c>
      <c r="O6166" s="14" t="str">
        <f aca="false">IF(AND(G6166="A"),"91,5119",IF(AND(G6166="B"),"44,1784",IF(AND(G6166="C"),"12,6225",IF(AND(G6166=""),""))))</f>
        <v/>
      </c>
      <c r="P6166" s="15" t="str">
        <f aca="false">IF(OR(O6166=0,N6166=0,J6166=0,K6166=0,E6166="",D6166="",C6166="",B6166="",H6166="",I6166=""),"",IF(AND(G6166="A",(O6166*N6166)&lt;=foglio!$H$3),(N6166*O6166),IF(AND(G6166="A",(O6166*N6166)&gt;foglio!$H$3),foglio!$H$3,IF(AND(G6166="B",(O6166*N6166)&lt;=foglio!$H$4),(N6166*O6166),IF(AND(G6166="B",(O6166*N6166)&gt;foglio!$H$5),foglio!$H$4,IF(AND(G6166="C",(O6166*N6166)&lt;=foglio!$H$5),(N6166*O6166),IF(AND(G6166="C",(O6166*N6166)&gt;foglio!$H$5),foglio!$H$5)))))))</f>
        <v/>
      </c>
    </row>
    <row r="6167" customFormat="false" ht="10.2" hidden="false" customHeight="false" outlineLevel="0" collapsed="false">
      <c r="A6167" s="7" t="n">
        <v>6162</v>
      </c>
      <c r="B6167" s="8"/>
      <c r="C6167" s="8"/>
      <c r="D6167" s="8"/>
      <c r="E6167" s="9"/>
      <c r="F6167" s="9"/>
      <c r="G6167" s="10" t="str">
        <f aca="false">IF(F6167="Rischio alto","A",IF(F6167="Rischio medio","B",IF(F6167="Rischio basso","C","")))</f>
        <v/>
      </c>
      <c r="H6167" s="8"/>
      <c r="I6167" s="16"/>
      <c r="J6167" s="12"/>
      <c r="K6167" s="12"/>
      <c r="L6167" s="13" t="n">
        <f aca="false">K6167-J6167</f>
        <v>0</v>
      </c>
      <c r="M6167" s="8"/>
      <c r="N6167" s="13" t="n">
        <f aca="false">L6167-M6167</f>
        <v>0</v>
      </c>
      <c r="O6167" s="14" t="str">
        <f aca="false">IF(AND(G6167="A"),"91,5119",IF(AND(G6167="B"),"44,1784",IF(AND(G6167="C"),"12,6225",IF(AND(G6167=""),""))))</f>
        <v/>
      </c>
      <c r="P6167" s="15" t="str">
        <f aca="false">IF(OR(O6167=0,N6167=0,J6167=0,K6167=0,E6167="",D6167="",C6167="",B6167="",H6167="",I6167=""),"",IF(AND(G6167="A",(O6167*N6167)&lt;=foglio!$H$3),(N6167*O6167),IF(AND(G6167="A",(O6167*N6167)&gt;foglio!$H$3),foglio!$H$3,IF(AND(G6167="B",(O6167*N6167)&lt;=foglio!$H$4),(N6167*O6167),IF(AND(G6167="B",(O6167*N6167)&gt;foglio!$H$5),foglio!$H$4,IF(AND(G6167="C",(O6167*N6167)&lt;=foglio!$H$5),(N6167*O6167),IF(AND(G6167="C",(O6167*N6167)&gt;foglio!$H$5),foglio!$H$5)))))))</f>
        <v/>
      </c>
    </row>
    <row r="6168" customFormat="false" ht="10.2" hidden="false" customHeight="false" outlineLevel="0" collapsed="false">
      <c r="A6168" s="7" t="n">
        <v>6163</v>
      </c>
      <c r="B6168" s="8"/>
      <c r="C6168" s="8"/>
      <c r="D6168" s="8"/>
      <c r="E6168" s="9"/>
      <c r="F6168" s="9"/>
      <c r="G6168" s="10" t="str">
        <f aca="false">IF(F6168="Rischio alto","A",IF(F6168="Rischio medio","B",IF(F6168="Rischio basso","C","")))</f>
        <v/>
      </c>
      <c r="H6168" s="8"/>
      <c r="I6168" s="16"/>
      <c r="J6168" s="12"/>
      <c r="K6168" s="12"/>
      <c r="L6168" s="13" t="n">
        <f aca="false">K6168-J6168</f>
        <v>0</v>
      </c>
      <c r="M6168" s="8"/>
      <c r="N6168" s="13" t="n">
        <f aca="false">L6168-M6168</f>
        <v>0</v>
      </c>
      <c r="O6168" s="14" t="str">
        <f aca="false">IF(AND(G6168="A"),"91,5119",IF(AND(G6168="B"),"44,1784",IF(AND(G6168="C"),"12,6225",IF(AND(G6168=""),""))))</f>
        <v/>
      </c>
      <c r="P6168" s="15" t="str">
        <f aca="false">IF(OR(O6168=0,N6168=0,J6168=0,K6168=0,E6168="",D6168="",C6168="",B6168="",H6168="",I6168=""),"",IF(AND(G6168="A",(O6168*N6168)&lt;=foglio!$H$3),(N6168*O6168),IF(AND(G6168="A",(O6168*N6168)&gt;foglio!$H$3),foglio!$H$3,IF(AND(G6168="B",(O6168*N6168)&lt;=foglio!$H$4),(N6168*O6168),IF(AND(G6168="B",(O6168*N6168)&gt;foglio!$H$5),foglio!$H$4,IF(AND(G6168="C",(O6168*N6168)&lt;=foglio!$H$5),(N6168*O6168),IF(AND(G6168="C",(O6168*N6168)&gt;foglio!$H$5),foglio!$H$5)))))))</f>
        <v/>
      </c>
    </row>
    <row r="6169" customFormat="false" ht="10.2" hidden="false" customHeight="false" outlineLevel="0" collapsed="false">
      <c r="A6169" s="7" t="n">
        <v>6164</v>
      </c>
      <c r="B6169" s="8"/>
      <c r="C6169" s="8"/>
      <c r="D6169" s="8"/>
      <c r="E6169" s="9"/>
      <c r="F6169" s="9"/>
      <c r="G6169" s="10" t="str">
        <f aca="false">IF(F6169="Rischio alto","A",IF(F6169="Rischio medio","B",IF(F6169="Rischio basso","C","")))</f>
        <v/>
      </c>
      <c r="H6169" s="8"/>
      <c r="I6169" s="16"/>
      <c r="J6169" s="12"/>
      <c r="K6169" s="12"/>
      <c r="L6169" s="13" t="n">
        <f aca="false">K6169-J6169</f>
        <v>0</v>
      </c>
      <c r="M6169" s="8"/>
      <c r="N6169" s="13" t="n">
        <f aca="false">L6169-M6169</f>
        <v>0</v>
      </c>
      <c r="O6169" s="14" t="str">
        <f aca="false">IF(AND(G6169="A"),"91,5119",IF(AND(G6169="B"),"44,1784",IF(AND(G6169="C"),"12,6225",IF(AND(G6169=""),""))))</f>
        <v/>
      </c>
      <c r="P6169" s="15" t="str">
        <f aca="false">IF(OR(O6169=0,N6169=0,J6169=0,K6169=0,E6169="",D6169="",C6169="",B6169="",H6169="",I6169=""),"",IF(AND(G6169="A",(O6169*N6169)&lt;=foglio!$H$3),(N6169*O6169),IF(AND(G6169="A",(O6169*N6169)&gt;foglio!$H$3),foglio!$H$3,IF(AND(G6169="B",(O6169*N6169)&lt;=foglio!$H$4),(N6169*O6169),IF(AND(G6169="B",(O6169*N6169)&gt;foglio!$H$5),foglio!$H$4,IF(AND(G6169="C",(O6169*N6169)&lt;=foglio!$H$5),(N6169*O6169),IF(AND(G6169="C",(O6169*N6169)&gt;foglio!$H$5),foglio!$H$5)))))))</f>
        <v/>
      </c>
    </row>
    <row r="6170" customFormat="false" ht="10.2" hidden="false" customHeight="false" outlineLevel="0" collapsed="false">
      <c r="A6170" s="7" t="n">
        <v>6165</v>
      </c>
      <c r="B6170" s="8"/>
      <c r="C6170" s="8"/>
      <c r="D6170" s="8"/>
      <c r="E6170" s="9"/>
      <c r="F6170" s="9"/>
      <c r="G6170" s="10" t="str">
        <f aca="false">IF(F6170="Rischio alto","A",IF(F6170="Rischio medio","B",IF(F6170="Rischio basso","C","")))</f>
        <v/>
      </c>
      <c r="H6170" s="8"/>
      <c r="I6170" s="16"/>
      <c r="J6170" s="12"/>
      <c r="K6170" s="12"/>
      <c r="L6170" s="13" t="n">
        <f aca="false">K6170-J6170</f>
        <v>0</v>
      </c>
      <c r="M6170" s="8"/>
      <c r="N6170" s="13" t="n">
        <f aca="false">L6170-M6170</f>
        <v>0</v>
      </c>
      <c r="O6170" s="14" t="str">
        <f aca="false">IF(AND(G6170="A"),"91,5119",IF(AND(G6170="B"),"44,1784",IF(AND(G6170="C"),"12,6225",IF(AND(G6170=""),""))))</f>
        <v/>
      </c>
      <c r="P6170" s="15" t="str">
        <f aca="false">IF(OR(O6170=0,N6170=0,J6170=0,K6170=0,E6170="",D6170="",C6170="",B6170="",H6170="",I6170=""),"",IF(AND(G6170="A",(O6170*N6170)&lt;=foglio!$H$3),(N6170*O6170),IF(AND(G6170="A",(O6170*N6170)&gt;foglio!$H$3),foglio!$H$3,IF(AND(G6170="B",(O6170*N6170)&lt;=foglio!$H$4),(N6170*O6170),IF(AND(G6170="B",(O6170*N6170)&gt;foglio!$H$5),foglio!$H$4,IF(AND(G6170="C",(O6170*N6170)&lt;=foglio!$H$5),(N6170*O6170),IF(AND(G6170="C",(O6170*N6170)&gt;foglio!$H$5),foglio!$H$5)))))))</f>
        <v/>
      </c>
    </row>
    <row r="6171" customFormat="false" ht="10.2" hidden="false" customHeight="false" outlineLevel="0" collapsed="false">
      <c r="A6171" s="7" t="n">
        <v>6166</v>
      </c>
      <c r="B6171" s="8"/>
      <c r="C6171" s="8"/>
      <c r="D6171" s="8"/>
      <c r="E6171" s="9"/>
      <c r="F6171" s="9"/>
      <c r="G6171" s="10" t="str">
        <f aca="false">IF(F6171="Rischio alto","A",IF(F6171="Rischio medio","B",IF(F6171="Rischio basso","C","")))</f>
        <v/>
      </c>
      <c r="H6171" s="8"/>
      <c r="I6171" s="16"/>
      <c r="J6171" s="12"/>
      <c r="K6171" s="12"/>
      <c r="L6171" s="13" t="n">
        <f aca="false">K6171-J6171</f>
        <v>0</v>
      </c>
      <c r="M6171" s="8"/>
      <c r="N6171" s="13" t="n">
        <f aca="false">L6171-M6171</f>
        <v>0</v>
      </c>
      <c r="O6171" s="14" t="str">
        <f aca="false">IF(AND(G6171="A"),"91,5119",IF(AND(G6171="B"),"44,1784",IF(AND(G6171="C"),"12,6225",IF(AND(G6171=""),""))))</f>
        <v/>
      </c>
      <c r="P6171" s="15" t="str">
        <f aca="false">IF(OR(O6171=0,N6171=0,J6171=0,K6171=0,E6171="",D6171="",C6171="",B6171="",H6171="",I6171=""),"",IF(AND(G6171="A",(O6171*N6171)&lt;=foglio!$H$3),(N6171*O6171),IF(AND(G6171="A",(O6171*N6171)&gt;foglio!$H$3),foglio!$H$3,IF(AND(G6171="B",(O6171*N6171)&lt;=foglio!$H$4),(N6171*O6171),IF(AND(G6171="B",(O6171*N6171)&gt;foglio!$H$5),foglio!$H$4,IF(AND(G6171="C",(O6171*N6171)&lt;=foglio!$H$5),(N6171*O6171),IF(AND(G6171="C",(O6171*N6171)&gt;foglio!$H$5),foglio!$H$5)))))))</f>
        <v/>
      </c>
    </row>
    <row r="6172" customFormat="false" ht="10.2" hidden="false" customHeight="false" outlineLevel="0" collapsed="false">
      <c r="A6172" s="7" t="n">
        <v>6167</v>
      </c>
      <c r="B6172" s="8"/>
      <c r="C6172" s="8"/>
      <c r="D6172" s="8"/>
      <c r="E6172" s="9"/>
      <c r="F6172" s="9"/>
      <c r="G6172" s="10" t="str">
        <f aca="false">IF(F6172="Rischio alto","A",IF(F6172="Rischio medio","B",IF(F6172="Rischio basso","C","")))</f>
        <v/>
      </c>
      <c r="H6172" s="8"/>
      <c r="I6172" s="16"/>
      <c r="J6172" s="12"/>
      <c r="K6172" s="12"/>
      <c r="L6172" s="13" t="n">
        <f aca="false">K6172-J6172</f>
        <v>0</v>
      </c>
      <c r="M6172" s="8"/>
      <c r="N6172" s="13" t="n">
        <f aca="false">L6172-M6172</f>
        <v>0</v>
      </c>
      <c r="O6172" s="14" t="str">
        <f aca="false">IF(AND(G6172="A"),"91,5119",IF(AND(G6172="B"),"44,1784",IF(AND(G6172="C"),"12,6225",IF(AND(G6172=""),""))))</f>
        <v/>
      </c>
      <c r="P6172" s="15" t="str">
        <f aca="false">IF(OR(O6172=0,N6172=0,J6172=0,K6172=0,E6172="",D6172="",C6172="",B6172="",H6172="",I6172=""),"",IF(AND(G6172="A",(O6172*N6172)&lt;=foglio!$H$3),(N6172*O6172),IF(AND(G6172="A",(O6172*N6172)&gt;foglio!$H$3),foglio!$H$3,IF(AND(G6172="B",(O6172*N6172)&lt;=foglio!$H$4),(N6172*O6172),IF(AND(G6172="B",(O6172*N6172)&gt;foglio!$H$5),foglio!$H$4,IF(AND(G6172="C",(O6172*N6172)&lt;=foglio!$H$5),(N6172*O6172),IF(AND(G6172="C",(O6172*N6172)&gt;foglio!$H$5),foglio!$H$5)))))))</f>
        <v/>
      </c>
    </row>
    <row r="6173" customFormat="false" ht="10.2" hidden="false" customHeight="false" outlineLevel="0" collapsed="false">
      <c r="A6173" s="7" t="n">
        <v>6168</v>
      </c>
      <c r="B6173" s="8"/>
      <c r="C6173" s="8"/>
      <c r="D6173" s="8"/>
      <c r="E6173" s="9"/>
      <c r="F6173" s="9"/>
      <c r="G6173" s="10" t="str">
        <f aca="false">IF(F6173="Rischio alto","A",IF(F6173="Rischio medio","B",IF(F6173="Rischio basso","C","")))</f>
        <v/>
      </c>
      <c r="H6173" s="8"/>
      <c r="I6173" s="16"/>
      <c r="J6173" s="12"/>
      <c r="K6173" s="12"/>
      <c r="L6173" s="13" t="n">
        <f aca="false">K6173-J6173</f>
        <v>0</v>
      </c>
      <c r="M6173" s="8"/>
      <c r="N6173" s="13" t="n">
        <f aca="false">L6173-M6173</f>
        <v>0</v>
      </c>
      <c r="O6173" s="14" t="str">
        <f aca="false">IF(AND(G6173="A"),"91,5119",IF(AND(G6173="B"),"44,1784",IF(AND(G6173="C"),"12,6225",IF(AND(G6173=""),""))))</f>
        <v/>
      </c>
      <c r="P6173" s="15" t="str">
        <f aca="false">IF(OR(O6173=0,N6173=0,J6173=0,K6173=0,E6173="",D6173="",C6173="",B6173="",H6173="",I6173=""),"",IF(AND(G6173="A",(O6173*N6173)&lt;=foglio!$H$3),(N6173*O6173),IF(AND(G6173="A",(O6173*N6173)&gt;foglio!$H$3),foglio!$H$3,IF(AND(G6173="B",(O6173*N6173)&lt;=foglio!$H$4),(N6173*O6173),IF(AND(G6173="B",(O6173*N6173)&gt;foglio!$H$5),foglio!$H$4,IF(AND(G6173="C",(O6173*N6173)&lt;=foglio!$H$5),(N6173*O6173),IF(AND(G6173="C",(O6173*N6173)&gt;foglio!$H$5),foglio!$H$5)))))))</f>
        <v/>
      </c>
    </row>
    <row r="6174" customFormat="false" ht="10.2" hidden="false" customHeight="false" outlineLevel="0" collapsed="false">
      <c r="A6174" s="7" t="n">
        <v>6169</v>
      </c>
      <c r="B6174" s="8"/>
      <c r="C6174" s="8"/>
      <c r="D6174" s="8"/>
      <c r="E6174" s="9"/>
      <c r="F6174" s="9"/>
      <c r="G6174" s="10" t="str">
        <f aca="false">IF(F6174="Rischio alto","A",IF(F6174="Rischio medio","B",IF(F6174="Rischio basso","C","")))</f>
        <v/>
      </c>
      <c r="H6174" s="8"/>
      <c r="I6174" s="16"/>
      <c r="J6174" s="12"/>
      <c r="K6174" s="12"/>
      <c r="L6174" s="13" t="n">
        <f aca="false">K6174-J6174</f>
        <v>0</v>
      </c>
      <c r="M6174" s="8"/>
      <c r="N6174" s="13" t="n">
        <f aca="false">L6174-M6174</f>
        <v>0</v>
      </c>
      <c r="O6174" s="14" t="str">
        <f aca="false">IF(AND(G6174="A"),"91,5119",IF(AND(G6174="B"),"44,1784",IF(AND(G6174="C"),"12,6225",IF(AND(G6174=""),""))))</f>
        <v/>
      </c>
      <c r="P6174" s="15" t="str">
        <f aca="false">IF(OR(O6174=0,N6174=0,J6174=0,K6174=0,E6174="",D6174="",C6174="",B6174="",H6174="",I6174=""),"",IF(AND(G6174="A",(O6174*N6174)&lt;=foglio!$H$3),(N6174*O6174),IF(AND(G6174="A",(O6174*N6174)&gt;foglio!$H$3),foglio!$H$3,IF(AND(G6174="B",(O6174*N6174)&lt;=foglio!$H$4),(N6174*O6174),IF(AND(G6174="B",(O6174*N6174)&gt;foglio!$H$5),foglio!$H$4,IF(AND(G6174="C",(O6174*N6174)&lt;=foglio!$H$5),(N6174*O6174),IF(AND(G6174="C",(O6174*N6174)&gt;foglio!$H$5),foglio!$H$5)))))))</f>
        <v/>
      </c>
    </row>
    <row r="6175" customFormat="false" ht="10.2" hidden="false" customHeight="false" outlineLevel="0" collapsed="false">
      <c r="A6175" s="7" t="n">
        <v>6170</v>
      </c>
      <c r="B6175" s="8"/>
      <c r="C6175" s="8"/>
      <c r="D6175" s="8"/>
      <c r="E6175" s="9"/>
      <c r="F6175" s="9"/>
      <c r="G6175" s="10" t="str">
        <f aca="false">IF(F6175="Rischio alto","A",IF(F6175="Rischio medio","B",IF(F6175="Rischio basso","C","")))</f>
        <v/>
      </c>
      <c r="H6175" s="8"/>
      <c r="I6175" s="16"/>
      <c r="J6175" s="12"/>
      <c r="K6175" s="12"/>
      <c r="L6175" s="13" t="n">
        <f aca="false">K6175-J6175</f>
        <v>0</v>
      </c>
      <c r="M6175" s="8"/>
      <c r="N6175" s="13" t="n">
        <f aca="false">L6175-M6175</f>
        <v>0</v>
      </c>
      <c r="O6175" s="14" t="str">
        <f aca="false">IF(AND(G6175="A"),"91,5119",IF(AND(G6175="B"),"44,1784",IF(AND(G6175="C"),"12,6225",IF(AND(G6175=""),""))))</f>
        <v/>
      </c>
      <c r="P6175" s="15" t="str">
        <f aca="false">IF(OR(O6175=0,N6175=0,J6175=0,K6175=0,E6175="",D6175="",C6175="",B6175="",H6175="",I6175=""),"",IF(AND(G6175="A",(O6175*N6175)&lt;=foglio!$H$3),(N6175*O6175),IF(AND(G6175="A",(O6175*N6175)&gt;foglio!$H$3),foglio!$H$3,IF(AND(G6175="B",(O6175*N6175)&lt;=foglio!$H$4),(N6175*O6175),IF(AND(G6175="B",(O6175*N6175)&gt;foglio!$H$5),foglio!$H$4,IF(AND(G6175="C",(O6175*N6175)&lt;=foglio!$H$5),(N6175*O6175),IF(AND(G6175="C",(O6175*N6175)&gt;foglio!$H$5),foglio!$H$5)))))))</f>
        <v/>
      </c>
    </row>
    <row r="6176" customFormat="false" ht="10.2" hidden="false" customHeight="false" outlineLevel="0" collapsed="false">
      <c r="A6176" s="7" t="n">
        <v>6171</v>
      </c>
      <c r="B6176" s="8"/>
      <c r="C6176" s="8"/>
      <c r="D6176" s="8"/>
      <c r="E6176" s="9"/>
      <c r="F6176" s="9"/>
      <c r="G6176" s="10" t="str">
        <f aca="false">IF(F6176="Rischio alto","A",IF(F6176="Rischio medio","B",IF(F6176="Rischio basso","C","")))</f>
        <v/>
      </c>
      <c r="H6176" s="8"/>
      <c r="I6176" s="16"/>
      <c r="J6176" s="12"/>
      <c r="K6176" s="12"/>
      <c r="L6176" s="13" t="n">
        <f aca="false">K6176-J6176</f>
        <v>0</v>
      </c>
      <c r="M6176" s="8"/>
      <c r="N6176" s="13" t="n">
        <f aca="false">L6176-M6176</f>
        <v>0</v>
      </c>
      <c r="O6176" s="14" t="str">
        <f aca="false">IF(AND(G6176="A"),"91,5119",IF(AND(G6176="B"),"44,1784",IF(AND(G6176="C"),"12,6225",IF(AND(G6176=""),""))))</f>
        <v/>
      </c>
      <c r="P6176" s="15" t="str">
        <f aca="false">IF(OR(O6176=0,N6176=0,J6176=0,K6176=0,E6176="",D6176="",C6176="",B6176="",H6176="",I6176=""),"",IF(AND(G6176="A",(O6176*N6176)&lt;=foglio!$H$3),(N6176*O6176),IF(AND(G6176="A",(O6176*N6176)&gt;foglio!$H$3),foglio!$H$3,IF(AND(G6176="B",(O6176*N6176)&lt;=foglio!$H$4),(N6176*O6176),IF(AND(G6176="B",(O6176*N6176)&gt;foglio!$H$5),foglio!$H$4,IF(AND(G6176="C",(O6176*N6176)&lt;=foglio!$H$5),(N6176*O6176),IF(AND(G6176="C",(O6176*N6176)&gt;foglio!$H$5),foglio!$H$5)))))))</f>
        <v/>
      </c>
    </row>
    <row r="6177" customFormat="false" ht="10.2" hidden="false" customHeight="false" outlineLevel="0" collapsed="false">
      <c r="A6177" s="7" t="n">
        <v>6172</v>
      </c>
      <c r="B6177" s="8"/>
      <c r="C6177" s="8"/>
      <c r="D6177" s="8"/>
      <c r="E6177" s="9"/>
      <c r="F6177" s="9"/>
      <c r="G6177" s="10" t="str">
        <f aca="false">IF(F6177="Rischio alto","A",IF(F6177="Rischio medio","B",IF(F6177="Rischio basso","C","")))</f>
        <v/>
      </c>
      <c r="H6177" s="8"/>
      <c r="I6177" s="16"/>
      <c r="J6177" s="12"/>
      <c r="K6177" s="12"/>
      <c r="L6177" s="13" t="n">
        <f aca="false">K6177-J6177</f>
        <v>0</v>
      </c>
      <c r="M6177" s="8"/>
      <c r="N6177" s="13" t="n">
        <f aca="false">L6177-M6177</f>
        <v>0</v>
      </c>
      <c r="O6177" s="14" t="str">
        <f aca="false">IF(AND(G6177="A"),"91,5119",IF(AND(G6177="B"),"44,1784",IF(AND(G6177="C"),"12,6225",IF(AND(G6177=""),""))))</f>
        <v/>
      </c>
      <c r="P6177" s="15" t="str">
        <f aca="false">IF(OR(O6177=0,N6177=0,J6177=0,K6177=0,E6177="",D6177="",C6177="",B6177="",H6177="",I6177=""),"",IF(AND(G6177="A",(O6177*N6177)&lt;=foglio!$H$3),(N6177*O6177),IF(AND(G6177="A",(O6177*N6177)&gt;foglio!$H$3),foglio!$H$3,IF(AND(G6177="B",(O6177*N6177)&lt;=foglio!$H$4),(N6177*O6177),IF(AND(G6177="B",(O6177*N6177)&gt;foglio!$H$5),foglio!$H$4,IF(AND(G6177="C",(O6177*N6177)&lt;=foglio!$H$5),(N6177*O6177),IF(AND(G6177="C",(O6177*N6177)&gt;foglio!$H$5),foglio!$H$5)))))))</f>
        <v/>
      </c>
    </row>
    <row r="6178" customFormat="false" ht="10.2" hidden="false" customHeight="false" outlineLevel="0" collapsed="false">
      <c r="A6178" s="7" t="n">
        <v>6173</v>
      </c>
      <c r="B6178" s="8"/>
      <c r="C6178" s="8"/>
      <c r="D6178" s="8"/>
      <c r="E6178" s="9"/>
      <c r="F6178" s="9"/>
      <c r="G6178" s="10" t="str">
        <f aca="false">IF(F6178="Rischio alto","A",IF(F6178="Rischio medio","B",IF(F6178="Rischio basso","C","")))</f>
        <v/>
      </c>
      <c r="H6178" s="8"/>
      <c r="I6178" s="16"/>
      <c r="J6178" s="12"/>
      <c r="K6178" s="12"/>
      <c r="L6178" s="13" t="n">
        <f aca="false">K6178-J6178</f>
        <v>0</v>
      </c>
      <c r="M6178" s="8"/>
      <c r="N6178" s="13" t="n">
        <f aca="false">L6178-M6178</f>
        <v>0</v>
      </c>
      <c r="O6178" s="14" t="str">
        <f aca="false">IF(AND(G6178="A"),"91,5119",IF(AND(G6178="B"),"44,1784",IF(AND(G6178="C"),"12,6225",IF(AND(G6178=""),""))))</f>
        <v/>
      </c>
      <c r="P6178" s="15" t="str">
        <f aca="false">IF(OR(O6178=0,N6178=0,J6178=0,K6178=0,E6178="",D6178="",C6178="",B6178="",H6178="",I6178=""),"",IF(AND(G6178="A",(O6178*N6178)&lt;=foglio!$H$3),(N6178*O6178),IF(AND(G6178="A",(O6178*N6178)&gt;foglio!$H$3),foglio!$H$3,IF(AND(G6178="B",(O6178*N6178)&lt;=foglio!$H$4),(N6178*O6178),IF(AND(G6178="B",(O6178*N6178)&gt;foglio!$H$5),foglio!$H$4,IF(AND(G6178="C",(O6178*N6178)&lt;=foglio!$H$5),(N6178*O6178),IF(AND(G6178="C",(O6178*N6178)&gt;foglio!$H$5),foglio!$H$5)))))))</f>
        <v/>
      </c>
    </row>
    <row r="6179" customFormat="false" ht="10.2" hidden="false" customHeight="false" outlineLevel="0" collapsed="false">
      <c r="A6179" s="7" t="n">
        <v>6174</v>
      </c>
      <c r="B6179" s="8"/>
      <c r="C6179" s="8"/>
      <c r="D6179" s="8"/>
      <c r="E6179" s="9"/>
      <c r="F6179" s="9"/>
      <c r="G6179" s="10" t="str">
        <f aca="false">IF(F6179="Rischio alto","A",IF(F6179="Rischio medio","B",IF(F6179="Rischio basso","C","")))</f>
        <v/>
      </c>
      <c r="H6179" s="8"/>
      <c r="I6179" s="16"/>
      <c r="J6179" s="12"/>
      <c r="K6179" s="12"/>
      <c r="L6179" s="13" t="n">
        <f aca="false">K6179-J6179</f>
        <v>0</v>
      </c>
      <c r="M6179" s="8"/>
      <c r="N6179" s="13" t="n">
        <f aca="false">L6179-M6179</f>
        <v>0</v>
      </c>
      <c r="O6179" s="14" t="str">
        <f aca="false">IF(AND(G6179="A"),"91,5119",IF(AND(G6179="B"),"44,1784",IF(AND(G6179="C"),"12,6225",IF(AND(G6179=""),""))))</f>
        <v/>
      </c>
      <c r="P6179" s="15" t="str">
        <f aca="false">IF(OR(O6179=0,N6179=0,J6179=0,K6179=0,E6179="",D6179="",C6179="",B6179="",H6179="",I6179=""),"",IF(AND(G6179="A",(O6179*N6179)&lt;=foglio!$H$3),(N6179*O6179),IF(AND(G6179="A",(O6179*N6179)&gt;foglio!$H$3),foglio!$H$3,IF(AND(G6179="B",(O6179*N6179)&lt;=foglio!$H$4),(N6179*O6179),IF(AND(G6179="B",(O6179*N6179)&gt;foglio!$H$5),foglio!$H$4,IF(AND(G6179="C",(O6179*N6179)&lt;=foglio!$H$5),(N6179*O6179),IF(AND(G6179="C",(O6179*N6179)&gt;foglio!$H$5),foglio!$H$5)))))))</f>
        <v/>
      </c>
    </row>
    <row r="6180" customFormat="false" ht="10.2" hidden="false" customHeight="false" outlineLevel="0" collapsed="false">
      <c r="A6180" s="7" t="n">
        <v>6175</v>
      </c>
      <c r="B6180" s="8"/>
      <c r="C6180" s="8"/>
      <c r="D6180" s="8"/>
      <c r="E6180" s="9"/>
      <c r="F6180" s="9"/>
      <c r="G6180" s="10" t="str">
        <f aca="false">IF(F6180="Rischio alto","A",IF(F6180="Rischio medio","B",IF(F6180="Rischio basso","C","")))</f>
        <v/>
      </c>
      <c r="H6180" s="8"/>
      <c r="I6180" s="16"/>
      <c r="J6180" s="12"/>
      <c r="K6180" s="12"/>
      <c r="L6180" s="13" t="n">
        <f aca="false">K6180-J6180</f>
        <v>0</v>
      </c>
      <c r="M6180" s="8"/>
      <c r="N6180" s="13" t="n">
        <f aca="false">L6180-M6180</f>
        <v>0</v>
      </c>
      <c r="O6180" s="14" t="str">
        <f aca="false">IF(AND(G6180="A"),"91,5119",IF(AND(G6180="B"),"44,1784",IF(AND(G6180="C"),"12,6225",IF(AND(G6180=""),""))))</f>
        <v/>
      </c>
      <c r="P6180" s="15" t="str">
        <f aca="false">IF(OR(O6180=0,N6180=0,J6180=0,K6180=0,E6180="",D6180="",C6180="",B6180="",H6180="",I6180=""),"",IF(AND(G6180="A",(O6180*N6180)&lt;=foglio!$H$3),(N6180*O6180),IF(AND(G6180="A",(O6180*N6180)&gt;foglio!$H$3),foglio!$H$3,IF(AND(G6180="B",(O6180*N6180)&lt;=foglio!$H$4),(N6180*O6180),IF(AND(G6180="B",(O6180*N6180)&gt;foglio!$H$5),foglio!$H$4,IF(AND(G6180="C",(O6180*N6180)&lt;=foglio!$H$5),(N6180*O6180),IF(AND(G6180="C",(O6180*N6180)&gt;foglio!$H$5),foglio!$H$5)))))))</f>
        <v/>
      </c>
    </row>
    <row r="6181" customFormat="false" ht="10.2" hidden="false" customHeight="false" outlineLevel="0" collapsed="false">
      <c r="A6181" s="7" t="n">
        <v>6176</v>
      </c>
      <c r="B6181" s="8"/>
      <c r="C6181" s="8"/>
      <c r="D6181" s="8"/>
      <c r="E6181" s="9"/>
      <c r="F6181" s="9"/>
      <c r="G6181" s="10" t="str">
        <f aca="false">IF(F6181="Rischio alto","A",IF(F6181="Rischio medio","B",IF(F6181="Rischio basso","C","")))</f>
        <v/>
      </c>
      <c r="H6181" s="8"/>
      <c r="I6181" s="16"/>
      <c r="J6181" s="12"/>
      <c r="K6181" s="12"/>
      <c r="L6181" s="13" t="n">
        <f aca="false">K6181-J6181</f>
        <v>0</v>
      </c>
      <c r="M6181" s="8"/>
      <c r="N6181" s="13" t="n">
        <f aca="false">L6181-M6181</f>
        <v>0</v>
      </c>
      <c r="O6181" s="14" t="str">
        <f aca="false">IF(AND(G6181="A"),"91,5119",IF(AND(G6181="B"),"44,1784",IF(AND(G6181="C"),"12,6225",IF(AND(G6181=""),""))))</f>
        <v/>
      </c>
      <c r="P6181" s="15" t="str">
        <f aca="false">IF(OR(O6181=0,N6181=0,J6181=0,K6181=0,E6181="",D6181="",C6181="",B6181="",H6181="",I6181=""),"",IF(AND(G6181="A",(O6181*N6181)&lt;=foglio!$H$3),(N6181*O6181),IF(AND(G6181="A",(O6181*N6181)&gt;foglio!$H$3),foglio!$H$3,IF(AND(G6181="B",(O6181*N6181)&lt;=foglio!$H$4),(N6181*O6181),IF(AND(G6181="B",(O6181*N6181)&gt;foglio!$H$5),foglio!$H$4,IF(AND(G6181="C",(O6181*N6181)&lt;=foglio!$H$5),(N6181*O6181),IF(AND(G6181="C",(O6181*N6181)&gt;foglio!$H$5),foglio!$H$5)))))))</f>
        <v/>
      </c>
    </row>
    <row r="6182" customFormat="false" ht="10.2" hidden="false" customHeight="false" outlineLevel="0" collapsed="false">
      <c r="A6182" s="7" t="n">
        <v>6177</v>
      </c>
      <c r="B6182" s="8"/>
      <c r="C6182" s="8"/>
      <c r="D6182" s="8"/>
      <c r="E6182" s="9"/>
      <c r="F6182" s="9"/>
      <c r="G6182" s="10" t="str">
        <f aca="false">IF(F6182="Rischio alto","A",IF(F6182="Rischio medio","B",IF(F6182="Rischio basso","C","")))</f>
        <v/>
      </c>
      <c r="H6182" s="8"/>
      <c r="I6182" s="16"/>
      <c r="J6182" s="12"/>
      <c r="K6182" s="12"/>
      <c r="L6182" s="13" t="n">
        <f aca="false">K6182-J6182</f>
        <v>0</v>
      </c>
      <c r="M6182" s="8"/>
      <c r="N6182" s="13" t="n">
        <f aca="false">L6182-M6182</f>
        <v>0</v>
      </c>
      <c r="O6182" s="14" t="str">
        <f aca="false">IF(AND(G6182="A"),"91,5119",IF(AND(G6182="B"),"44,1784",IF(AND(G6182="C"),"12,6225",IF(AND(G6182=""),""))))</f>
        <v/>
      </c>
      <c r="P6182" s="15" t="str">
        <f aca="false">IF(OR(O6182=0,N6182=0,J6182=0,K6182=0,E6182="",D6182="",C6182="",B6182="",H6182="",I6182=""),"",IF(AND(G6182="A",(O6182*N6182)&lt;=foglio!$H$3),(N6182*O6182),IF(AND(G6182="A",(O6182*N6182)&gt;foglio!$H$3),foglio!$H$3,IF(AND(G6182="B",(O6182*N6182)&lt;=foglio!$H$4),(N6182*O6182),IF(AND(G6182="B",(O6182*N6182)&gt;foglio!$H$5),foglio!$H$4,IF(AND(G6182="C",(O6182*N6182)&lt;=foglio!$H$5),(N6182*O6182),IF(AND(G6182="C",(O6182*N6182)&gt;foglio!$H$5),foglio!$H$5)))))))</f>
        <v/>
      </c>
    </row>
    <row r="6183" customFormat="false" ht="10.2" hidden="false" customHeight="false" outlineLevel="0" collapsed="false">
      <c r="A6183" s="7" t="n">
        <v>6178</v>
      </c>
      <c r="B6183" s="8"/>
      <c r="C6183" s="8"/>
      <c r="D6183" s="8"/>
      <c r="E6183" s="9"/>
      <c r="F6183" s="9"/>
      <c r="G6183" s="10" t="str">
        <f aca="false">IF(F6183="Rischio alto","A",IF(F6183="Rischio medio","B",IF(F6183="Rischio basso","C","")))</f>
        <v/>
      </c>
      <c r="H6183" s="8"/>
      <c r="I6183" s="16"/>
      <c r="J6183" s="12"/>
      <c r="K6183" s="12"/>
      <c r="L6183" s="13" t="n">
        <f aca="false">K6183-J6183</f>
        <v>0</v>
      </c>
      <c r="M6183" s="8"/>
      <c r="N6183" s="13" t="n">
        <f aca="false">L6183-M6183</f>
        <v>0</v>
      </c>
      <c r="O6183" s="14" t="str">
        <f aca="false">IF(AND(G6183="A"),"91,5119",IF(AND(G6183="B"),"44,1784",IF(AND(G6183="C"),"12,6225",IF(AND(G6183=""),""))))</f>
        <v/>
      </c>
      <c r="P6183" s="15" t="str">
        <f aca="false">IF(OR(O6183=0,N6183=0,J6183=0,K6183=0,E6183="",D6183="",C6183="",B6183="",H6183="",I6183=""),"",IF(AND(G6183="A",(O6183*N6183)&lt;=foglio!$H$3),(N6183*O6183),IF(AND(G6183="A",(O6183*N6183)&gt;foglio!$H$3),foglio!$H$3,IF(AND(G6183="B",(O6183*N6183)&lt;=foglio!$H$4),(N6183*O6183),IF(AND(G6183="B",(O6183*N6183)&gt;foglio!$H$5),foglio!$H$4,IF(AND(G6183="C",(O6183*N6183)&lt;=foglio!$H$5),(N6183*O6183),IF(AND(G6183="C",(O6183*N6183)&gt;foglio!$H$5),foglio!$H$5)))))))</f>
        <v/>
      </c>
    </row>
    <row r="6184" customFormat="false" ht="10.2" hidden="false" customHeight="false" outlineLevel="0" collapsed="false">
      <c r="A6184" s="7" t="n">
        <v>6179</v>
      </c>
      <c r="B6184" s="8"/>
      <c r="C6184" s="8"/>
      <c r="D6184" s="8"/>
      <c r="E6184" s="9"/>
      <c r="F6184" s="9"/>
      <c r="G6184" s="10" t="str">
        <f aca="false">IF(F6184="Rischio alto","A",IF(F6184="Rischio medio","B",IF(F6184="Rischio basso","C","")))</f>
        <v/>
      </c>
      <c r="H6184" s="8"/>
      <c r="I6184" s="16"/>
      <c r="J6184" s="12"/>
      <c r="K6184" s="12"/>
      <c r="L6184" s="13" t="n">
        <f aca="false">K6184-J6184</f>
        <v>0</v>
      </c>
      <c r="M6184" s="8"/>
      <c r="N6184" s="13" t="n">
        <f aca="false">L6184-M6184</f>
        <v>0</v>
      </c>
      <c r="O6184" s="14" t="str">
        <f aca="false">IF(AND(G6184="A"),"91,5119",IF(AND(G6184="B"),"44,1784",IF(AND(G6184="C"),"12,6225",IF(AND(G6184=""),""))))</f>
        <v/>
      </c>
      <c r="P6184" s="15" t="str">
        <f aca="false">IF(OR(O6184=0,N6184=0,J6184=0,K6184=0,E6184="",D6184="",C6184="",B6184="",H6184="",I6184=""),"",IF(AND(G6184="A",(O6184*N6184)&lt;=foglio!$H$3),(N6184*O6184),IF(AND(G6184="A",(O6184*N6184)&gt;foglio!$H$3),foglio!$H$3,IF(AND(G6184="B",(O6184*N6184)&lt;=foglio!$H$4),(N6184*O6184),IF(AND(G6184="B",(O6184*N6184)&gt;foglio!$H$5),foglio!$H$4,IF(AND(G6184="C",(O6184*N6184)&lt;=foglio!$H$5),(N6184*O6184),IF(AND(G6184="C",(O6184*N6184)&gt;foglio!$H$5),foglio!$H$5)))))))</f>
        <v/>
      </c>
    </row>
    <row r="6185" customFormat="false" ht="10.2" hidden="false" customHeight="false" outlineLevel="0" collapsed="false">
      <c r="A6185" s="7" t="n">
        <v>6180</v>
      </c>
      <c r="B6185" s="8"/>
      <c r="C6185" s="8"/>
      <c r="D6185" s="8"/>
      <c r="E6185" s="9"/>
      <c r="F6185" s="9"/>
      <c r="G6185" s="10" t="str">
        <f aca="false">IF(F6185="Rischio alto","A",IF(F6185="Rischio medio","B",IF(F6185="Rischio basso","C","")))</f>
        <v/>
      </c>
      <c r="H6185" s="8"/>
      <c r="I6185" s="16"/>
      <c r="J6185" s="12"/>
      <c r="K6185" s="12"/>
      <c r="L6185" s="13" t="n">
        <f aca="false">K6185-J6185</f>
        <v>0</v>
      </c>
      <c r="M6185" s="8"/>
      <c r="N6185" s="13" t="n">
        <f aca="false">L6185-M6185</f>
        <v>0</v>
      </c>
      <c r="O6185" s="14" t="str">
        <f aca="false">IF(AND(G6185="A"),"91,5119",IF(AND(G6185="B"),"44,1784",IF(AND(G6185="C"),"12,6225",IF(AND(G6185=""),""))))</f>
        <v/>
      </c>
      <c r="P6185" s="15" t="str">
        <f aca="false">IF(OR(O6185=0,N6185=0,J6185=0,K6185=0,E6185="",D6185="",C6185="",B6185="",H6185="",I6185=""),"",IF(AND(G6185="A",(O6185*N6185)&lt;=foglio!$H$3),(N6185*O6185),IF(AND(G6185="A",(O6185*N6185)&gt;foglio!$H$3),foglio!$H$3,IF(AND(G6185="B",(O6185*N6185)&lt;=foglio!$H$4),(N6185*O6185),IF(AND(G6185="B",(O6185*N6185)&gt;foglio!$H$5),foglio!$H$4,IF(AND(G6185="C",(O6185*N6185)&lt;=foglio!$H$5),(N6185*O6185),IF(AND(G6185="C",(O6185*N6185)&gt;foglio!$H$5),foglio!$H$5)))))))</f>
        <v/>
      </c>
    </row>
    <row r="6186" customFormat="false" ht="10.2" hidden="false" customHeight="false" outlineLevel="0" collapsed="false">
      <c r="A6186" s="7" t="n">
        <v>6181</v>
      </c>
      <c r="B6186" s="8"/>
      <c r="C6186" s="8"/>
      <c r="D6186" s="8"/>
      <c r="E6186" s="9"/>
      <c r="F6186" s="9"/>
      <c r="G6186" s="10" t="str">
        <f aca="false">IF(F6186="Rischio alto","A",IF(F6186="Rischio medio","B",IF(F6186="Rischio basso","C","")))</f>
        <v/>
      </c>
      <c r="H6186" s="8"/>
      <c r="I6186" s="16"/>
      <c r="J6186" s="12"/>
      <c r="K6186" s="12"/>
      <c r="L6186" s="13" t="n">
        <f aca="false">K6186-J6186</f>
        <v>0</v>
      </c>
      <c r="M6186" s="8"/>
      <c r="N6186" s="13" t="n">
        <f aca="false">L6186-M6186</f>
        <v>0</v>
      </c>
      <c r="O6186" s="14" t="str">
        <f aca="false">IF(AND(G6186="A"),"91,5119",IF(AND(G6186="B"),"44,1784",IF(AND(G6186="C"),"12,6225",IF(AND(G6186=""),""))))</f>
        <v/>
      </c>
      <c r="P6186" s="15" t="str">
        <f aca="false">IF(OR(O6186=0,N6186=0,J6186=0,K6186=0,E6186="",D6186="",C6186="",B6186="",H6186="",I6186=""),"",IF(AND(G6186="A",(O6186*N6186)&lt;=foglio!$H$3),(N6186*O6186),IF(AND(G6186="A",(O6186*N6186)&gt;foglio!$H$3),foglio!$H$3,IF(AND(G6186="B",(O6186*N6186)&lt;=foglio!$H$4),(N6186*O6186),IF(AND(G6186="B",(O6186*N6186)&gt;foglio!$H$5),foglio!$H$4,IF(AND(G6186="C",(O6186*N6186)&lt;=foglio!$H$5),(N6186*O6186),IF(AND(G6186="C",(O6186*N6186)&gt;foglio!$H$5),foglio!$H$5)))))))</f>
        <v/>
      </c>
    </row>
    <row r="6187" customFormat="false" ht="10.2" hidden="false" customHeight="false" outlineLevel="0" collapsed="false">
      <c r="A6187" s="7" t="n">
        <v>6182</v>
      </c>
      <c r="B6187" s="8"/>
      <c r="C6187" s="8"/>
      <c r="D6187" s="8"/>
      <c r="E6187" s="9"/>
      <c r="F6187" s="9"/>
      <c r="G6187" s="10" t="str">
        <f aca="false">IF(F6187="Rischio alto","A",IF(F6187="Rischio medio","B",IF(F6187="Rischio basso","C","")))</f>
        <v/>
      </c>
      <c r="H6187" s="8"/>
      <c r="I6187" s="16"/>
      <c r="J6187" s="12"/>
      <c r="K6187" s="12"/>
      <c r="L6187" s="13" t="n">
        <f aca="false">K6187-J6187</f>
        <v>0</v>
      </c>
      <c r="M6187" s="8"/>
      <c r="N6187" s="13" t="n">
        <f aca="false">L6187-M6187</f>
        <v>0</v>
      </c>
      <c r="O6187" s="14" t="str">
        <f aca="false">IF(AND(G6187="A"),"91,5119",IF(AND(G6187="B"),"44,1784",IF(AND(G6187="C"),"12,6225",IF(AND(G6187=""),""))))</f>
        <v/>
      </c>
      <c r="P6187" s="15" t="str">
        <f aca="false">IF(OR(O6187=0,N6187=0,J6187=0,K6187=0,E6187="",D6187="",C6187="",B6187="",H6187="",I6187=""),"",IF(AND(G6187="A",(O6187*N6187)&lt;=foglio!$H$3),(N6187*O6187),IF(AND(G6187="A",(O6187*N6187)&gt;foglio!$H$3),foglio!$H$3,IF(AND(G6187="B",(O6187*N6187)&lt;=foglio!$H$4),(N6187*O6187),IF(AND(G6187="B",(O6187*N6187)&gt;foglio!$H$5),foglio!$H$4,IF(AND(G6187="C",(O6187*N6187)&lt;=foglio!$H$5),(N6187*O6187),IF(AND(G6187="C",(O6187*N6187)&gt;foglio!$H$5),foglio!$H$5)))))))</f>
        <v/>
      </c>
    </row>
    <row r="6188" customFormat="false" ht="10.2" hidden="false" customHeight="false" outlineLevel="0" collapsed="false">
      <c r="A6188" s="7" t="n">
        <v>6183</v>
      </c>
      <c r="B6188" s="8"/>
      <c r="C6188" s="8"/>
      <c r="D6188" s="8"/>
      <c r="E6188" s="9"/>
      <c r="F6188" s="9"/>
      <c r="G6188" s="10" t="str">
        <f aca="false">IF(F6188="Rischio alto","A",IF(F6188="Rischio medio","B",IF(F6188="Rischio basso","C","")))</f>
        <v/>
      </c>
      <c r="H6188" s="8"/>
      <c r="I6188" s="16"/>
      <c r="J6188" s="12"/>
      <c r="K6188" s="12"/>
      <c r="L6188" s="13" t="n">
        <f aca="false">K6188-J6188</f>
        <v>0</v>
      </c>
      <c r="M6188" s="8"/>
      <c r="N6188" s="13" t="n">
        <f aca="false">L6188-M6188</f>
        <v>0</v>
      </c>
      <c r="O6188" s="14" t="str">
        <f aca="false">IF(AND(G6188="A"),"91,5119",IF(AND(G6188="B"),"44,1784",IF(AND(G6188="C"),"12,6225",IF(AND(G6188=""),""))))</f>
        <v/>
      </c>
      <c r="P6188" s="15" t="str">
        <f aca="false">IF(OR(O6188=0,N6188=0,J6188=0,K6188=0,E6188="",D6188="",C6188="",B6188="",H6188="",I6188=""),"",IF(AND(G6188="A",(O6188*N6188)&lt;=foglio!$H$3),(N6188*O6188),IF(AND(G6188="A",(O6188*N6188)&gt;foglio!$H$3),foglio!$H$3,IF(AND(G6188="B",(O6188*N6188)&lt;=foglio!$H$4),(N6188*O6188),IF(AND(G6188="B",(O6188*N6188)&gt;foglio!$H$5),foglio!$H$4,IF(AND(G6188="C",(O6188*N6188)&lt;=foglio!$H$5),(N6188*O6188),IF(AND(G6188="C",(O6188*N6188)&gt;foglio!$H$5),foglio!$H$5)))))))</f>
        <v/>
      </c>
    </row>
    <row r="6189" customFormat="false" ht="10.2" hidden="false" customHeight="false" outlineLevel="0" collapsed="false">
      <c r="A6189" s="7" t="n">
        <v>6184</v>
      </c>
      <c r="B6189" s="8"/>
      <c r="C6189" s="8"/>
      <c r="D6189" s="8"/>
      <c r="E6189" s="9"/>
      <c r="F6189" s="9"/>
      <c r="G6189" s="10" t="str">
        <f aca="false">IF(F6189="Rischio alto","A",IF(F6189="Rischio medio","B",IF(F6189="Rischio basso","C","")))</f>
        <v/>
      </c>
      <c r="H6189" s="8"/>
      <c r="I6189" s="16"/>
      <c r="J6189" s="12"/>
      <c r="K6189" s="12"/>
      <c r="L6189" s="13" t="n">
        <f aca="false">K6189-J6189</f>
        <v>0</v>
      </c>
      <c r="M6189" s="8"/>
      <c r="N6189" s="13" t="n">
        <f aca="false">L6189-M6189</f>
        <v>0</v>
      </c>
      <c r="O6189" s="14" t="str">
        <f aca="false">IF(AND(G6189="A"),"91,5119",IF(AND(G6189="B"),"44,1784",IF(AND(G6189="C"),"12,6225",IF(AND(G6189=""),""))))</f>
        <v/>
      </c>
      <c r="P6189" s="15" t="str">
        <f aca="false">IF(OR(O6189=0,N6189=0,J6189=0,K6189=0,E6189="",D6189="",C6189="",B6189="",H6189="",I6189=""),"",IF(AND(G6189="A",(O6189*N6189)&lt;=foglio!$H$3),(N6189*O6189),IF(AND(G6189="A",(O6189*N6189)&gt;foglio!$H$3),foglio!$H$3,IF(AND(G6189="B",(O6189*N6189)&lt;=foglio!$H$4),(N6189*O6189),IF(AND(G6189="B",(O6189*N6189)&gt;foglio!$H$5),foglio!$H$4,IF(AND(G6189="C",(O6189*N6189)&lt;=foglio!$H$5),(N6189*O6189),IF(AND(G6189="C",(O6189*N6189)&gt;foglio!$H$5),foglio!$H$5)))))))</f>
        <v/>
      </c>
    </row>
    <row r="6190" customFormat="false" ht="10.2" hidden="false" customHeight="false" outlineLevel="0" collapsed="false">
      <c r="A6190" s="7" t="n">
        <v>6185</v>
      </c>
      <c r="B6190" s="8"/>
      <c r="C6190" s="8"/>
      <c r="D6190" s="8"/>
      <c r="E6190" s="9"/>
      <c r="F6190" s="9"/>
      <c r="G6190" s="10" t="str">
        <f aca="false">IF(F6190="Rischio alto","A",IF(F6190="Rischio medio","B",IF(F6190="Rischio basso","C","")))</f>
        <v/>
      </c>
      <c r="H6190" s="8"/>
      <c r="I6190" s="16"/>
      <c r="J6190" s="12"/>
      <c r="K6190" s="12"/>
      <c r="L6190" s="13" t="n">
        <f aca="false">K6190-J6190</f>
        <v>0</v>
      </c>
      <c r="M6190" s="8"/>
      <c r="N6190" s="13" t="n">
        <f aca="false">L6190-M6190</f>
        <v>0</v>
      </c>
      <c r="O6190" s="14" t="str">
        <f aca="false">IF(AND(G6190="A"),"91,5119",IF(AND(G6190="B"),"44,1784",IF(AND(G6190="C"),"12,6225",IF(AND(G6190=""),""))))</f>
        <v/>
      </c>
      <c r="P6190" s="15" t="str">
        <f aca="false">IF(OR(O6190=0,N6190=0,J6190=0,K6190=0,E6190="",D6190="",C6190="",B6190="",H6190="",I6190=""),"",IF(AND(G6190="A",(O6190*N6190)&lt;=foglio!$H$3),(N6190*O6190),IF(AND(G6190="A",(O6190*N6190)&gt;foglio!$H$3),foglio!$H$3,IF(AND(G6190="B",(O6190*N6190)&lt;=foglio!$H$4),(N6190*O6190),IF(AND(G6190="B",(O6190*N6190)&gt;foglio!$H$5),foglio!$H$4,IF(AND(G6190="C",(O6190*N6190)&lt;=foglio!$H$5),(N6190*O6190),IF(AND(G6190="C",(O6190*N6190)&gt;foglio!$H$5),foglio!$H$5)))))))</f>
        <v/>
      </c>
    </row>
    <row r="6191" customFormat="false" ht="10.2" hidden="false" customHeight="false" outlineLevel="0" collapsed="false">
      <c r="A6191" s="7" t="n">
        <v>6186</v>
      </c>
      <c r="B6191" s="8"/>
      <c r="C6191" s="8"/>
      <c r="D6191" s="8"/>
      <c r="E6191" s="9"/>
      <c r="F6191" s="9"/>
      <c r="G6191" s="10" t="str">
        <f aca="false">IF(F6191="Rischio alto","A",IF(F6191="Rischio medio","B",IF(F6191="Rischio basso","C","")))</f>
        <v/>
      </c>
      <c r="H6191" s="8"/>
      <c r="I6191" s="16"/>
      <c r="J6191" s="12"/>
      <c r="K6191" s="12"/>
      <c r="L6191" s="13" t="n">
        <f aca="false">K6191-J6191</f>
        <v>0</v>
      </c>
      <c r="M6191" s="8"/>
      <c r="N6191" s="13" t="n">
        <f aca="false">L6191-M6191</f>
        <v>0</v>
      </c>
      <c r="O6191" s="14" t="str">
        <f aca="false">IF(AND(G6191="A"),"91,5119",IF(AND(G6191="B"),"44,1784",IF(AND(G6191="C"),"12,6225",IF(AND(G6191=""),""))))</f>
        <v/>
      </c>
      <c r="P6191" s="15" t="str">
        <f aca="false">IF(OR(O6191=0,N6191=0,J6191=0,K6191=0,E6191="",D6191="",C6191="",B6191="",H6191="",I6191=""),"",IF(AND(G6191="A",(O6191*N6191)&lt;=foglio!$H$3),(N6191*O6191),IF(AND(G6191="A",(O6191*N6191)&gt;foglio!$H$3),foglio!$H$3,IF(AND(G6191="B",(O6191*N6191)&lt;=foglio!$H$4),(N6191*O6191),IF(AND(G6191="B",(O6191*N6191)&gt;foglio!$H$5),foglio!$H$4,IF(AND(G6191="C",(O6191*N6191)&lt;=foglio!$H$5),(N6191*O6191),IF(AND(G6191="C",(O6191*N6191)&gt;foglio!$H$5),foglio!$H$5)))))))</f>
        <v/>
      </c>
    </row>
    <row r="6192" customFormat="false" ht="10.2" hidden="false" customHeight="false" outlineLevel="0" collapsed="false">
      <c r="A6192" s="7" t="n">
        <v>6187</v>
      </c>
      <c r="B6192" s="8"/>
      <c r="C6192" s="8"/>
      <c r="D6192" s="8"/>
      <c r="E6192" s="9"/>
      <c r="F6192" s="9"/>
      <c r="G6192" s="10" t="str">
        <f aca="false">IF(F6192="Rischio alto","A",IF(F6192="Rischio medio","B",IF(F6192="Rischio basso","C","")))</f>
        <v/>
      </c>
      <c r="H6192" s="8"/>
      <c r="I6192" s="16"/>
      <c r="J6192" s="12"/>
      <c r="K6192" s="12"/>
      <c r="L6192" s="13" t="n">
        <f aca="false">K6192-J6192</f>
        <v>0</v>
      </c>
      <c r="M6192" s="8"/>
      <c r="N6192" s="13" t="n">
        <f aca="false">L6192-M6192</f>
        <v>0</v>
      </c>
      <c r="O6192" s="14" t="str">
        <f aca="false">IF(AND(G6192="A"),"91,5119",IF(AND(G6192="B"),"44,1784",IF(AND(G6192="C"),"12,6225",IF(AND(G6192=""),""))))</f>
        <v/>
      </c>
      <c r="P6192" s="15" t="str">
        <f aca="false">IF(OR(O6192=0,N6192=0,J6192=0,K6192=0,E6192="",D6192="",C6192="",B6192="",H6192="",I6192=""),"",IF(AND(G6192="A",(O6192*N6192)&lt;=foglio!$H$3),(N6192*O6192),IF(AND(G6192="A",(O6192*N6192)&gt;foglio!$H$3),foglio!$H$3,IF(AND(G6192="B",(O6192*N6192)&lt;=foglio!$H$4),(N6192*O6192),IF(AND(G6192="B",(O6192*N6192)&gt;foglio!$H$5),foglio!$H$4,IF(AND(G6192="C",(O6192*N6192)&lt;=foglio!$H$5),(N6192*O6192),IF(AND(G6192="C",(O6192*N6192)&gt;foglio!$H$5),foglio!$H$5)))))))</f>
        <v/>
      </c>
    </row>
    <row r="6193" customFormat="false" ht="10.2" hidden="false" customHeight="false" outlineLevel="0" collapsed="false">
      <c r="A6193" s="7" t="n">
        <v>6188</v>
      </c>
      <c r="B6193" s="8"/>
      <c r="C6193" s="8"/>
      <c r="D6193" s="8"/>
      <c r="E6193" s="9"/>
      <c r="F6193" s="9"/>
      <c r="G6193" s="10" t="str">
        <f aca="false">IF(F6193="Rischio alto","A",IF(F6193="Rischio medio","B",IF(F6193="Rischio basso","C","")))</f>
        <v/>
      </c>
      <c r="H6193" s="8"/>
      <c r="I6193" s="16"/>
      <c r="J6193" s="12"/>
      <c r="K6193" s="12"/>
      <c r="L6193" s="13" t="n">
        <f aca="false">K6193-J6193</f>
        <v>0</v>
      </c>
      <c r="M6193" s="8"/>
      <c r="N6193" s="13" t="n">
        <f aca="false">L6193-M6193</f>
        <v>0</v>
      </c>
      <c r="O6193" s="14" t="str">
        <f aca="false">IF(AND(G6193="A"),"91,5119",IF(AND(G6193="B"),"44,1784",IF(AND(G6193="C"),"12,6225",IF(AND(G6193=""),""))))</f>
        <v/>
      </c>
      <c r="P6193" s="15" t="str">
        <f aca="false">IF(OR(O6193=0,N6193=0,J6193=0,K6193=0,E6193="",D6193="",C6193="",B6193="",H6193="",I6193=""),"",IF(AND(G6193="A",(O6193*N6193)&lt;=foglio!$H$3),(N6193*O6193),IF(AND(G6193="A",(O6193*N6193)&gt;foglio!$H$3),foglio!$H$3,IF(AND(G6193="B",(O6193*N6193)&lt;=foglio!$H$4),(N6193*O6193),IF(AND(G6193="B",(O6193*N6193)&gt;foglio!$H$5),foglio!$H$4,IF(AND(G6193="C",(O6193*N6193)&lt;=foglio!$H$5),(N6193*O6193),IF(AND(G6193="C",(O6193*N6193)&gt;foglio!$H$5),foglio!$H$5)))))))</f>
        <v/>
      </c>
    </row>
    <row r="6194" customFormat="false" ht="10.2" hidden="false" customHeight="false" outlineLevel="0" collapsed="false">
      <c r="A6194" s="7" t="n">
        <v>6189</v>
      </c>
      <c r="B6194" s="8"/>
      <c r="C6194" s="8"/>
      <c r="D6194" s="8"/>
      <c r="E6194" s="9"/>
      <c r="F6194" s="9"/>
      <c r="G6194" s="10" t="str">
        <f aca="false">IF(F6194="Rischio alto","A",IF(F6194="Rischio medio","B",IF(F6194="Rischio basso","C","")))</f>
        <v/>
      </c>
      <c r="H6194" s="8"/>
      <c r="I6194" s="16"/>
      <c r="J6194" s="12"/>
      <c r="K6194" s="12"/>
      <c r="L6194" s="13" t="n">
        <f aca="false">K6194-J6194</f>
        <v>0</v>
      </c>
      <c r="M6194" s="8"/>
      <c r="N6194" s="13" t="n">
        <f aca="false">L6194-M6194</f>
        <v>0</v>
      </c>
      <c r="O6194" s="14" t="str">
        <f aca="false">IF(AND(G6194="A"),"91,5119",IF(AND(G6194="B"),"44,1784",IF(AND(G6194="C"),"12,6225",IF(AND(G6194=""),""))))</f>
        <v/>
      </c>
      <c r="P6194" s="15" t="str">
        <f aca="false">IF(OR(O6194=0,N6194=0,J6194=0,K6194=0,E6194="",D6194="",C6194="",B6194="",H6194="",I6194=""),"",IF(AND(G6194="A",(O6194*N6194)&lt;=foglio!$H$3),(N6194*O6194),IF(AND(G6194="A",(O6194*N6194)&gt;foglio!$H$3),foglio!$H$3,IF(AND(G6194="B",(O6194*N6194)&lt;=foglio!$H$4),(N6194*O6194),IF(AND(G6194="B",(O6194*N6194)&gt;foglio!$H$5),foglio!$H$4,IF(AND(G6194="C",(O6194*N6194)&lt;=foglio!$H$5),(N6194*O6194),IF(AND(G6194="C",(O6194*N6194)&gt;foglio!$H$5),foglio!$H$5)))))))</f>
        <v/>
      </c>
    </row>
    <row r="6195" customFormat="false" ht="10.2" hidden="false" customHeight="false" outlineLevel="0" collapsed="false">
      <c r="A6195" s="7" t="n">
        <v>6190</v>
      </c>
      <c r="B6195" s="8"/>
      <c r="C6195" s="8"/>
      <c r="D6195" s="8"/>
      <c r="E6195" s="9"/>
      <c r="F6195" s="9"/>
      <c r="G6195" s="10" t="str">
        <f aca="false">IF(F6195="Rischio alto","A",IF(F6195="Rischio medio","B",IF(F6195="Rischio basso","C","")))</f>
        <v/>
      </c>
      <c r="H6195" s="8"/>
      <c r="I6195" s="16"/>
      <c r="J6195" s="12"/>
      <c r="K6195" s="12"/>
      <c r="L6195" s="13" t="n">
        <f aca="false">K6195-J6195</f>
        <v>0</v>
      </c>
      <c r="M6195" s="8"/>
      <c r="N6195" s="13" t="n">
        <f aca="false">L6195-M6195</f>
        <v>0</v>
      </c>
      <c r="O6195" s="14" t="str">
        <f aca="false">IF(AND(G6195="A"),"91,5119",IF(AND(G6195="B"),"44,1784",IF(AND(G6195="C"),"12,6225",IF(AND(G6195=""),""))))</f>
        <v/>
      </c>
      <c r="P6195" s="15" t="str">
        <f aca="false">IF(OR(O6195=0,N6195=0,J6195=0,K6195=0,E6195="",D6195="",C6195="",B6195="",H6195="",I6195=""),"",IF(AND(G6195="A",(O6195*N6195)&lt;=foglio!$H$3),(N6195*O6195),IF(AND(G6195="A",(O6195*N6195)&gt;foglio!$H$3),foglio!$H$3,IF(AND(G6195="B",(O6195*N6195)&lt;=foglio!$H$4),(N6195*O6195),IF(AND(G6195="B",(O6195*N6195)&gt;foglio!$H$5),foglio!$H$4,IF(AND(G6195="C",(O6195*N6195)&lt;=foglio!$H$5),(N6195*O6195),IF(AND(G6195="C",(O6195*N6195)&gt;foglio!$H$5),foglio!$H$5)))))))</f>
        <v/>
      </c>
    </row>
    <row r="6196" customFormat="false" ht="10.2" hidden="false" customHeight="false" outlineLevel="0" collapsed="false">
      <c r="A6196" s="7" t="n">
        <v>6191</v>
      </c>
      <c r="B6196" s="8"/>
      <c r="C6196" s="8"/>
      <c r="D6196" s="8"/>
      <c r="E6196" s="9"/>
      <c r="F6196" s="9"/>
      <c r="G6196" s="10" t="str">
        <f aca="false">IF(F6196="Rischio alto","A",IF(F6196="Rischio medio","B",IF(F6196="Rischio basso","C","")))</f>
        <v/>
      </c>
      <c r="H6196" s="8"/>
      <c r="I6196" s="16"/>
      <c r="J6196" s="12"/>
      <c r="K6196" s="12"/>
      <c r="L6196" s="13" t="n">
        <f aca="false">K6196-J6196</f>
        <v>0</v>
      </c>
      <c r="M6196" s="8"/>
      <c r="N6196" s="13" t="n">
        <f aca="false">L6196-M6196</f>
        <v>0</v>
      </c>
      <c r="O6196" s="14" t="str">
        <f aca="false">IF(AND(G6196="A"),"91,5119",IF(AND(G6196="B"),"44,1784",IF(AND(G6196="C"),"12,6225",IF(AND(G6196=""),""))))</f>
        <v/>
      </c>
      <c r="P6196" s="15" t="str">
        <f aca="false">IF(OR(O6196=0,N6196=0,J6196=0,K6196=0,E6196="",D6196="",C6196="",B6196="",H6196="",I6196=""),"",IF(AND(G6196="A",(O6196*N6196)&lt;=foglio!$H$3),(N6196*O6196),IF(AND(G6196="A",(O6196*N6196)&gt;foglio!$H$3),foglio!$H$3,IF(AND(G6196="B",(O6196*N6196)&lt;=foglio!$H$4),(N6196*O6196),IF(AND(G6196="B",(O6196*N6196)&gt;foglio!$H$5),foglio!$H$4,IF(AND(G6196="C",(O6196*N6196)&lt;=foglio!$H$5),(N6196*O6196),IF(AND(G6196="C",(O6196*N6196)&gt;foglio!$H$5),foglio!$H$5)))))))</f>
        <v/>
      </c>
    </row>
    <row r="6197" customFormat="false" ht="10.2" hidden="false" customHeight="false" outlineLevel="0" collapsed="false">
      <c r="A6197" s="7" t="n">
        <v>6192</v>
      </c>
      <c r="B6197" s="8"/>
      <c r="C6197" s="8"/>
      <c r="D6197" s="8"/>
      <c r="E6197" s="9"/>
      <c r="F6197" s="9"/>
      <c r="G6197" s="10" t="str">
        <f aca="false">IF(F6197="Rischio alto","A",IF(F6197="Rischio medio","B",IF(F6197="Rischio basso","C","")))</f>
        <v/>
      </c>
      <c r="H6197" s="8"/>
      <c r="I6197" s="16"/>
      <c r="J6197" s="12"/>
      <c r="K6197" s="12"/>
      <c r="L6197" s="13" t="n">
        <f aca="false">K6197-J6197</f>
        <v>0</v>
      </c>
      <c r="M6197" s="8"/>
      <c r="N6197" s="13" t="n">
        <f aca="false">L6197-M6197</f>
        <v>0</v>
      </c>
      <c r="O6197" s="14" t="str">
        <f aca="false">IF(AND(G6197="A"),"91,5119",IF(AND(G6197="B"),"44,1784",IF(AND(G6197="C"),"12,6225",IF(AND(G6197=""),""))))</f>
        <v/>
      </c>
      <c r="P6197" s="15" t="str">
        <f aca="false">IF(OR(O6197=0,N6197=0,J6197=0,K6197=0,E6197="",D6197="",C6197="",B6197="",H6197="",I6197=""),"",IF(AND(G6197="A",(O6197*N6197)&lt;=foglio!$H$3),(N6197*O6197),IF(AND(G6197="A",(O6197*N6197)&gt;foglio!$H$3),foglio!$H$3,IF(AND(G6197="B",(O6197*N6197)&lt;=foglio!$H$4),(N6197*O6197),IF(AND(G6197="B",(O6197*N6197)&gt;foglio!$H$5),foglio!$H$4,IF(AND(G6197="C",(O6197*N6197)&lt;=foglio!$H$5),(N6197*O6197),IF(AND(G6197="C",(O6197*N6197)&gt;foglio!$H$5),foglio!$H$5)))))))</f>
        <v/>
      </c>
    </row>
    <row r="6198" customFormat="false" ht="10.2" hidden="false" customHeight="false" outlineLevel="0" collapsed="false">
      <c r="A6198" s="7" t="n">
        <v>6193</v>
      </c>
      <c r="B6198" s="8"/>
      <c r="C6198" s="8"/>
      <c r="D6198" s="8"/>
      <c r="E6198" s="9"/>
      <c r="F6198" s="9"/>
      <c r="G6198" s="10" t="str">
        <f aca="false">IF(F6198="Rischio alto","A",IF(F6198="Rischio medio","B",IF(F6198="Rischio basso","C","")))</f>
        <v/>
      </c>
      <c r="H6198" s="8"/>
      <c r="I6198" s="16"/>
      <c r="J6198" s="12"/>
      <c r="K6198" s="12"/>
      <c r="L6198" s="13" t="n">
        <f aca="false">K6198-J6198</f>
        <v>0</v>
      </c>
      <c r="M6198" s="8"/>
      <c r="N6198" s="13" t="n">
        <f aca="false">L6198-M6198</f>
        <v>0</v>
      </c>
      <c r="O6198" s="14" t="str">
        <f aca="false">IF(AND(G6198="A"),"91,5119",IF(AND(G6198="B"),"44,1784",IF(AND(G6198="C"),"12,6225",IF(AND(G6198=""),""))))</f>
        <v/>
      </c>
      <c r="P6198" s="15" t="str">
        <f aca="false">IF(OR(O6198=0,N6198=0,J6198=0,K6198=0,E6198="",D6198="",C6198="",B6198="",H6198="",I6198=""),"",IF(AND(G6198="A",(O6198*N6198)&lt;=foglio!$H$3),(N6198*O6198),IF(AND(G6198="A",(O6198*N6198)&gt;foglio!$H$3),foglio!$H$3,IF(AND(G6198="B",(O6198*N6198)&lt;=foglio!$H$4),(N6198*O6198),IF(AND(G6198="B",(O6198*N6198)&gt;foglio!$H$5),foglio!$H$4,IF(AND(G6198="C",(O6198*N6198)&lt;=foglio!$H$5),(N6198*O6198),IF(AND(G6198="C",(O6198*N6198)&gt;foglio!$H$5),foglio!$H$5)))))))</f>
        <v/>
      </c>
    </row>
    <row r="6199" customFormat="false" ht="10.2" hidden="false" customHeight="false" outlineLevel="0" collapsed="false">
      <c r="A6199" s="7" t="n">
        <v>6194</v>
      </c>
      <c r="B6199" s="8"/>
      <c r="C6199" s="8"/>
      <c r="D6199" s="8"/>
      <c r="E6199" s="9"/>
      <c r="F6199" s="9"/>
      <c r="G6199" s="10" t="str">
        <f aca="false">IF(F6199="Rischio alto","A",IF(F6199="Rischio medio","B",IF(F6199="Rischio basso","C","")))</f>
        <v/>
      </c>
      <c r="H6199" s="8"/>
      <c r="I6199" s="16"/>
      <c r="J6199" s="12"/>
      <c r="K6199" s="12"/>
      <c r="L6199" s="13" t="n">
        <f aca="false">K6199-J6199</f>
        <v>0</v>
      </c>
      <c r="M6199" s="8"/>
      <c r="N6199" s="13" t="n">
        <f aca="false">L6199-M6199</f>
        <v>0</v>
      </c>
      <c r="O6199" s="14" t="str">
        <f aca="false">IF(AND(G6199="A"),"91,5119",IF(AND(G6199="B"),"44,1784",IF(AND(G6199="C"),"12,6225",IF(AND(G6199=""),""))))</f>
        <v/>
      </c>
      <c r="P6199" s="15" t="str">
        <f aca="false">IF(OR(O6199=0,N6199=0,J6199=0,K6199=0,E6199="",D6199="",C6199="",B6199="",H6199="",I6199=""),"",IF(AND(G6199="A",(O6199*N6199)&lt;=foglio!$H$3),(N6199*O6199),IF(AND(G6199="A",(O6199*N6199)&gt;foglio!$H$3),foglio!$H$3,IF(AND(G6199="B",(O6199*N6199)&lt;=foglio!$H$4),(N6199*O6199),IF(AND(G6199="B",(O6199*N6199)&gt;foglio!$H$5),foglio!$H$4,IF(AND(G6199="C",(O6199*N6199)&lt;=foglio!$H$5),(N6199*O6199),IF(AND(G6199="C",(O6199*N6199)&gt;foglio!$H$5),foglio!$H$5)))))))</f>
        <v/>
      </c>
    </row>
    <row r="6200" customFormat="false" ht="10.2" hidden="false" customHeight="false" outlineLevel="0" collapsed="false">
      <c r="A6200" s="7" t="n">
        <v>6195</v>
      </c>
      <c r="B6200" s="8"/>
      <c r="C6200" s="8"/>
      <c r="D6200" s="8"/>
      <c r="E6200" s="9"/>
      <c r="F6200" s="9"/>
      <c r="G6200" s="10" t="str">
        <f aca="false">IF(F6200="Rischio alto","A",IF(F6200="Rischio medio","B",IF(F6200="Rischio basso","C","")))</f>
        <v/>
      </c>
      <c r="H6200" s="8"/>
      <c r="I6200" s="16"/>
      <c r="J6200" s="12"/>
      <c r="K6200" s="12"/>
      <c r="L6200" s="13" t="n">
        <f aca="false">K6200-J6200</f>
        <v>0</v>
      </c>
      <c r="M6200" s="8"/>
      <c r="N6200" s="13" t="n">
        <f aca="false">L6200-M6200</f>
        <v>0</v>
      </c>
      <c r="O6200" s="14" t="str">
        <f aca="false">IF(AND(G6200="A"),"91,5119",IF(AND(G6200="B"),"44,1784",IF(AND(G6200="C"),"12,6225",IF(AND(G6200=""),""))))</f>
        <v/>
      </c>
      <c r="P6200" s="15" t="str">
        <f aca="false">IF(OR(O6200=0,N6200=0,J6200=0,K6200=0,E6200="",D6200="",C6200="",B6200="",H6200="",I6200=""),"",IF(AND(G6200="A",(O6200*N6200)&lt;=foglio!$H$3),(N6200*O6200),IF(AND(G6200="A",(O6200*N6200)&gt;foglio!$H$3),foglio!$H$3,IF(AND(G6200="B",(O6200*N6200)&lt;=foglio!$H$4),(N6200*O6200),IF(AND(G6200="B",(O6200*N6200)&gt;foglio!$H$5),foglio!$H$4,IF(AND(G6200="C",(O6200*N6200)&lt;=foglio!$H$5),(N6200*O6200),IF(AND(G6200="C",(O6200*N6200)&gt;foglio!$H$5),foglio!$H$5)))))))</f>
        <v/>
      </c>
    </row>
    <row r="6201" customFormat="false" ht="10.2" hidden="false" customHeight="false" outlineLevel="0" collapsed="false">
      <c r="A6201" s="7" t="n">
        <v>6196</v>
      </c>
      <c r="B6201" s="8"/>
      <c r="C6201" s="8"/>
      <c r="D6201" s="8"/>
      <c r="E6201" s="9"/>
      <c r="F6201" s="9"/>
      <c r="G6201" s="10" t="str">
        <f aca="false">IF(F6201="Rischio alto","A",IF(F6201="Rischio medio","B",IF(F6201="Rischio basso","C","")))</f>
        <v/>
      </c>
      <c r="H6201" s="8"/>
      <c r="I6201" s="16"/>
      <c r="J6201" s="12"/>
      <c r="K6201" s="12"/>
      <c r="L6201" s="13" t="n">
        <f aca="false">K6201-J6201</f>
        <v>0</v>
      </c>
      <c r="M6201" s="8"/>
      <c r="N6201" s="13" t="n">
        <f aca="false">L6201-M6201</f>
        <v>0</v>
      </c>
      <c r="O6201" s="14" t="str">
        <f aca="false">IF(AND(G6201="A"),"91,5119",IF(AND(G6201="B"),"44,1784",IF(AND(G6201="C"),"12,6225",IF(AND(G6201=""),""))))</f>
        <v/>
      </c>
      <c r="P6201" s="15" t="str">
        <f aca="false">IF(OR(O6201=0,N6201=0,J6201=0,K6201=0,E6201="",D6201="",C6201="",B6201="",H6201="",I6201=""),"",IF(AND(G6201="A",(O6201*N6201)&lt;=foglio!$H$3),(N6201*O6201),IF(AND(G6201="A",(O6201*N6201)&gt;foglio!$H$3),foglio!$H$3,IF(AND(G6201="B",(O6201*N6201)&lt;=foglio!$H$4),(N6201*O6201),IF(AND(G6201="B",(O6201*N6201)&gt;foglio!$H$5),foglio!$H$4,IF(AND(G6201="C",(O6201*N6201)&lt;=foglio!$H$5),(N6201*O6201),IF(AND(G6201="C",(O6201*N6201)&gt;foglio!$H$5),foglio!$H$5)))))))</f>
        <v/>
      </c>
    </row>
    <row r="6202" customFormat="false" ht="10.2" hidden="false" customHeight="false" outlineLevel="0" collapsed="false">
      <c r="A6202" s="7" t="n">
        <v>6197</v>
      </c>
      <c r="B6202" s="8"/>
      <c r="C6202" s="8"/>
      <c r="D6202" s="8"/>
      <c r="E6202" s="9"/>
      <c r="F6202" s="9"/>
      <c r="G6202" s="10" t="str">
        <f aca="false">IF(F6202="Rischio alto","A",IF(F6202="Rischio medio","B",IF(F6202="Rischio basso","C","")))</f>
        <v/>
      </c>
      <c r="H6202" s="8"/>
      <c r="I6202" s="16"/>
      <c r="J6202" s="12"/>
      <c r="K6202" s="12"/>
      <c r="L6202" s="13" t="n">
        <f aca="false">K6202-J6202</f>
        <v>0</v>
      </c>
      <c r="M6202" s="8"/>
      <c r="N6202" s="13" t="n">
        <f aca="false">L6202-M6202</f>
        <v>0</v>
      </c>
      <c r="O6202" s="14" t="str">
        <f aca="false">IF(AND(G6202="A"),"91,5119",IF(AND(G6202="B"),"44,1784",IF(AND(G6202="C"),"12,6225",IF(AND(G6202=""),""))))</f>
        <v/>
      </c>
      <c r="P6202" s="15" t="str">
        <f aca="false">IF(OR(O6202=0,N6202=0,J6202=0,K6202=0,E6202="",D6202="",C6202="",B6202="",H6202="",I6202=""),"",IF(AND(G6202="A",(O6202*N6202)&lt;=foglio!$H$3),(N6202*O6202),IF(AND(G6202="A",(O6202*N6202)&gt;foglio!$H$3),foglio!$H$3,IF(AND(G6202="B",(O6202*N6202)&lt;=foglio!$H$4),(N6202*O6202),IF(AND(G6202="B",(O6202*N6202)&gt;foglio!$H$5),foglio!$H$4,IF(AND(G6202="C",(O6202*N6202)&lt;=foglio!$H$5),(N6202*O6202),IF(AND(G6202="C",(O6202*N6202)&gt;foglio!$H$5),foglio!$H$5)))))))</f>
        <v/>
      </c>
    </row>
    <row r="6203" customFormat="false" ht="10.2" hidden="false" customHeight="false" outlineLevel="0" collapsed="false">
      <c r="A6203" s="7" t="n">
        <v>6198</v>
      </c>
      <c r="B6203" s="8"/>
      <c r="C6203" s="8"/>
      <c r="D6203" s="8"/>
      <c r="E6203" s="9"/>
      <c r="F6203" s="9"/>
      <c r="G6203" s="10" t="str">
        <f aca="false">IF(F6203="Rischio alto","A",IF(F6203="Rischio medio","B",IF(F6203="Rischio basso","C","")))</f>
        <v/>
      </c>
      <c r="H6203" s="8"/>
      <c r="I6203" s="16"/>
      <c r="J6203" s="12"/>
      <c r="K6203" s="12"/>
      <c r="L6203" s="13" t="n">
        <f aca="false">K6203-J6203</f>
        <v>0</v>
      </c>
      <c r="M6203" s="8"/>
      <c r="N6203" s="13" t="n">
        <f aca="false">L6203-M6203</f>
        <v>0</v>
      </c>
      <c r="O6203" s="14" t="str">
        <f aca="false">IF(AND(G6203="A"),"91,5119",IF(AND(G6203="B"),"44,1784",IF(AND(G6203="C"),"12,6225",IF(AND(G6203=""),""))))</f>
        <v/>
      </c>
      <c r="P6203" s="15" t="str">
        <f aca="false">IF(OR(O6203=0,N6203=0,J6203=0,K6203=0,E6203="",D6203="",C6203="",B6203="",H6203="",I6203=""),"",IF(AND(G6203="A",(O6203*N6203)&lt;=foglio!$H$3),(N6203*O6203),IF(AND(G6203="A",(O6203*N6203)&gt;foglio!$H$3),foglio!$H$3,IF(AND(G6203="B",(O6203*N6203)&lt;=foglio!$H$4),(N6203*O6203),IF(AND(G6203="B",(O6203*N6203)&gt;foglio!$H$5),foglio!$H$4,IF(AND(G6203="C",(O6203*N6203)&lt;=foglio!$H$5),(N6203*O6203),IF(AND(G6203="C",(O6203*N6203)&gt;foglio!$H$5),foglio!$H$5)))))))</f>
        <v/>
      </c>
    </row>
    <row r="6204" customFormat="false" ht="10.2" hidden="false" customHeight="false" outlineLevel="0" collapsed="false">
      <c r="A6204" s="7" t="n">
        <v>6199</v>
      </c>
      <c r="B6204" s="8"/>
      <c r="C6204" s="8"/>
      <c r="D6204" s="8"/>
      <c r="E6204" s="9"/>
      <c r="F6204" s="9"/>
      <c r="G6204" s="10" t="str">
        <f aca="false">IF(F6204="Rischio alto","A",IF(F6204="Rischio medio","B",IF(F6204="Rischio basso","C","")))</f>
        <v/>
      </c>
      <c r="H6204" s="8"/>
      <c r="I6204" s="16"/>
      <c r="J6204" s="12"/>
      <c r="K6204" s="12"/>
      <c r="L6204" s="13" t="n">
        <f aca="false">K6204-J6204</f>
        <v>0</v>
      </c>
      <c r="M6204" s="8"/>
      <c r="N6204" s="13" t="n">
        <f aca="false">L6204-M6204</f>
        <v>0</v>
      </c>
      <c r="O6204" s="14" t="str">
        <f aca="false">IF(AND(G6204="A"),"91,5119",IF(AND(G6204="B"),"44,1784",IF(AND(G6204="C"),"12,6225",IF(AND(G6204=""),""))))</f>
        <v/>
      </c>
      <c r="P6204" s="15" t="str">
        <f aca="false">IF(OR(O6204=0,N6204=0,J6204=0,K6204=0,E6204="",D6204="",C6204="",B6204="",H6204="",I6204=""),"",IF(AND(G6204="A",(O6204*N6204)&lt;=foglio!$H$3),(N6204*O6204),IF(AND(G6204="A",(O6204*N6204)&gt;foglio!$H$3),foglio!$H$3,IF(AND(G6204="B",(O6204*N6204)&lt;=foglio!$H$4),(N6204*O6204),IF(AND(G6204="B",(O6204*N6204)&gt;foglio!$H$5),foglio!$H$4,IF(AND(G6204="C",(O6204*N6204)&lt;=foglio!$H$5),(N6204*O6204),IF(AND(G6204="C",(O6204*N6204)&gt;foglio!$H$5),foglio!$H$5)))))))</f>
        <v/>
      </c>
    </row>
    <row r="6205" customFormat="false" ht="10.2" hidden="false" customHeight="false" outlineLevel="0" collapsed="false">
      <c r="A6205" s="7" t="n">
        <v>6200</v>
      </c>
      <c r="B6205" s="8"/>
      <c r="C6205" s="8"/>
      <c r="D6205" s="8"/>
      <c r="E6205" s="9"/>
      <c r="F6205" s="9"/>
      <c r="G6205" s="10" t="str">
        <f aca="false">IF(F6205="Rischio alto","A",IF(F6205="Rischio medio","B",IF(F6205="Rischio basso","C","")))</f>
        <v/>
      </c>
      <c r="H6205" s="8"/>
      <c r="I6205" s="16"/>
      <c r="J6205" s="12"/>
      <c r="K6205" s="12"/>
      <c r="L6205" s="13" t="n">
        <f aca="false">K6205-J6205</f>
        <v>0</v>
      </c>
      <c r="M6205" s="8"/>
      <c r="N6205" s="13" t="n">
        <f aca="false">L6205-M6205</f>
        <v>0</v>
      </c>
      <c r="O6205" s="14" t="str">
        <f aca="false">IF(AND(G6205="A"),"91,5119",IF(AND(G6205="B"),"44,1784",IF(AND(G6205="C"),"12,6225",IF(AND(G6205=""),""))))</f>
        <v/>
      </c>
      <c r="P6205" s="15" t="str">
        <f aca="false">IF(OR(O6205=0,N6205=0,J6205=0,K6205=0,E6205="",D6205="",C6205="",B6205="",H6205="",I6205=""),"",IF(AND(G6205="A",(O6205*N6205)&lt;=foglio!$H$3),(N6205*O6205),IF(AND(G6205="A",(O6205*N6205)&gt;foglio!$H$3),foglio!$H$3,IF(AND(G6205="B",(O6205*N6205)&lt;=foglio!$H$4),(N6205*O6205),IF(AND(G6205="B",(O6205*N6205)&gt;foglio!$H$5),foglio!$H$4,IF(AND(G6205="C",(O6205*N6205)&lt;=foglio!$H$5),(N6205*O6205),IF(AND(G6205="C",(O6205*N6205)&gt;foglio!$H$5),foglio!$H$5)))))))</f>
        <v/>
      </c>
    </row>
    <row r="6206" customFormat="false" ht="10.2" hidden="false" customHeight="false" outlineLevel="0" collapsed="false">
      <c r="A6206" s="7" t="n">
        <v>6201</v>
      </c>
      <c r="B6206" s="8"/>
      <c r="C6206" s="8"/>
      <c r="D6206" s="8"/>
      <c r="E6206" s="9"/>
      <c r="F6206" s="9"/>
      <c r="G6206" s="10" t="str">
        <f aca="false">IF(F6206="Rischio alto","A",IF(F6206="Rischio medio","B",IF(F6206="Rischio basso","C","")))</f>
        <v/>
      </c>
      <c r="H6206" s="8"/>
      <c r="I6206" s="16"/>
      <c r="J6206" s="12"/>
      <c r="K6206" s="12"/>
      <c r="L6206" s="13" t="n">
        <f aca="false">K6206-J6206</f>
        <v>0</v>
      </c>
      <c r="M6206" s="8"/>
      <c r="N6206" s="13" t="n">
        <f aca="false">L6206-M6206</f>
        <v>0</v>
      </c>
      <c r="O6206" s="14" t="str">
        <f aca="false">IF(AND(G6206="A"),"91,5119",IF(AND(G6206="B"),"44,1784",IF(AND(G6206="C"),"12,6225",IF(AND(G6206=""),""))))</f>
        <v/>
      </c>
      <c r="P6206" s="15" t="str">
        <f aca="false">IF(OR(O6206=0,N6206=0,J6206=0,K6206=0,E6206="",D6206="",C6206="",B6206="",H6206="",I6206=""),"",IF(AND(G6206="A",(O6206*N6206)&lt;=foglio!$H$3),(N6206*O6206),IF(AND(G6206="A",(O6206*N6206)&gt;foglio!$H$3),foglio!$H$3,IF(AND(G6206="B",(O6206*N6206)&lt;=foglio!$H$4),(N6206*O6206),IF(AND(G6206="B",(O6206*N6206)&gt;foglio!$H$5),foglio!$H$4,IF(AND(G6206="C",(O6206*N6206)&lt;=foglio!$H$5),(N6206*O6206),IF(AND(G6206="C",(O6206*N6206)&gt;foglio!$H$5),foglio!$H$5)))))))</f>
        <v/>
      </c>
    </row>
    <row r="6207" customFormat="false" ht="10.2" hidden="false" customHeight="false" outlineLevel="0" collapsed="false">
      <c r="A6207" s="7" t="n">
        <v>6202</v>
      </c>
      <c r="B6207" s="8"/>
      <c r="C6207" s="8"/>
      <c r="D6207" s="8"/>
      <c r="E6207" s="9"/>
      <c r="F6207" s="9"/>
      <c r="G6207" s="10" t="str">
        <f aca="false">IF(F6207="Rischio alto","A",IF(F6207="Rischio medio","B",IF(F6207="Rischio basso","C","")))</f>
        <v/>
      </c>
      <c r="H6207" s="8"/>
      <c r="I6207" s="16"/>
      <c r="J6207" s="12"/>
      <c r="K6207" s="12"/>
      <c r="L6207" s="13" t="n">
        <f aca="false">K6207-J6207</f>
        <v>0</v>
      </c>
      <c r="M6207" s="8"/>
      <c r="N6207" s="13" t="n">
        <f aca="false">L6207-M6207</f>
        <v>0</v>
      </c>
      <c r="O6207" s="14" t="str">
        <f aca="false">IF(AND(G6207="A"),"91,5119",IF(AND(G6207="B"),"44,1784",IF(AND(G6207="C"),"12,6225",IF(AND(G6207=""),""))))</f>
        <v/>
      </c>
      <c r="P6207" s="15" t="str">
        <f aca="false">IF(OR(O6207=0,N6207=0,J6207=0,K6207=0,E6207="",D6207="",C6207="",B6207="",H6207="",I6207=""),"",IF(AND(G6207="A",(O6207*N6207)&lt;=foglio!$H$3),(N6207*O6207),IF(AND(G6207="A",(O6207*N6207)&gt;foglio!$H$3),foglio!$H$3,IF(AND(G6207="B",(O6207*N6207)&lt;=foglio!$H$4),(N6207*O6207),IF(AND(G6207="B",(O6207*N6207)&gt;foglio!$H$5),foglio!$H$4,IF(AND(G6207="C",(O6207*N6207)&lt;=foglio!$H$5),(N6207*O6207),IF(AND(G6207="C",(O6207*N6207)&gt;foglio!$H$5),foglio!$H$5)))))))</f>
        <v/>
      </c>
    </row>
    <row r="6208" customFormat="false" ht="10.2" hidden="false" customHeight="false" outlineLevel="0" collapsed="false">
      <c r="A6208" s="7" t="n">
        <v>6203</v>
      </c>
      <c r="B6208" s="8"/>
      <c r="C6208" s="8"/>
      <c r="D6208" s="8"/>
      <c r="E6208" s="9"/>
      <c r="F6208" s="9"/>
      <c r="G6208" s="10" t="str">
        <f aca="false">IF(F6208="Rischio alto","A",IF(F6208="Rischio medio","B",IF(F6208="Rischio basso","C","")))</f>
        <v/>
      </c>
      <c r="H6208" s="8"/>
      <c r="I6208" s="16"/>
      <c r="J6208" s="12"/>
      <c r="K6208" s="12"/>
      <c r="L6208" s="13" t="n">
        <f aca="false">K6208-J6208</f>
        <v>0</v>
      </c>
      <c r="M6208" s="8"/>
      <c r="N6208" s="13" t="n">
        <f aca="false">L6208-M6208</f>
        <v>0</v>
      </c>
      <c r="O6208" s="14" t="str">
        <f aca="false">IF(AND(G6208="A"),"91,5119",IF(AND(G6208="B"),"44,1784",IF(AND(G6208="C"),"12,6225",IF(AND(G6208=""),""))))</f>
        <v/>
      </c>
      <c r="P6208" s="15" t="str">
        <f aca="false">IF(OR(O6208=0,N6208=0,J6208=0,K6208=0,E6208="",D6208="",C6208="",B6208="",H6208="",I6208=""),"",IF(AND(G6208="A",(O6208*N6208)&lt;=foglio!$H$3),(N6208*O6208),IF(AND(G6208="A",(O6208*N6208)&gt;foglio!$H$3),foglio!$H$3,IF(AND(G6208="B",(O6208*N6208)&lt;=foglio!$H$4),(N6208*O6208),IF(AND(G6208="B",(O6208*N6208)&gt;foglio!$H$5),foglio!$H$4,IF(AND(G6208="C",(O6208*N6208)&lt;=foglio!$H$5),(N6208*O6208),IF(AND(G6208="C",(O6208*N6208)&gt;foglio!$H$5),foglio!$H$5)))))))</f>
        <v/>
      </c>
    </row>
    <row r="6209" customFormat="false" ht="10.2" hidden="false" customHeight="false" outlineLevel="0" collapsed="false">
      <c r="A6209" s="7" t="n">
        <v>6204</v>
      </c>
      <c r="B6209" s="8"/>
      <c r="C6209" s="8"/>
      <c r="D6209" s="8"/>
      <c r="E6209" s="9"/>
      <c r="F6209" s="9"/>
      <c r="G6209" s="10" t="str">
        <f aca="false">IF(F6209="Rischio alto","A",IF(F6209="Rischio medio","B",IF(F6209="Rischio basso","C","")))</f>
        <v/>
      </c>
      <c r="H6209" s="8"/>
      <c r="I6209" s="16"/>
      <c r="J6209" s="12"/>
      <c r="K6209" s="12"/>
      <c r="L6209" s="13" t="n">
        <f aca="false">K6209-J6209</f>
        <v>0</v>
      </c>
      <c r="M6209" s="8"/>
      <c r="N6209" s="13" t="n">
        <f aca="false">L6209-M6209</f>
        <v>0</v>
      </c>
      <c r="O6209" s="14" t="str">
        <f aca="false">IF(AND(G6209="A"),"91,5119",IF(AND(G6209="B"),"44,1784",IF(AND(G6209="C"),"12,6225",IF(AND(G6209=""),""))))</f>
        <v/>
      </c>
      <c r="P6209" s="15" t="str">
        <f aca="false">IF(OR(O6209=0,N6209=0,J6209=0,K6209=0,E6209="",D6209="",C6209="",B6209="",H6209="",I6209=""),"",IF(AND(G6209="A",(O6209*N6209)&lt;=foglio!$H$3),(N6209*O6209),IF(AND(G6209="A",(O6209*N6209)&gt;foglio!$H$3),foglio!$H$3,IF(AND(G6209="B",(O6209*N6209)&lt;=foglio!$H$4),(N6209*O6209),IF(AND(G6209="B",(O6209*N6209)&gt;foglio!$H$5),foglio!$H$4,IF(AND(G6209="C",(O6209*N6209)&lt;=foglio!$H$5),(N6209*O6209),IF(AND(G6209="C",(O6209*N6209)&gt;foglio!$H$5),foglio!$H$5)))))))</f>
        <v/>
      </c>
    </row>
    <row r="6210" customFormat="false" ht="10.2" hidden="false" customHeight="false" outlineLevel="0" collapsed="false">
      <c r="A6210" s="7" t="n">
        <v>6205</v>
      </c>
      <c r="B6210" s="8"/>
      <c r="C6210" s="8"/>
      <c r="D6210" s="8"/>
      <c r="E6210" s="9"/>
      <c r="F6210" s="9"/>
      <c r="G6210" s="10" t="str">
        <f aca="false">IF(F6210="Rischio alto","A",IF(F6210="Rischio medio","B",IF(F6210="Rischio basso","C","")))</f>
        <v/>
      </c>
      <c r="H6210" s="8"/>
      <c r="I6210" s="16"/>
      <c r="J6210" s="12"/>
      <c r="K6210" s="12"/>
      <c r="L6210" s="13" t="n">
        <f aca="false">K6210-J6210</f>
        <v>0</v>
      </c>
      <c r="M6210" s="8"/>
      <c r="N6210" s="13" t="n">
        <f aca="false">L6210-M6210</f>
        <v>0</v>
      </c>
      <c r="O6210" s="14" t="str">
        <f aca="false">IF(AND(G6210="A"),"91,5119",IF(AND(G6210="B"),"44,1784",IF(AND(G6210="C"),"12,6225",IF(AND(G6210=""),""))))</f>
        <v/>
      </c>
      <c r="P6210" s="15" t="str">
        <f aca="false">IF(OR(O6210=0,N6210=0,J6210=0,K6210=0,E6210="",D6210="",C6210="",B6210="",H6210="",I6210=""),"",IF(AND(G6210="A",(O6210*N6210)&lt;=foglio!$H$3),(N6210*O6210),IF(AND(G6210="A",(O6210*N6210)&gt;foglio!$H$3),foglio!$H$3,IF(AND(G6210="B",(O6210*N6210)&lt;=foglio!$H$4),(N6210*O6210),IF(AND(G6210="B",(O6210*N6210)&gt;foglio!$H$5),foglio!$H$4,IF(AND(G6210="C",(O6210*N6210)&lt;=foglio!$H$5),(N6210*O6210),IF(AND(G6210="C",(O6210*N6210)&gt;foglio!$H$5),foglio!$H$5)))))))</f>
        <v/>
      </c>
    </row>
    <row r="6211" customFormat="false" ht="10.2" hidden="false" customHeight="false" outlineLevel="0" collapsed="false">
      <c r="A6211" s="7" t="n">
        <v>6206</v>
      </c>
      <c r="B6211" s="8"/>
      <c r="C6211" s="8"/>
      <c r="D6211" s="8"/>
      <c r="E6211" s="9"/>
      <c r="F6211" s="9"/>
      <c r="G6211" s="10" t="str">
        <f aca="false">IF(F6211="Rischio alto","A",IF(F6211="Rischio medio","B",IF(F6211="Rischio basso","C","")))</f>
        <v/>
      </c>
      <c r="H6211" s="8"/>
      <c r="I6211" s="16"/>
      <c r="J6211" s="12"/>
      <c r="K6211" s="12"/>
      <c r="L6211" s="13" t="n">
        <f aca="false">K6211-J6211</f>
        <v>0</v>
      </c>
      <c r="M6211" s="8"/>
      <c r="N6211" s="13" t="n">
        <f aca="false">L6211-M6211</f>
        <v>0</v>
      </c>
      <c r="O6211" s="14" t="str">
        <f aca="false">IF(AND(G6211="A"),"91,5119",IF(AND(G6211="B"),"44,1784",IF(AND(G6211="C"),"12,6225",IF(AND(G6211=""),""))))</f>
        <v/>
      </c>
      <c r="P6211" s="15" t="str">
        <f aca="false">IF(OR(O6211=0,N6211=0,J6211=0,K6211=0,E6211="",D6211="",C6211="",B6211="",H6211="",I6211=""),"",IF(AND(G6211="A",(O6211*N6211)&lt;=foglio!$H$3),(N6211*O6211),IF(AND(G6211="A",(O6211*N6211)&gt;foglio!$H$3),foglio!$H$3,IF(AND(G6211="B",(O6211*N6211)&lt;=foglio!$H$4),(N6211*O6211),IF(AND(G6211="B",(O6211*N6211)&gt;foglio!$H$5),foglio!$H$4,IF(AND(G6211="C",(O6211*N6211)&lt;=foglio!$H$5),(N6211*O6211),IF(AND(G6211="C",(O6211*N6211)&gt;foglio!$H$5),foglio!$H$5)))))))</f>
        <v/>
      </c>
    </row>
    <row r="6212" customFormat="false" ht="10.2" hidden="false" customHeight="false" outlineLevel="0" collapsed="false">
      <c r="A6212" s="7" t="n">
        <v>6207</v>
      </c>
      <c r="B6212" s="8"/>
      <c r="C6212" s="8"/>
      <c r="D6212" s="8"/>
      <c r="E6212" s="9"/>
      <c r="F6212" s="9"/>
      <c r="G6212" s="10" t="str">
        <f aca="false">IF(F6212="Rischio alto","A",IF(F6212="Rischio medio","B",IF(F6212="Rischio basso","C","")))</f>
        <v/>
      </c>
      <c r="H6212" s="8"/>
      <c r="I6212" s="16"/>
      <c r="J6212" s="12"/>
      <c r="K6212" s="12"/>
      <c r="L6212" s="13" t="n">
        <f aca="false">K6212-J6212</f>
        <v>0</v>
      </c>
      <c r="M6212" s="8"/>
      <c r="N6212" s="13" t="n">
        <f aca="false">L6212-M6212</f>
        <v>0</v>
      </c>
      <c r="O6212" s="14" t="str">
        <f aca="false">IF(AND(G6212="A"),"91,5119",IF(AND(G6212="B"),"44,1784",IF(AND(G6212="C"),"12,6225",IF(AND(G6212=""),""))))</f>
        <v/>
      </c>
      <c r="P6212" s="15" t="str">
        <f aca="false">IF(OR(O6212=0,N6212=0,J6212=0,K6212=0,E6212="",D6212="",C6212="",B6212="",H6212="",I6212=""),"",IF(AND(G6212="A",(O6212*N6212)&lt;=foglio!$H$3),(N6212*O6212),IF(AND(G6212="A",(O6212*N6212)&gt;foglio!$H$3),foglio!$H$3,IF(AND(G6212="B",(O6212*N6212)&lt;=foglio!$H$4),(N6212*O6212),IF(AND(G6212="B",(O6212*N6212)&gt;foglio!$H$5),foglio!$H$4,IF(AND(G6212="C",(O6212*N6212)&lt;=foglio!$H$5),(N6212*O6212),IF(AND(G6212="C",(O6212*N6212)&gt;foglio!$H$5),foglio!$H$5)))))))</f>
        <v/>
      </c>
    </row>
    <row r="6213" customFormat="false" ht="10.2" hidden="false" customHeight="false" outlineLevel="0" collapsed="false">
      <c r="A6213" s="7" t="n">
        <v>6208</v>
      </c>
      <c r="B6213" s="8"/>
      <c r="C6213" s="8"/>
      <c r="D6213" s="8"/>
      <c r="E6213" s="9"/>
      <c r="F6213" s="9"/>
      <c r="G6213" s="10" t="str">
        <f aca="false">IF(F6213="Rischio alto","A",IF(F6213="Rischio medio","B",IF(F6213="Rischio basso","C","")))</f>
        <v/>
      </c>
      <c r="H6213" s="8"/>
      <c r="I6213" s="16"/>
      <c r="J6213" s="12"/>
      <c r="K6213" s="12"/>
      <c r="L6213" s="13" t="n">
        <f aca="false">K6213-J6213</f>
        <v>0</v>
      </c>
      <c r="M6213" s="8"/>
      <c r="N6213" s="13" t="n">
        <f aca="false">L6213-M6213</f>
        <v>0</v>
      </c>
      <c r="O6213" s="14" t="str">
        <f aca="false">IF(AND(G6213="A"),"91,5119",IF(AND(G6213="B"),"44,1784",IF(AND(G6213="C"),"12,6225",IF(AND(G6213=""),""))))</f>
        <v/>
      </c>
      <c r="P6213" s="15" t="str">
        <f aca="false">IF(OR(O6213=0,N6213=0,J6213=0,K6213=0,E6213="",D6213="",C6213="",B6213="",H6213="",I6213=""),"",IF(AND(G6213="A",(O6213*N6213)&lt;=foglio!$H$3),(N6213*O6213),IF(AND(G6213="A",(O6213*N6213)&gt;foglio!$H$3),foglio!$H$3,IF(AND(G6213="B",(O6213*N6213)&lt;=foglio!$H$4),(N6213*O6213),IF(AND(G6213="B",(O6213*N6213)&gt;foglio!$H$5),foglio!$H$4,IF(AND(G6213="C",(O6213*N6213)&lt;=foglio!$H$5),(N6213*O6213),IF(AND(G6213="C",(O6213*N6213)&gt;foglio!$H$5),foglio!$H$5)))))))</f>
        <v/>
      </c>
    </row>
    <row r="6214" customFormat="false" ht="10.2" hidden="false" customHeight="false" outlineLevel="0" collapsed="false">
      <c r="A6214" s="7" t="n">
        <v>6209</v>
      </c>
      <c r="B6214" s="8"/>
      <c r="C6214" s="8"/>
      <c r="D6214" s="8"/>
      <c r="E6214" s="9"/>
      <c r="F6214" s="9"/>
      <c r="G6214" s="10" t="str">
        <f aca="false">IF(F6214="Rischio alto","A",IF(F6214="Rischio medio","B",IF(F6214="Rischio basso","C","")))</f>
        <v/>
      </c>
      <c r="H6214" s="8"/>
      <c r="I6214" s="16"/>
      <c r="J6214" s="12"/>
      <c r="K6214" s="12"/>
      <c r="L6214" s="13" t="n">
        <f aca="false">K6214-J6214</f>
        <v>0</v>
      </c>
      <c r="M6214" s="8"/>
      <c r="N6214" s="13" t="n">
        <f aca="false">L6214-M6214</f>
        <v>0</v>
      </c>
      <c r="O6214" s="14" t="str">
        <f aca="false">IF(AND(G6214="A"),"91,5119",IF(AND(G6214="B"),"44,1784",IF(AND(G6214="C"),"12,6225",IF(AND(G6214=""),""))))</f>
        <v/>
      </c>
      <c r="P6214" s="15" t="str">
        <f aca="false">IF(OR(O6214=0,N6214=0,J6214=0,K6214=0,E6214="",D6214="",C6214="",B6214="",H6214="",I6214=""),"",IF(AND(G6214="A",(O6214*N6214)&lt;=foglio!$H$3),(N6214*O6214),IF(AND(G6214="A",(O6214*N6214)&gt;foglio!$H$3),foglio!$H$3,IF(AND(G6214="B",(O6214*N6214)&lt;=foglio!$H$4),(N6214*O6214),IF(AND(G6214="B",(O6214*N6214)&gt;foglio!$H$5),foglio!$H$4,IF(AND(G6214="C",(O6214*N6214)&lt;=foglio!$H$5),(N6214*O6214),IF(AND(G6214="C",(O6214*N6214)&gt;foglio!$H$5),foglio!$H$5)))))))</f>
        <v/>
      </c>
    </row>
    <row r="6215" customFormat="false" ht="10.2" hidden="false" customHeight="false" outlineLevel="0" collapsed="false">
      <c r="A6215" s="7" t="n">
        <v>6210</v>
      </c>
      <c r="B6215" s="8"/>
      <c r="C6215" s="8"/>
      <c r="D6215" s="8"/>
      <c r="E6215" s="9"/>
      <c r="F6215" s="9"/>
      <c r="G6215" s="10" t="str">
        <f aca="false">IF(F6215="Rischio alto","A",IF(F6215="Rischio medio","B",IF(F6215="Rischio basso","C","")))</f>
        <v/>
      </c>
      <c r="H6215" s="8"/>
      <c r="I6215" s="16"/>
      <c r="J6215" s="12"/>
      <c r="K6215" s="12"/>
      <c r="L6215" s="13" t="n">
        <f aca="false">K6215-J6215</f>
        <v>0</v>
      </c>
      <c r="M6215" s="8"/>
      <c r="N6215" s="13" t="n">
        <f aca="false">L6215-M6215</f>
        <v>0</v>
      </c>
      <c r="O6215" s="14" t="str">
        <f aca="false">IF(AND(G6215="A"),"91,5119",IF(AND(G6215="B"),"44,1784",IF(AND(G6215="C"),"12,6225",IF(AND(G6215=""),""))))</f>
        <v/>
      </c>
      <c r="P6215" s="15" t="str">
        <f aca="false">IF(OR(O6215=0,N6215=0,J6215=0,K6215=0,E6215="",D6215="",C6215="",B6215="",H6215="",I6215=""),"",IF(AND(G6215="A",(O6215*N6215)&lt;=foglio!$H$3),(N6215*O6215),IF(AND(G6215="A",(O6215*N6215)&gt;foglio!$H$3),foglio!$H$3,IF(AND(G6215="B",(O6215*N6215)&lt;=foglio!$H$4),(N6215*O6215),IF(AND(G6215="B",(O6215*N6215)&gt;foglio!$H$5),foglio!$H$4,IF(AND(G6215="C",(O6215*N6215)&lt;=foglio!$H$5),(N6215*O6215),IF(AND(G6215="C",(O6215*N6215)&gt;foglio!$H$5),foglio!$H$5)))))))</f>
        <v/>
      </c>
    </row>
    <row r="6216" customFormat="false" ht="10.2" hidden="false" customHeight="false" outlineLevel="0" collapsed="false">
      <c r="A6216" s="7" t="n">
        <v>6211</v>
      </c>
      <c r="B6216" s="8"/>
      <c r="C6216" s="8"/>
      <c r="D6216" s="8"/>
      <c r="E6216" s="9"/>
      <c r="F6216" s="9"/>
      <c r="G6216" s="10" t="str">
        <f aca="false">IF(F6216="Rischio alto","A",IF(F6216="Rischio medio","B",IF(F6216="Rischio basso","C","")))</f>
        <v/>
      </c>
      <c r="H6216" s="8"/>
      <c r="I6216" s="16"/>
      <c r="J6216" s="12"/>
      <c r="K6216" s="12"/>
      <c r="L6216" s="13" t="n">
        <f aca="false">K6216-J6216</f>
        <v>0</v>
      </c>
      <c r="M6216" s="8"/>
      <c r="N6216" s="13" t="n">
        <f aca="false">L6216-M6216</f>
        <v>0</v>
      </c>
      <c r="O6216" s="14" t="str">
        <f aca="false">IF(AND(G6216="A"),"91,5119",IF(AND(G6216="B"),"44,1784",IF(AND(G6216="C"),"12,6225",IF(AND(G6216=""),""))))</f>
        <v/>
      </c>
      <c r="P6216" s="15" t="str">
        <f aca="false">IF(OR(O6216=0,N6216=0,J6216=0,K6216=0,E6216="",D6216="",C6216="",B6216="",H6216="",I6216=""),"",IF(AND(G6216="A",(O6216*N6216)&lt;=foglio!$H$3),(N6216*O6216),IF(AND(G6216="A",(O6216*N6216)&gt;foglio!$H$3),foglio!$H$3,IF(AND(G6216="B",(O6216*N6216)&lt;=foglio!$H$4),(N6216*O6216),IF(AND(G6216="B",(O6216*N6216)&gt;foglio!$H$5),foglio!$H$4,IF(AND(G6216="C",(O6216*N6216)&lt;=foglio!$H$5),(N6216*O6216),IF(AND(G6216="C",(O6216*N6216)&gt;foglio!$H$5),foglio!$H$5)))))))</f>
        <v/>
      </c>
    </row>
    <row r="6217" customFormat="false" ht="10.2" hidden="false" customHeight="false" outlineLevel="0" collapsed="false">
      <c r="A6217" s="7" t="n">
        <v>6212</v>
      </c>
      <c r="B6217" s="8"/>
      <c r="C6217" s="8"/>
      <c r="D6217" s="8"/>
      <c r="E6217" s="9"/>
      <c r="F6217" s="9"/>
      <c r="G6217" s="10" t="str">
        <f aca="false">IF(F6217="Rischio alto","A",IF(F6217="Rischio medio","B",IF(F6217="Rischio basso","C","")))</f>
        <v/>
      </c>
      <c r="H6217" s="8"/>
      <c r="I6217" s="16"/>
      <c r="J6217" s="12"/>
      <c r="K6217" s="12"/>
      <c r="L6217" s="13" t="n">
        <f aca="false">K6217-J6217</f>
        <v>0</v>
      </c>
      <c r="M6217" s="8"/>
      <c r="N6217" s="13" t="n">
        <f aca="false">L6217-M6217</f>
        <v>0</v>
      </c>
      <c r="O6217" s="14" t="str">
        <f aca="false">IF(AND(G6217="A"),"91,5119",IF(AND(G6217="B"),"44,1784",IF(AND(G6217="C"),"12,6225",IF(AND(G6217=""),""))))</f>
        <v/>
      </c>
      <c r="P6217" s="15" t="str">
        <f aca="false">IF(OR(O6217=0,N6217=0,J6217=0,K6217=0,E6217="",D6217="",C6217="",B6217="",H6217="",I6217=""),"",IF(AND(G6217="A",(O6217*N6217)&lt;=foglio!$H$3),(N6217*O6217),IF(AND(G6217="A",(O6217*N6217)&gt;foglio!$H$3),foglio!$H$3,IF(AND(G6217="B",(O6217*N6217)&lt;=foglio!$H$4),(N6217*O6217),IF(AND(G6217="B",(O6217*N6217)&gt;foglio!$H$5),foglio!$H$4,IF(AND(G6217="C",(O6217*N6217)&lt;=foglio!$H$5),(N6217*O6217),IF(AND(G6217="C",(O6217*N6217)&gt;foglio!$H$5),foglio!$H$5)))))))</f>
        <v/>
      </c>
    </row>
    <row r="6218" customFormat="false" ht="10.2" hidden="false" customHeight="false" outlineLevel="0" collapsed="false">
      <c r="A6218" s="7" t="n">
        <v>6213</v>
      </c>
      <c r="B6218" s="8"/>
      <c r="C6218" s="8"/>
      <c r="D6218" s="8"/>
      <c r="E6218" s="9"/>
      <c r="F6218" s="9"/>
      <c r="G6218" s="10" t="str">
        <f aca="false">IF(F6218="Rischio alto","A",IF(F6218="Rischio medio","B",IF(F6218="Rischio basso","C","")))</f>
        <v/>
      </c>
      <c r="H6218" s="8"/>
      <c r="I6218" s="16"/>
      <c r="J6218" s="12"/>
      <c r="K6218" s="12"/>
      <c r="L6218" s="13" t="n">
        <f aca="false">K6218-J6218</f>
        <v>0</v>
      </c>
      <c r="M6218" s="8"/>
      <c r="N6218" s="13" t="n">
        <f aca="false">L6218-M6218</f>
        <v>0</v>
      </c>
      <c r="O6218" s="14" t="str">
        <f aca="false">IF(AND(G6218="A"),"91,5119",IF(AND(G6218="B"),"44,1784",IF(AND(G6218="C"),"12,6225",IF(AND(G6218=""),""))))</f>
        <v/>
      </c>
      <c r="P6218" s="15" t="str">
        <f aca="false">IF(OR(O6218=0,N6218=0,J6218=0,K6218=0,E6218="",D6218="",C6218="",B6218="",H6218="",I6218=""),"",IF(AND(G6218="A",(O6218*N6218)&lt;=foglio!$H$3),(N6218*O6218),IF(AND(G6218="A",(O6218*N6218)&gt;foglio!$H$3),foglio!$H$3,IF(AND(G6218="B",(O6218*N6218)&lt;=foglio!$H$4),(N6218*O6218),IF(AND(G6218="B",(O6218*N6218)&gt;foglio!$H$5),foglio!$H$4,IF(AND(G6218="C",(O6218*N6218)&lt;=foglio!$H$5),(N6218*O6218),IF(AND(G6218="C",(O6218*N6218)&gt;foglio!$H$5),foglio!$H$5)))))))</f>
        <v/>
      </c>
    </row>
    <row r="6219" customFormat="false" ht="10.2" hidden="false" customHeight="false" outlineLevel="0" collapsed="false">
      <c r="A6219" s="7" t="n">
        <v>6214</v>
      </c>
      <c r="B6219" s="8"/>
      <c r="C6219" s="8"/>
      <c r="D6219" s="8"/>
      <c r="E6219" s="9"/>
      <c r="F6219" s="9"/>
      <c r="G6219" s="10" t="str">
        <f aca="false">IF(F6219="Rischio alto","A",IF(F6219="Rischio medio","B",IF(F6219="Rischio basso","C","")))</f>
        <v/>
      </c>
      <c r="H6219" s="8"/>
      <c r="I6219" s="16"/>
      <c r="J6219" s="12"/>
      <c r="K6219" s="12"/>
      <c r="L6219" s="13" t="n">
        <f aca="false">K6219-J6219</f>
        <v>0</v>
      </c>
      <c r="M6219" s="8"/>
      <c r="N6219" s="13" t="n">
        <f aca="false">L6219-M6219</f>
        <v>0</v>
      </c>
      <c r="O6219" s="14" t="str">
        <f aca="false">IF(AND(G6219="A"),"91,5119",IF(AND(G6219="B"),"44,1784",IF(AND(G6219="C"),"12,6225",IF(AND(G6219=""),""))))</f>
        <v/>
      </c>
      <c r="P6219" s="15" t="str">
        <f aca="false">IF(OR(O6219=0,N6219=0,J6219=0,K6219=0,E6219="",D6219="",C6219="",B6219="",H6219="",I6219=""),"",IF(AND(G6219="A",(O6219*N6219)&lt;=foglio!$H$3),(N6219*O6219),IF(AND(G6219="A",(O6219*N6219)&gt;foglio!$H$3),foglio!$H$3,IF(AND(G6219="B",(O6219*N6219)&lt;=foglio!$H$4),(N6219*O6219),IF(AND(G6219="B",(O6219*N6219)&gt;foglio!$H$5),foglio!$H$4,IF(AND(G6219="C",(O6219*N6219)&lt;=foglio!$H$5),(N6219*O6219),IF(AND(G6219="C",(O6219*N6219)&gt;foglio!$H$5),foglio!$H$5)))))))</f>
        <v/>
      </c>
    </row>
    <row r="6220" customFormat="false" ht="10.2" hidden="false" customHeight="false" outlineLevel="0" collapsed="false">
      <c r="A6220" s="7" t="n">
        <v>6215</v>
      </c>
      <c r="B6220" s="8"/>
      <c r="C6220" s="8"/>
      <c r="D6220" s="8"/>
      <c r="E6220" s="9"/>
      <c r="F6220" s="9"/>
      <c r="G6220" s="10" t="str">
        <f aca="false">IF(F6220="Rischio alto","A",IF(F6220="Rischio medio","B",IF(F6220="Rischio basso","C","")))</f>
        <v/>
      </c>
      <c r="H6220" s="8"/>
      <c r="I6220" s="16"/>
      <c r="J6220" s="12"/>
      <c r="K6220" s="12"/>
      <c r="L6220" s="13" t="n">
        <f aca="false">K6220-J6220</f>
        <v>0</v>
      </c>
      <c r="M6220" s="8"/>
      <c r="N6220" s="13" t="n">
        <f aca="false">L6220-M6220</f>
        <v>0</v>
      </c>
      <c r="O6220" s="14" t="str">
        <f aca="false">IF(AND(G6220="A"),"91,5119",IF(AND(G6220="B"),"44,1784",IF(AND(G6220="C"),"12,6225",IF(AND(G6220=""),""))))</f>
        <v/>
      </c>
      <c r="P6220" s="15" t="str">
        <f aca="false">IF(OR(O6220=0,N6220=0,J6220=0,K6220=0,E6220="",D6220="",C6220="",B6220="",H6220="",I6220=""),"",IF(AND(G6220="A",(O6220*N6220)&lt;=foglio!$H$3),(N6220*O6220),IF(AND(G6220="A",(O6220*N6220)&gt;foglio!$H$3),foglio!$H$3,IF(AND(G6220="B",(O6220*N6220)&lt;=foglio!$H$4),(N6220*O6220),IF(AND(G6220="B",(O6220*N6220)&gt;foglio!$H$5),foglio!$H$4,IF(AND(G6220="C",(O6220*N6220)&lt;=foglio!$H$5),(N6220*O6220),IF(AND(G6220="C",(O6220*N6220)&gt;foglio!$H$5),foglio!$H$5)))))))</f>
        <v/>
      </c>
    </row>
    <row r="6221" customFormat="false" ht="10.2" hidden="false" customHeight="false" outlineLevel="0" collapsed="false">
      <c r="A6221" s="7" t="n">
        <v>6216</v>
      </c>
      <c r="B6221" s="8"/>
      <c r="C6221" s="8"/>
      <c r="D6221" s="8"/>
      <c r="E6221" s="9"/>
      <c r="F6221" s="9"/>
      <c r="G6221" s="10" t="str">
        <f aca="false">IF(F6221="Rischio alto","A",IF(F6221="Rischio medio","B",IF(F6221="Rischio basso","C","")))</f>
        <v/>
      </c>
      <c r="H6221" s="8"/>
      <c r="I6221" s="16"/>
      <c r="J6221" s="12"/>
      <c r="K6221" s="12"/>
      <c r="L6221" s="13" t="n">
        <f aca="false">K6221-J6221</f>
        <v>0</v>
      </c>
      <c r="M6221" s="8"/>
      <c r="N6221" s="13" t="n">
        <f aca="false">L6221-M6221</f>
        <v>0</v>
      </c>
      <c r="O6221" s="14" t="str">
        <f aca="false">IF(AND(G6221="A"),"91,5119",IF(AND(G6221="B"),"44,1784",IF(AND(G6221="C"),"12,6225",IF(AND(G6221=""),""))))</f>
        <v/>
      </c>
      <c r="P6221" s="15" t="str">
        <f aca="false">IF(OR(O6221=0,N6221=0,J6221=0,K6221=0,E6221="",D6221="",C6221="",B6221="",H6221="",I6221=""),"",IF(AND(G6221="A",(O6221*N6221)&lt;=foglio!$H$3),(N6221*O6221),IF(AND(G6221="A",(O6221*N6221)&gt;foglio!$H$3),foglio!$H$3,IF(AND(G6221="B",(O6221*N6221)&lt;=foglio!$H$4),(N6221*O6221),IF(AND(G6221="B",(O6221*N6221)&gt;foglio!$H$5),foglio!$H$4,IF(AND(G6221="C",(O6221*N6221)&lt;=foglio!$H$5),(N6221*O6221),IF(AND(G6221="C",(O6221*N6221)&gt;foglio!$H$5),foglio!$H$5)))))))</f>
        <v/>
      </c>
    </row>
    <row r="6222" customFormat="false" ht="10.2" hidden="false" customHeight="false" outlineLevel="0" collapsed="false">
      <c r="A6222" s="7" t="n">
        <v>6217</v>
      </c>
      <c r="B6222" s="8"/>
      <c r="C6222" s="8"/>
      <c r="D6222" s="8"/>
      <c r="E6222" s="9"/>
      <c r="F6222" s="9"/>
      <c r="G6222" s="10" t="str">
        <f aca="false">IF(F6222="Rischio alto","A",IF(F6222="Rischio medio","B",IF(F6222="Rischio basso","C","")))</f>
        <v/>
      </c>
      <c r="H6222" s="8"/>
      <c r="I6222" s="16"/>
      <c r="J6222" s="12"/>
      <c r="K6222" s="12"/>
      <c r="L6222" s="13" t="n">
        <f aca="false">K6222-J6222</f>
        <v>0</v>
      </c>
      <c r="M6222" s="8"/>
      <c r="N6222" s="13" t="n">
        <f aca="false">L6222-M6222</f>
        <v>0</v>
      </c>
      <c r="O6222" s="14" t="str">
        <f aca="false">IF(AND(G6222="A"),"91,5119",IF(AND(G6222="B"),"44,1784",IF(AND(G6222="C"),"12,6225",IF(AND(G6222=""),""))))</f>
        <v/>
      </c>
      <c r="P6222" s="15" t="str">
        <f aca="false">IF(OR(O6222=0,N6222=0,J6222=0,K6222=0,E6222="",D6222="",C6222="",B6222="",H6222="",I6222=""),"",IF(AND(G6222="A",(O6222*N6222)&lt;=foglio!$H$3),(N6222*O6222),IF(AND(G6222="A",(O6222*N6222)&gt;foglio!$H$3),foglio!$H$3,IF(AND(G6222="B",(O6222*N6222)&lt;=foglio!$H$4),(N6222*O6222),IF(AND(G6222="B",(O6222*N6222)&gt;foglio!$H$5),foglio!$H$4,IF(AND(G6222="C",(O6222*N6222)&lt;=foglio!$H$5),(N6222*O6222),IF(AND(G6222="C",(O6222*N6222)&gt;foglio!$H$5),foglio!$H$5)))))))</f>
        <v/>
      </c>
    </row>
    <row r="6223" customFormat="false" ht="10.2" hidden="false" customHeight="false" outlineLevel="0" collapsed="false">
      <c r="A6223" s="7" t="n">
        <v>6218</v>
      </c>
      <c r="B6223" s="8"/>
      <c r="C6223" s="8"/>
      <c r="D6223" s="8"/>
      <c r="E6223" s="9"/>
      <c r="F6223" s="9"/>
      <c r="G6223" s="10" t="str">
        <f aca="false">IF(F6223="Rischio alto","A",IF(F6223="Rischio medio","B",IF(F6223="Rischio basso","C","")))</f>
        <v/>
      </c>
      <c r="H6223" s="8"/>
      <c r="I6223" s="16"/>
      <c r="J6223" s="12"/>
      <c r="K6223" s="12"/>
      <c r="L6223" s="13" t="n">
        <f aca="false">K6223-J6223</f>
        <v>0</v>
      </c>
      <c r="M6223" s="8"/>
      <c r="N6223" s="13" t="n">
        <f aca="false">L6223-M6223</f>
        <v>0</v>
      </c>
      <c r="O6223" s="14" t="str">
        <f aca="false">IF(AND(G6223="A"),"91,5119",IF(AND(G6223="B"),"44,1784",IF(AND(G6223="C"),"12,6225",IF(AND(G6223=""),""))))</f>
        <v/>
      </c>
      <c r="P6223" s="15" t="str">
        <f aca="false">IF(OR(O6223=0,N6223=0,J6223=0,K6223=0,E6223="",D6223="",C6223="",B6223="",H6223="",I6223=""),"",IF(AND(G6223="A",(O6223*N6223)&lt;=foglio!$H$3),(N6223*O6223),IF(AND(G6223="A",(O6223*N6223)&gt;foglio!$H$3),foglio!$H$3,IF(AND(G6223="B",(O6223*N6223)&lt;=foglio!$H$4),(N6223*O6223),IF(AND(G6223="B",(O6223*N6223)&gt;foglio!$H$5),foglio!$H$4,IF(AND(G6223="C",(O6223*N6223)&lt;=foglio!$H$5),(N6223*O6223),IF(AND(G6223="C",(O6223*N6223)&gt;foglio!$H$5),foglio!$H$5)))))))</f>
        <v/>
      </c>
    </row>
    <row r="6224" customFormat="false" ht="10.2" hidden="false" customHeight="false" outlineLevel="0" collapsed="false">
      <c r="A6224" s="7" t="n">
        <v>6219</v>
      </c>
      <c r="B6224" s="8"/>
      <c r="C6224" s="8"/>
      <c r="D6224" s="8"/>
      <c r="E6224" s="9"/>
      <c r="F6224" s="9"/>
      <c r="G6224" s="10" t="str">
        <f aca="false">IF(F6224="Rischio alto","A",IF(F6224="Rischio medio","B",IF(F6224="Rischio basso","C","")))</f>
        <v/>
      </c>
      <c r="H6224" s="8"/>
      <c r="I6224" s="16"/>
      <c r="J6224" s="12"/>
      <c r="K6224" s="12"/>
      <c r="L6224" s="13" t="n">
        <f aca="false">K6224-J6224</f>
        <v>0</v>
      </c>
      <c r="M6224" s="8"/>
      <c r="N6224" s="13" t="n">
        <f aca="false">L6224-M6224</f>
        <v>0</v>
      </c>
      <c r="O6224" s="14" t="str">
        <f aca="false">IF(AND(G6224="A"),"91,5119",IF(AND(G6224="B"),"44,1784",IF(AND(G6224="C"),"12,6225",IF(AND(G6224=""),""))))</f>
        <v/>
      </c>
      <c r="P6224" s="15" t="str">
        <f aca="false">IF(OR(O6224=0,N6224=0,J6224=0,K6224=0,E6224="",D6224="",C6224="",B6224="",H6224="",I6224=""),"",IF(AND(G6224="A",(O6224*N6224)&lt;=foglio!$H$3),(N6224*O6224),IF(AND(G6224="A",(O6224*N6224)&gt;foglio!$H$3),foglio!$H$3,IF(AND(G6224="B",(O6224*N6224)&lt;=foglio!$H$4),(N6224*O6224),IF(AND(G6224="B",(O6224*N6224)&gt;foglio!$H$5),foglio!$H$4,IF(AND(G6224="C",(O6224*N6224)&lt;=foglio!$H$5),(N6224*O6224),IF(AND(G6224="C",(O6224*N6224)&gt;foglio!$H$5),foglio!$H$5)))))))</f>
        <v/>
      </c>
    </row>
    <row r="6225" customFormat="false" ht="10.2" hidden="false" customHeight="false" outlineLevel="0" collapsed="false">
      <c r="A6225" s="7" t="n">
        <v>6220</v>
      </c>
      <c r="B6225" s="8"/>
      <c r="C6225" s="8"/>
      <c r="D6225" s="8"/>
      <c r="E6225" s="9"/>
      <c r="F6225" s="9"/>
      <c r="G6225" s="10" t="str">
        <f aca="false">IF(F6225="Rischio alto","A",IF(F6225="Rischio medio","B",IF(F6225="Rischio basso","C","")))</f>
        <v/>
      </c>
      <c r="H6225" s="8"/>
      <c r="I6225" s="16"/>
      <c r="J6225" s="12"/>
      <c r="K6225" s="12"/>
      <c r="L6225" s="13" t="n">
        <f aca="false">K6225-J6225</f>
        <v>0</v>
      </c>
      <c r="M6225" s="8"/>
      <c r="N6225" s="13" t="n">
        <f aca="false">L6225-M6225</f>
        <v>0</v>
      </c>
      <c r="O6225" s="14" t="str">
        <f aca="false">IF(AND(G6225="A"),"91,5119",IF(AND(G6225="B"),"44,1784",IF(AND(G6225="C"),"12,6225",IF(AND(G6225=""),""))))</f>
        <v/>
      </c>
      <c r="P6225" s="15" t="str">
        <f aca="false">IF(OR(O6225=0,N6225=0,J6225=0,K6225=0,E6225="",D6225="",C6225="",B6225="",H6225="",I6225=""),"",IF(AND(G6225="A",(O6225*N6225)&lt;=foglio!$H$3),(N6225*O6225),IF(AND(G6225="A",(O6225*N6225)&gt;foglio!$H$3),foglio!$H$3,IF(AND(G6225="B",(O6225*N6225)&lt;=foglio!$H$4),(N6225*O6225),IF(AND(G6225="B",(O6225*N6225)&gt;foglio!$H$5),foglio!$H$4,IF(AND(G6225="C",(O6225*N6225)&lt;=foglio!$H$5),(N6225*O6225),IF(AND(G6225="C",(O6225*N6225)&gt;foglio!$H$5),foglio!$H$5)))))))</f>
        <v/>
      </c>
    </row>
    <row r="6226" customFormat="false" ht="10.2" hidden="false" customHeight="false" outlineLevel="0" collapsed="false">
      <c r="A6226" s="7" t="n">
        <v>6221</v>
      </c>
      <c r="B6226" s="8"/>
      <c r="C6226" s="8"/>
      <c r="D6226" s="8"/>
      <c r="E6226" s="9"/>
      <c r="F6226" s="9"/>
      <c r="G6226" s="10" t="str">
        <f aca="false">IF(F6226="Rischio alto","A",IF(F6226="Rischio medio","B",IF(F6226="Rischio basso","C","")))</f>
        <v/>
      </c>
      <c r="H6226" s="8"/>
      <c r="I6226" s="16"/>
      <c r="J6226" s="12"/>
      <c r="K6226" s="12"/>
      <c r="L6226" s="13" t="n">
        <f aca="false">K6226-J6226</f>
        <v>0</v>
      </c>
      <c r="M6226" s="8"/>
      <c r="N6226" s="13" t="n">
        <f aca="false">L6226-M6226</f>
        <v>0</v>
      </c>
      <c r="O6226" s="14" t="str">
        <f aca="false">IF(AND(G6226="A"),"91,5119",IF(AND(G6226="B"),"44,1784",IF(AND(G6226="C"),"12,6225",IF(AND(G6226=""),""))))</f>
        <v/>
      </c>
      <c r="P6226" s="15" t="str">
        <f aca="false">IF(OR(O6226=0,N6226=0,J6226=0,K6226=0,E6226="",D6226="",C6226="",B6226="",H6226="",I6226=""),"",IF(AND(G6226="A",(O6226*N6226)&lt;=foglio!$H$3),(N6226*O6226),IF(AND(G6226="A",(O6226*N6226)&gt;foglio!$H$3),foglio!$H$3,IF(AND(G6226="B",(O6226*N6226)&lt;=foglio!$H$4),(N6226*O6226),IF(AND(G6226="B",(O6226*N6226)&gt;foglio!$H$5),foglio!$H$4,IF(AND(G6226="C",(O6226*N6226)&lt;=foglio!$H$5),(N6226*O6226),IF(AND(G6226="C",(O6226*N6226)&gt;foglio!$H$5),foglio!$H$5)))))))</f>
        <v/>
      </c>
    </row>
    <row r="6227" customFormat="false" ht="10.2" hidden="false" customHeight="false" outlineLevel="0" collapsed="false">
      <c r="A6227" s="7" t="n">
        <v>6222</v>
      </c>
      <c r="B6227" s="8"/>
      <c r="C6227" s="8"/>
      <c r="D6227" s="8"/>
      <c r="E6227" s="9"/>
      <c r="F6227" s="9"/>
      <c r="G6227" s="10" t="str">
        <f aca="false">IF(F6227="Rischio alto","A",IF(F6227="Rischio medio","B",IF(F6227="Rischio basso","C","")))</f>
        <v/>
      </c>
      <c r="H6227" s="8"/>
      <c r="I6227" s="16"/>
      <c r="J6227" s="12"/>
      <c r="K6227" s="12"/>
      <c r="L6227" s="13" t="n">
        <f aca="false">K6227-J6227</f>
        <v>0</v>
      </c>
      <c r="M6227" s="8"/>
      <c r="N6227" s="13" t="n">
        <f aca="false">L6227-M6227</f>
        <v>0</v>
      </c>
      <c r="O6227" s="14" t="str">
        <f aca="false">IF(AND(G6227="A"),"91,5119",IF(AND(G6227="B"),"44,1784",IF(AND(G6227="C"),"12,6225",IF(AND(G6227=""),""))))</f>
        <v/>
      </c>
      <c r="P6227" s="15" t="str">
        <f aca="false">IF(OR(O6227=0,N6227=0,J6227=0,K6227=0,E6227="",D6227="",C6227="",B6227="",H6227="",I6227=""),"",IF(AND(G6227="A",(O6227*N6227)&lt;=foglio!$H$3),(N6227*O6227),IF(AND(G6227="A",(O6227*N6227)&gt;foglio!$H$3),foglio!$H$3,IF(AND(G6227="B",(O6227*N6227)&lt;=foglio!$H$4),(N6227*O6227),IF(AND(G6227="B",(O6227*N6227)&gt;foglio!$H$5),foglio!$H$4,IF(AND(G6227="C",(O6227*N6227)&lt;=foglio!$H$5),(N6227*O6227),IF(AND(G6227="C",(O6227*N6227)&gt;foglio!$H$5),foglio!$H$5)))))))</f>
        <v/>
      </c>
    </row>
    <row r="6228" customFormat="false" ht="10.2" hidden="false" customHeight="false" outlineLevel="0" collapsed="false">
      <c r="A6228" s="7" t="n">
        <v>6223</v>
      </c>
      <c r="B6228" s="8"/>
      <c r="C6228" s="8"/>
      <c r="D6228" s="8"/>
      <c r="E6228" s="9"/>
      <c r="F6228" s="9"/>
      <c r="G6228" s="10" t="str">
        <f aca="false">IF(F6228="Rischio alto","A",IF(F6228="Rischio medio","B",IF(F6228="Rischio basso","C","")))</f>
        <v/>
      </c>
      <c r="H6228" s="8"/>
      <c r="I6228" s="16"/>
      <c r="J6228" s="12"/>
      <c r="K6228" s="12"/>
      <c r="L6228" s="13" t="n">
        <f aca="false">K6228-J6228</f>
        <v>0</v>
      </c>
      <c r="M6228" s="8"/>
      <c r="N6228" s="13" t="n">
        <f aca="false">L6228-M6228</f>
        <v>0</v>
      </c>
      <c r="O6228" s="14" t="str">
        <f aca="false">IF(AND(G6228="A"),"91,5119",IF(AND(G6228="B"),"44,1784",IF(AND(G6228="C"),"12,6225",IF(AND(G6228=""),""))))</f>
        <v/>
      </c>
      <c r="P6228" s="15" t="str">
        <f aca="false">IF(OR(O6228=0,N6228=0,J6228=0,K6228=0,E6228="",D6228="",C6228="",B6228="",H6228="",I6228=""),"",IF(AND(G6228="A",(O6228*N6228)&lt;=foglio!$H$3),(N6228*O6228),IF(AND(G6228="A",(O6228*N6228)&gt;foglio!$H$3),foglio!$H$3,IF(AND(G6228="B",(O6228*N6228)&lt;=foglio!$H$4),(N6228*O6228),IF(AND(G6228="B",(O6228*N6228)&gt;foglio!$H$5),foglio!$H$4,IF(AND(G6228="C",(O6228*N6228)&lt;=foglio!$H$5),(N6228*O6228),IF(AND(G6228="C",(O6228*N6228)&gt;foglio!$H$5),foglio!$H$5)))))))</f>
        <v/>
      </c>
    </row>
    <row r="6229" customFormat="false" ht="10.2" hidden="false" customHeight="false" outlineLevel="0" collapsed="false">
      <c r="A6229" s="7" t="n">
        <v>6224</v>
      </c>
      <c r="B6229" s="8"/>
      <c r="C6229" s="8"/>
      <c r="D6229" s="8"/>
      <c r="E6229" s="9"/>
      <c r="F6229" s="9"/>
      <c r="G6229" s="10" t="str">
        <f aca="false">IF(F6229="Rischio alto","A",IF(F6229="Rischio medio","B",IF(F6229="Rischio basso","C","")))</f>
        <v/>
      </c>
      <c r="H6229" s="8"/>
      <c r="I6229" s="16"/>
      <c r="J6229" s="12"/>
      <c r="K6229" s="12"/>
      <c r="L6229" s="13" t="n">
        <f aca="false">K6229-J6229</f>
        <v>0</v>
      </c>
      <c r="M6229" s="8"/>
      <c r="N6229" s="13" t="n">
        <f aca="false">L6229-M6229</f>
        <v>0</v>
      </c>
      <c r="O6229" s="14" t="str">
        <f aca="false">IF(AND(G6229="A"),"91,5119",IF(AND(G6229="B"),"44,1784",IF(AND(G6229="C"),"12,6225",IF(AND(G6229=""),""))))</f>
        <v/>
      </c>
      <c r="P6229" s="15" t="str">
        <f aca="false">IF(OR(O6229=0,N6229=0,J6229=0,K6229=0,E6229="",D6229="",C6229="",B6229="",H6229="",I6229=""),"",IF(AND(G6229="A",(O6229*N6229)&lt;=foglio!$H$3),(N6229*O6229),IF(AND(G6229="A",(O6229*N6229)&gt;foglio!$H$3),foglio!$H$3,IF(AND(G6229="B",(O6229*N6229)&lt;=foglio!$H$4),(N6229*O6229),IF(AND(G6229="B",(O6229*N6229)&gt;foglio!$H$5),foglio!$H$4,IF(AND(G6229="C",(O6229*N6229)&lt;=foglio!$H$5),(N6229*O6229),IF(AND(G6229="C",(O6229*N6229)&gt;foglio!$H$5),foglio!$H$5)))))))</f>
        <v/>
      </c>
    </row>
    <row r="6230" customFormat="false" ht="10.2" hidden="false" customHeight="false" outlineLevel="0" collapsed="false">
      <c r="A6230" s="7" t="n">
        <v>6225</v>
      </c>
      <c r="B6230" s="8"/>
      <c r="C6230" s="8"/>
      <c r="D6230" s="8"/>
      <c r="E6230" s="9"/>
      <c r="F6230" s="9"/>
      <c r="G6230" s="10" t="str">
        <f aca="false">IF(F6230="Rischio alto","A",IF(F6230="Rischio medio","B",IF(F6230="Rischio basso","C","")))</f>
        <v/>
      </c>
      <c r="H6230" s="8"/>
      <c r="I6230" s="16"/>
      <c r="J6230" s="12"/>
      <c r="K6230" s="12"/>
      <c r="L6230" s="13" t="n">
        <f aca="false">K6230-J6230</f>
        <v>0</v>
      </c>
      <c r="M6230" s="8"/>
      <c r="N6230" s="13" t="n">
        <f aca="false">L6230-M6230</f>
        <v>0</v>
      </c>
      <c r="O6230" s="14" t="str">
        <f aca="false">IF(AND(G6230="A"),"91,5119",IF(AND(G6230="B"),"44,1784",IF(AND(G6230="C"),"12,6225",IF(AND(G6230=""),""))))</f>
        <v/>
      </c>
      <c r="P6230" s="15" t="str">
        <f aca="false">IF(OR(O6230=0,N6230=0,J6230=0,K6230=0,E6230="",D6230="",C6230="",B6230="",H6230="",I6230=""),"",IF(AND(G6230="A",(O6230*N6230)&lt;=foglio!$H$3),(N6230*O6230),IF(AND(G6230="A",(O6230*N6230)&gt;foglio!$H$3),foglio!$H$3,IF(AND(G6230="B",(O6230*N6230)&lt;=foglio!$H$4),(N6230*O6230),IF(AND(G6230="B",(O6230*N6230)&gt;foglio!$H$5),foglio!$H$4,IF(AND(G6230="C",(O6230*N6230)&lt;=foglio!$H$5),(N6230*O6230),IF(AND(G6230="C",(O6230*N6230)&gt;foglio!$H$5),foglio!$H$5)))))))</f>
        <v/>
      </c>
    </row>
    <row r="6231" customFormat="false" ht="10.2" hidden="false" customHeight="false" outlineLevel="0" collapsed="false">
      <c r="A6231" s="7" t="n">
        <v>6226</v>
      </c>
      <c r="B6231" s="8"/>
      <c r="C6231" s="8"/>
      <c r="D6231" s="8"/>
      <c r="E6231" s="9"/>
      <c r="F6231" s="9"/>
      <c r="G6231" s="10" t="str">
        <f aca="false">IF(F6231="Rischio alto","A",IF(F6231="Rischio medio","B",IF(F6231="Rischio basso","C","")))</f>
        <v/>
      </c>
      <c r="H6231" s="8"/>
      <c r="I6231" s="16"/>
      <c r="J6231" s="12"/>
      <c r="K6231" s="12"/>
      <c r="L6231" s="13" t="n">
        <f aca="false">K6231-J6231</f>
        <v>0</v>
      </c>
      <c r="M6231" s="8"/>
      <c r="N6231" s="13" t="n">
        <f aca="false">L6231-M6231</f>
        <v>0</v>
      </c>
      <c r="O6231" s="14" t="str">
        <f aca="false">IF(AND(G6231="A"),"91,5119",IF(AND(G6231="B"),"44,1784",IF(AND(G6231="C"),"12,6225",IF(AND(G6231=""),""))))</f>
        <v/>
      </c>
      <c r="P6231" s="15" t="str">
        <f aca="false">IF(OR(O6231=0,N6231=0,J6231=0,K6231=0,E6231="",D6231="",C6231="",B6231="",H6231="",I6231=""),"",IF(AND(G6231="A",(O6231*N6231)&lt;=foglio!$H$3),(N6231*O6231),IF(AND(G6231="A",(O6231*N6231)&gt;foglio!$H$3),foglio!$H$3,IF(AND(G6231="B",(O6231*N6231)&lt;=foglio!$H$4),(N6231*O6231),IF(AND(G6231="B",(O6231*N6231)&gt;foglio!$H$5),foglio!$H$4,IF(AND(G6231="C",(O6231*N6231)&lt;=foglio!$H$5),(N6231*O6231),IF(AND(G6231="C",(O6231*N6231)&gt;foglio!$H$5),foglio!$H$5)))))))</f>
        <v/>
      </c>
    </row>
    <row r="6232" customFormat="false" ht="10.2" hidden="false" customHeight="false" outlineLevel="0" collapsed="false">
      <c r="A6232" s="7" t="n">
        <v>6227</v>
      </c>
      <c r="B6232" s="8"/>
      <c r="C6232" s="8"/>
      <c r="D6232" s="8"/>
      <c r="E6232" s="9"/>
      <c r="F6232" s="9"/>
      <c r="G6232" s="10" t="str">
        <f aca="false">IF(F6232="Rischio alto","A",IF(F6232="Rischio medio","B",IF(F6232="Rischio basso","C","")))</f>
        <v/>
      </c>
      <c r="H6232" s="8"/>
      <c r="I6232" s="16"/>
      <c r="J6232" s="12"/>
      <c r="K6232" s="12"/>
      <c r="L6232" s="13" t="n">
        <f aca="false">K6232-J6232</f>
        <v>0</v>
      </c>
      <c r="M6232" s="8"/>
      <c r="N6232" s="13" t="n">
        <f aca="false">L6232-M6232</f>
        <v>0</v>
      </c>
      <c r="O6232" s="14" t="str">
        <f aca="false">IF(AND(G6232="A"),"91,5119",IF(AND(G6232="B"),"44,1784",IF(AND(G6232="C"),"12,6225",IF(AND(G6232=""),""))))</f>
        <v/>
      </c>
      <c r="P6232" s="15" t="str">
        <f aca="false">IF(OR(O6232=0,N6232=0,J6232=0,K6232=0,E6232="",D6232="",C6232="",B6232="",H6232="",I6232=""),"",IF(AND(G6232="A",(O6232*N6232)&lt;=foglio!$H$3),(N6232*O6232),IF(AND(G6232="A",(O6232*N6232)&gt;foglio!$H$3),foglio!$H$3,IF(AND(G6232="B",(O6232*N6232)&lt;=foglio!$H$4),(N6232*O6232),IF(AND(G6232="B",(O6232*N6232)&gt;foglio!$H$5),foglio!$H$4,IF(AND(G6232="C",(O6232*N6232)&lt;=foglio!$H$5),(N6232*O6232),IF(AND(G6232="C",(O6232*N6232)&gt;foglio!$H$5),foglio!$H$5)))))))</f>
        <v/>
      </c>
    </row>
    <row r="6233" customFormat="false" ht="10.2" hidden="false" customHeight="false" outlineLevel="0" collapsed="false">
      <c r="A6233" s="7" t="n">
        <v>6228</v>
      </c>
      <c r="B6233" s="8"/>
      <c r="C6233" s="8"/>
      <c r="D6233" s="8"/>
      <c r="E6233" s="9"/>
      <c r="F6233" s="9"/>
      <c r="G6233" s="10" t="str">
        <f aca="false">IF(F6233="Rischio alto","A",IF(F6233="Rischio medio","B",IF(F6233="Rischio basso","C","")))</f>
        <v/>
      </c>
      <c r="H6233" s="8"/>
      <c r="I6233" s="16"/>
      <c r="J6233" s="12"/>
      <c r="K6233" s="12"/>
      <c r="L6233" s="13" t="n">
        <f aca="false">K6233-J6233</f>
        <v>0</v>
      </c>
      <c r="M6233" s="8"/>
      <c r="N6233" s="13" t="n">
        <f aca="false">L6233-M6233</f>
        <v>0</v>
      </c>
      <c r="O6233" s="14" t="str">
        <f aca="false">IF(AND(G6233="A"),"91,5119",IF(AND(G6233="B"),"44,1784",IF(AND(G6233="C"),"12,6225",IF(AND(G6233=""),""))))</f>
        <v/>
      </c>
      <c r="P6233" s="15" t="str">
        <f aca="false">IF(OR(O6233=0,N6233=0,J6233=0,K6233=0,E6233="",D6233="",C6233="",B6233="",H6233="",I6233=""),"",IF(AND(G6233="A",(O6233*N6233)&lt;=foglio!$H$3),(N6233*O6233),IF(AND(G6233="A",(O6233*N6233)&gt;foglio!$H$3),foglio!$H$3,IF(AND(G6233="B",(O6233*N6233)&lt;=foglio!$H$4),(N6233*O6233),IF(AND(G6233="B",(O6233*N6233)&gt;foglio!$H$5),foglio!$H$4,IF(AND(G6233="C",(O6233*N6233)&lt;=foglio!$H$5),(N6233*O6233),IF(AND(G6233="C",(O6233*N6233)&gt;foglio!$H$5),foglio!$H$5)))))))</f>
        <v/>
      </c>
    </row>
    <row r="6234" customFormat="false" ht="10.2" hidden="false" customHeight="false" outlineLevel="0" collapsed="false">
      <c r="A6234" s="7" t="n">
        <v>6229</v>
      </c>
      <c r="B6234" s="8"/>
      <c r="C6234" s="8"/>
      <c r="D6234" s="8"/>
      <c r="E6234" s="9"/>
      <c r="F6234" s="9"/>
      <c r="G6234" s="10" t="str">
        <f aca="false">IF(F6234="Rischio alto","A",IF(F6234="Rischio medio","B",IF(F6234="Rischio basso","C","")))</f>
        <v/>
      </c>
      <c r="H6234" s="8"/>
      <c r="I6234" s="16"/>
      <c r="J6234" s="12"/>
      <c r="K6234" s="12"/>
      <c r="L6234" s="13" t="n">
        <f aca="false">K6234-J6234</f>
        <v>0</v>
      </c>
      <c r="M6234" s="8"/>
      <c r="N6234" s="13" t="n">
        <f aca="false">L6234-M6234</f>
        <v>0</v>
      </c>
      <c r="O6234" s="14" t="str">
        <f aca="false">IF(AND(G6234="A"),"91,5119",IF(AND(G6234="B"),"44,1784",IF(AND(G6234="C"),"12,6225",IF(AND(G6234=""),""))))</f>
        <v/>
      </c>
      <c r="P6234" s="15" t="str">
        <f aca="false">IF(OR(O6234=0,N6234=0,J6234=0,K6234=0,E6234="",D6234="",C6234="",B6234="",H6234="",I6234=""),"",IF(AND(G6234="A",(O6234*N6234)&lt;=foglio!$H$3),(N6234*O6234),IF(AND(G6234="A",(O6234*N6234)&gt;foglio!$H$3),foglio!$H$3,IF(AND(G6234="B",(O6234*N6234)&lt;=foglio!$H$4),(N6234*O6234),IF(AND(G6234="B",(O6234*N6234)&gt;foglio!$H$5),foglio!$H$4,IF(AND(G6234="C",(O6234*N6234)&lt;=foglio!$H$5),(N6234*O6234),IF(AND(G6234="C",(O6234*N6234)&gt;foglio!$H$5),foglio!$H$5)))))))</f>
        <v/>
      </c>
    </row>
    <row r="6235" customFormat="false" ht="10.2" hidden="false" customHeight="false" outlineLevel="0" collapsed="false">
      <c r="A6235" s="7" t="n">
        <v>6230</v>
      </c>
      <c r="B6235" s="8"/>
      <c r="C6235" s="8"/>
      <c r="D6235" s="8"/>
      <c r="E6235" s="9"/>
      <c r="F6235" s="9"/>
      <c r="G6235" s="10" t="str">
        <f aca="false">IF(F6235="Rischio alto","A",IF(F6235="Rischio medio","B",IF(F6235="Rischio basso","C","")))</f>
        <v/>
      </c>
      <c r="H6235" s="8"/>
      <c r="I6235" s="16"/>
      <c r="J6235" s="12"/>
      <c r="K6235" s="12"/>
      <c r="L6235" s="13" t="n">
        <f aca="false">K6235-J6235</f>
        <v>0</v>
      </c>
      <c r="M6235" s="8"/>
      <c r="N6235" s="13" t="n">
        <f aca="false">L6235-M6235</f>
        <v>0</v>
      </c>
      <c r="O6235" s="14" t="str">
        <f aca="false">IF(AND(G6235="A"),"91,5119",IF(AND(G6235="B"),"44,1784",IF(AND(G6235="C"),"12,6225",IF(AND(G6235=""),""))))</f>
        <v/>
      </c>
      <c r="P6235" s="15" t="str">
        <f aca="false">IF(OR(O6235=0,N6235=0,J6235=0,K6235=0,E6235="",D6235="",C6235="",B6235="",H6235="",I6235=""),"",IF(AND(G6235="A",(O6235*N6235)&lt;=foglio!$H$3),(N6235*O6235),IF(AND(G6235="A",(O6235*N6235)&gt;foglio!$H$3),foglio!$H$3,IF(AND(G6235="B",(O6235*N6235)&lt;=foglio!$H$4),(N6235*O6235),IF(AND(G6235="B",(O6235*N6235)&gt;foglio!$H$5),foglio!$H$4,IF(AND(G6235="C",(O6235*N6235)&lt;=foglio!$H$5),(N6235*O6235),IF(AND(G6235="C",(O6235*N6235)&gt;foglio!$H$5),foglio!$H$5)))))))</f>
        <v/>
      </c>
    </row>
    <row r="6236" customFormat="false" ht="10.2" hidden="false" customHeight="false" outlineLevel="0" collapsed="false">
      <c r="A6236" s="7" t="n">
        <v>6231</v>
      </c>
      <c r="B6236" s="8"/>
      <c r="C6236" s="8"/>
      <c r="D6236" s="8"/>
      <c r="E6236" s="9"/>
      <c r="F6236" s="9"/>
      <c r="G6236" s="10" t="str">
        <f aca="false">IF(F6236="Rischio alto","A",IF(F6236="Rischio medio","B",IF(F6236="Rischio basso","C","")))</f>
        <v/>
      </c>
      <c r="H6236" s="8"/>
      <c r="I6236" s="16"/>
      <c r="J6236" s="12"/>
      <c r="K6236" s="12"/>
      <c r="L6236" s="13" t="n">
        <f aca="false">K6236-J6236</f>
        <v>0</v>
      </c>
      <c r="M6236" s="8"/>
      <c r="N6236" s="13" t="n">
        <f aca="false">L6236-M6236</f>
        <v>0</v>
      </c>
      <c r="O6236" s="14" t="str">
        <f aca="false">IF(AND(G6236="A"),"91,5119",IF(AND(G6236="B"),"44,1784",IF(AND(G6236="C"),"12,6225",IF(AND(G6236=""),""))))</f>
        <v/>
      </c>
      <c r="P6236" s="15" t="str">
        <f aca="false">IF(OR(O6236=0,N6236=0,J6236=0,K6236=0,E6236="",D6236="",C6236="",B6236="",H6236="",I6236=""),"",IF(AND(G6236="A",(O6236*N6236)&lt;=foglio!$H$3),(N6236*O6236),IF(AND(G6236="A",(O6236*N6236)&gt;foglio!$H$3),foglio!$H$3,IF(AND(G6236="B",(O6236*N6236)&lt;=foglio!$H$4),(N6236*O6236),IF(AND(G6236="B",(O6236*N6236)&gt;foglio!$H$5),foglio!$H$4,IF(AND(G6236="C",(O6236*N6236)&lt;=foglio!$H$5),(N6236*O6236),IF(AND(G6236="C",(O6236*N6236)&gt;foglio!$H$5),foglio!$H$5)))))))</f>
        <v/>
      </c>
    </row>
    <row r="6237" customFormat="false" ht="10.2" hidden="false" customHeight="false" outlineLevel="0" collapsed="false">
      <c r="A6237" s="7" t="n">
        <v>6232</v>
      </c>
      <c r="B6237" s="8"/>
      <c r="C6237" s="8"/>
      <c r="D6237" s="8"/>
      <c r="E6237" s="9"/>
      <c r="F6237" s="9"/>
      <c r="G6237" s="10" t="str">
        <f aca="false">IF(F6237="Rischio alto","A",IF(F6237="Rischio medio","B",IF(F6237="Rischio basso","C","")))</f>
        <v/>
      </c>
      <c r="H6237" s="8"/>
      <c r="I6237" s="16"/>
      <c r="J6237" s="12"/>
      <c r="K6237" s="12"/>
      <c r="L6237" s="13" t="n">
        <f aca="false">K6237-J6237</f>
        <v>0</v>
      </c>
      <c r="M6237" s="8"/>
      <c r="N6237" s="13" t="n">
        <f aca="false">L6237-M6237</f>
        <v>0</v>
      </c>
      <c r="O6237" s="14" t="str">
        <f aca="false">IF(AND(G6237="A"),"91,5119",IF(AND(G6237="B"),"44,1784",IF(AND(G6237="C"),"12,6225",IF(AND(G6237=""),""))))</f>
        <v/>
      </c>
      <c r="P6237" s="15" t="str">
        <f aca="false">IF(OR(O6237=0,N6237=0,J6237=0,K6237=0,E6237="",D6237="",C6237="",B6237="",H6237="",I6237=""),"",IF(AND(G6237="A",(O6237*N6237)&lt;=foglio!$H$3),(N6237*O6237),IF(AND(G6237="A",(O6237*N6237)&gt;foglio!$H$3),foglio!$H$3,IF(AND(G6237="B",(O6237*N6237)&lt;=foglio!$H$4),(N6237*O6237),IF(AND(G6237="B",(O6237*N6237)&gt;foglio!$H$5),foglio!$H$4,IF(AND(G6237="C",(O6237*N6237)&lt;=foglio!$H$5),(N6237*O6237),IF(AND(G6237="C",(O6237*N6237)&gt;foglio!$H$5),foglio!$H$5)))))))</f>
        <v/>
      </c>
    </row>
    <row r="6238" customFormat="false" ht="10.2" hidden="false" customHeight="false" outlineLevel="0" collapsed="false">
      <c r="A6238" s="7" t="n">
        <v>6233</v>
      </c>
      <c r="B6238" s="8"/>
      <c r="C6238" s="8"/>
      <c r="D6238" s="8"/>
      <c r="E6238" s="9"/>
      <c r="F6238" s="9"/>
      <c r="G6238" s="10" t="str">
        <f aca="false">IF(F6238="Rischio alto","A",IF(F6238="Rischio medio","B",IF(F6238="Rischio basso","C","")))</f>
        <v/>
      </c>
      <c r="H6238" s="8"/>
      <c r="I6238" s="16"/>
      <c r="J6238" s="12"/>
      <c r="K6238" s="12"/>
      <c r="L6238" s="13" t="n">
        <f aca="false">K6238-J6238</f>
        <v>0</v>
      </c>
      <c r="M6238" s="8"/>
      <c r="N6238" s="13" t="n">
        <f aca="false">L6238-M6238</f>
        <v>0</v>
      </c>
      <c r="O6238" s="14" t="str">
        <f aca="false">IF(AND(G6238="A"),"91,5119",IF(AND(G6238="B"),"44,1784",IF(AND(G6238="C"),"12,6225",IF(AND(G6238=""),""))))</f>
        <v/>
      </c>
      <c r="P6238" s="15" t="str">
        <f aca="false">IF(OR(O6238=0,N6238=0,J6238=0,K6238=0,E6238="",D6238="",C6238="",B6238="",H6238="",I6238=""),"",IF(AND(G6238="A",(O6238*N6238)&lt;=foglio!$H$3),(N6238*O6238),IF(AND(G6238="A",(O6238*N6238)&gt;foglio!$H$3),foglio!$H$3,IF(AND(G6238="B",(O6238*N6238)&lt;=foglio!$H$4),(N6238*O6238),IF(AND(G6238="B",(O6238*N6238)&gt;foglio!$H$5),foglio!$H$4,IF(AND(G6238="C",(O6238*N6238)&lt;=foglio!$H$5),(N6238*O6238),IF(AND(G6238="C",(O6238*N6238)&gt;foglio!$H$5),foglio!$H$5)))))))</f>
        <v/>
      </c>
    </row>
    <row r="6239" customFormat="false" ht="10.2" hidden="false" customHeight="false" outlineLevel="0" collapsed="false">
      <c r="A6239" s="7" t="n">
        <v>6234</v>
      </c>
      <c r="B6239" s="8"/>
      <c r="C6239" s="8"/>
      <c r="D6239" s="8"/>
      <c r="E6239" s="9"/>
      <c r="F6239" s="9"/>
      <c r="G6239" s="10" t="str">
        <f aca="false">IF(F6239="Rischio alto","A",IF(F6239="Rischio medio","B",IF(F6239="Rischio basso","C","")))</f>
        <v/>
      </c>
      <c r="H6239" s="8"/>
      <c r="I6239" s="16"/>
      <c r="J6239" s="12"/>
      <c r="K6239" s="12"/>
      <c r="L6239" s="13" t="n">
        <f aca="false">K6239-J6239</f>
        <v>0</v>
      </c>
      <c r="M6239" s="8"/>
      <c r="N6239" s="13" t="n">
        <f aca="false">L6239-M6239</f>
        <v>0</v>
      </c>
      <c r="O6239" s="14" t="str">
        <f aca="false">IF(AND(G6239="A"),"91,5119",IF(AND(G6239="B"),"44,1784",IF(AND(G6239="C"),"12,6225",IF(AND(G6239=""),""))))</f>
        <v/>
      </c>
      <c r="P6239" s="15" t="str">
        <f aca="false">IF(OR(O6239=0,N6239=0,J6239=0,K6239=0,E6239="",D6239="",C6239="",B6239="",H6239="",I6239=""),"",IF(AND(G6239="A",(O6239*N6239)&lt;=foglio!$H$3),(N6239*O6239),IF(AND(G6239="A",(O6239*N6239)&gt;foglio!$H$3),foglio!$H$3,IF(AND(G6239="B",(O6239*N6239)&lt;=foglio!$H$4),(N6239*O6239),IF(AND(G6239="B",(O6239*N6239)&gt;foglio!$H$5),foglio!$H$4,IF(AND(G6239="C",(O6239*N6239)&lt;=foglio!$H$5),(N6239*O6239),IF(AND(G6239="C",(O6239*N6239)&gt;foglio!$H$5),foglio!$H$5)))))))</f>
        <v/>
      </c>
    </row>
    <row r="6240" customFormat="false" ht="10.2" hidden="false" customHeight="false" outlineLevel="0" collapsed="false">
      <c r="A6240" s="7" t="n">
        <v>6235</v>
      </c>
      <c r="B6240" s="8"/>
      <c r="C6240" s="8"/>
      <c r="D6240" s="8"/>
      <c r="E6240" s="9"/>
      <c r="F6240" s="9"/>
      <c r="G6240" s="10" t="str">
        <f aca="false">IF(F6240="Rischio alto","A",IF(F6240="Rischio medio","B",IF(F6240="Rischio basso","C","")))</f>
        <v/>
      </c>
      <c r="H6240" s="8"/>
      <c r="I6240" s="16"/>
      <c r="J6240" s="12"/>
      <c r="K6240" s="12"/>
      <c r="L6240" s="13" t="n">
        <f aca="false">K6240-J6240</f>
        <v>0</v>
      </c>
      <c r="M6240" s="8"/>
      <c r="N6240" s="13" t="n">
        <f aca="false">L6240-M6240</f>
        <v>0</v>
      </c>
      <c r="O6240" s="14" t="str">
        <f aca="false">IF(AND(G6240="A"),"91,5119",IF(AND(G6240="B"),"44,1784",IF(AND(G6240="C"),"12,6225",IF(AND(G6240=""),""))))</f>
        <v/>
      </c>
      <c r="P6240" s="15" t="str">
        <f aca="false">IF(OR(O6240=0,N6240=0,J6240=0,K6240=0,E6240="",D6240="",C6240="",B6240="",H6240="",I6240=""),"",IF(AND(G6240="A",(O6240*N6240)&lt;=foglio!$H$3),(N6240*O6240),IF(AND(G6240="A",(O6240*N6240)&gt;foglio!$H$3),foglio!$H$3,IF(AND(G6240="B",(O6240*N6240)&lt;=foglio!$H$4),(N6240*O6240),IF(AND(G6240="B",(O6240*N6240)&gt;foglio!$H$5),foglio!$H$4,IF(AND(G6240="C",(O6240*N6240)&lt;=foglio!$H$5),(N6240*O6240),IF(AND(G6240="C",(O6240*N6240)&gt;foglio!$H$5),foglio!$H$5)))))))</f>
        <v/>
      </c>
    </row>
    <row r="6241" customFormat="false" ht="10.2" hidden="false" customHeight="false" outlineLevel="0" collapsed="false">
      <c r="A6241" s="7" t="n">
        <v>6236</v>
      </c>
      <c r="B6241" s="8"/>
      <c r="C6241" s="8"/>
      <c r="D6241" s="8"/>
      <c r="E6241" s="9"/>
      <c r="F6241" s="9"/>
      <c r="G6241" s="10" t="str">
        <f aca="false">IF(F6241="Rischio alto","A",IF(F6241="Rischio medio","B",IF(F6241="Rischio basso","C","")))</f>
        <v/>
      </c>
      <c r="H6241" s="8"/>
      <c r="I6241" s="16"/>
      <c r="J6241" s="12"/>
      <c r="K6241" s="12"/>
      <c r="L6241" s="13" t="n">
        <f aca="false">K6241-J6241</f>
        <v>0</v>
      </c>
      <c r="M6241" s="8"/>
      <c r="N6241" s="13" t="n">
        <f aca="false">L6241-M6241</f>
        <v>0</v>
      </c>
      <c r="O6241" s="14" t="str">
        <f aca="false">IF(AND(G6241="A"),"91,5119",IF(AND(G6241="B"),"44,1784",IF(AND(G6241="C"),"12,6225",IF(AND(G6241=""),""))))</f>
        <v/>
      </c>
      <c r="P6241" s="15" t="str">
        <f aca="false">IF(OR(O6241=0,N6241=0,J6241=0,K6241=0,E6241="",D6241="",C6241="",B6241="",H6241="",I6241=""),"",IF(AND(G6241="A",(O6241*N6241)&lt;=foglio!$H$3),(N6241*O6241),IF(AND(G6241="A",(O6241*N6241)&gt;foglio!$H$3),foglio!$H$3,IF(AND(G6241="B",(O6241*N6241)&lt;=foglio!$H$4),(N6241*O6241),IF(AND(G6241="B",(O6241*N6241)&gt;foglio!$H$5),foglio!$H$4,IF(AND(G6241="C",(O6241*N6241)&lt;=foglio!$H$5),(N6241*O6241),IF(AND(G6241="C",(O6241*N6241)&gt;foglio!$H$5),foglio!$H$5)))))))</f>
        <v/>
      </c>
    </row>
    <row r="6242" customFormat="false" ht="10.2" hidden="false" customHeight="false" outlineLevel="0" collapsed="false">
      <c r="A6242" s="7" t="n">
        <v>6237</v>
      </c>
      <c r="B6242" s="8"/>
      <c r="C6242" s="8"/>
      <c r="D6242" s="8"/>
      <c r="E6242" s="9"/>
      <c r="F6242" s="9"/>
      <c r="G6242" s="10" t="str">
        <f aca="false">IF(F6242="Rischio alto","A",IF(F6242="Rischio medio","B",IF(F6242="Rischio basso","C","")))</f>
        <v/>
      </c>
      <c r="H6242" s="8"/>
      <c r="I6242" s="16"/>
      <c r="J6242" s="12"/>
      <c r="K6242" s="12"/>
      <c r="L6242" s="13" t="n">
        <f aca="false">K6242-J6242</f>
        <v>0</v>
      </c>
      <c r="M6242" s="8"/>
      <c r="N6242" s="13" t="n">
        <f aca="false">L6242-M6242</f>
        <v>0</v>
      </c>
      <c r="O6242" s="14" t="str">
        <f aca="false">IF(AND(G6242="A"),"91,5119",IF(AND(G6242="B"),"44,1784",IF(AND(G6242="C"),"12,6225",IF(AND(G6242=""),""))))</f>
        <v/>
      </c>
      <c r="P6242" s="15" t="str">
        <f aca="false">IF(OR(O6242=0,N6242=0,J6242=0,K6242=0,E6242="",D6242="",C6242="",B6242="",H6242="",I6242=""),"",IF(AND(G6242="A",(O6242*N6242)&lt;=foglio!$H$3),(N6242*O6242),IF(AND(G6242="A",(O6242*N6242)&gt;foglio!$H$3),foglio!$H$3,IF(AND(G6242="B",(O6242*N6242)&lt;=foglio!$H$4),(N6242*O6242),IF(AND(G6242="B",(O6242*N6242)&gt;foglio!$H$5),foglio!$H$4,IF(AND(G6242="C",(O6242*N6242)&lt;=foglio!$H$5),(N6242*O6242),IF(AND(G6242="C",(O6242*N6242)&gt;foglio!$H$5),foglio!$H$5)))))))</f>
        <v/>
      </c>
    </row>
    <row r="6243" customFormat="false" ht="10.2" hidden="false" customHeight="false" outlineLevel="0" collapsed="false">
      <c r="A6243" s="7" t="n">
        <v>6238</v>
      </c>
      <c r="B6243" s="8"/>
      <c r="C6243" s="8"/>
      <c r="D6243" s="8"/>
      <c r="E6243" s="9"/>
      <c r="F6243" s="9"/>
      <c r="G6243" s="10" t="str">
        <f aca="false">IF(F6243="Rischio alto","A",IF(F6243="Rischio medio","B",IF(F6243="Rischio basso","C","")))</f>
        <v/>
      </c>
      <c r="H6243" s="8"/>
      <c r="I6243" s="16"/>
      <c r="J6243" s="12"/>
      <c r="K6243" s="12"/>
      <c r="L6243" s="13" t="n">
        <f aca="false">K6243-J6243</f>
        <v>0</v>
      </c>
      <c r="M6243" s="8"/>
      <c r="N6243" s="13" t="n">
        <f aca="false">L6243-M6243</f>
        <v>0</v>
      </c>
      <c r="O6243" s="14" t="str">
        <f aca="false">IF(AND(G6243="A"),"91,5119",IF(AND(G6243="B"),"44,1784",IF(AND(G6243="C"),"12,6225",IF(AND(G6243=""),""))))</f>
        <v/>
      </c>
      <c r="P6243" s="15" t="str">
        <f aca="false">IF(OR(O6243=0,N6243=0,J6243=0,K6243=0,E6243="",D6243="",C6243="",B6243="",H6243="",I6243=""),"",IF(AND(G6243="A",(O6243*N6243)&lt;=foglio!$H$3),(N6243*O6243),IF(AND(G6243="A",(O6243*N6243)&gt;foglio!$H$3),foglio!$H$3,IF(AND(G6243="B",(O6243*N6243)&lt;=foglio!$H$4),(N6243*O6243),IF(AND(G6243="B",(O6243*N6243)&gt;foglio!$H$5),foglio!$H$4,IF(AND(G6243="C",(O6243*N6243)&lt;=foglio!$H$5),(N6243*O6243),IF(AND(G6243="C",(O6243*N6243)&gt;foglio!$H$5),foglio!$H$5)))))))</f>
        <v/>
      </c>
    </row>
    <row r="6244" customFormat="false" ht="10.2" hidden="false" customHeight="false" outlineLevel="0" collapsed="false">
      <c r="A6244" s="7" t="n">
        <v>6239</v>
      </c>
      <c r="B6244" s="8"/>
      <c r="C6244" s="8"/>
      <c r="D6244" s="8"/>
      <c r="E6244" s="9"/>
      <c r="F6244" s="9"/>
      <c r="G6244" s="10" t="str">
        <f aca="false">IF(F6244="Rischio alto","A",IF(F6244="Rischio medio","B",IF(F6244="Rischio basso","C","")))</f>
        <v/>
      </c>
      <c r="H6244" s="8"/>
      <c r="I6244" s="16"/>
      <c r="J6244" s="12"/>
      <c r="K6244" s="12"/>
      <c r="L6244" s="13" t="n">
        <f aca="false">K6244-J6244</f>
        <v>0</v>
      </c>
      <c r="M6244" s="8"/>
      <c r="N6244" s="13" t="n">
        <f aca="false">L6244-M6244</f>
        <v>0</v>
      </c>
      <c r="O6244" s="14" t="str">
        <f aca="false">IF(AND(G6244="A"),"91,5119",IF(AND(G6244="B"),"44,1784",IF(AND(G6244="C"),"12,6225",IF(AND(G6244=""),""))))</f>
        <v/>
      </c>
      <c r="P6244" s="15" t="str">
        <f aca="false">IF(OR(O6244=0,N6244=0,J6244=0,K6244=0,E6244="",D6244="",C6244="",B6244="",H6244="",I6244=""),"",IF(AND(G6244="A",(O6244*N6244)&lt;=foglio!$H$3),(N6244*O6244),IF(AND(G6244="A",(O6244*N6244)&gt;foglio!$H$3),foglio!$H$3,IF(AND(G6244="B",(O6244*N6244)&lt;=foglio!$H$4),(N6244*O6244),IF(AND(G6244="B",(O6244*N6244)&gt;foglio!$H$5),foglio!$H$4,IF(AND(G6244="C",(O6244*N6244)&lt;=foglio!$H$5),(N6244*O6244),IF(AND(G6244="C",(O6244*N6244)&gt;foglio!$H$5),foglio!$H$5)))))))</f>
        <v/>
      </c>
    </row>
    <row r="6245" customFormat="false" ht="10.2" hidden="false" customHeight="false" outlineLevel="0" collapsed="false">
      <c r="A6245" s="7" t="n">
        <v>6240</v>
      </c>
      <c r="B6245" s="8"/>
      <c r="C6245" s="8"/>
      <c r="D6245" s="8"/>
      <c r="E6245" s="9"/>
      <c r="F6245" s="9"/>
      <c r="G6245" s="10" t="str">
        <f aca="false">IF(F6245="Rischio alto","A",IF(F6245="Rischio medio","B",IF(F6245="Rischio basso","C","")))</f>
        <v/>
      </c>
      <c r="H6245" s="8"/>
      <c r="I6245" s="16"/>
      <c r="J6245" s="12"/>
      <c r="K6245" s="12"/>
      <c r="L6245" s="13" t="n">
        <f aca="false">K6245-J6245</f>
        <v>0</v>
      </c>
      <c r="M6245" s="8"/>
      <c r="N6245" s="13" t="n">
        <f aca="false">L6245-M6245</f>
        <v>0</v>
      </c>
      <c r="O6245" s="14" t="str">
        <f aca="false">IF(AND(G6245="A"),"91,5119",IF(AND(G6245="B"),"44,1784",IF(AND(G6245="C"),"12,6225",IF(AND(G6245=""),""))))</f>
        <v/>
      </c>
      <c r="P6245" s="15" t="str">
        <f aca="false">IF(OR(O6245=0,N6245=0,J6245=0,K6245=0,E6245="",D6245="",C6245="",B6245="",H6245="",I6245=""),"",IF(AND(G6245="A",(O6245*N6245)&lt;=foglio!$H$3),(N6245*O6245),IF(AND(G6245="A",(O6245*N6245)&gt;foglio!$H$3),foglio!$H$3,IF(AND(G6245="B",(O6245*N6245)&lt;=foglio!$H$4),(N6245*O6245),IF(AND(G6245="B",(O6245*N6245)&gt;foglio!$H$5),foglio!$H$4,IF(AND(G6245="C",(O6245*N6245)&lt;=foglio!$H$5),(N6245*O6245),IF(AND(G6245="C",(O6245*N6245)&gt;foglio!$H$5),foglio!$H$5)))))))</f>
        <v/>
      </c>
    </row>
    <row r="6246" customFormat="false" ht="10.2" hidden="false" customHeight="false" outlineLevel="0" collapsed="false">
      <c r="A6246" s="7" t="n">
        <v>6241</v>
      </c>
      <c r="B6246" s="8"/>
      <c r="C6246" s="8"/>
      <c r="D6246" s="8"/>
      <c r="E6246" s="9"/>
      <c r="F6246" s="9"/>
      <c r="G6246" s="10" t="str">
        <f aca="false">IF(F6246="Rischio alto","A",IF(F6246="Rischio medio","B",IF(F6246="Rischio basso","C","")))</f>
        <v/>
      </c>
      <c r="H6246" s="8"/>
      <c r="I6246" s="16"/>
      <c r="J6246" s="12"/>
      <c r="K6246" s="12"/>
      <c r="L6246" s="13" t="n">
        <f aca="false">K6246-J6246</f>
        <v>0</v>
      </c>
      <c r="M6246" s="8"/>
      <c r="N6246" s="13" t="n">
        <f aca="false">L6246-M6246</f>
        <v>0</v>
      </c>
      <c r="O6246" s="14" t="str">
        <f aca="false">IF(AND(G6246="A"),"91,5119",IF(AND(G6246="B"),"44,1784",IF(AND(G6246="C"),"12,6225",IF(AND(G6246=""),""))))</f>
        <v/>
      </c>
      <c r="P6246" s="15" t="str">
        <f aca="false">IF(OR(O6246=0,N6246=0,J6246=0,K6246=0,E6246="",D6246="",C6246="",B6246="",H6246="",I6246=""),"",IF(AND(G6246="A",(O6246*N6246)&lt;=foglio!$H$3),(N6246*O6246),IF(AND(G6246="A",(O6246*N6246)&gt;foglio!$H$3),foglio!$H$3,IF(AND(G6246="B",(O6246*N6246)&lt;=foglio!$H$4),(N6246*O6246),IF(AND(G6246="B",(O6246*N6246)&gt;foglio!$H$5),foglio!$H$4,IF(AND(G6246="C",(O6246*N6246)&lt;=foglio!$H$5),(N6246*O6246),IF(AND(G6246="C",(O6246*N6246)&gt;foglio!$H$5),foglio!$H$5)))))))</f>
        <v/>
      </c>
    </row>
    <row r="6247" customFormat="false" ht="10.2" hidden="false" customHeight="false" outlineLevel="0" collapsed="false">
      <c r="A6247" s="7" t="n">
        <v>6242</v>
      </c>
      <c r="B6247" s="8"/>
      <c r="C6247" s="8"/>
      <c r="D6247" s="8"/>
      <c r="E6247" s="9"/>
      <c r="F6247" s="9"/>
      <c r="G6247" s="10" t="str">
        <f aca="false">IF(F6247="Rischio alto","A",IF(F6247="Rischio medio","B",IF(F6247="Rischio basso","C","")))</f>
        <v/>
      </c>
      <c r="H6247" s="8"/>
      <c r="I6247" s="16"/>
      <c r="J6247" s="12"/>
      <c r="K6247" s="12"/>
      <c r="L6247" s="13" t="n">
        <f aca="false">K6247-J6247</f>
        <v>0</v>
      </c>
      <c r="M6247" s="8"/>
      <c r="N6247" s="13" t="n">
        <f aca="false">L6247-M6247</f>
        <v>0</v>
      </c>
      <c r="O6247" s="14" t="str">
        <f aca="false">IF(AND(G6247="A"),"91,5119",IF(AND(G6247="B"),"44,1784",IF(AND(G6247="C"),"12,6225",IF(AND(G6247=""),""))))</f>
        <v/>
      </c>
      <c r="P6247" s="15" t="str">
        <f aca="false">IF(OR(O6247=0,N6247=0,J6247=0,K6247=0,E6247="",D6247="",C6247="",B6247="",H6247="",I6247=""),"",IF(AND(G6247="A",(O6247*N6247)&lt;=foglio!$H$3),(N6247*O6247),IF(AND(G6247="A",(O6247*N6247)&gt;foglio!$H$3),foglio!$H$3,IF(AND(G6247="B",(O6247*N6247)&lt;=foglio!$H$4),(N6247*O6247),IF(AND(G6247="B",(O6247*N6247)&gt;foglio!$H$5),foglio!$H$4,IF(AND(G6247="C",(O6247*N6247)&lt;=foglio!$H$5),(N6247*O6247),IF(AND(G6247="C",(O6247*N6247)&gt;foglio!$H$5),foglio!$H$5)))))))</f>
        <v/>
      </c>
    </row>
    <row r="6248" customFormat="false" ht="10.2" hidden="false" customHeight="false" outlineLevel="0" collapsed="false">
      <c r="A6248" s="7" t="n">
        <v>6243</v>
      </c>
      <c r="B6248" s="8"/>
      <c r="C6248" s="8"/>
      <c r="D6248" s="8"/>
      <c r="E6248" s="9"/>
      <c r="F6248" s="9"/>
      <c r="G6248" s="10" t="str">
        <f aca="false">IF(F6248="Rischio alto","A",IF(F6248="Rischio medio","B",IF(F6248="Rischio basso","C","")))</f>
        <v/>
      </c>
      <c r="H6248" s="8"/>
      <c r="I6248" s="16"/>
      <c r="J6248" s="12"/>
      <c r="K6248" s="12"/>
      <c r="L6248" s="13" t="n">
        <f aca="false">K6248-J6248</f>
        <v>0</v>
      </c>
      <c r="M6248" s="8"/>
      <c r="N6248" s="13" t="n">
        <f aca="false">L6248-M6248</f>
        <v>0</v>
      </c>
      <c r="O6248" s="14" t="str">
        <f aca="false">IF(AND(G6248="A"),"91,5119",IF(AND(G6248="B"),"44,1784",IF(AND(G6248="C"),"12,6225",IF(AND(G6248=""),""))))</f>
        <v/>
      </c>
      <c r="P6248" s="15" t="str">
        <f aca="false">IF(OR(O6248=0,N6248=0,J6248=0,K6248=0,E6248="",D6248="",C6248="",B6248="",H6248="",I6248=""),"",IF(AND(G6248="A",(O6248*N6248)&lt;=foglio!$H$3),(N6248*O6248),IF(AND(G6248="A",(O6248*N6248)&gt;foglio!$H$3),foglio!$H$3,IF(AND(G6248="B",(O6248*N6248)&lt;=foglio!$H$4),(N6248*O6248),IF(AND(G6248="B",(O6248*N6248)&gt;foglio!$H$5),foglio!$H$4,IF(AND(G6248="C",(O6248*N6248)&lt;=foglio!$H$5),(N6248*O6248),IF(AND(G6248="C",(O6248*N6248)&gt;foglio!$H$5),foglio!$H$5)))))))</f>
        <v/>
      </c>
    </row>
    <row r="6249" customFormat="false" ht="10.2" hidden="false" customHeight="false" outlineLevel="0" collapsed="false">
      <c r="A6249" s="7" t="n">
        <v>6244</v>
      </c>
      <c r="B6249" s="8"/>
      <c r="C6249" s="8"/>
      <c r="D6249" s="8"/>
      <c r="E6249" s="9"/>
      <c r="F6249" s="9"/>
      <c r="G6249" s="10" t="str">
        <f aca="false">IF(F6249="Rischio alto","A",IF(F6249="Rischio medio","B",IF(F6249="Rischio basso","C","")))</f>
        <v/>
      </c>
      <c r="H6249" s="8"/>
      <c r="I6249" s="16"/>
      <c r="J6249" s="12"/>
      <c r="K6249" s="12"/>
      <c r="L6249" s="13" t="n">
        <f aca="false">K6249-J6249</f>
        <v>0</v>
      </c>
      <c r="M6249" s="8"/>
      <c r="N6249" s="13" t="n">
        <f aca="false">L6249-M6249</f>
        <v>0</v>
      </c>
      <c r="O6249" s="14" t="str">
        <f aca="false">IF(AND(G6249="A"),"91,5119",IF(AND(G6249="B"),"44,1784",IF(AND(G6249="C"),"12,6225",IF(AND(G6249=""),""))))</f>
        <v/>
      </c>
      <c r="P6249" s="15" t="str">
        <f aca="false">IF(OR(O6249=0,N6249=0,J6249=0,K6249=0,E6249="",D6249="",C6249="",B6249="",H6249="",I6249=""),"",IF(AND(G6249="A",(O6249*N6249)&lt;=foglio!$H$3),(N6249*O6249),IF(AND(G6249="A",(O6249*N6249)&gt;foglio!$H$3),foglio!$H$3,IF(AND(G6249="B",(O6249*N6249)&lt;=foglio!$H$4),(N6249*O6249),IF(AND(G6249="B",(O6249*N6249)&gt;foglio!$H$5),foglio!$H$4,IF(AND(G6249="C",(O6249*N6249)&lt;=foglio!$H$5),(N6249*O6249),IF(AND(G6249="C",(O6249*N6249)&gt;foglio!$H$5),foglio!$H$5)))))))</f>
        <v/>
      </c>
    </row>
    <row r="6250" customFormat="false" ht="10.2" hidden="false" customHeight="false" outlineLevel="0" collapsed="false">
      <c r="A6250" s="7" t="n">
        <v>6245</v>
      </c>
      <c r="B6250" s="8"/>
      <c r="C6250" s="8"/>
      <c r="D6250" s="8"/>
      <c r="E6250" s="9"/>
      <c r="F6250" s="9"/>
      <c r="G6250" s="10" t="str">
        <f aca="false">IF(F6250="Rischio alto","A",IF(F6250="Rischio medio","B",IF(F6250="Rischio basso","C","")))</f>
        <v/>
      </c>
      <c r="H6250" s="8"/>
      <c r="I6250" s="16"/>
      <c r="J6250" s="12"/>
      <c r="K6250" s="12"/>
      <c r="L6250" s="13" t="n">
        <f aca="false">K6250-J6250</f>
        <v>0</v>
      </c>
      <c r="M6250" s="8"/>
      <c r="N6250" s="13" t="n">
        <f aca="false">L6250-M6250</f>
        <v>0</v>
      </c>
      <c r="O6250" s="14" t="str">
        <f aca="false">IF(AND(G6250="A"),"91,5119",IF(AND(G6250="B"),"44,1784",IF(AND(G6250="C"),"12,6225",IF(AND(G6250=""),""))))</f>
        <v/>
      </c>
      <c r="P6250" s="15" t="str">
        <f aca="false">IF(OR(O6250=0,N6250=0,J6250=0,K6250=0,E6250="",D6250="",C6250="",B6250="",H6250="",I6250=""),"",IF(AND(G6250="A",(O6250*N6250)&lt;=foglio!$H$3),(N6250*O6250),IF(AND(G6250="A",(O6250*N6250)&gt;foglio!$H$3),foglio!$H$3,IF(AND(G6250="B",(O6250*N6250)&lt;=foglio!$H$4),(N6250*O6250),IF(AND(G6250="B",(O6250*N6250)&gt;foglio!$H$5),foglio!$H$4,IF(AND(G6250="C",(O6250*N6250)&lt;=foglio!$H$5),(N6250*O6250),IF(AND(G6250="C",(O6250*N6250)&gt;foglio!$H$5),foglio!$H$5)))))))</f>
        <v/>
      </c>
    </row>
    <row r="6251" customFormat="false" ht="10.2" hidden="false" customHeight="false" outlineLevel="0" collapsed="false">
      <c r="A6251" s="7" t="n">
        <v>6246</v>
      </c>
      <c r="B6251" s="8"/>
      <c r="C6251" s="8"/>
      <c r="D6251" s="8"/>
      <c r="E6251" s="9"/>
      <c r="F6251" s="9"/>
      <c r="G6251" s="10" t="str">
        <f aca="false">IF(F6251="Rischio alto","A",IF(F6251="Rischio medio","B",IF(F6251="Rischio basso","C","")))</f>
        <v/>
      </c>
      <c r="H6251" s="8"/>
      <c r="I6251" s="16"/>
      <c r="J6251" s="12"/>
      <c r="K6251" s="12"/>
      <c r="L6251" s="13" t="n">
        <f aca="false">K6251-J6251</f>
        <v>0</v>
      </c>
      <c r="M6251" s="8"/>
      <c r="N6251" s="13" t="n">
        <f aca="false">L6251-M6251</f>
        <v>0</v>
      </c>
      <c r="O6251" s="14" t="str">
        <f aca="false">IF(AND(G6251="A"),"91,5119",IF(AND(G6251="B"),"44,1784",IF(AND(G6251="C"),"12,6225",IF(AND(G6251=""),""))))</f>
        <v/>
      </c>
      <c r="P6251" s="15" t="str">
        <f aca="false">IF(OR(O6251=0,N6251=0,J6251=0,K6251=0,E6251="",D6251="",C6251="",B6251="",H6251="",I6251=""),"",IF(AND(G6251="A",(O6251*N6251)&lt;=foglio!$H$3),(N6251*O6251),IF(AND(G6251="A",(O6251*N6251)&gt;foglio!$H$3),foglio!$H$3,IF(AND(G6251="B",(O6251*N6251)&lt;=foglio!$H$4),(N6251*O6251),IF(AND(G6251="B",(O6251*N6251)&gt;foglio!$H$5),foglio!$H$4,IF(AND(G6251="C",(O6251*N6251)&lt;=foglio!$H$5),(N6251*O6251),IF(AND(G6251="C",(O6251*N6251)&gt;foglio!$H$5),foglio!$H$5)))))))</f>
        <v/>
      </c>
    </row>
    <row r="6252" customFormat="false" ht="10.2" hidden="false" customHeight="false" outlineLevel="0" collapsed="false">
      <c r="A6252" s="7" t="n">
        <v>6247</v>
      </c>
      <c r="B6252" s="8"/>
      <c r="C6252" s="8"/>
      <c r="D6252" s="8"/>
      <c r="E6252" s="9"/>
      <c r="F6252" s="9"/>
      <c r="G6252" s="10" t="str">
        <f aca="false">IF(F6252="Rischio alto","A",IF(F6252="Rischio medio","B",IF(F6252="Rischio basso","C","")))</f>
        <v/>
      </c>
      <c r="H6252" s="8"/>
      <c r="I6252" s="16"/>
      <c r="J6252" s="12"/>
      <c r="K6252" s="12"/>
      <c r="L6252" s="13" t="n">
        <f aca="false">K6252-J6252</f>
        <v>0</v>
      </c>
      <c r="M6252" s="8"/>
      <c r="N6252" s="13" t="n">
        <f aca="false">L6252-M6252</f>
        <v>0</v>
      </c>
      <c r="O6252" s="14" t="str">
        <f aca="false">IF(AND(G6252="A"),"91,5119",IF(AND(G6252="B"),"44,1784",IF(AND(G6252="C"),"12,6225",IF(AND(G6252=""),""))))</f>
        <v/>
      </c>
      <c r="P6252" s="15" t="str">
        <f aca="false">IF(OR(O6252=0,N6252=0,J6252=0,K6252=0,E6252="",D6252="",C6252="",B6252="",H6252="",I6252=""),"",IF(AND(G6252="A",(O6252*N6252)&lt;=foglio!$H$3),(N6252*O6252),IF(AND(G6252="A",(O6252*N6252)&gt;foglio!$H$3),foglio!$H$3,IF(AND(G6252="B",(O6252*N6252)&lt;=foglio!$H$4),(N6252*O6252),IF(AND(G6252="B",(O6252*N6252)&gt;foglio!$H$5),foglio!$H$4,IF(AND(G6252="C",(O6252*N6252)&lt;=foglio!$H$5),(N6252*O6252),IF(AND(G6252="C",(O6252*N6252)&gt;foglio!$H$5),foglio!$H$5)))))))</f>
        <v/>
      </c>
    </row>
    <row r="6253" customFormat="false" ht="10.2" hidden="false" customHeight="false" outlineLevel="0" collapsed="false">
      <c r="A6253" s="7" t="n">
        <v>6248</v>
      </c>
      <c r="B6253" s="8"/>
      <c r="C6253" s="8"/>
      <c r="D6253" s="8"/>
      <c r="E6253" s="9"/>
      <c r="F6253" s="9"/>
      <c r="G6253" s="10" t="str">
        <f aca="false">IF(F6253="Rischio alto","A",IF(F6253="Rischio medio","B",IF(F6253="Rischio basso","C","")))</f>
        <v/>
      </c>
      <c r="H6253" s="8"/>
      <c r="I6253" s="16"/>
      <c r="J6253" s="12"/>
      <c r="K6253" s="12"/>
      <c r="L6253" s="13" t="n">
        <f aca="false">K6253-J6253</f>
        <v>0</v>
      </c>
      <c r="M6253" s="8"/>
      <c r="N6253" s="13" t="n">
        <f aca="false">L6253-M6253</f>
        <v>0</v>
      </c>
      <c r="O6253" s="14" t="str">
        <f aca="false">IF(AND(G6253="A"),"91,5119",IF(AND(G6253="B"),"44,1784",IF(AND(G6253="C"),"12,6225",IF(AND(G6253=""),""))))</f>
        <v/>
      </c>
      <c r="P6253" s="15" t="str">
        <f aca="false">IF(OR(O6253=0,N6253=0,J6253=0,K6253=0,E6253="",D6253="",C6253="",B6253="",H6253="",I6253=""),"",IF(AND(G6253="A",(O6253*N6253)&lt;=foglio!$H$3),(N6253*O6253),IF(AND(G6253="A",(O6253*N6253)&gt;foglio!$H$3),foglio!$H$3,IF(AND(G6253="B",(O6253*N6253)&lt;=foglio!$H$4),(N6253*O6253),IF(AND(G6253="B",(O6253*N6253)&gt;foglio!$H$5),foglio!$H$4,IF(AND(G6253="C",(O6253*N6253)&lt;=foglio!$H$5),(N6253*O6253),IF(AND(G6253="C",(O6253*N6253)&gt;foglio!$H$5),foglio!$H$5)))))))</f>
        <v/>
      </c>
    </row>
    <row r="6254" customFormat="false" ht="10.2" hidden="false" customHeight="false" outlineLevel="0" collapsed="false">
      <c r="A6254" s="7" t="n">
        <v>6249</v>
      </c>
      <c r="B6254" s="8"/>
      <c r="C6254" s="8"/>
      <c r="D6254" s="8"/>
      <c r="E6254" s="9"/>
      <c r="F6254" s="9"/>
      <c r="G6254" s="10" t="str">
        <f aca="false">IF(F6254="Rischio alto","A",IF(F6254="Rischio medio","B",IF(F6254="Rischio basso","C","")))</f>
        <v/>
      </c>
      <c r="H6254" s="8"/>
      <c r="I6254" s="16"/>
      <c r="J6254" s="12"/>
      <c r="K6254" s="12"/>
      <c r="L6254" s="13" t="n">
        <f aca="false">K6254-J6254</f>
        <v>0</v>
      </c>
      <c r="M6254" s="8"/>
      <c r="N6254" s="13" t="n">
        <f aca="false">L6254-M6254</f>
        <v>0</v>
      </c>
      <c r="O6254" s="14" t="str">
        <f aca="false">IF(AND(G6254="A"),"91,5119",IF(AND(G6254="B"),"44,1784",IF(AND(G6254="C"),"12,6225",IF(AND(G6254=""),""))))</f>
        <v/>
      </c>
      <c r="P6254" s="15" t="str">
        <f aca="false">IF(OR(O6254=0,N6254=0,J6254=0,K6254=0,E6254="",D6254="",C6254="",B6254="",H6254="",I6254=""),"",IF(AND(G6254="A",(O6254*N6254)&lt;=foglio!$H$3),(N6254*O6254),IF(AND(G6254="A",(O6254*N6254)&gt;foglio!$H$3),foglio!$H$3,IF(AND(G6254="B",(O6254*N6254)&lt;=foglio!$H$4),(N6254*O6254),IF(AND(G6254="B",(O6254*N6254)&gt;foglio!$H$5),foglio!$H$4,IF(AND(G6254="C",(O6254*N6254)&lt;=foglio!$H$5),(N6254*O6254),IF(AND(G6254="C",(O6254*N6254)&gt;foglio!$H$5),foglio!$H$5)))))))</f>
        <v/>
      </c>
    </row>
    <row r="6255" customFormat="false" ht="10.2" hidden="false" customHeight="false" outlineLevel="0" collapsed="false">
      <c r="A6255" s="7" t="n">
        <v>6250</v>
      </c>
      <c r="B6255" s="8"/>
      <c r="C6255" s="8"/>
      <c r="D6255" s="8"/>
      <c r="E6255" s="9"/>
      <c r="F6255" s="9"/>
      <c r="G6255" s="10" t="str">
        <f aca="false">IF(F6255="Rischio alto","A",IF(F6255="Rischio medio","B",IF(F6255="Rischio basso","C","")))</f>
        <v/>
      </c>
      <c r="H6255" s="8"/>
      <c r="I6255" s="16"/>
      <c r="J6255" s="12"/>
      <c r="K6255" s="12"/>
      <c r="L6255" s="13" t="n">
        <f aca="false">K6255-J6255</f>
        <v>0</v>
      </c>
      <c r="M6255" s="8"/>
      <c r="N6255" s="13" t="n">
        <f aca="false">L6255-M6255</f>
        <v>0</v>
      </c>
      <c r="O6255" s="14" t="str">
        <f aca="false">IF(AND(G6255="A"),"91,5119",IF(AND(G6255="B"),"44,1784",IF(AND(G6255="C"),"12,6225",IF(AND(G6255=""),""))))</f>
        <v/>
      </c>
      <c r="P6255" s="15" t="str">
        <f aca="false">IF(OR(O6255=0,N6255=0,J6255=0,K6255=0,E6255="",D6255="",C6255="",B6255="",H6255="",I6255=""),"",IF(AND(G6255="A",(O6255*N6255)&lt;=foglio!$H$3),(N6255*O6255),IF(AND(G6255="A",(O6255*N6255)&gt;foglio!$H$3),foglio!$H$3,IF(AND(G6255="B",(O6255*N6255)&lt;=foglio!$H$4),(N6255*O6255),IF(AND(G6255="B",(O6255*N6255)&gt;foglio!$H$5),foglio!$H$4,IF(AND(G6255="C",(O6255*N6255)&lt;=foglio!$H$5),(N6255*O6255),IF(AND(G6255="C",(O6255*N6255)&gt;foglio!$H$5),foglio!$H$5)))))))</f>
        <v/>
      </c>
    </row>
    <row r="6256" customFormat="false" ht="10.2" hidden="false" customHeight="false" outlineLevel="0" collapsed="false">
      <c r="A6256" s="7" t="n">
        <v>6251</v>
      </c>
      <c r="B6256" s="8"/>
      <c r="C6256" s="8"/>
      <c r="D6256" s="8"/>
      <c r="E6256" s="9"/>
      <c r="F6256" s="9"/>
      <c r="G6256" s="10" t="str">
        <f aca="false">IF(F6256="Rischio alto","A",IF(F6256="Rischio medio","B",IF(F6256="Rischio basso","C","")))</f>
        <v/>
      </c>
      <c r="H6256" s="8"/>
      <c r="I6256" s="16"/>
      <c r="J6256" s="12"/>
      <c r="K6256" s="12"/>
      <c r="L6256" s="13" t="n">
        <f aca="false">K6256-J6256</f>
        <v>0</v>
      </c>
      <c r="M6256" s="8"/>
      <c r="N6256" s="13" t="n">
        <f aca="false">L6256-M6256</f>
        <v>0</v>
      </c>
      <c r="O6256" s="14" t="str">
        <f aca="false">IF(AND(G6256="A"),"91,5119",IF(AND(G6256="B"),"44,1784",IF(AND(G6256="C"),"12,6225",IF(AND(G6256=""),""))))</f>
        <v/>
      </c>
      <c r="P6256" s="15" t="str">
        <f aca="false">IF(OR(O6256=0,N6256=0,J6256=0,K6256=0,E6256="",D6256="",C6256="",B6256="",H6256="",I6256=""),"",IF(AND(G6256="A",(O6256*N6256)&lt;=foglio!$H$3),(N6256*O6256),IF(AND(G6256="A",(O6256*N6256)&gt;foglio!$H$3),foglio!$H$3,IF(AND(G6256="B",(O6256*N6256)&lt;=foglio!$H$4),(N6256*O6256),IF(AND(G6256="B",(O6256*N6256)&gt;foglio!$H$5),foglio!$H$4,IF(AND(G6256="C",(O6256*N6256)&lt;=foglio!$H$5),(N6256*O6256),IF(AND(G6256="C",(O6256*N6256)&gt;foglio!$H$5),foglio!$H$5)))))))</f>
        <v/>
      </c>
    </row>
    <row r="6257" customFormat="false" ht="10.2" hidden="false" customHeight="false" outlineLevel="0" collapsed="false">
      <c r="A6257" s="7" t="n">
        <v>6252</v>
      </c>
      <c r="B6257" s="8"/>
      <c r="C6257" s="8"/>
      <c r="D6257" s="8"/>
      <c r="E6257" s="9"/>
      <c r="F6257" s="9"/>
      <c r="G6257" s="10" t="str">
        <f aca="false">IF(F6257="Rischio alto","A",IF(F6257="Rischio medio","B",IF(F6257="Rischio basso","C","")))</f>
        <v/>
      </c>
      <c r="H6257" s="8"/>
      <c r="I6257" s="16"/>
      <c r="J6257" s="12"/>
      <c r="K6257" s="12"/>
      <c r="L6257" s="13" t="n">
        <f aca="false">K6257-J6257</f>
        <v>0</v>
      </c>
      <c r="M6257" s="8"/>
      <c r="N6257" s="13" t="n">
        <f aca="false">L6257-M6257</f>
        <v>0</v>
      </c>
      <c r="O6257" s="14" t="str">
        <f aca="false">IF(AND(G6257="A"),"91,5119",IF(AND(G6257="B"),"44,1784",IF(AND(G6257="C"),"12,6225",IF(AND(G6257=""),""))))</f>
        <v/>
      </c>
      <c r="P6257" s="15" t="str">
        <f aca="false">IF(OR(O6257=0,N6257=0,J6257=0,K6257=0,E6257="",D6257="",C6257="",B6257="",H6257="",I6257=""),"",IF(AND(G6257="A",(O6257*N6257)&lt;=foglio!$H$3),(N6257*O6257),IF(AND(G6257="A",(O6257*N6257)&gt;foglio!$H$3),foglio!$H$3,IF(AND(G6257="B",(O6257*N6257)&lt;=foglio!$H$4),(N6257*O6257),IF(AND(G6257="B",(O6257*N6257)&gt;foglio!$H$5),foglio!$H$4,IF(AND(G6257="C",(O6257*N6257)&lt;=foglio!$H$5),(N6257*O6257),IF(AND(G6257="C",(O6257*N6257)&gt;foglio!$H$5),foglio!$H$5)))))))</f>
        <v/>
      </c>
    </row>
    <row r="6258" customFormat="false" ht="10.2" hidden="false" customHeight="false" outlineLevel="0" collapsed="false">
      <c r="A6258" s="7" t="n">
        <v>6253</v>
      </c>
      <c r="B6258" s="8"/>
      <c r="C6258" s="8"/>
      <c r="D6258" s="8"/>
      <c r="E6258" s="9"/>
      <c r="F6258" s="9"/>
      <c r="G6258" s="10" t="str">
        <f aca="false">IF(F6258="Rischio alto","A",IF(F6258="Rischio medio","B",IF(F6258="Rischio basso","C","")))</f>
        <v/>
      </c>
      <c r="H6258" s="8"/>
      <c r="I6258" s="16"/>
      <c r="J6258" s="12"/>
      <c r="K6258" s="12"/>
      <c r="L6258" s="13" t="n">
        <f aca="false">K6258-J6258</f>
        <v>0</v>
      </c>
      <c r="M6258" s="8"/>
      <c r="N6258" s="13" t="n">
        <f aca="false">L6258-M6258</f>
        <v>0</v>
      </c>
      <c r="O6258" s="14" t="str">
        <f aca="false">IF(AND(G6258="A"),"91,5119",IF(AND(G6258="B"),"44,1784",IF(AND(G6258="C"),"12,6225",IF(AND(G6258=""),""))))</f>
        <v/>
      </c>
      <c r="P6258" s="15" t="str">
        <f aca="false">IF(OR(O6258=0,N6258=0,J6258=0,K6258=0,E6258="",D6258="",C6258="",B6258="",H6258="",I6258=""),"",IF(AND(G6258="A",(O6258*N6258)&lt;=foglio!$H$3),(N6258*O6258),IF(AND(G6258="A",(O6258*N6258)&gt;foglio!$H$3),foglio!$H$3,IF(AND(G6258="B",(O6258*N6258)&lt;=foglio!$H$4),(N6258*O6258),IF(AND(G6258="B",(O6258*N6258)&gt;foglio!$H$5),foglio!$H$4,IF(AND(G6258="C",(O6258*N6258)&lt;=foglio!$H$5),(N6258*O6258),IF(AND(G6258="C",(O6258*N6258)&gt;foglio!$H$5),foglio!$H$5)))))))</f>
        <v/>
      </c>
    </row>
    <row r="6259" customFormat="false" ht="10.2" hidden="false" customHeight="false" outlineLevel="0" collapsed="false">
      <c r="A6259" s="7" t="n">
        <v>6254</v>
      </c>
      <c r="B6259" s="8"/>
      <c r="C6259" s="8"/>
      <c r="D6259" s="8"/>
      <c r="E6259" s="9"/>
      <c r="F6259" s="9"/>
      <c r="G6259" s="10" t="str">
        <f aca="false">IF(F6259="Rischio alto","A",IF(F6259="Rischio medio","B",IF(F6259="Rischio basso","C","")))</f>
        <v/>
      </c>
      <c r="H6259" s="8"/>
      <c r="I6259" s="16"/>
      <c r="J6259" s="12"/>
      <c r="K6259" s="12"/>
      <c r="L6259" s="13" t="n">
        <f aca="false">K6259-J6259</f>
        <v>0</v>
      </c>
      <c r="M6259" s="8"/>
      <c r="N6259" s="13" t="n">
        <f aca="false">L6259-M6259</f>
        <v>0</v>
      </c>
      <c r="O6259" s="14" t="str">
        <f aca="false">IF(AND(G6259="A"),"91,5119",IF(AND(G6259="B"),"44,1784",IF(AND(G6259="C"),"12,6225",IF(AND(G6259=""),""))))</f>
        <v/>
      </c>
      <c r="P6259" s="15" t="str">
        <f aca="false">IF(OR(O6259=0,N6259=0,J6259=0,K6259=0,E6259="",D6259="",C6259="",B6259="",H6259="",I6259=""),"",IF(AND(G6259="A",(O6259*N6259)&lt;=foglio!$H$3),(N6259*O6259),IF(AND(G6259="A",(O6259*N6259)&gt;foglio!$H$3),foglio!$H$3,IF(AND(G6259="B",(O6259*N6259)&lt;=foglio!$H$4),(N6259*O6259),IF(AND(G6259="B",(O6259*N6259)&gt;foglio!$H$5),foglio!$H$4,IF(AND(G6259="C",(O6259*N6259)&lt;=foglio!$H$5),(N6259*O6259),IF(AND(G6259="C",(O6259*N6259)&gt;foglio!$H$5),foglio!$H$5)))))))</f>
        <v/>
      </c>
    </row>
    <row r="6260" customFormat="false" ht="10.2" hidden="false" customHeight="false" outlineLevel="0" collapsed="false">
      <c r="A6260" s="7" t="n">
        <v>6255</v>
      </c>
      <c r="B6260" s="8"/>
      <c r="C6260" s="8"/>
      <c r="D6260" s="8"/>
      <c r="E6260" s="9"/>
      <c r="F6260" s="9"/>
      <c r="G6260" s="10" t="str">
        <f aca="false">IF(F6260="Rischio alto","A",IF(F6260="Rischio medio","B",IF(F6260="Rischio basso","C","")))</f>
        <v/>
      </c>
      <c r="H6260" s="8"/>
      <c r="I6260" s="16"/>
      <c r="J6260" s="12"/>
      <c r="K6260" s="12"/>
      <c r="L6260" s="13" t="n">
        <f aca="false">K6260-J6260</f>
        <v>0</v>
      </c>
      <c r="M6260" s="8"/>
      <c r="N6260" s="13" t="n">
        <f aca="false">L6260-M6260</f>
        <v>0</v>
      </c>
      <c r="O6260" s="14" t="str">
        <f aca="false">IF(AND(G6260="A"),"91,5119",IF(AND(G6260="B"),"44,1784",IF(AND(G6260="C"),"12,6225",IF(AND(G6260=""),""))))</f>
        <v/>
      </c>
      <c r="P6260" s="15" t="str">
        <f aca="false">IF(OR(O6260=0,N6260=0,J6260=0,K6260=0,E6260="",D6260="",C6260="",B6260="",H6260="",I6260=""),"",IF(AND(G6260="A",(O6260*N6260)&lt;=foglio!$H$3),(N6260*O6260),IF(AND(G6260="A",(O6260*N6260)&gt;foglio!$H$3),foglio!$H$3,IF(AND(G6260="B",(O6260*N6260)&lt;=foglio!$H$4),(N6260*O6260),IF(AND(G6260="B",(O6260*N6260)&gt;foglio!$H$5),foglio!$H$4,IF(AND(G6260="C",(O6260*N6260)&lt;=foglio!$H$5),(N6260*O6260),IF(AND(G6260="C",(O6260*N6260)&gt;foglio!$H$5),foglio!$H$5)))))))</f>
        <v/>
      </c>
    </row>
    <row r="6261" customFormat="false" ht="10.2" hidden="false" customHeight="false" outlineLevel="0" collapsed="false">
      <c r="A6261" s="7" t="n">
        <v>6256</v>
      </c>
      <c r="B6261" s="8"/>
      <c r="C6261" s="8"/>
      <c r="D6261" s="8"/>
      <c r="E6261" s="9"/>
      <c r="F6261" s="9"/>
      <c r="G6261" s="10" t="str">
        <f aca="false">IF(F6261="Rischio alto","A",IF(F6261="Rischio medio","B",IF(F6261="Rischio basso","C","")))</f>
        <v/>
      </c>
      <c r="H6261" s="8"/>
      <c r="I6261" s="16"/>
      <c r="J6261" s="12"/>
      <c r="K6261" s="12"/>
      <c r="L6261" s="13" t="n">
        <f aca="false">K6261-J6261</f>
        <v>0</v>
      </c>
      <c r="M6261" s="8"/>
      <c r="N6261" s="13" t="n">
        <f aca="false">L6261-M6261</f>
        <v>0</v>
      </c>
      <c r="O6261" s="14" t="str">
        <f aca="false">IF(AND(G6261="A"),"91,5119",IF(AND(G6261="B"),"44,1784",IF(AND(G6261="C"),"12,6225",IF(AND(G6261=""),""))))</f>
        <v/>
      </c>
      <c r="P6261" s="15" t="str">
        <f aca="false">IF(OR(O6261=0,N6261=0,J6261=0,K6261=0,E6261="",D6261="",C6261="",B6261="",H6261="",I6261=""),"",IF(AND(G6261="A",(O6261*N6261)&lt;=foglio!$H$3),(N6261*O6261),IF(AND(G6261="A",(O6261*N6261)&gt;foglio!$H$3),foglio!$H$3,IF(AND(G6261="B",(O6261*N6261)&lt;=foglio!$H$4),(N6261*O6261),IF(AND(G6261="B",(O6261*N6261)&gt;foglio!$H$5),foglio!$H$4,IF(AND(G6261="C",(O6261*N6261)&lt;=foglio!$H$5),(N6261*O6261),IF(AND(G6261="C",(O6261*N6261)&gt;foglio!$H$5),foglio!$H$5)))))))</f>
        <v/>
      </c>
    </row>
    <row r="6262" customFormat="false" ht="10.2" hidden="false" customHeight="false" outlineLevel="0" collapsed="false">
      <c r="A6262" s="7" t="n">
        <v>6257</v>
      </c>
      <c r="B6262" s="8"/>
      <c r="C6262" s="8"/>
      <c r="D6262" s="8"/>
      <c r="E6262" s="9"/>
      <c r="F6262" s="9"/>
      <c r="G6262" s="10" t="str">
        <f aca="false">IF(F6262="Rischio alto","A",IF(F6262="Rischio medio","B",IF(F6262="Rischio basso","C","")))</f>
        <v/>
      </c>
      <c r="H6262" s="8"/>
      <c r="I6262" s="16"/>
      <c r="J6262" s="12"/>
      <c r="K6262" s="12"/>
      <c r="L6262" s="13" t="n">
        <f aca="false">K6262-J6262</f>
        <v>0</v>
      </c>
      <c r="M6262" s="8"/>
      <c r="N6262" s="13" t="n">
        <f aca="false">L6262-M6262</f>
        <v>0</v>
      </c>
      <c r="O6262" s="14" t="str">
        <f aca="false">IF(AND(G6262="A"),"91,5119",IF(AND(G6262="B"),"44,1784",IF(AND(G6262="C"),"12,6225",IF(AND(G6262=""),""))))</f>
        <v/>
      </c>
      <c r="P6262" s="15" t="str">
        <f aca="false">IF(OR(O6262=0,N6262=0,J6262=0,K6262=0,E6262="",D6262="",C6262="",B6262="",H6262="",I6262=""),"",IF(AND(G6262="A",(O6262*N6262)&lt;=foglio!$H$3),(N6262*O6262),IF(AND(G6262="A",(O6262*N6262)&gt;foglio!$H$3),foglio!$H$3,IF(AND(G6262="B",(O6262*N6262)&lt;=foglio!$H$4),(N6262*O6262),IF(AND(G6262="B",(O6262*N6262)&gt;foglio!$H$5),foglio!$H$4,IF(AND(G6262="C",(O6262*N6262)&lt;=foglio!$H$5),(N6262*O6262),IF(AND(G6262="C",(O6262*N6262)&gt;foglio!$H$5),foglio!$H$5)))))))</f>
        <v/>
      </c>
    </row>
    <row r="6263" customFormat="false" ht="10.2" hidden="false" customHeight="false" outlineLevel="0" collapsed="false">
      <c r="A6263" s="7" t="n">
        <v>6258</v>
      </c>
      <c r="B6263" s="8"/>
      <c r="C6263" s="8"/>
      <c r="D6263" s="8"/>
      <c r="E6263" s="9"/>
      <c r="F6263" s="9"/>
      <c r="G6263" s="10" t="str">
        <f aca="false">IF(F6263="Rischio alto","A",IF(F6263="Rischio medio","B",IF(F6263="Rischio basso","C","")))</f>
        <v/>
      </c>
      <c r="H6263" s="8"/>
      <c r="I6263" s="16"/>
      <c r="J6263" s="12"/>
      <c r="K6263" s="12"/>
      <c r="L6263" s="13" t="n">
        <f aca="false">K6263-J6263</f>
        <v>0</v>
      </c>
      <c r="M6263" s="8"/>
      <c r="N6263" s="13" t="n">
        <f aca="false">L6263-M6263</f>
        <v>0</v>
      </c>
      <c r="O6263" s="14" t="str">
        <f aca="false">IF(AND(G6263="A"),"91,5119",IF(AND(G6263="B"),"44,1784",IF(AND(G6263="C"),"12,6225",IF(AND(G6263=""),""))))</f>
        <v/>
      </c>
      <c r="P6263" s="15" t="str">
        <f aca="false">IF(OR(O6263=0,N6263=0,J6263=0,K6263=0,E6263="",D6263="",C6263="",B6263="",H6263="",I6263=""),"",IF(AND(G6263="A",(O6263*N6263)&lt;=foglio!$H$3),(N6263*O6263),IF(AND(G6263="A",(O6263*N6263)&gt;foglio!$H$3),foglio!$H$3,IF(AND(G6263="B",(O6263*N6263)&lt;=foglio!$H$4),(N6263*O6263),IF(AND(G6263="B",(O6263*N6263)&gt;foglio!$H$5),foglio!$H$4,IF(AND(G6263="C",(O6263*N6263)&lt;=foglio!$H$5),(N6263*O6263),IF(AND(G6263="C",(O6263*N6263)&gt;foglio!$H$5),foglio!$H$5)))))))</f>
        <v/>
      </c>
    </row>
    <row r="6264" customFormat="false" ht="10.2" hidden="false" customHeight="false" outlineLevel="0" collapsed="false">
      <c r="A6264" s="7" t="n">
        <v>6259</v>
      </c>
      <c r="B6264" s="8"/>
      <c r="C6264" s="8"/>
      <c r="D6264" s="8"/>
      <c r="E6264" s="9"/>
      <c r="F6264" s="9"/>
      <c r="G6264" s="10" t="str">
        <f aca="false">IF(F6264="Rischio alto","A",IF(F6264="Rischio medio","B",IF(F6264="Rischio basso","C","")))</f>
        <v/>
      </c>
      <c r="H6264" s="8"/>
      <c r="I6264" s="16"/>
      <c r="J6264" s="12"/>
      <c r="K6264" s="12"/>
      <c r="L6264" s="13" t="n">
        <f aca="false">K6264-J6264</f>
        <v>0</v>
      </c>
      <c r="M6264" s="8"/>
      <c r="N6264" s="13" t="n">
        <f aca="false">L6264-M6264</f>
        <v>0</v>
      </c>
      <c r="O6264" s="14" t="str">
        <f aca="false">IF(AND(G6264="A"),"91,5119",IF(AND(G6264="B"),"44,1784",IF(AND(G6264="C"),"12,6225",IF(AND(G6264=""),""))))</f>
        <v/>
      </c>
      <c r="P6264" s="15" t="str">
        <f aca="false">IF(OR(O6264=0,N6264=0,J6264=0,K6264=0,E6264="",D6264="",C6264="",B6264="",H6264="",I6264=""),"",IF(AND(G6264="A",(O6264*N6264)&lt;=foglio!$H$3),(N6264*O6264),IF(AND(G6264="A",(O6264*N6264)&gt;foglio!$H$3),foglio!$H$3,IF(AND(G6264="B",(O6264*N6264)&lt;=foglio!$H$4),(N6264*O6264),IF(AND(G6264="B",(O6264*N6264)&gt;foglio!$H$5),foglio!$H$4,IF(AND(G6264="C",(O6264*N6264)&lt;=foglio!$H$5),(N6264*O6264),IF(AND(G6264="C",(O6264*N6264)&gt;foglio!$H$5),foglio!$H$5)))))))</f>
        <v/>
      </c>
    </row>
    <row r="6265" customFormat="false" ht="10.2" hidden="false" customHeight="false" outlineLevel="0" collapsed="false">
      <c r="A6265" s="7" t="n">
        <v>6260</v>
      </c>
      <c r="B6265" s="8"/>
      <c r="C6265" s="8"/>
      <c r="D6265" s="8"/>
      <c r="E6265" s="9"/>
      <c r="F6265" s="9"/>
      <c r="G6265" s="10" t="str">
        <f aca="false">IF(F6265="Rischio alto","A",IF(F6265="Rischio medio","B",IF(F6265="Rischio basso","C","")))</f>
        <v/>
      </c>
      <c r="H6265" s="8"/>
      <c r="I6265" s="16"/>
      <c r="J6265" s="12"/>
      <c r="K6265" s="12"/>
      <c r="L6265" s="13" t="n">
        <f aca="false">K6265-J6265</f>
        <v>0</v>
      </c>
      <c r="M6265" s="8"/>
      <c r="N6265" s="13" t="n">
        <f aca="false">L6265-M6265</f>
        <v>0</v>
      </c>
      <c r="O6265" s="14" t="str">
        <f aca="false">IF(AND(G6265="A"),"91,5119",IF(AND(G6265="B"),"44,1784",IF(AND(G6265="C"),"12,6225",IF(AND(G6265=""),""))))</f>
        <v/>
      </c>
      <c r="P6265" s="15" t="str">
        <f aca="false">IF(OR(O6265=0,N6265=0,J6265=0,K6265=0,E6265="",D6265="",C6265="",B6265="",H6265="",I6265=""),"",IF(AND(G6265="A",(O6265*N6265)&lt;=foglio!$H$3),(N6265*O6265),IF(AND(G6265="A",(O6265*N6265)&gt;foglio!$H$3),foglio!$H$3,IF(AND(G6265="B",(O6265*N6265)&lt;=foglio!$H$4),(N6265*O6265),IF(AND(G6265="B",(O6265*N6265)&gt;foglio!$H$5),foglio!$H$4,IF(AND(G6265="C",(O6265*N6265)&lt;=foglio!$H$5),(N6265*O6265),IF(AND(G6265="C",(O6265*N6265)&gt;foglio!$H$5),foglio!$H$5)))))))</f>
        <v/>
      </c>
    </row>
    <row r="6266" customFormat="false" ht="10.2" hidden="false" customHeight="false" outlineLevel="0" collapsed="false">
      <c r="A6266" s="7" t="n">
        <v>6261</v>
      </c>
      <c r="B6266" s="8"/>
      <c r="C6266" s="8"/>
      <c r="D6266" s="8"/>
      <c r="E6266" s="9"/>
      <c r="F6266" s="9"/>
      <c r="G6266" s="10" t="str">
        <f aca="false">IF(F6266="Rischio alto","A",IF(F6266="Rischio medio","B",IF(F6266="Rischio basso","C","")))</f>
        <v/>
      </c>
      <c r="H6266" s="8"/>
      <c r="I6266" s="16"/>
      <c r="J6266" s="12"/>
      <c r="K6266" s="12"/>
      <c r="L6266" s="13" t="n">
        <f aca="false">K6266-J6266</f>
        <v>0</v>
      </c>
      <c r="M6266" s="8"/>
      <c r="N6266" s="13" t="n">
        <f aca="false">L6266-M6266</f>
        <v>0</v>
      </c>
      <c r="O6266" s="14" t="str">
        <f aca="false">IF(AND(G6266="A"),"91,5119",IF(AND(G6266="B"),"44,1784",IF(AND(G6266="C"),"12,6225",IF(AND(G6266=""),""))))</f>
        <v/>
      </c>
      <c r="P6266" s="15" t="str">
        <f aca="false">IF(OR(O6266=0,N6266=0,J6266=0,K6266=0,E6266="",D6266="",C6266="",B6266="",H6266="",I6266=""),"",IF(AND(G6266="A",(O6266*N6266)&lt;=foglio!$H$3),(N6266*O6266),IF(AND(G6266="A",(O6266*N6266)&gt;foglio!$H$3),foglio!$H$3,IF(AND(G6266="B",(O6266*N6266)&lt;=foglio!$H$4),(N6266*O6266),IF(AND(G6266="B",(O6266*N6266)&gt;foglio!$H$5),foglio!$H$4,IF(AND(G6266="C",(O6266*N6266)&lt;=foglio!$H$5),(N6266*O6266),IF(AND(G6266="C",(O6266*N6266)&gt;foglio!$H$5),foglio!$H$5)))))))</f>
        <v/>
      </c>
    </row>
    <row r="6267" customFormat="false" ht="10.2" hidden="false" customHeight="false" outlineLevel="0" collapsed="false">
      <c r="A6267" s="7" t="n">
        <v>6262</v>
      </c>
      <c r="B6267" s="8"/>
      <c r="C6267" s="8"/>
      <c r="D6267" s="8"/>
      <c r="E6267" s="9"/>
      <c r="F6267" s="9"/>
      <c r="G6267" s="10" t="str">
        <f aca="false">IF(F6267="Rischio alto","A",IF(F6267="Rischio medio","B",IF(F6267="Rischio basso","C","")))</f>
        <v/>
      </c>
      <c r="H6267" s="8"/>
      <c r="I6267" s="16"/>
      <c r="J6267" s="12"/>
      <c r="K6267" s="12"/>
      <c r="L6267" s="13" t="n">
        <f aca="false">K6267-J6267</f>
        <v>0</v>
      </c>
      <c r="M6267" s="8"/>
      <c r="N6267" s="13" t="n">
        <f aca="false">L6267-M6267</f>
        <v>0</v>
      </c>
      <c r="O6267" s="14" t="str">
        <f aca="false">IF(AND(G6267="A"),"91,5119",IF(AND(G6267="B"),"44,1784",IF(AND(G6267="C"),"12,6225",IF(AND(G6267=""),""))))</f>
        <v/>
      </c>
      <c r="P6267" s="15" t="str">
        <f aca="false">IF(OR(O6267=0,N6267=0,J6267=0,K6267=0,E6267="",D6267="",C6267="",B6267="",H6267="",I6267=""),"",IF(AND(G6267="A",(O6267*N6267)&lt;=foglio!$H$3),(N6267*O6267),IF(AND(G6267="A",(O6267*N6267)&gt;foglio!$H$3),foglio!$H$3,IF(AND(G6267="B",(O6267*N6267)&lt;=foglio!$H$4),(N6267*O6267),IF(AND(G6267="B",(O6267*N6267)&gt;foglio!$H$5),foglio!$H$4,IF(AND(G6267="C",(O6267*N6267)&lt;=foglio!$H$5),(N6267*O6267),IF(AND(G6267="C",(O6267*N6267)&gt;foglio!$H$5),foglio!$H$5)))))))</f>
        <v/>
      </c>
    </row>
    <row r="6268" customFormat="false" ht="10.2" hidden="false" customHeight="false" outlineLevel="0" collapsed="false">
      <c r="A6268" s="7" t="n">
        <v>6263</v>
      </c>
      <c r="B6268" s="8"/>
      <c r="C6268" s="8"/>
      <c r="D6268" s="8"/>
      <c r="E6268" s="9"/>
      <c r="F6268" s="9"/>
      <c r="G6268" s="10" t="str">
        <f aca="false">IF(F6268="Rischio alto","A",IF(F6268="Rischio medio","B",IF(F6268="Rischio basso","C","")))</f>
        <v/>
      </c>
      <c r="H6268" s="8"/>
      <c r="I6268" s="16"/>
      <c r="J6268" s="12"/>
      <c r="K6268" s="12"/>
      <c r="L6268" s="13" t="n">
        <f aca="false">K6268-J6268</f>
        <v>0</v>
      </c>
      <c r="M6268" s="8"/>
      <c r="N6268" s="13" t="n">
        <f aca="false">L6268-M6268</f>
        <v>0</v>
      </c>
      <c r="O6268" s="14" t="str">
        <f aca="false">IF(AND(G6268="A"),"91,5119",IF(AND(G6268="B"),"44,1784",IF(AND(G6268="C"),"12,6225",IF(AND(G6268=""),""))))</f>
        <v/>
      </c>
      <c r="P6268" s="15" t="str">
        <f aca="false">IF(OR(O6268=0,N6268=0,J6268=0,K6268=0,E6268="",D6268="",C6268="",B6268="",H6268="",I6268=""),"",IF(AND(G6268="A",(O6268*N6268)&lt;=foglio!$H$3),(N6268*O6268),IF(AND(G6268="A",(O6268*N6268)&gt;foglio!$H$3),foglio!$H$3,IF(AND(G6268="B",(O6268*N6268)&lt;=foglio!$H$4),(N6268*O6268),IF(AND(G6268="B",(O6268*N6268)&gt;foglio!$H$5),foglio!$H$4,IF(AND(G6268="C",(O6268*N6268)&lt;=foglio!$H$5),(N6268*O6268),IF(AND(G6268="C",(O6268*N6268)&gt;foglio!$H$5),foglio!$H$5)))))))</f>
        <v/>
      </c>
    </row>
    <row r="6269" customFormat="false" ht="10.2" hidden="false" customHeight="false" outlineLevel="0" collapsed="false">
      <c r="A6269" s="7" t="n">
        <v>6264</v>
      </c>
      <c r="B6269" s="8"/>
      <c r="C6269" s="8"/>
      <c r="D6269" s="8"/>
      <c r="E6269" s="9"/>
      <c r="F6269" s="9"/>
      <c r="G6269" s="10" t="str">
        <f aca="false">IF(F6269="Rischio alto","A",IF(F6269="Rischio medio","B",IF(F6269="Rischio basso","C","")))</f>
        <v/>
      </c>
      <c r="H6269" s="8"/>
      <c r="I6269" s="16"/>
      <c r="J6269" s="12"/>
      <c r="K6269" s="12"/>
      <c r="L6269" s="13" t="n">
        <f aca="false">K6269-J6269</f>
        <v>0</v>
      </c>
      <c r="M6269" s="8"/>
      <c r="N6269" s="13" t="n">
        <f aca="false">L6269-M6269</f>
        <v>0</v>
      </c>
      <c r="O6269" s="14" t="str">
        <f aca="false">IF(AND(G6269="A"),"91,5119",IF(AND(G6269="B"),"44,1784",IF(AND(G6269="C"),"12,6225",IF(AND(G6269=""),""))))</f>
        <v/>
      </c>
      <c r="P6269" s="15" t="str">
        <f aca="false">IF(OR(O6269=0,N6269=0,J6269=0,K6269=0,E6269="",D6269="",C6269="",B6269="",H6269="",I6269=""),"",IF(AND(G6269="A",(O6269*N6269)&lt;=foglio!$H$3),(N6269*O6269),IF(AND(G6269="A",(O6269*N6269)&gt;foglio!$H$3),foglio!$H$3,IF(AND(G6269="B",(O6269*N6269)&lt;=foglio!$H$4),(N6269*O6269),IF(AND(G6269="B",(O6269*N6269)&gt;foglio!$H$5),foglio!$H$4,IF(AND(G6269="C",(O6269*N6269)&lt;=foglio!$H$5),(N6269*O6269),IF(AND(G6269="C",(O6269*N6269)&gt;foglio!$H$5),foglio!$H$5)))))))</f>
        <v/>
      </c>
    </row>
    <row r="6270" customFormat="false" ht="10.2" hidden="false" customHeight="false" outlineLevel="0" collapsed="false">
      <c r="A6270" s="7" t="n">
        <v>6265</v>
      </c>
      <c r="B6270" s="8"/>
      <c r="C6270" s="8"/>
      <c r="D6270" s="8"/>
      <c r="E6270" s="9"/>
      <c r="F6270" s="9"/>
      <c r="G6270" s="10" t="str">
        <f aca="false">IF(F6270="Rischio alto","A",IF(F6270="Rischio medio","B",IF(F6270="Rischio basso","C","")))</f>
        <v/>
      </c>
      <c r="H6270" s="8"/>
      <c r="I6270" s="16"/>
      <c r="J6270" s="12"/>
      <c r="K6270" s="12"/>
      <c r="L6270" s="13" t="n">
        <f aca="false">K6270-J6270</f>
        <v>0</v>
      </c>
      <c r="M6270" s="8"/>
      <c r="N6270" s="13" t="n">
        <f aca="false">L6270-M6270</f>
        <v>0</v>
      </c>
      <c r="O6270" s="14" t="str">
        <f aca="false">IF(AND(G6270="A"),"91,5119",IF(AND(G6270="B"),"44,1784",IF(AND(G6270="C"),"12,6225",IF(AND(G6270=""),""))))</f>
        <v/>
      </c>
      <c r="P6270" s="15" t="str">
        <f aca="false">IF(OR(O6270=0,N6270=0,J6270=0,K6270=0,E6270="",D6270="",C6270="",B6270="",H6270="",I6270=""),"",IF(AND(G6270="A",(O6270*N6270)&lt;=foglio!$H$3),(N6270*O6270),IF(AND(G6270="A",(O6270*N6270)&gt;foglio!$H$3),foglio!$H$3,IF(AND(G6270="B",(O6270*N6270)&lt;=foglio!$H$4),(N6270*O6270),IF(AND(G6270="B",(O6270*N6270)&gt;foglio!$H$5),foglio!$H$4,IF(AND(G6270="C",(O6270*N6270)&lt;=foglio!$H$5),(N6270*O6270),IF(AND(G6270="C",(O6270*N6270)&gt;foglio!$H$5),foglio!$H$5)))))))</f>
        <v/>
      </c>
    </row>
    <row r="6271" customFormat="false" ht="10.2" hidden="false" customHeight="false" outlineLevel="0" collapsed="false">
      <c r="A6271" s="7" t="n">
        <v>6266</v>
      </c>
      <c r="B6271" s="8"/>
      <c r="C6271" s="8"/>
      <c r="D6271" s="8"/>
      <c r="E6271" s="9"/>
      <c r="F6271" s="9"/>
      <c r="G6271" s="10" t="str">
        <f aca="false">IF(F6271="Rischio alto","A",IF(F6271="Rischio medio","B",IF(F6271="Rischio basso","C","")))</f>
        <v/>
      </c>
      <c r="H6271" s="8"/>
      <c r="I6271" s="16"/>
      <c r="J6271" s="12"/>
      <c r="K6271" s="12"/>
      <c r="L6271" s="13" t="n">
        <f aca="false">K6271-J6271</f>
        <v>0</v>
      </c>
      <c r="M6271" s="8"/>
      <c r="N6271" s="13" t="n">
        <f aca="false">L6271-M6271</f>
        <v>0</v>
      </c>
      <c r="O6271" s="14" t="str">
        <f aca="false">IF(AND(G6271="A"),"91,5119",IF(AND(G6271="B"),"44,1784",IF(AND(G6271="C"),"12,6225",IF(AND(G6271=""),""))))</f>
        <v/>
      </c>
      <c r="P6271" s="15" t="str">
        <f aca="false">IF(OR(O6271=0,N6271=0,J6271=0,K6271=0,E6271="",D6271="",C6271="",B6271="",H6271="",I6271=""),"",IF(AND(G6271="A",(O6271*N6271)&lt;=foglio!$H$3),(N6271*O6271),IF(AND(G6271="A",(O6271*N6271)&gt;foglio!$H$3),foglio!$H$3,IF(AND(G6271="B",(O6271*N6271)&lt;=foglio!$H$4),(N6271*O6271),IF(AND(G6271="B",(O6271*N6271)&gt;foglio!$H$5),foglio!$H$4,IF(AND(G6271="C",(O6271*N6271)&lt;=foglio!$H$5),(N6271*O6271),IF(AND(G6271="C",(O6271*N6271)&gt;foglio!$H$5),foglio!$H$5)))))))</f>
        <v/>
      </c>
    </row>
    <row r="6272" customFormat="false" ht="10.2" hidden="false" customHeight="false" outlineLevel="0" collapsed="false">
      <c r="A6272" s="7" t="n">
        <v>6267</v>
      </c>
      <c r="B6272" s="8"/>
      <c r="C6272" s="8"/>
      <c r="D6272" s="8"/>
      <c r="E6272" s="9"/>
      <c r="F6272" s="9"/>
      <c r="G6272" s="10" t="str">
        <f aca="false">IF(F6272="Rischio alto","A",IF(F6272="Rischio medio","B",IF(F6272="Rischio basso","C","")))</f>
        <v/>
      </c>
      <c r="H6272" s="8"/>
      <c r="I6272" s="16"/>
      <c r="J6272" s="12"/>
      <c r="K6272" s="12"/>
      <c r="L6272" s="13" t="n">
        <f aca="false">K6272-J6272</f>
        <v>0</v>
      </c>
      <c r="M6272" s="8"/>
      <c r="N6272" s="13" t="n">
        <f aca="false">L6272-M6272</f>
        <v>0</v>
      </c>
      <c r="O6272" s="14" t="str">
        <f aca="false">IF(AND(G6272="A"),"91,5119",IF(AND(G6272="B"),"44,1784",IF(AND(G6272="C"),"12,6225",IF(AND(G6272=""),""))))</f>
        <v/>
      </c>
      <c r="P6272" s="15" t="str">
        <f aca="false">IF(OR(O6272=0,N6272=0,J6272=0,K6272=0,E6272="",D6272="",C6272="",B6272="",H6272="",I6272=""),"",IF(AND(G6272="A",(O6272*N6272)&lt;=foglio!$H$3),(N6272*O6272),IF(AND(G6272="A",(O6272*N6272)&gt;foglio!$H$3),foglio!$H$3,IF(AND(G6272="B",(O6272*N6272)&lt;=foglio!$H$4),(N6272*O6272),IF(AND(G6272="B",(O6272*N6272)&gt;foglio!$H$5),foglio!$H$4,IF(AND(G6272="C",(O6272*N6272)&lt;=foglio!$H$5),(N6272*O6272),IF(AND(G6272="C",(O6272*N6272)&gt;foglio!$H$5),foglio!$H$5)))))))</f>
        <v/>
      </c>
    </row>
    <row r="6273" customFormat="false" ht="10.2" hidden="false" customHeight="false" outlineLevel="0" collapsed="false">
      <c r="A6273" s="7" t="n">
        <v>6268</v>
      </c>
      <c r="B6273" s="8"/>
      <c r="C6273" s="8"/>
      <c r="D6273" s="8"/>
      <c r="E6273" s="9"/>
      <c r="F6273" s="9"/>
      <c r="G6273" s="10" t="str">
        <f aca="false">IF(F6273="Rischio alto","A",IF(F6273="Rischio medio","B",IF(F6273="Rischio basso","C","")))</f>
        <v/>
      </c>
      <c r="H6273" s="8"/>
      <c r="I6273" s="16"/>
      <c r="J6273" s="12"/>
      <c r="K6273" s="12"/>
      <c r="L6273" s="13" t="n">
        <f aca="false">K6273-J6273</f>
        <v>0</v>
      </c>
      <c r="M6273" s="8"/>
      <c r="N6273" s="13" t="n">
        <f aca="false">L6273-M6273</f>
        <v>0</v>
      </c>
      <c r="O6273" s="14" t="str">
        <f aca="false">IF(AND(G6273="A"),"91,5119",IF(AND(G6273="B"),"44,1784",IF(AND(G6273="C"),"12,6225",IF(AND(G6273=""),""))))</f>
        <v/>
      </c>
      <c r="P6273" s="15" t="str">
        <f aca="false">IF(OR(O6273=0,N6273=0,J6273=0,K6273=0,E6273="",D6273="",C6273="",B6273="",H6273="",I6273=""),"",IF(AND(G6273="A",(O6273*N6273)&lt;=foglio!$H$3),(N6273*O6273),IF(AND(G6273="A",(O6273*N6273)&gt;foglio!$H$3),foglio!$H$3,IF(AND(G6273="B",(O6273*N6273)&lt;=foglio!$H$4),(N6273*O6273),IF(AND(G6273="B",(O6273*N6273)&gt;foglio!$H$5),foglio!$H$4,IF(AND(G6273="C",(O6273*N6273)&lt;=foglio!$H$5),(N6273*O6273),IF(AND(G6273="C",(O6273*N6273)&gt;foglio!$H$5),foglio!$H$5)))))))</f>
        <v/>
      </c>
    </row>
    <row r="6274" customFormat="false" ht="10.2" hidden="false" customHeight="false" outlineLevel="0" collapsed="false">
      <c r="A6274" s="7" t="n">
        <v>6269</v>
      </c>
      <c r="B6274" s="8"/>
      <c r="C6274" s="8"/>
      <c r="D6274" s="8"/>
      <c r="E6274" s="9"/>
      <c r="F6274" s="9"/>
      <c r="G6274" s="10" t="str">
        <f aca="false">IF(F6274="Rischio alto","A",IF(F6274="Rischio medio","B",IF(F6274="Rischio basso","C","")))</f>
        <v/>
      </c>
      <c r="H6274" s="8"/>
      <c r="I6274" s="16"/>
      <c r="J6274" s="12"/>
      <c r="K6274" s="12"/>
      <c r="L6274" s="13" t="n">
        <f aca="false">K6274-J6274</f>
        <v>0</v>
      </c>
      <c r="M6274" s="8"/>
      <c r="N6274" s="13" t="n">
        <f aca="false">L6274-M6274</f>
        <v>0</v>
      </c>
      <c r="O6274" s="14" t="str">
        <f aca="false">IF(AND(G6274="A"),"91,5119",IF(AND(G6274="B"),"44,1784",IF(AND(G6274="C"),"12,6225",IF(AND(G6274=""),""))))</f>
        <v/>
      </c>
      <c r="P6274" s="15" t="str">
        <f aca="false">IF(OR(O6274=0,N6274=0,J6274=0,K6274=0,E6274="",D6274="",C6274="",B6274="",H6274="",I6274=""),"",IF(AND(G6274="A",(O6274*N6274)&lt;=foglio!$H$3),(N6274*O6274),IF(AND(G6274="A",(O6274*N6274)&gt;foglio!$H$3),foglio!$H$3,IF(AND(G6274="B",(O6274*N6274)&lt;=foglio!$H$4),(N6274*O6274),IF(AND(G6274="B",(O6274*N6274)&gt;foglio!$H$5),foglio!$H$4,IF(AND(G6274="C",(O6274*N6274)&lt;=foglio!$H$5),(N6274*O6274),IF(AND(G6274="C",(O6274*N6274)&gt;foglio!$H$5),foglio!$H$5)))))))</f>
        <v/>
      </c>
    </row>
    <row r="6275" customFormat="false" ht="10.2" hidden="false" customHeight="false" outlineLevel="0" collapsed="false">
      <c r="A6275" s="7" t="n">
        <v>6270</v>
      </c>
      <c r="B6275" s="8"/>
      <c r="C6275" s="8"/>
      <c r="D6275" s="8"/>
      <c r="E6275" s="9"/>
      <c r="F6275" s="9"/>
      <c r="G6275" s="10" t="str">
        <f aca="false">IF(F6275="Rischio alto","A",IF(F6275="Rischio medio","B",IF(F6275="Rischio basso","C","")))</f>
        <v/>
      </c>
      <c r="H6275" s="8"/>
      <c r="I6275" s="16"/>
      <c r="J6275" s="12"/>
      <c r="K6275" s="12"/>
      <c r="L6275" s="13" t="n">
        <f aca="false">K6275-J6275</f>
        <v>0</v>
      </c>
      <c r="M6275" s="8"/>
      <c r="N6275" s="13" t="n">
        <f aca="false">L6275-M6275</f>
        <v>0</v>
      </c>
      <c r="O6275" s="14" t="str">
        <f aca="false">IF(AND(G6275="A"),"91,5119",IF(AND(G6275="B"),"44,1784",IF(AND(G6275="C"),"12,6225",IF(AND(G6275=""),""))))</f>
        <v/>
      </c>
      <c r="P6275" s="15" t="str">
        <f aca="false">IF(OR(O6275=0,N6275=0,J6275=0,K6275=0,E6275="",D6275="",C6275="",B6275="",H6275="",I6275=""),"",IF(AND(G6275="A",(O6275*N6275)&lt;=foglio!$H$3),(N6275*O6275),IF(AND(G6275="A",(O6275*N6275)&gt;foglio!$H$3),foglio!$H$3,IF(AND(G6275="B",(O6275*N6275)&lt;=foglio!$H$4),(N6275*O6275),IF(AND(G6275="B",(O6275*N6275)&gt;foglio!$H$5),foglio!$H$4,IF(AND(G6275="C",(O6275*N6275)&lt;=foglio!$H$5),(N6275*O6275),IF(AND(G6275="C",(O6275*N6275)&gt;foglio!$H$5),foglio!$H$5)))))))</f>
        <v/>
      </c>
    </row>
    <row r="6276" customFormat="false" ht="10.2" hidden="false" customHeight="false" outlineLevel="0" collapsed="false">
      <c r="A6276" s="7" t="n">
        <v>6271</v>
      </c>
      <c r="B6276" s="8"/>
      <c r="C6276" s="8"/>
      <c r="D6276" s="8"/>
      <c r="E6276" s="9"/>
      <c r="F6276" s="9"/>
      <c r="G6276" s="10" t="str">
        <f aca="false">IF(F6276="Rischio alto","A",IF(F6276="Rischio medio","B",IF(F6276="Rischio basso","C","")))</f>
        <v/>
      </c>
      <c r="H6276" s="8"/>
      <c r="I6276" s="16"/>
      <c r="J6276" s="12"/>
      <c r="K6276" s="12"/>
      <c r="L6276" s="13" t="n">
        <f aca="false">K6276-J6276</f>
        <v>0</v>
      </c>
      <c r="M6276" s="8"/>
      <c r="N6276" s="13" t="n">
        <f aca="false">L6276-M6276</f>
        <v>0</v>
      </c>
      <c r="O6276" s="14" t="str">
        <f aca="false">IF(AND(G6276="A"),"91,5119",IF(AND(G6276="B"),"44,1784",IF(AND(G6276="C"),"12,6225",IF(AND(G6276=""),""))))</f>
        <v/>
      </c>
      <c r="P6276" s="15" t="str">
        <f aca="false">IF(OR(O6276=0,N6276=0,J6276=0,K6276=0,E6276="",D6276="",C6276="",B6276="",H6276="",I6276=""),"",IF(AND(G6276="A",(O6276*N6276)&lt;=foglio!$H$3),(N6276*O6276),IF(AND(G6276="A",(O6276*N6276)&gt;foglio!$H$3),foglio!$H$3,IF(AND(G6276="B",(O6276*N6276)&lt;=foglio!$H$4),(N6276*O6276),IF(AND(G6276="B",(O6276*N6276)&gt;foglio!$H$5),foglio!$H$4,IF(AND(G6276="C",(O6276*N6276)&lt;=foglio!$H$5),(N6276*O6276),IF(AND(G6276="C",(O6276*N6276)&gt;foglio!$H$5),foglio!$H$5)))))))</f>
        <v/>
      </c>
    </row>
    <row r="6277" customFormat="false" ht="10.2" hidden="false" customHeight="false" outlineLevel="0" collapsed="false">
      <c r="A6277" s="7" t="n">
        <v>6272</v>
      </c>
      <c r="B6277" s="8"/>
      <c r="C6277" s="8"/>
      <c r="D6277" s="8"/>
      <c r="E6277" s="9"/>
      <c r="F6277" s="9"/>
      <c r="G6277" s="10" t="str">
        <f aca="false">IF(F6277="Rischio alto","A",IF(F6277="Rischio medio","B",IF(F6277="Rischio basso","C","")))</f>
        <v/>
      </c>
      <c r="H6277" s="8"/>
      <c r="I6277" s="16"/>
      <c r="J6277" s="12"/>
      <c r="K6277" s="12"/>
      <c r="L6277" s="13" t="n">
        <f aca="false">K6277-J6277</f>
        <v>0</v>
      </c>
      <c r="M6277" s="8"/>
      <c r="N6277" s="13" t="n">
        <f aca="false">L6277-M6277</f>
        <v>0</v>
      </c>
      <c r="O6277" s="14" t="str">
        <f aca="false">IF(AND(G6277="A"),"91,5119",IF(AND(G6277="B"),"44,1784",IF(AND(G6277="C"),"12,6225",IF(AND(G6277=""),""))))</f>
        <v/>
      </c>
      <c r="P6277" s="15" t="str">
        <f aca="false">IF(OR(O6277=0,N6277=0,J6277=0,K6277=0,E6277="",D6277="",C6277="",B6277="",H6277="",I6277=""),"",IF(AND(G6277="A",(O6277*N6277)&lt;=foglio!$H$3),(N6277*O6277),IF(AND(G6277="A",(O6277*N6277)&gt;foglio!$H$3),foglio!$H$3,IF(AND(G6277="B",(O6277*N6277)&lt;=foglio!$H$4),(N6277*O6277),IF(AND(G6277="B",(O6277*N6277)&gt;foglio!$H$5),foglio!$H$4,IF(AND(G6277="C",(O6277*N6277)&lt;=foglio!$H$5),(N6277*O6277),IF(AND(G6277="C",(O6277*N6277)&gt;foglio!$H$5),foglio!$H$5)))))))</f>
        <v/>
      </c>
    </row>
    <row r="6278" customFormat="false" ht="10.2" hidden="false" customHeight="false" outlineLevel="0" collapsed="false">
      <c r="A6278" s="7" t="n">
        <v>6273</v>
      </c>
      <c r="B6278" s="8"/>
      <c r="C6278" s="8"/>
      <c r="D6278" s="8"/>
      <c r="E6278" s="9"/>
      <c r="F6278" s="9"/>
      <c r="G6278" s="10" t="str">
        <f aca="false">IF(F6278="Rischio alto","A",IF(F6278="Rischio medio","B",IF(F6278="Rischio basso","C","")))</f>
        <v/>
      </c>
      <c r="H6278" s="8"/>
      <c r="I6278" s="16"/>
      <c r="J6278" s="12"/>
      <c r="K6278" s="12"/>
      <c r="L6278" s="13" t="n">
        <f aca="false">K6278-J6278</f>
        <v>0</v>
      </c>
      <c r="M6278" s="8"/>
      <c r="N6278" s="13" t="n">
        <f aca="false">L6278-M6278</f>
        <v>0</v>
      </c>
      <c r="O6278" s="14" t="str">
        <f aca="false">IF(AND(G6278="A"),"91,5119",IF(AND(G6278="B"),"44,1784",IF(AND(G6278="C"),"12,6225",IF(AND(G6278=""),""))))</f>
        <v/>
      </c>
      <c r="P6278" s="15" t="str">
        <f aca="false">IF(OR(O6278=0,N6278=0,J6278=0,K6278=0,E6278="",D6278="",C6278="",B6278="",H6278="",I6278=""),"",IF(AND(G6278="A",(O6278*N6278)&lt;=foglio!$H$3),(N6278*O6278),IF(AND(G6278="A",(O6278*N6278)&gt;foglio!$H$3),foglio!$H$3,IF(AND(G6278="B",(O6278*N6278)&lt;=foglio!$H$4),(N6278*O6278),IF(AND(G6278="B",(O6278*N6278)&gt;foglio!$H$5),foglio!$H$4,IF(AND(G6278="C",(O6278*N6278)&lt;=foglio!$H$5),(N6278*O6278),IF(AND(G6278="C",(O6278*N6278)&gt;foglio!$H$5),foglio!$H$5)))))))</f>
        <v/>
      </c>
    </row>
    <row r="6279" customFormat="false" ht="10.2" hidden="false" customHeight="false" outlineLevel="0" collapsed="false">
      <c r="A6279" s="7" t="n">
        <v>6274</v>
      </c>
      <c r="B6279" s="8"/>
      <c r="C6279" s="8"/>
      <c r="D6279" s="8"/>
      <c r="E6279" s="9"/>
      <c r="F6279" s="9"/>
      <c r="G6279" s="10" t="str">
        <f aca="false">IF(F6279="Rischio alto","A",IF(F6279="Rischio medio","B",IF(F6279="Rischio basso","C","")))</f>
        <v/>
      </c>
      <c r="H6279" s="8"/>
      <c r="I6279" s="16"/>
      <c r="J6279" s="12"/>
      <c r="K6279" s="12"/>
      <c r="L6279" s="13" t="n">
        <f aca="false">K6279-J6279</f>
        <v>0</v>
      </c>
      <c r="M6279" s="8"/>
      <c r="N6279" s="13" t="n">
        <f aca="false">L6279-M6279</f>
        <v>0</v>
      </c>
      <c r="O6279" s="14" t="str">
        <f aca="false">IF(AND(G6279="A"),"91,5119",IF(AND(G6279="B"),"44,1784",IF(AND(G6279="C"),"12,6225",IF(AND(G6279=""),""))))</f>
        <v/>
      </c>
      <c r="P6279" s="15" t="str">
        <f aca="false">IF(OR(O6279=0,N6279=0,J6279=0,K6279=0,E6279="",D6279="",C6279="",B6279="",H6279="",I6279=""),"",IF(AND(G6279="A",(O6279*N6279)&lt;=foglio!$H$3),(N6279*O6279),IF(AND(G6279="A",(O6279*N6279)&gt;foglio!$H$3),foglio!$H$3,IF(AND(G6279="B",(O6279*N6279)&lt;=foglio!$H$4),(N6279*O6279),IF(AND(G6279="B",(O6279*N6279)&gt;foglio!$H$5),foglio!$H$4,IF(AND(G6279="C",(O6279*N6279)&lt;=foglio!$H$5),(N6279*O6279),IF(AND(G6279="C",(O6279*N6279)&gt;foglio!$H$5),foglio!$H$5)))))))</f>
        <v/>
      </c>
    </row>
    <row r="6280" customFormat="false" ht="10.2" hidden="false" customHeight="false" outlineLevel="0" collapsed="false">
      <c r="A6280" s="7" t="n">
        <v>6275</v>
      </c>
      <c r="B6280" s="8"/>
      <c r="C6280" s="8"/>
      <c r="D6280" s="8"/>
      <c r="E6280" s="9"/>
      <c r="F6280" s="9"/>
      <c r="G6280" s="10" t="str">
        <f aca="false">IF(F6280="Rischio alto","A",IF(F6280="Rischio medio","B",IF(F6280="Rischio basso","C","")))</f>
        <v/>
      </c>
      <c r="H6280" s="8"/>
      <c r="I6280" s="16"/>
      <c r="J6280" s="12"/>
      <c r="K6280" s="12"/>
      <c r="L6280" s="13" t="n">
        <f aca="false">K6280-J6280</f>
        <v>0</v>
      </c>
      <c r="M6280" s="8"/>
      <c r="N6280" s="13" t="n">
        <f aca="false">L6280-M6280</f>
        <v>0</v>
      </c>
      <c r="O6280" s="14" t="str">
        <f aca="false">IF(AND(G6280="A"),"91,5119",IF(AND(G6280="B"),"44,1784",IF(AND(G6280="C"),"12,6225",IF(AND(G6280=""),""))))</f>
        <v/>
      </c>
      <c r="P6280" s="15" t="str">
        <f aca="false">IF(OR(O6280=0,N6280=0,J6280=0,K6280=0,E6280="",D6280="",C6280="",B6280="",H6280="",I6280=""),"",IF(AND(G6280="A",(O6280*N6280)&lt;=foglio!$H$3),(N6280*O6280),IF(AND(G6280="A",(O6280*N6280)&gt;foglio!$H$3),foglio!$H$3,IF(AND(G6280="B",(O6280*N6280)&lt;=foglio!$H$4),(N6280*O6280),IF(AND(G6280="B",(O6280*N6280)&gt;foglio!$H$5),foglio!$H$4,IF(AND(G6280="C",(O6280*N6280)&lt;=foglio!$H$5),(N6280*O6280),IF(AND(G6280="C",(O6280*N6280)&gt;foglio!$H$5),foglio!$H$5)))))))</f>
        <v/>
      </c>
    </row>
    <row r="6281" customFormat="false" ht="10.2" hidden="false" customHeight="false" outlineLevel="0" collapsed="false">
      <c r="A6281" s="7" t="n">
        <v>6276</v>
      </c>
      <c r="B6281" s="8"/>
      <c r="C6281" s="8"/>
      <c r="D6281" s="8"/>
      <c r="E6281" s="9"/>
      <c r="F6281" s="9"/>
      <c r="G6281" s="10" t="str">
        <f aca="false">IF(F6281="Rischio alto","A",IF(F6281="Rischio medio","B",IF(F6281="Rischio basso","C","")))</f>
        <v/>
      </c>
      <c r="H6281" s="8"/>
      <c r="I6281" s="16"/>
      <c r="J6281" s="12"/>
      <c r="K6281" s="12"/>
      <c r="L6281" s="13" t="n">
        <f aca="false">K6281-J6281</f>
        <v>0</v>
      </c>
      <c r="M6281" s="8"/>
      <c r="N6281" s="13" t="n">
        <f aca="false">L6281-M6281</f>
        <v>0</v>
      </c>
      <c r="O6281" s="14" t="str">
        <f aca="false">IF(AND(G6281="A"),"91,5119",IF(AND(G6281="B"),"44,1784",IF(AND(G6281="C"),"12,6225",IF(AND(G6281=""),""))))</f>
        <v/>
      </c>
      <c r="P6281" s="15" t="str">
        <f aca="false">IF(OR(O6281=0,N6281=0,J6281=0,K6281=0,E6281="",D6281="",C6281="",B6281="",H6281="",I6281=""),"",IF(AND(G6281="A",(O6281*N6281)&lt;=foglio!$H$3),(N6281*O6281),IF(AND(G6281="A",(O6281*N6281)&gt;foglio!$H$3),foglio!$H$3,IF(AND(G6281="B",(O6281*N6281)&lt;=foglio!$H$4),(N6281*O6281),IF(AND(G6281="B",(O6281*N6281)&gt;foglio!$H$5),foglio!$H$4,IF(AND(G6281="C",(O6281*N6281)&lt;=foglio!$H$5),(N6281*O6281),IF(AND(G6281="C",(O6281*N6281)&gt;foglio!$H$5),foglio!$H$5)))))))</f>
        <v/>
      </c>
    </row>
    <row r="6282" customFormat="false" ht="10.2" hidden="false" customHeight="false" outlineLevel="0" collapsed="false">
      <c r="A6282" s="7" t="n">
        <v>6277</v>
      </c>
      <c r="B6282" s="8"/>
      <c r="C6282" s="8"/>
      <c r="D6282" s="8"/>
      <c r="E6282" s="9"/>
      <c r="F6282" s="9"/>
      <c r="G6282" s="10" t="str">
        <f aca="false">IF(F6282="Rischio alto","A",IF(F6282="Rischio medio","B",IF(F6282="Rischio basso","C","")))</f>
        <v/>
      </c>
      <c r="H6282" s="8"/>
      <c r="I6282" s="16"/>
      <c r="J6282" s="12"/>
      <c r="K6282" s="12"/>
      <c r="L6282" s="13" t="n">
        <f aca="false">K6282-J6282</f>
        <v>0</v>
      </c>
      <c r="M6282" s="8"/>
      <c r="N6282" s="13" t="n">
        <f aca="false">L6282-M6282</f>
        <v>0</v>
      </c>
      <c r="O6282" s="14" t="str">
        <f aca="false">IF(AND(G6282="A"),"91,5119",IF(AND(G6282="B"),"44,1784",IF(AND(G6282="C"),"12,6225",IF(AND(G6282=""),""))))</f>
        <v/>
      </c>
      <c r="P6282" s="15" t="str">
        <f aca="false">IF(OR(O6282=0,N6282=0,J6282=0,K6282=0,E6282="",D6282="",C6282="",B6282="",H6282="",I6282=""),"",IF(AND(G6282="A",(O6282*N6282)&lt;=foglio!$H$3),(N6282*O6282),IF(AND(G6282="A",(O6282*N6282)&gt;foglio!$H$3),foglio!$H$3,IF(AND(G6282="B",(O6282*N6282)&lt;=foglio!$H$4),(N6282*O6282),IF(AND(G6282="B",(O6282*N6282)&gt;foglio!$H$5),foglio!$H$4,IF(AND(G6282="C",(O6282*N6282)&lt;=foglio!$H$5),(N6282*O6282),IF(AND(G6282="C",(O6282*N6282)&gt;foglio!$H$5),foglio!$H$5)))))))</f>
        <v/>
      </c>
    </row>
    <row r="6283" customFormat="false" ht="10.2" hidden="false" customHeight="false" outlineLevel="0" collapsed="false">
      <c r="A6283" s="7" t="n">
        <v>6278</v>
      </c>
      <c r="B6283" s="8"/>
      <c r="C6283" s="8"/>
      <c r="D6283" s="8"/>
      <c r="E6283" s="9"/>
      <c r="F6283" s="9"/>
      <c r="G6283" s="10" t="str">
        <f aca="false">IF(F6283="Rischio alto","A",IF(F6283="Rischio medio","B",IF(F6283="Rischio basso","C","")))</f>
        <v/>
      </c>
      <c r="H6283" s="8"/>
      <c r="I6283" s="16"/>
      <c r="J6283" s="12"/>
      <c r="K6283" s="12"/>
      <c r="L6283" s="13" t="n">
        <f aca="false">K6283-J6283</f>
        <v>0</v>
      </c>
      <c r="M6283" s="8"/>
      <c r="N6283" s="13" t="n">
        <f aca="false">L6283-M6283</f>
        <v>0</v>
      </c>
      <c r="O6283" s="14" t="str">
        <f aca="false">IF(AND(G6283="A"),"91,5119",IF(AND(G6283="B"),"44,1784",IF(AND(G6283="C"),"12,6225",IF(AND(G6283=""),""))))</f>
        <v/>
      </c>
      <c r="P6283" s="15" t="str">
        <f aca="false">IF(OR(O6283=0,N6283=0,J6283=0,K6283=0,E6283="",D6283="",C6283="",B6283="",H6283="",I6283=""),"",IF(AND(G6283="A",(O6283*N6283)&lt;=foglio!$H$3),(N6283*O6283),IF(AND(G6283="A",(O6283*N6283)&gt;foglio!$H$3),foglio!$H$3,IF(AND(G6283="B",(O6283*N6283)&lt;=foglio!$H$4),(N6283*O6283),IF(AND(G6283="B",(O6283*N6283)&gt;foglio!$H$5),foglio!$H$4,IF(AND(G6283="C",(O6283*N6283)&lt;=foglio!$H$5),(N6283*O6283),IF(AND(G6283="C",(O6283*N6283)&gt;foglio!$H$5),foglio!$H$5)))))))</f>
        <v/>
      </c>
    </row>
    <row r="6284" customFormat="false" ht="10.2" hidden="false" customHeight="false" outlineLevel="0" collapsed="false">
      <c r="A6284" s="7" t="n">
        <v>6279</v>
      </c>
      <c r="B6284" s="8"/>
      <c r="C6284" s="8"/>
      <c r="D6284" s="8"/>
      <c r="E6284" s="9"/>
      <c r="F6284" s="9"/>
      <c r="G6284" s="10" t="str">
        <f aca="false">IF(F6284="Rischio alto","A",IF(F6284="Rischio medio","B",IF(F6284="Rischio basso","C","")))</f>
        <v/>
      </c>
      <c r="H6284" s="8"/>
      <c r="I6284" s="16"/>
      <c r="J6284" s="12"/>
      <c r="K6284" s="12"/>
      <c r="L6284" s="13" t="n">
        <f aca="false">K6284-J6284</f>
        <v>0</v>
      </c>
      <c r="M6284" s="8"/>
      <c r="N6284" s="13" t="n">
        <f aca="false">L6284-M6284</f>
        <v>0</v>
      </c>
      <c r="O6284" s="14" t="str">
        <f aca="false">IF(AND(G6284="A"),"91,5119",IF(AND(G6284="B"),"44,1784",IF(AND(G6284="C"),"12,6225",IF(AND(G6284=""),""))))</f>
        <v/>
      </c>
      <c r="P6284" s="15" t="str">
        <f aca="false">IF(OR(O6284=0,N6284=0,J6284=0,K6284=0,E6284="",D6284="",C6284="",B6284="",H6284="",I6284=""),"",IF(AND(G6284="A",(O6284*N6284)&lt;=foglio!$H$3),(N6284*O6284),IF(AND(G6284="A",(O6284*N6284)&gt;foglio!$H$3),foglio!$H$3,IF(AND(G6284="B",(O6284*N6284)&lt;=foglio!$H$4),(N6284*O6284),IF(AND(G6284="B",(O6284*N6284)&gt;foglio!$H$5),foglio!$H$4,IF(AND(G6284="C",(O6284*N6284)&lt;=foglio!$H$5),(N6284*O6284),IF(AND(G6284="C",(O6284*N6284)&gt;foglio!$H$5),foglio!$H$5)))))))</f>
        <v/>
      </c>
    </row>
    <row r="6285" customFormat="false" ht="10.2" hidden="false" customHeight="false" outlineLevel="0" collapsed="false">
      <c r="A6285" s="7" t="n">
        <v>6280</v>
      </c>
      <c r="B6285" s="8"/>
      <c r="C6285" s="8"/>
      <c r="D6285" s="8"/>
      <c r="E6285" s="9"/>
      <c r="F6285" s="9"/>
      <c r="G6285" s="10" t="str">
        <f aca="false">IF(F6285="Rischio alto","A",IF(F6285="Rischio medio","B",IF(F6285="Rischio basso","C","")))</f>
        <v/>
      </c>
      <c r="H6285" s="8"/>
      <c r="I6285" s="16"/>
      <c r="J6285" s="12"/>
      <c r="K6285" s="12"/>
      <c r="L6285" s="13" t="n">
        <f aca="false">K6285-J6285</f>
        <v>0</v>
      </c>
      <c r="M6285" s="8"/>
      <c r="N6285" s="13" t="n">
        <f aca="false">L6285-M6285</f>
        <v>0</v>
      </c>
      <c r="O6285" s="14" t="str">
        <f aca="false">IF(AND(G6285="A"),"91,5119",IF(AND(G6285="B"),"44,1784",IF(AND(G6285="C"),"12,6225",IF(AND(G6285=""),""))))</f>
        <v/>
      </c>
      <c r="P6285" s="15" t="str">
        <f aca="false">IF(OR(O6285=0,N6285=0,J6285=0,K6285=0,E6285="",D6285="",C6285="",B6285="",H6285="",I6285=""),"",IF(AND(G6285="A",(O6285*N6285)&lt;=foglio!$H$3),(N6285*O6285),IF(AND(G6285="A",(O6285*N6285)&gt;foglio!$H$3),foglio!$H$3,IF(AND(G6285="B",(O6285*N6285)&lt;=foglio!$H$4),(N6285*O6285),IF(AND(G6285="B",(O6285*N6285)&gt;foglio!$H$5),foglio!$H$4,IF(AND(G6285="C",(O6285*N6285)&lt;=foglio!$H$5),(N6285*O6285),IF(AND(G6285="C",(O6285*N6285)&gt;foglio!$H$5),foglio!$H$5)))))))</f>
        <v/>
      </c>
    </row>
    <row r="6286" customFormat="false" ht="10.2" hidden="false" customHeight="false" outlineLevel="0" collapsed="false">
      <c r="A6286" s="7" t="n">
        <v>6281</v>
      </c>
      <c r="B6286" s="8"/>
      <c r="C6286" s="8"/>
      <c r="D6286" s="8"/>
      <c r="E6286" s="9"/>
      <c r="F6286" s="9"/>
      <c r="G6286" s="10" t="str">
        <f aca="false">IF(F6286="Rischio alto","A",IF(F6286="Rischio medio","B",IF(F6286="Rischio basso","C","")))</f>
        <v/>
      </c>
      <c r="H6286" s="8"/>
      <c r="I6286" s="16"/>
      <c r="J6286" s="12"/>
      <c r="K6286" s="12"/>
      <c r="L6286" s="13" t="n">
        <f aca="false">K6286-J6286</f>
        <v>0</v>
      </c>
      <c r="M6286" s="8"/>
      <c r="N6286" s="13" t="n">
        <f aca="false">L6286-M6286</f>
        <v>0</v>
      </c>
      <c r="O6286" s="14" t="str">
        <f aca="false">IF(AND(G6286="A"),"91,5119",IF(AND(G6286="B"),"44,1784",IF(AND(G6286="C"),"12,6225",IF(AND(G6286=""),""))))</f>
        <v/>
      </c>
      <c r="P6286" s="15" t="str">
        <f aca="false">IF(OR(O6286=0,N6286=0,J6286=0,K6286=0,E6286="",D6286="",C6286="",B6286="",H6286="",I6286=""),"",IF(AND(G6286="A",(O6286*N6286)&lt;=foglio!$H$3),(N6286*O6286),IF(AND(G6286="A",(O6286*N6286)&gt;foglio!$H$3),foglio!$H$3,IF(AND(G6286="B",(O6286*N6286)&lt;=foglio!$H$4),(N6286*O6286),IF(AND(G6286="B",(O6286*N6286)&gt;foglio!$H$5),foglio!$H$4,IF(AND(G6286="C",(O6286*N6286)&lt;=foglio!$H$5),(N6286*O6286),IF(AND(G6286="C",(O6286*N6286)&gt;foglio!$H$5),foglio!$H$5)))))))</f>
        <v/>
      </c>
    </row>
    <row r="6287" customFormat="false" ht="10.2" hidden="false" customHeight="false" outlineLevel="0" collapsed="false">
      <c r="A6287" s="7" t="n">
        <v>6282</v>
      </c>
      <c r="B6287" s="8"/>
      <c r="C6287" s="8"/>
      <c r="D6287" s="8"/>
      <c r="E6287" s="9"/>
      <c r="F6287" s="9"/>
      <c r="G6287" s="10" t="str">
        <f aca="false">IF(F6287="Rischio alto","A",IF(F6287="Rischio medio","B",IF(F6287="Rischio basso","C","")))</f>
        <v/>
      </c>
      <c r="H6287" s="8"/>
      <c r="I6287" s="16"/>
      <c r="J6287" s="12"/>
      <c r="K6287" s="12"/>
      <c r="L6287" s="13" t="n">
        <f aca="false">K6287-J6287</f>
        <v>0</v>
      </c>
      <c r="M6287" s="8"/>
      <c r="N6287" s="13" t="n">
        <f aca="false">L6287-M6287</f>
        <v>0</v>
      </c>
      <c r="O6287" s="14" t="str">
        <f aca="false">IF(AND(G6287="A"),"91,5119",IF(AND(G6287="B"),"44,1784",IF(AND(G6287="C"),"12,6225",IF(AND(G6287=""),""))))</f>
        <v/>
      </c>
      <c r="P6287" s="15" t="str">
        <f aca="false">IF(OR(O6287=0,N6287=0,J6287=0,K6287=0,E6287="",D6287="",C6287="",B6287="",H6287="",I6287=""),"",IF(AND(G6287="A",(O6287*N6287)&lt;=foglio!$H$3),(N6287*O6287),IF(AND(G6287="A",(O6287*N6287)&gt;foglio!$H$3),foglio!$H$3,IF(AND(G6287="B",(O6287*N6287)&lt;=foglio!$H$4),(N6287*O6287),IF(AND(G6287="B",(O6287*N6287)&gt;foglio!$H$5),foglio!$H$4,IF(AND(G6287="C",(O6287*N6287)&lt;=foglio!$H$5),(N6287*O6287),IF(AND(G6287="C",(O6287*N6287)&gt;foglio!$H$5),foglio!$H$5)))))))</f>
        <v/>
      </c>
    </row>
    <row r="6288" customFormat="false" ht="10.2" hidden="false" customHeight="false" outlineLevel="0" collapsed="false">
      <c r="A6288" s="7" t="n">
        <v>6283</v>
      </c>
      <c r="B6288" s="8"/>
      <c r="C6288" s="8"/>
      <c r="D6288" s="8"/>
      <c r="E6288" s="9"/>
      <c r="F6288" s="9"/>
      <c r="G6288" s="10" t="str">
        <f aca="false">IF(F6288="Rischio alto","A",IF(F6288="Rischio medio","B",IF(F6288="Rischio basso","C","")))</f>
        <v/>
      </c>
      <c r="H6288" s="8"/>
      <c r="I6288" s="16"/>
      <c r="J6288" s="12"/>
      <c r="K6288" s="12"/>
      <c r="L6288" s="13" t="n">
        <f aca="false">K6288-J6288</f>
        <v>0</v>
      </c>
      <c r="M6288" s="8"/>
      <c r="N6288" s="13" t="n">
        <f aca="false">L6288-M6288</f>
        <v>0</v>
      </c>
      <c r="O6288" s="14" t="str">
        <f aca="false">IF(AND(G6288="A"),"91,5119",IF(AND(G6288="B"),"44,1784",IF(AND(G6288="C"),"12,6225",IF(AND(G6288=""),""))))</f>
        <v/>
      </c>
      <c r="P6288" s="15" t="str">
        <f aca="false">IF(OR(O6288=0,N6288=0,J6288=0,K6288=0,E6288="",D6288="",C6288="",B6288="",H6288="",I6288=""),"",IF(AND(G6288="A",(O6288*N6288)&lt;=foglio!$H$3),(N6288*O6288),IF(AND(G6288="A",(O6288*N6288)&gt;foglio!$H$3),foglio!$H$3,IF(AND(G6288="B",(O6288*N6288)&lt;=foglio!$H$4),(N6288*O6288),IF(AND(G6288="B",(O6288*N6288)&gt;foglio!$H$5),foglio!$H$4,IF(AND(G6288="C",(O6288*N6288)&lt;=foglio!$H$5),(N6288*O6288),IF(AND(G6288="C",(O6288*N6288)&gt;foglio!$H$5),foglio!$H$5)))))))</f>
        <v/>
      </c>
    </row>
    <row r="6289" customFormat="false" ht="10.2" hidden="false" customHeight="false" outlineLevel="0" collapsed="false">
      <c r="A6289" s="7" t="n">
        <v>6284</v>
      </c>
      <c r="B6289" s="8"/>
      <c r="C6289" s="8"/>
      <c r="D6289" s="8"/>
      <c r="E6289" s="9"/>
      <c r="F6289" s="9"/>
      <c r="G6289" s="10" t="str">
        <f aca="false">IF(F6289="Rischio alto","A",IF(F6289="Rischio medio","B",IF(F6289="Rischio basso","C","")))</f>
        <v/>
      </c>
      <c r="H6289" s="8"/>
      <c r="I6289" s="16"/>
      <c r="J6289" s="12"/>
      <c r="K6289" s="12"/>
      <c r="L6289" s="13" t="n">
        <f aca="false">K6289-J6289</f>
        <v>0</v>
      </c>
      <c r="M6289" s="8"/>
      <c r="N6289" s="13" t="n">
        <f aca="false">L6289-M6289</f>
        <v>0</v>
      </c>
      <c r="O6289" s="14" t="str">
        <f aca="false">IF(AND(G6289="A"),"91,5119",IF(AND(G6289="B"),"44,1784",IF(AND(G6289="C"),"12,6225",IF(AND(G6289=""),""))))</f>
        <v/>
      </c>
      <c r="P6289" s="15" t="str">
        <f aca="false">IF(OR(O6289=0,N6289=0,J6289=0,K6289=0,E6289="",D6289="",C6289="",B6289="",H6289="",I6289=""),"",IF(AND(G6289="A",(O6289*N6289)&lt;=foglio!$H$3),(N6289*O6289),IF(AND(G6289="A",(O6289*N6289)&gt;foglio!$H$3),foglio!$H$3,IF(AND(G6289="B",(O6289*N6289)&lt;=foglio!$H$4),(N6289*O6289),IF(AND(G6289="B",(O6289*N6289)&gt;foglio!$H$5),foglio!$H$4,IF(AND(G6289="C",(O6289*N6289)&lt;=foglio!$H$5),(N6289*O6289),IF(AND(G6289="C",(O6289*N6289)&gt;foglio!$H$5),foglio!$H$5)))))))</f>
        <v/>
      </c>
    </row>
    <row r="6290" customFormat="false" ht="10.2" hidden="false" customHeight="false" outlineLevel="0" collapsed="false">
      <c r="A6290" s="7" t="n">
        <v>6285</v>
      </c>
      <c r="B6290" s="8"/>
      <c r="C6290" s="8"/>
      <c r="D6290" s="8"/>
      <c r="E6290" s="9"/>
      <c r="F6290" s="9"/>
      <c r="G6290" s="10" t="str">
        <f aca="false">IF(F6290="Rischio alto","A",IF(F6290="Rischio medio","B",IF(F6290="Rischio basso","C","")))</f>
        <v/>
      </c>
      <c r="H6290" s="8"/>
      <c r="I6290" s="16"/>
      <c r="J6290" s="12"/>
      <c r="K6290" s="12"/>
      <c r="L6290" s="13" t="n">
        <f aca="false">K6290-J6290</f>
        <v>0</v>
      </c>
      <c r="M6290" s="8"/>
      <c r="N6290" s="13" t="n">
        <f aca="false">L6290-M6290</f>
        <v>0</v>
      </c>
      <c r="O6290" s="14" t="str">
        <f aca="false">IF(AND(G6290="A"),"91,5119",IF(AND(G6290="B"),"44,1784",IF(AND(G6290="C"),"12,6225",IF(AND(G6290=""),""))))</f>
        <v/>
      </c>
      <c r="P6290" s="15" t="str">
        <f aca="false">IF(OR(O6290=0,N6290=0,J6290=0,K6290=0,E6290="",D6290="",C6290="",B6290="",H6290="",I6290=""),"",IF(AND(G6290="A",(O6290*N6290)&lt;=foglio!$H$3),(N6290*O6290),IF(AND(G6290="A",(O6290*N6290)&gt;foglio!$H$3),foglio!$H$3,IF(AND(G6290="B",(O6290*N6290)&lt;=foglio!$H$4),(N6290*O6290),IF(AND(G6290="B",(O6290*N6290)&gt;foglio!$H$5),foglio!$H$4,IF(AND(G6290="C",(O6290*N6290)&lt;=foglio!$H$5),(N6290*O6290),IF(AND(G6290="C",(O6290*N6290)&gt;foglio!$H$5),foglio!$H$5)))))))</f>
        <v/>
      </c>
    </row>
    <row r="6291" customFormat="false" ht="10.2" hidden="false" customHeight="false" outlineLevel="0" collapsed="false">
      <c r="A6291" s="7" t="n">
        <v>6286</v>
      </c>
      <c r="B6291" s="8"/>
      <c r="C6291" s="8"/>
      <c r="D6291" s="8"/>
      <c r="E6291" s="9"/>
      <c r="F6291" s="9"/>
      <c r="G6291" s="10" t="str">
        <f aca="false">IF(F6291="Rischio alto","A",IF(F6291="Rischio medio","B",IF(F6291="Rischio basso","C","")))</f>
        <v/>
      </c>
      <c r="H6291" s="8"/>
      <c r="I6291" s="16"/>
      <c r="J6291" s="12"/>
      <c r="K6291" s="12"/>
      <c r="L6291" s="13" t="n">
        <f aca="false">K6291-J6291</f>
        <v>0</v>
      </c>
      <c r="M6291" s="8"/>
      <c r="N6291" s="13" t="n">
        <f aca="false">L6291-M6291</f>
        <v>0</v>
      </c>
      <c r="O6291" s="14" t="str">
        <f aca="false">IF(AND(G6291="A"),"91,5119",IF(AND(G6291="B"),"44,1784",IF(AND(G6291="C"),"12,6225",IF(AND(G6291=""),""))))</f>
        <v/>
      </c>
      <c r="P6291" s="15" t="str">
        <f aca="false">IF(OR(O6291=0,N6291=0,J6291=0,K6291=0,E6291="",D6291="",C6291="",B6291="",H6291="",I6291=""),"",IF(AND(G6291="A",(O6291*N6291)&lt;=foglio!$H$3),(N6291*O6291),IF(AND(G6291="A",(O6291*N6291)&gt;foglio!$H$3),foglio!$H$3,IF(AND(G6291="B",(O6291*N6291)&lt;=foglio!$H$4),(N6291*O6291),IF(AND(G6291="B",(O6291*N6291)&gt;foglio!$H$5),foglio!$H$4,IF(AND(G6291="C",(O6291*N6291)&lt;=foglio!$H$5),(N6291*O6291),IF(AND(G6291="C",(O6291*N6291)&gt;foglio!$H$5),foglio!$H$5)))))))</f>
        <v/>
      </c>
    </row>
    <row r="6292" customFormat="false" ht="10.2" hidden="false" customHeight="false" outlineLevel="0" collapsed="false">
      <c r="A6292" s="7" t="n">
        <v>6287</v>
      </c>
      <c r="B6292" s="8"/>
      <c r="C6292" s="8"/>
      <c r="D6292" s="8"/>
      <c r="E6292" s="9"/>
      <c r="F6292" s="9"/>
      <c r="G6292" s="10" t="str">
        <f aca="false">IF(F6292="Rischio alto","A",IF(F6292="Rischio medio","B",IF(F6292="Rischio basso","C","")))</f>
        <v/>
      </c>
      <c r="H6292" s="8"/>
      <c r="I6292" s="16"/>
      <c r="J6292" s="12"/>
      <c r="K6292" s="12"/>
      <c r="L6292" s="13" t="n">
        <f aca="false">K6292-J6292</f>
        <v>0</v>
      </c>
      <c r="M6292" s="8"/>
      <c r="N6292" s="13" t="n">
        <f aca="false">L6292-M6292</f>
        <v>0</v>
      </c>
      <c r="O6292" s="14" t="str">
        <f aca="false">IF(AND(G6292="A"),"91,5119",IF(AND(G6292="B"),"44,1784",IF(AND(G6292="C"),"12,6225",IF(AND(G6292=""),""))))</f>
        <v/>
      </c>
      <c r="P6292" s="15" t="str">
        <f aca="false">IF(OR(O6292=0,N6292=0,J6292=0,K6292=0,E6292="",D6292="",C6292="",B6292="",H6292="",I6292=""),"",IF(AND(G6292="A",(O6292*N6292)&lt;=foglio!$H$3),(N6292*O6292),IF(AND(G6292="A",(O6292*N6292)&gt;foglio!$H$3),foglio!$H$3,IF(AND(G6292="B",(O6292*N6292)&lt;=foglio!$H$4),(N6292*O6292),IF(AND(G6292="B",(O6292*N6292)&gt;foglio!$H$5),foglio!$H$4,IF(AND(G6292="C",(O6292*N6292)&lt;=foglio!$H$5),(N6292*O6292),IF(AND(G6292="C",(O6292*N6292)&gt;foglio!$H$5),foglio!$H$5)))))))</f>
        <v/>
      </c>
    </row>
    <row r="6293" customFormat="false" ht="10.2" hidden="false" customHeight="false" outlineLevel="0" collapsed="false">
      <c r="A6293" s="7" t="n">
        <v>6288</v>
      </c>
      <c r="B6293" s="8"/>
      <c r="C6293" s="8"/>
      <c r="D6293" s="8"/>
      <c r="E6293" s="9"/>
      <c r="F6293" s="9"/>
      <c r="G6293" s="10" t="str">
        <f aca="false">IF(F6293="Rischio alto","A",IF(F6293="Rischio medio","B",IF(F6293="Rischio basso","C","")))</f>
        <v/>
      </c>
      <c r="H6293" s="8"/>
      <c r="I6293" s="16"/>
      <c r="J6293" s="12"/>
      <c r="K6293" s="12"/>
      <c r="L6293" s="13" t="n">
        <f aca="false">K6293-J6293</f>
        <v>0</v>
      </c>
      <c r="M6293" s="8"/>
      <c r="N6293" s="13" t="n">
        <f aca="false">L6293-M6293</f>
        <v>0</v>
      </c>
      <c r="O6293" s="14" t="str">
        <f aca="false">IF(AND(G6293="A"),"91,5119",IF(AND(G6293="B"),"44,1784",IF(AND(G6293="C"),"12,6225",IF(AND(G6293=""),""))))</f>
        <v/>
      </c>
      <c r="P6293" s="15" t="str">
        <f aca="false">IF(OR(O6293=0,N6293=0,J6293=0,K6293=0,E6293="",D6293="",C6293="",B6293="",H6293="",I6293=""),"",IF(AND(G6293="A",(O6293*N6293)&lt;=foglio!$H$3),(N6293*O6293),IF(AND(G6293="A",(O6293*N6293)&gt;foglio!$H$3),foglio!$H$3,IF(AND(G6293="B",(O6293*N6293)&lt;=foglio!$H$4),(N6293*O6293),IF(AND(G6293="B",(O6293*N6293)&gt;foglio!$H$5),foglio!$H$4,IF(AND(G6293="C",(O6293*N6293)&lt;=foglio!$H$5),(N6293*O6293),IF(AND(G6293="C",(O6293*N6293)&gt;foglio!$H$5),foglio!$H$5)))))))</f>
        <v/>
      </c>
    </row>
    <row r="6294" customFormat="false" ht="10.2" hidden="false" customHeight="false" outlineLevel="0" collapsed="false">
      <c r="A6294" s="7" t="n">
        <v>6289</v>
      </c>
      <c r="B6294" s="8"/>
      <c r="C6294" s="8"/>
      <c r="D6294" s="8"/>
      <c r="E6294" s="9"/>
      <c r="F6294" s="9"/>
      <c r="G6294" s="10" t="str">
        <f aca="false">IF(F6294="Rischio alto","A",IF(F6294="Rischio medio","B",IF(F6294="Rischio basso","C","")))</f>
        <v/>
      </c>
      <c r="H6294" s="8"/>
      <c r="I6294" s="16"/>
      <c r="J6294" s="12"/>
      <c r="K6294" s="12"/>
      <c r="L6294" s="13" t="n">
        <f aca="false">K6294-J6294</f>
        <v>0</v>
      </c>
      <c r="M6294" s="8"/>
      <c r="N6294" s="13" t="n">
        <f aca="false">L6294-M6294</f>
        <v>0</v>
      </c>
      <c r="O6294" s="14" t="str">
        <f aca="false">IF(AND(G6294="A"),"91,5119",IF(AND(G6294="B"),"44,1784",IF(AND(G6294="C"),"12,6225",IF(AND(G6294=""),""))))</f>
        <v/>
      </c>
      <c r="P6294" s="15" t="str">
        <f aca="false">IF(OR(O6294=0,N6294=0,J6294=0,K6294=0,E6294="",D6294="",C6294="",B6294="",H6294="",I6294=""),"",IF(AND(G6294="A",(O6294*N6294)&lt;=foglio!$H$3),(N6294*O6294),IF(AND(G6294="A",(O6294*N6294)&gt;foglio!$H$3),foglio!$H$3,IF(AND(G6294="B",(O6294*N6294)&lt;=foglio!$H$4),(N6294*O6294),IF(AND(G6294="B",(O6294*N6294)&gt;foglio!$H$5),foglio!$H$4,IF(AND(G6294="C",(O6294*N6294)&lt;=foglio!$H$5),(N6294*O6294),IF(AND(G6294="C",(O6294*N6294)&gt;foglio!$H$5),foglio!$H$5)))))))</f>
        <v/>
      </c>
    </row>
    <row r="6295" customFormat="false" ht="10.2" hidden="false" customHeight="false" outlineLevel="0" collapsed="false">
      <c r="A6295" s="7" t="n">
        <v>6290</v>
      </c>
      <c r="B6295" s="8"/>
      <c r="C6295" s="8"/>
      <c r="D6295" s="8"/>
      <c r="E6295" s="9"/>
      <c r="F6295" s="9"/>
      <c r="G6295" s="10" t="str">
        <f aca="false">IF(F6295="Rischio alto","A",IF(F6295="Rischio medio","B",IF(F6295="Rischio basso","C","")))</f>
        <v/>
      </c>
      <c r="H6295" s="8"/>
      <c r="I6295" s="16"/>
      <c r="J6295" s="12"/>
      <c r="K6295" s="12"/>
      <c r="L6295" s="13" t="n">
        <f aca="false">K6295-J6295</f>
        <v>0</v>
      </c>
      <c r="M6295" s="8"/>
      <c r="N6295" s="13" t="n">
        <f aca="false">L6295-M6295</f>
        <v>0</v>
      </c>
      <c r="O6295" s="14" t="str">
        <f aca="false">IF(AND(G6295="A"),"91,5119",IF(AND(G6295="B"),"44,1784",IF(AND(G6295="C"),"12,6225",IF(AND(G6295=""),""))))</f>
        <v/>
      </c>
      <c r="P6295" s="15" t="str">
        <f aca="false">IF(OR(O6295=0,N6295=0,J6295=0,K6295=0,E6295="",D6295="",C6295="",B6295="",H6295="",I6295=""),"",IF(AND(G6295="A",(O6295*N6295)&lt;=foglio!$H$3),(N6295*O6295),IF(AND(G6295="A",(O6295*N6295)&gt;foglio!$H$3),foglio!$H$3,IF(AND(G6295="B",(O6295*N6295)&lt;=foglio!$H$4),(N6295*O6295),IF(AND(G6295="B",(O6295*N6295)&gt;foglio!$H$5),foglio!$H$4,IF(AND(G6295="C",(O6295*N6295)&lt;=foglio!$H$5),(N6295*O6295),IF(AND(G6295="C",(O6295*N6295)&gt;foglio!$H$5),foglio!$H$5)))))))</f>
        <v/>
      </c>
    </row>
    <row r="6296" customFormat="false" ht="10.2" hidden="false" customHeight="false" outlineLevel="0" collapsed="false">
      <c r="A6296" s="7" t="n">
        <v>6291</v>
      </c>
      <c r="B6296" s="8"/>
      <c r="C6296" s="8"/>
      <c r="D6296" s="8"/>
      <c r="E6296" s="9"/>
      <c r="F6296" s="9"/>
      <c r="G6296" s="10" t="str">
        <f aca="false">IF(F6296="Rischio alto","A",IF(F6296="Rischio medio","B",IF(F6296="Rischio basso","C","")))</f>
        <v/>
      </c>
      <c r="H6296" s="8"/>
      <c r="I6296" s="16"/>
      <c r="J6296" s="12"/>
      <c r="K6296" s="12"/>
      <c r="L6296" s="13" t="n">
        <f aca="false">K6296-J6296</f>
        <v>0</v>
      </c>
      <c r="M6296" s="8"/>
      <c r="N6296" s="13" t="n">
        <f aca="false">L6296-M6296</f>
        <v>0</v>
      </c>
      <c r="O6296" s="14" t="str">
        <f aca="false">IF(AND(G6296="A"),"91,5119",IF(AND(G6296="B"),"44,1784",IF(AND(G6296="C"),"12,6225",IF(AND(G6296=""),""))))</f>
        <v/>
      </c>
      <c r="P6296" s="15" t="str">
        <f aca="false">IF(OR(O6296=0,N6296=0,J6296=0,K6296=0,E6296="",D6296="",C6296="",B6296="",H6296="",I6296=""),"",IF(AND(G6296="A",(O6296*N6296)&lt;=foglio!$H$3),(N6296*O6296),IF(AND(G6296="A",(O6296*N6296)&gt;foglio!$H$3),foglio!$H$3,IF(AND(G6296="B",(O6296*N6296)&lt;=foglio!$H$4),(N6296*O6296),IF(AND(G6296="B",(O6296*N6296)&gt;foglio!$H$5),foglio!$H$4,IF(AND(G6296="C",(O6296*N6296)&lt;=foglio!$H$5),(N6296*O6296),IF(AND(G6296="C",(O6296*N6296)&gt;foglio!$H$5),foglio!$H$5)))))))</f>
        <v/>
      </c>
    </row>
    <row r="6297" customFormat="false" ht="10.2" hidden="false" customHeight="false" outlineLevel="0" collapsed="false">
      <c r="A6297" s="7" t="n">
        <v>6292</v>
      </c>
      <c r="B6297" s="8"/>
      <c r="C6297" s="8"/>
      <c r="D6297" s="8"/>
      <c r="E6297" s="9"/>
      <c r="F6297" s="9"/>
      <c r="G6297" s="10" t="str">
        <f aca="false">IF(F6297="Rischio alto","A",IF(F6297="Rischio medio","B",IF(F6297="Rischio basso","C","")))</f>
        <v/>
      </c>
      <c r="H6297" s="8"/>
      <c r="I6297" s="16"/>
      <c r="J6297" s="12"/>
      <c r="K6297" s="12"/>
      <c r="L6297" s="13" t="n">
        <f aca="false">K6297-J6297</f>
        <v>0</v>
      </c>
      <c r="M6297" s="8"/>
      <c r="N6297" s="13" t="n">
        <f aca="false">L6297-M6297</f>
        <v>0</v>
      </c>
      <c r="O6297" s="14" t="str">
        <f aca="false">IF(AND(G6297="A"),"91,5119",IF(AND(G6297="B"),"44,1784",IF(AND(G6297="C"),"12,6225",IF(AND(G6297=""),""))))</f>
        <v/>
      </c>
      <c r="P6297" s="15" t="str">
        <f aca="false">IF(OR(O6297=0,N6297=0,J6297=0,K6297=0,E6297="",D6297="",C6297="",B6297="",H6297="",I6297=""),"",IF(AND(G6297="A",(O6297*N6297)&lt;=foglio!$H$3),(N6297*O6297),IF(AND(G6297="A",(O6297*N6297)&gt;foglio!$H$3),foglio!$H$3,IF(AND(G6297="B",(O6297*N6297)&lt;=foglio!$H$4),(N6297*O6297),IF(AND(G6297="B",(O6297*N6297)&gt;foglio!$H$5),foglio!$H$4,IF(AND(G6297="C",(O6297*N6297)&lt;=foglio!$H$5),(N6297*O6297),IF(AND(G6297="C",(O6297*N6297)&gt;foglio!$H$5),foglio!$H$5)))))))</f>
        <v/>
      </c>
    </row>
    <row r="6298" customFormat="false" ht="10.2" hidden="false" customHeight="false" outlineLevel="0" collapsed="false">
      <c r="A6298" s="7" t="n">
        <v>6293</v>
      </c>
      <c r="B6298" s="8"/>
      <c r="C6298" s="8"/>
      <c r="D6298" s="8"/>
      <c r="E6298" s="9"/>
      <c r="F6298" s="9"/>
      <c r="G6298" s="10" t="str">
        <f aca="false">IF(F6298="Rischio alto","A",IF(F6298="Rischio medio","B",IF(F6298="Rischio basso","C","")))</f>
        <v/>
      </c>
      <c r="H6298" s="8"/>
      <c r="I6298" s="16"/>
      <c r="J6298" s="12"/>
      <c r="K6298" s="12"/>
      <c r="L6298" s="13" t="n">
        <f aca="false">K6298-J6298</f>
        <v>0</v>
      </c>
      <c r="M6298" s="8"/>
      <c r="N6298" s="13" t="n">
        <f aca="false">L6298-M6298</f>
        <v>0</v>
      </c>
      <c r="O6298" s="14" t="str">
        <f aca="false">IF(AND(G6298="A"),"91,5119",IF(AND(G6298="B"),"44,1784",IF(AND(G6298="C"),"12,6225",IF(AND(G6298=""),""))))</f>
        <v/>
      </c>
      <c r="P6298" s="15" t="str">
        <f aca="false">IF(OR(O6298=0,N6298=0,J6298=0,K6298=0,E6298="",D6298="",C6298="",B6298="",H6298="",I6298=""),"",IF(AND(G6298="A",(O6298*N6298)&lt;=foglio!$H$3),(N6298*O6298),IF(AND(G6298="A",(O6298*N6298)&gt;foglio!$H$3),foglio!$H$3,IF(AND(G6298="B",(O6298*N6298)&lt;=foglio!$H$4),(N6298*O6298),IF(AND(G6298="B",(O6298*N6298)&gt;foglio!$H$5),foglio!$H$4,IF(AND(G6298="C",(O6298*N6298)&lt;=foglio!$H$5),(N6298*O6298),IF(AND(G6298="C",(O6298*N6298)&gt;foglio!$H$5),foglio!$H$5)))))))</f>
        <v/>
      </c>
    </row>
    <row r="6299" customFormat="false" ht="10.2" hidden="false" customHeight="false" outlineLevel="0" collapsed="false">
      <c r="A6299" s="7" t="n">
        <v>6294</v>
      </c>
      <c r="B6299" s="8"/>
      <c r="C6299" s="8"/>
      <c r="D6299" s="8"/>
      <c r="E6299" s="9"/>
      <c r="F6299" s="9"/>
      <c r="G6299" s="10" t="str">
        <f aca="false">IF(F6299="Rischio alto","A",IF(F6299="Rischio medio","B",IF(F6299="Rischio basso","C","")))</f>
        <v/>
      </c>
      <c r="H6299" s="8"/>
      <c r="I6299" s="16"/>
      <c r="J6299" s="12"/>
      <c r="K6299" s="12"/>
      <c r="L6299" s="13" t="n">
        <f aca="false">K6299-J6299</f>
        <v>0</v>
      </c>
      <c r="M6299" s="8"/>
      <c r="N6299" s="13" t="n">
        <f aca="false">L6299-M6299</f>
        <v>0</v>
      </c>
      <c r="O6299" s="14" t="str">
        <f aca="false">IF(AND(G6299="A"),"91,5119",IF(AND(G6299="B"),"44,1784",IF(AND(G6299="C"),"12,6225",IF(AND(G6299=""),""))))</f>
        <v/>
      </c>
      <c r="P6299" s="15" t="str">
        <f aca="false">IF(OR(O6299=0,N6299=0,J6299=0,K6299=0,E6299="",D6299="",C6299="",B6299="",H6299="",I6299=""),"",IF(AND(G6299="A",(O6299*N6299)&lt;=foglio!$H$3),(N6299*O6299),IF(AND(G6299="A",(O6299*N6299)&gt;foglio!$H$3),foglio!$H$3,IF(AND(G6299="B",(O6299*N6299)&lt;=foglio!$H$4),(N6299*O6299),IF(AND(G6299="B",(O6299*N6299)&gt;foglio!$H$5),foglio!$H$4,IF(AND(G6299="C",(O6299*N6299)&lt;=foglio!$H$5),(N6299*O6299),IF(AND(G6299="C",(O6299*N6299)&gt;foglio!$H$5),foglio!$H$5)))))))</f>
        <v/>
      </c>
    </row>
    <row r="6300" customFormat="false" ht="10.2" hidden="false" customHeight="false" outlineLevel="0" collapsed="false">
      <c r="A6300" s="7" t="n">
        <v>6295</v>
      </c>
      <c r="B6300" s="8"/>
      <c r="C6300" s="8"/>
      <c r="D6300" s="8"/>
      <c r="E6300" s="9"/>
      <c r="F6300" s="9"/>
      <c r="G6300" s="10" t="str">
        <f aca="false">IF(F6300="Rischio alto","A",IF(F6300="Rischio medio","B",IF(F6300="Rischio basso","C","")))</f>
        <v/>
      </c>
      <c r="H6300" s="8"/>
      <c r="I6300" s="16"/>
      <c r="J6300" s="12"/>
      <c r="K6300" s="12"/>
      <c r="L6300" s="13" t="n">
        <f aca="false">K6300-J6300</f>
        <v>0</v>
      </c>
      <c r="M6300" s="8"/>
      <c r="N6300" s="13" t="n">
        <f aca="false">L6300-M6300</f>
        <v>0</v>
      </c>
      <c r="O6300" s="14" t="str">
        <f aca="false">IF(AND(G6300="A"),"91,5119",IF(AND(G6300="B"),"44,1784",IF(AND(G6300="C"),"12,6225",IF(AND(G6300=""),""))))</f>
        <v/>
      </c>
      <c r="P6300" s="15" t="str">
        <f aca="false">IF(OR(O6300=0,N6300=0,J6300=0,K6300=0,E6300="",D6300="",C6300="",B6300="",H6300="",I6300=""),"",IF(AND(G6300="A",(O6300*N6300)&lt;=foglio!$H$3),(N6300*O6300),IF(AND(G6300="A",(O6300*N6300)&gt;foglio!$H$3),foglio!$H$3,IF(AND(G6300="B",(O6300*N6300)&lt;=foglio!$H$4),(N6300*O6300),IF(AND(G6300="B",(O6300*N6300)&gt;foglio!$H$5),foglio!$H$4,IF(AND(G6300="C",(O6300*N6300)&lt;=foglio!$H$5),(N6300*O6300),IF(AND(G6300="C",(O6300*N6300)&gt;foglio!$H$5),foglio!$H$5)))))))</f>
        <v/>
      </c>
    </row>
    <row r="6301" customFormat="false" ht="10.2" hidden="false" customHeight="false" outlineLevel="0" collapsed="false">
      <c r="A6301" s="7" t="n">
        <v>6296</v>
      </c>
      <c r="B6301" s="8"/>
      <c r="C6301" s="8"/>
      <c r="D6301" s="8"/>
      <c r="E6301" s="9"/>
      <c r="F6301" s="9"/>
      <c r="G6301" s="10" t="str">
        <f aca="false">IF(F6301="Rischio alto","A",IF(F6301="Rischio medio","B",IF(F6301="Rischio basso","C","")))</f>
        <v/>
      </c>
      <c r="H6301" s="8"/>
      <c r="I6301" s="16"/>
      <c r="J6301" s="12"/>
      <c r="K6301" s="12"/>
      <c r="L6301" s="13" t="n">
        <f aca="false">K6301-J6301</f>
        <v>0</v>
      </c>
      <c r="M6301" s="8"/>
      <c r="N6301" s="13" t="n">
        <f aca="false">L6301-M6301</f>
        <v>0</v>
      </c>
      <c r="O6301" s="14" t="str">
        <f aca="false">IF(AND(G6301="A"),"91,5119",IF(AND(G6301="B"),"44,1784",IF(AND(G6301="C"),"12,6225",IF(AND(G6301=""),""))))</f>
        <v/>
      </c>
      <c r="P6301" s="15" t="str">
        <f aca="false">IF(OR(O6301=0,N6301=0,J6301=0,K6301=0,E6301="",D6301="",C6301="",B6301="",H6301="",I6301=""),"",IF(AND(G6301="A",(O6301*N6301)&lt;=foglio!$H$3),(N6301*O6301),IF(AND(G6301="A",(O6301*N6301)&gt;foglio!$H$3),foglio!$H$3,IF(AND(G6301="B",(O6301*N6301)&lt;=foglio!$H$4),(N6301*O6301),IF(AND(G6301="B",(O6301*N6301)&gt;foglio!$H$5),foglio!$H$4,IF(AND(G6301="C",(O6301*N6301)&lt;=foglio!$H$5),(N6301*O6301),IF(AND(G6301="C",(O6301*N6301)&gt;foglio!$H$5),foglio!$H$5)))))))</f>
        <v/>
      </c>
    </row>
    <row r="6302" customFormat="false" ht="10.2" hidden="false" customHeight="false" outlineLevel="0" collapsed="false">
      <c r="A6302" s="7" t="n">
        <v>6297</v>
      </c>
      <c r="B6302" s="8"/>
      <c r="C6302" s="8"/>
      <c r="D6302" s="8"/>
      <c r="E6302" s="9"/>
      <c r="F6302" s="9"/>
      <c r="G6302" s="10" t="str">
        <f aca="false">IF(F6302="Rischio alto","A",IF(F6302="Rischio medio","B",IF(F6302="Rischio basso","C","")))</f>
        <v/>
      </c>
      <c r="H6302" s="8"/>
      <c r="I6302" s="16"/>
      <c r="J6302" s="12"/>
      <c r="K6302" s="12"/>
      <c r="L6302" s="13" t="n">
        <f aca="false">K6302-J6302</f>
        <v>0</v>
      </c>
      <c r="M6302" s="8"/>
      <c r="N6302" s="13" t="n">
        <f aca="false">L6302-M6302</f>
        <v>0</v>
      </c>
      <c r="O6302" s="14" t="str">
        <f aca="false">IF(AND(G6302="A"),"91,5119",IF(AND(G6302="B"),"44,1784",IF(AND(G6302="C"),"12,6225",IF(AND(G6302=""),""))))</f>
        <v/>
      </c>
      <c r="P6302" s="15" t="str">
        <f aca="false">IF(OR(O6302=0,N6302=0,J6302=0,K6302=0,E6302="",D6302="",C6302="",B6302="",H6302="",I6302=""),"",IF(AND(G6302="A",(O6302*N6302)&lt;=foglio!$H$3),(N6302*O6302),IF(AND(G6302="A",(O6302*N6302)&gt;foglio!$H$3),foglio!$H$3,IF(AND(G6302="B",(O6302*N6302)&lt;=foglio!$H$4),(N6302*O6302),IF(AND(G6302="B",(O6302*N6302)&gt;foglio!$H$5),foglio!$H$4,IF(AND(G6302="C",(O6302*N6302)&lt;=foglio!$H$5),(N6302*O6302),IF(AND(G6302="C",(O6302*N6302)&gt;foglio!$H$5),foglio!$H$5)))))))</f>
        <v/>
      </c>
    </row>
    <row r="6303" customFormat="false" ht="10.2" hidden="false" customHeight="false" outlineLevel="0" collapsed="false">
      <c r="A6303" s="7" t="n">
        <v>6298</v>
      </c>
      <c r="B6303" s="8"/>
      <c r="C6303" s="8"/>
      <c r="D6303" s="8"/>
      <c r="E6303" s="9"/>
      <c r="F6303" s="9"/>
      <c r="G6303" s="10" t="str">
        <f aca="false">IF(F6303="Rischio alto","A",IF(F6303="Rischio medio","B",IF(F6303="Rischio basso","C","")))</f>
        <v/>
      </c>
      <c r="H6303" s="8"/>
      <c r="I6303" s="16"/>
      <c r="J6303" s="12"/>
      <c r="K6303" s="12"/>
      <c r="L6303" s="13" t="n">
        <f aca="false">K6303-J6303</f>
        <v>0</v>
      </c>
      <c r="M6303" s="8"/>
      <c r="N6303" s="13" t="n">
        <f aca="false">L6303-M6303</f>
        <v>0</v>
      </c>
      <c r="O6303" s="14" t="str">
        <f aca="false">IF(AND(G6303="A"),"91,5119",IF(AND(G6303="B"),"44,1784",IF(AND(G6303="C"),"12,6225",IF(AND(G6303=""),""))))</f>
        <v/>
      </c>
      <c r="P6303" s="15" t="str">
        <f aca="false">IF(OR(O6303=0,N6303=0,J6303=0,K6303=0,E6303="",D6303="",C6303="",B6303="",H6303="",I6303=""),"",IF(AND(G6303="A",(O6303*N6303)&lt;=foglio!$H$3),(N6303*O6303),IF(AND(G6303="A",(O6303*N6303)&gt;foglio!$H$3),foglio!$H$3,IF(AND(G6303="B",(O6303*N6303)&lt;=foglio!$H$4),(N6303*O6303),IF(AND(G6303="B",(O6303*N6303)&gt;foglio!$H$5),foglio!$H$4,IF(AND(G6303="C",(O6303*N6303)&lt;=foglio!$H$5),(N6303*O6303),IF(AND(G6303="C",(O6303*N6303)&gt;foglio!$H$5),foglio!$H$5)))))))</f>
        <v/>
      </c>
    </row>
    <row r="6304" customFormat="false" ht="10.2" hidden="false" customHeight="false" outlineLevel="0" collapsed="false">
      <c r="A6304" s="7" t="n">
        <v>6299</v>
      </c>
      <c r="B6304" s="8"/>
      <c r="C6304" s="8"/>
      <c r="D6304" s="8"/>
      <c r="E6304" s="9"/>
      <c r="F6304" s="9"/>
      <c r="G6304" s="10" t="str">
        <f aca="false">IF(F6304="Rischio alto","A",IF(F6304="Rischio medio","B",IF(F6304="Rischio basso","C","")))</f>
        <v/>
      </c>
      <c r="H6304" s="8"/>
      <c r="I6304" s="16"/>
      <c r="J6304" s="12"/>
      <c r="K6304" s="12"/>
      <c r="L6304" s="13" t="n">
        <f aca="false">K6304-J6304</f>
        <v>0</v>
      </c>
      <c r="M6304" s="8"/>
      <c r="N6304" s="13" t="n">
        <f aca="false">L6304-M6304</f>
        <v>0</v>
      </c>
      <c r="O6304" s="14" t="str">
        <f aca="false">IF(AND(G6304="A"),"91,5119",IF(AND(G6304="B"),"44,1784",IF(AND(G6304="C"),"12,6225",IF(AND(G6304=""),""))))</f>
        <v/>
      </c>
      <c r="P6304" s="15" t="str">
        <f aca="false">IF(OR(O6304=0,N6304=0,J6304=0,K6304=0,E6304="",D6304="",C6304="",B6304="",H6304="",I6304=""),"",IF(AND(G6304="A",(O6304*N6304)&lt;=foglio!$H$3),(N6304*O6304),IF(AND(G6304="A",(O6304*N6304)&gt;foglio!$H$3),foglio!$H$3,IF(AND(G6304="B",(O6304*N6304)&lt;=foglio!$H$4),(N6304*O6304),IF(AND(G6304="B",(O6304*N6304)&gt;foglio!$H$5),foglio!$H$4,IF(AND(G6304="C",(O6304*N6304)&lt;=foglio!$H$5),(N6304*O6304),IF(AND(G6304="C",(O6304*N6304)&gt;foglio!$H$5),foglio!$H$5)))))))</f>
        <v/>
      </c>
    </row>
    <row r="6305" customFormat="false" ht="10.2" hidden="false" customHeight="false" outlineLevel="0" collapsed="false">
      <c r="A6305" s="7" t="n">
        <v>6300</v>
      </c>
      <c r="B6305" s="8"/>
      <c r="C6305" s="8"/>
      <c r="D6305" s="8"/>
      <c r="E6305" s="9"/>
      <c r="F6305" s="9"/>
      <c r="G6305" s="10" t="str">
        <f aca="false">IF(F6305="Rischio alto","A",IF(F6305="Rischio medio","B",IF(F6305="Rischio basso","C","")))</f>
        <v/>
      </c>
      <c r="H6305" s="8"/>
      <c r="I6305" s="16"/>
      <c r="J6305" s="12"/>
      <c r="K6305" s="12"/>
      <c r="L6305" s="13" t="n">
        <f aca="false">K6305-J6305</f>
        <v>0</v>
      </c>
      <c r="M6305" s="8"/>
      <c r="N6305" s="13" t="n">
        <f aca="false">L6305-M6305</f>
        <v>0</v>
      </c>
      <c r="O6305" s="14" t="str">
        <f aca="false">IF(AND(G6305="A"),"91,5119",IF(AND(G6305="B"),"44,1784",IF(AND(G6305="C"),"12,6225",IF(AND(G6305=""),""))))</f>
        <v/>
      </c>
      <c r="P6305" s="15" t="str">
        <f aca="false">IF(OR(O6305=0,N6305=0,J6305=0,K6305=0,E6305="",D6305="",C6305="",B6305="",H6305="",I6305=""),"",IF(AND(G6305="A",(O6305*N6305)&lt;=foglio!$H$3),(N6305*O6305),IF(AND(G6305="A",(O6305*N6305)&gt;foglio!$H$3),foglio!$H$3,IF(AND(G6305="B",(O6305*N6305)&lt;=foglio!$H$4),(N6305*O6305),IF(AND(G6305="B",(O6305*N6305)&gt;foglio!$H$5),foglio!$H$4,IF(AND(G6305="C",(O6305*N6305)&lt;=foglio!$H$5),(N6305*O6305),IF(AND(G6305="C",(O6305*N6305)&gt;foglio!$H$5),foglio!$H$5)))))))</f>
        <v/>
      </c>
    </row>
    <row r="6306" customFormat="false" ht="10.2" hidden="false" customHeight="false" outlineLevel="0" collapsed="false">
      <c r="A6306" s="7" t="n">
        <v>6301</v>
      </c>
      <c r="B6306" s="8"/>
      <c r="C6306" s="8"/>
      <c r="D6306" s="8"/>
      <c r="E6306" s="9"/>
      <c r="F6306" s="9"/>
      <c r="G6306" s="10" t="str">
        <f aca="false">IF(F6306="Rischio alto","A",IF(F6306="Rischio medio","B",IF(F6306="Rischio basso","C","")))</f>
        <v/>
      </c>
      <c r="H6306" s="8"/>
      <c r="I6306" s="16"/>
      <c r="J6306" s="12"/>
      <c r="K6306" s="12"/>
      <c r="L6306" s="13" t="n">
        <f aca="false">K6306-J6306</f>
        <v>0</v>
      </c>
      <c r="M6306" s="8"/>
      <c r="N6306" s="13" t="n">
        <f aca="false">L6306-M6306</f>
        <v>0</v>
      </c>
      <c r="O6306" s="14" t="str">
        <f aca="false">IF(AND(G6306="A"),"91,5119",IF(AND(G6306="B"),"44,1784",IF(AND(G6306="C"),"12,6225",IF(AND(G6306=""),""))))</f>
        <v/>
      </c>
      <c r="P6306" s="15" t="str">
        <f aca="false">IF(OR(O6306=0,N6306=0,J6306=0,K6306=0,E6306="",D6306="",C6306="",B6306="",H6306="",I6306=""),"",IF(AND(G6306="A",(O6306*N6306)&lt;=foglio!$H$3),(N6306*O6306),IF(AND(G6306="A",(O6306*N6306)&gt;foglio!$H$3),foglio!$H$3,IF(AND(G6306="B",(O6306*N6306)&lt;=foglio!$H$4),(N6306*O6306),IF(AND(G6306="B",(O6306*N6306)&gt;foglio!$H$5),foglio!$H$4,IF(AND(G6306="C",(O6306*N6306)&lt;=foglio!$H$5),(N6306*O6306),IF(AND(G6306="C",(O6306*N6306)&gt;foglio!$H$5),foglio!$H$5)))))))</f>
        <v/>
      </c>
    </row>
    <row r="6307" customFormat="false" ht="10.2" hidden="false" customHeight="false" outlineLevel="0" collapsed="false">
      <c r="A6307" s="7" t="n">
        <v>6302</v>
      </c>
      <c r="B6307" s="8"/>
      <c r="C6307" s="8"/>
      <c r="D6307" s="8"/>
      <c r="E6307" s="9"/>
      <c r="F6307" s="9"/>
      <c r="G6307" s="10" t="str">
        <f aca="false">IF(F6307="Rischio alto","A",IF(F6307="Rischio medio","B",IF(F6307="Rischio basso","C","")))</f>
        <v/>
      </c>
      <c r="H6307" s="8"/>
      <c r="I6307" s="16"/>
      <c r="J6307" s="12"/>
      <c r="K6307" s="12"/>
      <c r="L6307" s="13" t="n">
        <f aca="false">K6307-J6307</f>
        <v>0</v>
      </c>
      <c r="M6307" s="8"/>
      <c r="N6307" s="13" t="n">
        <f aca="false">L6307-M6307</f>
        <v>0</v>
      </c>
      <c r="O6307" s="14" t="str">
        <f aca="false">IF(AND(G6307="A"),"91,5119",IF(AND(G6307="B"),"44,1784",IF(AND(G6307="C"),"12,6225",IF(AND(G6307=""),""))))</f>
        <v/>
      </c>
      <c r="P6307" s="15" t="str">
        <f aca="false">IF(OR(O6307=0,N6307=0,J6307=0,K6307=0,E6307="",D6307="",C6307="",B6307="",H6307="",I6307=""),"",IF(AND(G6307="A",(O6307*N6307)&lt;=foglio!$H$3),(N6307*O6307),IF(AND(G6307="A",(O6307*N6307)&gt;foglio!$H$3),foglio!$H$3,IF(AND(G6307="B",(O6307*N6307)&lt;=foglio!$H$4),(N6307*O6307),IF(AND(G6307="B",(O6307*N6307)&gt;foglio!$H$5),foglio!$H$4,IF(AND(G6307="C",(O6307*N6307)&lt;=foglio!$H$5),(N6307*O6307),IF(AND(G6307="C",(O6307*N6307)&gt;foglio!$H$5),foglio!$H$5)))))))</f>
        <v/>
      </c>
    </row>
    <row r="6308" customFormat="false" ht="10.2" hidden="false" customHeight="false" outlineLevel="0" collapsed="false">
      <c r="A6308" s="7" t="n">
        <v>6303</v>
      </c>
      <c r="B6308" s="8"/>
      <c r="C6308" s="8"/>
      <c r="D6308" s="8"/>
      <c r="E6308" s="9"/>
      <c r="F6308" s="9"/>
      <c r="G6308" s="10" t="str">
        <f aca="false">IF(F6308="Rischio alto","A",IF(F6308="Rischio medio","B",IF(F6308="Rischio basso","C","")))</f>
        <v/>
      </c>
      <c r="H6308" s="8"/>
      <c r="I6308" s="16"/>
      <c r="J6308" s="12"/>
      <c r="K6308" s="12"/>
      <c r="L6308" s="13" t="n">
        <f aca="false">K6308-J6308</f>
        <v>0</v>
      </c>
      <c r="M6308" s="8"/>
      <c r="N6308" s="13" t="n">
        <f aca="false">L6308-M6308</f>
        <v>0</v>
      </c>
      <c r="O6308" s="14" t="str">
        <f aca="false">IF(AND(G6308="A"),"91,5119",IF(AND(G6308="B"),"44,1784",IF(AND(G6308="C"),"12,6225",IF(AND(G6308=""),""))))</f>
        <v/>
      </c>
      <c r="P6308" s="15" t="str">
        <f aca="false">IF(OR(O6308=0,N6308=0,J6308=0,K6308=0,E6308="",D6308="",C6308="",B6308="",H6308="",I6308=""),"",IF(AND(G6308="A",(O6308*N6308)&lt;=foglio!$H$3),(N6308*O6308),IF(AND(G6308="A",(O6308*N6308)&gt;foglio!$H$3),foglio!$H$3,IF(AND(G6308="B",(O6308*N6308)&lt;=foglio!$H$4),(N6308*O6308),IF(AND(G6308="B",(O6308*N6308)&gt;foglio!$H$5),foglio!$H$4,IF(AND(G6308="C",(O6308*N6308)&lt;=foglio!$H$5),(N6308*O6308),IF(AND(G6308="C",(O6308*N6308)&gt;foglio!$H$5),foglio!$H$5)))))))</f>
        <v/>
      </c>
    </row>
    <row r="6309" customFormat="false" ht="10.2" hidden="false" customHeight="false" outlineLevel="0" collapsed="false">
      <c r="A6309" s="7" t="n">
        <v>6304</v>
      </c>
      <c r="B6309" s="8"/>
      <c r="C6309" s="8"/>
      <c r="D6309" s="8"/>
      <c r="E6309" s="9"/>
      <c r="F6309" s="9"/>
      <c r="G6309" s="10" t="str">
        <f aca="false">IF(F6309="Rischio alto","A",IF(F6309="Rischio medio","B",IF(F6309="Rischio basso","C","")))</f>
        <v/>
      </c>
      <c r="H6309" s="8"/>
      <c r="I6309" s="16"/>
      <c r="J6309" s="12"/>
      <c r="K6309" s="12"/>
      <c r="L6309" s="13" t="n">
        <f aca="false">K6309-J6309</f>
        <v>0</v>
      </c>
      <c r="M6309" s="8"/>
      <c r="N6309" s="13" t="n">
        <f aca="false">L6309-M6309</f>
        <v>0</v>
      </c>
      <c r="O6309" s="14" t="str">
        <f aca="false">IF(AND(G6309="A"),"91,5119",IF(AND(G6309="B"),"44,1784",IF(AND(G6309="C"),"12,6225",IF(AND(G6309=""),""))))</f>
        <v/>
      </c>
      <c r="P6309" s="15" t="str">
        <f aca="false">IF(OR(O6309=0,N6309=0,J6309=0,K6309=0,E6309="",D6309="",C6309="",B6309="",H6309="",I6309=""),"",IF(AND(G6309="A",(O6309*N6309)&lt;=foglio!$H$3),(N6309*O6309),IF(AND(G6309="A",(O6309*N6309)&gt;foglio!$H$3),foglio!$H$3,IF(AND(G6309="B",(O6309*N6309)&lt;=foglio!$H$4),(N6309*O6309),IF(AND(G6309="B",(O6309*N6309)&gt;foglio!$H$5),foglio!$H$4,IF(AND(G6309="C",(O6309*N6309)&lt;=foglio!$H$5),(N6309*O6309),IF(AND(G6309="C",(O6309*N6309)&gt;foglio!$H$5),foglio!$H$5)))))))</f>
        <v/>
      </c>
    </row>
    <row r="6310" customFormat="false" ht="10.2" hidden="false" customHeight="false" outlineLevel="0" collapsed="false">
      <c r="A6310" s="7" t="n">
        <v>6305</v>
      </c>
      <c r="B6310" s="8"/>
      <c r="C6310" s="8"/>
      <c r="D6310" s="8"/>
      <c r="E6310" s="9"/>
      <c r="F6310" s="9"/>
      <c r="G6310" s="10" t="str">
        <f aca="false">IF(F6310="Rischio alto","A",IF(F6310="Rischio medio","B",IF(F6310="Rischio basso","C","")))</f>
        <v/>
      </c>
      <c r="H6310" s="8"/>
      <c r="I6310" s="16"/>
      <c r="J6310" s="12"/>
      <c r="K6310" s="12"/>
      <c r="L6310" s="13" t="n">
        <f aca="false">K6310-J6310</f>
        <v>0</v>
      </c>
      <c r="M6310" s="8"/>
      <c r="N6310" s="13" t="n">
        <f aca="false">L6310-M6310</f>
        <v>0</v>
      </c>
      <c r="O6310" s="14" t="str">
        <f aca="false">IF(AND(G6310="A"),"91,5119",IF(AND(G6310="B"),"44,1784",IF(AND(G6310="C"),"12,6225",IF(AND(G6310=""),""))))</f>
        <v/>
      </c>
      <c r="P6310" s="15" t="str">
        <f aca="false">IF(OR(O6310=0,N6310=0,J6310=0,K6310=0,E6310="",D6310="",C6310="",B6310="",H6310="",I6310=""),"",IF(AND(G6310="A",(O6310*N6310)&lt;=foglio!$H$3),(N6310*O6310),IF(AND(G6310="A",(O6310*N6310)&gt;foglio!$H$3),foglio!$H$3,IF(AND(G6310="B",(O6310*N6310)&lt;=foglio!$H$4),(N6310*O6310),IF(AND(G6310="B",(O6310*N6310)&gt;foglio!$H$5),foglio!$H$4,IF(AND(G6310="C",(O6310*N6310)&lt;=foglio!$H$5),(N6310*O6310),IF(AND(G6310="C",(O6310*N6310)&gt;foglio!$H$5),foglio!$H$5)))))))</f>
        <v/>
      </c>
    </row>
    <row r="6311" customFormat="false" ht="10.2" hidden="false" customHeight="false" outlineLevel="0" collapsed="false">
      <c r="A6311" s="7" t="n">
        <v>6306</v>
      </c>
      <c r="B6311" s="8"/>
      <c r="C6311" s="8"/>
      <c r="D6311" s="8"/>
      <c r="E6311" s="9"/>
      <c r="F6311" s="9"/>
      <c r="G6311" s="10" t="str">
        <f aca="false">IF(F6311="Rischio alto","A",IF(F6311="Rischio medio","B",IF(F6311="Rischio basso","C","")))</f>
        <v/>
      </c>
      <c r="H6311" s="8"/>
      <c r="I6311" s="16"/>
      <c r="J6311" s="12"/>
      <c r="K6311" s="12"/>
      <c r="L6311" s="13" t="n">
        <f aca="false">K6311-J6311</f>
        <v>0</v>
      </c>
      <c r="M6311" s="8"/>
      <c r="N6311" s="13" t="n">
        <f aca="false">L6311-M6311</f>
        <v>0</v>
      </c>
      <c r="O6311" s="14" t="str">
        <f aca="false">IF(AND(G6311="A"),"91,5119",IF(AND(G6311="B"),"44,1784",IF(AND(G6311="C"),"12,6225",IF(AND(G6311=""),""))))</f>
        <v/>
      </c>
      <c r="P6311" s="15" t="str">
        <f aca="false">IF(OR(O6311=0,N6311=0,J6311=0,K6311=0,E6311="",D6311="",C6311="",B6311="",H6311="",I6311=""),"",IF(AND(G6311="A",(O6311*N6311)&lt;=foglio!$H$3),(N6311*O6311),IF(AND(G6311="A",(O6311*N6311)&gt;foglio!$H$3),foglio!$H$3,IF(AND(G6311="B",(O6311*N6311)&lt;=foglio!$H$4),(N6311*O6311),IF(AND(G6311="B",(O6311*N6311)&gt;foglio!$H$5),foglio!$H$4,IF(AND(G6311="C",(O6311*N6311)&lt;=foglio!$H$5),(N6311*O6311),IF(AND(G6311="C",(O6311*N6311)&gt;foglio!$H$5),foglio!$H$5)))))))</f>
        <v/>
      </c>
    </row>
    <row r="6312" customFormat="false" ht="10.2" hidden="false" customHeight="false" outlineLevel="0" collapsed="false">
      <c r="A6312" s="7" t="n">
        <v>6307</v>
      </c>
      <c r="B6312" s="8"/>
      <c r="C6312" s="8"/>
      <c r="D6312" s="8"/>
      <c r="E6312" s="9"/>
      <c r="F6312" s="9"/>
      <c r="G6312" s="10" t="str">
        <f aca="false">IF(F6312="Rischio alto","A",IF(F6312="Rischio medio","B",IF(F6312="Rischio basso","C","")))</f>
        <v/>
      </c>
      <c r="H6312" s="8"/>
      <c r="I6312" s="16"/>
      <c r="J6312" s="12"/>
      <c r="K6312" s="12"/>
      <c r="L6312" s="13" t="n">
        <f aca="false">K6312-J6312</f>
        <v>0</v>
      </c>
      <c r="M6312" s="8"/>
      <c r="N6312" s="13" t="n">
        <f aca="false">L6312-M6312</f>
        <v>0</v>
      </c>
      <c r="O6312" s="14" t="str">
        <f aca="false">IF(AND(G6312="A"),"91,5119",IF(AND(G6312="B"),"44,1784",IF(AND(G6312="C"),"12,6225",IF(AND(G6312=""),""))))</f>
        <v/>
      </c>
      <c r="P6312" s="15" t="str">
        <f aca="false">IF(OR(O6312=0,N6312=0,J6312=0,K6312=0,E6312="",D6312="",C6312="",B6312="",H6312="",I6312=""),"",IF(AND(G6312="A",(O6312*N6312)&lt;=foglio!$H$3),(N6312*O6312),IF(AND(G6312="A",(O6312*N6312)&gt;foglio!$H$3),foglio!$H$3,IF(AND(G6312="B",(O6312*N6312)&lt;=foglio!$H$4),(N6312*O6312),IF(AND(G6312="B",(O6312*N6312)&gt;foglio!$H$5),foglio!$H$4,IF(AND(G6312="C",(O6312*N6312)&lt;=foglio!$H$5),(N6312*O6312),IF(AND(G6312="C",(O6312*N6312)&gt;foglio!$H$5),foglio!$H$5)))))))</f>
        <v/>
      </c>
    </row>
    <row r="6313" customFormat="false" ht="10.2" hidden="false" customHeight="false" outlineLevel="0" collapsed="false">
      <c r="A6313" s="7" t="n">
        <v>6308</v>
      </c>
      <c r="B6313" s="8"/>
      <c r="C6313" s="8"/>
      <c r="D6313" s="8"/>
      <c r="E6313" s="9"/>
      <c r="F6313" s="9"/>
      <c r="G6313" s="10" t="str">
        <f aca="false">IF(F6313="Rischio alto","A",IF(F6313="Rischio medio","B",IF(F6313="Rischio basso","C","")))</f>
        <v/>
      </c>
      <c r="H6313" s="8"/>
      <c r="I6313" s="16"/>
      <c r="J6313" s="12"/>
      <c r="K6313" s="12"/>
      <c r="L6313" s="13" t="n">
        <f aca="false">K6313-J6313</f>
        <v>0</v>
      </c>
      <c r="M6313" s="8"/>
      <c r="N6313" s="13" t="n">
        <f aca="false">L6313-M6313</f>
        <v>0</v>
      </c>
      <c r="O6313" s="14" t="str">
        <f aca="false">IF(AND(G6313="A"),"91,5119",IF(AND(G6313="B"),"44,1784",IF(AND(G6313="C"),"12,6225",IF(AND(G6313=""),""))))</f>
        <v/>
      </c>
      <c r="P6313" s="15" t="str">
        <f aca="false">IF(OR(O6313=0,N6313=0,J6313=0,K6313=0,E6313="",D6313="",C6313="",B6313="",H6313="",I6313=""),"",IF(AND(G6313="A",(O6313*N6313)&lt;=foglio!$H$3),(N6313*O6313),IF(AND(G6313="A",(O6313*N6313)&gt;foglio!$H$3),foglio!$H$3,IF(AND(G6313="B",(O6313*N6313)&lt;=foglio!$H$4),(N6313*O6313),IF(AND(G6313="B",(O6313*N6313)&gt;foglio!$H$5),foglio!$H$4,IF(AND(G6313="C",(O6313*N6313)&lt;=foglio!$H$5),(N6313*O6313),IF(AND(G6313="C",(O6313*N6313)&gt;foglio!$H$5),foglio!$H$5)))))))</f>
        <v/>
      </c>
    </row>
    <row r="6314" customFormat="false" ht="10.2" hidden="false" customHeight="false" outlineLevel="0" collapsed="false">
      <c r="A6314" s="7" t="n">
        <v>6309</v>
      </c>
      <c r="B6314" s="8"/>
      <c r="C6314" s="8"/>
      <c r="D6314" s="8"/>
      <c r="E6314" s="9"/>
      <c r="F6314" s="9"/>
      <c r="G6314" s="10" t="str">
        <f aca="false">IF(F6314="Rischio alto","A",IF(F6314="Rischio medio","B",IF(F6314="Rischio basso","C","")))</f>
        <v/>
      </c>
      <c r="H6314" s="8"/>
      <c r="I6314" s="16"/>
      <c r="J6314" s="12"/>
      <c r="K6314" s="12"/>
      <c r="L6314" s="13" t="n">
        <f aca="false">K6314-J6314</f>
        <v>0</v>
      </c>
      <c r="M6314" s="8"/>
      <c r="N6314" s="13" t="n">
        <f aca="false">L6314-M6314</f>
        <v>0</v>
      </c>
      <c r="O6314" s="14" t="str">
        <f aca="false">IF(AND(G6314="A"),"91,5119",IF(AND(G6314="B"),"44,1784",IF(AND(G6314="C"),"12,6225",IF(AND(G6314=""),""))))</f>
        <v/>
      </c>
      <c r="P6314" s="15" t="str">
        <f aca="false">IF(OR(O6314=0,N6314=0,J6314=0,K6314=0,E6314="",D6314="",C6314="",B6314="",H6314="",I6314=""),"",IF(AND(G6314="A",(O6314*N6314)&lt;=foglio!$H$3),(N6314*O6314),IF(AND(G6314="A",(O6314*N6314)&gt;foglio!$H$3),foglio!$H$3,IF(AND(G6314="B",(O6314*N6314)&lt;=foglio!$H$4),(N6314*O6314),IF(AND(G6314="B",(O6314*N6314)&gt;foglio!$H$5),foglio!$H$4,IF(AND(G6314="C",(O6314*N6314)&lt;=foglio!$H$5),(N6314*O6314),IF(AND(G6314="C",(O6314*N6314)&gt;foglio!$H$5),foglio!$H$5)))))))</f>
        <v/>
      </c>
    </row>
    <row r="6315" customFormat="false" ht="10.2" hidden="false" customHeight="false" outlineLevel="0" collapsed="false">
      <c r="A6315" s="7" t="n">
        <v>6310</v>
      </c>
      <c r="B6315" s="8"/>
      <c r="C6315" s="8"/>
      <c r="D6315" s="8"/>
      <c r="E6315" s="9"/>
      <c r="F6315" s="9"/>
      <c r="G6315" s="10" t="str">
        <f aca="false">IF(F6315="Rischio alto","A",IF(F6315="Rischio medio","B",IF(F6315="Rischio basso","C","")))</f>
        <v/>
      </c>
      <c r="H6315" s="8"/>
      <c r="I6315" s="16"/>
      <c r="J6315" s="12"/>
      <c r="K6315" s="12"/>
      <c r="L6315" s="13" t="n">
        <f aca="false">K6315-J6315</f>
        <v>0</v>
      </c>
      <c r="M6315" s="8"/>
      <c r="N6315" s="13" t="n">
        <f aca="false">L6315-M6315</f>
        <v>0</v>
      </c>
      <c r="O6315" s="14" t="str">
        <f aca="false">IF(AND(G6315="A"),"91,5119",IF(AND(G6315="B"),"44,1784",IF(AND(G6315="C"),"12,6225",IF(AND(G6315=""),""))))</f>
        <v/>
      </c>
      <c r="P6315" s="15" t="str">
        <f aca="false">IF(OR(O6315=0,N6315=0,J6315=0,K6315=0,E6315="",D6315="",C6315="",B6315="",H6315="",I6315=""),"",IF(AND(G6315="A",(O6315*N6315)&lt;=foglio!$H$3),(N6315*O6315),IF(AND(G6315="A",(O6315*N6315)&gt;foglio!$H$3),foglio!$H$3,IF(AND(G6315="B",(O6315*N6315)&lt;=foglio!$H$4),(N6315*O6315),IF(AND(G6315="B",(O6315*N6315)&gt;foglio!$H$5),foglio!$H$4,IF(AND(G6315="C",(O6315*N6315)&lt;=foglio!$H$5),(N6315*O6315),IF(AND(G6315="C",(O6315*N6315)&gt;foglio!$H$5),foglio!$H$5)))))))</f>
        <v/>
      </c>
    </row>
    <row r="6316" customFormat="false" ht="10.2" hidden="false" customHeight="false" outlineLevel="0" collapsed="false">
      <c r="A6316" s="7" t="n">
        <v>6311</v>
      </c>
      <c r="B6316" s="8"/>
      <c r="C6316" s="8"/>
      <c r="D6316" s="8"/>
      <c r="E6316" s="9"/>
      <c r="F6316" s="9"/>
      <c r="G6316" s="10" t="str">
        <f aca="false">IF(F6316="Rischio alto","A",IF(F6316="Rischio medio","B",IF(F6316="Rischio basso","C","")))</f>
        <v/>
      </c>
      <c r="H6316" s="8"/>
      <c r="I6316" s="16"/>
      <c r="J6316" s="12"/>
      <c r="K6316" s="12"/>
      <c r="L6316" s="13" t="n">
        <f aca="false">K6316-J6316</f>
        <v>0</v>
      </c>
      <c r="M6316" s="8"/>
      <c r="N6316" s="13" t="n">
        <f aca="false">L6316-M6316</f>
        <v>0</v>
      </c>
      <c r="O6316" s="14" t="str">
        <f aca="false">IF(AND(G6316="A"),"91,5119",IF(AND(G6316="B"),"44,1784",IF(AND(G6316="C"),"12,6225",IF(AND(G6316=""),""))))</f>
        <v/>
      </c>
      <c r="P6316" s="15" t="str">
        <f aca="false">IF(OR(O6316=0,N6316=0,J6316=0,K6316=0,E6316="",D6316="",C6316="",B6316="",H6316="",I6316=""),"",IF(AND(G6316="A",(O6316*N6316)&lt;=foglio!$H$3),(N6316*O6316),IF(AND(G6316="A",(O6316*N6316)&gt;foglio!$H$3),foglio!$H$3,IF(AND(G6316="B",(O6316*N6316)&lt;=foglio!$H$4),(N6316*O6316),IF(AND(G6316="B",(O6316*N6316)&gt;foglio!$H$5),foglio!$H$4,IF(AND(G6316="C",(O6316*N6316)&lt;=foglio!$H$5),(N6316*O6316),IF(AND(G6316="C",(O6316*N6316)&gt;foglio!$H$5),foglio!$H$5)))))))</f>
        <v/>
      </c>
    </row>
    <row r="6317" customFormat="false" ht="10.2" hidden="false" customHeight="false" outlineLevel="0" collapsed="false">
      <c r="A6317" s="7" t="n">
        <v>6312</v>
      </c>
      <c r="B6317" s="8"/>
      <c r="C6317" s="8"/>
      <c r="D6317" s="8"/>
      <c r="E6317" s="9"/>
      <c r="F6317" s="9"/>
      <c r="G6317" s="10" t="str">
        <f aca="false">IF(F6317="Rischio alto","A",IF(F6317="Rischio medio","B",IF(F6317="Rischio basso","C","")))</f>
        <v/>
      </c>
      <c r="H6317" s="8"/>
      <c r="I6317" s="16"/>
      <c r="J6317" s="12"/>
      <c r="K6317" s="12"/>
      <c r="L6317" s="13" t="n">
        <f aca="false">K6317-J6317</f>
        <v>0</v>
      </c>
      <c r="M6317" s="8"/>
      <c r="N6317" s="13" t="n">
        <f aca="false">L6317-M6317</f>
        <v>0</v>
      </c>
      <c r="O6317" s="14" t="str">
        <f aca="false">IF(AND(G6317="A"),"91,5119",IF(AND(G6317="B"),"44,1784",IF(AND(G6317="C"),"12,6225",IF(AND(G6317=""),""))))</f>
        <v/>
      </c>
      <c r="P6317" s="15" t="str">
        <f aca="false">IF(OR(O6317=0,N6317=0,J6317=0,K6317=0,E6317="",D6317="",C6317="",B6317="",H6317="",I6317=""),"",IF(AND(G6317="A",(O6317*N6317)&lt;=foglio!$H$3),(N6317*O6317),IF(AND(G6317="A",(O6317*N6317)&gt;foglio!$H$3),foglio!$H$3,IF(AND(G6317="B",(O6317*N6317)&lt;=foglio!$H$4),(N6317*O6317),IF(AND(G6317="B",(O6317*N6317)&gt;foglio!$H$5),foglio!$H$4,IF(AND(G6317="C",(O6317*N6317)&lt;=foglio!$H$5),(N6317*O6317),IF(AND(G6317="C",(O6317*N6317)&gt;foglio!$H$5),foglio!$H$5)))))))</f>
        <v/>
      </c>
    </row>
    <row r="6318" customFormat="false" ht="10.2" hidden="false" customHeight="false" outlineLevel="0" collapsed="false">
      <c r="A6318" s="7" t="n">
        <v>6313</v>
      </c>
      <c r="B6318" s="8"/>
      <c r="C6318" s="8"/>
      <c r="D6318" s="8"/>
      <c r="E6318" s="9"/>
      <c r="F6318" s="9"/>
      <c r="G6318" s="10" t="str">
        <f aca="false">IF(F6318="Rischio alto","A",IF(F6318="Rischio medio","B",IF(F6318="Rischio basso","C","")))</f>
        <v/>
      </c>
      <c r="H6318" s="8"/>
      <c r="I6318" s="16"/>
      <c r="J6318" s="12"/>
      <c r="K6318" s="12"/>
      <c r="L6318" s="13" t="n">
        <f aca="false">K6318-J6318</f>
        <v>0</v>
      </c>
      <c r="M6318" s="8"/>
      <c r="N6318" s="13" t="n">
        <f aca="false">L6318-M6318</f>
        <v>0</v>
      </c>
      <c r="O6318" s="14" t="str">
        <f aca="false">IF(AND(G6318="A"),"91,5119",IF(AND(G6318="B"),"44,1784",IF(AND(G6318="C"),"12,6225",IF(AND(G6318=""),""))))</f>
        <v/>
      </c>
      <c r="P6318" s="15" t="str">
        <f aca="false">IF(OR(O6318=0,N6318=0,J6318=0,K6318=0,E6318="",D6318="",C6318="",B6318="",H6318="",I6318=""),"",IF(AND(G6318="A",(O6318*N6318)&lt;=foglio!$H$3),(N6318*O6318),IF(AND(G6318="A",(O6318*N6318)&gt;foglio!$H$3),foglio!$H$3,IF(AND(G6318="B",(O6318*N6318)&lt;=foglio!$H$4),(N6318*O6318),IF(AND(G6318="B",(O6318*N6318)&gt;foglio!$H$5),foglio!$H$4,IF(AND(G6318="C",(O6318*N6318)&lt;=foglio!$H$5),(N6318*O6318),IF(AND(G6318="C",(O6318*N6318)&gt;foglio!$H$5),foglio!$H$5)))))))</f>
        <v/>
      </c>
    </row>
    <row r="6319" customFormat="false" ht="10.2" hidden="false" customHeight="false" outlineLevel="0" collapsed="false">
      <c r="A6319" s="7" t="n">
        <v>6314</v>
      </c>
      <c r="B6319" s="8"/>
      <c r="C6319" s="8"/>
      <c r="D6319" s="8"/>
      <c r="E6319" s="9"/>
      <c r="F6319" s="9"/>
      <c r="G6319" s="10" t="str">
        <f aca="false">IF(F6319="Rischio alto","A",IF(F6319="Rischio medio","B",IF(F6319="Rischio basso","C","")))</f>
        <v/>
      </c>
      <c r="H6319" s="8"/>
      <c r="I6319" s="16"/>
      <c r="J6319" s="12"/>
      <c r="K6319" s="12"/>
      <c r="L6319" s="13" t="n">
        <f aca="false">K6319-J6319</f>
        <v>0</v>
      </c>
      <c r="M6319" s="8"/>
      <c r="N6319" s="13" t="n">
        <f aca="false">L6319-M6319</f>
        <v>0</v>
      </c>
      <c r="O6319" s="14" t="str">
        <f aca="false">IF(AND(G6319="A"),"91,5119",IF(AND(G6319="B"),"44,1784",IF(AND(G6319="C"),"12,6225",IF(AND(G6319=""),""))))</f>
        <v/>
      </c>
      <c r="P6319" s="15" t="str">
        <f aca="false">IF(OR(O6319=0,N6319=0,J6319=0,K6319=0,E6319="",D6319="",C6319="",B6319="",H6319="",I6319=""),"",IF(AND(G6319="A",(O6319*N6319)&lt;=foglio!$H$3),(N6319*O6319),IF(AND(G6319="A",(O6319*N6319)&gt;foglio!$H$3),foglio!$H$3,IF(AND(G6319="B",(O6319*N6319)&lt;=foglio!$H$4),(N6319*O6319),IF(AND(G6319="B",(O6319*N6319)&gt;foglio!$H$5),foglio!$H$4,IF(AND(G6319="C",(O6319*N6319)&lt;=foglio!$H$5),(N6319*O6319),IF(AND(G6319="C",(O6319*N6319)&gt;foglio!$H$5),foglio!$H$5)))))))</f>
        <v/>
      </c>
    </row>
    <row r="6320" customFormat="false" ht="10.2" hidden="false" customHeight="false" outlineLevel="0" collapsed="false">
      <c r="A6320" s="7" t="n">
        <v>6315</v>
      </c>
      <c r="B6320" s="8"/>
      <c r="C6320" s="8"/>
      <c r="D6320" s="8"/>
      <c r="E6320" s="9"/>
      <c r="F6320" s="9"/>
      <c r="G6320" s="10" t="str">
        <f aca="false">IF(F6320="Rischio alto","A",IF(F6320="Rischio medio","B",IF(F6320="Rischio basso","C","")))</f>
        <v/>
      </c>
      <c r="H6320" s="8"/>
      <c r="I6320" s="16"/>
      <c r="J6320" s="12"/>
      <c r="K6320" s="12"/>
      <c r="L6320" s="13" t="n">
        <f aca="false">K6320-J6320</f>
        <v>0</v>
      </c>
      <c r="M6320" s="8"/>
      <c r="N6320" s="13" t="n">
        <f aca="false">L6320-M6320</f>
        <v>0</v>
      </c>
      <c r="O6320" s="14" t="str">
        <f aca="false">IF(AND(G6320="A"),"91,5119",IF(AND(G6320="B"),"44,1784",IF(AND(G6320="C"),"12,6225",IF(AND(G6320=""),""))))</f>
        <v/>
      </c>
      <c r="P6320" s="15" t="str">
        <f aca="false">IF(OR(O6320=0,N6320=0,J6320=0,K6320=0,E6320="",D6320="",C6320="",B6320="",H6320="",I6320=""),"",IF(AND(G6320="A",(O6320*N6320)&lt;=foglio!$H$3),(N6320*O6320),IF(AND(G6320="A",(O6320*N6320)&gt;foglio!$H$3),foglio!$H$3,IF(AND(G6320="B",(O6320*N6320)&lt;=foglio!$H$4),(N6320*O6320),IF(AND(G6320="B",(O6320*N6320)&gt;foglio!$H$5),foglio!$H$4,IF(AND(G6320="C",(O6320*N6320)&lt;=foglio!$H$5),(N6320*O6320),IF(AND(G6320="C",(O6320*N6320)&gt;foglio!$H$5),foglio!$H$5)))))))</f>
        <v/>
      </c>
    </row>
    <row r="6321" customFormat="false" ht="10.2" hidden="false" customHeight="false" outlineLevel="0" collapsed="false">
      <c r="A6321" s="7" t="n">
        <v>6316</v>
      </c>
      <c r="B6321" s="8"/>
      <c r="C6321" s="8"/>
      <c r="D6321" s="8"/>
      <c r="E6321" s="9"/>
      <c r="F6321" s="9"/>
      <c r="G6321" s="10" t="str">
        <f aca="false">IF(F6321="Rischio alto","A",IF(F6321="Rischio medio","B",IF(F6321="Rischio basso","C","")))</f>
        <v/>
      </c>
      <c r="H6321" s="8"/>
      <c r="I6321" s="16"/>
      <c r="J6321" s="12"/>
      <c r="K6321" s="12"/>
      <c r="L6321" s="13" t="n">
        <f aca="false">K6321-J6321</f>
        <v>0</v>
      </c>
      <c r="M6321" s="8"/>
      <c r="N6321" s="13" t="n">
        <f aca="false">L6321-M6321</f>
        <v>0</v>
      </c>
      <c r="O6321" s="14" t="str">
        <f aca="false">IF(AND(G6321="A"),"91,5119",IF(AND(G6321="B"),"44,1784",IF(AND(G6321="C"),"12,6225",IF(AND(G6321=""),""))))</f>
        <v/>
      </c>
      <c r="P6321" s="15" t="str">
        <f aca="false">IF(OR(O6321=0,N6321=0,J6321=0,K6321=0,E6321="",D6321="",C6321="",B6321="",H6321="",I6321=""),"",IF(AND(G6321="A",(O6321*N6321)&lt;=foglio!$H$3),(N6321*O6321),IF(AND(G6321="A",(O6321*N6321)&gt;foglio!$H$3),foglio!$H$3,IF(AND(G6321="B",(O6321*N6321)&lt;=foglio!$H$4),(N6321*O6321),IF(AND(G6321="B",(O6321*N6321)&gt;foglio!$H$5),foglio!$H$4,IF(AND(G6321="C",(O6321*N6321)&lt;=foglio!$H$5),(N6321*O6321),IF(AND(G6321="C",(O6321*N6321)&gt;foglio!$H$5),foglio!$H$5)))))))</f>
        <v/>
      </c>
    </row>
    <row r="6322" customFormat="false" ht="10.2" hidden="false" customHeight="false" outlineLevel="0" collapsed="false">
      <c r="A6322" s="7" t="n">
        <v>6317</v>
      </c>
      <c r="B6322" s="8"/>
      <c r="C6322" s="8"/>
      <c r="D6322" s="8"/>
      <c r="E6322" s="9"/>
      <c r="F6322" s="9"/>
      <c r="G6322" s="10" t="str">
        <f aca="false">IF(F6322="Rischio alto","A",IF(F6322="Rischio medio","B",IF(F6322="Rischio basso","C","")))</f>
        <v/>
      </c>
      <c r="H6322" s="8"/>
      <c r="I6322" s="16"/>
      <c r="J6322" s="12"/>
      <c r="K6322" s="12"/>
      <c r="L6322" s="13" t="n">
        <f aca="false">K6322-J6322</f>
        <v>0</v>
      </c>
      <c r="M6322" s="8"/>
      <c r="N6322" s="13" t="n">
        <f aca="false">L6322-M6322</f>
        <v>0</v>
      </c>
      <c r="O6322" s="14" t="str">
        <f aca="false">IF(AND(G6322="A"),"91,5119",IF(AND(G6322="B"),"44,1784",IF(AND(G6322="C"),"12,6225",IF(AND(G6322=""),""))))</f>
        <v/>
      </c>
      <c r="P6322" s="15" t="str">
        <f aca="false">IF(OR(O6322=0,N6322=0,J6322=0,K6322=0,E6322="",D6322="",C6322="",B6322="",H6322="",I6322=""),"",IF(AND(G6322="A",(O6322*N6322)&lt;=foglio!$H$3),(N6322*O6322),IF(AND(G6322="A",(O6322*N6322)&gt;foglio!$H$3),foglio!$H$3,IF(AND(G6322="B",(O6322*N6322)&lt;=foglio!$H$4),(N6322*O6322),IF(AND(G6322="B",(O6322*N6322)&gt;foglio!$H$5),foglio!$H$4,IF(AND(G6322="C",(O6322*N6322)&lt;=foglio!$H$5),(N6322*O6322),IF(AND(G6322="C",(O6322*N6322)&gt;foglio!$H$5),foglio!$H$5)))))))</f>
        <v/>
      </c>
    </row>
    <row r="6323" customFormat="false" ht="10.2" hidden="false" customHeight="false" outlineLevel="0" collapsed="false">
      <c r="A6323" s="7" t="n">
        <v>6318</v>
      </c>
      <c r="B6323" s="8"/>
      <c r="C6323" s="8"/>
      <c r="D6323" s="8"/>
      <c r="E6323" s="9"/>
      <c r="F6323" s="9"/>
      <c r="G6323" s="10" t="str">
        <f aca="false">IF(F6323="Rischio alto","A",IF(F6323="Rischio medio","B",IF(F6323="Rischio basso","C","")))</f>
        <v/>
      </c>
      <c r="H6323" s="8"/>
      <c r="I6323" s="16"/>
      <c r="J6323" s="12"/>
      <c r="K6323" s="12"/>
      <c r="L6323" s="13" t="n">
        <f aca="false">K6323-J6323</f>
        <v>0</v>
      </c>
      <c r="M6323" s="8"/>
      <c r="N6323" s="13" t="n">
        <f aca="false">L6323-M6323</f>
        <v>0</v>
      </c>
      <c r="O6323" s="14" t="str">
        <f aca="false">IF(AND(G6323="A"),"91,5119",IF(AND(G6323="B"),"44,1784",IF(AND(G6323="C"),"12,6225",IF(AND(G6323=""),""))))</f>
        <v/>
      </c>
      <c r="P6323" s="15" t="str">
        <f aca="false">IF(OR(O6323=0,N6323=0,J6323=0,K6323=0,E6323="",D6323="",C6323="",B6323="",H6323="",I6323=""),"",IF(AND(G6323="A",(O6323*N6323)&lt;=foglio!$H$3),(N6323*O6323),IF(AND(G6323="A",(O6323*N6323)&gt;foglio!$H$3),foglio!$H$3,IF(AND(G6323="B",(O6323*N6323)&lt;=foglio!$H$4),(N6323*O6323),IF(AND(G6323="B",(O6323*N6323)&gt;foglio!$H$5),foglio!$H$4,IF(AND(G6323="C",(O6323*N6323)&lt;=foglio!$H$5),(N6323*O6323),IF(AND(G6323="C",(O6323*N6323)&gt;foglio!$H$5),foglio!$H$5)))))))</f>
        <v/>
      </c>
    </row>
    <row r="6324" customFormat="false" ht="10.2" hidden="false" customHeight="false" outlineLevel="0" collapsed="false">
      <c r="A6324" s="7" t="n">
        <v>6319</v>
      </c>
      <c r="B6324" s="8"/>
      <c r="C6324" s="8"/>
      <c r="D6324" s="8"/>
      <c r="E6324" s="9"/>
      <c r="F6324" s="9"/>
      <c r="G6324" s="10" t="str">
        <f aca="false">IF(F6324="Rischio alto","A",IF(F6324="Rischio medio","B",IF(F6324="Rischio basso","C","")))</f>
        <v/>
      </c>
      <c r="H6324" s="8"/>
      <c r="I6324" s="16"/>
      <c r="J6324" s="12"/>
      <c r="K6324" s="12"/>
      <c r="L6324" s="13" t="n">
        <f aca="false">K6324-J6324</f>
        <v>0</v>
      </c>
      <c r="M6324" s="8"/>
      <c r="N6324" s="13" t="n">
        <f aca="false">L6324-M6324</f>
        <v>0</v>
      </c>
      <c r="O6324" s="14" t="str">
        <f aca="false">IF(AND(G6324="A"),"91,5119",IF(AND(G6324="B"),"44,1784",IF(AND(G6324="C"),"12,6225",IF(AND(G6324=""),""))))</f>
        <v/>
      </c>
      <c r="P6324" s="15" t="str">
        <f aca="false">IF(OR(O6324=0,N6324=0,J6324=0,K6324=0,E6324="",D6324="",C6324="",B6324="",H6324="",I6324=""),"",IF(AND(G6324="A",(O6324*N6324)&lt;=foglio!$H$3),(N6324*O6324),IF(AND(G6324="A",(O6324*N6324)&gt;foglio!$H$3),foglio!$H$3,IF(AND(G6324="B",(O6324*N6324)&lt;=foglio!$H$4),(N6324*O6324),IF(AND(G6324="B",(O6324*N6324)&gt;foglio!$H$5),foglio!$H$4,IF(AND(G6324="C",(O6324*N6324)&lt;=foglio!$H$5),(N6324*O6324),IF(AND(G6324="C",(O6324*N6324)&gt;foglio!$H$5),foglio!$H$5)))))))</f>
        <v/>
      </c>
    </row>
    <row r="6325" customFormat="false" ht="10.2" hidden="false" customHeight="false" outlineLevel="0" collapsed="false">
      <c r="A6325" s="7" t="n">
        <v>6320</v>
      </c>
      <c r="B6325" s="8"/>
      <c r="C6325" s="8"/>
      <c r="D6325" s="8"/>
      <c r="E6325" s="9"/>
      <c r="F6325" s="9"/>
      <c r="G6325" s="10" t="str">
        <f aca="false">IF(F6325="Rischio alto","A",IF(F6325="Rischio medio","B",IF(F6325="Rischio basso","C","")))</f>
        <v/>
      </c>
      <c r="H6325" s="8"/>
      <c r="I6325" s="16"/>
      <c r="J6325" s="12"/>
      <c r="K6325" s="12"/>
      <c r="L6325" s="13" t="n">
        <f aca="false">K6325-J6325</f>
        <v>0</v>
      </c>
      <c r="M6325" s="8"/>
      <c r="N6325" s="13" t="n">
        <f aca="false">L6325-M6325</f>
        <v>0</v>
      </c>
      <c r="O6325" s="14" t="str">
        <f aca="false">IF(AND(G6325="A"),"91,5119",IF(AND(G6325="B"),"44,1784",IF(AND(G6325="C"),"12,6225",IF(AND(G6325=""),""))))</f>
        <v/>
      </c>
      <c r="P6325" s="15" t="str">
        <f aca="false">IF(OR(O6325=0,N6325=0,J6325=0,K6325=0,E6325="",D6325="",C6325="",B6325="",H6325="",I6325=""),"",IF(AND(G6325="A",(O6325*N6325)&lt;=foglio!$H$3),(N6325*O6325),IF(AND(G6325="A",(O6325*N6325)&gt;foglio!$H$3),foglio!$H$3,IF(AND(G6325="B",(O6325*N6325)&lt;=foglio!$H$4),(N6325*O6325),IF(AND(G6325="B",(O6325*N6325)&gt;foglio!$H$5),foglio!$H$4,IF(AND(G6325="C",(O6325*N6325)&lt;=foglio!$H$5),(N6325*O6325),IF(AND(G6325="C",(O6325*N6325)&gt;foglio!$H$5),foglio!$H$5)))))))</f>
        <v/>
      </c>
    </row>
    <row r="6326" customFormat="false" ht="10.2" hidden="false" customHeight="false" outlineLevel="0" collapsed="false">
      <c r="A6326" s="7" t="n">
        <v>6321</v>
      </c>
      <c r="B6326" s="8"/>
      <c r="C6326" s="8"/>
      <c r="D6326" s="8"/>
      <c r="E6326" s="9"/>
      <c r="F6326" s="9"/>
      <c r="G6326" s="10" t="str">
        <f aca="false">IF(F6326="Rischio alto","A",IF(F6326="Rischio medio","B",IF(F6326="Rischio basso","C","")))</f>
        <v/>
      </c>
      <c r="H6326" s="8"/>
      <c r="I6326" s="16"/>
      <c r="J6326" s="12"/>
      <c r="K6326" s="12"/>
      <c r="L6326" s="13" t="n">
        <f aca="false">K6326-J6326</f>
        <v>0</v>
      </c>
      <c r="M6326" s="8"/>
      <c r="N6326" s="13" t="n">
        <f aca="false">L6326-M6326</f>
        <v>0</v>
      </c>
      <c r="O6326" s="14" t="str">
        <f aca="false">IF(AND(G6326="A"),"91,5119",IF(AND(G6326="B"),"44,1784",IF(AND(G6326="C"),"12,6225",IF(AND(G6326=""),""))))</f>
        <v/>
      </c>
      <c r="P6326" s="15" t="str">
        <f aca="false">IF(OR(O6326=0,N6326=0,J6326=0,K6326=0,E6326="",D6326="",C6326="",B6326="",H6326="",I6326=""),"",IF(AND(G6326="A",(O6326*N6326)&lt;=foglio!$H$3),(N6326*O6326),IF(AND(G6326="A",(O6326*N6326)&gt;foglio!$H$3),foglio!$H$3,IF(AND(G6326="B",(O6326*N6326)&lt;=foglio!$H$4),(N6326*O6326),IF(AND(G6326="B",(O6326*N6326)&gt;foglio!$H$5),foglio!$H$4,IF(AND(G6326="C",(O6326*N6326)&lt;=foglio!$H$5),(N6326*O6326),IF(AND(G6326="C",(O6326*N6326)&gt;foglio!$H$5),foglio!$H$5)))))))</f>
        <v/>
      </c>
    </row>
    <row r="6327" customFormat="false" ht="10.2" hidden="false" customHeight="false" outlineLevel="0" collapsed="false">
      <c r="A6327" s="7" t="n">
        <v>6322</v>
      </c>
      <c r="B6327" s="8"/>
      <c r="C6327" s="8"/>
      <c r="D6327" s="8"/>
      <c r="E6327" s="9"/>
      <c r="F6327" s="9"/>
      <c r="G6327" s="10" t="str">
        <f aca="false">IF(F6327="Rischio alto","A",IF(F6327="Rischio medio","B",IF(F6327="Rischio basso","C","")))</f>
        <v/>
      </c>
      <c r="H6327" s="8"/>
      <c r="I6327" s="16"/>
      <c r="J6327" s="12"/>
      <c r="K6327" s="12"/>
      <c r="L6327" s="13" t="n">
        <f aca="false">K6327-J6327</f>
        <v>0</v>
      </c>
      <c r="M6327" s="8"/>
      <c r="N6327" s="13" t="n">
        <f aca="false">L6327-M6327</f>
        <v>0</v>
      </c>
      <c r="O6327" s="14" t="str">
        <f aca="false">IF(AND(G6327="A"),"91,5119",IF(AND(G6327="B"),"44,1784",IF(AND(G6327="C"),"12,6225",IF(AND(G6327=""),""))))</f>
        <v/>
      </c>
      <c r="P6327" s="15" t="str">
        <f aca="false">IF(OR(O6327=0,N6327=0,J6327=0,K6327=0,E6327="",D6327="",C6327="",B6327="",H6327="",I6327=""),"",IF(AND(G6327="A",(O6327*N6327)&lt;=foglio!$H$3),(N6327*O6327),IF(AND(G6327="A",(O6327*N6327)&gt;foglio!$H$3),foglio!$H$3,IF(AND(G6327="B",(O6327*N6327)&lt;=foglio!$H$4),(N6327*O6327),IF(AND(G6327="B",(O6327*N6327)&gt;foglio!$H$5),foglio!$H$4,IF(AND(G6327="C",(O6327*N6327)&lt;=foglio!$H$5),(N6327*O6327),IF(AND(G6327="C",(O6327*N6327)&gt;foglio!$H$5),foglio!$H$5)))))))</f>
        <v/>
      </c>
    </row>
    <row r="6328" customFormat="false" ht="10.2" hidden="false" customHeight="false" outlineLevel="0" collapsed="false">
      <c r="A6328" s="7" t="n">
        <v>6323</v>
      </c>
      <c r="B6328" s="8"/>
      <c r="C6328" s="8"/>
      <c r="D6328" s="8"/>
      <c r="E6328" s="9"/>
      <c r="F6328" s="9"/>
      <c r="G6328" s="10" t="str">
        <f aca="false">IF(F6328="Rischio alto","A",IF(F6328="Rischio medio","B",IF(F6328="Rischio basso","C","")))</f>
        <v/>
      </c>
      <c r="H6328" s="8"/>
      <c r="I6328" s="16"/>
      <c r="J6328" s="12"/>
      <c r="K6328" s="12"/>
      <c r="L6328" s="13" t="n">
        <f aca="false">K6328-J6328</f>
        <v>0</v>
      </c>
      <c r="M6328" s="8"/>
      <c r="N6328" s="13" t="n">
        <f aca="false">L6328-M6328</f>
        <v>0</v>
      </c>
      <c r="O6328" s="14" t="str">
        <f aca="false">IF(AND(G6328="A"),"91,5119",IF(AND(G6328="B"),"44,1784",IF(AND(G6328="C"),"12,6225",IF(AND(G6328=""),""))))</f>
        <v/>
      </c>
      <c r="P6328" s="15" t="str">
        <f aca="false">IF(OR(O6328=0,N6328=0,J6328=0,K6328=0,E6328="",D6328="",C6328="",B6328="",H6328="",I6328=""),"",IF(AND(G6328="A",(O6328*N6328)&lt;=foglio!$H$3),(N6328*O6328),IF(AND(G6328="A",(O6328*N6328)&gt;foglio!$H$3),foglio!$H$3,IF(AND(G6328="B",(O6328*N6328)&lt;=foglio!$H$4),(N6328*O6328),IF(AND(G6328="B",(O6328*N6328)&gt;foglio!$H$5),foglio!$H$4,IF(AND(G6328="C",(O6328*N6328)&lt;=foglio!$H$5),(N6328*O6328),IF(AND(G6328="C",(O6328*N6328)&gt;foglio!$H$5),foglio!$H$5)))))))</f>
        <v/>
      </c>
    </row>
    <row r="6329" customFormat="false" ht="10.2" hidden="false" customHeight="false" outlineLevel="0" collapsed="false">
      <c r="A6329" s="7" t="n">
        <v>6324</v>
      </c>
      <c r="B6329" s="8"/>
      <c r="C6329" s="8"/>
      <c r="D6329" s="8"/>
      <c r="E6329" s="9"/>
      <c r="F6329" s="9"/>
      <c r="G6329" s="10" t="str">
        <f aca="false">IF(F6329="Rischio alto","A",IF(F6329="Rischio medio","B",IF(F6329="Rischio basso","C","")))</f>
        <v/>
      </c>
      <c r="H6329" s="8"/>
      <c r="I6329" s="16"/>
      <c r="J6329" s="12"/>
      <c r="K6329" s="12"/>
      <c r="L6329" s="13" t="n">
        <f aca="false">K6329-J6329</f>
        <v>0</v>
      </c>
      <c r="M6329" s="8"/>
      <c r="N6329" s="13" t="n">
        <f aca="false">L6329-M6329</f>
        <v>0</v>
      </c>
      <c r="O6329" s="14" t="str">
        <f aca="false">IF(AND(G6329="A"),"91,5119",IF(AND(G6329="B"),"44,1784",IF(AND(G6329="C"),"12,6225",IF(AND(G6329=""),""))))</f>
        <v/>
      </c>
      <c r="P6329" s="15" t="str">
        <f aca="false">IF(OR(O6329=0,N6329=0,J6329=0,K6329=0,E6329="",D6329="",C6329="",B6329="",H6329="",I6329=""),"",IF(AND(G6329="A",(O6329*N6329)&lt;=foglio!$H$3),(N6329*O6329),IF(AND(G6329="A",(O6329*N6329)&gt;foglio!$H$3),foglio!$H$3,IF(AND(G6329="B",(O6329*N6329)&lt;=foglio!$H$4),(N6329*O6329),IF(AND(G6329="B",(O6329*N6329)&gt;foglio!$H$5),foglio!$H$4,IF(AND(G6329="C",(O6329*N6329)&lt;=foglio!$H$5),(N6329*O6329),IF(AND(G6329="C",(O6329*N6329)&gt;foglio!$H$5),foglio!$H$5)))))))</f>
        <v/>
      </c>
    </row>
    <row r="6330" customFormat="false" ht="10.2" hidden="false" customHeight="false" outlineLevel="0" collapsed="false">
      <c r="A6330" s="7" t="n">
        <v>6325</v>
      </c>
      <c r="B6330" s="8"/>
      <c r="C6330" s="8"/>
      <c r="D6330" s="8"/>
      <c r="E6330" s="9"/>
      <c r="F6330" s="9"/>
      <c r="G6330" s="10" t="str">
        <f aca="false">IF(F6330="Rischio alto","A",IF(F6330="Rischio medio","B",IF(F6330="Rischio basso","C","")))</f>
        <v/>
      </c>
      <c r="H6330" s="8"/>
      <c r="I6330" s="16"/>
      <c r="J6330" s="12"/>
      <c r="K6330" s="12"/>
      <c r="L6330" s="13" t="n">
        <f aca="false">K6330-J6330</f>
        <v>0</v>
      </c>
      <c r="M6330" s="8"/>
      <c r="N6330" s="13" t="n">
        <f aca="false">L6330-M6330</f>
        <v>0</v>
      </c>
      <c r="O6330" s="14" t="str">
        <f aca="false">IF(AND(G6330="A"),"91,5119",IF(AND(G6330="B"),"44,1784",IF(AND(G6330="C"),"12,6225",IF(AND(G6330=""),""))))</f>
        <v/>
      </c>
      <c r="P6330" s="15" t="str">
        <f aca="false">IF(OR(O6330=0,N6330=0,J6330=0,K6330=0,E6330="",D6330="",C6330="",B6330="",H6330="",I6330=""),"",IF(AND(G6330="A",(O6330*N6330)&lt;=foglio!$H$3),(N6330*O6330),IF(AND(G6330="A",(O6330*N6330)&gt;foglio!$H$3),foglio!$H$3,IF(AND(G6330="B",(O6330*N6330)&lt;=foglio!$H$4),(N6330*O6330),IF(AND(G6330="B",(O6330*N6330)&gt;foglio!$H$5),foglio!$H$4,IF(AND(G6330="C",(O6330*N6330)&lt;=foglio!$H$5),(N6330*O6330),IF(AND(G6330="C",(O6330*N6330)&gt;foglio!$H$5),foglio!$H$5)))))))</f>
        <v/>
      </c>
    </row>
    <row r="6331" customFormat="false" ht="10.2" hidden="false" customHeight="false" outlineLevel="0" collapsed="false">
      <c r="A6331" s="7" t="n">
        <v>6326</v>
      </c>
      <c r="B6331" s="8"/>
      <c r="C6331" s="8"/>
      <c r="D6331" s="8"/>
      <c r="E6331" s="9"/>
      <c r="F6331" s="9"/>
      <c r="G6331" s="10" t="str">
        <f aca="false">IF(F6331="Rischio alto","A",IF(F6331="Rischio medio","B",IF(F6331="Rischio basso","C","")))</f>
        <v/>
      </c>
      <c r="H6331" s="8"/>
      <c r="I6331" s="16"/>
      <c r="J6331" s="12"/>
      <c r="K6331" s="12"/>
      <c r="L6331" s="13" t="n">
        <f aca="false">K6331-J6331</f>
        <v>0</v>
      </c>
      <c r="M6331" s="8"/>
      <c r="N6331" s="13" t="n">
        <f aca="false">L6331-M6331</f>
        <v>0</v>
      </c>
      <c r="O6331" s="14" t="str">
        <f aca="false">IF(AND(G6331="A"),"91,5119",IF(AND(G6331="B"),"44,1784",IF(AND(G6331="C"),"12,6225",IF(AND(G6331=""),""))))</f>
        <v/>
      </c>
      <c r="P6331" s="15" t="str">
        <f aca="false">IF(OR(O6331=0,N6331=0,J6331=0,K6331=0,E6331="",D6331="",C6331="",B6331="",H6331="",I6331=""),"",IF(AND(G6331="A",(O6331*N6331)&lt;=foglio!$H$3),(N6331*O6331),IF(AND(G6331="A",(O6331*N6331)&gt;foglio!$H$3),foglio!$H$3,IF(AND(G6331="B",(O6331*N6331)&lt;=foglio!$H$4),(N6331*O6331),IF(AND(G6331="B",(O6331*N6331)&gt;foglio!$H$5),foglio!$H$4,IF(AND(G6331="C",(O6331*N6331)&lt;=foglio!$H$5),(N6331*O6331),IF(AND(G6331="C",(O6331*N6331)&gt;foglio!$H$5),foglio!$H$5)))))))</f>
        <v/>
      </c>
    </row>
    <row r="6332" customFormat="false" ht="10.2" hidden="false" customHeight="false" outlineLevel="0" collapsed="false">
      <c r="A6332" s="7" t="n">
        <v>6327</v>
      </c>
      <c r="B6332" s="8"/>
      <c r="C6332" s="8"/>
      <c r="D6332" s="8"/>
      <c r="E6332" s="9"/>
      <c r="F6332" s="9"/>
      <c r="G6332" s="10" t="str">
        <f aca="false">IF(F6332="Rischio alto","A",IF(F6332="Rischio medio","B",IF(F6332="Rischio basso","C","")))</f>
        <v/>
      </c>
      <c r="H6332" s="8"/>
      <c r="I6332" s="16"/>
      <c r="J6332" s="12"/>
      <c r="K6332" s="12"/>
      <c r="L6332" s="13" t="n">
        <f aca="false">K6332-J6332</f>
        <v>0</v>
      </c>
      <c r="M6332" s="8"/>
      <c r="N6332" s="13" t="n">
        <f aca="false">L6332-M6332</f>
        <v>0</v>
      </c>
      <c r="O6332" s="14" t="str">
        <f aca="false">IF(AND(G6332="A"),"91,5119",IF(AND(G6332="B"),"44,1784",IF(AND(G6332="C"),"12,6225",IF(AND(G6332=""),""))))</f>
        <v/>
      </c>
      <c r="P6332" s="15" t="str">
        <f aca="false">IF(OR(O6332=0,N6332=0,J6332=0,K6332=0,E6332="",D6332="",C6332="",B6332="",H6332="",I6332=""),"",IF(AND(G6332="A",(O6332*N6332)&lt;=foglio!$H$3),(N6332*O6332),IF(AND(G6332="A",(O6332*N6332)&gt;foglio!$H$3),foglio!$H$3,IF(AND(G6332="B",(O6332*N6332)&lt;=foglio!$H$4),(N6332*O6332),IF(AND(G6332="B",(O6332*N6332)&gt;foglio!$H$5),foglio!$H$4,IF(AND(G6332="C",(O6332*N6332)&lt;=foglio!$H$5),(N6332*O6332),IF(AND(G6332="C",(O6332*N6332)&gt;foglio!$H$5),foglio!$H$5)))))))</f>
        <v/>
      </c>
    </row>
    <row r="6333" customFormat="false" ht="10.2" hidden="false" customHeight="false" outlineLevel="0" collapsed="false">
      <c r="A6333" s="7" t="n">
        <v>6328</v>
      </c>
      <c r="B6333" s="8"/>
      <c r="C6333" s="8"/>
      <c r="D6333" s="8"/>
      <c r="E6333" s="9"/>
      <c r="F6333" s="9"/>
      <c r="G6333" s="10" t="str">
        <f aca="false">IF(F6333="Rischio alto","A",IF(F6333="Rischio medio","B",IF(F6333="Rischio basso","C","")))</f>
        <v/>
      </c>
      <c r="H6333" s="8"/>
      <c r="I6333" s="16"/>
      <c r="J6333" s="12"/>
      <c r="K6333" s="12"/>
      <c r="L6333" s="13" t="n">
        <f aca="false">K6333-J6333</f>
        <v>0</v>
      </c>
      <c r="M6333" s="8"/>
      <c r="N6333" s="13" t="n">
        <f aca="false">L6333-M6333</f>
        <v>0</v>
      </c>
      <c r="O6333" s="14" t="str">
        <f aca="false">IF(AND(G6333="A"),"91,5119",IF(AND(G6333="B"),"44,1784",IF(AND(G6333="C"),"12,6225",IF(AND(G6333=""),""))))</f>
        <v/>
      </c>
      <c r="P6333" s="15" t="str">
        <f aca="false">IF(OR(O6333=0,N6333=0,J6333=0,K6333=0,E6333="",D6333="",C6333="",B6333="",H6333="",I6333=""),"",IF(AND(G6333="A",(O6333*N6333)&lt;=foglio!$H$3),(N6333*O6333),IF(AND(G6333="A",(O6333*N6333)&gt;foglio!$H$3),foglio!$H$3,IF(AND(G6333="B",(O6333*N6333)&lt;=foglio!$H$4),(N6333*O6333),IF(AND(G6333="B",(O6333*N6333)&gt;foglio!$H$5),foglio!$H$4,IF(AND(G6333="C",(O6333*N6333)&lt;=foglio!$H$5),(N6333*O6333),IF(AND(G6333="C",(O6333*N6333)&gt;foglio!$H$5),foglio!$H$5)))))))</f>
        <v/>
      </c>
    </row>
    <row r="6334" customFormat="false" ht="10.2" hidden="false" customHeight="false" outlineLevel="0" collapsed="false">
      <c r="A6334" s="7" t="n">
        <v>6329</v>
      </c>
      <c r="B6334" s="8"/>
      <c r="C6334" s="8"/>
      <c r="D6334" s="8"/>
      <c r="E6334" s="9"/>
      <c r="F6334" s="9"/>
      <c r="G6334" s="10" t="str">
        <f aca="false">IF(F6334="Rischio alto","A",IF(F6334="Rischio medio","B",IF(F6334="Rischio basso","C","")))</f>
        <v/>
      </c>
      <c r="H6334" s="8"/>
      <c r="I6334" s="16"/>
      <c r="J6334" s="12"/>
      <c r="K6334" s="12"/>
      <c r="L6334" s="13" t="n">
        <f aca="false">K6334-J6334</f>
        <v>0</v>
      </c>
      <c r="M6334" s="8"/>
      <c r="N6334" s="13" t="n">
        <f aca="false">L6334-M6334</f>
        <v>0</v>
      </c>
      <c r="O6334" s="14" t="str">
        <f aca="false">IF(AND(G6334="A"),"91,5119",IF(AND(G6334="B"),"44,1784",IF(AND(G6334="C"),"12,6225",IF(AND(G6334=""),""))))</f>
        <v/>
      </c>
      <c r="P6334" s="15" t="str">
        <f aca="false">IF(OR(O6334=0,N6334=0,J6334=0,K6334=0,E6334="",D6334="",C6334="",B6334="",H6334="",I6334=""),"",IF(AND(G6334="A",(O6334*N6334)&lt;=foglio!$H$3),(N6334*O6334),IF(AND(G6334="A",(O6334*N6334)&gt;foglio!$H$3),foglio!$H$3,IF(AND(G6334="B",(O6334*N6334)&lt;=foglio!$H$4),(N6334*O6334),IF(AND(G6334="B",(O6334*N6334)&gt;foglio!$H$5),foglio!$H$4,IF(AND(G6334="C",(O6334*N6334)&lt;=foglio!$H$5),(N6334*O6334),IF(AND(G6334="C",(O6334*N6334)&gt;foglio!$H$5),foglio!$H$5)))))))</f>
        <v/>
      </c>
    </row>
    <row r="6335" customFormat="false" ht="10.2" hidden="false" customHeight="false" outlineLevel="0" collapsed="false">
      <c r="A6335" s="7" t="n">
        <v>6330</v>
      </c>
      <c r="B6335" s="8"/>
      <c r="C6335" s="8"/>
      <c r="D6335" s="8"/>
      <c r="E6335" s="9"/>
      <c r="F6335" s="9"/>
      <c r="G6335" s="10" t="str">
        <f aca="false">IF(F6335="Rischio alto","A",IF(F6335="Rischio medio","B",IF(F6335="Rischio basso","C","")))</f>
        <v/>
      </c>
      <c r="H6335" s="8"/>
      <c r="I6335" s="16"/>
      <c r="J6335" s="12"/>
      <c r="K6335" s="12"/>
      <c r="L6335" s="13" t="n">
        <f aca="false">K6335-J6335</f>
        <v>0</v>
      </c>
      <c r="M6335" s="8"/>
      <c r="N6335" s="13" t="n">
        <f aca="false">L6335-M6335</f>
        <v>0</v>
      </c>
      <c r="O6335" s="14" t="str">
        <f aca="false">IF(AND(G6335="A"),"91,5119",IF(AND(G6335="B"),"44,1784",IF(AND(G6335="C"),"12,6225",IF(AND(G6335=""),""))))</f>
        <v/>
      </c>
      <c r="P6335" s="15" t="str">
        <f aca="false">IF(OR(O6335=0,N6335=0,J6335=0,K6335=0,E6335="",D6335="",C6335="",B6335="",H6335="",I6335=""),"",IF(AND(G6335="A",(O6335*N6335)&lt;=foglio!$H$3),(N6335*O6335),IF(AND(G6335="A",(O6335*N6335)&gt;foglio!$H$3),foglio!$H$3,IF(AND(G6335="B",(O6335*N6335)&lt;=foglio!$H$4),(N6335*O6335),IF(AND(G6335="B",(O6335*N6335)&gt;foglio!$H$5),foglio!$H$4,IF(AND(G6335="C",(O6335*N6335)&lt;=foglio!$H$5),(N6335*O6335),IF(AND(G6335="C",(O6335*N6335)&gt;foglio!$H$5),foglio!$H$5)))))))</f>
        <v/>
      </c>
    </row>
    <row r="6336" customFormat="false" ht="10.2" hidden="false" customHeight="false" outlineLevel="0" collapsed="false">
      <c r="A6336" s="7" t="n">
        <v>6331</v>
      </c>
      <c r="B6336" s="8"/>
      <c r="C6336" s="8"/>
      <c r="D6336" s="8"/>
      <c r="E6336" s="9"/>
      <c r="F6336" s="9"/>
      <c r="G6336" s="10" t="str">
        <f aca="false">IF(F6336="Rischio alto","A",IF(F6336="Rischio medio","B",IF(F6336="Rischio basso","C","")))</f>
        <v/>
      </c>
      <c r="H6336" s="8"/>
      <c r="I6336" s="16"/>
      <c r="J6336" s="12"/>
      <c r="K6336" s="12"/>
      <c r="L6336" s="13" t="n">
        <f aca="false">K6336-J6336</f>
        <v>0</v>
      </c>
      <c r="M6336" s="8"/>
      <c r="N6336" s="13" t="n">
        <f aca="false">L6336-M6336</f>
        <v>0</v>
      </c>
      <c r="O6336" s="14" t="str">
        <f aca="false">IF(AND(G6336="A"),"91,5119",IF(AND(G6336="B"),"44,1784",IF(AND(G6336="C"),"12,6225",IF(AND(G6336=""),""))))</f>
        <v/>
      </c>
      <c r="P6336" s="15" t="str">
        <f aca="false">IF(OR(O6336=0,N6336=0,J6336=0,K6336=0,E6336="",D6336="",C6336="",B6336="",H6336="",I6336=""),"",IF(AND(G6336="A",(O6336*N6336)&lt;=foglio!$H$3),(N6336*O6336),IF(AND(G6336="A",(O6336*N6336)&gt;foglio!$H$3),foglio!$H$3,IF(AND(G6336="B",(O6336*N6336)&lt;=foglio!$H$4),(N6336*O6336),IF(AND(G6336="B",(O6336*N6336)&gt;foglio!$H$5),foglio!$H$4,IF(AND(G6336="C",(O6336*N6336)&lt;=foglio!$H$5),(N6336*O6336),IF(AND(G6336="C",(O6336*N6336)&gt;foglio!$H$5),foglio!$H$5)))))))</f>
        <v/>
      </c>
    </row>
    <row r="6337" customFormat="false" ht="10.2" hidden="false" customHeight="false" outlineLevel="0" collapsed="false">
      <c r="A6337" s="7" t="n">
        <v>6332</v>
      </c>
      <c r="B6337" s="8"/>
      <c r="C6337" s="8"/>
      <c r="D6337" s="8"/>
      <c r="E6337" s="9"/>
      <c r="F6337" s="9"/>
      <c r="G6337" s="10" t="str">
        <f aca="false">IF(F6337="Rischio alto","A",IF(F6337="Rischio medio","B",IF(F6337="Rischio basso","C","")))</f>
        <v/>
      </c>
      <c r="H6337" s="8"/>
      <c r="I6337" s="16"/>
      <c r="J6337" s="12"/>
      <c r="K6337" s="12"/>
      <c r="L6337" s="13" t="n">
        <f aca="false">K6337-J6337</f>
        <v>0</v>
      </c>
      <c r="M6337" s="8"/>
      <c r="N6337" s="13" t="n">
        <f aca="false">L6337-M6337</f>
        <v>0</v>
      </c>
      <c r="O6337" s="14" t="str">
        <f aca="false">IF(AND(G6337="A"),"91,5119",IF(AND(G6337="B"),"44,1784",IF(AND(G6337="C"),"12,6225",IF(AND(G6337=""),""))))</f>
        <v/>
      </c>
      <c r="P6337" s="15" t="str">
        <f aca="false">IF(OR(O6337=0,N6337=0,J6337=0,K6337=0,E6337="",D6337="",C6337="",B6337="",H6337="",I6337=""),"",IF(AND(G6337="A",(O6337*N6337)&lt;=foglio!$H$3),(N6337*O6337),IF(AND(G6337="A",(O6337*N6337)&gt;foglio!$H$3),foglio!$H$3,IF(AND(G6337="B",(O6337*N6337)&lt;=foglio!$H$4),(N6337*O6337),IF(AND(G6337="B",(O6337*N6337)&gt;foglio!$H$5),foglio!$H$4,IF(AND(G6337="C",(O6337*N6337)&lt;=foglio!$H$5),(N6337*O6337),IF(AND(G6337="C",(O6337*N6337)&gt;foglio!$H$5),foglio!$H$5)))))))</f>
        <v/>
      </c>
    </row>
    <row r="6338" customFormat="false" ht="10.2" hidden="false" customHeight="false" outlineLevel="0" collapsed="false">
      <c r="A6338" s="7" t="n">
        <v>6333</v>
      </c>
      <c r="B6338" s="8"/>
      <c r="C6338" s="8"/>
      <c r="D6338" s="8"/>
      <c r="E6338" s="9"/>
      <c r="F6338" s="9"/>
      <c r="G6338" s="10" t="str">
        <f aca="false">IF(F6338="Rischio alto","A",IF(F6338="Rischio medio","B",IF(F6338="Rischio basso","C","")))</f>
        <v/>
      </c>
      <c r="H6338" s="8"/>
      <c r="I6338" s="16"/>
      <c r="J6338" s="12"/>
      <c r="K6338" s="12"/>
      <c r="L6338" s="13" t="n">
        <f aca="false">K6338-J6338</f>
        <v>0</v>
      </c>
      <c r="M6338" s="8"/>
      <c r="N6338" s="13" t="n">
        <f aca="false">L6338-M6338</f>
        <v>0</v>
      </c>
      <c r="O6338" s="14" t="str">
        <f aca="false">IF(AND(G6338="A"),"91,5119",IF(AND(G6338="B"),"44,1784",IF(AND(G6338="C"),"12,6225",IF(AND(G6338=""),""))))</f>
        <v/>
      </c>
      <c r="P6338" s="15" t="str">
        <f aca="false">IF(OR(O6338=0,N6338=0,J6338=0,K6338=0,E6338="",D6338="",C6338="",B6338="",H6338="",I6338=""),"",IF(AND(G6338="A",(O6338*N6338)&lt;=foglio!$H$3),(N6338*O6338),IF(AND(G6338="A",(O6338*N6338)&gt;foglio!$H$3),foglio!$H$3,IF(AND(G6338="B",(O6338*N6338)&lt;=foglio!$H$4),(N6338*O6338),IF(AND(G6338="B",(O6338*N6338)&gt;foglio!$H$5),foglio!$H$4,IF(AND(G6338="C",(O6338*N6338)&lt;=foglio!$H$5),(N6338*O6338),IF(AND(G6338="C",(O6338*N6338)&gt;foglio!$H$5),foglio!$H$5)))))))</f>
        <v/>
      </c>
    </row>
    <row r="6339" customFormat="false" ht="10.2" hidden="false" customHeight="false" outlineLevel="0" collapsed="false">
      <c r="A6339" s="7" t="n">
        <v>6334</v>
      </c>
      <c r="B6339" s="8"/>
      <c r="C6339" s="8"/>
      <c r="D6339" s="8"/>
      <c r="E6339" s="9"/>
      <c r="F6339" s="9"/>
      <c r="G6339" s="10" t="str">
        <f aca="false">IF(F6339="Rischio alto","A",IF(F6339="Rischio medio","B",IF(F6339="Rischio basso","C","")))</f>
        <v/>
      </c>
      <c r="H6339" s="8"/>
      <c r="I6339" s="16"/>
      <c r="J6339" s="12"/>
      <c r="K6339" s="12"/>
      <c r="L6339" s="13" t="n">
        <f aca="false">K6339-J6339</f>
        <v>0</v>
      </c>
      <c r="M6339" s="8"/>
      <c r="N6339" s="13" t="n">
        <f aca="false">L6339-M6339</f>
        <v>0</v>
      </c>
      <c r="O6339" s="14" t="str">
        <f aca="false">IF(AND(G6339="A"),"91,5119",IF(AND(G6339="B"),"44,1784",IF(AND(G6339="C"),"12,6225",IF(AND(G6339=""),""))))</f>
        <v/>
      </c>
      <c r="P6339" s="15" t="str">
        <f aca="false">IF(OR(O6339=0,N6339=0,J6339=0,K6339=0,E6339="",D6339="",C6339="",B6339="",H6339="",I6339=""),"",IF(AND(G6339="A",(O6339*N6339)&lt;=foglio!$H$3),(N6339*O6339),IF(AND(G6339="A",(O6339*N6339)&gt;foglio!$H$3),foglio!$H$3,IF(AND(G6339="B",(O6339*N6339)&lt;=foglio!$H$4),(N6339*O6339),IF(AND(G6339="B",(O6339*N6339)&gt;foglio!$H$5),foglio!$H$4,IF(AND(G6339="C",(O6339*N6339)&lt;=foglio!$H$5),(N6339*O6339),IF(AND(G6339="C",(O6339*N6339)&gt;foglio!$H$5),foglio!$H$5)))))))</f>
        <v/>
      </c>
    </row>
    <row r="6340" customFormat="false" ht="10.2" hidden="false" customHeight="false" outlineLevel="0" collapsed="false">
      <c r="A6340" s="7" t="n">
        <v>6335</v>
      </c>
      <c r="B6340" s="8"/>
      <c r="C6340" s="8"/>
      <c r="D6340" s="8"/>
      <c r="E6340" s="9"/>
      <c r="F6340" s="9"/>
      <c r="G6340" s="10" t="str">
        <f aca="false">IF(F6340="Rischio alto","A",IF(F6340="Rischio medio","B",IF(F6340="Rischio basso","C","")))</f>
        <v/>
      </c>
      <c r="H6340" s="8"/>
      <c r="I6340" s="16"/>
      <c r="J6340" s="12"/>
      <c r="K6340" s="12"/>
      <c r="L6340" s="13" t="n">
        <f aca="false">K6340-J6340</f>
        <v>0</v>
      </c>
      <c r="M6340" s="8"/>
      <c r="N6340" s="13" t="n">
        <f aca="false">L6340-M6340</f>
        <v>0</v>
      </c>
      <c r="O6340" s="14" t="str">
        <f aca="false">IF(AND(G6340="A"),"91,5119",IF(AND(G6340="B"),"44,1784",IF(AND(G6340="C"),"12,6225",IF(AND(G6340=""),""))))</f>
        <v/>
      </c>
      <c r="P6340" s="15" t="str">
        <f aca="false">IF(OR(O6340=0,N6340=0,J6340=0,K6340=0,E6340="",D6340="",C6340="",B6340="",H6340="",I6340=""),"",IF(AND(G6340="A",(O6340*N6340)&lt;=foglio!$H$3),(N6340*O6340),IF(AND(G6340="A",(O6340*N6340)&gt;foglio!$H$3),foglio!$H$3,IF(AND(G6340="B",(O6340*N6340)&lt;=foglio!$H$4),(N6340*O6340),IF(AND(G6340="B",(O6340*N6340)&gt;foglio!$H$5),foglio!$H$4,IF(AND(G6340="C",(O6340*N6340)&lt;=foglio!$H$5),(N6340*O6340),IF(AND(G6340="C",(O6340*N6340)&gt;foglio!$H$5),foglio!$H$5)))))))</f>
        <v/>
      </c>
    </row>
    <row r="6341" customFormat="false" ht="10.2" hidden="false" customHeight="false" outlineLevel="0" collapsed="false">
      <c r="A6341" s="7" t="n">
        <v>6336</v>
      </c>
      <c r="B6341" s="8"/>
      <c r="C6341" s="8"/>
      <c r="D6341" s="8"/>
      <c r="E6341" s="9"/>
      <c r="F6341" s="9"/>
      <c r="G6341" s="10" t="str">
        <f aca="false">IF(F6341="Rischio alto","A",IF(F6341="Rischio medio","B",IF(F6341="Rischio basso","C","")))</f>
        <v/>
      </c>
      <c r="H6341" s="8"/>
      <c r="I6341" s="16"/>
      <c r="J6341" s="12"/>
      <c r="K6341" s="12"/>
      <c r="L6341" s="13" t="n">
        <f aca="false">K6341-J6341</f>
        <v>0</v>
      </c>
      <c r="M6341" s="8"/>
      <c r="N6341" s="13" t="n">
        <f aca="false">L6341-M6341</f>
        <v>0</v>
      </c>
      <c r="O6341" s="14" t="str">
        <f aca="false">IF(AND(G6341="A"),"91,5119",IF(AND(G6341="B"),"44,1784",IF(AND(G6341="C"),"12,6225",IF(AND(G6341=""),""))))</f>
        <v/>
      </c>
      <c r="P6341" s="15" t="str">
        <f aca="false">IF(OR(O6341=0,N6341=0,J6341=0,K6341=0,E6341="",D6341="",C6341="",B6341="",H6341="",I6341=""),"",IF(AND(G6341="A",(O6341*N6341)&lt;=foglio!$H$3),(N6341*O6341),IF(AND(G6341="A",(O6341*N6341)&gt;foglio!$H$3),foglio!$H$3,IF(AND(G6341="B",(O6341*N6341)&lt;=foglio!$H$4),(N6341*O6341),IF(AND(G6341="B",(O6341*N6341)&gt;foglio!$H$5),foglio!$H$4,IF(AND(G6341="C",(O6341*N6341)&lt;=foglio!$H$5),(N6341*O6341),IF(AND(G6341="C",(O6341*N6341)&gt;foglio!$H$5),foglio!$H$5)))))))</f>
        <v/>
      </c>
    </row>
    <row r="6342" customFormat="false" ht="10.2" hidden="false" customHeight="false" outlineLevel="0" collapsed="false">
      <c r="A6342" s="7" t="n">
        <v>6337</v>
      </c>
      <c r="B6342" s="8"/>
      <c r="C6342" s="8"/>
      <c r="D6342" s="8"/>
      <c r="E6342" s="9"/>
      <c r="F6342" s="9"/>
      <c r="G6342" s="10" t="str">
        <f aca="false">IF(F6342="Rischio alto","A",IF(F6342="Rischio medio","B",IF(F6342="Rischio basso","C","")))</f>
        <v/>
      </c>
      <c r="H6342" s="8"/>
      <c r="I6342" s="16"/>
      <c r="J6342" s="12"/>
      <c r="K6342" s="12"/>
      <c r="L6342" s="13" t="n">
        <f aca="false">K6342-J6342</f>
        <v>0</v>
      </c>
      <c r="M6342" s="8"/>
      <c r="N6342" s="13" t="n">
        <f aca="false">L6342-M6342</f>
        <v>0</v>
      </c>
      <c r="O6342" s="14" t="str">
        <f aca="false">IF(AND(G6342="A"),"91,5119",IF(AND(G6342="B"),"44,1784",IF(AND(G6342="C"),"12,6225",IF(AND(G6342=""),""))))</f>
        <v/>
      </c>
      <c r="P6342" s="15" t="str">
        <f aca="false">IF(OR(O6342=0,N6342=0,J6342=0,K6342=0,E6342="",D6342="",C6342="",B6342="",H6342="",I6342=""),"",IF(AND(G6342="A",(O6342*N6342)&lt;=foglio!$H$3),(N6342*O6342),IF(AND(G6342="A",(O6342*N6342)&gt;foglio!$H$3),foglio!$H$3,IF(AND(G6342="B",(O6342*N6342)&lt;=foglio!$H$4),(N6342*O6342),IF(AND(G6342="B",(O6342*N6342)&gt;foglio!$H$5),foglio!$H$4,IF(AND(G6342="C",(O6342*N6342)&lt;=foglio!$H$5),(N6342*O6342),IF(AND(G6342="C",(O6342*N6342)&gt;foglio!$H$5),foglio!$H$5)))))))</f>
        <v/>
      </c>
    </row>
    <row r="6343" customFormat="false" ht="10.2" hidden="false" customHeight="false" outlineLevel="0" collapsed="false">
      <c r="A6343" s="7" t="n">
        <v>6338</v>
      </c>
      <c r="B6343" s="8"/>
      <c r="C6343" s="8"/>
      <c r="D6343" s="8"/>
      <c r="E6343" s="9"/>
      <c r="F6343" s="9"/>
      <c r="G6343" s="10" t="str">
        <f aca="false">IF(F6343="Rischio alto","A",IF(F6343="Rischio medio","B",IF(F6343="Rischio basso","C","")))</f>
        <v/>
      </c>
      <c r="H6343" s="8"/>
      <c r="I6343" s="16"/>
      <c r="J6343" s="12"/>
      <c r="K6343" s="12"/>
      <c r="L6343" s="13" t="n">
        <f aca="false">K6343-J6343</f>
        <v>0</v>
      </c>
      <c r="M6343" s="8"/>
      <c r="N6343" s="13" t="n">
        <f aca="false">L6343-M6343</f>
        <v>0</v>
      </c>
      <c r="O6343" s="14" t="str">
        <f aca="false">IF(AND(G6343="A"),"91,5119",IF(AND(G6343="B"),"44,1784",IF(AND(G6343="C"),"12,6225",IF(AND(G6343=""),""))))</f>
        <v/>
      </c>
      <c r="P6343" s="15" t="str">
        <f aca="false">IF(OR(O6343=0,N6343=0,J6343=0,K6343=0,E6343="",D6343="",C6343="",B6343="",H6343="",I6343=""),"",IF(AND(G6343="A",(O6343*N6343)&lt;=foglio!$H$3),(N6343*O6343),IF(AND(G6343="A",(O6343*N6343)&gt;foglio!$H$3),foglio!$H$3,IF(AND(G6343="B",(O6343*N6343)&lt;=foglio!$H$4),(N6343*O6343),IF(AND(G6343="B",(O6343*N6343)&gt;foglio!$H$5),foglio!$H$4,IF(AND(G6343="C",(O6343*N6343)&lt;=foglio!$H$5),(N6343*O6343),IF(AND(G6343="C",(O6343*N6343)&gt;foglio!$H$5),foglio!$H$5)))))))</f>
        <v/>
      </c>
    </row>
    <row r="6344" customFormat="false" ht="10.2" hidden="false" customHeight="false" outlineLevel="0" collapsed="false">
      <c r="A6344" s="7" t="n">
        <v>6339</v>
      </c>
      <c r="B6344" s="8"/>
      <c r="C6344" s="8"/>
      <c r="D6344" s="8"/>
      <c r="E6344" s="9"/>
      <c r="F6344" s="9"/>
      <c r="G6344" s="10" t="str">
        <f aca="false">IF(F6344="Rischio alto","A",IF(F6344="Rischio medio","B",IF(F6344="Rischio basso","C","")))</f>
        <v/>
      </c>
      <c r="H6344" s="8"/>
      <c r="I6344" s="16"/>
      <c r="J6344" s="12"/>
      <c r="K6344" s="12"/>
      <c r="L6344" s="13" t="n">
        <f aca="false">K6344-J6344</f>
        <v>0</v>
      </c>
      <c r="M6344" s="8"/>
      <c r="N6344" s="13" t="n">
        <f aca="false">L6344-M6344</f>
        <v>0</v>
      </c>
      <c r="O6344" s="14" t="str">
        <f aca="false">IF(AND(G6344="A"),"91,5119",IF(AND(G6344="B"),"44,1784",IF(AND(G6344="C"),"12,6225",IF(AND(G6344=""),""))))</f>
        <v/>
      </c>
      <c r="P6344" s="15" t="str">
        <f aca="false">IF(OR(O6344=0,N6344=0,J6344=0,K6344=0,E6344="",D6344="",C6344="",B6344="",H6344="",I6344=""),"",IF(AND(G6344="A",(O6344*N6344)&lt;=foglio!$H$3),(N6344*O6344),IF(AND(G6344="A",(O6344*N6344)&gt;foglio!$H$3),foglio!$H$3,IF(AND(G6344="B",(O6344*N6344)&lt;=foglio!$H$4),(N6344*O6344),IF(AND(G6344="B",(O6344*N6344)&gt;foglio!$H$5),foglio!$H$4,IF(AND(G6344="C",(O6344*N6344)&lt;=foglio!$H$5),(N6344*O6344),IF(AND(G6344="C",(O6344*N6344)&gt;foglio!$H$5),foglio!$H$5)))))))</f>
        <v/>
      </c>
    </row>
    <row r="6345" customFormat="false" ht="10.2" hidden="false" customHeight="false" outlineLevel="0" collapsed="false">
      <c r="A6345" s="7" t="n">
        <v>6340</v>
      </c>
      <c r="B6345" s="8"/>
      <c r="C6345" s="8"/>
      <c r="D6345" s="8"/>
      <c r="E6345" s="9"/>
      <c r="F6345" s="9"/>
      <c r="G6345" s="10" t="str">
        <f aca="false">IF(F6345="Rischio alto","A",IF(F6345="Rischio medio","B",IF(F6345="Rischio basso","C","")))</f>
        <v/>
      </c>
      <c r="H6345" s="8"/>
      <c r="I6345" s="16"/>
      <c r="J6345" s="12"/>
      <c r="K6345" s="12"/>
      <c r="L6345" s="13" t="n">
        <f aca="false">K6345-J6345</f>
        <v>0</v>
      </c>
      <c r="M6345" s="8"/>
      <c r="N6345" s="13" t="n">
        <f aca="false">L6345-M6345</f>
        <v>0</v>
      </c>
      <c r="O6345" s="14" t="str">
        <f aca="false">IF(AND(G6345="A"),"91,5119",IF(AND(G6345="B"),"44,1784",IF(AND(G6345="C"),"12,6225",IF(AND(G6345=""),""))))</f>
        <v/>
      </c>
      <c r="P6345" s="15" t="str">
        <f aca="false">IF(OR(O6345=0,N6345=0,J6345=0,K6345=0,E6345="",D6345="",C6345="",B6345="",H6345="",I6345=""),"",IF(AND(G6345="A",(O6345*N6345)&lt;=foglio!$H$3),(N6345*O6345),IF(AND(G6345="A",(O6345*N6345)&gt;foglio!$H$3),foglio!$H$3,IF(AND(G6345="B",(O6345*N6345)&lt;=foglio!$H$4),(N6345*O6345),IF(AND(G6345="B",(O6345*N6345)&gt;foglio!$H$5),foglio!$H$4,IF(AND(G6345="C",(O6345*N6345)&lt;=foglio!$H$5),(N6345*O6345),IF(AND(G6345="C",(O6345*N6345)&gt;foglio!$H$5),foglio!$H$5)))))))</f>
        <v/>
      </c>
    </row>
    <row r="6346" customFormat="false" ht="10.2" hidden="false" customHeight="false" outlineLevel="0" collapsed="false">
      <c r="A6346" s="7" t="n">
        <v>6341</v>
      </c>
      <c r="B6346" s="8"/>
      <c r="C6346" s="8"/>
      <c r="D6346" s="8"/>
      <c r="E6346" s="9"/>
      <c r="F6346" s="9"/>
      <c r="G6346" s="10" t="str">
        <f aca="false">IF(F6346="Rischio alto","A",IF(F6346="Rischio medio","B",IF(F6346="Rischio basso","C","")))</f>
        <v/>
      </c>
      <c r="H6346" s="8"/>
      <c r="I6346" s="16"/>
      <c r="J6346" s="12"/>
      <c r="K6346" s="12"/>
      <c r="L6346" s="13" t="n">
        <f aca="false">K6346-J6346</f>
        <v>0</v>
      </c>
      <c r="M6346" s="8"/>
      <c r="N6346" s="13" t="n">
        <f aca="false">L6346-M6346</f>
        <v>0</v>
      </c>
      <c r="O6346" s="14" t="str">
        <f aca="false">IF(AND(G6346="A"),"91,5119",IF(AND(G6346="B"),"44,1784",IF(AND(G6346="C"),"12,6225",IF(AND(G6346=""),""))))</f>
        <v/>
      </c>
      <c r="P6346" s="15" t="str">
        <f aca="false">IF(OR(O6346=0,N6346=0,J6346=0,K6346=0,E6346="",D6346="",C6346="",B6346="",H6346="",I6346=""),"",IF(AND(G6346="A",(O6346*N6346)&lt;=foglio!$H$3),(N6346*O6346),IF(AND(G6346="A",(O6346*N6346)&gt;foglio!$H$3),foglio!$H$3,IF(AND(G6346="B",(O6346*N6346)&lt;=foglio!$H$4),(N6346*O6346),IF(AND(G6346="B",(O6346*N6346)&gt;foglio!$H$5),foglio!$H$4,IF(AND(G6346="C",(O6346*N6346)&lt;=foglio!$H$5),(N6346*O6346),IF(AND(G6346="C",(O6346*N6346)&gt;foglio!$H$5),foglio!$H$5)))))))</f>
        <v/>
      </c>
    </row>
    <row r="6347" customFormat="false" ht="10.2" hidden="false" customHeight="false" outlineLevel="0" collapsed="false">
      <c r="A6347" s="7" t="n">
        <v>6342</v>
      </c>
      <c r="B6347" s="8"/>
      <c r="C6347" s="8"/>
      <c r="D6347" s="8"/>
      <c r="E6347" s="9"/>
      <c r="F6347" s="9"/>
      <c r="G6347" s="10" t="str">
        <f aca="false">IF(F6347="Rischio alto","A",IF(F6347="Rischio medio","B",IF(F6347="Rischio basso","C","")))</f>
        <v/>
      </c>
      <c r="H6347" s="8"/>
      <c r="I6347" s="16"/>
      <c r="J6347" s="12"/>
      <c r="K6347" s="12"/>
      <c r="L6347" s="13" t="n">
        <f aca="false">K6347-J6347</f>
        <v>0</v>
      </c>
      <c r="M6347" s="8"/>
      <c r="N6347" s="13" t="n">
        <f aca="false">L6347-M6347</f>
        <v>0</v>
      </c>
      <c r="O6347" s="14" t="str">
        <f aca="false">IF(AND(G6347="A"),"91,5119",IF(AND(G6347="B"),"44,1784",IF(AND(G6347="C"),"12,6225",IF(AND(G6347=""),""))))</f>
        <v/>
      </c>
      <c r="P6347" s="15" t="str">
        <f aca="false">IF(OR(O6347=0,N6347=0,J6347=0,K6347=0,E6347="",D6347="",C6347="",B6347="",H6347="",I6347=""),"",IF(AND(G6347="A",(O6347*N6347)&lt;=foglio!$H$3),(N6347*O6347),IF(AND(G6347="A",(O6347*N6347)&gt;foglio!$H$3),foglio!$H$3,IF(AND(G6347="B",(O6347*N6347)&lt;=foglio!$H$4),(N6347*O6347),IF(AND(G6347="B",(O6347*N6347)&gt;foglio!$H$5),foglio!$H$4,IF(AND(G6347="C",(O6347*N6347)&lt;=foglio!$H$5),(N6347*O6347),IF(AND(G6347="C",(O6347*N6347)&gt;foglio!$H$5),foglio!$H$5)))))))</f>
        <v/>
      </c>
    </row>
    <row r="6348" customFormat="false" ht="10.2" hidden="false" customHeight="false" outlineLevel="0" collapsed="false">
      <c r="A6348" s="7" t="n">
        <v>6343</v>
      </c>
      <c r="B6348" s="8"/>
      <c r="C6348" s="8"/>
      <c r="D6348" s="8"/>
      <c r="E6348" s="9"/>
      <c r="F6348" s="9"/>
      <c r="G6348" s="10" t="str">
        <f aca="false">IF(F6348="Rischio alto","A",IF(F6348="Rischio medio","B",IF(F6348="Rischio basso","C","")))</f>
        <v/>
      </c>
      <c r="H6348" s="8"/>
      <c r="I6348" s="16"/>
      <c r="J6348" s="12"/>
      <c r="K6348" s="12"/>
      <c r="L6348" s="13" t="n">
        <f aca="false">K6348-J6348</f>
        <v>0</v>
      </c>
      <c r="M6348" s="8"/>
      <c r="N6348" s="13" t="n">
        <f aca="false">L6348-M6348</f>
        <v>0</v>
      </c>
      <c r="O6348" s="14" t="str">
        <f aca="false">IF(AND(G6348="A"),"91,5119",IF(AND(G6348="B"),"44,1784",IF(AND(G6348="C"),"12,6225",IF(AND(G6348=""),""))))</f>
        <v/>
      </c>
      <c r="P6348" s="15" t="str">
        <f aca="false">IF(OR(O6348=0,N6348=0,J6348=0,K6348=0,E6348="",D6348="",C6348="",B6348="",H6348="",I6348=""),"",IF(AND(G6348="A",(O6348*N6348)&lt;=foglio!$H$3),(N6348*O6348),IF(AND(G6348="A",(O6348*N6348)&gt;foglio!$H$3),foglio!$H$3,IF(AND(G6348="B",(O6348*N6348)&lt;=foglio!$H$4),(N6348*O6348),IF(AND(G6348="B",(O6348*N6348)&gt;foglio!$H$5),foglio!$H$4,IF(AND(G6348="C",(O6348*N6348)&lt;=foglio!$H$5),(N6348*O6348),IF(AND(G6348="C",(O6348*N6348)&gt;foglio!$H$5),foglio!$H$5)))))))</f>
        <v/>
      </c>
    </row>
    <row r="6349" customFormat="false" ht="10.2" hidden="false" customHeight="false" outlineLevel="0" collapsed="false">
      <c r="A6349" s="7" t="n">
        <v>6344</v>
      </c>
      <c r="B6349" s="8"/>
      <c r="C6349" s="8"/>
      <c r="D6349" s="8"/>
      <c r="E6349" s="9"/>
      <c r="F6349" s="9"/>
      <c r="G6349" s="10" t="str">
        <f aca="false">IF(F6349="Rischio alto","A",IF(F6349="Rischio medio","B",IF(F6349="Rischio basso","C","")))</f>
        <v/>
      </c>
      <c r="H6349" s="8"/>
      <c r="I6349" s="16"/>
      <c r="J6349" s="12"/>
      <c r="K6349" s="12"/>
      <c r="L6349" s="13" t="n">
        <f aca="false">K6349-J6349</f>
        <v>0</v>
      </c>
      <c r="M6349" s="8"/>
      <c r="N6349" s="13" t="n">
        <f aca="false">L6349-M6349</f>
        <v>0</v>
      </c>
      <c r="O6349" s="14" t="str">
        <f aca="false">IF(AND(G6349="A"),"91,5119",IF(AND(G6349="B"),"44,1784",IF(AND(G6349="C"),"12,6225",IF(AND(G6349=""),""))))</f>
        <v/>
      </c>
      <c r="P6349" s="15" t="str">
        <f aca="false">IF(OR(O6349=0,N6349=0,J6349=0,K6349=0,E6349="",D6349="",C6349="",B6349="",H6349="",I6349=""),"",IF(AND(G6349="A",(O6349*N6349)&lt;=foglio!$H$3),(N6349*O6349),IF(AND(G6349="A",(O6349*N6349)&gt;foglio!$H$3),foglio!$H$3,IF(AND(G6349="B",(O6349*N6349)&lt;=foglio!$H$4),(N6349*O6349),IF(AND(G6349="B",(O6349*N6349)&gt;foglio!$H$5),foglio!$H$4,IF(AND(G6349="C",(O6349*N6349)&lt;=foglio!$H$5),(N6349*O6349),IF(AND(G6349="C",(O6349*N6349)&gt;foglio!$H$5),foglio!$H$5)))))))</f>
        <v/>
      </c>
    </row>
    <row r="6350" customFormat="false" ht="10.2" hidden="false" customHeight="false" outlineLevel="0" collapsed="false">
      <c r="A6350" s="7" t="n">
        <v>6345</v>
      </c>
      <c r="B6350" s="8"/>
      <c r="C6350" s="8"/>
      <c r="D6350" s="8"/>
      <c r="E6350" s="9"/>
      <c r="F6350" s="9"/>
      <c r="G6350" s="10" t="str">
        <f aca="false">IF(F6350="Rischio alto","A",IF(F6350="Rischio medio","B",IF(F6350="Rischio basso","C","")))</f>
        <v/>
      </c>
      <c r="H6350" s="8"/>
      <c r="I6350" s="16"/>
      <c r="J6350" s="12"/>
      <c r="K6350" s="12"/>
      <c r="L6350" s="13" t="n">
        <f aca="false">K6350-J6350</f>
        <v>0</v>
      </c>
      <c r="M6350" s="8"/>
      <c r="N6350" s="13" t="n">
        <f aca="false">L6350-M6350</f>
        <v>0</v>
      </c>
      <c r="O6350" s="14" t="str">
        <f aca="false">IF(AND(G6350="A"),"91,5119",IF(AND(G6350="B"),"44,1784",IF(AND(G6350="C"),"12,6225",IF(AND(G6350=""),""))))</f>
        <v/>
      </c>
      <c r="P6350" s="15" t="str">
        <f aca="false">IF(OR(O6350=0,N6350=0,J6350=0,K6350=0,E6350="",D6350="",C6350="",B6350="",H6350="",I6350=""),"",IF(AND(G6350="A",(O6350*N6350)&lt;=foglio!$H$3),(N6350*O6350),IF(AND(G6350="A",(O6350*N6350)&gt;foglio!$H$3),foglio!$H$3,IF(AND(G6350="B",(O6350*N6350)&lt;=foglio!$H$4),(N6350*O6350),IF(AND(G6350="B",(O6350*N6350)&gt;foglio!$H$5),foglio!$H$4,IF(AND(G6350="C",(O6350*N6350)&lt;=foglio!$H$5),(N6350*O6350),IF(AND(G6350="C",(O6350*N6350)&gt;foglio!$H$5),foglio!$H$5)))))))</f>
        <v/>
      </c>
    </row>
    <row r="6351" customFormat="false" ht="10.2" hidden="false" customHeight="false" outlineLevel="0" collapsed="false">
      <c r="A6351" s="7" t="n">
        <v>6346</v>
      </c>
      <c r="B6351" s="8"/>
      <c r="C6351" s="8"/>
      <c r="D6351" s="8"/>
      <c r="E6351" s="9"/>
      <c r="F6351" s="9"/>
      <c r="G6351" s="10" t="str">
        <f aca="false">IF(F6351="Rischio alto","A",IF(F6351="Rischio medio","B",IF(F6351="Rischio basso","C","")))</f>
        <v/>
      </c>
      <c r="H6351" s="8"/>
      <c r="I6351" s="16"/>
      <c r="J6351" s="12"/>
      <c r="K6351" s="12"/>
      <c r="L6351" s="13" t="n">
        <f aca="false">K6351-J6351</f>
        <v>0</v>
      </c>
      <c r="M6351" s="8"/>
      <c r="N6351" s="13" t="n">
        <f aca="false">L6351-M6351</f>
        <v>0</v>
      </c>
      <c r="O6351" s="14" t="str">
        <f aca="false">IF(AND(G6351="A"),"91,5119",IF(AND(G6351="B"),"44,1784",IF(AND(G6351="C"),"12,6225",IF(AND(G6351=""),""))))</f>
        <v/>
      </c>
      <c r="P6351" s="15" t="str">
        <f aca="false">IF(OR(O6351=0,N6351=0,J6351=0,K6351=0,E6351="",D6351="",C6351="",B6351="",H6351="",I6351=""),"",IF(AND(G6351="A",(O6351*N6351)&lt;=foglio!$H$3),(N6351*O6351),IF(AND(G6351="A",(O6351*N6351)&gt;foglio!$H$3),foglio!$H$3,IF(AND(G6351="B",(O6351*N6351)&lt;=foglio!$H$4),(N6351*O6351),IF(AND(G6351="B",(O6351*N6351)&gt;foglio!$H$5),foglio!$H$4,IF(AND(G6351="C",(O6351*N6351)&lt;=foglio!$H$5),(N6351*O6351),IF(AND(G6351="C",(O6351*N6351)&gt;foglio!$H$5),foglio!$H$5)))))))</f>
        <v/>
      </c>
    </row>
    <row r="6352" customFormat="false" ht="10.2" hidden="false" customHeight="false" outlineLevel="0" collapsed="false">
      <c r="A6352" s="7" t="n">
        <v>6347</v>
      </c>
      <c r="B6352" s="8"/>
      <c r="C6352" s="8"/>
      <c r="D6352" s="8"/>
      <c r="E6352" s="9"/>
      <c r="F6352" s="9"/>
      <c r="G6352" s="10" t="str">
        <f aca="false">IF(F6352="Rischio alto","A",IF(F6352="Rischio medio","B",IF(F6352="Rischio basso","C","")))</f>
        <v/>
      </c>
      <c r="H6352" s="8"/>
      <c r="I6352" s="16"/>
      <c r="J6352" s="12"/>
      <c r="K6352" s="12"/>
      <c r="L6352" s="13" t="n">
        <f aca="false">K6352-J6352</f>
        <v>0</v>
      </c>
      <c r="M6352" s="8"/>
      <c r="N6352" s="13" t="n">
        <f aca="false">L6352-M6352</f>
        <v>0</v>
      </c>
      <c r="O6352" s="14" t="str">
        <f aca="false">IF(AND(G6352="A"),"91,5119",IF(AND(G6352="B"),"44,1784",IF(AND(G6352="C"),"12,6225",IF(AND(G6352=""),""))))</f>
        <v/>
      </c>
      <c r="P6352" s="15" t="str">
        <f aca="false">IF(OR(O6352=0,N6352=0,J6352=0,K6352=0,E6352="",D6352="",C6352="",B6352="",H6352="",I6352=""),"",IF(AND(G6352="A",(O6352*N6352)&lt;=foglio!$H$3),(N6352*O6352),IF(AND(G6352="A",(O6352*N6352)&gt;foglio!$H$3),foglio!$H$3,IF(AND(G6352="B",(O6352*N6352)&lt;=foglio!$H$4),(N6352*O6352),IF(AND(G6352="B",(O6352*N6352)&gt;foglio!$H$5),foglio!$H$4,IF(AND(G6352="C",(O6352*N6352)&lt;=foglio!$H$5),(N6352*O6352),IF(AND(G6352="C",(O6352*N6352)&gt;foglio!$H$5),foglio!$H$5)))))))</f>
        <v/>
      </c>
    </row>
    <row r="6353" customFormat="false" ht="10.2" hidden="false" customHeight="false" outlineLevel="0" collapsed="false">
      <c r="A6353" s="7" t="n">
        <v>6348</v>
      </c>
      <c r="B6353" s="8"/>
      <c r="C6353" s="8"/>
      <c r="D6353" s="8"/>
      <c r="E6353" s="9"/>
      <c r="F6353" s="9"/>
      <c r="G6353" s="10" t="str">
        <f aca="false">IF(F6353="Rischio alto","A",IF(F6353="Rischio medio","B",IF(F6353="Rischio basso","C","")))</f>
        <v/>
      </c>
      <c r="H6353" s="8"/>
      <c r="I6353" s="16"/>
      <c r="J6353" s="12"/>
      <c r="K6353" s="12"/>
      <c r="L6353" s="13" t="n">
        <f aca="false">K6353-J6353</f>
        <v>0</v>
      </c>
      <c r="M6353" s="8"/>
      <c r="N6353" s="13" t="n">
        <f aca="false">L6353-M6353</f>
        <v>0</v>
      </c>
      <c r="O6353" s="14" t="str">
        <f aca="false">IF(AND(G6353="A"),"91,5119",IF(AND(G6353="B"),"44,1784",IF(AND(G6353="C"),"12,6225",IF(AND(G6353=""),""))))</f>
        <v/>
      </c>
      <c r="P6353" s="15" t="str">
        <f aca="false">IF(OR(O6353=0,N6353=0,J6353=0,K6353=0,E6353="",D6353="",C6353="",B6353="",H6353="",I6353=""),"",IF(AND(G6353="A",(O6353*N6353)&lt;=foglio!$H$3),(N6353*O6353),IF(AND(G6353="A",(O6353*N6353)&gt;foglio!$H$3),foglio!$H$3,IF(AND(G6353="B",(O6353*N6353)&lt;=foglio!$H$4),(N6353*O6353),IF(AND(G6353="B",(O6353*N6353)&gt;foglio!$H$5),foglio!$H$4,IF(AND(G6353="C",(O6353*N6353)&lt;=foglio!$H$5),(N6353*O6353),IF(AND(G6353="C",(O6353*N6353)&gt;foglio!$H$5),foglio!$H$5)))))))</f>
        <v/>
      </c>
    </row>
    <row r="6354" customFormat="false" ht="10.2" hidden="false" customHeight="false" outlineLevel="0" collapsed="false">
      <c r="A6354" s="7" t="n">
        <v>6349</v>
      </c>
      <c r="B6354" s="8"/>
      <c r="C6354" s="8"/>
      <c r="D6354" s="8"/>
      <c r="E6354" s="9"/>
      <c r="F6354" s="9"/>
      <c r="G6354" s="10" t="str">
        <f aca="false">IF(F6354="Rischio alto","A",IF(F6354="Rischio medio","B",IF(F6354="Rischio basso","C","")))</f>
        <v/>
      </c>
      <c r="H6354" s="8"/>
      <c r="I6354" s="16"/>
      <c r="J6354" s="12"/>
      <c r="K6354" s="12"/>
      <c r="L6354" s="13" t="n">
        <f aca="false">K6354-J6354</f>
        <v>0</v>
      </c>
      <c r="M6354" s="8"/>
      <c r="N6354" s="13" t="n">
        <f aca="false">L6354-M6354</f>
        <v>0</v>
      </c>
      <c r="O6354" s="14" t="str">
        <f aca="false">IF(AND(G6354="A"),"91,5119",IF(AND(G6354="B"),"44,1784",IF(AND(G6354="C"),"12,6225",IF(AND(G6354=""),""))))</f>
        <v/>
      </c>
      <c r="P6354" s="15" t="str">
        <f aca="false">IF(OR(O6354=0,N6354=0,J6354=0,K6354=0,E6354="",D6354="",C6354="",B6354="",H6354="",I6354=""),"",IF(AND(G6354="A",(O6354*N6354)&lt;=foglio!$H$3),(N6354*O6354),IF(AND(G6354="A",(O6354*N6354)&gt;foglio!$H$3),foglio!$H$3,IF(AND(G6354="B",(O6354*N6354)&lt;=foglio!$H$4),(N6354*O6354),IF(AND(G6354="B",(O6354*N6354)&gt;foglio!$H$5),foglio!$H$4,IF(AND(G6354="C",(O6354*N6354)&lt;=foglio!$H$5),(N6354*O6354),IF(AND(G6354="C",(O6354*N6354)&gt;foglio!$H$5),foglio!$H$5)))))))</f>
        <v/>
      </c>
    </row>
    <row r="6355" customFormat="false" ht="10.2" hidden="false" customHeight="false" outlineLevel="0" collapsed="false">
      <c r="A6355" s="7" t="n">
        <v>6350</v>
      </c>
      <c r="B6355" s="8"/>
      <c r="C6355" s="8"/>
      <c r="D6355" s="8"/>
      <c r="E6355" s="9"/>
      <c r="F6355" s="9"/>
      <c r="G6355" s="10" t="str">
        <f aca="false">IF(F6355="Rischio alto","A",IF(F6355="Rischio medio","B",IF(F6355="Rischio basso","C","")))</f>
        <v/>
      </c>
      <c r="H6355" s="8"/>
      <c r="I6355" s="16"/>
      <c r="J6355" s="12"/>
      <c r="K6355" s="12"/>
      <c r="L6355" s="13" t="n">
        <f aca="false">K6355-J6355</f>
        <v>0</v>
      </c>
      <c r="M6355" s="8"/>
      <c r="N6355" s="13" t="n">
        <f aca="false">L6355-M6355</f>
        <v>0</v>
      </c>
      <c r="O6355" s="14" t="str">
        <f aca="false">IF(AND(G6355="A"),"91,5119",IF(AND(G6355="B"),"44,1784",IF(AND(G6355="C"),"12,6225",IF(AND(G6355=""),""))))</f>
        <v/>
      </c>
      <c r="P6355" s="15" t="str">
        <f aca="false">IF(OR(O6355=0,N6355=0,J6355=0,K6355=0,E6355="",D6355="",C6355="",B6355="",H6355="",I6355=""),"",IF(AND(G6355="A",(O6355*N6355)&lt;=foglio!$H$3),(N6355*O6355),IF(AND(G6355="A",(O6355*N6355)&gt;foglio!$H$3),foglio!$H$3,IF(AND(G6355="B",(O6355*N6355)&lt;=foglio!$H$4),(N6355*O6355),IF(AND(G6355="B",(O6355*N6355)&gt;foglio!$H$5),foglio!$H$4,IF(AND(G6355="C",(O6355*N6355)&lt;=foglio!$H$5),(N6355*O6355),IF(AND(G6355="C",(O6355*N6355)&gt;foglio!$H$5),foglio!$H$5)))))))</f>
        <v/>
      </c>
    </row>
    <row r="6356" customFormat="false" ht="10.2" hidden="false" customHeight="false" outlineLevel="0" collapsed="false">
      <c r="A6356" s="7" t="n">
        <v>6351</v>
      </c>
      <c r="B6356" s="8"/>
      <c r="C6356" s="8"/>
      <c r="D6356" s="8"/>
      <c r="E6356" s="9"/>
      <c r="F6356" s="9"/>
      <c r="G6356" s="10" t="str">
        <f aca="false">IF(F6356="Rischio alto","A",IF(F6356="Rischio medio","B",IF(F6356="Rischio basso","C","")))</f>
        <v/>
      </c>
      <c r="H6356" s="8"/>
      <c r="I6356" s="16"/>
      <c r="J6356" s="12"/>
      <c r="K6356" s="12"/>
      <c r="L6356" s="13" t="n">
        <f aca="false">K6356-J6356</f>
        <v>0</v>
      </c>
      <c r="M6356" s="8"/>
      <c r="N6356" s="13" t="n">
        <f aca="false">L6356-M6356</f>
        <v>0</v>
      </c>
      <c r="O6356" s="14" t="str">
        <f aca="false">IF(AND(G6356="A"),"91,5119",IF(AND(G6356="B"),"44,1784",IF(AND(G6356="C"),"12,6225",IF(AND(G6356=""),""))))</f>
        <v/>
      </c>
      <c r="P6356" s="15" t="str">
        <f aca="false">IF(OR(O6356=0,N6356=0,J6356=0,K6356=0,E6356="",D6356="",C6356="",B6356="",H6356="",I6356=""),"",IF(AND(G6356="A",(O6356*N6356)&lt;=foglio!$H$3),(N6356*O6356),IF(AND(G6356="A",(O6356*N6356)&gt;foglio!$H$3),foglio!$H$3,IF(AND(G6356="B",(O6356*N6356)&lt;=foglio!$H$4),(N6356*O6356),IF(AND(G6356="B",(O6356*N6356)&gt;foglio!$H$5),foglio!$H$4,IF(AND(G6356="C",(O6356*N6356)&lt;=foglio!$H$5),(N6356*O6356),IF(AND(G6356="C",(O6356*N6356)&gt;foglio!$H$5),foglio!$H$5)))))))</f>
        <v/>
      </c>
    </row>
    <row r="6357" customFormat="false" ht="10.2" hidden="false" customHeight="false" outlineLevel="0" collapsed="false">
      <c r="A6357" s="7" t="n">
        <v>6352</v>
      </c>
      <c r="B6357" s="8"/>
      <c r="C6357" s="8"/>
      <c r="D6357" s="8"/>
      <c r="E6357" s="9"/>
      <c r="F6357" s="9"/>
      <c r="G6357" s="10" t="str">
        <f aca="false">IF(F6357="Rischio alto","A",IF(F6357="Rischio medio","B",IF(F6357="Rischio basso","C","")))</f>
        <v/>
      </c>
      <c r="H6357" s="8"/>
      <c r="I6357" s="16"/>
      <c r="J6357" s="12"/>
      <c r="K6357" s="12"/>
      <c r="L6357" s="13" t="n">
        <f aca="false">K6357-J6357</f>
        <v>0</v>
      </c>
      <c r="M6357" s="8"/>
      <c r="N6357" s="13" t="n">
        <f aca="false">L6357-M6357</f>
        <v>0</v>
      </c>
      <c r="O6357" s="14" t="str">
        <f aca="false">IF(AND(G6357="A"),"91,5119",IF(AND(G6357="B"),"44,1784",IF(AND(G6357="C"),"12,6225",IF(AND(G6357=""),""))))</f>
        <v/>
      </c>
      <c r="P6357" s="15" t="str">
        <f aca="false">IF(OR(O6357=0,N6357=0,J6357=0,K6357=0,E6357="",D6357="",C6357="",B6357="",H6357="",I6357=""),"",IF(AND(G6357="A",(O6357*N6357)&lt;=foglio!$H$3),(N6357*O6357),IF(AND(G6357="A",(O6357*N6357)&gt;foglio!$H$3),foglio!$H$3,IF(AND(G6357="B",(O6357*N6357)&lt;=foglio!$H$4),(N6357*O6357),IF(AND(G6357="B",(O6357*N6357)&gt;foglio!$H$5),foglio!$H$4,IF(AND(G6357="C",(O6357*N6357)&lt;=foglio!$H$5),(N6357*O6357),IF(AND(G6357="C",(O6357*N6357)&gt;foglio!$H$5),foglio!$H$5)))))))</f>
        <v/>
      </c>
    </row>
    <row r="6358" customFormat="false" ht="10.2" hidden="false" customHeight="false" outlineLevel="0" collapsed="false">
      <c r="A6358" s="7" t="n">
        <v>6353</v>
      </c>
      <c r="B6358" s="8"/>
      <c r="C6358" s="8"/>
      <c r="D6358" s="8"/>
      <c r="E6358" s="9"/>
      <c r="F6358" s="9"/>
      <c r="G6358" s="10" t="str">
        <f aca="false">IF(F6358="Rischio alto","A",IF(F6358="Rischio medio","B",IF(F6358="Rischio basso","C","")))</f>
        <v/>
      </c>
      <c r="H6358" s="8"/>
      <c r="I6358" s="16"/>
      <c r="J6358" s="12"/>
      <c r="K6358" s="12"/>
      <c r="L6358" s="13" t="n">
        <f aca="false">K6358-J6358</f>
        <v>0</v>
      </c>
      <c r="M6358" s="8"/>
      <c r="N6358" s="13" t="n">
        <f aca="false">L6358-M6358</f>
        <v>0</v>
      </c>
      <c r="O6358" s="14" t="str">
        <f aca="false">IF(AND(G6358="A"),"91,5119",IF(AND(G6358="B"),"44,1784",IF(AND(G6358="C"),"12,6225",IF(AND(G6358=""),""))))</f>
        <v/>
      </c>
      <c r="P6358" s="15" t="str">
        <f aca="false">IF(OR(O6358=0,N6358=0,J6358=0,K6358=0,E6358="",D6358="",C6358="",B6358="",H6358="",I6358=""),"",IF(AND(G6358="A",(O6358*N6358)&lt;=foglio!$H$3),(N6358*O6358),IF(AND(G6358="A",(O6358*N6358)&gt;foglio!$H$3),foglio!$H$3,IF(AND(G6358="B",(O6358*N6358)&lt;=foglio!$H$4),(N6358*O6358),IF(AND(G6358="B",(O6358*N6358)&gt;foglio!$H$5),foglio!$H$4,IF(AND(G6358="C",(O6358*N6358)&lt;=foglio!$H$5),(N6358*O6358),IF(AND(G6358="C",(O6358*N6358)&gt;foglio!$H$5),foglio!$H$5)))))))</f>
        <v/>
      </c>
    </row>
    <row r="6359" customFormat="false" ht="10.2" hidden="false" customHeight="false" outlineLevel="0" collapsed="false">
      <c r="A6359" s="7" t="n">
        <v>6354</v>
      </c>
      <c r="B6359" s="8"/>
      <c r="C6359" s="8"/>
      <c r="D6359" s="8"/>
      <c r="E6359" s="9"/>
      <c r="F6359" s="9"/>
      <c r="G6359" s="10" t="str">
        <f aca="false">IF(F6359="Rischio alto","A",IF(F6359="Rischio medio","B",IF(F6359="Rischio basso","C","")))</f>
        <v/>
      </c>
      <c r="H6359" s="8"/>
      <c r="I6359" s="16"/>
      <c r="J6359" s="12"/>
      <c r="K6359" s="12"/>
      <c r="L6359" s="13" t="n">
        <f aca="false">K6359-J6359</f>
        <v>0</v>
      </c>
      <c r="M6359" s="8"/>
      <c r="N6359" s="13" t="n">
        <f aca="false">L6359-M6359</f>
        <v>0</v>
      </c>
      <c r="O6359" s="14" t="str">
        <f aca="false">IF(AND(G6359="A"),"91,5119",IF(AND(G6359="B"),"44,1784",IF(AND(G6359="C"),"12,6225",IF(AND(G6359=""),""))))</f>
        <v/>
      </c>
      <c r="P6359" s="15" t="str">
        <f aca="false">IF(OR(O6359=0,N6359=0,J6359=0,K6359=0,E6359="",D6359="",C6359="",B6359="",H6359="",I6359=""),"",IF(AND(G6359="A",(O6359*N6359)&lt;=foglio!$H$3),(N6359*O6359),IF(AND(G6359="A",(O6359*N6359)&gt;foglio!$H$3),foglio!$H$3,IF(AND(G6359="B",(O6359*N6359)&lt;=foglio!$H$4),(N6359*O6359),IF(AND(G6359="B",(O6359*N6359)&gt;foglio!$H$5),foglio!$H$4,IF(AND(G6359="C",(O6359*N6359)&lt;=foglio!$H$5),(N6359*O6359),IF(AND(G6359="C",(O6359*N6359)&gt;foglio!$H$5),foglio!$H$5)))))))</f>
        <v/>
      </c>
    </row>
    <row r="6360" customFormat="false" ht="10.2" hidden="false" customHeight="false" outlineLevel="0" collapsed="false">
      <c r="A6360" s="7" t="n">
        <v>6355</v>
      </c>
      <c r="B6360" s="8"/>
      <c r="C6360" s="8"/>
      <c r="D6360" s="8"/>
      <c r="E6360" s="9"/>
      <c r="F6360" s="9"/>
      <c r="G6360" s="10" t="str">
        <f aca="false">IF(F6360="Rischio alto","A",IF(F6360="Rischio medio","B",IF(F6360="Rischio basso","C","")))</f>
        <v/>
      </c>
      <c r="H6360" s="8"/>
      <c r="I6360" s="16"/>
      <c r="J6360" s="12"/>
      <c r="K6360" s="12"/>
      <c r="L6360" s="13" t="n">
        <f aca="false">K6360-J6360</f>
        <v>0</v>
      </c>
      <c r="M6360" s="8"/>
      <c r="N6360" s="13" t="n">
        <f aca="false">L6360-M6360</f>
        <v>0</v>
      </c>
      <c r="O6360" s="14" t="str">
        <f aca="false">IF(AND(G6360="A"),"91,5119",IF(AND(G6360="B"),"44,1784",IF(AND(G6360="C"),"12,6225",IF(AND(G6360=""),""))))</f>
        <v/>
      </c>
      <c r="P6360" s="15" t="str">
        <f aca="false">IF(OR(O6360=0,N6360=0,J6360=0,K6360=0,E6360="",D6360="",C6360="",B6360="",H6360="",I6360=""),"",IF(AND(G6360="A",(O6360*N6360)&lt;=foglio!$H$3),(N6360*O6360),IF(AND(G6360="A",(O6360*N6360)&gt;foglio!$H$3),foglio!$H$3,IF(AND(G6360="B",(O6360*N6360)&lt;=foglio!$H$4),(N6360*O6360),IF(AND(G6360="B",(O6360*N6360)&gt;foglio!$H$5),foglio!$H$4,IF(AND(G6360="C",(O6360*N6360)&lt;=foglio!$H$5),(N6360*O6360),IF(AND(G6360="C",(O6360*N6360)&gt;foglio!$H$5),foglio!$H$5)))))))</f>
        <v/>
      </c>
    </row>
    <row r="6361" customFormat="false" ht="10.2" hidden="false" customHeight="false" outlineLevel="0" collapsed="false">
      <c r="A6361" s="7" t="n">
        <v>6356</v>
      </c>
      <c r="B6361" s="8"/>
      <c r="C6361" s="8"/>
      <c r="D6361" s="8"/>
      <c r="E6361" s="9"/>
      <c r="F6361" s="9"/>
      <c r="G6361" s="10" t="str">
        <f aca="false">IF(F6361="Rischio alto","A",IF(F6361="Rischio medio","B",IF(F6361="Rischio basso","C","")))</f>
        <v/>
      </c>
      <c r="H6361" s="8"/>
      <c r="I6361" s="16"/>
      <c r="J6361" s="12"/>
      <c r="K6361" s="12"/>
      <c r="L6361" s="13" t="n">
        <f aca="false">K6361-J6361</f>
        <v>0</v>
      </c>
      <c r="M6361" s="8"/>
      <c r="N6361" s="13" t="n">
        <f aca="false">L6361-M6361</f>
        <v>0</v>
      </c>
      <c r="O6361" s="14" t="str">
        <f aca="false">IF(AND(G6361="A"),"91,5119",IF(AND(G6361="B"),"44,1784",IF(AND(G6361="C"),"12,6225",IF(AND(G6361=""),""))))</f>
        <v/>
      </c>
      <c r="P6361" s="15" t="str">
        <f aca="false">IF(OR(O6361=0,N6361=0,J6361=0,K6361=0,E6361="",D6361="",C6361="",B6361="",H6361="",I6361=""),"",IF(AND(G6361="A",(O6361*N6361)&lt;=foglio!$H$3),(N6361*O6361),IF(AND(G6361="A",(O6361*N6361)&gt;foglio!$H$3),foglio!$H$3,IF(AND(G6361="B",(O6361*N6361)&lt;=foglio!$H$4),(N6361*O6361),IF(AND(G6361="B",(O6361*N6361)&gt;foglio!$H$5),foglio!$H$4,IF(AND(G6361="C",(O6361*N6361)&lt;=foglio!$H$5),(N6361*O6361),IF(AND(G6361="C",(O6361*N6361)&gt;foglio!$H$5),foglio!$H$5)))))))</f>
        <v/>
      </c>
    </row>
    <row r="6362" customFormat="false" ht="10.2" hidden="false" customHeight="false" outlineLevel="0" collapsed="false">
      <c r="A6362" s="7" t="n">
        <v>6357</v>
      </c>
      <c r="B6362" s="8"/>
      <c r="C6362" s="8"/>
      <c r="D6362" s="8"/>
      <c r="E6362" s="9"/>
      <c r="F6362" s="9"/>
      <c r="G6362" s="10" t="str">
        <f aca="false">IF(F6362="Rischio alto","A",IF(F6362="Rischio medio","B",IF(F6362="Rischio basso","C","")))</f>
        <v/>
      </c>
      <c r="H6362" s="8"/>
      <c r="I6362" s="16"/>
      <c r="J6362" s="12"/>
      <c r="K6362" s="12"/>
      <c r="L6362" s="13" t="n">
        <f aca="false">K6362-J6362</f>
        <v>0</v>
      </c>
      <c r="M6362" s="8"/>
      <c r="N6362" s="13" t="n">
        <f aca="false">L6362-M6362</f>
        <v>0</v>
      </c>
      <c r="O6362" s="14" t="str">
        <f aca="false">IF(AND(G6362="A"),"91,5119",IF(AND(G6362="B"),"44,1784",IF(AND(G6362="C"),"12,6225",IF(AND(G6362=""),""))))</f>
        <v/>
      </c>
      <c r="P6362" s="15" t="str">
        <f aca="false">IF(OR(O6362=0,N6362=0,J6362=0,K6362=0,E6362="",D6362="",C6362="",B6362="",H6362="",I6362=""),"",IF(AND(G6362="A",(O6362*N6362)&lt;=foglio!$H$3),(N6362*O6362),IF(AND(G6362="A",(O6362*N6362)&gt;foglio!$H$3),foglio!$H$3,IF(AND(G6362="B",(O6362*N6362)&lt;=foglio!$H$4),(N6362*O6362),IF(AND(G6362="B",(O6362*N6362)&gt;foglio!$H$5),foglio!$H$4,IF(AND(G6362="C",(O6362*N6362)&lt;=foglio!$H$5),(N6362*O6362),IF(AND(G6362="C",(O6362*N6362)&gt;foglio!$H$5),foglio!$H$5)))))))</f>
        <v/>
      </c>
    </row>
    <row r="6363" customFormat="false" ht="10.2" hidden="false" customHeight="false" outlineLevel="0" collapsed="false">
      <c r="A6363" s="7" t="n">
        <v>6358</v>
      </c>
      <c r="B6363" s="8"/>
      <c r="C6363" s="8"/>
      <c r="D6363" s="8"/>
      <c r="E6363" s="9"/>
      <c r="F6363" s="9"/>
      <c r="G6363" s="10" t="str">
        <f aca="false">IF(F6363="Rischio alto","A",IF(F6363="Rischio medio","B",IF(F6363="Rischio basso","C","")))</f>
        <v/>
      </c>
      <c r="H6363" s="8"/>
      <c r="I6363" s="16"/>
      <c r="J6363" s="12"/>
      <c r="K6363" s="12"/>
      <c r="L6363" s="13" t="n">
        <f aca="false">K6363-J6363</f>
        <v>0</v>
      </c>
      <c r="M6363" s="8"/>
      <c r="N6363" s="13" t="n">
        <f aca="false">L6363-M6363</f>
        <v>0</v>
      </c>
      <c r="O6363" s="14" t="str">
        <f aca="false">IF(AND(G6363="A"),"91,5119",IF(AND(G6363="B"),"44,1784",IF(AND(G6363="C"),"12,6225",IF(AND(G6363=""),""))))</f>
        <v/>
      </c>
      <c r="P6363" s="15" t="str">
        <f aca="false">IF(OR(O6363=0,N6363=0,J6363=0,K6363=0,E6363="",D6363="",C6363="",B6363="",H6363="",I6363=""),"",IF(AND(G6363="A",(O6363*N6363)&lt;=foglio!$H$3),(N6363*O6363),IF(AND(G6363="A",(O6363*N6363)&gt;foglio!$H$3),foglio!$H$3,IF(AND(G6363="B",(O6363*N6363)&lt;=foglio!$H$4),(N6363*O6363),IF(AND(G6363="B",(O6363*N6363)&gt;foglio!$H$5),foglio!$H$4,IF(AND(G6363="C",(O6363*N6363)&lt;=foglio!$H$5),(N6363*O6363),IF(AND(G6363="C",(O6363*N6363)&gt;foglio!$H$5),foglio!$H$5)))))))</f>
        <v/>
      </c>
    </row>
    <row r="6364" customFormat="false" ht="10.2" hidden="false" customHeight="false" outlineLevel="0" collapsed="false">
      <c r="A6364" s="7" t="n">
        <v>6359</v>
      </c>
      <c r="B6364" s="8"/>
      <c r="C6364" s="8"/>
      <c r="D6364" s="8"/>
      <c r="E6364" s="9"/>
      <c r="F6364" s="9"/>
      <c r="G6364" s="10" t="str">
        <f aca="false">IF(F6364="Rischio alto","A",IF(F6364="Rischio medio","B",IF(F6364="Rischio basso","C","")))</f>
        <v/>
      </c>
      <c r="H6364" s="8"/>
      <c r="I6364" s="16"/>
      <c r="J6364" s="12"/>
      <c r="K6364" s="12"/>
      <c r="L6364" s="13" t="n">
        <f aca="false">K6364-J6364</f>
        <v>0</v>
      </c>
      <c r="M6364" s="8"/>
      <c r="N6364" s="13" t="n">
        <f aca="false">L6364-M6364</f>
        <v>0</v>
      </c>
      <c r="O6364" s="14" t="str">
        <f aca="false">IF(AND(G6364="A"),"91,5119",IF(AND(G6364="B"),"44,1784",IF(AND(G6364="C"),"12,6225",IF(AND(G6364=""),""))))</f>
        <v/>
      </c>
      <c r="P6364" s="15" t="str">
        <f aca="false">IF(OR(O6364=0,N6364=0,J6364=0,K6364=0,E6364="",D6364="",C6364="",B6364="",H6364="",I6364=""),"",IF(AND(G6364="A",(O6364*N6364)&lt;=foglio!$H$3),(N6364*O6364),IF(AND(G6364="A",(O6364*N6364)&gt;foglio!$H$3),foglio!$H$3,IF(AND(G6364="B",(O6364*N6364)&lt;=foglio!$H$4),(N6364*O6364),IF(AND(G6364="B",(O6364*N6364)&gt;foglio!$H$5),foglio!$H$4,IF(AND(G6364="C",(O6364*N6364)&lt;=foglio!$H$5),(N6364*O6364),IF(AND(G6364="C",(O6364*N6364)&gt;foglio!$H$5),foglio!$H$5)))))))</f>
        <v/>
      </c>
    </row>
    <row r="6365" customFormat="false" ht="10.2" hidden="false" customHeight="false" outlineLevel="0" collapsed="false">
      <c r="A6365" s="7" t="n">
        <v>6360</v>
      </c>
      <c r="B6365" s="8"/>
      <c r="C6365" s="8"/>
      <c r="D6365" s="8"/>
      <c r="E6365" s="9"/>
      <c r="F6365" s="9"/>
      <c r="G6365" s="10" t="str">
        <f aca="false">IF(F6365="Rischio alto","A",IF(F6365="Rischio medio","B",IF(F6365="Rischio basso","C","")))</f>
        <v/>
      </c>
      <c r="H6365" s="8"/>
      <c r="I6365" s="16"/>
      <c r="J6365" s="12"/>
      <c r="K6365" s="12"/>
      <c r="L6365" s="13" t="n">
        <f aca="false">K6365-J6365</f>
        <v>0</v>
      </c>
      <c r="M6365" s="8"/>
      <c r="N6365" s="13" t="n">
        <f aca="false">L6365-M6365</f>
        <v>0</v>
      </c>
      <c r="O6365" s="14" t="str">
        <f aca="false">IF(AND(G6365="A"),"91,5119",IF(AND(G6365="B"),"44,1784",IF(AND(G6365="C"),"12,6225",IF(AND(G6365=""),""))))</f>
        <v/>
      </c>
      <c r="P6365" s="15" t="str">
        <f aca="false">IF(OR(O6365=0,N6365=0,J6365=0,K6365=0,E6365="",D6365="",C6365="",B6365="",H6365="",I6365=""),"",IF(AND(G6365="A",(O6365*N6365)&lt;=foglio!$H$3),(N6365*O6365),IF(AND(G6365="A",(O6365*N6365)&gt;foglio!$H$3),foglio!$H$3,IF(AND(G6365="B",(O6365*N6365)&lt;=foglio!$H$4),(N6365*O6365),IF(AND(G6365="B",(O6365*N6365)&gt;foglio!$H$5),foglio!$H$4,IF(AND(G6365="C",(O6365*N6365)&lt;=foglio!$H$5),(N6365*O6365),IF(AND(G6365="C",(O6365*N6365)&gt;foglio!$H$5),foglio!$H$5)))))))</f>
        <v/>
      </c>
    </row>
    <row r="6366" customFormat="false" ht="10.2" hidden="false" customHeight="false" outlineLevel="0" collapsed="false">
      <c r="A6366" s="7" t="n">
        <v>6361</v>
      </c>
      <c r="B6366" s="8"/>
      <c r="C6366" s="8"/>
      <c r="D6366" s="8"/>
      <c r="E6366" s="9"/>
      <c r="F6366" s="9"/>
      <c r="G6366" s="10" t="str">
        <f aca="false">IF(F6366="Rischio alto","A",IF(F6366="Rischio medio","B",IF(F6366="Rischio basso","C","")))</f>
        <v/>
      </c>
      <c r="H6366" s="8"/>
      <c r="I6366" s="16"/>
      <c r="J6366" s="12"/>
      <c r="K6366" s="12"/>
      <c r="L6366" s="13" t="n">
        <f aca="false">K6366-J6366</f>
        <v>0</v>
      </c>
      <c r="M6366" s="8"/>
      <c r="N6366" s="13" t="n">
        <f aca="false">L6366-M6366</f>
        <v>0</v>
      </c>
      <c r="O6366" s="14" t="str">
        <f aca="false">IF(AND(G6366="A"),"91,5119",IF(AND(G6366="B"),"44,1784",IF(AND(G6366="C"),"12,6225",IF(AND(G6366=""),""))))</f>
        <v/>
      </c>
      <c r="P6366" s="15" t="str">
        <f aca="false">IF(OR(O6366=0,N6366=0,J6366=0,K6366=0,E6366="",D6366="",C6366="",B6366="",H6366="",I6366=""),"",IF(AND(G6366="A",(O6366*N6366)&lt;=foglio!$H$3),(N6366*O6366),IF(AND(G6366="A",(O6366*N6366)&gt;foglio!$H$3),foglio!$H$3,IF(AND(G6366="B",(O6366*N6366)&lt;=foglio!$H$4),(N6366*O6366),IF(AND(G6366="B",(O6366*N6366)&gt;foglio!$H$5),foglio!$H$4,IF(AND(G6366="C",(O6366*N6366)&lt;=foglio!$H$5),(N6366*O6366),IF(AND(G6366="C",(O6366*N6366)&gt;foglio!$H$5),foglio!$H$5)))))))</f>
        <v/>
      </c>
    </row>
    <row r="6367" customFormat="false" ht="10.2" hidden="false" customHeight="false" outlineLevel="0" collapsed="false">
      <c r="A6367" s="7" t="n">
        <v>6362</v>
      </c>
      <c r="B6367" s="8"/>
      <c r="C6367" s="8"/>
      <c r="D6367" s="8"/>
      <c r="E6367" s="9"/>
      <c r="F6367" s="9"/>
      <c r="G6367" s="10" t="str">
        <f aca="false">IF(F6367="Rischio alto","A",IF(F6367="Rischio medio","B",IF(F6367="Rischio basso","C","")))</f>
        <v/>
      </c>
      <c r="H6367" s="8"/>
      <c r="I6367" s="16"/>
      <c r="J6367" s="12"/>
      <c r="K6367" s="12"/>
      <c r="L6367" s="13" t="n">
        <f aca="false">K6367-J6367</f>
        <v>0</v>
      </c>
      <c r="M6367" s="8"/>
      <c r="N6367" s="13" t="n">
        <f aca="false">L6367-M6367</f>
        <v>0</v>
      </c>
      <c r="O6367" s="14" t="str">
        <f aca="false">IF(AND(G6367="A"),"91,5119",IF(AND(G6367="B"),"44,1784",IF(AND(G6367="C"),"12,6225",IF(AND(G6367=""),""))))</f>
        <v/>
      </c>
      <c r="P6367" s="15" t="str">
        <f aca="false">IF(OR(O6367=0,N6367=0,J6367=0,K6367=0,E6367="",D6367="",C6367="",B6367="",H6367="",I6367=""),"",IF(AND(G6367="A",(O6367*N6367)&lt;=foglio!$H$3),(N6367*O6367),IF(AND(G6367="A",(O6367*N6367)&gt;foglio!$H$3),foglio!$H$3,IF(AND(G6367="B",(O6367*N6367)&lt;=foglio!$H$4),(N6367*O6367),IF(AND(G6367="B",(O6367*N6367)&gt;foglio!$H$5),foglio!$H$4,IF(AND(G6367="C",(O6367*N6367)&lt;=foglio!$H$5),(N6367*O6367),IF(AND(G6367="C",(O6367*N6367)&gt;foglio!$H$5),foglio!$H$5)))))))</f>
        <v/>
      </c>
    </row>
    <row r="6368" customFormat="false" ht="10.2" hidden="false" customHeight="false" outlineLevel="0" collapsed="false">
      <c r="A6368" s="7" t="n">
        <v>6363</v>
      </c>
      <c r="B6368" s="8"/>
      <c r="C6368" s="8"/>
      <c r="D6368" s="8"/>
      <c r="E6368" s="9"/>
      <c r="F6368" s="9"/>
      <c r="G6368" s="10" t="str">
        <f aca="false">IF(F6368="Rischio alto","A",IF(F6368="Rischio medio","B",IF(F6368="Rischio basso","C","")))</f>
        <v/>
      </c>
      <c r="H6368" s="8"/>
      <c r="I6368" s="16"/>
      <c r="J6368" s="12"/>
      <c r="K6368" s="12"/>
      <c r="L6368" s="13" t="n">
        <f aca="false">K6368-J6368</f>
        <v>0</v>
      </c>
      <c r="M6368" s="8"/>
      <c r="N6368" s="13" t="n">
        <f aca="false">L6368-M6368</f>
        <v>0</v>
      </c>
      <c r="O6368" s="14" t="str">
        <f aca="false">IF(AND(G6368="A"),"91,5119",IF(AND(G6368="B"),"44,1784",IF(AND(G6368="C"),"12,6225",IF(AND(G6368=""),""))))</f>
        <v/>
      </c>
      <c r="P6368" s="15" t="str">
        <f aca="false">IF(OR(O6368=0,N6368=0,J6368=0,K6368=0,E6368="",D6368="",C6368="",B6368="",H6368="",I6368=""),"",IF(AND(G6368="A",(O6368*N6368)&lt;=foglio!$H$3),(N6368*O6368),IF(AND(G6368="A",(O6368*N6368)&gt;foglio!$H$3),foglio!$H$3,IF(AND(G6368="B",(O6368*N6368)&lt;=foglio!$H$4),(N6368*O6368),IF(AND(G6368="B",(O6368*N6368)&gt;foglio!$H$5),foglio!$H$4,IF(AND(G6368="C",(O6368*N6368)&lt;=foglio!$H$5),(N6368*O6368),IF(AND(G6368="C",(O6368*N6368)&gt;foglio!$H$5),foglio!$H$5)))))))</f>
        <v/>
      </c>
    </row>
    <row r="6369" customFormat="false" ht="10.2" hidden="false" customHeight="false" outlineLevel="0" collapsed="false">
      <c r="A6369" s="7" t="n">
        <v>6364</v>
      </c>
      <c r="B6369" s="8"/>
      <c r="C6369" s="8"/>
      <c r="D6369" s="8"/>
      <c r="E6369" s="9"/>
      <c r="F6369" s="9"/>
      <c r="G6369" s="10" t="str">
        <f aca="false">IF(F6369="Rischio alto","A",IF(F6369="Rischio medio","B",IF(F6369="Rischio basso","C","")))</f>
        <v/>
      </c>
      <c r="H6369" s="8"/>
      <c r="I6369" s="16"/>
      <c r="J6369" s="12"/>
      <c r="K6369" s="12"/>
      <c r="L6369" s="13" t="n">
        <f aca="false">K6369-J6369</f>
        <v>0</v>
      </c>
      <c r="M6369" s="8"/>
      <c r="N6369" s="13" t="n">
        <f aca="false">L6369-M6369</f>
        <v>0</v>
      </c>
      <c r="O6369" s="14" t="str">
        <f aca="false">IF(AND(G6369="A"),"91,5119",IF(AND(G6369="B"),"44,1784",IF(AND(G6369="C"),"12,6225",IF(AND(G6369=""),""))))</f>
        <v/>
      </c>
      <c r="P6369" s="15" t="str">
        <f aca="false">IF(OR(O6369=0,N6369=0,J6369=0,K6369=0,E6369="",D6369="",C6369="",B6369="",H6369="",I6369=""),"",IF(AND(G6369="A",(O6369*N6369)&lt;=foglio!$H$3),(N6369*O6369),IF(AND(G6369="A",(O6369*N6369)&gt;foglio!$H$3),foglio!$H$3,IF(AND(G6369="B",(O6369*N6369)&lt;=foglio!$H$4),(N6369*O6369),IF(AND(G6369="B",(O6369*N6369)&gt;foglio!$H$5),foglio!$H$4,IF(AND(G6369="C",(O6369*N6369)&lt;=foglio!$H$5),(N6369*O6369),IF(AND(G6369="C",(O6369*N6369)&gt;foglio!$H$5),foglio!$H$5)))))))</f>
        <v/>
      </c>
    </row>
    <row r="6370" customFormat="false" ht="10.2" hidden="false" customHeight="false" outlineLevel="0" collapsed="false">
      <c r="A6370" s="7" t="n">
        <v>6365</v>
      </c>
      <c r="B6370" s="8"/>
      <c r="C6370" s="8"/>
      <c r="D6370" s="8"/>
      <c r="E6370" s="9"/>
      <c r="F6370" s="9"/>
      <c r="G6370" s="10" t="str">
        <f aca="false">IF(F6370="Rischio alto","A",IF(F6370="Rischio medio","B",IF(F6370="Rischio basso","C","")))</f>
        <v/>
      </c>
      <c r="H6370" s="8"/>
      <c r="I6370" s="16"/>
      <c r="J6370" s="12"/>
      <c r="K6370" s="12"/>
      <c r="L6370" s="13" t="n">
        <f aca="false">K6370-J6370</f>
        <v>0</v>
      </c>
      <c r="M6370" s="8"/>
      <c r="N6370" s="13" t="n">
        <f aca="false">L6370-M6370</f>
        <v>0</v>
      </c>
      <c r="O6370" s="14" t="str">
        <f aca="false">IF(AND(G6370="A"),"91,5119",IF(AND(G6370="B"),"44,1784",IF(AND(G6370="C"),"12,6225",IF(AND(G6370=""),""))))</f>
        <v/>
      </c>
      <c r="P6370" s="15" t="str">
        <f aca="false">IF(OR(O6370=0,N6370=0,J6370=0,K6370=0,E6370="",D6370="",C6370="",B6370="",H6370="",I6370=""),"",IF(AND(G6370="A",(O6370*N6370)&lt;=foglio!$H$3),(N6370*O6370),IF(AND(G6370="A",(O6370*N6370)&gt;foglio!$H$3),foglio!$H$3,IF(AND(G6370="B",(O6370*N6370)&lt;=foglio!$H$4),(N6370*O6370),IF(AND(G6370="B",(O6370*N6370)&gt;foglio!$H$5),foglio!$H$4,IF(AND(G6370="C",(O6370*N6370)&lt;=foglio!$H$5),(N6370*O6370),IF(AND(G6370="C",(O6370*N6370)&gt;foglio!$H$5),foglio!$H$5)))))))</f>
        <v/>
      </c>
    </row>
    <row r="6371" customFormat="false" ht="10.2" hidden="false" customHeight="false" outlineLevel="0" collapsed="false">
      <c r="A6371" s="7" t="n">
        <v>6366</v>
      </c>
      <c r="B6371" s="8"/>
      <c r="C6371" s="8"/>
      <c r="D6371" s="8"/>
      <c r="E6371" s="9"/>
      <c r="F6371" s="9"/>
      <c r="G6371" s="10" t="str">
        <f aca="false">IF(F6371="Rischio alto","A",IF(F6371="Rischio medio","B",IF(F6371="Rischio basso","C","")))</f>
        <v/>
      </c>
      <c r="H6371" s="8"/>
      <c r="I6371" s="16"/>
      <c r="J6371" s="12"/>
      <c r="K6371" s="12"/>
      <c r="L6371" s="13" t="n">
        <f aca="false">K6371-J6371</f>
        <v>0</v>
      </c>
      <c r="M6371" s="8"/>
      <c r="N6371" s="13" t="n">
        <f aca="false">L6371-M6371</f>
        <v>0</v>
      </c>
      <c r="O6371" s="14" t="str">
        <f aca="false">IF(AND(G6371="A"),"91,5119",IF(AND(G6371="B"),"44,1784",IF(AND(G6371="C"),"12,6225",IF(AND(G6371=""),""))))</f>
        <v/>
      </c>
      <c r="P6371" s="15" t="str">
        <f aca="false">IF(OR(O6371=0,N6371=0,J6371=0,K6371=0,E6371="",D6371="",C6371="",B6371="",H6371="",I6371=""),"",IF(AND(G6371="A",(O6371*N6371)&lt;=foglio!$H$3),(N6371*O6371),IF(AND(G6371="A",(O6371*N6371)&gt;foglio!$H$3),foglio!$H$3,IF(AND(G6371="B",(O6371*N6371)&lt;=foglio!$H$4),(N6371*O6371),IF(AND(G6371="B",(O6371*N6371)&gt;foglio!$H$5),foglio!$H$4,IF(AND(G6371="C",(O6371*N6371)&lt;=foglio!$H$5),(N6371*O6371),IF(AND(G6371="C",(O6371*N6371)&gt;foglio!$H$5),foglio!$H$5)))))))</f>
        <v/>
      </c>
    </row>
    <row r="6372" customFormat="false" ht="10.2" hidden="false" customHeight="false" outlineLevel="0" collapsed="false">
      <c r="A6372" s="7" t="n">
        <v>6367</v>
      </c>
      <c r="B6372" s="8"/>
      <c r="C6372" s="8"/>
      <c r="D6372" s="8"/>
      <c r="E6372" s="9"/>
      <c r="F6372" s="9"/>
      <c r="G6372" s="10" t="str">
        <f aca="false">IF(F6372="Rischio alto","A",IF(F6372="Rischio medio","B",IF(F6372="Rischio basso","C","")))</f>
        <v/>
      </c>
      <c r="H6372" s="8"/>
      <c r="I6372" s="16"/>
      <c r="J6372" s="12"/>
      <c r="K6372" s="12"/>
      <c r="L6372" s="13" t="n">
        <f aca="false">K6372-J6372</f>
        <v>0</v>
      </c>
      <c r="M6372" s="8"/>
      <c r="N6372" s="13" t="n">
        <f aca="false">L6372-M6372</f>
        <v>0</v>
      </c>
      <c r="O6372" s="14" t="str">
        <f aca="false">IF(AND(G6372="A"),"91,5119",IF(AND(G6372="B"),"44,1784",IF(AND(G6372="C"),"12,6225",IF(AND(G6372=""),""))))</f>
        <v/>
      </c>
      <c r="P6372" s="15" t="str">
        <f aca="false">IF(OR(O6372=0,N6372=0,J6372=0,K6372=0,E6372="",D6372="",C6372="",B6372="",H6372="",I6372=""),"",IF(AND(G6372="A",(O6372*N6372)&lt;=foglio!$H$3),(N6372*O6372),IF(AND(G6372="A",(O6372*N6372)&gt;foglio!$H$3),foglio!$H$3,IF(AND(G6372="B",(O6372*N6372)&lt;=foglio!$H$4),(N6372*O6372),IF(AND(G6372="B",(O6372*N6372)&gt;foglio!$H$5),foglio!$H$4,IF(AND(G6372="C",(O6372*N6372)&lt;=foglio!$H$5),(N6372*O6372),IF(AND(G6372="C",(O6372*N6372)&gt;foglio!$H$5),foglio!$H$5)))))))</f>
        <v/>
      </c>
    </row>
    <row r="6373" customFormat="false" ht="10.2" hidden="false" customHeight="false" outlineLevel="0" collapsed="false">
      <c r="A6373" s="7" t="n">
        <v>6368</v>
      </c>
      <c r="B6373" s="8"/>
      <c r="C6373" s="8"/>
      <c r="D6373" s="8"/>
      <c r="E6373" s="9"/>
      <c r="F6373" s="9"/>
      <c r="G6373" s="10" t="str">
        <f aca="false">IF(F6373="Rischio alto","A",IF(F6373="Rischio medio","B",IF(F6373="Rischio basso","C","")))</f>
        <v/>
      </c>
      <c r="H6373" s="8"/>
      <c r="I6373" s="16"/>
      <c r="J6373" s="12"/>
      <c r="K6373" s="12"/>
      <c r="L6373" s="13" t="n">
        <f aca="false">K6373-J6373</f>
        <v>0</v>
      </c>
      <c r="M6373" s="8"/>
      <c r="N6373" s="13" t="n">
        <f aca="false">L6373-M6373</f>
        <v>0</v>
      </c>
      <c r="O6373" s="14" t="str">
        <f aca="false">IF(AND(G6373="A"),"91,5119",IF(AND(G6373="B"),"44,1784",IF(AND(G6373="C"),"12,6225",IF(AND(G6373=""),""))))</f>
        <v/>
      </c>
      <c r="P6373" s="15" t="str">
        <f aca="false">IF(OR(O6373=0,N6373=0,J6373=0,K6373=0,E6373="",D6373="",C6373="",B6373="",H6373="",I6373=""),"",IF(AND(G6373="A",(O6373*N6373)&lt;=foglio!$H$3),(N6373*O6373),IF(AND(G6373="A",(O6373*N6373)&gt;foglio!$H$3),foglio!$H$3,IF(AND(G6373="B",(O6373*N6373)&lt;=foglio!$H$4),(N6373*O6373),IF(AND(G6373="B",(O6373*N6373)&gt;foglio!$H$5),foglio!$H$4,IF(AND(G6373="C",(O6373*N6373)&lt;=foglio!$H$5),(N6373*O6373),IF(AND(G6373="C",(O6373*N6373)&gt;foglio!$H$5),foglio!$H$5)))))))</f>
        <v/>
      </c>
    </row>
    <row r="6374" customFormat="false" ht="10.2" hidden="false" customHeight="false" outlineLevel="0" collapsed="false">
      <c r="A6374" s="7" t="n">
        <v>6369</v>
      </c>
      <c r="B6374" s="8"/>
      <c r="C6374" s="8"/>
      <c r="D6374" s="8"/>
      <c r="E6374" s="9"/>
      <c r="F6374" s="9"/>
      <c r="G6374" s="10" t="str">
        <f aca="false">IF(F6374="Rischio alto","A",IF(F6374="Rischio medio","B",IF(F6374="Rischio basso","C","")))</f>
        <v/>
      </c>
      <c r="H6374" s="8"/>
      <c r="I6374" s="16"/>
      <c r="J6374" s="12"/>
      <c r="K6374" s="12"/>
      <c r="L6374" s="13" t="n">
        <f aca="false">K6374-J6374</f>
        <v>0</v>
      </c>
      <c r="M6374" s="8"/>
      <c r="N6374" s="13" t="n">
        <f aca="false">L6374-M6374</f>
        <v>0</v>
      </c>
      <c r="O6374" s="14" t="str">
        <f aca="false">IF(AND(G6374="A"),"91,5119",IF(AND(G6374="B"),"44,1784",IF(AND(G6374="C"),"12,6225",IF(AND(G6374=""),""))))</f>
        <v/>
      </c>
      <c r="P6374" s="15" t="str">
        <f aca="false">IF(OR(O6374=0,N6374=0,J6374=0,K6374=0,E6374="",D6374="",C6374="",B6374="",H6374="",I6374=""),"",IF(AND(G6374="A",(O6374*N6374)&lt;=foglio!$H$3),(N6374*O6374),IF(AND(G6374="A",(O6374*N6374)&gt;foglio!$H$3),foglio!$H$3,IF(AND(G6374="B",(O6374*N6374)&lt;=foglio!$H$4),(N6374*O6374),IF(AND(G6374="B",(O6374*N6374)&gt;foglio!$H$5),foglio!$H$4,IF(AND(G6374="C",(O6374*N6374)&lt;=foglio!$H$5),(N6374*O6374),IF(AND(G6374="C",(O6374*N6374)&gt;foglio!$H$5),foglio!$H$5)))))))</f>
        <v/>
      </c>
    </row>
    <row r="6375" customFormat="false" ht="10.2" hidden="false" customHeight="false" outlineLevel="0" collapsed="false">
      <c r="A6375" s="7" t="n">
        <v>6370</v>
      </c>
      <c r="B6375" s="8"/>
      <c r="C6375" s="8"/>
      <c r="D6375" s="8"/>
      <c r="E6375" s="9"/>
      <c r="F6375" s="9"/>
      <c r="G6375" s="10" t="str">
        <f aca="false">IF(F6375="Rischio alto","A",IF(F6375="Rischio medio","B",IF(F6375="Rischio basso","C","")))</f>
        <v/>
      </c>
      <c r="H6375" s="8"/>
      <c r="I6375" s="16"/>
      <c r="J6375" s="12"/>
      <c r="K6375" s="12"/>
      <c r="L6375" s="13" t="n">
        <f aca="false">K6375-J6375</f>
        <v>0</v>
      </c>
      <c r="M6375" s="8"/>
      <c r="N6375" s="13" t="n">
        <f aca="false">L6375-M6375</f>
        <v>0</v>
      </c>
      <c r="O6375" s="14" t="str">
        <f aca="false">IF(AND(G6375="A"),"91,5119",IF(AND(G6375="B"),"44,1784",IF(AND(G6375="C"),"12,6225",IF(AND(G6375=""),""))))</f>
        <v/>
      </c>
      <c r="P6375" s="15" t="str">
        <f aca="false">IF(OR(O6375=0,N6375=0,J6375=0,K6375=0,E6375="",D6375="",C6375="",B6375="",H6375="",I6375=""),"",IF(AND(G6375="A",(O6375*N6375)&lt;=foglio!$H$3),(N6375*O6375),IF(AND(G6375="A",(O6375*N6375)&gt;foglio!$H$3),foglio!$H$3,IF(AND(G6375="B",(O6375*N6375)&lt;=foglio!$H$4),(N6375*O6375),IF(AND(G6375="B",(O6375*N6375)&gt;foglio!$H$5),foglio!$H$4,IF(AND(G6375="C",(O6375*N6375)&lt;=foglio!$H$5),(N6375*O6375),IF(AND(G6375="C",(O6375*N6375)&gt;foglio!$H$5),foglio!$H$5)))))))</f>
        <v/>
      </c>
    </row>
    <row r="6376" customFormat="false" ht="10.2" hidden="false" customHeight="false" outlineLevel="0" collapsed="false">
      <c r="A6376" s="7" t="n">
        <v>6371</v>
      </c>
      <c r="B6376" s="8"/>
      <c r="C6376" s="8"/>
      <c r="D6376" s="8"/>
      <c r="E6376" s="9"/>
      <c r="F6376" s="9"/>
      <c r="G6376" s="10" t="str">
        <f aca="false">IF(F6376="Rischio alto","A",IF(F6376="Rischio medio","B",IF(F6376="Rischio basso","C","")))</f>
        <v/>
      </c>
      <c r="H6376" s="8"/>
      <c r="I6376" s="16"/>
      <c r="J6376" s="12"/>
      <c r="K6376" s="12"/>
      <c r="L6376" s="13" t="n">
        <f aca="false">K6376-J6376</f>
        <v>0</v>
      </c>
      <c r="M6376" s="8"/>
      <c r="N6376" s="13" t="n">
        <f aca="false">L6376-M6376</f>
        <v>0</v>
      </c>
      <c r="O6376" s="14" t="str">
        <f aca="false">IF(AND(G6376="A"),"91,5119",IF(AND(G6376="B"),"44,1784",IF(AND(G6376="C"),"12,6225",IF(AND(G6376=""),""))))</f>
        <v/>
      </c>
      <c r="P6376" s="15" t="str">
        <f aca="false">IF(OR(O6376=0,N6376=0,J6376=0,K6376=0,E6376="",D6376="",C6376="",B6376="",H6376="",I6376=""),"",IF(AND(G6376="A",(O6376*N6376)&lt;=foglio!$H$3),(N6376*O6376),IF(AND(G6376="A",(O6376*N6376)&gt;foglio!$H$3),foglio!$H$3,IF(AND(G6376="B",(O6376*N6376)&lt;=foglio!$H$4),(N6376*O6376),IF(AND(G6376="B",(O6376*N6376)&gt;foglio!$H$5),foglio!$H$4,IF(AND(G6376="C",(O6376*N6376)&lt;=foglio!$H$5),(N6376*O6376),IF(AND(G6376="C",(O6376*N6376)&gt;foglio!$H$5),foglio!$H$5)))))))</f>
        <v/>
      </c>
    </row>
    <row r="6377" customFormat="false" ht="10.2" hidden="false" customHeight="false" outlineLevel="0" collapsed="false">
      <c r="A6377" s="7" t="n">
        <v>6372</v>
      </c>
      <c r="B6377" s="8"/>
      <c r="C6377" s="8"/>
      <c r="D6377" s="8"/>
      <c r="E6377" s="9"/>
      <c r="F6377" s="9"/>
      <c r="G6377" s="10" t="str">
        <f aca="false">IF(F6377="Rischio alto","A",IF(F6377="Rischio medio","B",IF(F6377="Rischio basso","C","")))</f>
        <v/>
      </c>
      <c r="H6377" s="8"/>
      <c r="I6377" s="16"/>
      <c r="J6377" s="12"/>
      <c r="K6377" s="12"/>
      <c r="L6377" s="13" t="n">
        <f aca="false">K6377-J6377</f>
        <v>0</v>
      </c>
      <c r="M6377" s="8"/>
      <c r="N6377" s="13" t="n">
        <f aca="false">L6377-M6377</f>
        <v>0</v>
      </c>
      <c r="O6377" s="14" t="str">
        <f aca="false">IF(AND(G6377="A"),"91,5119",IF(AND(G6377="B"),"44,1784",IF(AND(G6377="C"),"12,6225",IF(AND(G6377=""),""))))</f>
        <v/>
      </c>
      <c r="P6377" s="15" t="str">
        <f aca="false">IF(OR(O6377=0,N6377=0,J6377=0,K6377=0,E6377="",D6377="",C6377="",B6377="",H6377="",I6377=""),"",IF(AND(G6377="A",(O6377*N6377)&lt;=foglio!$H$3),(N6377*O6377),IF(AND(G6377="A",(O6377*N6377)&gt;foglio!$H$3),foglio!$H$3,IF(AND(G6377="B",(O6377*N6377)&lt;=foglio!$H$4),(N6377*O6377),IF(AND(G6377="B",(O6377*N6377)&gt;foglio!$H$5),foglio!$H$4,IF(AND(G6377="C",(O6377*N6377)&lt;=foglio!$H$5),(N6377*O6377),IF(AND(G6377="C",(O6377*N6377)&gt;foglio!$H$5),foglio!$H$5)))))))</f>
        <v/>
      </c>
    </row>
    <row r="6378" customFormat="false" ht="10.2" hidden="false" customHeight="false" outlineLevel="0" collapsed="false">
      <c r="A6378" s="7" t="n">
        <v>6373</v>
      </c>
      <c r="B6378" s="8"/>
      <c r="C6378" s="8"/>
      <c r="D6378" s="8"/>
      <c r="E6378" s="9"/>
      <c r="F6378" s="9"/>
      <c r="G6378" s="10" t="str">
        <f aca="false">IF(F6378="Rischio alto","A",IF(F6378="Rischio medio","B",IF(F6378="Rischio basso","C","")))</f>
        <v/>
      </c>
      <c r="H6378" s="8"/>
      <c r="I6378" s="16"/>
      <c r="J6378" s="12"/>
      <c r="K6378" s="12"/>
      <c r="L6378" s="13" t="n">
        <f aca="false">K6378-J6378</f>
        <v>0</v>
      </c>
      <c r="M6378" s="8"/>
      <c r="N6378" s="13" t="n">
        <f aca="false">L6378-M6378</f>
        <v>0</v>
      </c>
      <c r="O6378" s="14" t="str">
        <f aca="false">IF(AND(G6378="A"),"91,5119",IF(AND(G6378="B"),"44,1784",IF(AND(G6378="C"),"12,6225",IF(AND(G6378=""),""))))</f>
        <v/>
      </c>
      <c r="P6378" s="15" t="str">
        <f aca="false">IF(OR(O6378=0,N6378=0,J6378=0,K6378=0,E6378="",D6378="",C6378="",B6378="",H6378="",I6378=""),"",IF(AND(G6378="A",(O6378*N6378)&lt;=foglio!$H$3),(N6378*O6378),IF(AND(G6378="A",(O6378*N6378)&gt;foglio!$H$3),foglio!$H$3,IF(AND(G6378="B",(O6378*N6378)&lt;=foglio!$H$4),(N6378*O6378),IF(AND(G6378="B",(O6378*N6378)&gt;foglio!$H$5),foglio!$H$4,IF(AND(G6378="C",(O6378*N6378)&lt;=foglio!$H$5),(N6378*O6378),IF(AND(G6378="C",(O6378*N6378)&gt;foglio!$H$5),foglio!$H$5)))))))</f>
        <v/>
      </c>
    </row>
    <row r="6379" customFormat="false" ht="10.2" hidden="false" customHeight="false" outlineLevel="0" collapsed="false">
      <c r="A6379" s="7" t="n">
        <v>6374</v>
      </c>
      <c r="B6379" s="8"/>
      <c r="C6379" s="8"/>
      <c r="D6379" s="8"/>
      <c r="E6379" s="9"/>
      <c r="F6379" s="9"/>
      <c r="G6379" s="10" t="str">
        <f aca="false">IF(F6379="Rischio alto","A",IF(F6379="Rischio medio","B",IF(F6379="Rischio basso","C","")))</f>
        <v/>
      </c>
      <c r="H6379" s="8"/>
      <c r="I6379" s="16"/>
      <c r="J6379" s="12"/>
      <c r="K6379" s="12"/>
      <c r="L6379" s="13" t="n">
        <f aca="false">K6379-J6379</f>
        <v>0</v>
      </c>
      <c r="M6379" s="8"/>
      <c r="N6379" s="13" t="n">
        <f aca="false">L6379-M6379</f>
        <v>0</v>
      </c>
      <c r="O6379" s="14" t="str">
        <f aca="false">IF(AND(G6379="A"),"91,5119",IF(AND(G6379="B"),"44,1784",IF(AND(G6379="C"),"12,6225",IF(AND(G6379=""),""))))</f>
        <v/>
      </c>
      <c r="P6379" s="15" t="str">
        <f aca="false">IF(OR(O6379=0,N6379=0,J6379=0,K6379=0,E6379="",D6379="",C6379="",B6379="",H6379="",I6379=""),"",IF(AND(G6379="A",(O6379*N6379)&lt;=foglio!$H$3),(N6379*O6379),IF(AND(G6379="A",(O6379*N6379)&gt;foglio!$H$3),foglio!$H$3,IF(AND(G6379="B",(O6379*N6379)&lt;=foglio!$H$4),(N6379*O6379),IF(AND(G6379="B",(O6379*N6379)&gt;foglio!$H$5),foglio!$H$4,IF(AND(G6379="C",(O6379*N6379)&lt;=foglio!$H$5),(N6379*O6379),IF(AND(G6379="C",(O6379*N6379)&gt;foglio!$H$5),foglio!$H$5)))))))</f>
        <v/>
      </c>
    </row>
    <row r="6380" customFormat="false" ht="10.2" hidden="false" customHeight="false" outlineLevel="0" collapsed="false">
      <c r="A6380" s="7" t="n">
        <v>6375</v>
      </c>
      <c r="B6380" s="8"/>
      <c r="C6380" s="8"/>
      <c r="D6380" s="8"/>
      <c r="E6380" s="9"/>
      <c r="F6380" s="9"/>
      <c r="G6380" s="10" t="str">
        <f aca="false">IF(F6380="Rischio alto","A",IF(F6380="Rischio medio","B",IF(F6380="Rischio basso","C","")))</f>
        <v/>
      </c>
      <c r="H6380" s="8"/>
      <c r="I6380" s="16"/>
      <c r="J6380" s="12"/>
      <c r="K6380" s="12"/>
      <c r="L6380" s="13" t="n">
        <f aca="false">K6380-J6380</f>
        <v>0</v>
      </c>
      <c r="M6380" s="8"/>
      <c r="N6380" s="13" t="n">
        <f aca="false">L6380-M6380</f>
        <v>0</v>
      </c>
      <c r="O6380" s="14" t="str">
        <f aca="false">IF(AND(G6380="A"),"91,5119",IF(AND(G6380="B"),"44,1784",IF(AND(G6380="C"),"12,6225",IF(AND(G6380=""),""))))</f>
        <v/>
      </c>
      <c r="P6380" s="15" t="str">
        <f aca="false">IF(OR(O6380=0,N6380=0,J6380=0,K6380=0,E6380="",D6380="",C6380="",B6380="",H6380="",I6380=""),"",IF(AND(G6380="A",(O6380*N6380)&lt;=foglio!$H$3),(N6380*O6380),IF(AND(G6380="A",(O6380*N6380)&gt;foglio!$H$3),foglio!$H$3,IF(AND(G6380="B",(O6380*N6380)&lt;=foglio!$H$4),(N6380*O6380),IF(AND(G6380="B",(O6380*N6380)&gt;foglio!$H$5),foglio!$H$4,IF(AND(G6380="C",(O6380*N6380)&lt;=foglio!$H$5),(N6380*O6380),IF(AND(G6380="C",(O6380*N6380)&gt;foglio!$H$5),foglio!$H$5)))))))</f>
        <v/>
      </c>
    </row>
    <row r="6381" customFormat="false" ht="10.2" hidden="false" customHeight="false" outlineLevel="0" collapsed="false">
      <c r="A6381" s="7" t="n">
        <v>6376</v>
      </c>
      <c r="B6381" s="8"/>
      <c r="C6381" s="8"/>
      <c r="D6381" s="8"/>
      <c r="E6381" s="9"/>
      <c r="F6381" s="9"/>
      <c r="G6381" s="10" t="str">
        <f aca="false">IF(F6381="Rischio alto","A",IF(F6381="Rischio medio","B",IF(F6381="Rischio basso","C","")))</f>
        <v/>
      </c>
      <c r="H6381" s="8"/>
      <c r="I6381" s="16"/>
      <c r="J6381" s="12"/>
      <c r="K6381" s="12"/>
      <c r="L6381" s="13" t="n">
        <f aca="false">K6381-J6381</f>
        <v>0</v>
      </c>
      <c r="M6381" s="8"/>
      <c r="N6381" s="13" t="n">
        <f aca="false">L6381-M6381</f>
        <v>0</v>
      </c>
      <c r="O6381" s="14" t="str">
        <f aca="false">IF(AND(G6381="A"),"91,5119",IF(AND(G6381="B"),"44,1784",IF(AND(G6381="C"),"12,6225",IF(AND(G6381=""),""))))</f>
        <v/>
      </c>
      <c r="P6381" s="15" t="str">
        <f aca="false">IF(OR(O6381=0,N6381=0,J6381=0,K6381=0,E6381="",D6381="",C6381="",B6381="",H6381="",I6381=""),"",IF(AND(G6381="A",(O6381*N6381)&lt;=foglio!$H$3),(N6381*O6381),IF(AND(G6381="A",(O6381*N6381)&gt;foglio!$H$3),foglio!$H$3,IF(AND(G6381="B",(O6381*N6381)&lt;=foglio!$H$4),(N6381*O6381),IF(AND(G6381="B",(O6381*N6381)&gt;foglio!$H$5),foglio!$H$4,IF(AND(G6381="C",(O6381*N6381)&lt;=foglio!$H$5),(N6381*O6381),IF(AND(G6381="C",(O6381*N6381)&gt;foglio!$H$5),foglio!$H$5)))))))</f>
        <v/>
      </c>
    </row>
    <row r="6382" customFormat="false" ht="10.2" hidden="false" customHeight="false" outlineLevel="0" collapsed="false">
      <c r="A6382" s="7" t="n">
        <v>6377</v>
      </c>
      <c r="B6382" s="8"/>
      <c r="C6382" s="8"/>
      <c r="D6382" s="8"/>
      <c r="E6382" s="9"/>
      <c r="F6382" s="9"/>
      <c r="G6382" s="10" t="str">
        <f aca="false">IF(F6382="Rischio alto","A",IF(F6382="Rischio medio","B",IF(F6382="Rischio basso","C","")))</f>
        <v/>
      </c>
      <c r="H6382" s="8"/>
      <c r="I6382" s="16"/>
      <c r="J6382" s="12"/>
      <c r="K6382" s="12"/>
      <c r="L6382" s="13" t="n">
        <f aca="false">K6382-J6382</f>
        <v>0</v>
      </c>
      <c r="M6382" s="8"/>
      <c r="N6382" s="13" t="n">
        <f aca="false">L6382-M6382</f>
        <v>0</v>
      </c>
      <c r="O6382" s="14" t="str">
        <f aca="false">IF(AND(G6382="A"),"91,5119",IF(AND(G6382="B"),"44,1784",IF(AND(G6382="C"),"12,6225",IF(AND(G6382=""),""))))</f>
        <v/>
      </c>
      <c r="P6382" s="15" t="str">
        <f aca="false">IF(OR(O6382=0,N6382=0,J6382=0,K6382=0,E6382="",D6382="",C6382="",B6382="",H6382="",I6382=""),"",IF(AND(G6382="A",(O6382*N6382)&lt;=foglio!$H$3),(N6382*O6382),IF(AND(G6382="A",(O6382*N6382)&gt;foglio!$H$3),foglio!$H$3,IF(AND(G6382="B",(O6382*N6382)&lt;=foglio!$H$4),(N6382*O6382),IF(AND(G6382="B",(O6382*N6382)&gt;foglio!$H$5),foglio!$H$4,IF(AND(G6382="C",(O6382*N6382)&lt;=foglio!$H$5),(N6382*O6382),IF(AND(G6382="C",(O6382*N6382)&gt;foglio!$H$5),foglio!$H$5)))))))</f>
        <v/>
      </c>
    </row>
    <row r="6383" customFormat="false" ht="10.2" hidden="false" customHeight="false" outlineLevel="0" collapsed="false">
      <c r="A6383" s="7" t="n">
        <v>6378</v>
      </c>
      <c r="B6383" s="8"/>
      <c r="C6383" s="8"/>
      <c r="D6383" s="8"/>
      <c r="E6383" s="9"/>
      <c r="F6383" s="9"/>
      <c r="G6383" s="10" t="str">
        <f aca="false">IF(F6383="Rischio alto","A",IF(F6383="Rischio medio","B",IF(F6383="Rischio basso","C","")))</f>
        <v/>
      </c>
      <c r="H6383" s="8"/>
      <c r="I6383" s="16"/>
      <c r="J6383" s="12"/>
      <c r="K6383" s="12"/>
      <c r="L6383" s="13" t="n">
        <f aca="false">K6383-J6383</f>
        <v>0</v>
      </c>
      <c r="M6383" s="8"/>
      <c r="N6383" s="13" t="n">
        <f aca="false">L6383-M6383</f>
        <v>0</v>
      </c>
      <c r="O6383" s="14" t="str">
        <f aca="false">IF(AND(G6383="A"),"91,5119",IF(AND(G6383="B"),"44,1784",IF(AND(G6383="C"),"12,6225",IF(AND(G6383=""),""))))</f>
        <v/>
      </c>
      <c r="P6383" s="15" t="str">
        <f aca="false">IF(OR(O6383=0,N6383=0,J6383=0,K6383=0,E6383="",D6383="",C6383="",B6383="",H6383="",I6383=""),"",IF(AND(G6383="A",(O6383*N6383)&lt;=foglio!$H$3),(N6383*O6383),IF(AND(G6383="A",(O6383*N6383)&gt;foglio!$H$3),foglio!$H$3,IF(AND(G6383="B",(O6383*N6383)&lt;=foglio!$H$4),(N6383*O6383),IF(AND(G6383="B",(O6383*N6383)&gt;foglio!$H$5),foglio!$H$4,IF(AND(G6383="C",(O6383*N6383)&lt;=foglio!$H$5),(N6383*O6383),IF(AND(G6383="C",(O6383*N6383)&gt;foglio!$H$5),foglio!$H$5)))))))</f>
        <v/>
      </c>
    </row>
    <row r="6384" customFormat="false" ht="10.2" hidden="false" customHeight="false" outlineLevel="0" collapsed="false">
      <c r="A6384" s="7" t="n">
        <v>6379</v>
      </c>
      <c r="B6384" s="8"/>
      <c r="C6384" s="8"/>
      <c r="D6384" s="8"/>
      <c r="E6384" s="9"/>
      <c r="F6384" s="9"/>
      <c r="G6384" s="10" t="str">
        <f aca="false">IF(F6384="Rischio alto","A",IF(F6384="Rischio medio","B",IF(F6384="Rischio basso","C","")))</f>
        <v/>
      </c>
      <c r="H6384" s="8"/>
      <c r="I6384" s="16"/>
      <c r="J6384" s="12"/>
      <c r="K6384" s="12"/>
      <c r="L6384" s="13" t="n">
        <f aca="false">K6384-J6384</f>
        <v>0</v>
      </c>
      <c r="M6384" s="8"/>
      <c r="N6384" s="13" t="n">
        <f aca="false">L6384-M6384</f>
        <v>0</v>
      </c>
      <c r="O6384" s="14" t="str">
        <f aca="false">IF(AND(G6384="A"),"91,5119",IF(AND(G6384="B"),"44,1784",IF(AND(G6384="C"),"12,6225",IF(AND(G6384=""),""))))</f>
        <v/>
      </c>
      <c r="P6384" s="15" t="str">
        <f aca="false">IF(OR(O6384=0,N6384=0,J6384=0,K6384=0,E6384="",D6384="",C6384="",B6384="",H6384="",I6384=""),"",IF(AND(G6384="A",(O6384*N6384)&lt;=foglio!$H$3),(N6384*O6384),IF(AND(G6384="A",(O6384*N6384)&gt;foglio!$H$3),foglio!$H$3,IF(AND(G6384="B",(O6384*N6384)&lt;=foglio!$H$4),(N6384*O6384),IF(AND(G6384="B",(O6384*N6384)&gt;foglio!$H$5),foglio!$H$4,IF(AND(G6384="C",(O6384*N6384)&lt;=foglio!$H$5),(N6384*O6384),IF(AND(G6384="C",(O6384*N6384)&gt;foglio!$H$5),foglio!$H$5)))))))</f>
        <v/>
      </c>
    </row>
    <row r="6385" customFormat="false" ht="10.2" hidden="false" customHeight="false" outlineLevel="0" collapsed="false">
      <c r="A6385" s="7" t="n">
        <v>6380</v>
      </c>
      <c r="B6385" s="8"/>
      <c r="C6385" s="8"/>
      <c r="D6385" s="8"/>
      <c r="E6385" s="9"/>
      <c r="F6385" s="9"/>
      <c r="G6385" s="10" t="str">
        <f aca="false">IF(F6385="Rischio alto","A",IF(F6385="Rischio medio","B",IF(F6385="Rischio basso","C","")))</f>
        <v/>
      </c>
      <c r="H6385" s="8"/>
      <c r="I6385" s="16"/>
      <c r="J6385" s="12"/>
      <c r="K6385" s="12"/>
      <c r="L6385" s="13" t="n">
        <f aca="false">K6385-J6385</f>
        <v>0</v>
      </c>
      <c r="M6385" s="8"/>
      <c r="N6385" s="13" t="n">
        <f aca="false">L6385-M6385</f>
        <v>0</v>
      </c>
      <c r="O6385" s="14" t="str">
        <f aca="false">IF(AND(G6385="A"),"91,5119",IF(AND(G6385="B"),"44,1784",IF(AND(G6385="C"),"12,6225",IF(AND(G6385=""),""))))</f>
        <v/>
      </c>
      <c r="P6385" s="15" t="str">
        <f aca="false">IF(OR(O6385=0,N6385=0,J6385=0,K6385=0,E6385="",D6385="",C6385="",B6385="",H6385="",I6385=""),"",IF(AND(G6385="A",(O6385*N6385)&lt;=foglio!$H$3),(N6385*O6385),IF(AND(G6385="A",(O6385*N6385)&gt;foglio!$H$3),foglio!$H$3,IF(AND(G6385="B",(O6385*N6385)&lt;=foglio!$H$4),(N6385*O6385),IF(AND(G6385="B",(O6385*N6385)&gt;foglio!$H$5),foglio!$H$4,IF(AND(G6385="C",(O6385*N6385)&lt;=foglio!$H$5),(N6385*O6385),IF(AND(G6385="C",(O6385*N6385)&gt;foglio!$H$5),foglio!$H$5)))))))</f>
        <v/>
      </c>
    </row>
    <row r="6386" customFormat="false" ht="10.2" hidden="false" customHeight="false" outlineLevel="0" collapsed="false">
      <c r="A6386" s="7" t="n">
        <v>6381</v>
      </c>
      <c r="B6386" s="8"/>
      <c r="C6386" s="8"/>
      <c r="D6386" s="8"/>
      <c r="E6386" s="9"/>
      <c r="F6386" s="9"/>
      <c r="G6386" s="10" t="str">
        <f aca="false">IF(F6386="Rischio alto","A",IF(F6386="Rischio medio","B",IF(F6386="Rischio basso","C","")))</f>
        <v/>
      </c>
      <c r="H6386" s="8"/>
      <c r="I6386" s="16"/>
      <c r="J6386" s="12"/>
      <c r="K6386" s="12"/>
      <c r="L6386" s="13" t="n">
        <f aca="false">K6386-J6386</f>
        <v>0</v>
      </c>
      <c r="M6386" s="8"/>
      <c r="N6386" s="13" t="n">
        <f aca="false">L6386-M6386</f>
        <v>0</v>
      </c>
      <c r="O6386" s="14" t="str">
        <f aca="false">IF(AND(G6386="A"),"91,5119",IF(AND(G6386="B"),"44,1784",IF(AND(G6386="C"),"12,6225",IF(AND(G6386=""),""))))</f>
        <v/>
      </c>
      <c r="P6386" s="15" t="str">
        <f aca="false">IF(OR(O6386=0,N6386=0,J6386=0,K6386=0,E6386="",D6386="",C6386="",B6386="",H6386="",I6386=""),"",IF(AND(G6386="A",(O6386*N6386)&lt;=foglio!$H$3),(N6386*O6386),IF(AND(G6386="A",(O6386*N6386)&gt;foglio!$H$3),foglio!$H$3,IF(AND(G6386="B",(O6386*N6386)&lt;=foglio!$H$4),(N6386*O6386),IF(AND(G6386="B",(O6386*N6386)&gt;foglio!$H$5),foglio!$H$4,IF(AND(G6386="C",(O6386*N6386)&lt;=foglio!$H$5),(N6386*O6386),IF(AND(G6386="C",(O6386*N6386)&gt;foglio!$H$5),foglio!$H$5)))))))</f>
        <v/>
      </c>
    </row>
    <row r="6387" customFormat="false" ht="10.2" hidden="false" customHeight="false" outlineLevel="0" collapsed="false">
      <c r="A6387" s="7" t="n">
        <v>6382</v>
      </c>
      <c r="B6387" s="8"/>
      <c r="C6387" s="8"/>
      <c r="D6387" s="8"/>
      <c r="E6387" s="9"/>
      <c r="F6387" s="9"/>
      <c r="G6387" s="10" t="str">
        <f aca="false">IF(F6387="Rischio alto","A",IF(F6387="Rischio medio","B",IF(F6387="Rischio basso","C","")))</f>
        <v/>
      </c>
      <c r="H6387" s="8"/>
      <c r="I6387" s="16"/>
      <c r="J6387" s="12"/>
      <c r="K6387" s="12"/>
      <c r="L6387" s="13" t="n">
        <f aca="false">K6387-J6387</f>
        <v>0</v>
      </c>
      <c r="M6387" s="8"/>
      <c r="N6387" s="13" t="n">
        <f aca="false">L6387-M6387</f>
        <v>0</v>
      </c>
      <c r="O6387" s="14" t="str">
        <f aca="false">IF(AND(G6387="A"),"91,5119",IF(AND(G6387="B"),"44,1784",IF(AND(G6387="C"),"12,6225",IF(AND(G6387=""),""))))</f>
        <v/>
      </c>
      <c r="P6387" s="15" t="str">
        <f aca="false">IF(OR(O6387=0,N6387=0,J6387=0,K6387=0,E6387="",D6387="",C6387="",B6387="",H6387="",I6387=""),"",IF(AND(G6387="A",(O6387*N6387)&lt;=foglio!$H$3),(N6387*O6387),IF(AND(G6387="A",(O6387*N6387)&gt;foglio!$H$3),foglio!$H$3,IF(AND(G6387="B",(O6387*N6387)&lt;=foglio!$H$4),(N6387*O6387),IF(AND(G6387="B",(O6387*N6387)&gt;foglio!$H$5),foglio!$H$4,IF(AND(G6387="C",(O6387*N6387)&lt;=foglio!$H$5),(N6387*O6387),IF(AND(G6387="C",(O6387*N6387)&gt;foglio!$H$5),foglio!$H$5)))))))</f>
        <v/>
      </c>
    </row>
    <row r="6388" customFormat="false" ht="10.2" hidden="false" customHeight="false" outlineLevel="0" collapsed="false">
      <c r="A6388" s="7" t="n">
        <v>6383</v>
      </c>
      <c r="B6388" s="8"/>
      <c r="C6388" s="8"/>
      <c r="D6388" s="8"/>
      <c r="E6388" s="9"/>
      <c r="F6388" s="9"/>
      <c r="G6388" s="10" t="str">
        <f aca="false">IF(F6388="Rischio alto","A",IF(F6388="Rischio medio","B",IF(F6388="Rischio basso","C","")))</f>
        <v/>
      </c>
      <c r="H6388" s="8"/>
      <c r="I6388" s="16"/>
      <c r="J6388" s="12"/>
      <c r="K6388" s="12"/>
      <c r="L6388" s="13" t="n">
        <f aca="false">K6388-J6388</f>
        <v>0</v>
      </c>
      <c r="M6388" s="8"/>
      <c r="N6388" s="13" t="n">
        <f aca="false">L6388-M6388</f>
        <v>0</v>
      </c>
      <c r="O6388" s="14" t="str">
        <f aca="false">IF(AND(G6388="A"),"91,5119",IF(AND(G6388="B"),"44,1784",IF(AND(G6388="C"),"12,6225",IF(AND(G6388=""),""))))</f>
        <v/>
      </c>
      <c r="P6388" s="15" t="str">
        <f aca="false">IF(OR(O6388=0,N6388=0,J6388=0,K6388=0,E6388="",D6388="",C6388="",B6388="",H6388="",I6388=""),"",IF(AND(G6388="A",(O6388*N6388)&lt;=foglio!$H$3),(N6388*O6388),IF(AND(G6388="A",(O6388*N6388)&gt;foglio!$H$3),foglio!$H$3,IF(AND(G6388="B",(O6388*N6388)&lt;=foglio!$H$4),(N6388*O6388),IF(AND(G6388="B",(O6388*N6388)&gt;foglio!$H$5),foglio!$H$4,IF(AND(G6388="C",(O6388*N6388)&lt;=foglio!$H$5),(N6388*O6388),IF(AND(G6388="C",(O6388*N6388)&gt;foglio!$H$5),foglio!$H$5)))))))</f>
        <v/>
      </c>
    </row>
    <row r="6389" customFormat="false" ht="10.2" hidden="false" customHeight="false" outlineLevel="0" collapsed="false">
      <c r="A6389" s="7" t="n">
        <v>6384</v>
      </c>
      <c r="B6389" s="8"/>
      <c r="C6389" s="8"/>
      <c r="D6389" s="8"/>
      <c r="E6389" s="9"/>
      <c r="F6389" s="9"/>
      <c r="G6389" s="10" t="str">
        <f aca="false">IF(F6389="Rischio alto","A",IF(F6389="Rischio medio","B",IF(F6389="Rischio basso","C","")))</f>
        <v/>
      </c>
      <c r="H6389" s="8"/>
      <c r="I6389" s="16"/>
      <c r="J6389" s="12"/>
      <c r="K6389" s="12"/>
      <c r="L6389" s="13" t="n">
        <f aca="false">K6389-J6389</f>
        <v>0</v>
      </c>
      <c r="M6389" s="8"/>
      <c r="N6389" s="13" t="n">
        <f aca="false">L6389-M6389</f>
        <v>0</v>
      </c>
      <c r="O6389" s="14" t="str">
        <f aca="false">IF(AND(G6389="A"),"91,5119",IF(AND(G6389="B"),"44,1784",IF(AND(G6389="C"),"12,6225",IF(AND(G6389=""),""))))</f>
        <v/>
      </c>
      <c r="P6389" s="15" t="str">
        <f aca="false">IF(OR(O6389=0,N6389=0,J6389=0,K6389=0,E6389="",D6389="",C6389="",B6389="",H6389="",I6389=""),"",IF(AND(G6389="A",(O6389*N6389)&lt;=foglio!$H$3),(N6389*O6389),IF(AND(G6389="A",(O6389*N6389)&gt;foglio!$H$3),foglio!$H$3,IF(AND(G6389="B",(O6389*N6389)&lt;=foglio!$H$4),(N6389*O6389),IF(AND(G6389="B",(O6389*N6389)&gt;foglio!$H$5),foglio!$H$4,IF(AND(G6389="C",(O6389*N6389)&lt;=foglio!$H$5),(N6389*O6389),IF(AND(G6389="C",(O6389*N6389)&gt;foglio!$H$5),foglio!$H$5)))))))</f>
        <v/>
      </c>
    </row>
    <row r="6390" customFormat="false" ht="10.2" hidden="false" customHeight="false" outlineLevel="0" collapsed="false">
      <c r="A6390" s="7" t="n">
        <v>6385</v>
      </c>
      <c r="B6390" s="8"/>
      <c r="C6390" s="8"/>
      <c r="D6390" s="8"/>
      <c r="E6390" s="9"/>
      <c r="F6390" s="9"/>
      <c r="G6390" s="10" t="str">
        <f aca="false">IF(F6390="Rischio alto","A",IF(F6390="Rischio medio","B",IF(F6390="Rischio basso","C","")))</f>
        <v/>
      </c>
      <c r="H6390" s="8"/>
      <c r="I6390" s="16"/>
      <c r="J6390" s="12"/>
      <c r="K6390" s="12"/>
      <c r="L6390" s="13" t="n">
        <f aca="false">K6390-J6390</f>
        <v>0</v>
      </c>
      <c r="M6390" s="8"/>
      <c r="N6390" s="13" t="n">
        <f aca="false">L6390-M6390</f>
        <v>0</v>
      </c>
      <c r="O6390" s="14" t="str">
        <f aca="false">IF(AND(G6390="A"),"91,5119",IF(AND(G6390="B"),"44,1784",IF(AND(G6390="C"),"12,6225",IF(AND(G6390=""),""))))</f>
        <v/>
      </c>
      <c r="P6390" s="15" t="str">
        <f aca="false">IF(OR(O6390=0,N6390=0,J6390=0,K6390=0,E6390="",D6390="",C6390="",B6390="",H6390="",I6390=""),"",IF(AND(G6390="A",(O6390*N6390)&lt;=foglio!$H$3),(N6390*O6390),IF(AND(G6390="A",(O6390*N6390)&gt;foglio!$H$3),foglio!$H$3,IF(AND(G6390="B",(O6390*N6390)&lt;=foglio!$H$4),(N6390*O6390),IF(AND(G6390="B",(O6390*N6390)&gt;foglio!$H$5),foglio!$H$4,IF(AND(G6390="C",(O6390*N6390)&lt;=foglio!$H$5),(N6390*O6390),IF(AND(G6390="C",(O6390*N6390)&gt;foglio!$H$5),foglio!$H$5)))))))</f>
        <v/>
      </c>
    </row>
    <row r="6391" customFormat="false" ht="10.2" hidden="false" customHeight="false" outlineLevel="0" collapsed="false">
      <c r="A6391" s="7" t="n">
        <v>6386</v>
      </c>
      <c r="B6391" s="8"/>
      <c r="C6391" s="8"/>
      <c r="D6391" s="8"/>
      <c r="E6391" s="9"/>
      <c r="F6391" s="9"/>
      <c r="G6391" s="10" t="str">
        <f aca="false">IF(F6391="Rischio alto","A",IF(F6391="Rischio medio","B",IF(F6391="Rischio basso","C","")))</f>
        <v/>
      </c>
      <c r="H6391" s="8"/>
      <c r="I6391" s="16"/>
      <c r="J6391" s="12"/>
      <c r="K6391" s="12"/>
      <c r="L6391" s="13" t="n">
        <f aca="false">K6391-J6391</f>
        <v>0</v>
      </c>
      <c r="M6391" s="8"/>
      <c r="N6391" s="13" t="n">
        <f aca="false">L6391-M6391</f>
        <v>0</v>
      </c>
      <c r="O6391" s="14" t="str">
        <f aca="false">IF(AND(G6391="A"),"91,5119",IF(AND(G6391="B"),"44,1784",IF(AND(G6391="C"),"12,6225",IF(AND(G6391=""),""))))</f>
        <v/>
      </c>
      <c r="P6391" s="15" t="str">
        <f aca="false">IF(OR(O6391=0,N6391=0,J6391=0,K6391=0,E6391="",D6391="",C6391="",B6391="",H6391="",I6391=""),"",IF(AND(G6391="A",(O6391*N6391)&lt;=foglio!$H$3),(N6391*O6391),IF(AND(G6391="A",(O6391*N6391)&gt;foglio!$H$3),foglio!$H$3,IF(AND(G6391="B",(O6391*N6391)&lt;=foglio!$H$4),(N6391*O6391),IF(AND(G6391="B",(O6391*N6391)&gt;foglio!$H$5),foglio!$H$4,IF(AND(G6391="C",(O6391*N6391)&lt;=foglio!$H$5),(N6391*O6391),IF(AND(G6391="C",(O6391*N6391)&gt;foglio!$H$5),foglio!$H$5)))))))</f>
        <v/>
      </c>
    </row>
    <row r="6392" customFormat="false" ht="10.2" hidden="false" customHeight="false" outlineLevel="0" collapsed="false">
      <c r="A6392" s="7" t="n">
        <v>6387</v>
      </c>
      <c r="B6392" s="8"/>
      <c r="C6392" s="8"/>
      <c r="D6392" s="8"/>
      <c r="E6392" s="9"/>
      <c r="F6392" s="9"/>
      <c r="G6392" s="10" t="str">
        <f aca="false">IF(F6392="Rischio alto","A",IF(F6392="Rischio medio","B",IF(F6392="Rischio basso","C","")))</f>
        <v/>
      </c>
      <c r="H6392" s="8"/>
      <c r="I6392" s="16"/>
      <c r="J6392" s="12"/>
      <c r="K6392" s="12"/>
      <c r="L6392" s="13" t="n">
        <f aca="false">K6392-J6392</f>
        <v>0</v>
      </c>
      <c r="M6392" s="8"/>
      <c r="N6392" s="13" t="n">
        <f aca="false">L6392-M6392</f>
        <v>0</v>
      </c>
      <c r="O6392" s="14" t="str">
        <f aca="false">IF(AND(G6392="A"),"91,5119",IF(AND(G6392="B"),"44,1784",IF(AND(G6392="C"),"12,6225",IF(AND(G6392=""),""))))</f>
        <v/>
      </c>
      <c r="P6392" s="15" t="str">
        <f aca="false">IF(OR(O6392=0,N6392=0,J6392=0,K6392=0,E6392="",D6392="",C6392="",B6392="",H6392="",I6392=""),"",IF(AND(G6392="A",(O6392*N6392)&lt;=foglio!$H$3),(N6392*O6392),IF(AND(G6392="A",(O6392*N6392)&gt;foglio!$H$3),foglio!$H$3,IF(AND(G6392="B",(O6392*N6392)&lt;=foglio!$H$4),(N6392*O6392),IF(AND(G6392="B",(O6392*N6392)&gt;foglio!$H$5),foglio!$H$4,IF(AND(G6392="C",(O6392*N6392)&lt;=foglio!$H$5),(N6392*O6392),IF(AND(G6392="C",(O6392*N6392)&gt;foglio!$H$5),foglio!$H$5)))))))</f>
        <v/>
      </c>
    </row>
    <row r="6393" customFormat="false" ht="10.2" hidden="false" customHeight="false" outlineLevel="0" collapsed="false">
      <c r="A6393" s="7" t="n">
        <v>6388</v>
      </c>
      <c r="B6393" s="8"/>
      <c r="C6393" s="8"/>
      <c r="D6393" s="8"/>
      <c r="E6393" s="9"/>
      <c r="F6393" s="9"/>
      <c r="G6393" s="10" t="str">
        <f aca="false">IF(F6393="Rischio alto","A",IF(F6393="Rischio medio","B",IF(F6393="Rischio basso","C","")))</f>
        <v/>
      </c>
      <c r="H6393" s="8"/>
      <c r="I6393" s="16"/>
      <c r="J6393" s="12"/>
      <c r="K6393" s="12"/>
      <c r="L6393" s="13" t="n">
        <f aca="false">K6393-J6393</f>
        <v>0</v>
      </c>
      <c r="M6393" s="8"/>
      <c r="N6393" s="13" t="n">
        <f aca="false">L6393-M6393</f>
        <v>0</v>
      </c>
      <c r="O6393" s="14" t="str">
        <f aca="false">IF(AND(G6393="A"),"91,5119",IF(AND(G6393="B"),"44,1784",IF(AND(G6393="C"),"12,6225",IF(AND(G6393=""),""))))</f>
        <v/>
      </c>
      <c r="P6393" s="15" t="str">
        <f aca="false">IF(OR(O6393=0,N6393=0,J6393=0,K6393=0,E6393="",D6393="",C6393="",B6393="",H6393="",I6393=""),"",IF(AND(G6393="A",(O6393*N6393)&lt;=foglio!$H$3),(N6393*O6393),IF(AND(G6393="A",(O6393*N6393)&gt;foglio!$H$3),foglio!$H$3,IF(AND(G6393="B",(O6393*N6393)&lt;=foglio!$H$4),(N6393*O6393),IF(AND(G6393="B",(O6393*N6393)&gt;foglio!$H$5),foglio!$H$4,IF(AND(G6393="C",(O6393*N6393)&lt;=foglio!$H$5),(N6393*O6393),IF(AND(G6393="C",(O6393*N6393)&gt;foglio!$H$5),foglio!$H$5)))))))</f>
        <v/>
      </c>
    </row>
    <row r="6394" customFormat="false" ht="10.2" hidden="false" customHeight="false" outlineLevel="0" collapsed="false">
      <c r="A6394" s="7" t="n">
        <v>6389</v>
      </c>
      <c r="B6394" s="8"/>
      <c r="C6394" s="8"/>
      <c r="D6394" s="8"/>
      <c r="E6394" s="9"/>
      <c r="F6394" s="9"/>
      <c r="G6394" s="10" t="str">
        <f aca="false">IF(F6394="Rischio alto","A",IF(F6394="Rischio medio","B",IF(F6394="Rischio basso","C","")))</f>
        <v/>
      </c>
      <c r="H6394" s="8"/>
      <c r="I6394" s="16"/>
      <c r="J6394" s="12"/>
      <c r="K6394" s="12"/>
      <c r="L6394" s="13" t="n">
        <f aca="false">K6394-J6394</f>
        <v>0</v>
      </c>
      <c r="M6394" s="8"/>
      <c r="N6394" s="13" t="n">
        <f aca="false">L6394-M6394</f>
        <v>0</v>
      </c>
      <c r="O6394" s="14" t="str">
        <f aca="false">IF(AND(G6394="A"),"91,5119",IF(AND(G6394="B"),"44,1784",IF(AND(G6394="C"),"12,6225",IF(AND(G6394=""),""))))</f>
        <v/>
      </c>
      <c r="P6394" s="15" t="str">
        <f aca="false">IF(OR(O6394=0,N6394=0,J6394=0,K6394=0,E6394="",D6394="",C6394="",B6394="",H6394="",I6394=""),"",IF(AND(G6394="A",(O6394*N6394)&lt;=foglio!$H$3),(N6394*O6394),IF(AND(G6394="A",(O6394*N6394)&gt;foglio!$H$3),foglio!$H$3,IF(AND(G6394="B",(O6394*N6394)&lt;=foglio!$H$4),(N6394*O6394),IF(AND(G6394="B",(O6394*N6394)&gt;foglio!$H$5),foglio!$H$4,IF(AND(G6394="C",(O6394*N6394)&lt;=foglio!$H$5),(N6394*O6394),IF(AND(G6394="C",(O6394*N6394)&gt;foglio!$H$5),foglio!$H$5)))))))</f>
        <v/>
      </c>
    </row>
    <row r="6395" customFormat="false" ht="10.2" hidden="false" customHeight="false" outlineLevel="0" collapsed="false">
      <c r="A6395" s="7" t="n">
        <v>6390</v>
      </c>
      <c r="B6395" s="8"/>
      <c r="C6395" s="8"/>
      <c r="D6395" s="8"/>
      <c r="E6395" s="9"/>
      <c r="F6395" s="9"/>
      <c r="G6395" s="10" t="str">
        <f aca="false">IF(F6395="Rischio alto","A",IF(F6395="Rischio medio","B",IF(F6395="Rischio basso","C","")))</f>
        <v/>
      </c>
      <c r="H6395" s="8"/>
      <c r="I6395" s="16"/>
      <c r="J6395" s="12"/>
      <c r="K6395" s="12"/>
      <c r="L6395" s="13" t="n">
        <f aca="false">K6395-J6395</f>
        <v>0</v>
      </c>
      <c r="M6395" s="8"/>
      <c r="N6395" s="13" t="n">
        <f aca="false">L6395-M6395</f>
        <v>0</v>
      </c>
      <c r="O6395" s="14" t="str">
        <f aca="false">IF(AND(G6395="A"),"91,5119",IF(AND(G6395="B"),"44,1784",IF(AND(G6395="C"),"12,6225",IF(AND(G6395=""),""))))</f>
        <v/>
      </c>
      <c r="P6395" s="15" t="str">
        <f aca="false">IF(OR(O6395=0,N6395=0,J6395=0,K6395=0,E6395="",D6395="",C6395="",B6395="",H6395="",I6395=""),"",IF(AND(G6395="A",(O6395*N6395)&lt;=foglio!$H$3),(N6395*O6395),IF(AND(G6395="A",(O6395*N6395)&gt;foglio!$H$3),foglio!$H$3,IF(AND(G6395="B",(O6395*N6395)&lt;=foglio!$H$4),(N6395*O6395),IF(AND(G6395="B",(O6395*N6395)&gt;foglio!$H$5),foglio!$H$4,IF(AND(G6395="C",(O6395*N6395)&lt;=foglio!$H$5),(N6395*O6395),IF(AND(G6395="C",(O6395*N6395)&gt;foglio!$H$5),foglio!$H$5)))))))</f>
        <v/>
      </c>
    </row>
    <row r="6396" customFormat="false" ht="10.2" hidden="false" customHeight="false" outlineLevel="0" collapsed="false">
      <c r="A6396" s="7" t="n">
        <v>6391</v>
      </c>
      <c r="B6396" s="8"/>
      <c r="C6396" s="8"/>
      <c r="D6396" s="8"/>
      <c r="E6396" s="9"/>
      <c r="F6396" s="9"/>
      <c r="G6396" s="10" t="str">
        <f aca="false">IF(F6396="Rischio alto","A",IF(F6396="Rischio medio","B",IF(F6396="Rischio basso","C","")))</f>
        <v/>
      </c>
      <c r="H6396" s="8"/>
      <c r="I6396" s="16"/>
      <c r="J6396" s="12"/>
      <c r="K6396" s="12"/>
      <c r="L6396" s="13" t="n">
        <f aca="false">K6396-J6396</f>
        <v>0</v>
      </c>
      <c r="M6396" s="8"/>
      <c r="N6396" s="13" t="n">
        <f aca="false">L6396-M6396</f>
        <v>0</v>
      </c>
      <c r="O6396" s="14" t="str">
        <f aca="false">IF(AND(G6396="A"),"91,5119",IF(AND(G6396="B"),"44,1784",IF(AND(G6396="C"),"12,6225",IF(AND(G6396=""),""))))</f>
        <v/>
      </c>
      <c r="P6396" s="15" t="str">
        <f aca="false">IF(OR(O6396=0,N6396=0,J6396=0,K6396=0,E6396="",D6396="",C6396="",B6396="",H6396="",I6396=""),"",IF(AND(G6396="A",(O6396*N6396)&lt;=foglio!$H$3),(N6396*O6396),IF(AND(G6396="A",(O6396*N6396)&gt;foglio!$H$3),foglio!$H$3,IF(AND(G6396="B",(O6396*N6396)&lt;=foglio!$H$4),(N6396*O6396),IF(AND(G6396="B",(O6396*N6396)&gt;foglio!$H$5),foglio!$H$4,IF(AND(G6396="C",(O6396*N6396)&lt;=foglio!$H$5),(N6396*O6396),IF(AND(G6396="C",(O6396*N6396)&gt;foglio!$H$5),foglio!$H$5)))))))</f>
        <v/>
      </c>
    </row>
    <row r="6397" customFormat="false" ht="10.2" hidden="false" customHeight="false" outlineLevel="0" collapsed="false">
      <c r="A6397" s="7" t="n">
        <v>6392</v>
      </c>
      <c r="B6397" s="8"/>
      <c r="C6397" s="8"/>
      <c r="D6397" s="8"/>
      <c r="E6397" s="9"/>
      <c r="F6397" s="9"/>
      <c r="G6397" s="10" t="str">
        <f aca="false">IF(F6397="Rischio alto","A",IF(F6397="Rischio medio","B",IF(F6397="Rischio basso","C","")))</f>
        <v/>
      </c>
      <c r="H6397" s="8"/>
      <c r="I6397" s="16"/>
      <c r="J6397" s="12"/>
      <c r="K6397" s="12"/>
      <c r="L6397" s="13" t="n">
        <f aca="false">K6397-J6397</f>
        <v>0</v>
      </c>
      <c r="M6397" s="8"/>
      <c r="N6397" s="13" t="n">
        <f aca="false">L6397-M6397</f>
        <v>0</v>
      </c>
      <c r="O6397" s="14" t="str">
        <f aca="false">IF(AND(G6397="A"),"91,5119",IF(AND(G6397="B"),"44,1784",IF(AND(G6397="C"),"12,6225",IF(AND(G6397=""),""))))</f>
        <v/>
      </c>
      <c r="P6397" s="15" t="str">
        <f aca="false">IF(OR(O6397=0,N6397=0,J6397=0,K6397=0,E6397="",D6397="",C6397="",B6397="",H6397="",I6397=""),"",IF(AND(G6397="A",(O6397*N6397)&lt;=foglio!$H$3),(N6397*O6397),IF(AND(G6397="A",(O6397*N6397)&gt;foglio!$H$3),foglio!$H$3,IF(AND(G6397="B",(O6397*N6397)&lt;=foglio!$H$4),(N6397*O6397),IF(AND(G6397="B",(O6397*N6397)&gt;foglio!$H$5),foglio!$H$4,IF(AND(G6397="C",(O6397*N6397)&lt;=foglio!$H$5),(N6397*O6397),IF(AND(G6397="C",(O6397*N6397)&gt;foglio!$H$5),foglio!$H$5)))))))</f>
        <v/>
      </c>
    </row>
    <row r="6398" customFormat="false" ht="10.2" hidden="false" customHeight="false" outlineLevel="0" collapsed="false">
      <c r="A6398" s="7" t="n">
        <v>6393</v>
      </c>
      <c r="B6398" s="8"/>
      <c r="C6398" s="8"/>
      <c r="D6398" s="8"/>
      <c r="E6398" s="9"/>
      <c r="F6398" s="9"/>
      <c r="G6398" s="10" t="str">
        <f aca="false">IF(F6398="Rischio alto","A",IF(F6398="Rischio medio","B",IF(F6398="Rischio basso","C","")))</f>
        <v/>
      </c>
      <c r="H6398" s="8"/>
      <c r="I6398" s="16"/>
      <c r="J6398" s="12"/>
      <c r="K6398" s="12"/>
      <c r="L6398" s="13" t="n">
        <f aca="false">K6398-J6398</f>
        <v>0</v>
      </c>
      <c r="M6398" s="8"/>
      <c r="N6398" s="13" t="n">
        <f aca="false">L6398-M6398</f>
        <v>0</v>
      </c>
      <c r="O6398" s="14" t="str">
        <f aca="false">IF(AND(G6398="A"),"91,5119",IF(AND(G6398="B"),"44,1784",IF(AND(G6398="C"),"12,6225",IF(AND(G6398=""),""))))</f>
        <v/>
      </c>
      <c r="P6398" s="15" t="str">
        <f aca="false">IF(OR(O6398=0,N6398=0,J6398=0,K6398=0,E6398="",D6398="",C6398="",B6398="",H6398="",I6398=""),"",IF(AND(G6398="A",(O6398*N6398)&lt;=foglio!$H$3),(N6398*O6398),IF(AND(G6398="A",(O6398*N6398)&gt;foglio!$H$3),foglio!$H$3,IF(AND(G6398="B",(O6398*N6398)&lt;=foglio!$H$4),(N6398*O6398),IF(AND(G6398="B",(O6398*N6398)&gt;foglio!$H$5),foglio!$H$4,IF(AND(G6398="C",(O6398*N6398)&lt;=foglio!$H$5),(N6398*O6398),IF(AND(G6398="C",(O6398*N6398)&gt;foglio!$H$5),foglio!$H$5)))))))</f>
        <v/>
      </c>
    </row>
    <row r="6399" customFormat="false" ht="10.2" hidden="false" customHeight="false" outlineLevel="0" collapsed="false">
      <c r="A6399" s="7" t="n">
        <v>6394</v>
      </c>
      <c r="B6399" s="8"/>
      <c r="C6399" s="8"/>
      <c r="D6399" s="8"/>
      <c r="E6399" s="9"/>
      <c r="F6399" s="9"/>
      <c r="G6399" s="10" t="str">
        <f aca="false">IF(F6399="Rischio alto","A",IF(F6399="Rischio medio","B",IF(F6399="Rischio basso","C","")))</f>
        <v/>
      </c>
      <c r="H6399" s="8"/>
      <c r="I6399" s="16"/>
      <c r="J6399" s="12"/>
      <c r="K6399" s="12"/>
      <c r="L6399" s="13" t="n">
        <f aca="false">K6399-J6399</f>
        <v>0</v>
      </c>
      <c r="M6399" s="8"/>
      <c r="N6399" s="13" t="n">
        <f aca="false">L6399-M6399</f>
        <v>0</v>
      </c>
      <c r="O6399" s="14" t="str">
        <f aca="false">IF(AND(G6399="A"),"91,5119",IF(AND(G6399="B"),"44,1784",IF(AND(G6399="C"),"12,6225",IF(AND(G6399=""),""))))</f>
        <v/>
      </c>
      <c r="P6399" s="15" t="str">
        <f aca="false">IF(OR(O6399=0,N6399=0,J6399=0,K6399=0,E6399="",D6399="",C6399="",B6399="",H6399="",I6399=""),"",IF(AND(G6399="A",(O6399*N6399)&lt;=foglio!$H$3),(N6399*O6399),IF(AND(G6399="A",(O6399*N6399)&gt;foglio!$H$3),foglio!$H$3,IF(AND(G6399="B",(O6399*N6399)&lt;=foglio!$H$4),(N6399*O6399),IF(AND(G6399="B",(O6399*N6399)&gt;foglio!$H$5),foglio!$H$4,IF(AND(G6399="C",(O6399*N6399)&lt;=foglio!$H$5),(N6399*O6399),IF(AND(G6399="C",(O6399*N6399)&gt;foglio!$H$5),foglio!$H$5)))))))</f>
        <v/>
      </c>
    </row>
    <row r="6400" customFormat="false" ht="10.2" hidden="false" customHeight="false" outlineLevel="0" collapsed="false">
      <c r="A6400" s="7" t="n">
        <v>6395</v>
      </c>
      <c r="B6400" s="8"/>
      <c r="C6400" s="8"/>
      <c r="D6400" s="8"/>
      <c r="E6400" s="9"/>
      <c r="F6400" s="9"/>
      <c r="G6400" s="10" t="str">
        <f aca="false">IF(F6400="Rischio alto","A",IF(F6400="Rischio medio","B",IF(F6400="Rischio basso","C","")))</f>
        <v/>
      </c>
      <c r="H6400" s="8"/>
      <c r="I6400" s="16"/>
      <c r="J6400" s="12"/>
      <c r="K6400" s="12"/>
      <c r="L6400" s="13" t="n">
        <f aca="false">K6400-J6400</f>
        <v>0</v>
      </c>
      <c r="M6400" s="8"/>
      <c r="N6400" s="13" t="n">
        <f aca="false">L6400-M6400</f>
        <v>0</v>
      </c>
      <c r="O6400" s="14" t="str">
        <f aca="false">IF(AND(G6400="A"),"91,5119",IF(AND(G6400="B"),"44,1784",IF(AND(G6400="C"),"12,6225",IF(AND(G6400=""),""))))</f>
        <v/>
      </c>
      <c r="P6400" s="15" t="str">
        <f aca="false">IF(OR(O6400=0,N6400=0,J6400=0,K6400=0,E6400="",D6400="",C6400="",B6400="",H6400="",I6400=""),"",IF(AND(G6400="A",(O6400*N6400)&lt;=foglio!$H$3),(N6400*O6400),IF(AND(G6400="A",(O6400*N6400)&gt;foglio!$H$3),foglio!$H$3,IF(AND(G6400="B",(O6400*N6400)&lt;=foglio!$H$4),(N6400*O6400),IF(AND(G6400="B",(O6400*N6400)&gt;foglio!$H$5),foglio!$H$4,IF(AND(G6400="C",(O6400*N6400)&lt;=foglio!$H$5),(N6400*O6400),IF(AND(G6400="C",(O6400*N6400)&gt;foglio!$H$5),foglio!$H$5)))))))</f>
        <v/>
      </c>
    </row>
    <row r="6401" customFormat="false" ht="10.2" hidden="false" customHeight="false" outlineLevel="0" collapsed="false">
      <c r="A6401" s="7" t="n">
        <v>6396</v>
      </c>
      <c r="B6401" s="8"/>
      <c r="C6401" s="8"/>
      <c r="D6401" s="8"/>
      <c r="E6401" s="9"/>
      <c r="F6401" s="9"/>
      <c r="G6401" s="10" t="str">
        <f aca="false">IF(F6401="Rischio alto","A",IF(F6401="Rischio medio","B",IF(F6401="Rischio basso","C","")))</f>
        <v/>
      </c>
      <c r="H6401" s="8"/>
      <c r="I6401" s="16"/>
      <c r="J6401" s="12"/>
      <c r="K6401" s="12"/>
      <c r="L6401" s="13" t="n">
        <f aca="false">K6401-J6401</f>
        <v>0</v>
      </c>
      <c r="M6401" s="8"/>
      <c r="N6401" s="13" t="n">
        <f aca="false">L6401-M6401</f>
        <v>0</v>
      </c>
      <c r="O6401" s="14" t="str">
        <f aca="false">IF(AND(G6401="A"),"91,5119",IF(AND(G6401="B"),"44,1784",IF(AND(G6401="C"),"12,6225",IF(AND(G6401=""),""))))</f>
        <v/>
      </c>
      <c r="P6401" s="15" t="str">
        <f aca="false">IF(OR(O6401=0,N6401=0,J6401=0,K6401=0,E6401="",D6401="",C6401="",B6401="",H6401="",I6401=""),"",IF(AND(G6401="A",(O6401*N6401)&lt;=foglio!$H$3),(N6401*O6401),IF(AND(G6401="A",(O6401*N6401)&gt;foglio!$H$3),foglio!$H$3,IF(AND(G6401="B",(O6401*N6401)&lt;=foglio!$H$4),(N6401*O6401),IF(AND(G6401="B",(O6401*N6401)&gt;foglio!$H$5),foglio!$H$4,IF(AND(G6401="C",(O6401*N6401)&lt;=foglio!$H$5),(N6401*O6401),IF(AND(G6401="C",(O6401*N6401)&gt;foglio!$H$5),foglio!$H$5)))))))</f>
        <v/>
      </c>
    </row>
    <row r="6402" customFormat="false" ht="10.2" hidden="false" customHeight="false" outlineLevel="0" collapsed="false">
      <c r="A6402" s="7" t="n">
        <v>6397</v>
      </c>
      <c r="B6402" s="8"/>
      <c r="C6402" s="8"/>
      <c r="D6402" s="8"/>
      <c r="E6402" s="9"/>
      <c r="F6402" s="9"/>
      <c r="G6402" s="10" t="str">
        <f aca="false">IF(F6402="Rischio alto","A",IF(F6402="Rischio medio","B",IF(F6402="Rischio basso","C","")))</f>
        <v/>
      </c>
      <c r="H6402" s="8"/>
      <c r="I6402" s="16"/>
      <c r="J6402" s="12"/>
      <c r="K6402" s="12"/>
      <c r="L6402" s="13" t="n">
        <f aca="false">K6402-J6402</f>
        <v>0</v>
      </c>
      <c r="M6402" s="8"/>
      <c r="N6402" s="13" t="n">
        <f aca="false">L6402-M6402</f>
        <v>0</v>
      </c>
      <c r="O6402" s="14" t="str">
        <f aca="false">IF(AND(G6402="A"),"91,5119",IF(AND(G6402="B"),"44,1784",IF(AND(G6402="C"),"12,6225",IF(AND(G6402=""),""))))</f>
        <v/>
      </c>
      <c r="P6402" s="15" t="str">
        <f aca="false">IF(OR(O6402=0,N6402=0,J6402=0,K6402=0,E6402="",D6402="",C6402="",B6402="",H6402="",I6402=""),"",IF(AND(G6402="A",(O6402*N6402)&lt;=foglio!$H$3),(N6402*O6402),IF(AND(G6402="A",(O6402*N6402)&gt;foglio!$H$3),foglio!$H$3,IF(AND(G6402="B",(O6402*N6402)&lt;=foglio!$H$4),(N6402*O6402),IF(AND(G6402="B",(O6402*N6402)&gt;foglio!$H$5),foglio!$H$4,IF(AND(G6402="C",(O6402*N6402)&lt;=foglio!$H$5),(N6402*O6402),IF(AND(G6402="C",(O6402*N6402)&gt;foglio!$H$5),foglio!$H$5)))))))</f>
        <v/>
      </c>
    </row>
    <row r="6403" customFormat="false" ht="10.2" hidden="false" customHeight="false" outlineLevel="0" collapsed="false">
      <c r="A6403" s="7" t="n">
        <v>6398</v>
      </c>
      <c r="B6403" s="8"/>
      <c r="C6403" s="8"/>
      <c r="D6403" s="8"/>
      <c r="E6403" s="9"/>
      <c r="F6403" s="9"/>
      <c r="G6403" s="10" t="str">
        <f aca="false">IF(F6403="Rischio alto","A",IF(F6403="Rischio medio","B",IF(F6403="Rischio basso","C","")))</f>
        <v/>
      </c>
      <c r="H6403" s="8"/>
      <c r="I6403" s="16"/>
      <c r="J6403" s="12"/>
      <c r="K6403" s="12"/>
      <c r="L6403" s="13" t="n">
        <f aca="false">K6403-J6403</f>
        <v>0</v>
      </c>
      <c r="M6403" s="8"/>
      <c r="N6403" s="13" t="n">
        <f aca="false">L6403-M6403</f>
        <v>0</v>
      </c>
      <c r="O6403" s="14" t="str">
        <f aca="false">IF(AND(G6403="A"),"91,5119",IF(AND(G6403="B"),"44,1784",IF(AND(G6403="C"),"12,6225",IF(AND(G6403=""),""))))</f>
        <v/>
      </c>
      <c r="P6403" s="15" t="str">
        <f aca="false">IF(OR(O6403=0,N6403=0,J6403=0,K6403=0,E6403="",D6403="",C6403="",B6403="",H6403="",I6403=""),"",IF(AND(G6403="A",(O6403*N6403)&lt;=foglio!$H$3),(N6403*O6403),IF(AND(G6403="A",(O6403*N6403)&gt;foglio!$H$3),foglio!$H$3,IF(AND(G6403="B",(O6403*N6403)&lt;=foglio!$H$4),(N6403*O6403),IF(AND(G6403="B",(O6403*N6403)&gt;foglio!$H$5),foglio!$H$4,IF(AND(G6403="C",(O6403*N6403)&lt;=foglio!$H$5),(N6403*O6403),IF(AND(G6403="C",(O6403*N6403)&gt;foglio!$H$5),foglio!$H$5)))))))</f>
        <v/>
      </c>
    </row>
    <row r="6404" customFormat="false" ht="10.2" hidden="false" customHeight="false" outlineLevel="0" collapsed="false">
      <c r="A6404" s="7" t="n">
        <v>6399</v>
      </c>
      <c r="B6404" s="8"/>
      <c r="C6404" s="8"/>
      <c r="D6404" s="8"/>
      <c r="E6404" s="9"/>
      <c r="F6404" s="9"/>
      <c r="G6404" s="10" t="str">
        <f aca="false">IF(F6404="Rischio alto","A",IF(F6404="Rischio medio","B",IF(F6404="Rischio basso","C","")))</f>
        <v/>
      </c>
      <c r="H6404" s="8"/>
      <c r="I6404" s="16"/>
      <c r="J6404" s="12"/>
      <c r="K6404" s="12"/>
      <c r="L6404" s="13" t="n">
        <f aca="false">K6404-J6404</f>
        <v>0</v>
      </c>
      <c r="M6404" s="8"/>
      <c r="N6404" s="13" t="n">
        <f aca="false">L6404-M6404</f>
        <v>0</v>
      </c>
      <c r="O6404" s="14" t="str">
        <f aca="false">IF(AND(G6404="A"),"91,5119",IF(AND(G6404="B"),"44,1784",IF(AND(G6404="C"),"12,6225",IF(AND(G6404=""),""))))</f>
        <v/>
      </c>
      <c r="P6404" s="15" t="str">
        <f aca="false">IF(OR(O6404=0,N6404=0,J6404=0,K6404=0,E6404="",D6404="",C6404="",B6404="",H6404="",I6404=""),"",IF(AND(G6404="A",(O6404*N6404)&lt;=foglio!$H$3),(N6404*O6404),IF(AND(G6404="A",(O6404*N6404)&gt;foglio!$H$3),foglio!$H$3,IF(AND(G6404="B",(O6404*N6404)&lt;=foglio!$H$4),(N6404*O6404),IF(AND(G6404="B",(O6404*N6404)&gt;foglio!$H$5),foglio!$H$4,IF(AND(G6404="C",(O6404*N6404)&lt;=foglio!$H$5),(N6404*O6404),IF(AND(G6404="C",(O6404*N6404)&gt;foglio!$H$5),foglio!$H$5)))))))</f>
        <v/>
      </c>
    </row>
    <row r="6405" customFormat="false" ht="10.2" hidden="false" customHeight="false" outlineLevel="0" collapsed="false">
      <c r="A6405" s="7" t="n">
        <v>6400</v>
      </c>
      <c r="B6405" s="8"/>
      <c r="C6405" s="8"/>
      <c r="D6405" s="8"/>
      <c r="E6405" s="9"/>
      <c r="F6405" s="9"/>
      <c r="G6405" s="10" t="str">
        <f aca="false">IF(F6405="Rischio alto","A",IF(F6405="Rischio medio","B",IF(F6405="Rischio basso","C","")))</f>
        <v/>
      </c>
      <c r="H6405" s="8"/>
      <c r="I6405" s="16"/>
      <c r="J6405" s="12"/>
      <c r="K6405" s="12"/>
      <c r="L6405" s="13" t="n">
        <f aca="false">K6405-J6405</f>
        <v>0</v>
      </c>
      <c r="M6405" s="8"/>
      <c r="N6405" s="13" t="n">
        <f aca="false">L6405-M6405</f>
        <v>0</v>
      </c>
      <c r="O6405" s="14" t="str">
        <f aca="false">IF(AND(G6405="A"),"91,5119",IF(AND(G6405="B"),"44,1784",IF(AND(G6405="C"),"12,6225",IF(AND(G6405=""),""))))</f>
        <v/>
      </c>
      <c r="P6405" s="15" t="str">
        <f aca="false">IF(OR(O6405=0,N6405=0,J6405=0,K6405=0,E6405="",D6405="",C6405="",B6405="",H6405="",I6405=""),"",IF(AND(G6405="A",(O6405*N6405)&lt;=foglio!$H$3),(N6405*O6405),IF(AND(G6405="A",(O6405*N6405)&gt;foglio!$H$3),foglio!$H$3,IF(AND(G6405="B",(O6405*N6405)&lt;=foglio!$H$4),(N6405*O6405),IF(AND(G6405="B",(O6405*N6405)&gt;foglio!$H$5),foglio!$H$4,IF(AND(G6405="C",(O6405*N6405)&lt;=foglio!$H$5),(N6405*O6405),IF(AND(G6405="C",(O6405*N6405)&gt;foglio!$H$5),foglio!$H$5)))))))</f>
        <v/>
      </c>
    </row>
    <row r="6406" customFormat="false" ht="10.2" hidden="false" customHeight="false" outlineLevel="0" collapsed="false">
      <c r="A6406" s="7" t="n">
        <v>6401</v>
      </c>
      <c r="B6406" s="8"/>
      <c r="C6406" s="8"/>
      <c r="D6406" s="8"/>
      <c r="E6406" s="9"/>
      <c r="F6406" s="9"/>
      <c r="G6406" s="10" t="str">
        <f aca="false">IF(F6406="Rischio alto","A",IF(F6406="Rischio medio","B",IF(F6406="Rischio basso","C","")))</f>
        <v/>
      </c>
      <c r="H6406" s="8"/>
      <c r="I6406" s="16"/>
      <c r="J6406" s="12"/>
      <c r="K6406" s="12"/>
      <c r="L6406" s="13" t="n">
        <f aca="false">K6406-J6406</f>
        <v>0</v>
      </c>
      <c r="M6406" s="8"/>
      <c r="N6406" s="13" t="n">
        <f aca="false">L6406-M6406</f>
        <v>0</v>
      </c>
      <c r="O6406" s="14" t="str">
        <f aca="false">IF(AND(G6406="A"),"91,5119",IF(AND(G6406="B"),"44,1784",IF(AND(G6406="C"),"12,6225",IF(AND(G6406=""),""))))</f>
        <v/>
      </c>
      <c r="P6406" s="15" t="str">
        <f aca="false">IF(OR(O6406=0,N6406=0,J6406=0,K6406=0,E6406="",D6406="",C6406="",B6406="",H6406="",I6406=""),"",IF(AND(G6406="A",(O6406*N6406)&lt;=foglio!$H$3),(N6406*O6406),IF(AND(G6406="A",(O6406*N6406)&gt;foglio!$H$3),foglio!$H$3,IF(AND(G6406="B",(O6406*N6406)&lt;=foglio!$H$4),(N6406*O6406),IF(AND(G6406="B",(O6406*N6406)&gt;foglio!$H$5),foglio!$H$4,IF(AND(G6406="C",(O6406*N6406)&lt;=foglio!$H$5),(N6406*O6406),IF(AND(G6406="C",(O6406*N6406)&gt;foglio!$H$5),foglio!$H$5)))))))</f>
        <v/>
      </c>
    </row>
    <row r="6407" customFormat="false" ht="10.2" hidden="false" customHeight="false" outlineLevel="0" collapsed="false">
      <c r="A6407" s="7" t="n">
        <v>6402</v>
      </c>
      <c r="B6407" s="8"/>
      <c r="C6407" s="8"/>
      <c r="D6407" s="8"/>
      <c r="E6407" s="9"/>
      <c r="F6407" s="9"/>
      <c r="G6407" s="10" t="str">
        <f aca="false">IF(F6407="Rischio alto","A",IF(F6407="Rischio medio","B",IF(F6407="Rischio basso","C","")))</f>
        <v/>
      </c>
      <c r="H6407" s="8"/>
      <c r="I6407" s="16"/>
      <c r="J6407" s="12"/>
      <c r="K6407" s="12"/>
      <c r="L6407" s="13" t="n">
        <f aca="false">K6407-J6407</f>
        <v>0</v>
      </c>
      <c r="M6407" s="8"/>
      <c r="N6407" s="13" t="n">
        <f aca="false">L6407-M6407</f>
        <v>0</v>
      </c>
      <c r="O6407" s="14" t="str">
        <f aca="false">IF(AND(G6407="A"),"91,5119",IF(AND(G6407="B"),"44,1784",IF(AND(G6407="C"),"12,6225",IF(AND(G6407=""),""))))</f>
        <v/>
      </c>
      <c r="P6407" s="15" t="str">
        <f aca="false">IF(OR(O6407=0,N6407=0,J6407=0,K6407=0,E6407="",D6407="",C6407="",B6407="",H6407="",I6407=""),"",IF(AND(G6407="A",(O6407*N6407)&lt;=foglio!$H$3),(N6407*O6407),IF(AND(G6407="A",(O6407*N6407)&gt;foglio!$H$3),foglio!$H$3,IF(AND(G6407="B",(O6407*N6407)&lt;=foglio!$H$4),(N6407*O6407),IF(AND(G6407="B",(O6407*N6407)&gt;foglio!$H$5),foglio!$H$4,IF(AND(G6407="C",(O6407*N6407)&lt;=foglio!$H$5),(N6407*O6407),IF(AND(G6407="C",(O6407*N6407)&gt;foglio!$H$5),foglio!$H$5)))))))</f>
        <v/>
      </c>
    </row>
    <row r="6408" customFormat="false" ht="10.2" hidden="false" customHeight="false" outlineLevel="0" collapsed="false">
      <c r="A6408" s="7" t="n">
        <v>6403</v>
      </c>
      <c r="B6408" s="8"/>
      <c r="C6408" s="8"/>
      <c r="D6408" s="8"/>
      <c r="E6408" s="9"/>
      <c r="F6408" s="9"/>
      <c r="G6408" s="10" t="str">
        <f aca="false">IF(F6408="Rischio alto","A",IF(F6408="Rischio medio","B",IF(F6408="Rischio basso","C","")))</f>
        <v/>
      </c>
      <c r="H6408" s="8"/>
      <c r="I6408" s="16"/>
      <c r="J6408" s="12"/>
      <c r="K6408" s="12"/>
      <c r="L6408" s="13" t="n">
        <f aca="false">K6408-J6408</f>
        <v>0</v>
      </c>
      <c r="M6408" s="8"/>
      <c r="N6408" s="13" t="n">
        <f aca="false">L6408-M6408</f>
        <v>0</v>
      </c>
      <c r="O6408" s="14" t="str">
        <f aca="false">IF(AND(G6408="A"),"91,5119",IF(AND(G6408="B"),"44,1784",IF(AND(G6408="C"),"12,6225",IF(AND(G6408=""),""))))</f>
        <v/>
      </c>
      <c r="P6408" s="15" t="str">
        <f aca="false">IF(OR(O6408=0,N6408=0,J6408=0,K6408=0,E6408="",D6408="",C6408="",B6408="",H6408="",I6408=""),"",IF(AND(G6408="A",(O6408*N6408)&lt;=foglio!$H$3),(N6408*O6408),IF(AND(G6408="A",(O6408*N6408)&gt;foglio!$H$3),foglio!$H$3,IF(AND(G6408="B",(O6408*N6408)&lt;=foglio!$H$4),(N6408*O6408),IF(AND(G6408="B",(O6408*N6408)&gt;foglio!$H$5),foglio!$H$4,IF(AND(G6408="C",(O6408*N6408)&lt;=foglio!$H$5),(N6408*O6408),IF(AND(G6408="C",(O6408*N6408)&gt;foglio!$H$5),foglio!$H$5)))))))</f>
        <v/>
      </c>
    </row>
    <row r="6409" customFormat="false" ht="10.2" hidden="false" customHeight="false" outlineLevel="0" collapsed="false">
      <c r="A6409" s="7" t="n">
        <v>6404</v>
      </c>
      <c r="B6409" s="8"/>
      <c r="C6409" s="8"/>
      <c r="D6409" s="8"/>
      <c r="E6409" s="9"/>
      <c r="F6409" s="9"/>
      <c r="G6409" s="10" t="str">
        <f aca="false">IF(F6409="Rischio alto","A",IF(F6409="Rischio medio","B",IF(F6409="Rischio basso","C","")))</f>
        <v/>
      </c>
      <c r="H6409" s="8"/>
      <c r="I6409" s="16"/>
      <c r="J6409" s="12"/>
      <c r="K6409" s="12"/>
      <c r="L6409" s="13" t="n">
        <f aca="false">K6409-J6409</f>
        <v>0</v>
      </c>
      <c r="M6409" s="8"/>
      <c r="N6409" s="13" t="n">
        <f aca="false">L6409-M6409</f>
        <v>0</v>
      </c>
      <c r="O6409" s="14" t="str">
        <f aca="false">IF(AND(G6409="A"),"91,5119",IF(AND(G6409="B"),"44,1784",IF(AND(G6409="C"),"12,6225",IF(AND(G6409=""),""))))</f>
        <v/>
      </c>
      <c r="P6409" s="15" t="str">
        <f aca="false">IF(OR(O6409=0,N6409=0,J6409=0,K6409=0,E6409="",D6409="",C6409="",B6409="",H6409="",I6409=""),"",IF(AND(G6409="A",(O6409*N6409)&lt;=foglio!$H$3),(N6409*O6409),IF(AND(G6409="A",(O6409*N6409)&gt;foglio!$H$3),foglio!$H$3,IF(AND(G6409="B",(O6409*N6409)&lt;=foglio!$H$4),(N6409*O6409),IF(AND(G6409="B",(O6409*N6409)&gt;foglio!$H$5),foglio!$H$4,IF(AND(G6409="C",(O6409*N6409)&lt;=foglio!$H$5),(N6409*O6409),IF(AND(G6409="C",(O6409*N6409)&gt;foglio!$H$5),foglio!$H$5)))))))</f>
        <v/>
      </c>
    </row>
    <row r="6410" customFormat="false" ht="10.2" hidden="false" customHeight="false" outlineLevel="0" collapsed="false">
      <c r="A6410" s="7" t="n">
        <v>6405</v>
      </c>
      <c r="B6410" s="8"/>
      <c r="C6410" s="8"/>
      <c r="D6410" s="8"/>
      <c r="E6410" s="9"/>
      <c r="F6410" s="9"/>
      <c r="G6410" s="10" t="str">
        <f aca="false">IF(F6410="Rischio alto","A",IF(F6410="Rischio medio","B",IF(F6410="Rischio basso","C","")))</f>
        <v/>
      </c>
      <c r="H6410" s="8"/>
      <c r="I6410" s="16"/>
      <c r="J6410" s="12"/>
      <c r="K6410" s="12"/>
      <c r="L6410" s="13" t="n">
        <f aca="false">K6410-J6410</f>
        <v>0</v>
      </c>
      <c r="M6410" s="8"/>
      <c r="N6410" s="13" t="n">
        <f aca="false">L6410-M6410</f>
        <v>0</v>
      </c>
      <c r="O6410" s="14" t="str">
        <f aca="false">IF(AND(G6410="A"),"91,5119",IF(AND(G6410="B"),"44,1784",IF(AND(G6410="C"),"12,6225",IF(AND(G6410=""),""))))</f>
        <v/>
      </c>
      <c r="P6410" s="15" t="str">
        <f aca="false">IF(OR(O6410=0,N6410=0,J6410=0,K6410=0,E6410="",D6410="",C6410="",B6410="",H6410="",I6410=""),"",IF(AND(G6410="A",(O6410*N6410)&lt;=foglio!$H$3),(N6410*O6410),IF(AND(G6410="A",(O6410*N6410)&gt;foglio!$H$3),foglio!$H$3,IF(AND(G6410="B",(O6410*N6410)&lt;=foglio!$H$4),(N6410*O6410),IF(AND(G6410="B",(O6410*N6410)&gt;foglio!$H$5),foglio!$H$4,IF(AND(G6410="C",(O6410*N6410)&lt;=foglio!$H$5),(N6410*O6410),IF(AND(G6410="C",(O6410*N6410)&gt;foglio!$H$5),foglio!$H$5)))))))</f>
        <v/>
      </c>
    </row>
    <row r="6411" customFormat="false" ht="10.2" hidden="false" customHeight="false" outlineLevel="0" collapsed="false">
      <c r="A6411" s="7" t="n">
        <v>6406</v>
      </c>
      <c r="B6411" s="8"/>
      <c r="C6411" s="8"/>
      <c r="D6411" s="8"/>
      <c r="E6411" s="9"/>
      <c r="F6411" s="9"/>
      <c r="G6411" s="10" t="str">
        <f aca="false">IF(F6411="Rischio alto","A",IF(F6411="Rischio medio","B",IF(F6411="Rischio basso","C","")))</f>
        <v/>
      </c>
      <c r="H6411" s="8"/>
      <c r="I6411" s="16"/>
      <c r="J6411" s="12"/>
      <c r="K6411" s="12"/>
      <c r="L6411" s="13" t="n">
        <f aca="false">K6411-J6411</f>
        <v>0</v>
      </c>
      <c r="M6411" s="8"/>
      <c r="N6411" s="13" t="n">
        <f aca="false">L6411-M6411</f>
        <v>0</v>
      </c>
      <c r="O6411" s="14" t="str">
        <f aca="false">IF(AND(G6411="A"),"91,5119",IF(AND(G6411="B"),"44,1784",IF(AND(G6411="C"),"12,6225",IF(AND(G6411=""),""))))</f>
        <v/>
      </c>
      <c r="P6411" s="15" t="str">
        <f aca="false">IF(OR(O6411=0,N6411=0,J6411=0,K6411=0,E6411="",D6411="",C6411="",B6411="",H6411="",I6411=""),"",IF(AND(G6411="A",(O6411*N6411)&lt;=foglio!$H$3),(N6411*O6411),IF(AND(G6411="A",(O6411*N6411)&gt;foglio!$H$3),foglio!$H$3,IF(AND(G6411="B",(O6411*N6411)&lt;=foglio!$H$4),(N6411*O6411),IF(AND(G6411="B",(O6411*N6411)&gt;foglio!$H$5),foglio!$H$4,IF(AND(G6411="C",(O6411*N6411)&lt;=foglio!$H$5),(N6411*O6411),IF(AND(G6411="C",(O6411*N6411)&gt;foglio!$H$5),foglio!$H$5)))))))</f>
        <v/>
      </c>
    </row>
    <row r="6412" customFormat="false" ht="10.2" hidden="false" customHeight="false" outlineLevel="0" collapsed="false">
      <c r="A6412" s="7" t="n">
        <v>6407</v>
      </c>
      <c r="B6412" s="8"/>
      <c r="C6412" s="8"/>
      <c r="D6412" s="8"/>
      <c r="E6412" s="9"/>
      <c r="F6412" s="9"/>
      <c r="G6412" s="10" t="str">
        <f aca="false">IF(F6412="Rischio alto","A",IF(F6412="Rischio medio","B",IF(F6412="Rischio basso","C","")))</f>
        <v/>
      </c>
      <c r="H6412" s="8"/>
      <c r="I6412" s="16"/>
      <c r="J6412" s="12"/>
      <c r="K6412" s="12"/>
      <c r="L6412" s="13" t="n">
        <f aca="false">K6412-J6412</f>
        <v>0</v>
      </c>
      <c r="M6412" s="8"/>
      <c r="N6412" s="13" t="n">
        <f aca="false">L6412-M6412</f>
        <v>0</v>
      </c>
      <c r="O6412" s="14" t="str">
        <f aca="false">IF(AND(G6412="A"),"91,5119",IF(AND(G6412="B"),"44,1784",IF(AND(G6412="C"),"12,6225",IF(AND(G6412=""),""))))</f>
        <v/>
      </c>
      <c r="P6412" s="15" t="str">
        <f aca="false">IF(OR(O6412=0,N6412=0,J6412=0,K6412=0,E6412="",D6412="",C6412="",B6412="",H6412="",I6412=""),"",IF(AND(G6412="A",(O6412*N6412)&lt;=foglio!$H$3),(N6412*O6412),IF(AND(G6412="A",(O6412*N6412)&gt;foglio!$H$3),foglio!$H$3,IF(AND(G6412="B",(O6412*N6412)&lt;=foglio!$H$4),(N6412*O6412),IF(AND(G6412="B",(O6412*N6412)&gt;foglio!$H$5),foglio!$H$4,IF(AND(G6412="C",(O6412*N6412)&lt;=foglio!$H$5),(N6412*O6412),IF(AND(G6412="C",(O6412*N6412)&gt;foglio!$H$5),foglio!$H$5)))))))</f>
        <v/>
      </c>
    </row>
    <row r="6413" customFormat="false" ht="10.2" hidden="false" customHeight="false" outlineLevel="0" collapsed="false">
      <c r="A6413" s="7" t="n">
        <v>6408</v>
      </c>
      <c r="B6413" s="8"/>
      <c r="C6413" s="8"/>
      <c r="D6413" s="8"/>
      <c r="E6413" s="9"/>
      <c r="F6413" s="9"/>
      <c r="G6413" s="10" t="str">
        <f aca="false">IF(F6413="Rischio alto","A",IF(F6413="Rischio medio","B",IF(F6413="Rischio basso","C","")))</f>
        <v/>
      </c>
      <c r="H6413" s="8"/>
      <c r="I6413" s="16"/>
      <c r="J6413" s="12"/>
      <c r="K6413" s="12"/>
      <c r="L6413" s="13" t="n">
        <f aca="false">K6413-J6413</f>
        <v>0</v>
      </c>
      <c r="M6413" s="8"/>
      <c r="N6413" s="13" t="n">
        <f aca="false">L6413-M6413</f>
        <v>0</v>
      </c>
      <c r="O6413" s="14" t="str">
        <f aca="false">IF(AND(G6413="A"),"91,5119",IF(AND(G6413="B"),"44,1784",IF(AND(G6413="C"),"12,6225",IF(AND(G6413=""),""))))</f>
        <v/>
      </c>
      <c r="P6413" s="15" t="str">
        <f aca="false">IF(OR(O6413=0,N6413=0,J6413=0,K6413=0,E6413="",D6413="",C6413="",B6413="",H6413="",I6413=""),"",IF(AND(G6413="A",(O6413*N6413)&lt;=foglio!$H$3),(N6413*O6413),IF(AND(G6413="A",(O6413*N6413)&gt;foglio!$H$3),foglio!$H$3,IF(AND(G6413="B",(O6413*N6413)&lt;=foglio!$H$4),(N6413*O6413),IF(AND(G6413="B",(O6413*N6413)&gt;foglio!$H$5),foglio!$H$4,IF(AND(G6413="C",(O6413*N6413)&lt;=foglio!$H$5),(N6413*O6413),IF(AND(G6413="C",(O6413*N6413)&gt;foglio!$H$5),foglio!$H$5)))))))</f>
        <v/>
      </c>
    </row>
    <row r="6414" customFormat="false" ht="10.2" hidden="false" customHeight="false" outlineLevel="0" collapsed="false">
      <c r="A6414" s="7" t="n">
        <v>6409</v>
      </c>
      <c r="B6414" s="8"/>
      <c r="C6414" s="8"/>
      <c r="D6414" s="8"/>
      <c r="E6414" s="9"/>
      <c r="F6414" s="9"/>
      <c r="G6414" s="10" t="str">
        <f aca="false">IF(F6414="Rischio alto","A",IF(F6414="Rischio medio","B",IF(F6414="Rischio basso","C","")))</f>
        <v/>
      </c>
      <c r="H6414" s="8"/>
      <c r="I6414" s="16"/>
      <c r="J6414" s="12"/>
      <c r="K6414" s="12"/>
      <c r="L6414" s="13" t="n">
        <f aca="false">K6414-J6414</f>
        <v>0</v>
      </c>
      <c r="M6414" s="8"/>
      <c r="N6414" s="13" t="n">
        <f aca="false">L6414-M6414</f>
        <v>0</v>
      </c>
      <c r="O6414" s="14" t="str">
        <f aca="false">IF(AND(G6414="A"),"91,5119",IF(AND(G6414="B"),"44,1784",IF(AND(G6414="C"),"12,6225",IF(AND(G6414=""),""))))</f>
        <v/>
      </c>
      <c r="P6414" s="15" t="str">
        <f aca="false">IF(OR(O6414=0,N6414=0,J6414=0,K6414=0,E6414="",D6414="",C6414="",B6414="",H6414="",I6414=""),"",IF(AND(G6414="A",(O6414*N6414)&lt;=foglio!$H$3),(N6414*O6414),IF(AND(G6414="A",(O6414*N6414)&gt;foglio!$H$3),foglio!$H$3,IF(AND(G6414="B",(O6414*N6414)&lt;=foglio!$H$4),(N6414*O6414),IF(AND(G6414="B",(O6414*N6414)&gt;foglio!$H$5),foglio!$H$4,IF(AND(G6414="C",(O6414*N6414)&lt;=foglio!$H$5),(N6414*O6414),IF(AND(G6414="C",(O6414*N6414)&gt;foglio!$H$5),foglio!$H$5)))))))</f>
        <v/>
      </c>
    </row>
    <row r="6415" customFormat="false" ht="10.2" hidden="false" customHeight="false" outlineLevel="0" collapsed="false">
      <c r="A6415" s="7" t="n">
        <v>6410</v>
      </c>
      <c r="B6415" s="8"/>
      <c r="C6415" s="8"/>
      <c r="D6415" s="8"/>
      <c r="E6415" s="9"/>
      <c r="F6415" s="9"/>
      <c r="G6415" s="10" t="str">
        <f aca="false">IF(F6415="Rischio alto","A",IF(F6415="Rischio medio","B",IF(F6415="Rischio basso","C","")))</f>
        <v/>
      </c>
      <c r="H6415" s="8"/>
      <c r="I6415" s="16"/>
      <c r="J6415" s="12"/>
      <c r="K6415" s="12"/>
      <c r="L6415" s="13" t="n">
        <f aca="false">K6415-J6415</f>
        <v>0</v>
      </c>
      <c r="M6415" s="8"/>
      <c r="N6415" s="13" t="n">
        <f aca="false">L6415-M6415</f>
        <v>0</v>
      </c>
      <c r="O6415" s="14" t="str">
        <f aca="false">IF(AND(G6415="A"),"91,5119",IF(AND(G6415="B"),"44,1784",IF(AND(G6415="C"),"12,6225",IF(AND(G6415=""),""))))</f>
        <v/>
      </c>
      <c r="P6415" s="15" t="str">
        <f aca="false">IF(OR(O6415=0,N6415=0,J6415=0,K6415=0,E6415="",D6415="",C6415="",B6415="",H6415="",I6415=""),"",IF(AND(G6415="A",(O6415*N6415)&lt;=foglio!$H$3),(N6415*O6415),IF(AND(G6415="A",(O6415*N6415)&gt;foglio!$H$3),foglio!$H$3,IF(AND(G6415="B",(O6415*N6415)&lt;=foglio!$H$4),(N6415*O6415),IF(AND(G6415="B",(O6415*N6415)&gt;foglio!$H$5),foglio!$H$4,IF(AND(G6415="C",(O6415*N6415)&lt;=foglio!$H$5),(N6415*O6415),IF(AND(G6415="C",(O6415*N6415)&gt;foglio!$H$5),foglio!$H$5)))))))</f>
        <v/>
      </c>
    </row>
    <row r="6416" customFormat="false" ht="10.2" hidden="false" customHeight="false" outlineLevel="0" collapsed="false">
      <c r="A6416" s="7" t="n">
        <v>6411</v>
      </c>
      <c r="B6416" s="8"/>
      <c r="C6416" s="8"/>
      <c r="D6416" s="8"/>
      <c r="E6416" s="9"/>
      <c r="F6416" s="9"/>
      <c r="G6416" s="10" t="str">
        <f aca="false">IF(F6416="Rischio alto","A",IF(F6416="Rischio medio","B",IF(F6416="Rischio basso","C","")))</f>
        <v/>
      </c>
      <c r="H6416" s="8"/>
      <c r="I6416" s="16"/>
      <c r="J6416" s="12"/>
      <c r="K6416" s="12"/>
      <c r="L6416" s="13" t="n">
        <f aca="false">K6416-J6416</f>
        <v>0</v>
      </c>
      <c r="M6416" s="8"/>
      <c r="N6416" s="13" t="n">
        <f aca="false">L6416-M6416</f>
        <v>0</v>
      </c>
      <c r="O6416" s="14" t="str">
        <f aca="false">IF(AND(G6416="A"),"91,5119",IF(AND(G6416="B"),"44,1784",IF(AND(G6416="C"),"12,6225",IF(AND(G6416=""),""))))</f>
        <v/>
      </c>
      <c r="P6416" s="15" t="str">
        <f aca="false">IF(OR(O6416=0,N6416=0,J6416=0,K6416=0,E6416="",D6416="",C6416="",B6416="",H6416="",I6416=""),"",IF(AND(G6416="A",(O6416*N6416)&lt;=foglio!$H$3),(N6416*O6416),IF(AND(G6416="A",(O6416*N6416)&gt;foglio!$H$3),foglio!$H$3,IF(AND(G6416="B",(O6416*N6416)&lt;=foglio!$H$4),(N6416*O6416),IF(AND(G6416="B",(O6416*N6416)&gt;foglio!$H$5),foglio!$H$4,IF(AND(G6416="C",(O6416*N6416)&lt;=foglio!$H$5),(N6416*O6416),IF(AND(G6416="C",(O6416*N6416)&gt;foglio!$H$5),foglio!$H$5)))))))</f>
        <v/>
      </c>
    </row>
    <row r="6417" customFormat="false" ht="10.2" hidden="false" customHeight="false" outlineLevel="0" collapsed="false">
      <c r="A6417" s="7" t="n">
        <v>6412</v>
      </c>
      <c r="B6417" s="8"/>
      <c r="C6417" s="8"/>
      <c r="D6417" s="8"/>
      <c r="E6417" s="9"/>
      <c r="F6417" s="9"/>
      <c r="G6417" s="10" t="str">
        <f aca="false">IF(F6417="Rischio alto","A",IF(F6417="Rischio medio","B",IF(F6417="Rischio basso","C","")))</f>
        <v/>
      </c>
      <c r="H6417" s="8"/>
      <c r="I6417" s="16"/>
      <c r="J6417" s="12"/>
      <c r="K6417" s="12"/>
      <c r="L6417" s="13" t="n">
        <f aca="false">K6417-J6417</f>
        <v>0</v>
      </c>
      <c r="M6417" s="8"/>
      <c r="N6417" s="13" t="n">
        <f aca="false">L6417-M6417</f>
        <v>0</v>
      </c>
      <c r="O6417" s="14" t="str">
        <f aca="false">IF(AND(G6417="A"),"91,5119",IF(AND(G6417="B"),"44,1784",IF(AND(G6417="C"),"12,6225",IF(AND(G6417=""),""))))</f>
        <v/>
      </c>
      <c r="P6417" s="15" t="str">
        <f aca="false">IF(OR(O6417=0,N6417=0,J6417=0,K6417=0,E6417="",D6417="",C6417="",B6417="",H6417="",I6417=""),"",IF(AND(G6417="A",(O6417*N6417)&lt;=foglio!$H$3),(N6417*O6417),IF(AND(G6417="A",(O6417*N6417)&gt;foglio!$H$3),foglio!$H$3,IF(AND(G6417="B",(O6417*N6417)&lt;=foglio!$H$4),(N6417*O6417),IF(AND(G6417="B",(O6417*N6417)&gt;foglio!$H$5),foglio!$H$4,IF(AND(G6417="C",(O6417*N6417)&lt;=foglio!$H$5),(N6417*O6417),IF(AND(G6417="C",(O6417*N6417)&gt;foglio!$H$5),foglio!$H$5)))))))</f>
        <v/>
      </c>
    </row>
    <row r="6418" customFormat="false" ht="10.2" hidden="false" customHeight="false" outlineLevel="0" collapsed="false">
      <c r="A6418" s="7" t="n">
        <v>6413</v>
      </c>
      <c r="B6418" s="8"/>
      <c r="C6418" s="8"/>
      <c r="D6418" s="8"/>
      <c r="E6418" s="9"/>
      <c r="F6418" s="9"/>
      <c r="G6418" s="10" t="str">
        <f aca="false">IF(F6418="Rischio alto","A",IF(F6418="Rischio medio","B",IF(F6418="Rischio basso","C","")))</f>
        <v/>
      </c>
      <c r="H6418" s="8"/>
      <c r="I6418" s="16"/>
      <c r="J6418" s="12"/>
      <c r="K6418" s="12"/>
      <c r="L6418" s="13" t="n">
        <f aca="false">K6418-J6418</f>
        <v>0</v>
      </c>
      <c r="M6418" s="8"/>
      <c r="N6418" s="13" t="n">
        <f aca="false">L6418-M6418</f>
        <v>0</v>
      </c>
      <c r="O6418" s="14" t="str">
        <f aca="false">IF(AND(G6418="A"),"91,5119",IF(AND(G6418="B"),"44,1784",IF(AND(G6418="C"),"12,6225",IF(AND(G6418=""),""))))</f>
        <v/>
      </c>
      <c r="P6418" s="15" t="str">
        <f aca="false">IF(OR(O6418=0,N6418=0,J6418=0,K6418=0,E6418="",D6418="",C6418="",B6418="",H6418="",I6418=""),"",IF(AND(G6418="A",(O6418*N6418)&lt;=foglio!$H$3),(N6418*O6418),IF(AND(G6418="A",(O6418*N6418)&gt;foglio!$H$3),foglio!$H$3,IF(AND(G6418="B",(O6418*N6418)&lt;=foglio!$H$4),(N6418*O6418),IF(AND(G6418="B",(O6418*N6418)&gt;foglio!$H$5),foglio!$H$4,IF(AND(G6418="C",(O6418*N6418)&lt;=foglio!$H$5),(N6418*O6418),IF(AND(G6418="C",(O6418*N6418)&gt;foglio!$H$5),foglio!$H$5)))))))</f>
        <v/>
      </c>
    </row>
    <row r="6419" customFormat="false" ht="10.2" hidden="false" customHeight="false" outlineLevel="0" collapsed="false">
      <c r="A6419" s="7" t="n">
        <v>6414</v>
      </c>
      <c r="B6419" s="8"/>
      <c r="C6419" s="8"/>
      <c r="D6419" s="8"/>
      <c r="E6419" s="9"/>
      <c r="F6419" s="9"/>
      <c r="G6419" s="10" t="str">
        <f aca="false">IF(F6419="Rischio alto","A",IF(F6419="Rischio medio","B",IF(F6419="Rischio basso","C","")))</f>
        <v/>
      </c>
      <c r="H6419" s="8"/>
      <c r="I6419" s="16"/>
      <c r="J6419" s="12"/>
      <c r="K6419" s="12"/>
      <c r="L6419" s="13" t="n">
        <f aca="false">K6419-J6419</f>
        <v>0</v>
      </c>
      <c r="M6419" s="8"/>
      <c r="N6419" s="13" t="n">
        <f aca="false">L6419-M6419</f>
        <v>0</v>
      </c>
      <c r="O6419" s="14" t="str">
        <f aca="false">IF(AND(G6419="A"),"91,5119",IF(AND(G6419="B"),"44,1784",IF(AND(G6419="C"),"12,6225",IF(AND(G6419=""),""))))</f>
        <v/>
      </c>
      <c r="P6419" s="15" t="str">
        <f aca="false">IF(OR(O6419=0,N6419=0,J6419=0,K6419=0,E6419="",D6419="",C6419="",B6419="",H6419="",I6419=""),"",IF(AND(G6419="A",(O6419*N6419)&lt;=foglio!$H$3),(N6419*O6419),IF(AND(G6419="A",(O6419*N6419)&gt;foglio!$H$3),foglio!$H$3,IF(AND(G6419="B",(O6419*N6419)&lt;=foglio!$H$4),(N6419*O6419),IF(AND(G6419="B",(O6419*N6419)&gt;foglio!$H$5),foglio!$H$4,IF(AND(G6419="C",(O6419*N6419)&lt;=foglio!$H$5),(N6419*O6419),IF(AND(G6419="C",(O6419*N6419)&gt;foglio!$H$5),foglio!$H$5)))))))</f>
        <v/>
      </c>
    </row>
    <row r="6420" customFormat="false" ht="10.2" hidden="false" customHeight="false" outlineLevel="0" collapsed="false">
      <c r="A6420" s="7" t="n">
        <v>6415</v>
      </c>
      <c r="B6420" s="8"/>
      <c r="C6420" s="8"/>
      <c r="D6420" s="8"/>
      <c r="E6420" s="9"/>
      <c r="F6420" s="9"/>
      <c r="G6420" s="10" t="str">
        <f aca="false">IF(F6420="Rischio alto","A",IF(F6420="Rischio medio","B",IF(F6420="Rischio basso","C","")))</f>
        <v/>
      </c>
      <c r="H6420" s="8"/>
      <c r="I6420" s="16"/>
      <c r="J6420" s="12"/>
      <c r="K6420" s="12"/>
      <c r="L6420" s="13" t="n">
        <f aca="false">K6420-J6420</f>
        <v>0</v>
      </c>
      <c r="M6420" s="8"/>
      <c r="N6420" s="13" t="n">
        <f aca="false">L6420-M6420</f>
        <v>0</v>
      </c>
      <c r="O6420" s="14" t="str">
        <f aca="false">IF(AND(G6420="A"),"91,5119",IF(AND(G6420="B"),"44,1784",IF(AND(G6420="C"),"12,6225",IF(AND(G6420=""),""))))</f>
        <v/>
      </c>
      <c r="P6420" s="15" t="str">
        <f aca="false">IF(OR(O6420=0,N6420=0,J6420=0,K6420=0,E6420="",D6420="",C6420="",B6420="",H6420="",I6420=""),"",IF(AND(G6420="A",(O6420*N6420)&lt;=foglio!$H$3),(N6420*O6420),IF(AND(G6420="A",(O6420*N6420)&gt;foglio!$H$3),foglio!$H$3,IF(AND(G6420="B",(O6420*N6420)&lt;=foglio!$H$4),(N6420*O6420),IF(AND(G6420="B",(O6420*N6420)&gt;foglio!$H$5),foglio!$H$4,IF(AND(G6420="C",(O6420*N6420)&lt;=foglio!$H$5),(N6420*O6420),IF(AND(G6420="C",(O6420*N6420)&gt;foglio!$H$5),foglio!$H$5)))))))</f>
        <v/>
      </c>
    </row>
    <row r="6421" customFormat="false" ht="10.2" hidden="false" customHeight="false" outlineLevel="0" collapsed="false">
      <c r="A6421" s="7" t="n">
        <v>6416</v>
      </c>
      <c r="B6421" s="8"/>
      <c r="C6421" s="8"/>
      <c r="D6421" s="8"/>
      <c r="E6421" s="9"/>
      <c r="F6421" s="9"/>
      <c r="G6421" s="10" t="str">
        <f aca="false">IF(F6421="Rischio alto","A",IF(F6421="Rischio medio","B",IF(F6421="Rischio basso","C","")))</f>
        <v/>
      </c>
      <c r="H6421" s="8"/>
      <c r="I6421" s="16"/>
      <c r="J6421" s="12"/>
      <c r="K6421" s="12"/>
      <c r="L6421" s="13" t="n">
        <f aca="false">K6421-J6421</f>
        <v>0</v>
      </c>
      <c r="M6421" s="8"/>
      <c r="N6421" s="13" t="n">
        <f aca="false">L6421-M6421</f>
        <v>0</v>
      </c>
      <c r="O6421" s="14" t="str">
        <f aca="false">IF(AND(G6421="A"),"91,5119",IF(AND(G6421="B"),"44,1784",IF(AND(G6421="C"),"12,6225",IF(AND(G6421=""),""))))</f>
        <v/>
      </c>
      <c r="P6421" s="15" t="str">
        <f aca="false">IF(OR(O6421=0,N6421=0,J6421=0,K6421=0,E6421="",D6421="",C6421="",B6421="",H6421="",I6421=""),"",IF(AND(G6421="A",(O6421*N6421)&lt;=foglio!$H$3),(N6421*O6421),IF(AND(G6421="A",(O6421*N6421)&gt;foglio!$H$3),foglio!$H$3,IF(AND(G6421="B",(O6421*N6421)&lt;=foglio!$H$4),(N6421*O6421),IF(AND(G6421="B",(O6421*N6421)&gt;foglio!$H$5),foglio!$H$4,IF(AND(G6421="C",(O6421*N6421)&lt;=foglio!$H$5),(N6421*O6421),IF(AND(G6421="C",(O6421*N6421)&gt;foglio!$H$5),foglio!$H$5)))))))</f>
        <v/>
      </c>
    </row>
    <row r="6422" customFormat="false" ht="10.2" hidden="false" customHeight="false" outlineLevel="0" collapsed="false">
      <c r="A6422" s="7" t="n">
        <v>6417</v>
      </c>
      <c r="B6422" s="8"/>
      <c r="C6422" s="8"/>
      <c r="D6422" s="8"/>
      <c r="E6422" s="9"/>
      <c r="F6422" s="9"/>
      <c r="G6422" s="10" t="str">
        <f aca="false">IF(F6422="Rischio alto","A",IF(F6422="Rischio medio","B",IF(F6422="Rischio basso","C","")))</f>
        <v/>
      </c>
      <c r="H6422" s="8"/>
      <c r="I6422" s="16"/>
      <c r="J6422" s="12"/>
      <c r="K6422" s="12"/>
      <c r="L6422" s="13" t="n">
        <f aca="false">K6422-J6422</f>
        <v>0</v>
      </c>
      <c r="M6422" s="8"/>
      <c r="N6422" s="13" t="n">
        <f aca="false">L6422-M6422</f>
        <v>0</v>
      </c>
      <c r="O6422" s="14" t="str">
        <f aca="false">IF(AND(G6422="A"),"91,5119",IF(AND(G6422="B"),"44,1784",IF(AND(G6422="C"),"12,6225",IF(AND(G6422=""),""))))</f>
        <v/>
      </c>
      <c r="P6422" s="15" t="str">
        <f aca="false">IF(OR(O6422=0,N6422=0,J6422=0,K6422=0,E6422="",D6422="",C6422="",B6422="",H6422="",I6422=""),"",IF(AND(G6422="A",(O6422*N6422)&lt;=foglio!$H$3),(N6422*O6422),IF(AND(G6422="A",(O6422*N6422)&gt;foglio!$H$3),foglio!$H$3,IF(AND(G6422="B",(O6422*N6422)&lt;=foglio!$H$4),(N6422*O6422),IF(AND(G6422="B",(O6422*N6422)&gt;foglio!$H$5),foglio!$H$4,IF(AND(G6422="C",(O6422*N6422)&lt;=foglio!$H$5),(N6422*O6422),IF(AND(G6422="C",(O6422*N6422)&gt;foglio!$H$5),foglio!$H$5)))))))</f>
        <v/>
      </c>
    </row>
    <row r="6423" customFormat="false" ht="10.2" hidden="false" customHeight="false" outlineLevel="0" collapsed="false">
      <c r="A6423" s="7" t="n">
        <v>6418</v>
      </c>
      <c r="B6423" s="8"/>
      <c r="C6423" s="8"/>
      <c r="D6423" s="8"/>
      <c r="E6423" s="9"/>
      <c r="F6423" s="9"/>
      <c r="G6423" s="10" t="str">
        <f aca="false">IF(F6423="Rischio alto","A",IF(F6423="Rischio medio","B",IF(F6423="Rischio basso","C","")))</f>
        <v/>
      </c>
      <c r="H6423" s="8"/>
      <c r="I6423" s="16"/>
      <c r="J6423" s="12"/>
      <c r="K6423" s="12"/>
      <c r="L6423" s="13" t="n">
        <f aca="false">K6423-J6423</f>
        <v>0</v>
      </c>
      <c r="M6423" s="8"/>
      <c r="N6423" s="13" t="n">
        <f aca="false">L6423-M6423</f>
        <v>0</v>
      </c>
      <c r="O6423" s="14" t="str">
        <f aca="false">IF(AND(G6423="A"),"91,5119",IF(AND(G6423="B"),"44,1784",IF(AND(G6423="C"),"12,6225",IF(AND(G6423=""),""))))</f>
        <v/>
      </c>
      <c r="P6423" s="15" t="str">
        <f aca="false">IF(OR(O6423=0,N6423=0,J6423=0,K6423=0,E6423="",D6423="",C6423="",B6423="",H6423="",I6423=""),"",IF(AND(G6423="A",(O6423*N6423)&lt;=foglio!$H$3),(N6423*O6423),IF(AND(G6423="A",(O6423*N6423)&gt;foglio!$H$3),foglio!$H$3,IF(AND(G6423="B",(O6423*N6423)&lt;=foglio!$H$4),(N6423*O6423),IF(AND(G6423="B",(O6423*N6423)&gt;foglio!$H$5),foglio!$H$4,IF(AND(G6423="C",(O6423*N6423)&lt;=foglio!$H$5),(N6423*O6423),IF(AND(G6423="C",(O6423*N6423)&gt;foglio!$H$5),foglio!$H$5)))))))</f>
        <v/>
      </c>
    </row>
    <row r="6424" customFormat="false" ht="10.2" hidden="false" customHeight="false" outlineLevel="0" collapsed="false">
      <c r="A6424" s="7" t="n">
        <v>6419</v>
      </c>
      <c r="B6424" s="8"/>
      <c r="C6424" s="8"/>
      <c r="D6424" s="8"/>
      <c r="E6424" s="9"/>
      <c r="F6424" s="9"/>
      <c r="G6424" s="10" t="str">
        <f aca="false">IF(F6424="Rischio alto","A",IF(F6424="Rischio medio","B",IF(F6424="Rischio basso","C","")))</f>
        <v/>
      </c>
      <c r="H6424" s="8"/>
      <c r="I6424" s="16"/>
      <c r="J6424" s="12"/>
      <c r="K6424" s="12"/>
      <c r="L6424" s="13" t="n">
        <f aca="false">K6424-J6424</f>
        <v>0</v>
      </c>
      <c r="M6424" s="8"/>
      <c r="N6424" s="13" t="n">
        <f aca="false">L6424-M6424</f>
        <v>0</v>
      </c>
      <c r="O6424" s="14" t="str">
        <f aca="false">IF(AND(G6424="A"),"91,5119",IF(AND(G6424="B"),"44,1784",IF(AND(G6424="C"),"12,6225",IF(AND(G6424=""),""))))</f>
        <v/>
      </c>
      <c r="P6424" s="15" t="str">
        <f aca="false">IF(OR(O6424=0,N6424=0,J6424=0,K6424=0,E6424="",D6424="",C6424="",B6424="",H6424="",I6424=""),"",IF(AND(G6424="A",(O6424*N6424)&lt;=foglio!$H$3),(N6424*O6424),IF(AND(G6424="A",(O6424*N6424)&gt;foglio!$H$3),foglio!$H$3,IF(AND(G6424="B",(O6424*N6424)&lt;=foglio!$H$4),(N6424*O6424),IF(AND(G6424="B",(O6424*N6424)&gt;foglio!$H$5),foglio!$H$4,IF(AND(G6424="C",(O6424*N6424)&lt;=foglio!$H$5),(N6424*O6424),IF(AND(G6424="C",(O6424*N6424)&gt;foglio!$H$5),foglio!$H$5)))))))</f>
        <v/>
      </c>
    </row>
    <row r="6425" customFormat="false" ht="10.2" hidden="false" customHeight="false" outlineLevel="0" collapsed="false">
      <c r="A6425" s="7" t="n">
        <v>6420</v>
      </c>
      <c r="B6425" s="8"/>
      <c r="C6425" s="8"/>
      <c r="D6425" s="8"/>
      <c r="E6425" s="9"/>
      <c r="F6425" s="9"/>
      <c r="G6425" s="10" t="str">
        <f aca="false">IF(F6425="Rischio alto","A",IF(F6425="Rischio medio","B",IF(F6425="Rischio basso","C","")))</f>
        <v/>
      </c>
      <c r="H6425" s="8"/>
      <c r="I6425" s="16"/>
      <c r="J6425" s="12"/>
      <c r="K6425" s="12"/>
      <c r="L6425" s="13" t="n">
        <f aca="false">K6425-J6425</f>
        <v>0</v>
      </c>
      <c r="M6425" s="8"/>
      <c r="N6425" s="13" t="n">
        <f aca="false">L6425-M6425</f>
        <v>0</v>
      </c>
      <c r="O6425" s="14" t="str">
        <f aca="false">IF(AND(G6425="A"),"91,5119",IF(AND(G6425="B"),"44,1784",IF(AND(G6425="C"),"12,6225",IF(AND(G6425=""),""))))</f>
        <v/>
      </c>
      <c r="P6425" s="15" t="str">
        <f aca="false">IF(OR(O6425=0,N6425=0,J6425=0,K6425=0,E6425="",D6425="",C6425="",B6425="",H6425="",I6425=""),"",IF(AND(G6425="A",(O6425*N6425)&lt;=foglio!$H$3),(N6425*O6425),IF(AND(G6425="A",(O6425*N6425)&gt;foglio!$H$3),foglio!$H$3,IF(AND(G6425="B",(O6425*N6425)&lt;=foglio!$H$4),(N6425*O6425),IF(AND(G6425="B",(O6425*N6425)&gt;foglio!$H$5),foglio!$H$4,IF(AND(G6425="C",(O6425*N6425)&lt;=foglio!$H$5),(N6425*O6425),IF(AND(G6425="C",(O6425*N6425)&gt;foglio!$H$5),foglio!$H$5)))))))</f>
        <v/>
      </c>
    </row>
    <row r="6426" customFormat="false" ht="10.2" hidden="false" customHeight="false" outlineLevel="0" collapsed="false">
      <c r="A6426" s="7" t="n">
        <v>6421</v>
      </c>
      <c r="B6426" s="8"/>
      <c r="C6426" s="8"/>
      <c r="D6426" s="8"/>
      <c r="E6426" s="9"/>
      <c r="F6426" s="9"/>
      <c r="G6426" s="10" t="str">
        <f aca="false">IF(F6426="Rischio alto","A",IF(F6426="Rischio medio","B",IF(F6426="Rischio basso","C","")))</f>
        <v/>
      </c>
      <c r="H6426" s="8"/>
      <c r="I6426" s="16"/>
      <c r="J6426" s="12"/>
      <c r="K6426" s="12"/>
      <c r="L6426" s="13" t="n">
        <f aca="false">K6426-J6426</f>
        <v>0</v>
      </c>
      <c r="M6426" s="8"/>
      <c r="N6426" s="13" t="n">
        <f aca="false">L6426-M6426</f>
        <v>0</v>
      </c>
      <c r="O6426" s="14" t="str">
        <f aca="false">IF(AND(G6426="A"),"91,5119",IF(AND(G6426="B"),"44,1784",IF(AND(G6426="C"),"12,6225",IF(AND(G6426=""),""))))</f>
        <v/>
      </c>
      <c r="P6426" s="15" t="str">
        <f aca="false">IF(OR(O6426=0,N6426=0,J6426=0,K6426=0,E6426="",D6426="",C6426="",B6426="",H6426="",I6426=""),"",IF(AND(G6426="A",(O6426*N6426)&lt;=foglio!$H$3),(N6426*O6426),IF(AND(G6426="A",(O6426*N6426)&gt;foglio!$H$3),foglio!$H$3,IF(AND(G6426="B",(O6426*N6426)&lt;=foglio!$H$4),(N6426*O6426),IF(AND(G6426="B",(O6426*N6426)&gt;foglio!$H$5),foglio!$H$4,IF(AND(G6426="C",(O6426*N6426)&lt;=foglio!$H$5),(N6426*O6426),IF(AND(G6426="C",(O6426*N6426)&gt;foglio!$H$5),foglio!$H$5)))))))</f>
        <v/>
      </c>
    </row>
    <row r="6427" customFormat="false" ht="10.2" hidden="false" customHeight="false" outlineLevel="0" collapsed="false">
      <c r="A6427" s="7" t="n">
        <v>6422</v>
      </c>
      <c r="B6427" s="8"/>
      <c r="C6427" s="8"/>
      <c r="D6427" s="8"/>
      <c r="E6427" s="9"/>
      <c r="F6427" s="9"/>
      <c r="G6427" s="10" t="str">
        <f aca="false">IF(F6427="Rischio alto","A",IF(F6427="Rischio medio","B",IF(F6427="Rischio basso","C","")))</f>
        <v/>
      </c>
      <c r="H6427" s="8"/>
      <c r="I6427" s="16"/>
      <c r="J6427" s="12"/>
      <c r="K6427" s="12"/>
      <c r="L6427" s="13" t="n">
        <f aca="false">K6427-J6427</f>
        <v>0</v>
      </c>
      <c r="M6427" s="8"/>
      <c r="N6427" s="13" t="n">
        <f aca="false">L6427-M6427</f>
        <v>0</v>
      </c>
      <c r="O6427" s="14" t="str">
        <f aca="false">IF(AND(G6427="A"),"91,5119",IF(AND(G6427="B"),"44,1784",IF(AND(G6427="C"),"12,6225",IF(AND(G6427=""),""))))</f>
        <v/>
      </c>
      <c r="P6427" s="15" t="str">
        <f aca="false">IF(OR(O6427=0,N6427=0,J6427=0,K6427=0,E6427="",D6427="",C6427="",B6427="",H6427="",I6427=""),"",IF(AND(G6427="A",(O6427*N6427)&lt;=foglio!$H$3),(N6427*O6427),IF(AND(G6427="A",(O6427*N6427)&gt;foglio!$H$3),foglio!$H$3,IF(AND(G6427="B",(O6427*N6427)&lt;=foglio!$H$4),(N6427*O6427),IF(AND(G6427="B",(O6427*N6427)&gt;foglio!$H$5),foglio!$H$4,IF(AND(G6427="C",(O6427*N6427)&lt;=foglio!$H$5),(N6427*O6427),IF(AND(G6427="C",(O6427*N6427)&gt;foglio!$H$5),foglio!$H$5)))))))</f>
        <v/>
      </c>
    </row>
    <row r="6428" customFormat="false" ht="10.2" hidden="false" customHeight="false" outlineLevel="0" collapsed="false">
      <c r="A6428" s="7" t="n">
        <v>6423</v>
      </c>
      <c r="B6428" s="8"/>
      <c r="C6428" s="8"/>
      <c r="D6428" s="8"/>
      <c r="E6428" s="9"/>
      <c r="F6428" s="9"/>
      <c r="G6428" s="10" t="str">
        <f aca="false">IF(F6428="Rischio alto","A",IF(F6428="Rischio medio","B",IF(F6428="Rischio basso","C","")))</f>
        <v/>
      </c>
      <c r="H6428" s="8"/>
      <c r="I6428" s="16"/>
      <c r="J6428" s="12"/>
      <c r="K6428" s="12"/>
      <c r="L6428" s="13" t="n">
        <f aca="false">K6428-J6428</f>
        <v>0</v>
      </c>
      <c r="M6428" s="8"/>
      <c r="N6428" s="13" t="n">
        <f aca="false">L6428-M6428</f>
        <v>0</v>
      </c>
      <c r="O6428" s="14" t="str">
        <f aca="false">IF(AND(G6428="A"),"91,5119",IF(AND(G6428="B"),"44,1784",IF(AND(G6428="C"),"12,6225",IF(AND(G6428=""),""))))</f>
        <v/>
      </c>
      <c r="P6428" s="15" t="str">
        <f aca="false">IF(OR(O6428=0,N6428=0,J6428=0,K6428=0,E6428="",D6428="",C6428="",B6428="",H6428="",I6428=""),"",IF(AND(G6428="A",(O6428*N6428)&lt;=foglio!$H$3),(N6428*O6428),IF(AND(G6428="A",(O6428*N6428)&gt;foglio!$H$3),foglio!$H$3,IF(AND(G6428="B",(O6428*N6428)&lt;=foglio!$H$4),(N6428*O6428),IF(AND(G6428="B",(O6428*N6428)&gt;foglio!$H$5),foglio!$H$4,IF(AND(G6428="C",(O6428*N6428)&lt;=foglio!$H$5),(N6428*O6428),IF(AND(G6428="C",(O6428*N6428)&gt;foglio!$H$5),foglio!$H$5)))))))</f>
        <v/>
      </c>
    </row>
    <row r="6429" customFormat="false" ht="10.2" hidden="false" customHeight="false" outlineLevel="0" collapsed="false">
      <c r="A6429" s="7" t="n">
        <v>6424</v>
      </c>
      <c r="B6429" s="17"/>
      <c r="C6429" s="17"/>
      <c r="D6429" s="8"/>
      <c r="E6429" s="9"/>
      <c r="F6429" s="9"/>
      <c r="G6429" s="10" t="str">
        <f aca="false">IF(F6429="Rischio alto","A",IF(F6429="Rischio medio","B",IF(F6429="Rischio basso","C","")))</f>
        <v/>
      </c>
      <c r="H6429" s="8"/>
      <c r="I6429" s="16"/>
      <c r="J6429" s="12"/>
      <c r="K6429" s="12"/>
      <c r="L6429" s="13" t="n">
        <f aca="false">K6429-J6429</f>
        <v>0</v>
      </c>
      <c r="M6429" s="8"/>
      <c r="N6429" s="13" t="n">
        <f aca="false">L6429-M6429</f>
        <v>0</v>
      </c>
      <c r="O6429" s="14" t="str">
        <f aca="false">IF(AND(G6429="A"),"91,5119",IF(AND(G6429="B"),"44,1784",IF(AND(G6429="C"),"12,6225",IF(AND(G6429=""),""))))</f>
        <v/>
      </c>
      <c r="P6429" s="15" t="str">
        <f aca="false">IF(OR(O6429=0,N6429=0,J6429=0,K6429=0,E6429="",D6429="",C6429="",B6429="",H6429="",I6429=""),"",IF(AND(G6429="A",(O6429*N6429)&lt;=foglio!$H$3),(N6429*O6429),IF(AND(G6429="A",(O6429*N6429)&gt;foglio!$H$3),foglio!$H$3,IF(AND(G6429="B",(O6429*N6429)&lt;=foglio!$H$4),(N6429*O6429),IF(AND(G6429="B",(O6429*N6429)&gt;foglio!$H$5),foglio!$H$4,IF(AND(G6429="C",(O6429*N6429)&lt;=foglio!$H$5),(N6429*O6429),IF(AND(G6429="C",(O6429*N6429)&gt;foglio!$H$5),foglio!$H$5)))))))</f>
        <v/>
      </c>
    </row>
    <row r="6430" customFormat="false" ht="10.2" hidden="false" customHeight="false" outlineLevel="0" collapsed="false">
      <c r="A6430" s="7" t="n">
        <v>6425</v>
      </c>
      <c r="B6430" s="8"/>
      <c r="C6430" s="8"/>
      <c r="D6430" s="8"/>
      <c r="E6430" s="9"/>
      <c r="F6430" s="9"/>
      <c r="G6430" s="10" t="str">
        <f aca="false">IF(F6430="Rischio alto","A",IF(F6430="Rischio medio","B",IF(F6430="Rischio basso","C","")))</f>
        <v/>
      </c>
      <c r="H6430" s="8"/>
      <c r="I6430" s="16"/>
      <c r="J6430" s="12"/>
      <c r="K6430" s="12"/>
      <c r="L6430" s="13" t="n">
        <f aca="false">K6430-J6430</f>
        <v>0</v>
      </c>
      <c r="M6430" s="8"/>
      <c r="N6430" s="13" t="n">
        <f aca="false">L6430-M6430</f>
        <v>0</v>
      </c>
      <c r="O6430" s="14" t="str">
        <f aca="false">IF(AND(G6430="A"),"91,5119",IF(AND(G6430="B"),"44,1784",IF(AND(G6430="C"),"12,6225",IF(AND(G6430=""),""))))</f>
        <v/>
      </c>
      <c r="P6430" s="15" t="str">
        <f aca="false">IF(OR(O6430=0,N6430=0,J6430=0,K6430=0,E6430="",D6430="",C6430="",B6430="",H6430="",I6430=""),"",IF(AND(G6430="A",(O6430*N6430)&lt;=foglio!$H$3),(N6430*O6430),IF(AND(G6430="A",(O6430*N6430)&gt;foglio!$H$3),foglio!$H$3,IF(AND(G6430="B",(O6430*N6430)&lt;=foglio!$H$4),(N6430*O6430),IF(AND(G6430="B",(O6430*N6430)&gt;foglio!$H$5),foglio!$H$4,IF(AND(G6430="C",(O6430*N6430)&lt;=foglio!$H$5),(N6430*O6430),IF(AND(G6430="C",(O6430*N6430)&gt;foglio!$H$5),foglio!$H$5)))))))</f>
        <v/>
      </c>
    </row>
    <row r="6431" customFormat="false" ht="10.2" hidden="false" customHeight="false" outlineLevel="0" collapsed="false">
      <c r="A6431" s="7" t="n">
        <v>6426</v>
      </c>
      <c r="B6431" s="8"/>
      <c r="C6431" s="8"/>
      <c r="D6431" s="8"/>
      <c r="E6431" s="9"/>
      <c r="F6431" s="9"/>
      <c r="G6431" s="10" t="str">
        <f aca="false">IF(F6431="Rischio alto","A",IF(F6431="Rischio medio","B",IF(F6431="Rischio basso","C","")))</f>
        <v/>
      </c>
      <c r="H6431" s="8"/>
      <c r="I6431" s="16"/>
      <c r="J6431" s="12"/>
      <c r="K6431" s="12"/>
      <c r="L6431" s="13" t="n">
        <f aca="false">K6431-J6431</f>
        <v>0</v>
      </c>
      <c r="M6431" s="8"/>
      <c r="N6431" s="13" t="n">
        <f aca="false">L6431-M6431</f>
        <v>0</v>
      </c>
      <c r="O6431" s="14" t="str">
        <f aca="false">IF(AND(G6431="A"),"91,5119",IF(AND(G6431="B"),"44,1784",IF(AND(G6431="C"),"12,6225",IF(AND(G6431=""),""))))</f>
        <v/>
      </c>
      <c r="P6431" s="15" t="str">
        <f aca="false">IF(OR(O6431=0,N6431=0,J6431=0,K6431=0,E6431="",D6431="",C6431="",B6431="",H6431="",I6431=""),"",IF(AND(G6431="A",(O6431*N6431)&lt;=foglio!$H$3),(N6431*O6431),IF(AND(G6431="A",(O6431*N6431)&gt;foglio!$H$3),foglio!$H$3,IF(AND(G6431="B",(O6431*N6431)&lt;=foglio!$H$4),(N6431*O6431),IF(AND(G6431="B",(O6431*N6431)&gt;foglio!$H$5),foglio!$H$4,IF(AND(G6431="C",(O6431*N6431)&lt;=foglio!$H$5),(N6431*O6431),IF(AND(G6431="C",(O6431*N6431)&gt;foglio!$H$5),foglio!$H$5)))))))</f>
        <v/>
      </c>
    </row>
    <row r="6432" customFormat="false" ht="10.2" hidden="false" customHeight="false" outlineLevel="0" collapsed="false">
      <c r="A6432" s="7" t="n">
        <v>6427</v>
      </c>
      <c r="B6432" s="8"/>
      <c r="C6432" s="8"/>
      <c r="D6432" s="8"/>
      <c r="E6432" s="9"/>
      <c r="F6432" s="9"/>
      <c r="G6432" s="10" t="str">
        <f aca="false">IF(F6432="Rischio alto","A",IF(F6432="Rischio medio","B",IF(F6432="Rischio basso","C","")))</f>
        <v/>
      </c>
      <c r="H6432" s="8"/>
      <c r="I6432" s="16"/>
      <c r="J6432" s="12"/>
      <c r="K6432" s="12"/>
      <c r="L6432" s="13" t="n">
        <f aca="false">K6432-J6432</f>
        <v>0</v>
      </c>
      <c r="M6432" s="8"/>
      <c r="N6432" s="13" t="n">
        <f aca="false">L6432-M6432</f>
        <v>0</v>
      </c>
      <c r="O6432" s="14" t="str">
        <f aca="false">IF(AND(G6432="A"),"91,5119",IF(AND(G6432="B"),"44,1784",IF(AND(G6432="C"),"12,6225",IF(AND(G6432=""),""))))</f>
        <v/>
      </c>
      <c r="P6432" s="15" t="str">
        <f aca="false">IF(OR(O6432=0,N6432=0,J6432=0,K6432=0,E6432="",D6432="",C6432="",B6432="",H6432="",I6432=""),"",IF(AND(G6432="A",(O6432*N6432)&lt;=foglio!$H$3),(N6432*O6432),IF(AND(G6432="A",(O6432*N6432)&gt;foglio!$H$3),foglio!$H$3,IF(AND(G6432="B",(O6432*N6432)&lt;=foglio!$H$4),(N6432*O6432),IF(AND(G6432="B",(O6432*N6432)&gt;foglio!$H$5),foglio!$H$4,IF(AND(G6432="C",(O6432*N6432)&lt;=foglio!$H$5),(N6432*O6432),IF(AND(G6432="C",(O6432*N6432)&gt;foglio!$H$5),foglio!$H$5)))))))</f>
        <v/>
      </c>
    </row>
    <row r="6433" customFormat="false" ht="10.2" hidden="false" customHeight="false" outlineLevel="0" collapsed="false">
      <c r="A6433" s="7" t="n">
        <v>6428</v>
      </c>
      <c r="B6433" s="8"/>
      <c r="C6433" s="8"/>
      <c r="D6433" s="8"/>
      <c r="E6433" s="9"/>
      <c r="F6433" s="9"/>
      <c r="G6433" s="10" t="str">
        <f aca="false">IF(F6433="Rischio alto","A",IF(F6433="Rischio medio","B",IF(F6433="Rischio basso","C","")))</f>
        <v/>
      </c>
      <c r="H6433" s="8"/>
      <c r="I6433" s="16"/>
      <c r="J6433" s="12"/>
      <c r="K6433" s="12"/>
      <c r="L6433" s="13" t="n">
        <f aca="false">K6433-J6433</f>
        <v>0</v>
      </c>
      <c r="M6433" s="8"/>
      <c r="N6433" s="13" t="n">
        <f aca="false">L6433-M6433</f>
        <v>0</v>
      </c>
      <c r="O6433" s="14" t="str">
        <f aca="false">IF(AND(G6433="A"),"91,5119",IF(AND(G6433="B"),"44,1784",IF(AND(G6433="C"),"12,6225",IF(AND(G6433=""),""))))</f>
        <v/>
      </c>
      <c r="P6433" s="15" t="str">
        <f aca="false">IF(OR(O6433=0,N6433=0,J6433=0,K6433=0,E6433="",D6433="",C6433="",B6433="",H6433="",I6433=""),"",IF(AND(G6433="A",(O6433*N6433)&lt;=foglio!$H$3),(N6433*O6433),IF(AND(G6433="A",(O6433*N6433)&gt;foglio!$H$3),foglio!$H$3,IF(AND(G6433="B",(O6433*N6433)&lt;=foglio!$H$4),(N6433*O6433),IF(AND(G6433="B",(O6433*N6433)&gt;foglio!$H$5),foglio!$H$4,IF(AND(G6433="C",(O6433*N6433)&lt;=foglio!$H$5),(N6433*O6433),IF(AND(G6433="C",(O6433*N6433)&gt;foglio!$H$5),foglio!$H$5)))))))</f>
        <v/>
      </c>
    </row>
    <row r="6434" customFormat="false" ht="10.2" hidden="false" customHeight="false" outlineLevel="0" collapsed="false">
      <c r="A6434" s="7" t="n">
        <v>6429</v>
      </c>
      <c r="B6434" s="8"/>
      <c r="C6434" s="8"/>
      <c r="D6434" s="8"/>
      <c r="E6434" s="9"/>
      <c r="F6434" s="9"/>
      <c r="G6434" s="10" t="str">
        <f aca="false">IF(F6434="Rischio alto","A",IF(F6434="Rischio medio","B",IF(F6434="Rischio basso","C","")))</f>
        <v/>
      </c>
      <c r="H6434" s="8"/>
      <c r="I6434" s="16"/>
      <c r="J6434" s="12"/>
      <c r="K6434" s="12"/>
      <c r="L6434" s="13" t="n">
        <f aca="false">K6434-J6434</f>
        <v>0</v>
      </c>
      <c r="M6434" s="8"/>
      <c r="N6434" s="13" t="n">
        <f aca="false">L6434-M6434</f>
        <v>0</v>
      </c>
      <c r="O6434" s="14" t="str">
        <f aca="false">IF(AND(G6434="A"),"91,5119",IF(AND(G6434="B"),"44,1784",IF(AND(G6434="C"),"12,6225",IF(AND(G6434=""),""))))</f>
        <v/>
      </c>
      <c r="P6434" s="15" t="str">
        <f aca="false">IF(OR(O6434=0,N6434=0,J6434=0,K6434=0,E6434="",D6434="",C6434="",B6434="",H6434="",I6434=""),"",IF(AND(G6434="A",(O6434*N6434)&lt;=foglio!$H$3),(N6434*O6434),IF(AND(G6434="A",(O6434*N6434)&gt;foglio!$H$3),foglio!$H$3,IF(AND(G6434="B",(O6434*N6434)&lt;=foglio!$H$4),(N6434*O6434),IF(AND(G6434="B",(O6434*N6434)&gt;foglio!$H$5),foglio!$H$4,IF(AND(G6434="C",(O6434*N6434)&lt;=foglio!$H$5),(N6434*O6434),IF(AND(G6434="C",(O6434*N6434)&gt;foglio!$H$5),foglio!$H$5)))))))</f>
        <v/>
      </c>
    </row>
    <row r="6435" customFormat="false" ht="10.2" hidden="false" customHeight="false" outlineLevel="0" collapsed="false">
      <c r="A6435" s="7" t="n">
        <v>6430</v>
      </c>
      <c r="B6435" s="8"/>
      <c r="C6435" s="8"/>
      <c r="D6435" s="8"/>
      <c r="E6435" s="9"/>
      <c r="F6435" s="9"/>
      <c r="G6435" s="10" t="str">
        <f aca="false">IF(F6435="Rischio alto","A",IF(F6435="Rischio medio","B",IF(F6435="Rischio basso","C","")))</f>
        <v/>
      </c>
      <c r="H6435" s="8"/>
      <c r="I6435" s="16"/>
      <c r="J6435" s="12"/>
      <c r="K6435" s="12"/>
      <c r="L6435" s="13" t="n">
        <f aca="false">K6435-J6435</f>
        <v>0</v>
      </c>
      <c r="M6435" s="8"/>
      <c r="N6435" s="13" t="n">
        <f aca="false">L6435-M6435</f>
        <v>0</v>
      </c>
      <c r="O6435" s="14" t="str">
        <f aca="false">IF(AND(G6435="A"),"91,5119",IF(AND(G6435="B"),"44,1784",IF(AND(G6435="C"),"12,6225",IF(AND(G6435=""),""))))</f>
        <v/>
      </c>
      <c r="P6435" s="15" t="str">
        <f aca="false">IF(OR(O6435=0,N6435=0,J6435=0,K6435=0,E6435="",D6435="",C6435="",B6435="",H6435="",I6435=""),"",IF(AND(G6435="A",(O6435*N6435)&lt;=foglio!$H$3),(N6435*O6435),IF(AND(G6435="A",(O6435*N6435)&gt;foglio!$H$3),foglio!$H$3,IF(AND(G6435="B",(O6435*N6435)&lt;=foglio!$H$4),(N6435*O6435),IF(AND(G6435="B",(O6435*N6435)&gt;foglio!$H$5),foglio!$H$4,IF(AND(G6435="C",(O6435*N6435)&lt;=foglio!$H$5),(N6435*O6435),IF(AND(G6435="C",(O6435*N6435)&gt;foglio!$H$5),foglio!$H$5)))))))</f>
        <v/>
      </c>
    </row>
    <row r="6436" customFormat="false" ht="10.2" hidden="false" customHeight="false" outlineLevel="0" collapsed="false">
      <c r="A6436" s="7" t="n">
        <v>6431</v>
      </c>
      <c r="B6436" s="8"/>
      <c r="C6436" s="8"/>
      <c r="D6436" s="8"/>
      <c r="E6436" s="9"/>
      <c r="F6436" s="9"/>
      <c r="G6436" s="10" t="str">
        <f aca="false">IF(F6436="Rischio alto","A",IF(F6436="Rischio medio","B",IF(F6436="Rischio basso","C","")))</f>
        <v/>
      </c>
      <c r="H6436" s="8"/>
      <c r="I6436" s="16"/>
      <c r="J6436" s="12"/>
      <c r="K6436" s="12"/>
      <c r="L6436" s="13" t="n">
        <f aca="false">K6436-J6436</f>
        <v>0</v>
      </c>
      <c r="M6436" s="8"/>
      <c r="N6436" s="13" t="n">
        <f aca="false">L6436-M6436</f>
        <v>0</v>
      </c>
      <c r="O6436" s="14" t="str">
        <f aca="false">IF(AND(G6436="A"),"91,5119",IF(AND(G6436="B"),"44,1784",IF(AND(G6436="C"),"12,6225",IF(AND(G6436=""),""))))</f>
        <v/>
      </c>
      <c r="P6436" s="15" t="str">
        <f aca="false">IF(OR(O6436=0,N6436=0,J6436=0,K6436=0,E6436="",D6436="",C6436="",B6436="",H6436="",I6436=""),"",IF(AND(G6436="A",(O6436*N6436)&lt;=foglio!$H$3),(N6436*O6436),IF(AND(G6436="A",(O6436*N6436)&gt;foglio!$H$3),foglio!$H$3,IF(AND(G6436="B",(O6436*N6436)&lt;=foglio!$H$4),(N6436*O6436),IF(AND(G6436="B",(O6436*N6436)&gt;foglio!$H$5),foglio!$H$4,IF(AND(G6436="C",(O6436*N6436)&lt;=foglio!$H$5),(N6436*O6436),IF(AND(G6436="C",(O6436*N6436)&gt;foglio!$H$5),foglio!$H$5)))))))</f>
        <v/>
      </c>
    </row>
    <row r="6437" customFormat="false" ht="10.2" hidden="false" customHeight="false" outlineLevel="0" collapsed="false">
      <c r="A6437" s="7" t="n">
        <v>6432</v>
      </c>
      <c r="B6437" s="8"/>
      <c r="C6437" s="8"/>
      <c r="D6437" s="8"/>
      <c r="E6437" s="9"/>
      <c r="F6437" s="9"/>
      <c r="G6437" s="10" t="str">
        <f aca="false">IF(F6437="Rischio alto","A",IF(F6437="Rischio medio","B",IF(F6437="Rischio basso","C","")))</f>
        <v/>
      </c>
      <c r="H6437" s="8"/>
      <c r="I6437" s="16"/>
      <c r="J6437" s="12"/>
      <c r="K6437" s="12"/>
      <c r="L6437" s="13" t="n">
        <f aca="false">K6437-J6437</f>
        <v>0</v>
      </c>
      <c r="M6437" s="8"/>
      <c r="N6437" s="13" t="n">
        <f aca="false">L6437-M6437</f>
        <v>0</v>
      </c>
      <c r="O6437" s="14" t="str">
        <f aca="false">IF(AND(G6437="A"),"91,5119",IF(AND(G6437="B"),"44,1784",IF(AND(G6437="C"),"12,6225",IF(AND(G6437=""),""))))</f>
        <v/>
      </c>
      <c r="P6437" s="15" t="str">
        <f aca="false">IF(OR(O6437=0,N6437=0,J6437=0,K6437=0,E6437="",D6437="",C6437="",B6437="",H6437="",I6437=""),"",IF(AND(G6437="A",(O6437*N6437)&lt;=foglio!$H$3),(N6437*O6437),IF(AND(G6437="A",(O6437*N6437)&gt;foglio!$H$3),foglio!$H$3,IF(AND(G6437="B",(O6437*N6437)&lt;=foglio!$H$4),(N6437*O6437),IF(AND(G6437="B",(O6437*N6437)&gt;foglio!$H$5),foglio!$H$4,IF(AND(G6437="C",(O6437*N6437)&lt;=foglio!$H$5),(N6437*O6437),IF(AND(G6437="C",(O6437*N6437)&gt;foglio!$H$5),foglio!$H$5)))))))</f>
        <v/>
      </c>
    </row>
    <row r="6438" customFormat="false" ht="10.2" hidden="false" customHeight="false" outlineLevel="0" collapsed="false">
      <c r="A6438" s="7" t="n">
        <v>6433</v>
      </c>
      <c r="B6438" s="8"/>
      <c r="C6438" s="8"/>
      <c r="D6438" s="8"/>
      <c r="E6438" s="9"/>
      <c r="F6438" s="9"/>
      <c r="G6438" s="10" t="str">
        <f aca="false">IF(F6438="Rischio alto","A",IF(F6438="Rischio medio","B",IF(F6438="Rischio basso","C","")))</f>
        <v/>
      </c>
      <c r="H6438" s="8"/>
      <c r="I6438" s="16"/>
      <c r="J6438" s="12"/>
      <c r="K6438" s="12"/>
      <c r="L6438" s="13" t="n">
        <f aca="false">K6438-J6438</f>
        <v>0</v>
      </c>
      <c r="M6438" s="8"/>
      <c r="N6438" s="13" t="n">
        <f aca="false">L6438-M6438</f>
        <v>0</v>
      </c>
      <c r="O6438" s="14" t="str">
        <f aca="false">IF(AND(G6438="A"),"91,5119",IF(AND(G6438="B"),"44,1784",IF(AND(G6438="C"),"12,6225",IF(AND(G6438=""),""))))</f>
        <v/>
      </c>
      <c r="P6438" s="15" t="str">
        <f aca="false">IF(OR(O6438=0,N6438=0,J6438=0,K6438=0,E6438="",D6438="",C6438="",B6438="",H6438="",I6438=""),"",IF(AND(G6438="A",(O6438*N6438)&lt;=foglio!$H$3),(N6438*O6438),IF(AND(G6438="A",(O6438*N6438)&gt;foglio!$H$3),foglio!$H$3,IF(AND(G6438="B",(O6438*N6438)&lt;=foglio!$H$4),(N6438*O6438),IF(AND(G6438="B",(O6438*N6438)&gt;foglio!$H$5),foglio!$H$4,IF(AND(G6438="C",(O6438*N6438)&lt;=foglio!$H$5),(N6438*O6438),IF(AND(G6438="C",(O6438*N6438)&gt;foglio!$H$5),foglio!$H$5)))))))</f>
        <v/>
      </c>
    </row>
    <row r="6439" customFormat="false" ht="10.2" hidden="false" customHeight="false" outlineLevel="0" collapsed="false">
      <c r="A6439" s="7" t="n">
        <v>6434</v>
      </c>
      <c r="B6439" s="8"/>
      <c r="C6439" s="8"/>
      <c r="D6439" s="8"/>
      <c r="E6439" s="9"/>
      <c r="F6439" s="9"/>
      <c r="G6439" s="10" t="str">
        <f aca="false">IF(F6439="Rischio alto","A",IF(F6439="Rischio medio","B",IF(F6439="Rischio basso","C","")))</f>
        <v/>
      </c>
      <c r="H6439" s="8"/>
      <c r="I6439" s="16"/>
      <c r="J6439" s="12"/>
      <c r="K6439" s="12"/>
      <c r="L6439" s="13" t="n">
        <f aca="false">K6439-J6439</f>
        <v>0</v>
      </c>
      <c r="M6439" s="8"/>
      <c r="N6439" s="13" t="n">
        <f aca="false">L6439-M6439</f>
        <v>0</v>
      </c>
      <c r="O6439" s="14" t="str">
        <f aca="false">IF(AND(G6439="A"),"91,5119",IF(AND(G6439="B"),"44,1784",IF(AND(G6439="C"),"12,6225",IF(AND(G6439=""),""))))</f>
        <v/>
      </c>
      <c r="P6439" s="15" t="str">
        <f aca="false">IF(OR(O6439=0,N6439=0,J6439=0,K6439=0,E6439="",D6439="",C6439="",B6439="",H6439="",I6439=""),"",IF(AND(G6439="A",(O6439*N6439)&lt;=foglio!$H$3),(N6439*O6439),IF(AND(G6439="A",(O6439*N6439)&gt;foglio!$H$3),foglio!$H$3,IF(AND(G6439="B",(O6439*N6439)&lt;=foglio!$H$4),(N6439*O6439),IF(AND(G6439="B",(O6439*N6439)&gt;foglio!$H$5),foglio!$H$4,IF(AND(G6439="C",(O6439*N6439)&lt;=foglio!$H$5),(N6439*O6439),IF(AND(G6439="C",(O6439*N6439)&gt;foglio!$H$5),foglio!$H$5)))))))</f>
        <v/>
      </c>
    </row>
    <row r="6440" customFormat="false" ht="10.2" hidden="false" customHeight="false" outlineLevel="0" collapsed="false">
      <c r="A6440" s="7" t="n">
        <v>6435</v>
      </c>
      <c r="B6440" s="8"/>
      <c r="C6440" s="8"/>
      <c r="D6440" s="8"/>
      <c r="E6440" s="9"/>
      <c r="F6440" s="9"/>
      <c r="G6440" s="10" t="str">
        <f aca="false">IF(F6440="Rischio alto","A",IF(F6440="Rischio medio","B",IF(F6440="Rischio basso","C","")))</f>
        <v/>
      </c>
      <c r="H6440" s="8"/>
      <c r="I6440" s="16"/>
      <c r="J6440" s="12"/>
      <c r="K6440" s="12"/>
      <c r="L6440" s="13" t="n">
        <f aca="false">K6440-J6440</f>
        <v>0</v>
      </c>
      <c r="M6440" s="8"/>
      <c r="N6440" s="13" t="n">
        <f aca="false">L6440-M6440</f>
        <v>0</v>
      </c>
      <c r="O6440" s="14" t="str">
        <f aca="false">IF(AND(G6440="A"),"91,5119",IF(AND(G6440="B"),"44,1784",IF(AND(G6440="C"),"12,6225",IF(AND(G6440=""),""))))</f>
        <v/>
      </c>
      <c r="P6440" s="15" t="str">
        <f aca="false">IF(OR(O6440=0,N6440=0,J6440=0,K6440=0,E6440="",D6440="",C6440="",B6440="",H6440="",I6440=""),"",IF(AND(G6440="A",(O6440*N6440)&lt;=foglio!$H$3),(N6440*O6440),IF(AND(G6440="A",(O6440*N6440)&gt;foglio!$H$3),foglio!$H$3,IF(AND(G6440="B",(O6440*N6440)&lt;=foglio!$H$4),(N6440*O6440),IF(AND(G6440="B",(O6440*N6440)&gt;foglio!$H$5),foglio!$H$4,IF(AND(G6440="C",(O6440*N6440)&lt;=foglio!$H$5),(N6440*O6440),IF(AND(G6440="C",(O6440*N6440)&gt;foglio!$H$5),foglio!$H$5)))))))</f>
        <v/>
      </c>
    </row>
    <row r="6441" customFormat="false" ht="10.2" hidden="false" customHeight="false" outlineLevel="0" collapsed="false">
      <c r="A6441" s="7" t="n">
        <v>6436</v>
      </c>
      <c r="B6441" s="8"/>
      <c r="C6441" s="8"/>
      <c r="D6441" s="8"/>
      <c r="E6441" s="9"/>
      <c r="F6441" s="9"/>
      <c r="G6441" s="10" t="str">
        <f aca="false">IF(F6441="Rischio alto","A",IF(F6441="Rischio medio","B",IF(F6441="Rischio basso","C","")))</f>
        <v/>
      </c>
      <c r="H6441" s="8"/>
      <c r="I6441" s="16"/>
      <c r="J6441" s="12"/>
      <c r="K6441" s="12"/>
      <c r="L6441" s="13" t="n">
        <f aca="false">K6441-J6441</f>
        <v>0</v>
      </c>
      <c r="M6441" s="8"/>
      <c r="N6441" s="13" t="n">
        <f aca="false">L6441-M6441</f>
        <v>0</v>
      </c>
      <c r="O6441" s="14" t="str">
        <f aca="false">IF(AND(G6441="A"),"91,5119",IF(AND(G6441="B"),"44,1784",IF(AND(G6441="C"),"12,6225",IF(AND(G6441=""),""))))</f>
        <v/>
      </c>
      <c r="P6441" s="15" t="str">
        <f aca="false">IF(OR(O6441=0,N6441=0,J6441=0,K6441=0,E6441="",D6441="",C6441="",B6441="",H6441="",I6441=""),"",IF(AND(G6441="A",(O6441*N6441)&lt;=foglio!$H$3),(N6441*O6441),IF(AND(G6441="A",(O6441*N6441)&gt;foglio!$H$3),foglio!$H$3,IF(AND(G6441="B",(O6441*N6441)&lt;=foglio!$H$4),(N6441*O6441),IF(AND(G6441="B",(O6441*N6441)&gt;foglio!$H$5),foglio!$H$4,IF(AND(G6441="C",(O6441*N6441)&lt;=foglio!$H$5),(N6441*O6441),IF(AND(G6441="C",(O6441*N6441)&gt;foglio!$H$5),foglio!$H$5)))))))</f>
        <v/>
      </c>
    </row>
    <row r="6442" customFormat="false" ht="10.2" hidden="false" customHeight="false" outlineLevel="0" collapsed="false">
      <c r="A6442" s="7" t="n">
        <v>6437</v>
      </c>
      <c r="B6442" s="8"/>
      <c r="C6442" s="8"/>
      <c r="D6442" s="8"/>
      <c r="E6442" s="9"/>
      <c r="F6442" s="9"/>
      <c r="G6442" s="10" t="str">
        <f aca="false">IF(F6442="Rischio alto","A",IF(F6442="Rischio medio","B",IF(F6442="Rischio basso","C","")))</f>
        <v/>
      </c>
      <c r="H6442" s="8"/>
      <c r="I6442" s="16"/>
      <c r="J6442" s="12"/>
      <c r="K6442" s="12"/>
      <c r="L6442" s="13" t="n">
        <f aca="false">K6442-J6442</f>
        <v>0</v>
      </c>
      <c r="M6442" s="8"/>
      <c r="N6442" s="13" t="n">
        <f aca="false">L6442-M6442</f>
        <v>0</v>
      </c>
      <c r="O6442" s="14" t="str">
        <f aca="false">IF(AND(G6442="A"),"91,5119",IF(AND(G6442="B"),"44,1784",IF(AND(G6442="C"),"12,6225",IF(AND(G6442=""),""))))</f>
        <v/>
      </c>
      <c r="P6442" s="15" t="str">
        <f aca="false">IF(OR(O6442=0,N6442=0,J6442=0,K6442=0,E6442="",D6442="",C6442="",B6442="",H6442="",I6442=""),"",IF(AND(G6442="A",(O6442*N6442)&lt;=foglio!$H$3),(N6442*O6442),IF(AND(G6442="A",(O6442*N6442)&gt;foglio!$H$3),foglio!$H$3,IF(AND(G6442="B",(O6442*N6442)&lt;=foglio!$H$4),(N6442*O6442),IF(AND(G6442="B",(O6442*N6442)&gt;foglio!$H$5),foglio!$H$4,IF(AND(G6442="C",(O6442*N6442)&lt;=foglio!$H$5),(N6442*O6442),IF(AND(G6442="C",(O6442*N6442)&gt;foglio!$H$5),foglio!$H$5)))))))</f>
        <v/>
      </c>
    </row>
    <row r="6443" customFormat="false" ht="10.2" hidden="false" customHeight="false" outlineLevel="0" collapsed="false">
      <c r="A6443" s="7" t="n">
        <v>6438</v>
      </c>
      <c r="B6443" s="8"/>
      <c r="C6443" s="8"/>
      <c r="D6443" s="8"/>
      <c r="E6443" s="9"/>
      <c r="F6443" s="9"/>
      <c r="G6443" s="10" t="str">
        <f aca="false">IF(F6443="Rischio alto","A",IF(F6443="Rischio medio","B",IF(F6443="Rischio basso","C","")))</f>
        <v/>
      </c>
      <c r="H6443" s="8"/>
      <c r="I6443" s="16"/>
      <c r="J6443" s="12"/>
      <c r="K6443" s="12"/>
      <c r="L6443" s="13" t="n">
        <f aca="false">K6443-J6443</f>
        <v>0</v>
      </c>
      <c r="M6443" s="8"/>
      <c r="N6443" s="13" t="n">
        <f aca="false">L6443-M6443</f>
        <v>0</v>
      </c>
      <c r="O6443" s="14" t="str">
        <f aca="false">IF(AND(G6443="A"),"91,5119",IF(AND(G6443="B"),"44,1784",IF(AND(G6443="C"),"12,6225",IF(AND(G6443=""),""))))</f>
        <v/>
      </c>
      <c r="P6443" s="15" t="str">
        <f aca="false">IF(OR(O6443=0,N6443=0,J6443=0,K6443=0,E6443="",D6443="",C6443="",B6443="",H6443="",I6443=""),"",IF(AND(G6443="A",(O6443*N6443)&lt;=foglio!$H$3),(N6443*O6443),IF(AND(G6443="A",(O6443*N6443)&gt;foglio!$H$3),foglio!$H$3,IF(AND(G6443="B",(O6443*N6443)&lt;=foglio!$H$4),(N6443*O6443),IF(AND(G6443="B",(O6443*N6443)&gt;foglio!$H$5),foglio!$H$4,IF(AND(G6443="C",(O6443*N6443)&lt;=foglio!$H$5),(N6443*O6443),IF(AND(G6443="C",(O6443*N6443)&gt;foglio!$H$5),foglio!$H$5)))))))</f>
        <v/>
      </c>
    </row>
    <row r="6444" customFormat="false" ht="10.2" hidden="false" customHeight="false" outlineLevel="0" collapsed="false">
      <c r="A6444" s="7" t="n">
        <v>6439</v>
      </c>
      <c r="B6444" s="8"/>
      <c r="C6444" s="8"/>
      <c r="D6444" s="8"/>
      <c r="E6444" s="9"/>
      <c r="F6444" s="9"/>
      <c r="G6444" s="10" t="str">
        <f aca="false">IF(F6444="Rischio alto","A",IF(F6444="Rischio medio","B",IF(F6444="Rischio basso","C","")))</f>
        <v/>
      </c>
      <c r="H6444" s="8"/>
      <c r="I6444" s="16"/>
      <c r="J6444" s="12"/>
      <c r="K6444" s="12"/>
      <c r="L6444" s="13" t="n">
        <f aca="false">K6444-J6444</f>
        <v>0</v>
      </c>
      <c r="M6444" s="8"/>
      <c r="N6444" s="13" t="n">
        <f aca="false">L6444-M6444</f>
        <v>0</v>
      </c>
      <c r="O6444" s="14" t="str">
        <f aca="false">IF(AND(G6444="A"),"91,5119",IF(AND(G6444="B"),"44,1784",IF(AND(G6444="C"),"12,6225",IF(AND(G6444=""),""))))</f>
        <v/>
      </c>
      <c r="P6444" s="15" t="str">
        <f aca="false">IF(OR(O6444=0,N6444=0,J6444=0,K6444=0,E6444="",D6444="",C6444="",B6444="",H6444="",I6444=""),"",IF(AND(G6444="A",(O6444*N6444)&lt;=foglio!$H$3),(N6444*O6444),IF(AND(G6444="A",(O6444*N6444)&gt;foglio!$H$3),foglio!$H$3,IF(AND(G6444="B",(O6444*N6444)&lt;=foglio!$H$4),(N6444*O6444),IF(AND(G6444="B",(O6444*N6444)&gt;foglio!$H$5),foglio!$H$4,IF(AND(G6444="C",(O6444*N6444)&lt;=foglio!$H$5),(N6444*O6444),IF(AND(G6444="C",(O6444*N6444)&gt;foglio!$H$5),foglio!$H$5)))))))</f>
        <v/>
      </c>
    </row>
    <row r="6445" customFormat="false" ht="10.2" hidden="false" customHeight="false" outlineLevel="0" collapsed="false">
      <c r="A6445" s="7" t="n">
        <v>6440</v>
      </c>
      <c r="B6445" s="8"/>
      <c r="C6445" s="8"/>
      <c r="D6445" s="8"/>
      <c r="E6445" s="9"/>
      <c r="F6445" s="9"/>
      <c r="G6445" s="10" t="str">
        <f aca="false">IF(F6445="Rischio alto","A",IF(F6445="Rischio medio","B",IF(F6445="Rischio basso","C","")))</f>
        <v/>
      </c>
      <c r="H6445" s="8"/>
      <c r="I6445" s="16"/>
      <c r="J6445" s="12"/>
      <c r="K6445" s="12"/>
      <c r="L6445" s="13" t="n">
        <f aca="false">K6445-J6445</f>
        <v>0</v>
      </c>
      <c r="M6445" s="8"/>
      <c r="N6445" s="13" t="n">
        <f aca="false">L6445-M6445</f>
        <v>0</v>
      </c>
      <c r="O6445" s="14" t="str">
        <f aca="false">IF(AND(G6445="A"),"91,5119",IF(AND(G6445="B"),"44,1784",IF(AND(G6445="C"),"12,6225",IF(AND(G6445=""),""))))</f>
        <v/>
      </c>
      <c r="P6445" s="15" t="str">
        <f aca="false">IF(OR(O6445=0,N6445=0,J6445=0,K6445=0,E6445="",D6445="",C6445="",B6445="",H6445="",I6445=""),"",IF(AND(G6445="A",(O6445*N6445)&lt;=foglio!$H$3),(N6445*O6445),IF(AND(G6445="A",(O6445*N6445)&gt;foglio!$H$3),foglio!$H$3,IF(AND(G6445="B",(O6445*N6445)&lt;=foglio!$H$4),(N6445*O6445),IF(AND(G6445="B",(O6445*N6445)&gt;foglio!$H$5),foglio!$H$4,IF(AND(G6445="C",(O6445*N6445)&lt;=foglio!$H$5),(N6445*O6445),IF(AND(G6445="C",(O6445*N6445)&gt;foglio!$H$5),foglio!$H$5)))))))</f>
        <v/>
      </c>
    </row>
    <row r="6446" customFormat="false" ht="10.2" hidden="false" customHeight="false" outlineLevel="0" collapsed="false">
      <c r="A6446" s="7" t="n">
        <v>6441</v>
      </c>
      <c r="B6446" s="8"/>
      <c r="C6446" s="8"/>
      <c r="D6446" s="8"/>
      <c r="E6446" s="9"/>
      <c r="F6446" s="9"/>
      <c r="G6446" s="10" t="str">
        <f aca="false">IF(F6446="Rischio alto","A",IF(F6446="Rischio medio","B",IF(F6446="Rischio basso","C","")))</f>
        <v/>
      </c>
      <c r="H6446" s="8"/>
      <c r="I6446" s="16"/>
      <c r="J6446" s="12"/>
      <c r="K6446" s="12"/>
      <c r="L6446" s="13" t="n">
        <f aca="false">K6446-J6446</f>
        <v>0</v>
      </c>
      <c r="M6446" s="8"/>
      <c r="N6446" s="13" t="n">
        <f aca="false">L6446-M6446</f>
        <v>0</v>
      </c>
      <c r="O6446" s="14" t="str">
        <f aca="false">IF(AND(G6446="A"),"91,5119",IF(AND(G6446="B"),"44,1784",IF(AND(G6446="C"),"12,6225",IF(AND(G6446=""),""))))</f>
        <v/>
      </c>
      <c r="P6446" s="15" t="str">
        <f aca="false">IF(OR(O6446=0,N6446=0,J6446=0,K6446=0,E6446="",D6446="",C6446="",B6446="",H6446="",I6446=""),"",IF(AND(G6446="A",(O6446*N6446)&lt;=foglio!$H$3),(N6446*O6446),IF(AND(G6446="A",(O6446*N6446)&gt;foglio!$H$3),foglio!$H$3,IF(AND(G6446="B",(O6446*N6446)&lt;=foglio!$H$4),(N6446*O6446),IF(AND(G6446="B",(O6446*N6446)&gt;foglio!$H$5),foglio!$H$4,IF(AND(G6446="C",(O6446*N6446)&lt;=foglio!$H$5),(N6446*O6446),IF(AND(G6446="C",(O6446*N6446)&gt;foglio!$H$5),foglio!$H$5)))))))</f>
        <v/>
      </c>
    </row>
    <row r="6447" customFormat="false" ht="10.2" hidden="false" customHeight="false" outlineLevel="0" collapsed="false">
      <c r="A6447" s="7" t="n">
        <v>6442</v>
      </c>
      <c r="B6447" s="8"/>
      <c r="C6447" s="8"/>
      <c r="D6447" s="8"/>
      <c r="E6447" s="9"/>
      <c r="F6447" s="9"/>
      <c r="G6447" s="10" t="str">
        <f aca="false">IF(F6447="Rischio alto","A",IF(F6447="Rischio medio","B",IF(F6447="Rischio basso","C","")))</f>
        <v/>
      </c>
      <c r="H6447" s="8"/>
      <c r="I6447" s="16"/>
      <c r="J6447" s="12"/>
      <c r="K6447" s="12"/>
      <c r="L6447" s="13" t="n">
        <f aca="false">K6447-J6447</f>
        <v>0</v>
      </c>
      <c r="M6447" s="8"/>
      <c r="N6447" s="13" t="n">
        <f aca="false">L6447-M6447</f>
        <v>0</v>
      </c>
      <c r="O6447" s="14" t="str">
        <f aca="false">IF(AND(G6447="A"),"91,5119",IF(AND(G6447="B"),"44,1784",IF(AND(G6447="C"),"12,6225",IF(AND(G6447=""),""))))</f>
        <v/>
      </c>
      <c r="P6447" s="15" t="str">
        <f aca="false">IF(OR(O6447=0,N6447=0,J6447=0,K6447=0,E6447="",D6447="",C6447="",B6447="",H6447="",I6447=""),"",IF(AND(G6447="A",(O6447*N6447)&lt;=foglio!$H$3),(N6447*O6447),IF(AND(G6447="A",(O6447*N6447)&gt;foglio!$H$3),foglio!$H$3,IF(AND(G6447="B",(O6447*N6447)&lt;=foglio!$H$4),(N6447*O6447),IF(AND(G6447="B",(O6447*N6447)&gt;foglio!$H$5),foglio!$H$4,IF(AND(G6447="C",(O6447*N6447)&lt;=foglio!$H$5),(N6447*O6447),IF(AND(G6447="C",(O6447*N6447)&gt;foglio!$H$5),foglio!$H$5)))))))</f>
        <v/>
      </c>
    </row>
    <row r="6448" customFormat="false" ht="10.2" hidden="false" customHeight="false" outlineLevel="0" collapsed="false">
      <c r="A6448" s="7" t="n">
        <v>6443</v>
      </c>
      <c r="B6448" s="8"/>
      <c r="C6448" s="8"/>
      <c r="D6448" s="8"/>
      <c r="E6448" s="9"/>
      <c r="F6448" s="9"/>
      <c r="G6448" s="10" t="str">
        <f aca="false">IF(F6448="Rischio alto","A",IF(F6448="Rischio medio","B",IF(F6448="Rischio basso","C","")))</f>
        <v/>
      </c>
      <c r="H6448" s="8"/>
      <c r="I6448" s="16"/>
      <c r="J6448" s="12"/>
      <c r="K6448" s="12"/>
      <c r="L6448" s="13" t="n">
        <f aca="false">K6448-J6448</f>
        <v>0</v>
      </c>
      <c r="M6448" s="8"/>
      <c r="N6448" s="13" t="n">
        <f aca="false">L6448-M6448</f>
        <v>0</v>
      </c>
      <c r="O6448" s="14" t="str">
        <f aca="false">IF(AND(G6448="A"),"91,5119",IF(AND(G6448="B"),"44,1784",IF(AND(G6448="C"),"12,6225",IF(AND(G6448=""),""))))</f>
        <v/>
      </c>
      <c r="P6448" s="15" t="str">
        <f aca="false">IF(OR(O6448=0,N6448=0,J6448=0,K6448=0,E6448="",D6448="",C6448="",B6448="",H6448="",I6448=""),"",IF(AND(G6448="A",(O6448*N6448)&lt;=foglio!$H$3),(N6448*O6448),IF(AND(G6448="A",(O6448*N6448)&gt;foglio!$H$3),foglio!$H$3,IF(AND(G6448="B",(O6448*N6448)&lt;=foglio!$H$4),(N6448*O6448),IF(AND(G6448="B",(O6448*N6448)&gt;foglio!$H$5),foglio!$H$4,IF(AND(G6448="C",(O6448*N6448)&lt;=foglio!$H$5),(N6448*O6448),IF(AND(G6448="C",(O6448*N6448)&gt;foglio!$H$5),foglio!$H$5)))))))</f>
        <v/>
      </c>
    </row>
    <row r="6449" customFormat="false" ht="10.2" hidden="false" customHeight="false" outlineLevel="0" collapsed="false">
      <c r="A6449" s="7" t="n">
        <v>6444</v>
      </c>
      <c r="B6449" s="8"/>
      <c r="C6449" s="8"/>
      <c r="D6449" s="8"/>
      <c r="E6449" s="9"/>
      <c r="F6449" s="9"/>
      <c r="G6449" s="10" t="str">
        <f aca="false">IF(F6449="Rischio alto","A",IF(F6449="Rischio medio","B",IF(F6449="Rischio basso","C","")))</f>
        <v/>
      </c>
      <c r="H6449" s="8"/>
      <c r="I6449" s="16"/>
      <c r="J6449" s="12"/>
      <c r="K6449" s="12"/>
      <c r="L6449" s="13" t="n">
        <f aca="false">K6449-J6449</f>
        <v>0</v>
      </c>
      <c r="M6449" s="8"/>
      <c r="N6449" s="13" t="n">
        <f aca="false">L6449-M6449</f>
        <v>0</v>
      </c>
      <c r="O6449" s="14" t="str">
        <f aca="false">IF(AND(G6449="A"),"91,5119",IF(AND(G6449="B"),"44,1784",IF(AND(G6449="C"),"12,6225",IF(AND(G6449=""),""))))</f>
        <v/>
      </c>
      <c r="P6449" s="15" t="str">
        <f aca="false">IF(OR(O6449=0,N6449=0,J6449=0,K6449=0,E6449="",D6449="",C6449="",B6449="",H6449="",I6449=""),"",IF(AND(G6449="A",(O6449*N6449)&lt;=foglio!$H$3),(N6449*O6449),IF(AND(G6449="A",(O6449*N6449)&gt;foglio!$H$3),foglio!$H$3,IF(AND(G6449="B",(O6449*N6449)&lt;=foglio!$H$4),(N6449*O6449),IF(AND(G6449="B",(O6449*N6449)&gt;foglio!$H$5),foglio!$H$4,IF(AND(G6449="C",(O6449*N6449)&lt;=foglio!$H$5),(N6449*O6449),IF(AND(G6449="C",(O6449*N6449)&gt;foglio!$H$5),foglio!$H$5)))))))</f>
        <v/>
      </c>
    </row>
    <row r="6450" customFormat="false" ht="10.2" hidden="false" customHeight="false" outlineLevel="0" collapsed="false">
      <c r="A6450" s="7" t="n">
        <v>6445</v>
      </c>
      <c r="B6450" s="8"/>
      <c r="C6450" s="8"/>
      <c r="D6450" s="8"/>
      <c r="E6450" s="9"/>
      <c r="F6450" s="9"/>
      <c r="G6450" s="10" t="str">
        <f aca="false">IF(F6450="Rischio alto","A",IF(F6450="Rischio medio","B",IF(F6450="Rischio basso","C","")))</f>
        <v/>
      </c>
      <c r="H6450" s="8"/>
      <c r="I6450" s="16"/>
      <c r="J6450" s="12"/>
      <c r="K6450" s="12"/>
      <c r="L6450" s="13" t="n">
        <f aca="false">K6450-J6450</f>
        <v>0</v>
      </c>
      <c r="M6450" s="8"/>
      <c r="N6450" s="13" t="n">
        <f aca="false">L6450-M6450</f>
        <v>0</v>
      </c>
      <c r="O6450" s="14" t="str">
        <f aca="false">IF(AND(G6450="A"),"91,5119",IF(AND(G6450="B"),"44,1784",IF(AND(G6450="C"),"12,6225",IF(AND(G6450=""),""))))</f>
        <v/>
      </c>
      <c r="P6450" s="15" t="str">
        <f aca="false">IF(OR(O6450=0,N6450=0,J6450=0,K6450=0,E6450="",D6450="",C6450="",B6450="",H6450="",I6450=""),"",IF(AND(G6450="A",(O6450*N6450)&lt;=foglio!$H$3),(N6450*O6450),IF(AND(G6450="A",(O6450*N6450)&gt;foglio!$H$3),foglio!$H$3,IF(AND(G6450="B",(O6450*N6450)&lt;=foglio!$H$4),(N6450*O6450),IF(AND(G6450="B",(O6450*N6450)&gt;foglio!$H$5),foglio!$H$4,IF(AND(G6450="C",(O6450*N6450)&lt;=foglio!$H$5),(N6450*O6450),IF(AND(G6450="C",(O6450*N6450)&gt;foglio!$H$5),foglio!$H$5)))))))</f>
        <v/>
      </c>
    </row>
    <row r="6451" customFormat="false" ht="10.2" hidden="false" customHeight="false" outlineLevel="0" collapsed="false">
      <c r="A6451" s="7" t="n">
        <v>6446</v>
      </c>
      <c r="B6451" s="8"/>
      <c r="C6451" s="8"/>
      <c r="D6451" s="8"/>
      <c r="E6451" s="9"/>
      <c r="F6451" s="9"/>
      <c r="G6451" s="10" t="str">
        <f aca="false">IF(F6451="Rischio alto","A",IF(F6451="Rischio medio","B",IF(F6451="Rischio basso","C","")))</f>
        <v/>
      </c>
      <c r="H6451" s="8"/>
      <c r="I6451" s="16"/>
      <c r="J6451" s="12"/>
      <c r="K6451" s="12"/>
      <c r="L6451" s="13" t="n">
        <f aca="false">K6451-J6451</f>
        <v>0</v>
      </c>
      <c r="M6451" s="8"/>
      <c r="N6451" s="13" t="n">
        <f aca="false">L6451-M6451</f>
        <v>0</v>
      </c>
      <c r="O6451" s="14" t="str">
        <f aca="false">IF(AND(G6451="A"),"91,5119",IF(AND(G6451="B"),"44,1784",IF(AND(G6451="C"),"12,6225",IF(AND(G6451=""),""))))</f>
        <v/>
      </c>
      <c r="P6451" s="15" t="str">
        <f aca="false">IF(OR(O6451=0,N6451=0,J6451=0,K6451=0,E6451="",D6451="",C6451="",B6451="",H6451="",I6451=""),"",IF(AND(G6451="A",(O6451*N6451)&lt;=foglio!$H$3),(N6451*O6451),IF(AND(G6451="A",(O6451*N6451)&gt;foglio!$H$3),foglio!$H$3,IF(AND(G6451="B",(O6451*N6451)&lt;=foglio!$H$4),(N6451*O6451),IF(AND(G6451="B",(O6451*N6451)&gt;foglio!$H$5),foglio!$H$4,IF(AND(G6451="C",(O6451*N6451)&lt;=foglio!$H$5),(N6451*O6451),IF(AND(G6451="C",(O6451*N6451)&gt;foglio!$H$5),foglio!$H$5)))))))</f>
        <v/>
      </c>
    </row>
    <row r="6452" customFormat="false" ht="10.2" hidden="false" customHeight="false" outlineLevel="0" collapsed="false">
      <c r="A6452" s="7" t="n">
        <v>6447</v>
      </c>
      <c r="B6452" s="8"/>
      <c r="C6452" s="8"/>
      <c r="D6452" s="8"/>
      <c r="E6452" s="9"/>
      <c r="F6452" s="9"/>
      <c r="G6452" s="10" t="str">
        <f aca="false">IF(F6452="Rischio alto","A",IF(F6452="Rischio medio","B",IF(F6452="Rischio basso","C","")))</f>
        <v/>
      </c>
      <c r="H6452" s="8"/>
      <c r="I6452" s="16"/>
      <c r="J6452" s="12"/>
      <c r="K6452" s="12"/>
      <c r="L6452" s="13" t="n">
        <f aca="false">K6452-J6452</f>
        <v>0</v>
      </c>
      <c r="M6452" s="8"/>
      <c r="N6452" s="13" t="n">
        <f aca="false">L6452-M6452</f>
        <v>0</v>
      </c>
      <c r="O6452" s="14" t="str">
        <f aca="false">IF(AND(G6452="A"),"91,5119",IF(AND(G6452="B"),"44,1784",IF(AND(G6452="C"),"12,6225",IF(AND(G6452=""),""))))</f>
        <v/>
      </c>
      <c r="P6452" s="15" t="str">
        <f aca="false">IF(OR(O6452=0,N6452=0,J6452=0,K6452=0,E6452="",D6452="",C6452="",B6452="",H6452="",I6452=""),"",IF(AND(G6452="A",(O6452*N6452)&lt;=foglio!$H$3),(N6452*O6452),IF(AND(G6452="A",(O6452*N6452)&gt;foglio!$H$3),foglio!$H$3,IF(AND(G6452="B",(O6452*N6452)&lt;=foglio!$H$4),(N6452*O6452),IF(AND(G6452="B",(O6452*N6452)&gt;foglio!$H$5),foglio!$H$4,IF(AND(G6452="C",(O6452*N6452)&lt;=foglio!$H$5),(N6452*O6452),IF(AND(G6452="C",(O6452*N6452)&gt;foglio!$H$5),foglio!$H$5)))))))</f>
        <v/>
      </c>
    </row>
    <row r="6453" customFormat="false" ht="10.2" hidden="false" customHeight="false" outlineLevel="0" collapsed="false">
      <c r="A6453" s="7" t="n">
        <v>6448</v>
      </c>
      <c r="B6453" s="8"/>
      <c r="C6453" s="8"/>
      <c r="D6453" s="8"/>
      <c r="E6453" s="9"/>
      <c r="F6453" s="9"/>
      <c r="G6453" s="10" t="str">
        <f aca="false">IF(F6453="Rischio alto","A",IF(F6453="Rischio medio","B",IF(F6453="Rischio basso","C","")))</f>
        <v/>
      </c>
      <c r="H6453" s="8"/>
      <c r="I6453" s="16"/>
      <c r="J6453" s="12"/>
      <c r="K6453" s="12"/>
      <c r="L6453" s="13" t="n">
        <f aca="false">K6453-J6453</f>
        <v>0</v>
      </c>
      <c r="M6453" s="8"/>
      <c r="N6453" s="13" t="n">
        <f aca="false">L6453-M6453</f>
        <v>0</v>
      </c>
      <c r="O6453" s="14" t="str">
        <f aca="false">IF(AND(G6453="A"),"91,5119",IF(AND(G6453="B"),"44,1784",IF(AND(G6453="C"),"12,6225",IF(AND(G6453=""),""))))</f>
        <v/>
      </c>
      <c r="P6453" s="15" t="str">
        <f aca="false">IF(OR(O6453=0,N6453=0,J6453=0,K6453=0,E6453="",D6453="",C6453="",B6453="",H6453="",I6453=""),"",IF(AND(G6453="A",(O6453*N6453)&lt;=foglio!$H$3),(N6453*O6453),IF(AND(G6453="A",(O6453*N6453)&gt;foglio!$H$3),foglio!$H$3,IF(AND(G6453="B",(O6453*N6453)&lt;=foglio!$H$4),(N6453*O6453),IF(AND(G6453="B",(O6453*N6453)&gt;foglio!$H$5),foglio!$H$4,IF(AND(G6453="C",(O6453*N6453)&lt;=foglio!$H$5),(N6453*O6453),IF(AND(G6453="C",(O6453*N6453)&gt;foglio!$H$5),foglio!$H$5)))))))</f>
        <v/>
      </c>
    </row>
    <row r="6454" customFormat="false" ht="10.2" hidden="false" customHeight="false" outlineLevel="0" collapsed="false">
      <c r="A6454" s="7" t="n">
        <v>6449</v>
      </c>
      <c r="B6454" s="8"/>
      <c r="C6454" s="8"/>
      <c r="D6454" s="8"/>
      <c r="E6454" s="9"/>
      <c r="F6454" s="9"/>
      <c r="G6454" s="10" t="str">
        <f aca="false">IF(F6454="Rischio alto","A",IF(F6454="Rischio medio","B",IF(F6454="Rischio basso","C","")))</f>
        <v/>
      </c>
      <c r="H6454" s="8"/>
      <c r="I6454" s="16"/>
      <c r="J6454" s="12"/>
      <c r="K6454" s="12"/>
      <c r="L6454" s="13" t="n">
        <f aca="false">K6454-J6454</f>
        <v>0</v>
      </c>
      <c r="M6454" s="8"/>
      <c r="N6454" s="13" t="n">
        <f aca="false">L6454-M6454</f>
        <v>0</v>
      </c>
      <c r="O6454" s="14" t="str">
        <f aca="false">IF(AND(G6454="A"),"91,5119",IF(AND(G6454="B"),"44,1784",IF(AND(G6454="C"),"12,6225",IF(AND(G6454=""),""))))</f>
        <v/>
      </c>
      <c r="P6454" s="15" t="str">
        <f aca="false">IF(OR(O6454=0,N6454=0,J6454=0,K6454=0,E6454="",D6454="",C6454="",B6454="",H6454="",I6454=""),"",IF(AND(G6454="A",(O6454*N6454)&lt;=foglio!$H$3),(N6454*O6454),IF(AND(G6454="A",(O6454*N6454)&gt;foglio!$H$3),foglio!$H$3,IF(AND(G6454="B",(O6454*N6454)&lt;=foglio!$H$4),(N6454*O6454),IF(AND(G6454="B",(O6454*N6454)&gt;foglio!$H$5),foglio!$H$4,IF(AND(G6454="C",(O6454*N6454)&lt;=foglio!$H$5),(N6454*O6454),IF(AND(G6454="C",(O6454*N6454)&gt;foglio!$H$5),foglio!$H$5)))))))</f>
        <v/>
      </c>
    </row>
    <row r="6455" customFormat="false" ht="10.2" hidden="false" customHeight="false" outlineLevel="0" collapsed="false">
      <c r="A6455" s="7" t="n">
        <v>6450</v>
      </c>
      <c r="B6455" s="8"/>
      <c r="C6455" s="8"/>
      <c r="D6455" s="8"/>
      <c r="E6455" s="9"/>
      <c r="F6455" s="9"/>
      <c r="G6455" s="10" t="str">
        <f aca="false">IF(F6455="Rischio alto","A",IF(F6455="Rischio medio","B",IF(F6455="Rischio basso","C","")))</f>
        <v/>
      </c>
      <c r="H6455" s="8"/>
      <c r="I6455" s="16"/>
      <c r="J6455" s="12"/>
      <c r="K6455" s="12"/>
      <c r="L6455" s="13" t="n">
        <f aca="false">K6455-J6455</f>
        <v>0</v>
      </c>
      <c r="M6455" s="8"/>
      <c r="N6455" s="13" t="n">
        <f aca="false">L6455-M6455</f>
        <v>0</v>
      </c>
      <c r="O6455" s="14" t="str">
        <f aca="false">IF(AND(G6455="A"),"91,5119",IF(AND(G6455="B"),"44,1784",IF(AND(G6455="C"),"12,6225",IF(AND(G6455=""),""))))</f>
        <v/>
      </c>
      <c r="P6455" s="15" t="str">
        <f aca="false">IF(OR(O6455=0,N6455=0,J6455=0,K6455=0,E6455="",D6455="",C6455="",B6455="",H6455="",I6455=""),"",IF(AND(G6455="A",(O6455*N6455)&lt;=foglio!$H$3),(N6455*O6455),IF(AND(G6455="A",(O6455*N6455)&gt;foglio!$H$3),foglio!$H$3,IF(AND(G6455="B",(O6455*N6455)&lt;=foglio!$H$4),(N6455*O6455),IF(AND(G6455="B",(O6455*N6455)&gt;foglio!$H$5),foglio!$H$4,IF(AND(G6455="C",(O6455*N6455)&lt;=foglio!$H$5),(N6455*O6455),IF(AND(G6455="C",(O6455*N6455)&gt;foglio!$H$5),foglio!$H$5)))))))</f>
        <v/>
      </c>
    </row>
    <row r="6456" customFormat="false" ht="10.2" hidden="false" customHeight="false" outlineLevel="0" collapsed="false">
      <c r="A6456" s="7" t="n">
        <v>6451</v>
      </c>
      <c r="B6456" s="8"/>
      <c r="C6456" s="8"/>
      <c r="D6456" s="8"/>
      <c r="E6456" s="9"/>
      <c r="F6456" s="9"/>
      <c r="G6456" s="10" t="str">
        <f aca="false">IF(F6456="Rischio alto","A",IF(F6456="Rischio medio","B",IF(F6456="Rischio basso","C","")))</f>
        <v/>
      </c>
      <c r="H6456" s="8"/>
      <c r="I6456" s="16"/>
      <c r="J6456" s="12"/>
      <c r="K6456" s="12"/>
      <c r="L6456" s="13" t="n">
        <f aca="false">K6456-J6456</f>
        <v>0</v>
      </c>
      <c r="M6456" s="8"/>
      <c r="N6456" s="13" t="n">
        <f aca="false">L6456-M6456</f>
        <v>0</v>
      </c>
      <c r="O6456" s="14" t="str">
        <f aca="false">IF(AND(G6456="A"),"91,5119",IF(AND(G6456="B"),"44,1784",IF(AND(G6456="C"),"12,6225",IF(AND(G6456=""),""))))</f>
        <v/>
      </c>
      <c r="P6456" s="15" t="str">
        <f aca="false">IF(OR(O6456=0,N6456=0,J6456=0,K6456=0,E6456="",D6456="",C6456="",B6456="",H6456="",I6456=""),"",IF(AND(G6456="A",(O6456*N6456)&lt;=foglio!$H$3),(N6456*O6456),IF(AND(G6456="A",(O6456*N6456)&gt;foglio!$H$3),foglio!$H$3,IF(AND(G6456="B",(O6456*N6456)&lt;=foglio!$H$4),(N6456*O6456),IF(AND(G6456="B",(O6456*N6456)&gt;foglio!$H$5),foglio!$H$4,IF(AND(G6456="C",(O6456*N6456)&lt;=foglio!$H$5),(N6456*O6456),IF(AND(G6456="C",(O6456*N6456)&gt;foglio!$H$5),foglio!$H$5)))))))</f>
        <v/>
      </c>
    </row>
    <row r="6457" customFormat="false" ht="10.2" hidden="false" customHeight="false" outlineLevel="0" collapsed="false">
      <c r="A6457" s="7" t="n">
        <v>6452</v>
      </c>
      <c r="B6457" s="8"/>
      <c r="C6457" s="8"/>
      <c r="D6457" s="8"/>
      <c r="E6457" s="9"/>
      <c r="F6457" s="9"/>
      <c r="G6457" s="10" t="str">
        <f aca="false">IF(F6457="Rischio alto","A",IF(F6457="Rischio medio","B",IF(F6457="Rischio basso","C","")))</f>
        <v/>
      </c>
      <c r="H6457" s="8"/>
      <c r="I6457" s="16"/>
      <c r="J6457" s="12"/>
      <c r="K6457" s="12"/>
      <c r="L6457" s="13" t="n">
        <f aca="false">K6457-J6457</f>
        <v>0</v>
      </c>
      <c r="M6457" s="8"/>
      <c r="N6457" s="13" t="n">
        <f aca="false">L6457-M6457</f>
        <v>0</v>
      </c>
      <c r="O6457" s="14" t="str">
        <f aca="false">IF(AND(G6457="A"),"91,5119",IF(AND(G6457="B"),"44,1784",IF(AND(G6457="C"),"12,6225",IF(AND(G6457=""),""))))</f>
        <v/>
      </c>
      <c r="P6457" s="15" t="str">
        <f aca="false">IF(OR(O6457=0,N6457=0,J6457=0,K6457=0,E6457="",D6457="",C6457="",B6457="",H6457="",I6457=""),"",IF(AND(G6457="A",(O6457*N6457)&lt;=foglio!$H$3),(N6457*O6457),IF(AND(G6457="A",(O6457*N6457)&gt;foglio!$H$3),foglio!$H$3,IF(AND(G6457="B",(O6457*N6457)&lt;=foglio!$H$4),(N6457*O6457),IF(AND(G6457="B",(O6457*N6457)&gt;foglio!$H$5),foglio!$H$4,IF(AND(G6457="C",(O6457*N6457)&lt;=foglio!$H$5),(N6457*O6457),IF(AND(G6457="C",(O6457*N6457)&gt;foglio!$H$5),foglio!$H$5)))))))</f>
        <v/>
      </c>
    </row>
    <row r="6458" customFormat="false" ht="10.2" hidden="false" customHeight="false" outlineLevel="0" collapsed="false">
      <c r="A6458" s="7" t="n">
        <v>6453</v>
      </c>
      <c r="B6458" s="8"/>
      <c r="C6458" s="8"/>
      <c r="D6458" s="8"/>
      <c r="E6458" s="9"/>
      <c r="F6458" s="9"/>
      <c r="G6458" s="10" t="str">
        <f aca="false">IF(F6458="Rischio alto","A",IF(F6458="Rischio medio","B",IF(F6458="Rischio basso","C","")))</f>
        <v/>
      </c>
      <c r="H6458" s="8"/>
      <c r="I6458" s="16"/>
      <c r="J6458" s="12"/>
      <c r="K6458" s="12"/>
      <c r="L6458" s="13" t="n">
        <f aca="false">K6458-J6458</f>
        <v>0</v>
      </c>
      <c r="M6458" s="8"/>
      <c r="N6458" s="13" t="n">
        <f aca="false">L6458-M6458</f>
        <v>0</v>
      </c>
      <c r="O6458" s="14" t="str">
        <f aca="false">IF(AND(G6458="A"),"91,5119",IF(AND(G6458="B"),"44,1784",IF(AND(G6458="C"),"12,6225",IF(AND(G6458=""),""))))</f>
        <v/>
      </c>
      <c r="P6458" s="15" t="str">
        <f aca="false">IF(OR(O6458=0,N6458=0,J6458=0,K6458=0,E6458="",D6458="",C6458="",B6458="",H6458="",I6458=""),"",IF(AND(G6458="A",(O6458*N6458)&lt;=foglio!$H$3),(N6458*O6458),IF(AND(G6458="A",(O6458*N6458)&gt;foglio!$H$3),foglio!$H$3,IF(AND(G6458="B",(O6458*N6458)&lt;=foglio!$H$4),(N6458*O6458),IF(AND(G6458="B",(O6458*N6458)&gt;foglio!$H$5),foglio!$H$4,IF(AND(G6458="C",(O6458*N6458)&lt;=foglio!$H$5),(N6458*O6458),IF(AND(G6458="C",(O6458*N6458)&gt;foglio!$H$5),foglio!$H$5)))))))</f>
        <v/>
      </c>
    </row>
    <row r="6459" customFormat="false" ht="10.2" hidden="false" customHeight="false" outlineLevel="0" collapsed="false">
      <c r="A6459" s="7" t="n">
        <v>6454</v>
      </c>
      <c r="B6459" s="8"/>
      <c r="C6459" s="8"/>
      <c r="D6459" s="8"/>
      <c r="E6459" s="9"/>
      <c r="F6459" s="9"/>
      <c r="G6459" s="10" t="str">
        <f aca="false">IF(F6459="Rischio alto","A",IF(F6459="Rischio medio","B",IF(F6459="Rischio basso","C","")))</f>
        <v/>
      </c>
      <c r="H6459" s="8"/>
      <c r="I6459" s="16"/>
      <c r="J6459" s="12"/>
      <c r="K6459" s="12"/>
      <c r="L6459" s="13" t="n">
        <f aca="false">K6459-J6459</f>
        <v>0</v>
      </c>
      <c r="M6459" s="8"/>
      <c r="N6459" s="13" t="n">
        <f aca="false">L6459-M6459</f>
        <v>0</v>
      </c>
      <c r="O6459" s="14" t="str">
        <f aca="false">IF(AND(G6459="A"),"91,5119",IF(AND(G6459="B"),"44,1784",IF(AND(G6459="C"),"12,6225",IF(AND(G6459=""),""))))</f>
        <v/>
      </c>
      <c r="P6459" s="15" t="str">
        <f aca="false">IF(OR(O6459=0,N6459=0,J6459=0,K6459=0,E6459="",D6459="",C6459="",B6459="",H6459="",I6459=""),"",IF(AND(G6459="A",(O6459*N6459)&lt;=foglio!$H$3),(N6459*O6459),IF(AND(G6459="A",(O6459*N6459)&gt;foglio!$H$3),foglio!$H$3,IF(AND(G6459="B",(O6459*N6459)&lt;=foglio!$H$4),(N6459*O6459),IF(AND(G6459="B",(O6459*N6459)&gt;foglio!$H$5),foglio!$H$4,IF(AND(G6459="C",(O6459*N6459)&lt;=foglio!$H$5),(N6459*O6459),IF(AND(G6459="C",(O6459*N6459)&gt;foglio!$H$5),foglio!$H$5)))))))</f>
        <v/>
      </c>
    </row>
    <row r="6460" customFormat="false" ht="10.2" hidden="false" customHeight="false" outlineLevel="0" collapsed="false">
      <c r="A6460" s="7" t="n">
        <v>6455</v>
      </c>
      <c r="B6460" s="8"/>
      <c r="C6460" s="8"/>
      <c r="D6460" s="8"/>
      <c r="E6460" s="9"/>
      <c r="F6460" s="9"/>
      <c r="G6460" s="10" t="str">
        <f aca="false">IF(F6460="Rischio alto","A",IF(F6460="Rischio medio","B",IF(F6460="Rischio basso","C","")))</f>
        <v/>
      </c>
      <c r="H6460" s="8"/>
      <c r="I6460" s="16"/>
      <c r="J6460" s="12"/>
      <c r="K6460" s="12"/>
      <c r="L6460" s="13" t="n">
        <f aca="false">K6460-J6460</f>
        <v>0</v>
      </c>
      <c r="M6460" s="8"/>
      <c r="N6460" s="13" t="n">
        <f aca="false">L6460-M6460</f>
        <v>0</v>
      </c>
      <c r="O6460" s="14" t="str">
        <f aca="false">IF(AND(G6460="A"),"91,5119",IF(AND(G6460="B"),"44,1784",IF(AND(G6460="C"),"12,6225",IF(AND(G6460=""),""))))</f>
        <v/>
      </c>
      <c r="P6460" s="15" t="str">
        <f aca="false">IF(OR(O6460=0,N6460=0,J6460=0,K6460=0,E6460="",D6460="",C6460="",B6460="",H6460="",I6460=""),"",IF(AND(G6460="A",(O6460*N6460)&lt;=foglio!$H$3),(N6460*O6460),IF(AND(G6460="A",(O6460*N6460)&gt;foglio!$H$3),foglio!$H$3,IF(AND(G6460="B",(O6460*N6460)&lt;=foglio!$H$4),(N6460*O6460),IF(AND(G6460="B",(O6460*N6460)&gt;foglio!$H$5),foglio!$H$4,IF(AND(G6460="C",(O6460*N6460)&lt;=foglio!$H$5),(N6460*O6460),IF(AND(G6460="C",(O6460*N6460)&gt;foglio!$H$5),foglio!$H$5)))))))</f>
        <v/>
      </c>
    </row>
    <row r="6461" customFormat="false" ht="10.2" hidden="false" customHeight="false" outlineLevel="0" collapsed="false">
      <c r="A6461" s="7" t="n">
        <v>6456</v>
      </c>
      <c r="B6461" s="8"/>
      <c r="C6461" s="8"/>
      <c r="D6461" s="8"/>
      <c r="E6461" s="9"/>
      <c r="F6461" s="9"/>
      <c r="G6461" s="10" t="str">
        <f aca="false">IF(F6461="Rischio alto","A",IF(F6461="Rischio medio","B",IF(F6461="Rischio basso","C","")))</f>
        <v/>
      </c>
      <c r="H6461" s="8"/>
      <c r="I6461" s="16"/>
      <c r="J6461" s="12"/>
      <c r="K6461" s="12"/>
      <c r="L6461" s="13" t="n">
        <f aca="false">K6461-J6461</f>
        <v>0</v>
      </c>
      <c r="M6461" s="8"/>
      <c r="N6461" s="13" t="n">
        <f aca="false">L6461-M6461</f>
        <v>0</v>
      </c>
      <c r="O6461" s="14" t="str">
        <f aca="false">IF(AND(G6461="A"),"91,5119",IF(AND(G6461="B"),"44,1784",IF(AND(G6461="C"),"12,6225",IF(AND(G6461=""),""))))</f>
        <v/>
      </c>
      <c r="P6461" s="15" t="str">
        <f aca="false">IF(OR(O6461=0,N6461=0,J6461=0,K6461=0,E6461="",D6461="",C6461="",B6461="",H6461="",I6461=""),"",IF(AND(G6461="A",(O6461*N6461)&lt;=foglio!$H$3),(N6461*O6461),IF(AND(G6461="A",(O6461*N6461)&gt;foglio!$H$3),foglio!$H$3,IF(AND(G6461="B",(O6461*N6461)&lt;=foglio!$H$4),(N6461*O6461),IF(AND(G6461="B",(O6461*N6461)&gt;foglio!$H$5),foglio!$H$4,IF(AND(G6461="C",(O6461*N6461)&lt;=foglio!$H$5),(N6461*O6461),IF(AND(G6461="C",(O6461*N6461)&gt;foglio!$H$5),foglio!$H$5)))))))</f>
        <v/>
      </c>
    </row>
    <row r="6462" customFormat="false" ht="10.2" hidden="false" customHeight="false" outlineLevel="0" collapsed="false">
      <c r="A6462" s="7" t="n">
        <v>6457</v>
      </c>
      <c r="B6462" s="8"/>
      <c r="C6462" s="8"/>
      <c r="D6462" s="8"/>
      <c r="E6462" s="9"/>
      <c r="F6462" s="9"/>
      <c r="G6462" s="10" t="str">
        <f aca="false">IF(F6462="Rischio alto","A",IF(F6462="Rischio medio","B",IF(F6462="Rischio basso","C","")))</f>
        <v/>
      </c>
      <c r="H6462" s="8"/>
      <c r="I6462" s="16"/>
      <c r="J6462" s="12"/>
      <c r="K6462" s="12"/>
      <c r="L6462" s="13" t="n">
        <f aca="false">K6462-J6462</f>
        <v>0</v>
      </c>
      <c r="M6462" s="8"/>
      <c r="N6462" s="13" t="n">
        <f aca="false">L6462-M6462</f>
        <v>0</v>
      </c>
      <c r="O6462" s="14" t="str">
        <f aca="false">IF(AND(G6462="A"),"91,5119",IF(AND(G6462="B"),"44,1784",IF(AND(G6462="C"),"12,6225",IF(AND(G6462=""),""))))</f>
        <v/>
      </c>
      <c r="P6462" s="15" t="str">
        <f aca="false">IF(OR(O6462=0,N6462=0,J6462=0,K6462=0,E6462="",D6462="",C6462="",B6462="",H6462="",I6462=""),"",IF(AND(G6462="A",(O6462*N6462)&lt;=foglio!$H$3),(N6462*O6462),IF(AND(G6462="A",(O6462*N6462)&gt;foglio!$H$3),foglio!$H$3,IF(AND(G6462="B",(O6462*N6462)&lt;=foglio!$H$4),(N6462*O6462),IF(AND(G6462="B",(O6462*N6462)&gt;foglio!$H$5),foglio!$H$4,IF(AND(G6462="C",(O6462*N6462)&lt;=foglio!$H$5),(N6462*O6462),IF(AND(G6462="C",(O6462*N6462)&gt;foglio!$H$5),foglio!$H$5)))))))</f>
        <v/>
      </c>
    </row>
    <row r="6463" customFormat="false" ht="10.2" hidden="false" customHeight="false" outlineLevel="0" collapsed="false">
      <c r="A6463" s="7" t="n">
        <v>6458</v>
      </c>
      <c r="B6463" s="8"/>
      <c r="C6463" s="8"/>
      <c r="D6463" s="8"/>
      <c r="E6463" s="9"/>
      <c r="F6463" s="9"/>
      <c r="G6463" s="10" t="str">
        <f aca="false">IF(F6463="Rischio alto","A",IF(F6463="Rischio medio","B",IF(F6463="Rischio basso","C","")))</f>
        <v/>
      </c>
      <c r="H6463" s="8"/>
      <c r="I6463" s="16"/>
      <c r="J6463" s="12"/>
      <c r="K6463" s="12"/>
      <c r="L6463" s="13" t="n">
        <f aca="false">K6463-J6463</f>
        <v>0</v>
      </c>
      <c r="M6463" s="8"/>
      <c r="N6463" s="13" t="n">
        <f aca="false">L6463-M6463</f>
        <v>0</v>
      </c>
      <c r="O6463" s="14" t="str">
        <f aca="false">IF(AND(G6463="A"),"91,5119",IF(AND(G6463="B"),"44,1784",IF(AND(G6463="C"),"12,6225",IF(AND(G6463=""),""))))</f>
        <v/>
      </c>
      <c r="P6463" s="15" t="str">
        <f aca="false">IF(OR(O6463=0,N6463=0,J6463=0,K6463=0,E6463="",D6463="",C6463="",B6463="",H6463="",I6463=""),"",IF(AND(G6463="A",(O6463*N6463)&lt;=foglio!$H$3),(N6463*O6463),IF(AND(G6463="A",(O6463*N6463)&gt;foglio!$H$3),foglio!$H$3,IF(AND(G6463="B",(O6463*N6463)&lt;=foglio!$H$4),(N6463*O6463),IF(AND(G6463="B",(O6463*N6463)&gt;foglio!$H$5),foglio!$H$4,IF(AND(G6463="C",(O6463*N6463)&lt;=foglio!$H$5),(N6463*O6463),IF(AND(G6463="C",(O6463*N6463)&gt;foglio!$H$5),foglio!$H$5)))))))</f>
        <v/>
      </c>
    </row>
    <row r="6464" customFormat="false" ht="10.2" hidden="false" customHeight="false" outlineLevel="0" collapsed="false">
      <c r="A6464" s="7" t="n">
        <v>6459</v>
      </c>
      <c r="B6464" s="8"/>
      <c r="C6464" s="8"/>
      <c r="D6464" s="8"/>
      <c r="E6464" s="9"/>
      <c r="F6464" s="9"/>
      <c r="G6464" s="10" t="str">
        <f aca="false">IF(F6464="Rischio alto","A",IF(F6464="Rischio medio","B",IF(F6464="Rischio basso","C","")))</f>
        <v/>
      </c>
      <c r="H6464" s="8"/>
      <c r="I6464" s="16"/>
      <c r="J6464" s="12"/>
      <c r="K6464" s="12"/>
      <c r="L6464" s="13" t="n">
        <f aca="false">K6464-J6464</f>
        <v>0</v>
      </c>
      <c r="M6464" s="8"/>
      <c r="N6464" s="13" t="n">
        <f aca="false">L6464-M6464</f>
        <v>0</v>
      </c>
      <c r="O6464" s="14" t="str">
        <f aca="false">IF(AND(G6464="A"),"91,5119",IF(AND(G6464="B"),"44,1784",IF(AND(G6464="C"),"12,6225",IF(AND(G6464=""),""))))</f>
        <v/>
      </c>
      <c r="P6464" s="15" t="str">
        <f aca="false">IF(OR(O6464=0,N6464=0,J6464=0,K6464=0,E6464="",D6464="",C6464="",B6464="",H6464="",I6464=""),"",IF(AND(G6464="A",(O6464*N6464)&lt;=foglio!$H$3),(N6464*O6464),IF(AND(G6464="A",(O6464*N6464)&gt;foglio!$H$3),foglio!$H$3,IF(AND(G6464="B",(O6464*N6464)&lt;=foglio!$H$4),(N6464*O6464),IF(AND(G6464="B",(O6464*N6464)&gt;foglio!$H$5),foglio!$H$4,IF(AND(G6464="C",(O6464*N6464)&lt;=foglio!$H$5),(N6464*O6464),IF(AND(G6464="C",(O6464*N6464)&gt;foglio!$H$5),foglio!$H$5)))))))</f>
        <v/>
      </c>
    </row>
    <row r="6465" customFormat="false" ht="10.2" hidden="false" customHeight="false" outlineLevel="0" collapsed="false">
      <c r="A6465" s="7" t="n">
        <v>6460</v>
      </c>
      <c r="B6465" s="8"/>
      <c r="C6465" s="8"/>
      <c r="D6465" s="8"/>
      <c r="E6465" s="9"/>
      <c r="F6465" s="9"/>
      <c r="G6465" s="10" t="str">
        <f aca="false">IF(F6465="Rischio alto","A",IF(F6465="Rischio medio","B",IF(F6465="Rischio basso","C","")))</f>
        <v/>
      </c>
      <c r="H6465" s="8"/>
      <c r="I6465" s="16"/>
      <c r="J6465" s="12"/>
      <c r="K6465" s="12"/>
      <c r="L6465" s="13" t="n">
        <f aca="false">K6465-J6465</f>
        <v>0</v>
      </c>
      <c r="M6465" s="8"/>
      <c r="N6465" s="13" t="n">
        <f aca="false">L6465-M6465</f>
        <v>0</v>
      </c>
      <c r="O6465" s="14" t="str">
        <f aca="false">IF(AND(G6465="A"),"91,5119",IF(AND(G6465="B"),"44,1784",IF(AND(G6465="C"),"12,6225",IF(AND(G6465=""),""))))</f>
        <v/>
      </c>
      <c r="P6465" s="15" t="str">
        <f aca="false">IF(OR(O6465=0,N6465=0,J6465=0,K6465=0,E6465="",D6465="",C6465="",B6465="",H6465="",I6465=""),"",IF(AND(G6465="A",(O6465*N6465)&lt;=foglio!$H$3),(N6465*O6465),IF(AND(G6465="A",(O6465*N6465)&gt;foglio!$H$3),foglio!$H$3,IF(AND(G6465="B",(O6465*N6465)&lt;=foglio!$H$4),(N6465*O6465),IF(AND(G6465="B",(O6465*N6465)&gt;foglio!$H$5),foglio!$H$4,IF(AND(G6465="C",(O6465*N6465)&lt;=foglio!$H$5),(N6465*O6465),IF(AND(G6465="C",(O6465*N6465)&gt;foglio!$H$5),foglio!$H$5)))))))</f>
        <v/>
      </c>
    </row>
    <row r="6466" customFormat="false" ht="10.2" hidden="false" customHeight="false" outlineLevel="0" collapsed="false">
      <c r="A6466" s="7" t="n">
        <v>6461</v>
      </c>
      <c r="B6466" s="8"/>
      <c r="C6466" s="8"/>
      <c r="D6466" s="8"/>
      <c r="E6466" s="9"/>
      <c r="F6466" s="9"/>
      <c r="G6466" s="10" t="str">
        <f aca="false">IF(F6466="Rischio alto","A",IF(F6466="Rischio medio","B",IF(F6466="Rischio basso","C","")))</f>
        <v/>
      </c>
      <c r="H6466" s="8"/>
      <c r="I6466" s="16"/>
      <c r="J6466" s="12"/>
      <c r="K6466" s="12"/>
      <c r="L6466" s="13" t="n">
        <f aca="false">K6466-J6466</f>
        <v>0</v>
      </c>
      <c r="M6466" s="8"/>
      <c r="N6466" s="13" t="n">
        <f aca="false">L6466-M6466</f>
        <v>0</v>
      </c>
      <c r="O6466" s="14" t="str">
        <f aca="false">IF(AND(G6466="A"),"91,5119",IF(AND(G6466="B"),"44,1784",IF(AND(G6466="C"),"12,6225",IF(AND(G6466=""),""))))</f>
        <v/>
      </c>
      <c r="P6466" s="15" t="str">
        <f aca="false">IF(OR(O6466=0,N6466=0,J6466=0,K6466=0,E6466="",D6466="",C6466="",B6466="",H6466="",I6466=""),"",IF(AND(G6466="A",(O6466*N6466)&lt;=foglio!$H$3),(N6466*O6466),IF(AND(G6466="A",(O6466*N6466)&gt;foglio!$H$3),foglio!$H$3,IF(AND(G6466="B",(O6466*N6466)&lt;=foglio!$H$4),(N6466*O6466),IF(AND(G6466="B",(O6466*N6466)&gt;foglio!$H$5),foglio!$H$4,IF(AND(G6466="C",(O6466*N6466)&lt;=foglio!$H$5),(N6466*O6466),IF(AND(G6466="C",(O6466*N6466)&gt;foglio!$H$5),foglio!$H$5)))))))</f>
        <v/>
      </c>
    </row>
    <row r="6467" customFormat="false" ht="10.2" hidden="false" customHeight="false" outlineLevel="0" collapsed="false">
      <c r="A6467" s="7" t="n">
        <v>6462</v>
      </c>
      <c r="B6467" s="8"/>
      <c r="C6467" s="8"/>
      <c r="D6467" s="8"/>
      <c r="E6467" s="9"/>
      <c r="F6467" s="9"/>
      <c r="G6467" s="10" t="str">
        <f aca="false">IF(F6467="Rischio alto","A",IF(F6467="Rischio medio","B",IF(F6467="Rischio basso","C","")))</f>
        <v/>
      </c>
      <c r="H6467" s="8"/>
      <c r="I6467" s="16"/>
      <c r="J6467" s="12"/>
      <c r="K6467" s="12"/>
      <c r="L6467" s="13" t="n">
        <f aca="false">K6467-J6467</f>
        <v>0</v>
      </c>
      <c r="M6467" s="8"/>
      <c r="N6467" s="13" t="n">
        <f aca="false">L6467-M6467</f>
        <v>0</v>
      </c>
      <c r="O6467" s="14" t="str">
        <f aca="false">IF(AND(G6467="A"),"91,5119",IF(AND(G6467="B"),"44,1784",IF(AND(G6467="C"),"12,6225",IF(AND(G6467=""),""))))</f>
        <v/>
      </c>
      <c r="P6467" s="15" t="str">
        <f aca="false">IF(OR(O6467=0,N6467=0,J6467=0,K6467=0,E6467="",D6467="",C6467="",B6467="",H6467="",I6467=""),"",IF(AND(G6467="A",(O6467*N6467)&lt;=foglio!$H$3),(N6467*O6467),IF(AND(G6467="A",(O6467*N6467)&gt;foglio!$H$3),foglio!$H$3,IF(AND(G6467="B",(O6467*N6467)&lt;=foglio!$H$4),(N6467*O6467),IF(AND(G6467="B",(O6467*N6467)&gt;foglio!$H$5),foglio!$H$4,IF(AND(G6467="C",(O6467*N6467)&lt;=foglio!$H$5),(N6467*O6467),IF(AND(G6467="C",(O6467*N6467)&gt;foglio!$H$5),foglio!$H$5)))))))</f>
        <v/>
      </c>
    </row>
    <row r="6468" customFormat="false" ht="10.2" hidden="false" customHeight="false" outlineLevel="0" collapsed="false">
      <c r="A6468" s="7" t="n">
        <v>6463</v>
      </c>
      <c r="B6468" s="8"/>
      <c r="C6468" s="8"/>
      <c r="D6468" s="8"/>
      <c r="E6468" s="9"/>
      <c r="F6468" s="9"/>
      <c r="G6468" s="10" t="str">
        <f aca="false">IF(F6468="Rischio alto","A",IF(F6468="Rischio medio","B",IF(F6468="Rischio basso","C","")))</f>
        <v/>
      </c>
      <c r="H6468" s="8"/>
      <c r="I6468" s="16"/>
      <c r="J6468" s="12"/>
      <c r="K6468" s="12"/>
      <c r="L6468" s="13" t="n">
        <f aca="false">K6468-J6468</f>
        <v>0</v>
      </c>
      <c r="M6468" s="8"/>
      <c r="N6468" s="13" t="n">
        <f aca="false">L6468-M6468</f>
        <v>0</v>
      </c>
      <c r="O6468" s="14" t="str">
        <f aca="false">IF(AND(G6468="A"),"91,5119",IF(AND(G6468="B"),"44,1784",IF(AND(G6468="C"),"12,6225",IF(AND(G6468=""),""))))</f>
        <v/>
      </c>
      <c r="P6468" s="15" t="str">
        <f aca="false">IF(OR(O6468=0,N6468=0,J6468=0,K6468=0,E6468="",D6468="",C6468="",B6468="",H6468="",I6468=""),"",IF(AND(G6468="A",(O6468*N6468)&lt;=foglio!$H$3),(N6468*O6468),IF(AND(G6468="A",(O6468*N6468)&gt;foglio!$H$3),foglio!$H$3,IF(AND(G6468="B",(O6468*N6468)&lt;=foglio!$H$4),(N6468*O6468),IF(AND(G6468="B",(O6468*N6468)&gt;foglio!$H$5),foglio!$H$4,IF(AND(G6468="C",(O6468*N6468)&lt;=foglio!$H$5),(N6468*O6468),IF(AND(G6468="C",(O6468*N6468)&gt;foglio!$H$5),foglio!$H$5)))))))</f>
        <v/>
      </c>
    </row>
    <row r="6469" customFormat="false" ht="10.2" hidden="false" customHeight="false" outlineLevel="0" collapsed="false">
      <c r="A6469" s="7" t="n">
        <v>6464</v>
      </c>
      <c r="B6469" s="8"/>
      <c r="C6469" s="8"/>
      <c r="D6469" s="8"/>
      <c r="E6469" s="9"/>
      <c r="F6469" s="9"/>
      <c r="G6469" s="10" t="str">
        <f aca="false">IF(F6469="Rischio alto","A",IF(F6469="Rischio medio","B",IF(F6469="Rischio basso","C","")))</f>
        <v/>
      </c>
      <c r="H6469" s="8"/>
      <c r="I6469" s="16"/>
      <c r="J6469" s="12"/>
      <c r="K6469" s="12"/>
      <c r="L6469" s="13" t="n">
        <f aca="false">K6469-J6469</f>
        <v>0</v>
      </c>
      <c r="M6469" s="8"/>
      <c r="N6469" s="13" t="n">
        <f aca="false">L6469-M6469</f>
        <v>0</v>
      </c>
      <c r="O6469" s="14" t="str">
        <f aca="false">IF(AND(G6469="A"),"91,5119",IF(AND(G6469="B"),"44,1784",IF(AND(G6469="C"),"12,6225",IF(AND(G6469=""),""))))</f>
        <v/>
      </c>
      <c r="P6469" s="15" t="str">
        <f aca="false">IF(OR(O6469=0,N6469=0,J6469=0,K6469=0,E6469="",D6469="",C6469="",B6469="",H6469="",I6469=""),"",IF(AND(G6469="A",(O6469*N6469)&lt;=foglio!$H$3),(N6469*O6469),IF(AND(G6469="A",(O6469*N6469)&gt;foglio!$H$3),foglio!$H$3,IF(AND(G6469="B",(O6469*N6469)&lt;=foglio!$H$4),(N6469*O6469),IF(AND(G6469="B",(O6469*N6469)&gt;foglio!$H$5),foglio!$H$4,IF(AND(G6469="C",(O6469*N6469)&lt;=foglio!$H$5),(N6469*O6469),IF(AND(G6469="C",(O6469*N6469)&gt;foglio!$H$5),foglio!$H$5)))))))</f>
        <v/>
      </c>
    </row>
    <row r="6470" customFormat="false" ht="10.2" hidden="false" customHeight="false" outlineLevel="0" collapsed="false">
      <c r="A6470" s="7" t="n">
        <v>6465</v>
      </c>
      <c r="B6470" s="8"/>
      <c r="C6470" s="8"/>
      <c r="D6470" s="8"/>
      <c r="E6470" s="9"/>
      <c r="F6470" s="9"/>
      <c r="G6470" s="10" t="str">
        <f aca="false">IF(F6470="Rischio alto","A",IF(F6470="Rischio medio","B",IF(F6470="Rischio basso","C","")))</f>
        <v/>
      </c>
      <c r="H6470" s="8"/>
      <c r="I6470" s="16"/>
      <c r="J6470" s="12"/>
      <c r="K6470" s="12"/>
      <c r="L6470" s="13" t="n">
        <f aca="false">K6470-J6470</f>
        <v>0</v>
      </c>
      <c r="M6470" s="8"/>
      <c r="N6470" s="13" t="n">
        <f aca="false">L6470-M6470</f>
        <v>0</v>
      </c>
      <c r="O6470" s="14" t="str">
        <f aca="false">IF(AND(G6470="A"),"91,5119",IF(AND(G6470="B"),"44,1784",IF(AND(G6470="C"),"12,6225",IF(AND(G6470=""),""))))</f>
        <v/>
      </c>
      <c r="P6470" s="15" t="str">
        <f aca="false">IF(OR(O6470=0,N6470=0,J6470=0,K6470=0,E6470="",D6470="",C6470="",B6470="",H6470="",I6470=""),"",IF(AND(G6470="A",(O6470*N6470)&lt;=foglio!$H$3),(N6470*O6470),IF(AND(G6470="A",(O6470*N6470)&gt;foglio!$H$3),foglio!$H$3,IF(AND(G6470="B",(O6470*N6470)&lt;=foglio!$H$4),(N6470*O6470),IF(AND(G6470="B",(O6470*N6470)&gt;foglio!$H$5),foglio!$H$4,IF(AND(G6470="C",(O6470*N6470)&lt;=foglio!$H$5),(N6470*O6470),IF(AND(G6470="C",(O6470*N6470)&gt;foglio!$H$5),foglio!$H$5)))))))</f>
        <v/>
      </c>
    </row>
    <row r="6471" customFormat="false" ht="10.2" hidden="false" customHeight="false" outlineLevel="0" collapsed="false">
      <c r="A6471" s="7" t="n">
        <v>6466</v>
      </c>
      <c r="B6471" s="8"/>
      <c r="C6471" s="8"/>
      <c r="D6471" s="8"/>
      <c r="E6471" s="9"/>
      <c r="F6471" s="9"/>
      <c r="G6471" s="10" t="str">
        <f aca="false">IF(F6471="Rischio alto","A",IF(F6471="Rischio medio","B",IF(F6471="Rischio basso","C","")))</f>
        <v/>
      </c>
      <c r="H6471" s="8"/>
      <c r="I6471" s="16"/>
      <c r="J6471" s="12"/>
      <c r="K6471" s="12"/>
      <c r="L6471" s="13" t="n">
        <f aca="false">K6471-J6471</f>
        <v>0</v>
      </c>
      <c r="M6471" s="8"/>
      <c r="N6471" s="13" t="n">
        <f aca="false">L6471-M6471</f>
        <v>0</v>
      </c>
      <c r="O6471" s="14" t="str">
        <f aca="false">IF(AND(G6471="A"),"91,5119",IF(AND(G6471="B"),"44,1784",IF(AND(G6471="C"),"12,6225",IF(AND(G6471=""),""))))</f>
        <v/>
      </c>
      <c r="P6471" s="15" t="str">
        <f aca="false">IF(OR(O6471=0,N6471=0,J6471=0,K6471=0,E6471="",D6471="",C6471="",B6471="",H6471="",I6471=""),"",IF(AND(G6471="A",(O6471*N6471)&lt;=foglio!$H$3),(N6471*O6471),IF(AND(G6471="A",(O6471*N6471)&gt;foglio!$H$3),foglio!$H$3,IF(AND(G6471="B",(O6471*N6471)&lt;=foglio!$H$4),(N6471*O6471),IF(AND(G6471="B",(O6471*N6471)&gt;foglio!$H$5),foglio!$H$4,IF(AND(G6471="C",(O6471*N6471)&lt;=foglio!$H$5),(N6471*O6471),IF(AND(G6471="C",(O6471*N6471)&gt;foglio!$H$5),foglio!$H$5)))))))</f>
        <v/>
      </c>
    </row>
    <row r="6472" customFormat="false" ht="10.2" hidden="false" customHeight="false" outlineLevel="0" collapsed="false">
      <c r="A6472" s="7" t="n">
        <v>6467</v>
      </c>
      <c r="B6472" s="8"/>
      <c r="C6472" s="8"/>
      <c r="D6472" s="8"/>
      <c r="E6472" s="9"/>
      <c r="F6472" s="9"/>
      <c r="G6472" s="10" t="str">
        <f aca="false">IF(F6472="Rischio alto","A",IF(F6472="Rischio medio","B",IF(F6472="Rischio basso","C","")))</f>
        <v/>
      </c>
      <c r="H6472" s="8"/>
      <c r="I6472" s="16"/>
      <c r="J6472" s="12"/>
      <c r="K6472" s="12"/>
      <c r="L6472" s="13" t="n">
        <f aca="false">K6472-J6472</f>
        <v>0</v>
      </c>
      <c r="M6472" s="8"/>
      <c r="N6472" s="13" t="n">
        <f aca="false">L6472-M6472</f>
        <v>0</v>
      </c>
      <c r="O6472" s="14" t="str">
        <f aca="false">IF(AND(G6472="A"),"91,5119",IF(AND(G6472="B"),"44,1784",IF(AND(G6472="C"),"12,6225",IF(AND(G6472=""),""))))</f>
        <v/>
      </c>
      <c r="P6472" s="15" t="str">
        <f aca="false">IF(OR(O6472=0,N6472=0,J6472=0,K6472=0,E6472="",D6472="",C6472="",B6472="",H6472="",I6472=""),"",IF(AND(G6472="A",(O6472*N6472)&lt;=foglio!$H$3),(N6472*O6472),IF(AND(G6472="A",(O6472*N6472)&gt;foglio!$H$3),foglio!$H$3,IF(AND(G6472="B",(O6472*N6472)&lt;=foglio!$H$4),(N6472*O6472),IF(AND(G6472="B",(O6472*N6472)&gt;foglio!$H$5),foglio!$H$4,IF(AND(G6472="C",(O6472*N6472)&lt;=foglio!$H$5),(N6472*O6472),IF(AND(G6472="C",(O6472*N6472)&gt;foglio!$H$5),foglio!$H$5)))))))</f>
        <v/>
      </c>
    </row>
    <row r="6473" customFormat="false" ht="10.2" hidden="false" customHeight="false" outlineLevel="0" collapsed="false">
      <c r="A6473" s="7" t="n">
        <v>6468</v>
      </c>
      <c r="B6473" s="8"/>
      <c r="C6473" s="8"/>
      <c r="D6473" s="8"/>
      <c r="E6473" s="9"/>
      <c r="F6473" s="9"/>
      <c r="G6473" s="10" t="str">
        <f aca="false">IF(F6473="Rischio alto","A",IF(F6473="Rischio medio","B",IF(F6473="Rischio basso","C","")))</f>
        <v/>
      </c>
      <c r="H6473" s="8"/>
      <c r="I6473" s="16"/>
      <c r="J6473" s="12"/>
      <c r="K6473" s="12"/>
      <c r="L6473" s="13" t="n">
        <f aca="false">K6473-J6473</f>
        <v>0</v>
      </c>
      <c r="M6473" s="8"/>
      <c r="N6473" s="13" t="n">
        <f aca="false">L6473-M6473</f>
        <v>0</v>
      </c>
      <c r="O6473" s="14" t="str">
        <f aca="false">IF(AND(G6473="A"),"91,5119",IF(AND(G6473="B"),"44,1784",IF(AND(G6473="C"),"12,6225",IF(AND(G6473=""),""))))</f>
        <v/>
      </c>
      <c r="P6473" s="15" t="str">
        <f aca="false">IF(OR(O6473=0,N6473=0,J6473=0,K6473=0,E6473="",D6473="",C6473="",B6473="",H6473="",I6473=""),"",IF(AND(G6473="A",(O6473*N6473)&lt;=foglio!$H$3),(N6473*O6473),IF(AND(G6473="A",(O6473*N6473)&gt;foglio!$H$3),foglio!$H$3,IF(AND(G6473="B",(O6473*N6473)&lt;=foglio!$H$4),(N6473*O6473),IF(AND(G6473="B",(O6473*N6473)&gt;foglio!$H$5),foglio!$H$4,IF(AND(G6473="C",(O6473*N6473)&lt;=foglio!$H$5),(N6473*O6473),IF(AND(G6473="C",(O6473*N6473)&gt;foglio!$H$5),foglio!$H$5)))))))</f>
        <v/>
      </c>
    </row>
    <row r="6474" customFormat="false" ht="10.2" hidden="false" customHeight="false" outlineLevel="0" collapsed="false">
      <c r="A6474" s="7" t="n">
        <v>6469</v>
      </c>
      <c r="B6474" s="8"/>
      <c r="C6474" s="8"/>
      <c r="D6474" s="8"/>
      <c r="E6474" s="9"/>
      <c r="F6474" s="9"/>
      <c r="G6474" s="10" t="str">
        <f aca="false">IF(F6474="Rischio alto","A",IF(F6474="Rischio medio","B",IF(F6474="Rischio basso","C","")))</f>
        <v/>
      </c>
      <c r="H6474" s="8"/>
      <c r="I6474" s="16"/>
      <c r="J6474" s="12"/>
      <c r="K6474" s="12"/>
      <c r="L6474" s="13" t="n">
        <f aca="false">K6474-J6474</f>
        <v>0</v>
      </c>
      <c r="M6474" s="8"/>
      <c r="N6474" s="13" t="n">
        <f aca="false">L6474-M6474</f>
        <v>0</v>
      </c>
      <c r="O6474" s="14" t="str">
        <f aca="false">IF(AND(G6474="A"),"91,5119",IF(AND(G6474="B"),"44,1784",IF(AND(G6474="C"),"12,6225",IF(AND(G6474=""),""))))</f>
        <v/>
      </c>
      <c r="P6474" s="15" t="str">
        <f aca="false">IF(OR(O6474=0,N6474=0,J6474=0,K6474=0,E6474="",D6474="",C6474="",B6474="",H6474="",I6474=""),"",IF(AND(G6474="A",(O6474*N6474)&lt;=foglio!$H$3),(N6474*O6474),IF(AND(G6474="A",(O6474*N6474)&gt;foglio!$H$3),foglio!$H$3,IF(AND(G6474="B",(O6474*N6474)&lt;=foglio!$H$4),(N6474*O6474),IF(AND(G6474="B",(O6474*N6474)&gt;foglio!$H$5),foglio!$H$4,IF(AND(G6474="C",(O6474*N6474)&lt;=foglio!$H$5),(N6474*O6474),IF(AND(G6474="C",(O6474*N6474)&gt;foglio!$H$5),foglio!$H$5)))))))</f>
        <v/>
      </c>
    </row>
    <row r="6475" customFormat="false" ht="10.2" hidden="false" customHeight="false" outlineLevel="0" collapsed="false">
      <c r="A6475" s="7" t="n">
        <v>6470</v>
      </c>
      <c r="B6475" s="8"/>
      <c r="C6475" s="8"/>
      <c r="D6475" s="8"/>
      <c r="E6475" s="9"/>
      <c r="F6475" s="9"/>
      <c r="G6475" s="10" t="str">
        <f aca="false">IF(F6475="Rischio alto","A",IF(F6475="Rischio medio","B",IF(F6475="Rischio basso","C","")))</f>
        <v/>
      </c>
      <c r="H6475" s="8"/>
      <c r="I6475" s="16"/>
      <c r="J6475" s="12"/>
      <c r="K6475" s="12"/>
      <c r="L6475" s="13" t="n">
        <f aca="false">K6475-J6475</f>
        <v>0</v>
      </c>
      <c r="M6475" s="8"/>
      <c r="N6475" s="13" t="n">
        <f aca="false">L6475-M6475</f>
        <v>0</v>
      </c>
      <c r="O6475" s="14" t="str">
        <f aca="false">IF(AND(G6475="A"),"91,5119",IF(AND(G6475="B"),"44,1784",IF(AND(G6475="C"),"12,6225",IF(AND(G6475=""),""))))</f>
        <v/>
      </c>
      <c r="P6475" s="15" t="str">
        <f aca="false">IF(OR(O6475=0,N6475=0,J6475=0,K6475=0,E6475="",D6475="",C6475="",B6475="",H6475="",I6475=""),"",IF(AND(G6475="A",(O6475*N6475)&lt;=foglio!$H$3),(N6475*O6475),IF(AND(G6475="A",(O6475*N6475)&gt;foglio!$H$3),foglio!$H$3,IF(AND(G6475="B",(O6475*N6475)&lt;=foglio!$H$4),(N6475*O6475),IF(AND(G6475="B",(O6475*N6475)&gt;foglio!$H$5),foglio!$H$4,IF(AND(G6475="C",(O6475*N6475)&lt;=foglio!$H$5),(N6475*O6475),IF(AND(G6475="C",(O6475*N6475)&gt;foglio!$H$5),foglio!$H$5)))))))</f>
        <v/>
      </c>
    </row>
    <row r="6476" customFormat="false" ht="10.2" hidden="false" customHeight="false" outlineLevel="0" collapsed="false">
      <c r="A6476" s="7" t="n">
        <v>6471</v>
      </c>
      <c r="B6476" s="8"/>
      <c r="C6476" s="8"/>
      <c r="D6476" s="8"/>
      <c r="E6476" s="9"/>
      <c r="F6476" s="9"/>
      <c r="G6476" s="10" t="str">
        <f aca="false">IF(F6476="Rischio alto","A",IF(F6476="Rischio medio","B",IF(F6476="Rischio basso","C","")))</f>
        <v/>
      </c>
      <c r="H6476" s="8"/>
      <c r="I6476" s="16"/>
      <c r="J6476" s="12"/>
      <c r="K6476" s="12"/>
      <c r="L6476" s="13" t="n">
        <f aca="false">K6476-J6476</f>
        <v>0</v>
      </c>
      <c r="M6476" s="8"/>
      <c r="N6476" s="13" t="n">
        <f aca="false">L6476-M6476</f>
        <v>0</v>
      </c>
      <c r="O6476" s="14" t="str">
        <f aca="false">IF(AND(G6476="A"),"91,5119",IF(AND(G6476="B"),"44,1784",IF(AND(G6476="C"),"12,6225",IF(AND(G6476=""),""))))</f>
        <v/>
      </c>
      <c r="P6476" s="15" t="str">
        <f aca="false">IF(OR(O6476=0,N6476=0,J6476=0,K6476=0,E6476="",D6476="",C6476="",B6476="",H6476="",I6476=""),"",IF(AND(G6476="A",(O6476*N6476)&lt;=foglio!$H$3),(N6476*O6476),IF(AND(G6476="A",(O6476*N6476)&gt;foglio!$H$3),foglio!$H$3,IF(AND(G6476="B",(O6476*N6476)&lt;=foglio!$H$4),(N6476*O6476),IF(AND(G6476="B",(O6476*N6476)&gt;foglio!$H$5),foglio!$H$4,IF(AND(G6476="C",(O6476*N6476)&lt;=foglio!$H$5),(N6476*O6476),IF(AND(G6476="C",(O6476*N6476)&gt;foglio!$H$5),foglio!$H$5)))))))</f>
        <v/>
      </c>
    </row>
    <row r="6477" customFormat="false" ht="10.2" hidden="false" customHeight="false" outlineLevel="0" collapsed="false">
      <c r="A6477" s="7" t="n">
        <v>6472</v>
      </c>
      <c r="B6477" s="8"/>
      <c r="C6477" s="8"/>
      <c r="D6477" s="8"/>
      <c r="E6477" s="9"/>
      <c r="F6477" s="9"/>
      <c r="G6477" s="10" t="str">
        <f aca="false">IF(F6477="Rischio alto","A",IF(F6477="Rischio medio","B",IF(F6477="Rischio basso","C","")))</f>
        <v/>
      </c>
      <c r="H6477" s="8"/>
      <c r="I6477" s="16"/>
      <c r="J6477" s="12"/>
      <c r="K6477" s="12"/>
      <c r="L6477" s="13" t="n">
        <f aca="false">K6477-J6477</f>
        <v>0</v>
      </c>
      <c r="M6477" s="8"/>
      <c r="N6477" s="13" t="n">
        <f aca="false">L6477-M6477</f>
        <v>0</v>
      </c>
      <c r="O6477" s="14" t="str">
        <f aca="false">IF(AND(G6477="A"),"91,5119",IF(AND(G6477="B"),"44,1784",IF(AND(G6477="C"),"12,6225",IF(AND(G6477=""),""))))</f>
        <v/>
      </c>
      <c r="P6477" s="15" t="str">
        <f aca="false">IF(OR(O6477=0,N6477=0,J6477=0,K6477=0,E6477="",D6477="",C6477="",B6477="",H6477="",I6477=""),"",IF(AND(G6477="A",(O6477*N6477)&lt;=foglio!$H$3),(N6477*O6477),IF(AND(G6477="A",(O6477*N6477)&gt;foglio!$H$3),foglio!$H$3,IF(AND(G6477="B",(O6477*N6477)&lt;=foglio!$H$4),(N6477*O6477),IF(AND(G6477="B",(O6477*N6477)&gt;foglio!$H$5),foglio!$H$4,IF(AND(G6477="C",(O6477*N6477)&lt;=foglio!$H$5),(N6477*O6477),IF(AND(G6477="C",(O6477*N6477)&gt;foglio!$H$5),foglio!$H$5)))))))</f>
        <v/>
      </c>
    </row>
    <row r="6478" customFormat="false" ht="10.2" hidden="false" customHeight="false" outlineLevel="0" collapsed="false">
      <c r="A6478" s="7" t="n">
        <v>6473</v>
      </c>
      <c r="B6478" s="8"/>
      <c r="C6478" s="8"/>
      <c r="D6478" s="8"/>
      <c r="E6478" s="9"/>
      <c r="F6478" s="9"/>
      <c r="G6478" s="10" t="str">
        <f aca="false">IF(F6478="Rischio alto","A",IF(F6478="Rischio medio","B",IF(F6478="Rischio basso","C","")))</f>
        <v/>
      </c>
      <c r="H6478" s="8"/>
      <c r="I6478" s="16"/>
      <c r="J6478" s="12"/>
      <c r="K6478" s="12"/>
      <c r="L6478" s="13" t="n">
        <f aca="false">K6478-J6478</f>
        <v>0</v>
      </c>
      <c r="M6478" s="8"/>
      <c r="N6478" s="13" t="n">
        <f aca="false">L6478-M6478</f>
        <v>0</v>
      </c>
      <c r="O6478" s="14" t="str">
        <f aca="false">IF(AND(G6478="A"),"91,5119",IF(AND(G6478="B"),"44,1784",IF(AND(G6478="C"),"12,6225",IF(AND(G6478=""),""))))</f>
        <v/>
      </c>
      <c r="P6478" s="15" t="str">
        <f aca="false">IF(OR(O6478=0,N6478=0,J6478=0,K6478=0,E6478="",D6478="",C6478="",B6478="",H6478="",I6478=""),"",IF(AND(G6478="A",(O6478*N6478)&lt;=foglio!$H$3),(N6478*O6478),IF(AND(G6478="A",(O6478*N6478)&gt;foglio!$H$3),foglio!$H$3,IF(AND(G6478="B",(O6478*N6478)&lt;=foglio!$H$4),(N6478*O6478),IF(AND(G6478="B",(O6478*N6478)&gt;foglio!$H$5),foglio!$H$4,IF(AND(G6478="C",(O6478*N6478)&lt;=foglio!$H$5),(N6478*O6478),IF(AND(G6478="C",(O6478*N6478)&gt;foglio!$H$5),foglio!$H$5)))))))</f>
        <v/>
      </c>
    </row>
    <row r="6479" customFormat="false" ht="10.2" hidden="false" customHeight="false" outlineLevel="0" collapsed="false">
      <c r="A6479" s="7" t="n">
        <v>6474</v>
      </c>
      <c r="B6479" s="8"/>
      <c r="C6479" s="8"/>
      <c r="D6479" s="8"/>
      <c r="E6479" s="9"/>
      <c r="F6479" s="9"/>
      <c r="G6479" s="10" t="str">
        <f aca="false">IF(F6479="Rischio alto","A",IF(F6479="Rischio medio","B",IF(F6479="Rischio basso","C","")))</f>
        <v/>
      </c>
      <c r="H6479" s="8"/>
      <c r="I6479" s="16"/>
      <c r="J6479" s="12"/>
      <c r="K6479" s="12"/>
      <c r="L6479" s="13" t="n">
        <f aca="false">K6479-J6479</f>
        <v>0</v>
      </c>
      <c r="M6479" s="8"/>
      <c r="N6479" s="13" t="n">
        <f aca="false">L6479-M6479</f>
        <v>0</v>
      </c>
      <c r="O6479" s="14" t="str">
        <f aca="false">IF(AND(G6479="A"),"91,5119",IF(AND(G6479="B"),"44,1784",IF(AND(G6479="C"),"12,6225",IF(AND(G6479=""),""))))</f>
        <v/>
      </c>
      <c r="P6479" s="15" t="str">
        <f aca="false">IF(OR(O6479=0,N6479=0,J6479=0,K6479=0,E6479="",D6479="",C6479="",B6479="",H6479="",I6479=""),"",IF(AND(G6479="A",(O6479*N6479)&lt;=foglio!$H$3),(N6479*O6479),IF(AND(G6479="A",(O6479*N6479)&gt;foglio!$H$3),foglio!$H$3,IF(AND(G6479="B",(O6479*N6479)&lt;=foglio!$H$4),(N6479*O6479),IF(AND(G6479="B",(O6479*N6479)&gt;foglio!$H$5),foglio!$H$4,IF(AND(G6479="C",(O6479*N6479)&lt;=foglio!$H$5),(N6479*O6479),IF(AND(G6479="C",(O6479*N6479)&gt;foglio!$H$5),foglio!$H$5)))))))</f>
        <v/>
      </c>
    </row>
    <row r="6480" customFormat="false" ht="10.2" hidden="false" customHeight="false" outlineLevel="0" collapsed="false">
      <c r="A6480" s="7" t="n">
        <v>6475</v>
      </c>
      <c r="B6480" s="8"/>
      <c r="C6480" s="8"/>
      <c r="D6480" s="8"/>
      <c r="E6480" s="9"/>
      <c r="F6480" s="9"/>
      <c r="G6480" s="10" t="str">
        <f aca="false">IF(F6480="Rischio alto","A",IF(F6480="Rischio medio","B",IF(F6480="Rischio basso","C","")))</f>
        <v/>
      </c>
      <c r="H6480" s="8"/>
      <c r="I6480" s="16"/>
      <c r="J6480" s="12"/>
      <c r="K6480" s="12"/>
      <c r="L6480" s="13" t="n">
        <f aca="false">K6480-J6480</f>
        <v>0</v>
      </c>
      <c r="M6480" s="8"/>
      <c r="N6480" s="13" t="n">
        <f aca="false">L6480-M6480</f>
        <v>0</v>
      </c>
      <c r="O6480" s="14" t="str">
        <f aca="false">IF(AND(G6480="A"),"91,5119",IF(AND(G6480="B"),"44,1784",IF(AND(G6480="C"),"12,6225",IF(AND(G6480=""),""))))</f>
        <v/>
      </c>
      <c r="P6480" s="15" t="str">
        <f aca="false">IF(OR(O6480=0,N6480=0,J6480=0,K6480=0,E6480="",D6480="",C6480="",B6480="",H6480="",I6480=""),"",IF(AND(G6480="A",(O6480*N6480)&lt;=foglio!$H$3),(N6480*O6480),IF(AND(G6480="A",(O6480*N6480)&gt;foglio!$H$3),foglio!$H$3,IF(AND(G6480="B",(O6480*N6480)&lt;=foglio!$H$4),(N6480*O6480),IF(AND(G6480="B",(O6480*N6480)&gt;foglio!$H$5),foglio!$H$4,IF(AND(G6480="C",(O6480*N6480)&lt;=foglio!$H$5),(N6480*O6480),IF(AND(G6480="C",(O6480*N6480)&gt;foglio!$H$5),foglio!$H$5)))))))</f>
        <v/>
      </c>
    </row>
    <row r="6481" customFormat="false" ht="10.2" hidden="false" customHeight="false" outlineLevel="0" collapsed="false">
      <c r="A6481" s="7" t="n">
        <v>6476</v>
      </c>
      <c r="B6481" s="8"/>
      <c r="C6481" s="8"/>
      <c r="D6481" s="8"/>
      <c r="E6481" s="9"/>
      <c r="F6481" s="9"/>
      <c r="G6481" s="10" t="str">
        <f aca="false">IF(F6481="Rischio alto","A",IF(F6481="Rischio medio","B",IF(F6481="Rischio basso","C","")))</f>
        <v/>
      </c>
      <c r="H6481" s="8"/>
      <c r="I6481" s="16"/>
      <c r="J6481" s="12"/>
      <c r="K6481" s="12"/>
      <c r="L6481" s="13" t="n">
        <f aca="false">K6481-J6481</f>
        <v>0</v>
      </c>
      <c r="M6481" s="8"/>
      <c r="N6481" s="13" t="n">
        <f aca="false">L6481-M6481</f>
        <v>0</v>
      </c>
      <c r="O6481" s="14" t="str">
        <f aca="false">IF(AND(G6481="A"),"91,5119",IF(AND(G6481="B"),"44,1784",IF(AND(G6481="C"),"12,6225",IF(AND(G6481=""),""))))</f>
        <v/>
      </c>
      <c r="P6481" s="15" t="str">
        <f aca="false">IF(OR(O6481=0,N6481=0,J6481=0,K6481=0,E6481="",D6481="",C6481="",B6481="",H6481="",I6481=""),"",IF(AND(G6481="A",(O6481*N6481)&lt;=foglio!$H$3),(N6481*O6481),IF(AND(G6481="A",(O6481*N6481)&gt;foglio!$H$3),foglio!$H$3,IF(AND(G6481="B",(O6481*N6481)&lt;=foglio!$H$4),(N6481*O6481),IF(AND(G6481="B",(O6481*N6481)&gt;foglio!$H$5),foglio!$H$4,IF(AND(G6481="C",(O6481*N6481)&lt;=foglio!$H$5),(N6481*O6481),IF(AND(G6481="C",(O6481*N6481)&gt;foglio!$H$5),foglio!$H$5)))))))</f>
        <v/>
      </c>
    </row>
    <row r="6482" customFormat="false" ht="10.2" hidden="false" customHeight="false" outlineLevel="0" collapsed="false">
      <c r="A6482" s="7" t="n">
        <v>6477</v>
      </c>
      <c r="B6482" s="8"/>
      <c r="C6482" s="8"/>
      <c r="D6482" s="8"/>
      <c r="E6482" s="9"/>
      <c r="F6482" s="9"/>
      <c r="G6482" s="10" t="str">
        <f aca="false">IF(F6482="Rischio alto","A",IF(F6482="Rischio medio","B",IF(F6482="Rischio basso","C","")))</f>
        <v/>
      </c>
      <c r="H6482" s="8"/>
      <c r="I6482" s="16"/>
      <c r="J6482" s="12"/>
      <c r="K6482" s="12"/>
      <c r="L6482" s="13" t="n">
        <f aca="false">K6482-J6482</f>
        <v>0</v>
      </c>
      <c r="M6482" s="8"/>
      <c r="N6482" s="13" t="n">
        <f aca="false">L6482-M6482</f>
        <v>0</v>
      </c>
      <c r="O6482" s="14" t="str">
        <f aca="false">IF(AND(G6482="A"),"91,5119",IF(AND(G6482="B"),"44,1784",IF(AND(G6482="C"),"12,6225",IF(AND(G6482=""),""))))</f>
        <v/>
      </c>
      <c r="P6482" s="15" t="str">
        <f aca="false">IF(OR(O6482=0,N6482=0,J6482=0,K6482=0,E6482="",D6482="",C6482="",B6482="",H6482="",I6482=""),"",IF(AND(G6482="A",(O6482*N6482)&lt;=foglio!$H$3),(N6482*O6482),IF(AND(G6482="A",(O6482*N6482)&gt;foglio!$H$3),foglio!$H$3,IF(AND(G6482="B",(O6482*N6482)&lt;=foglio!$H$4),(N6482*O6482),IF(AND(G6482="B",(O6482*N6482)&gt;foglio!$H$5),foglio!$H$4,IF(AND(G6482="C",(O6482*N6482)&lt;=foglio!$H$5),(N6482*O6482),IF(AND(G6482="C",(O6482*N6482)&gt;foglio!$H$5),foglio!$H$5)))))))</f>
        <v/>
      </c>
    </row>
    <row r="6483" customFormat="false" ht="10.2" hidden="false" customHeight="false" outlineLevel="0" collapsed="false">
      <c r="A6483" s="7" t="n">
        <v>6478</v>
      </c>
      <c r="B6483" s="8"/>
      <c r="C6483" s="8"/>
      <c r="D6483" s="8"/>
      <c r="E6483" s="9"/>
      <c r="F6483" s="9"/>
      <c r="G6483" s="10" t="str">
        <f aca="false">IF(F6483="Rischio alto","A",IF(F6483="Rischio medio","B",IF(F6483="Rischio basso","C","")))</f>
        <v/>
      </c>
      <c r="H6483" s="8"/>
      <c r="I6483" s="16"/>
      <c r="J6483" s="12"/>
      <c r="K6483" s="12"/>
      <c r="L6483" s="13" t="n">
        <f aca="false">K6483-J6483</f>
        <v>0</v>
      </c>
      <c r="M6483" s="8"/>
      <c r="N6483" s="13" t="n">
        <f aca="false">L6483-M6483</f>
        <v>0</v>
      </c>
      <c r="O6483" s="14" t="str">
        <f aca="false">IF(AND(G6483="A"),"91,5119",IF(AND(G6483="B"),"44,1784",IF(AND(G6483="C"),"12,6225",IF(AND(G6483=""),""))))</f>
        <v/>
      </c>
      <c r="P6483" s="15" t="str">
        <f aca="false">IF(OR(O6483=0,N6483=0,J6483=0,K6483=0,E6483="",D6483="",C6483="",B6483="",H6483="",I6483=""),"",IF(AND(G6483="A",(O6483*N6483)&lt;=foglio!$H$3),(N6483*O6483),IF(AND(G6483="A",(O6483*N6483)&gt;foglio!$H$3),foglio!$H$3,IF(AND(G6483="B",(O6483*N6483)&lt;=foglio!$H$4),(N6483*O6483),IF(AND(G6483="B",(O6483*N6483)&gt;foglio!$H$5),foglio!$H$4,IF(AND(G6483="C",(O6483*N6483)&lt;=foglio!$H$5),(N6483*O6483),IF(AND(G6483="C",(O6483*N6483)&gt;foglio!$H$5),foglio!$H$5)))))))</f>
        <v/>
      </c>
    </row>
    <row r="6484" customFormat="false" ht="10.2" hidden="false" customHeight="false" outlineLevel="0" collapsed="false">
      <c r="A6484" s="7" t="n">
        <v>6479</v>
      </c>
      <c r="B6484" s="8"/>
      <c r="C6484" s="8"/>
      <c r="D6484" s="8"/>
      <c r="E6484" s="9"/>
      <c r="F6484" s="9"/>
      <c r="G6484" s="10" t="str">
        <f aca="false">IF(F6484="Rischio alto","A",IF(F6484="Rischio medio","B",IF(F6484="Rischio basso","C","")))</f>
        <v/>
      </c>
      <c r="H6484" s="8"/>
      <c r="I6484" s="16"/>
      <c r="J6484" s="12"/>
      <c r="K6484" s="12"/>
      <c r="L6484" s="13" t="n">
        <f aca="false">K6484-J6484</f>
        <v>0</v>
      </c>
      <c r="M6484" s="8"/>
      <c r="N6484" s="13" t="n">
        <f aca="false">L6484-M6484</f>
        <v>0</v>
      </c>
      <c r="O6484" s="14" t="str">
        <f aca="false">IF(AND(G6484="A"),"91,5119",IF(AND(G6484="B"),"44,1784",IF(AND(G6484="C"),"12,6225",IF(AND(G6484=""),""))))</f>
        <v/>
      </c>
      <c r="P6484" s="15" t="str">
        <f aca="false">IF(OR(O6484=0,N6484=0,J6484=0,K6484=0,E6484="",D6484="",C6484="",B6484="",H6484="",I6484=""),"",IF(AND(G6484="A",(O6484*N6484)&lt;=foglio!$H$3),(N6484*O6484),IF(AND(G6484="A",(O6484*N6484)&gt;foglio!$H$3),foglio!$H$3,IF(AND(G6484="B",(O6484*N6484)&lt;=foglio!$H$4),(N6484*O6484),IF(AND(G6484="B",(O6484*N6484)&gt;foglio!$H$5),foglio!$H$4,IF(AND(G6484="C",(O6484*N6484)&lt;=foglio!$H$5),(N6484*O6484),IF(AND(G6484="C",(O6484*N6484)&gt;foglio!$H$5),foglio!$H$5)))))))</f>
        <v/>
      </c>
    </row>
    <row r="6485" customFormat="false" ht="10.2" hidden="false" customHeight="false" outlineLevel="0" collapsed="false">
      <c r="A6485" s="7" t="n">
        <v>6480</v>
      </c>
      <c r="B6485" s="8"/>
      <c r="C6485" s="8"/>
      <c r="D6485" s="8"/>
      <c r="E6485" s="9"/>
      <c r="F6485" s="9"/>
      <c r="G6485" s="10" t="str">
        <f aca="false">IF(F6485="Rischio alto","A",IF(F6485="Rischio medio","B",IF(F6485="Rischio basso","C","")))</f>
        <v/>
      </c>
      <c r="H6485" s="8"/>
      <c r="I6485" s="16"/>
      <c r="J6485" s="12"/>
      <c r="K6485" s="12"/>
      <c r="L6485" s="13" t="n">
        <f aca="false">K6485-J6485</f>
        <v>0</v>
      </c>
      <c r="M6485" s="8"/>
      <c r="N6485" s="13" t="n">
        <f aca="false">L6485-M6485</f>
        <v>0</v>
      </c>
      <c r="O6485" s="14" t="str">
        <f aca="false">IF(AND(G6485="A"),"91,5119",IF(AND(G6485="B"),"44,1784",IF(AND(G6485="C"),"12,6225",IF(AND(G6485=""),""))))</f>
        <v/>
      </c>
      <c r="P6485" s="15" t="str">
        <f aca="false">IF(OR(O6485=0,N6485=0,J6485=0,K6485=0,E6485="",D6485="",C6485="",B6485="",H6485="",I6485=""),"",IF(AND(G6485="A",(O6485*N6485)&lt;=foglio!$H$3),(N6485*O6485),IF(AND(G6485="A",(O6485*N6485)&gt;foglio!$H$3),foglio!$H$3,IF(AND(G6485="B",(O6485*N6485)&lt;=foglio!$H$4),(N6485*O6485),IF(AND(G6485="B",(O6485*N6485)&gt;foglio!$H$5),foglio!$H$4,IF(AND(G6485="C",(O6485*N6485)&lt;=foglio!$H$5),(N6485*O6485),IF(AND(G6485="C",(O6485*N6485)&gt;foglio!$H$5),foglio!$H$5)))))))</f>
        <v/>
      </c>
    </row>
    <row r="6486" customFormat="false" ht="10.2" hidden="false" customHeight="false" outlineLevel="0" collapsed="false">
      <c r="A6486" s="7" t="n">
        <v>6481</v>
      </c>
      <c r="B6486" s="8"/>
      <c r="C6486" s="8"/>
      <c r="D6486" s="8"/>
      <c r="E6486" s="9"/>
      <c r="F6486" s="9"/>
      <c r="G6486" s="10" t="str">
        <f aca="false">IF(F6486="Rischio alto","A",IF(F6486="Rischio medio","B",IF(F6486="Rischio basso","C","")))</f>
        <v/>
      </c>
      <c r="H6486" s="8"/>
      <c r="I6486" s="16"/>
      <c r="J6486" s="12"/>
      <c r="K6486" s="12"/>
      <c r="L6486" s="13" t="n">
        <f aca="false">K6486-J6486</f>
        <v>0</v>
      </c>
      <c r="M6486" s="8"/>
      <c r="N6486" s="13" t="n">
        <f aca="false">L6486-M6486</f>
        <v>0</v>
      </c>
      <c r="O6486" s="14" t="str">
        <f aca="false">IF(AND(G6486="A"),"91,5119",IF(AND(G6486="B"),"44,1784",IF(AND(G6486="C"),"12,6225",IF(AND(G6486=""),""))))</f>
        <v/>
      </c>
      <c r="P6486" s="15" t="str">
        <f aca="false">IF(OR(O6486=0,N6486=0,J6486=0,K6486=0,E6486="",D6486="",C6486="",B6486="",H6486="",I6486=""),"",IF(AND(G6486="A",(O6486*N6486)&lt;=foglio!$H$3),(N6486*O6486),IF(AND(G6486="A",(O6486*N6486)&gt;foglio!$H$3),foglio!$H$3,IF(AND(G6486="B",(O6486*N6486)&lt;=foglio!$H$4),(N6486*O6486),IF(AND(G6486="B",(O6486*N6486)&gt;foglio!$H$5),foglio!$H$4,IF(AND(G6486="C",(O6486*N6486)&lt;=foglio!$H$5),(N6486*O6486),IF(AND(G6486="C",(O6486*N6486)&gt;foglio!$H$5),foglio!$H$5)))))))</f>
        <v/>
      </c>
    </row>
    <row r="6487" customFormat="false" ht="10.2" hidden="false" customHeight="false" outlineLevel="0" collapsed="false">
      <c r="A6487" s="7" t="n">
        <v>6482</v>
      </c>
      <c r="B6487" s="8"/>
      <c r="C6487" s="8"/>
      <c r="D6487" s="8"/>
      <c r="E6487" s="9"/>
      <c r="F6487" s="9"/>
      <c r="G6487" s="10" t="str">
        <f aca="false">IF(F6487="Rischio alto","A",IF(F6487="Rischio medio","B",IF(F6487="Rischio basso","C","")))</f>
        <v/>
      </c>
      <c r="H6487" s="8"/>
      <c r="I6487" s="16"/>
      <c r="J6487" s="12"/>
      <c r="K6487" s="12"/>
      <c r="L6487" s="13" t="n">
        <f aca="false">K6487-J6487</f>
        <v>0</v>
      </c>
      <c r="M6487" s="8"/>
      <c r="N6487" s="13" t="n">
        <f aca="false">L6487-M6487</f>
        <v>0</v>
      </c>
      <c r="O6487" s="14" t="str">
        <f aca="false">IF(AND(G6487="A"),"91,5119",IF(AND(G6487="B"),"44,1784",IF(AND(G6487="C"),"12,6225",IF(AND(G6487=""),""))))</f>
        <v/>
      </c>
      <c r="P6487" s="15" t="str">
        <f aca="false">IF(OR(O6487=0,N6487=0,J6487=0,K6487=0,E6487="",D6487="",C6487="",B6487="",H6487="",I6487=""),"",IF(AND(G6487="A",(O6487*N6487)&lt;=foglio!$H$3),(N6487*O6487),IF(AND(G6487="A",(O6487*N6487)&gt;foglio!$H$3),foglio!$H$3,IF(AND(G6487="B",(O6487*N6487)&lt;=foglio!$H$4),(N6487*O6487),IF(AND(G6487="B",(O6487*N6487)&gt;foglio!$H$5),foglio!$H$4,IF(AND(G6487="C",(O6487*N6487)&lt;=foglio!$H$5),(N6487*O6487),IF(AND(G6487="C",(O6487*N6487)&gt;foglio!$H$5),foglio!$H$5)))))))</f>
        <v/>
      </c>
    </row>
    <row r="6488" customFormat="false" ht="10.2" hidden="false" customHeight="false" outlineLevel="0" collapsed="false">
      <c r="A6488" s="7" t="n">
        <v>6483</v>
      </c>
      <c r="B6488" s="8"/>
      <c r="C6488" s="8"/>
      <c r="D6488" s="8"/>
      <c r="E6488" s="9"/>
      <c r="F6488" s="9"/>
      <c r="G6488" s="10" t="str">
        <f aca="false">IF(F6488="Rischio alto","A",IF(F6488="Rischio medio","B",IF(F6488="Rischio basso","C","")))</f>
        <v/>
      </c>
      <c r="H6488" s="8"/>
      <c r="I6488" s="16"/>
      <c r="J6488" s="12"/>
      <c r="K6488" s="12"/>
      <c r="L6488" s="13" t="n">
        <f aca="false">K6488-J6488</f>
        <v>0</v>
      </c>
      <c r="M6488" s="8"/>
      <c r="N6488" s="13" t="n">
        <f aca="false">L6488-M6488</f>
        <v>0</v>
      </c>
      <c r="O6488" s="14" t="str">
        <f aca="false">IF(AND(G6488="A"),"91,5119",IF(AND(G6488="B"),"44,1784",IF(AND(G6488="C"),"12,6225",IF(AND(G6488=""),""))))</f>
        <v/>
      </c>
      <c r="P6488" s="15" t="str">
        <f aca="false">IF(OR(O6488=0,N6488=0,J6488=0,K6488=0,E6488="",D6488="",C6488="",B6488="",H6488="",I6488=""),"",IF(AND(G6488="A",(O6488*N6488)&lt;=foglio!$H$3),(N6488*O6488),IF(AND(G6488="A",(O6488*N6488)&gt;foglio!$H$3),foglio!$H$3,IF(AND(G6488="B",(O6488*N6488)&lt;=foglio!$H$4),(N6488*O6488),IF(AND(G6488="B",(O6488*N6488)&gt;foglio!$H$5),foglio!$H$4,IF(AND(G6488="C",(O6488*N6488)&lt;=foglio!$H$5),(N6488*O6488),IF(AND(G6488="C",(O6488*N6488)&gt;foglio!$H$5),foglio!$H$5)))))))</f>
        <v/>
      </c>
    </row>
    <row r="6489" customFormat="false" ht="10.2" hidden="false" customHeight="false" outlineLevel="0" collapsed="false">
      <c r="A6489" s="7" t="n">
        <v>6484</v>
      </c>
      <c r="B6489" s="8"/>
      <c r="C6489" s="8"/>
      <c r="D6489" s="8"/>
      <c r="E6489" s="9"/>
      <c r="F6489" s="9"/>
      <c r="G6489" s="10" t="str">
        <f aca="false">IF(F6489="Rischio alto","A",IF(F6489="Rischio medio","B",IF(F6489="Rischio basso","C","")))</f>
        <v/>
      </c>
      <c r="H6489" s="8"/>
      <c r="I6489" s="16"/>
      <c r="J6489" s="12"/>
      <c r="K6489" s="12"/>
      <c r="L6489" s="13" t="n">
        <f aca="false">K6489-J6489</f>
        <v>0</v>
      </c>
      <c r="M6489" s="8"/>
      <c r="N6489" s="13" t="n">
        <f aca="false">L6489-M6489</f>
        <v>0</v>
      </c>
      <c r="O6489" s="14" t="str">
        <f aca="false">IF(AND(G6489="A"),"91,5119",IF(AND(G6489="B"),"44,1784",IF(AND(G6489="C"),"12,6225",IF(AND(G6489=""),""))))</f>
        <v/>
      </c>
      <c r="P6489" s="15" t="str">
        <f aca="false">IF(OR(O6489=0,N6489=0,J6489=0,K6489=0,E6489="",D6489="",C6489="",B6489="",H6489="",I6489=""),"",IF(AND(G6489="A",(O6489*N6489)&lt;=foglio!$H$3),(N6489*O6489),IF(AND(G6489="A",(O6489*N6489)&gt;foglio!$H$3),foglio!$H$3,IF(AND(G6489="B",(O6489*N6489)&lt;=foglio!$H$4),(N6489*O6489),IF(AND(G6489="B",(O6489*N6489)&gt;foglio!$H$5),foglio!$H$4,IF(AND(G6489="C",(O6489*N6489)&lt;=foglio!$H$5),(N6489*O6489),IF(AND(G6489="C",(O6489*N6489)&gt;foglio!$H$5),foglio!$H$5)))))))</f>
        <v/>
      </c>
    </row>
    <row r="6490" customFormat="false" ht="10.2" hidden="false" customHeight="false" outlineLevel="0" collapsed="false">
      <c r="A6490" s="7" t="n">
        <v>6485</v>
      </c>
      <c r="B6490" s="8"/>
      <c r="C6490" s="8"/>
      <c r="D6490" s="8"/>
      <c r="E6490" s="9"/>
      <c r="F6490" s="9"/>
      <c r="G6490" s="10" t="str">
        <f aca="false">IF(F6490="Rischio alto","A",IF(F6490="Rischio medio","B",IF(F6490="Rischio basso","C","")))</f>
        <v/>
      </c>
      <c r="H6490" s="8"/>
      <c r="I6490" s="16"/>
      <c r="J6490" s="12"/>
      <c r="K6490" s="12"/>
      <c r="L6490" s="13" t="n">
        <f aca="false">K6490-J6490</f>
        <v>0</v>
      </c>
      <c r="M6490" s="8"/>
      <c r="N6490" s="13" t="n">
        <f aca="false">L6490-M6490</f>
        <v>0</v>
      </c>
      <c r="O6490" s="14" t="str">
        <f aca="false">IF(AND(G6490="A"),"91,5119",IF(AND(G6490="B"),"44,1784",IF(AND(G6490="C"),"12,6225",IF(AND(G6490=""),""))))</f>
        <v/>
      </c>
      <c r="P6490" s="15" t="str">
        <f aca="false">IF(OR(O6490=0,N6490=0,J6490=0,K6490=0,E6490="",D6490="",C6490="",B6490="",H6490="",I6490=""),"",IF(AND(G6490="A",(O6490*N6490)&lt;=foglio!$H$3),(N6490*O6490),IF(AND(G6490="A",(O6490*N6490)&gt;foglio!$H$3),foglio!$H$3,IF(AND(G6490="B",(O6490*N6490)&lt;=foglio!$H$4),(N6490*O6490),IF(AND(G6490="B",(O6490*N6490)&gt;foglio!$H$5),foglio!$H$4,IF(AND(G6490="C",(O6490*N6490)&lt;=foglio!$H$5),(N6490*O6490),IF(AND(G6490="C",(O6490*N6490)&gt;foglio!$H$5),foglio!$H$5)))))))</f>
        <v/>
      </c>
    </row>
    <row r="6491" customFormat="false" ht="10.2" hidden="false" customHeight="false" outlineLevel="0" collapsed="false">
      <c r="A6491" s="7" t="n">
        <v>6486</v>
      </c>
      <c r="B6491" s="8"/>
      <c r="C6491" s="8"/>
      <c r="D6491" s="8"/>
      <c r="E6491" s="9"/>
      <c r="F6491" s="9"/>
      <c r="G6491" s="10" t="str">
        <f aca="false">IF(F6491="Rischio alto","A",IF(F6491="Rischio medio","B",IF(F6491="Rischio basso","C","")))</f>
        <v/>
      </c>
      <c r="H6491" s="8"/>
      <c r="I6491" s="16"/>
      <c r="J6491" s="12"/>
      <c r="K6491" s="12"/>
      <c r="L6491" s="13" t="n">
        <f aca="false">K6491-J6491</f>
        <v>0</v>
      </c>
      <c r="M6491" s="8"/>
      <c r="N6491" s="13" t="n">
        <f aca="false">L6491-M6491</f>
        <v>0</v>
      </c>
      <c r="O6491" s="14" t="str">
        <f aca="false">IF(AND(G6491="A"),"91,5119",IF(AND(G6491="B"),"44,1784",IF(AND(G6491="C"),"12,6225",IF(AND(G6491=""),""))))</f>
        <v/>
      </c>
      <c r="P6491" s="15" t="str">
        <f aca="false">IF(OR(O6491=0,N6491=0,J6491=0,K6491=0,E6491="",D6491="",C6491="",B6491="",H6491="",I6491=""),"",IF(AND(G6491="A",(O6491*N6491)&lt;=foglio!$H$3),(N6491*O6491),IF(AND(G6491="A",(O6491*N6491)&gt;foglio!$H$3),foglio!$H$3,IF(AND(G6491="B",(O6491*N6491)&lt;=foglio!$H$4),(N6491*O6491),IF(AND(G6491="B",(O6491*N6491)&gt;foglio!$H$5),foglio!$H$4,IF(AND(G6491="C",(O6491*N6491)&lt;=foglio!$H$5),(N6491*O6491),IF(AND(G6491="C",(O6491*N6491)&gt;foglio!$H$5),foglio!$H$5)))))))</f>
        <v/>
      </c>
    </row>
    <row r="6492" customFormat="false" ht="10.2" hidden="false" customHeight="false" outlineLevel="0" collapsed="false">
      <c r="A6492" s="7" t="n">
        <v>6487</v>
      </c>
      <c r="B6492" s="8"/>
      <c r="C6492" s="8"/>
      <c r="D6492" s="8"/>
      <c r="E6492" s="9"/>
      <c r="F6492" s="9"/>
      <c r="G6492" s="10" t="str">
        <f aca="false">IF(F6492="Rischio alto","A",IF(F6492="Rischio medio","B",IF(F6492="Rischio basso","C","")))</f>
        <v/>
      </c>
      <c r="H6492" s="8"/>
      <c r="I6492" s="16"/>
      <c r="J6492" s="12"/>
      <c r="K6492" s="12"/>
      <c r="L6492" s="13" t="n">
        <f aca="false">K6492-J6492</f>
        <v>0</v>
      </c>
      <c r="M6492" s="8"/>
      <c r="N6492" s="13" t="n">
        <f aca="false">L6492-M6492</f>
        <v>0</v>
      </c>
      <c r="O6492" s="14" t="str">
        <f aca="false">IF(AND(G6492="A"),"91,5119",IF(AND(G6492="B"),"44,1784",IF(AND(G6492="C"),"12,6225",IF(AND(G6492=""),""))))</f>
        <v/>
      </c>
      <c r="P6492" s="15" t="str">
        <f aca="false">IF(OR(O6492=0,N6492=0,J6492=0,K6492=0,E6492="",D6492="",C6492="",B6492="",H6492="",I6492=""),"",IF(AND(G6492="A",(O6492*N6492)&lt;=foglio!$H$3),(N6492*O6492),IF(AND(G6492="A",(O6492*N6492)&gt;foglio!$H$3),foglio!$H$3,IF(AND(G6492="B",(O6492*N6492)&lt;=foglio!$H$4),(N6492*O6492),IF(AND(G6492="B",(O6492*N6492)&gt;foglio!$H$5),foglio!$H$4,IF(AND(G6492="C",(O6492*N6492)&lt;=foglio!$H$5),(N6492*O6492),IF(AND(G6492="C",(O6492*N6492)&gt;foglio!$H$5),foglio!$H$5)))))))</f>
        <v/>
      </c>
    </row>
    <row r="6493" customFormat="false" ht="10.2" hidden="false" customHeight="false" outlineLevel="0" collapsed="false">
      <c r="A6493" s="7" t="n">
        <v>6488</v>
      </c>
      <c r="B6493" s="8"/>
      <c r="C6493" s="8"/>
      <c r="D6493" s="8"/>
      <c r="E6493" s="9"/>
      <c r="F6493" s="9"/>
      <c r="G6493" s="10" t="str">
        <f aca="false">IF(F6493="Rischio alto","A",IF(F6493="Rischio medio","B",IF(F6493="Rischio basso","C","")))</f>
        <v/>
      </c>
      <c r="H6493" s="8"/>
      <c r="I6493" s="16"/>
      <c r="J6493" s="12"/>
      <c r="K6493" s="12"/>
      <c r="L6493" s="13" t="n">
        <f aca="false">K6493-J6493</f>
        <v>0</v>
      </c>
      <c r="M6493" s="8"/>
      <c r="N6493" s="13" t="n">
        <f aca="false">L6493-M6493</f>
        <v>0</v>
      </c>
      <c r="O6493" s="14" t="str">
        <f aca="false">IF(AND(G6493="A"),"91,5119",IF(AND(G6493="B"),"44,1784",IF(AND(G6493="C"),"12,6225",IF(AND(G6493=""),""))))</f>
        <v/>
      </c>
      <c r="P6493" s="15" t="str">
        <f aca="false">IF(OR(O6493=0,N6493=0,J6493=0,K6493=0,E6493="",D6493="",C6493="",B6493="",H6493="",I6493=""),"",IF(AND(G6493="A",(O6493*N6493)&lt;=foglio!$H$3),(N6493*O6493),IF(AND(G6493="A",(O6493*N6493)&gt;foglio!$H$3),foglio!$H$3,IF(AND(G6493="B",(O6493*N6493)&lt;=foglio!$H$4),(N6493*O6493),IF(AND(G6493="B",(O6493*N6493)&gt;foglio!$H$5),foglio!$H$4,IF(AND(G6493="C",(O6493*N6493)&lt;=foglio!$H$5),(N6493*O6493),IF(AND(G6493="C",(O6493*N6493)&gt;foglio!$H$5),foglio!$H$5)))))))</f>
        <v/>
      </c>
    </row>
    <row r="6494" customFormat="false" ht="10.2" hidden="false" customHeight="false" outlineLevel="0" collapsed="false">
      <c r="A6494" s="7" t="n">
        <v>6489</v>
      </c>
      <c r="B6494" s="8"/>
      <c r="C6494" s="8"/>
      <c r="D6494" s="8"/>
      <c r="E6494" s="9"/>
      <c r="F6494" s="9"/>
      <c r="G6494" s="10" t="str">
        <f aca="false">IF(F6494="Rischio alto","A",IF(F6494="Rischio medio","B",IF(F6494="Rischio basso","C","")))</f>
        <v/>
      </c>
      <c r="H6494" s="8"/>
      <c r="I6494" s="16"/>
      <c r="J6494" s="12"/>
      <c r="K6494" s="12"/>
      <c r="L6494" s="13" t="n">
        <f aca="false">K6494-J6494</f>
        <v>0</v>
      </c>
      <c r="M6494" s="8"/>
      <c r="N6494" s="13" t="n">
        <f aca="false">L6494-M6494</f>
        <v>0</v>
      </c>
      <c r="O6494" s="14" t="str">
        <f aca="false">IF(AND(G6494="A"),"91,5119",IF(AND(G6494="B"),"44,1784",IF(AND(G6494="C"),"12,6225",IF(AND(G6494=""),""))))</f>
        <v/>
      </c>
      <c r="P6494" s="15" t="str">
        <f aca="false">IF(OR(O6494=0,N6494=0,J6494=0,K6494=0,E6494="",D6494="",C6494="",B6494="",H6494="",I6494=""),"",IF(AND(G6494="A",(O6494*N6494)&lt;=foglio!$H$3),(N6494*O6494),IF(AND(G6494="A",(O6494*N6494)&gt;foglio!$H$3),foglio!$H$3,IF(AND(G6494="B",(O6494*N6494)&lt;=foglio!$H$4),(N6494*O6494),IF(AND(G6494="B",(O6494*N6494)&gt;foglio!$H$5),foglio!$H$4,IF(AND(G6494="C",(O6494*N6494)&lt;=foglio!$H$5),(N6494*O6494),IF(AND(G6494="C",(O6494*N6494)&gt;foglio!$H$5),foglio!$H$5)))))))</f>
        <v/>
      </c>
    </row>
    <row r="6495" customFormat="false" ht="10.2" hidden="false" customHeight="false" outlineLevel="0" collapsed="false">
      <c r="A6495" s="7" t="n">
        <v>6490</v>
      </c>
      <c r="B6495" s="8"/>
      <c r="C6495" s="8"/>
      <c r="D6495" s="8"/>
      <c r="E6495" s="9"/>
      <c r="F6495" s="9"/>
      <c r="G6495" s="10" t="str">
        <f aca="false">IF(F6495="Rischio alto","A",IF(F6495="Rischio medio","B",IF(F6495="Rischio basso","C","")))</f>
        <v/>
      </c>
      <c r="H6495" s="8"/>
      <c r="I6495" s="16"/>
      <c r="J6495" s="12"/>
      <c r="K6495" s="12"/>
      <c r="L6495" s="13" t="n">
        <f aca="false">K6495-J6495</f>
        <v>0</v>
      </c>
      <c r="M6495" s="8"/>
      <c r="N6495" s="13" t="n">
        <f aca="false">L6495-M6495</f>
        <v>0</v>
      </c>
      <c r="O6495" s="14" t="str">
        <f aca="false">IF(AND(G6495="A"),"91,5119",IF(AND(G6495="B"),"44,1784",IF(AND(G6495="C"),"12,6225",IF(AND(G6495=""),""))))</f>
        <v/>
      </c>
      <c r="P6495" s="15" t="str">
        <f aca="false">IF(OR(O6495=0,N6495=0,J6495=0,K6495=0,E6495="",D6495="",C6495="",B6495="",H6495="",I6495=""),"",IF(AND(G6495="A",(O6495*N6495)&lt;=foglio!$H$3),(N6495*O6495),IF(AND(G6495="A",(O6495*N6495)&gt;foglio!$H$3),foglio!$H$3,IF(AND(G6495="B",(O6495*N6495)&lt;=foglio!$H$4),(N6495*O6495),IF(AND(G6495="B",(O6495*N6495)&gt;foglio!$H$5),foglio!$H$4,IF(AND(G6495="C",(O6495*N6495)&lt;=foglio!$H$5),(N6495*O6495),IF(AND(G6495="C",(O6495*N6495)&gt;foglio!$H$5),foglio!$H$5)))))))</f>
        <v/>
      </c>
    </row>
    <row r="6496" customFormat="false" ht="10.2" hidden="false" customHeight="false" outlineLevel="0" collapsed="false">
      <c r="A6496" s="7" t="n">
        <v>6491</v>
      </c>
      <c r="B6496" s="8"/>
      <c r="C6496" s="8"/>
      <c r="D6496" s="8"/>
      <c r="E6496" s="9"/>
      <c r="F6496" s="9"/>
      <c r="G6496" s="10" t="str">
        <f aca="false">IF(F6496="Rischio alto","A",IF(F6496="Rischio medio","B",IF(F6496="Rischio basso","C","")))</f>
        <v/>
      </c>
      <c r="H6496" s="8"/>
      <c r="I6496" s="16"/>
      <c r="J6496" s="12"/>
      <c r="K6496" s="12"/>
      <c r="L6496" s="13" t="n">
        <f aca="false">K6496-J6496</f>
        <v>0</v>
      </c>
      <c r="M6496" s="8"/>
      <c r="N6496" s="13" t="n">
        <f aca="false">L6496-M6496</f>
        <v>0</v>
      </c>
      <c r="O6496" s="14" t="str">
        <f aca="false">IF(AND(G6496="A"),"91,5119",IF(AND(G6496="B"),"44,1784",IF(AND(G6496="C"),"12,6225",IF(AND(G6496=""),""))))</f>
        <v/>
      </c>
      <c r="P6496" s="15" t="str">
        <f aca="false">IF(OR(O6496=0,N6496=0,J6496=0,K6496=0,E6496="",D6496="",C6496="",B6496="",H6496="",I6496=""),"",IF(AND(G6496="A",(O6496*N6496)&lt;=foglio!$H$3),(N6496*O6496),IF(AND(G6496="A",(O6496*N6496)&gt;foglio!$H$3),foglio!$H$3,IF(AND(G6496="B",(O6496*N6496)&lt;=foglio!$H$4),(N6496*O6496),IF(AND(G6496="B",(O6496*N6496)&gt;foglio!$H$5),foglio!$H$4,IF(AND(G6496="C",(O6496*N6496)&lt;=foglio!$H$5),(N6496*O6496),IF(AND(G6496="C",(O6496*N6496)&gt;foglio!$H$5),foglio!$H$5)))))))</f>
        <v/>
      </c>
    </row>
    <row r="6497" customFormat="false" ht="10.2" hidden="false" customHeight="false" outlineLevel="0" collapsed="false">
      <c r="A6497" s="7" t="n">
        <v>6492</v>
      </c>
      <c r="B6497" s="8"/>
      <c r="C6497" s="8"/>
      <c r="D6497" s="8"/>
      <c r="E6497" s="9"/>
      <c r="F6497" s="9"/>
      <c r="G6497" s="10" t="str">
        <f aca="false">IF(F6497="Rischio alto","A",IF(F6497="Rischio medio","B",IF(F6497="Rischio basso","C","")))</f>
        <v/>
      </c>
      <c r="H6497" s="8"/>
      <c r="I6497" s="16"/>
      <c r="J6497" s="12"/>
      <c r="K6497" s="12"/>
      <c r="L6497" s="13" t="n">
        <f aca="false">K6497-J6497</f>
        <v>0</v>
      </c>
      <c r="M6497" s="8"/>
      <c r="N6497" s="13" t="n">
        <f aca="false">L6497-M6497</f>
        <v>0</v>
      </c>
      <c r="O6497" s="14" t="str">
        <f aca="false">IF(AND(G6497="A"),"91,5119",IF(AND(G6497="B"),"44,1784",IF(AND(G6497="C"),"12,6225",IF(AND(G6497=""),""))))</f>
        <v/>
      </c>
      <c r="P6497" s="15" t="str">
        <f aca="false">IF(OR(O6497=0,N6497=0,J6497=0,K6497=0,E6497="",D6497="",C6497="",B6497="",H6497="",I6497=""),"",IF(AND(G6497="A",(O6497*N6497)&lt;=foglio!$H$3),(N6497*O6497),IF(AND(G6497="A",(O6497*N6497)&gt;foglio!$H$3),foglio!$H$3,IF(AND(G6497="B",(O6497*N6497)&lt;=foglio!$H$4),(N6497*O6497),IF(AND(G6497="B",(O6497*N6497)&gt;foglio!$H$5),foglio!$H$4,IF(AND(G6497="C",(O6497*N6497)&lt;=foglio!$H$5),(N6497*O6497),IF(AND(G6497="C",(O6497*N6497)&gt;foglio!$H$5),foglio!$H$5)))))))</f>
        <v/>
      </c>
    </row>
    <row r="6498" customFormat="false" ht="10.2" hidden="false" customHeight="false" outlineLevel="0" collapsed="false">
      <c r="A6498" s="7" t="n">
        <v>6493</v>
      </c>
      <c r="B6498" s="8"/>
      <c r="C6498" s="8"/>
      <c r="D6498" s="8"/>
      <c r="E6498" s="9"/>
      <c r="F6498" s="9"/>
      <c r="G6498" s="10" t="str">
        <f aca="false">IF(F6498="Rischio alto","A",IF(F6498="Rischio medio","B",IF(F6498="Rischio basso","C","")))</f>
        <v/>
      </c>
      <c r="H6498" s="8"/>
      <c r="I6498" s="16"/>
      <c r="J6498" s="12"/>
      <c r="K6498" s="12"/>
      <c r="L6498" s="13" t="n">
        <f aca="false">K6498-J6498</f>
        <v>0</v>
      </c>
      <c r="M6498" s="8"/>
      <c r="N6498" s="13" t="n">
        <f aca="false">L6498-M6498</f>
        <v>0</v>
      </c>
      <c r="O6498" s="14" t="str">
        <f aca="false">IF(AND(G6498="A"),"91,5119",IF(AND(G6498="B"),"44,1784",IF(AND(G6498="C"),"12,6225",IF(AND(G6498=""),""))))</f>
        <v/>
      </c>
      <c r="P6498" s="15" t="str">
        <f aca="false">IF(OR(O6498=0,N6498=0,J6498=0,K6498=0,E6498="",D6498="",C6498="",B6498="",H6498="",I6498=""),"",IF(AND(G6498="A",(O6498*N6498)&lt;=foglio!$H$3),(N6498*O6498),IF(AND(G6498="A",(O6498*N6498)&gt;foglio!$H$3),foglio!$H$3,IF(AND(G6498="B",(O6498*N6498)&lt;=foglio!$H$4),(N6498*O6498),IF(AND(G6498="B",(O6498*N6498)&gt;foglio!$H$5),foglio!$H$4,IF(AND(G6498="C",(O6498*N6498)&lt;=foglio!$H$5),(N6498*O6498),IF(AND(G6498="C",(O6498*N6498)&gt;foglio!$H$5),foglio!$H$5)))))))</f>
        <v/>
      </c>
    </row>
    <row r="6499" customFormat="false" ht="10.2" hidden="false" customHeight="false" outlineLevel="0" collapsed="false">
      <c r="A6499" s="7" t="n">
        <v>6494</v>
      </c>
      <c r="B6499" s="8"/>
      <c r="C6499" s="8"/>
      <c r="D6499" s="8"/>
      <c r="E6499" s="9"/>
      <c r="F6499" s="9"/>
      <c r="G6499" s="10" t="str">
        <f aca="false">IF(F6499="Rischio alto","A",IF(F6499="Rischio medio","B",IF(F6499="Rischio basso","C","")))</f>
        <v/>
      </c>
      <c r="H6499" s="8"/>
      <c r="I6499" s="16"/>
      <c r="J6499" s="12"/>
      <c r="K6499" s="12"/>
      <c r="L6499" s="13" t="n">
        <f aca="false">K6499-J6499</f>
        <v>0</v>
      </c>
      <c r="M6499" s="8"/>
      <c r="N6499" s="13" t="n">
        <f aca="false">L6499-M6499</f>
        <v>0</v>
      </c>
      <c r="O6499" s="14" t="str">
        <f aca="false">IF(AND(G6499="A"),"91,5119",IF(AND(G6499="B"),"44,1784",IF(AND(G6499="C"),"12,6225",IF(AND(G6499=""),""))))</f>
        <v/>
      </c>
      <c r="P6499" s="15" t="str">
        <f aca="false">IF(OR(O6499=0,N6499=0,J6499=0,K6499=0,E6499="",D6499="",C6499="",B6499="",H6499="",I6499=""),"",IF(AND(G6499="A",(O6499*N6499)&lt;=foglio!$H$3),(N6499*O6499),IF(AND(G6499="A",(O6499*N6499)&gt;foglio!$H$3),foglio!$H$3,IF(AND(G6499="B",(O6499*N6499)&lt;=foglio!$H$4),(N6499*O6499),IF(AND(G6499="B",(O6499*N6499)&gt;foglio!$H$5),foglio!$H$4,IF(AND(G6499="C",(O6499*N6499)&lt;=foglio!$H$5),(N6499*O6499),IF(AND(G6499="C",(O6499*N6499)&gt;foglio!$H$5),foglio!$H$5)))))))</f>
        <v/>
      </c>
    </row>
    <row r="6500" customFormat="false" ht="10.2" hidden="false" customHeight="false" outlineLevel="0" collapsed="false">
      <c r="A6500" s="7" t="n">
        <v>6495</v>
      </c>
      <c r="B6500" s="8"/>
      <c r="C6500" s="8"/>
      <c r="D6500" s="8"/>
      <c r="E6500" s="9"/>
      <c r="F6500" s="9"/>
      <c r="G6500" s="10" t="str">
        <f aca="false">IF(F6500="Rischio alto","A",IF(F6500="Rischio medio","B",IF(F6500="Rischio basso","C","")))</f>
        <v/>
      </c>
      <c r="H6500" s="8"/>
      <c r="I6500" s="16"/>
      <c r="J6500" s="12"/>
      <c r="K6500" s="12"/>
      <c r="L6500" s="13" t="n">
        <f aca="false">K6500-J6500</f>
        <v>0</v>
      </c>
      <c r="M6500" s="8"/>
      <c r="N6500" s="13" t="n">
        <f aca="false">L6500-M6500</f>
        <v>0</v>
      </c>
      <c r="O6500" s="14" t="str">
        <f aca="false">IF(AND(G6500="A"),"91,5119",IF(AND(G6500="B"),"44,1784",IF(AND(G6500="C"),"12,6225",IF(AND(G6500=""),""))))</f>
        <v/>
      </c>
      <c r="P6500" s="15" t="str">
        <f aca="false">IF(OR(O6500=0,N6500=0,J6500=0,K6500=0,E6500="",D6500="",C6500="",B6500="",H6500="",I6500=""),"",IF(AND(G6500="A",(O6500*N6500)&lt;=foglio!$H$3),(N6500*O6500),IF(AND(G6500="A",(O6500*N6500)&gt;foglio!$H$3),foglio!$H$3,IF(AND(G6500="B",(O6500*N6500)&lt;=foglio!$H$4),(N6500*O6500),IF(AND(G6500="B",(O6500*N6500)&gt;foglio!$H$5),foglio!$H$4,IF(AND(G6500="C",(O6500*N6500)&lt;=foglio!$H$5),(N6500*O6500),IF(AND(G6500="C",(O6500*N6500)&gt;foglio!$H$5),foglio!$H$5)))))))</f>
        <v/>
      </c>
    </row>
    <row r="6501" customFormat="false" ht="10.2" hidden="false" customHeight="false" outlineLevel="0" collapsed="false">
      <c r="A6501" s="7" t="n">
        <v>6496</v>
      </c>
      <c r="B6501" s="8"/>
      <c r="C6501" s="8"/>
      <c r="D6501" s="8"/>
      <c r="E6501" s="9"/>
      <c r="F6501" s="9"/>
      <c r="G6501" s="10" t="str">
        <f aca="false">IF(F6501="Rischio alto","A",IF(F6501="Rischio medio","B",IF(F6501="Rischio basso","C","")))</f>
        <v/>
      </c>
      <c r="H6501" s="8"/>
      <c r="I6501" s="16"/>
      <c r="J6501" s="12"/>
      <c r="K6501" s="12"/>
      <c r="L6501" s="13" t="n">
        <f aca="false">K6501-J6501</f>
        <v>0</v>
      </c>
      <c r="M6501" s="8"/>
      <c r="N6501" s="13" t="n">
        <f aca="false">L6501-M6501</f>
        <v>0</v>
      </c>
      <c r="O6501" s="14" t="str">
        <f aca="false">IF(AND(G6501="A"),"91,5119",IF(AND(G6501="B"),"44,1784",IF(AND(G6501="C"),"12,6225",IF(AND(G6501=""),""))))</f>
        <v/>
      </c>
      <c r="P6501" s="15" t="str">
        <f aca="false">IF(OR(O6501=0,N6501=0,J6501=0,K6501=0,E6501="",D6501="",C6501="",B6501="",H6501="",I6501=""),"",IF(AND(G6501="A",(O6501*N6501)&lt;=foglio!$H$3),(N6501*O6501),IF(AND(G6501="A",(O6501*N6501)&gt;foglio!$H$3),foglio!$H$3,IF(AND(G6501="B",(O6501*N6501)&lt;=foglio!$H$4),(N6501*O6501),IF(AND(G6501="B",(O6501*N6501)&gt;foglio!$H$5),foglio!$H$4,IF(AND(G6501="C",(O6501*N6501)&lt;=foglio!$H$5),(N6501*O6501),IF(AND(G6501="C",(O6501*N6501)&gt;foglio!$H$5),foglio!$H$5)))))))</f>
        <v/>
      </c>
    </row>
    <row r="6502" customFormat="false" ht="10.2" hidden="false" customHeight="false" outlineLevel="0" collapsed="false">
      <c r="A6502" s="7" t="n">
        <v>6497</v>
      </c>
      <c r="B6502" s="8"/>
      <c r="C6502" s="8"/>
      <c r="D6502" s="8"/>
      <c r="E6502" s="9"/>
      <c r="F6502" s="9"/>
      <c r="G6502" s="10" t="str">
        <f aca="false">IF(F6502="Rischio alto","A",IF(F6502="Rischio medio","B",IF(F6502="Rischio basso","C","")))</f>
        <v/>
      </c>
      <c r="H6502" s="8"/>
      <c r="I6502" s="16"/>
      <c r="J6502" s="12"/>
      <c r="K6502" s="12"/>
      <c r="L6502" s="13" t="n">
        <f aca="false">K6502-J6502</f>
        <v>0</v>
      </c>
      <c r="M6502" s="8"/>
      <c r="N6502" s="13" t="n">
        <f aca="false">L6502-M6502</f>
        <v>0</v>
      </c>
      <c r="O6502" s="14" t="str">
        <f aca="false">IF(AND(G6502="A"),"91,5119",IF(AND(G6502="B"),"44,1784",IF(AND(G6502="C"),"12,6225",IF(AND(G6502=""),""))))</f>
        <v/>
      </c>
      <c r="P6502" s="15" t="str">
        <f aca="false">IF(OR(O6502=0,N6502=0,J6502=0,K6502=0,E6502="",D6502="",C6502="",B6502="",H6502="",I6502=""),"",IF(AND(G6502="A",(O6502*N6502)&lt;=foglio!$H$3),(N6502*O6502),IF(AND(G6502="A",(O6502*N6502)&gt;foglio!$H$3),foglio!$H$3,IF(AND(G6502="B",(O6502*N6502)&lt;=foglio!$H$4),(N6502*O6502),IF(AND(G6502="B",(O6502*N6502)&gt;foglio!$H$5),foglio!$H$4,IF(AND(G6502="C",(O6502*N6502)&lt;=foglio!$H$5),(N6502*O6502),IF(AND(G6502="C",(O6502*N6502)&gt;foglio!$H$5),foglio!$H$5)))))))</f>
        <v/>
      </c>
    </row>
    <row r="6503" customFormat="false" ht="10.2" hidden="false" customHeight="false" outlineLevel="0" collapsed="false">
      <c r="A6503" s="7" t="n">
        <v>6498</v>
      </c>
      <c r="B6503" s="8"/>
      <c r="C6503" s="8"/>
      <c r="D6503" s="8"/>
      <c r="E6503" s="9"/>
      <c r="F6503" s="9"/>
      <c r="G6503" s="10" t="str">
        <f aca="false">IF(F6503="Rischio alto","A",IF(F6503="Rischio medio","B",IF(F6503="Rischio basso","C","")))</f>
        <v/>
      </c>
      <c r="H6503" s="8"/>
      <c r="I6503" s="16"/>
      <c r="J6503" s="12"/>
      <c r="K6503" s="12"/>
      <c r="L6503" s="13" t="n">
        <f aca="false">K6503-J6503</f>
        <v>0</v>
      </c>
      <c r="M6503" s="8"/>
      <c r="N6503" s="13" t="n">
        <f aca="false">L6503-M6503</f>
        <v>0</v>
      </c>
      <c r="O6503" s="14" t="str">
        <f aca="false">IF(AND(G6503="A"),"91,5119",IF(AND(G6503="B"),"44,1784",IF(AND(G6503="C"),"12,6225",IF(AND(G6503=""),""))))</f>
        <v/>
      </c>
      <c r="P6503" s="15" t="str">
        <f aca="false">IF(OR(O6503=0,N6503=0,J6503=0,K6503=0,E6503="",D6503="",C6503="",B6503="",H6503="",I6503=""),"",IF(AND(G6503="A",(O6503*N6503)&lt;=foglio!$H$3),(N6503*O6503),IF(AND(G6503="A",(O6503*N6503)&gt;foglio!$H$3),foglio!$H$3,IF(AND(G6503="B",(O6503*N6503)&lt;=foglio!$H$4),(N6503*O6503),IF(AND(G6503="B",(O6503*N6503)&gt;foglio!$H$5),foglio!$H$4,IF(AND(G6503="C",(O6503*N6503)&lt;=foglio!$H$5),(N6503*O6503),IF(AND(G6503="C",(O6503*N6503)&gt;foglio!$H$5),foglio!$H$5)))))))</f>
        <v/>
      </c>
    </row>
    <row r="6504" customFormat="false" ht="10.2" hidden="false" customHeight="false" outlineLevel="0" collapsed="false">
      <c r="A6504" s="7" t="n">
        <v>6499</v>
      </c>
      <c r="B6504" s="8"/>
      <c r="C6504" s="8"/>
      <c r="D6504" s="8"/>
      <c r="E6504" s="9"/>
      <c r="F6504" s="9"/>
      <c r="G6504" s="10" t="str">
        <f aca="false">IF(F6504="Rischio alto","A",IF(F6504="Rischio medio","B",IF(F6504="Rischio basso","C","")))</f>
        <v/>
      </c>
      <c r="H6504" s="8"/>
      <c r="I6504" s="16"/>
      <c r="J6504" s="12"/>
      <c r="K6504" s="12"/>
      <c r="L6504" s="13" t="n">
        <f aca="false">K6504-J6504</f>
        <v>0</v>
      </c>
      <c r="M6504" s="8"/>
      <c r="N6504" s="13" t="n">
        <f aca="false">L6504-M6504</f>
        <v>0</v>
      </c>
      <c r="O6504" s="14" t="str">
        <f aca="false">IF(AND(G6504="A"),"91,5119",IF(AND(G6504="B"),"44,1784",IF(AND(G6504="C"),"12,6225",IF(AND(G6504=""),""))))</f>
        <v/>
      </c>
      <c r="P6504" s="15" t="str">
        <f aca="false">IF(OR(O6504=0,N6504=0,J6504=0,K6504=0,E6504="",D6504="",C6504="",B6504="",H6504="",I6504=""),"",IF(AND(G6504="A",(O6504*N6504)&lt;=foglio!$H$3),(N6504*O6504),IF(AND(G6504="A",(O6504*N6504)&gt;foglio!$H$3),foglio!$H$3,IF(AND(G6504="B",(O6504*N6504)&lt;=foglio!$H$4),(N6504*O6504),IF(AND(G6504="B",(O6504*N6504)&gt;foglio!$H$5),foglio!$H$4,IF(AND(G6504="C",(O6504*N6504)&lt;=foglio!$H$5),(N6504*O6504),IF(AND(G6504="C",(O6504*N6504)&gt;foglio!$H$5),foglio!$H$5)))))))</f>
        <v/>
      </c>
    </row>
    <row r="6505" customFormat="false" ht="10.2" hidden="false" customHeight="false" outlineLevel="0" collapsed="false">
      <c r="A6505" s="7" t="n">
        <v>6500</v>
      </c>
      <c r="B6505" s="8"/>
      <c r="C6505" s="8"/>
      <c r="D6505" s="8"/>
      <c r="E6505" s="9"/>
      <c r="F6505" s="9"/>
      <c r="G6505" s="10" t="str">
        <f aca="false">IF(F6505="Rischio alto","A",IF(F6505="Rischio medio","B",IF(F6505="Rischio basso","C","")))</f>
        <v/>
      </c>
      <c r="H6505" s="8"/>
      <c r="I6505" s="16"/>
      <c r="J6505" s="12"/>
      <c r="K6505" s="12"/>
      <c r="L6505" s="13" t="n">
        <f aca="false">K6505-J6505</f>
        <v>0</v>
      </c>
      <c r="M6505" s="8"/>
      <c r="N6505" s="13" t="n">
        <f aca="false">L6505-M6505</f>
        <v>0</v>
      </c>
      <c r="O6505" s="14" t="str">
        <f aca="false">IF(AND(G6505="A"),"91,5119",IF(AND(G6505="B"),"44,1784",IF(AND(G6505="C"),"12,6225",IF(AND(G6505=""),""))))</f>
        <v/>
      </c>
      <c r="P6505" s="15" t="str">
        <f aca="false">IF(OR(O6505=0,N6505=0,J6505=0,K6505=0,E6505="",D6505="",C6505="",B6505="",H6505="",I6505=""),"",IF(AND(G6505="A",(O6505*N6505)&lt;=foglio!$H$3),(N6505*O6505),IF(AND(G6505="A",(O6505*N6505)&gt;foglio!$H$3),foglio!$H$3,IF(AND(G6505="B",(O6505*N6505)&lt;=foglio!$H$4),(N6505*O6505),IF(AND(G6505="B",(O6505*N6505)&gt;foglio!$H$5),foglio!$H$4,IF(AND(G6505="C",(O6505*N6505)&lt;=foglio!$H$5),(N6505*O6505),IF(AND(G6505="C",(O6505*N6505)&gt;foglio!$H$5),foglio!$H$5)))))))</f>
        <v/>
      </c>
    </row>
    <row r="6506" customFormat="false" ht="10.2" hidden="false" customHeight="false" outlineLevel="0" collapsed="false">
      <c r="A6506" s="7" t="n">
        <v>6501</v>
      </c>
      <c r="B6506" s="8"/>
      <c r="C6506" s="8"/>
      <c r="D6506" s="8"/>
      <c r="E6506" s="9"/>
      <c r="F6506" s="9"/>
      <c r="G6506" s="10" t="str">
        <f aca="false">IF(F6506="Rischio alto","A",IF(F6506="Rischio medio","B",IF(F6506="Rischio basso","C","")))</f>
        <v/>
      </c>
      <c r="H6506" s="8"/>
      <c r="I6506" s="16"/>
      <c r="J6506" s="12"/>
      <c r="K6506" s="12"/>
      <c r="L6506" s="13" t="n">
        <f aca="false">K6506-J6506</f>
        <v>0</v>
      </c>
      <c r="M6506" s="8"/>
      <c r="N6506" s="13" t="n">
        <f aca="false">L6506-M6506</f>
        <v>0</v>
      </c>
      <c r="O6506" s="14" t="str">
        <f aca="false">IF(AND(G6506="A"),"91,5119",IF(AND(G6506="B"),"44,1784",IF(AND(G6506="C"),"12,6225",IF(AND(G6506=""),""))))</f>
        <v/>
      </c>
      <c r="P6506" s="15" t="str">
        <f aca="false">IF(OR(O6506=0,N6506=0,J6506=0,K6506=0,E6506="",D6506="",C6506="",B6506="",H6506="",I6506=""),"",IF(AND(G6506="A",(O6506*N6506)&lt;=foglio!$H$3),(N6506*O6506),IF(AND(G6506="A",(O6506*N6506)&gt;foglio!$H$3),foglio!$H$3,IF(AND(G6506="B",(O6506*N6506)&lt;=foglio!$H$4),(N6506*O6506),IF(AND(G6506="B",(O6506*N6506)&gt;foglio!$H$5),foglio!$H$4,IF(AND(G6506="C",(O6506*N6506)&lt;=foglio!$H$5),(N6506*O6506),IF(AND(G6506="C",(O6506*N6506)&gt;foglio!$H$5),foglio!$H$5)))))))</f>
        <v/>
      </c>
    </row>
    <row r="6507" customFormat="false" ht="10.2" hidden="false" customHeight="false" outlineLevel="0" collapsed="false">
      <c r="A6507" s="7" t="n">
        <v>6502</v>
      </c>
      <c r="B6507" s="8"/>
      <c r="C6507" s="8"/>
      <c r="D6507" s="8"/>
      <c r="E6507" s="9"/>
      <c r="F6507" s="9"/>
      <c r="G6507" s="10" t="str">
        <f aca="false">IF(F6507="Rischio alto","A",IF(F6507="Rischio medio","B",IF(F6507="Rischio basso","C","")))</f>
        <v/>
      </c>
      <c r="H6507" s="8"/>
      <c r="I6507" s="16"/>
      <c r="J6507" s="12"/>
      <c r="K6507" s="12"/>
      <c r="L6507" s="13" t="n">
        <f aca="false">K6507-J6507</f>
        <v>0</v>
      </c>
      <c r="M6507" s="8"/>
      <c r="N6507" s="13" t="n">
        <f aca="false">L6507-M6507</f>
        <v>0</v>
      </c>
      <c r="O6507" s="14" t="str">
        <f aca="false">IF(AND(G6507="A"),"91,5119",IF(AND(G6507="B"),"44,1784",IF(AND(G6507="C"),"12,6225",IF(AND(G6507=""),""))))</f>
        <v/>
      </c>
      <c r="P6507" s="15" t="str">
        <f aca="false">IF(OR(O6507=0,N6507=0,J6507=0,K6507=0,E6507="",D6507="",C6507="",B6507="",H6507="",I6507=""),"",IF(AND(G6507="A",(O6507*N6507)&lt;=foglio!$H$3),(N6507*O6507),IF(AND(G6507="A",(O6507*N6507)&gt;foglio!$H$3),foglio!$H$3,IF(AND(G6507="B",(O6507*N6507)&lt;=foglio!$H$4),(N6507*O6507),IF(AND(G6507="B",(O6507*N6507)&gt;foglio!$H$5),foglio!$H$4,IF(AND(G6507="C",(O6507*N6507)&lt;=foglio!$H$5),(N6507*O6507),IF(AND(G6507="C",(O6507*N6507)&gt;foglio!$H$5),foglio!$H$5)))))))</f>
        <v/>
      </c>
    </row>
    <row r="6508" customFormat="false" ht="10.2" hidden="false" customHeight="false" outlineLevel="0" collapsed="false">
      <c r="A6508" s="7" t="n">
        <v>6503</v>
      </c>
      <c r="B6508" s="8"/>
      <c r="C6508" s="8"/>
      <c r="D6508" s="8"/>
      <c r="E6508" s="9"/>
      <c r="F6508" s="9"/>
      <c r="G6508" s="10" t="str">
        <f aca="false">IF(F6508="Rischio alto","A",IF(F6508="Rischio medio","B",IF(F6508="Rischio basso","C","")))</f>
        <v/>
      </c>
      <c r="H6508" s="8"/>
      <c r="I6508" s="16"/>
      <c r="J6508" s="12"/>
      <c r="K6508" s="12"/>
      <c r="L6508" s="13" t="n">
        <f aca="false">K6508-J6508</f>
        <v>0</v>
      </c>
      <c r="M6508" s="8"/>
      <c r="N6508" s="13" t="n">
        <f aca="false">L6508-M6508</f>
        <v>0</v>
      </c>
      <c r="O6508" s="14" t="str">
        <f aca="false">IF(AND(G6508="A"),"91,5119",IF(AND(G6508="B"),"44,1784",IF(AND(G6508="C"),"12,6225",IF(AND(G6508=""),""))))</f>
        <v/>
      </c>
      <c r="P6508" s="15" t="str">
        <f aca="false">IF(OR(O6508=0,N6508=0,J6508=0,K6508=0,E6508="",D6508="",C6508="",B6508="",H6508="",I6508=""),"",IF(AND(G6508="A",(O6508*N6508)&lt;=foglio!$H$3),(N6508*O6508),IF(AND(G6508="A",(O6508*N6508)&gt;foglio!$H$3),foglio!$H$3,IF(AND(G6508="B",(O6508*N6508)&lt;=foglio!$H$4),(N6508*O6508),IF(AND(G6508="B",(O6508*N6508)&gt;foglio!$H$5),foglio!$H$4,IF(AND(G6508="C",(O6508*N6508)&lt;=foglio!$H$5),(N6508*O6508),IF(AND(G6508="C",(O6508*N6508)&gt;foglio!$H$5),foglio!$H$5)))))))</f>
        <v/>
      </c>
    </row>
    <row r="6509" customFormat="false" ht="10.2" hidden="false" customHeight="false" outlineLevel="0" collapsed="false">
      <c r="A6509" s="7" t="n">
        <v>6504</v>
      </c>
      <c r="B6509" s="8"/>
      <c r="C6509" s="8"/>
      <c r="D6509" s="8"/>
      <c r="E6509" s="9"/>
      <c r="F6509" s="9"/>
      <c r="G6509" s="10" t="str">
        <f aca="false">IF(F6509="Rischio alto","A",IF(F6509="Rischio medio","B",IF(F6509="Rischio basso","C","")))</f>
        <v/>
      </c>
      <c r="H6509" s="8"/>
      <c r="I6509" s="16"/>
      <c r="J6509" s="12"/>
      <c r="K6509" s="12"/>
      <c r="L6509" s="13" t="n">
        <f aca="false">K6509-J6509</f>
        <v>0</v>
      </c>
      <c r="M6509" s="8"/>
      <c r="N6509" s="13" t="n">
        <f aca="false">L6509-M6509</f>
        <v>0</v>
      </c>
      <c r="O6509" s="14" t="str">
        <f aca="false">IF(AND(G6509="A"),"91,5119",IF(AND(G6509="B"),"44,1784",IF(AND(G6509="C"),"12,6225",IF(AND(G6509=""),""))))</f>
        <v/>
      </c>
      <c r="P6509" s="15" t="str">
        <f aca="false">IF(OR(O6509=0,N6509=0,J6509=0,K6509=0,E6509="",D6509="",C6509="",B6509="",H6509="",I6509=""),"",IF(AND(G6509="A",(O6509*N6509)&lt;=foglio!$H$3),(N6509*O6509),IF(AND(G6509="A",(O6509*N6509)&gt;foglio!$H$3),foglio!$H$3,IF(AND(G6509="B",(O6509*N6509)&lt;=foglio!$H$4),(N6509*O6509),IF(AND(G6509="B",(O6509*N6509)&gt;foglio!$H$5),foglio!$H$4,IF(AND(G6509="C",(O6509*N6509)&lt;=foglio!$H$5),(N6509*O6509),IF(AND(G6509="C",(O6509*N6509)&gt;foglio!$H$5),foglio!$H$5)))))))</f>
        <v/>
      </c>
    </row>
    <row r="6510" customFormat="false" ht="10.2" hidden="false" customHeight="false" outlineLevel="0" collapsed="false">
      <c r="A6510" s="7" t="n">
        <v>6505</v>
      </c>
      <c r="B6510" s="8"/>
      <c r="C6510" s="8"/>
      <c r="D6510" s="8"/>
      <c r="E6510" s="9"/>
      <c r="F6510" s="9"/>
      <c r="G6510" s="10" t="str">
        <f aca="false">IF(F6510="Rischio alto","A",IF(F6510="Rischio medio","B",IF(F6510="Rischio basso","C","")))</f>
        <v/>
      </c>
      <c r="H6510" s="8"/>
      <c r="I6510" s="16"/>
      <c r="J6510" s="12"/>
      <c r="K6510" s="12"/>
      <c r="L6510" s="13" t="n">
        <f aca="false">K6510-J6510</f>
        <v>0</v>
      </c>
      <c r="M6510" s="8"/>
      <c r="N6510" s="13" t="n">
        <f aca="false">L6510-M6510</f>
        <v>0</v>
      </c>
      <c r="O6510" s="14" t="str">
        <f aca="false">IF(AND(G6510="A"),"91,5119",IF(AND(G6510="B"),"44,1784",IF(AND(G6510="C"),"12,6225",IF(AND(G6510=""),""))))</f>
        <v/>
      </c>
      <c r="P6510" s="15" t="str">
        <f aca="false">IF(OR(O6510=0,N6510=0,J6510=0,K6510=0,E6510="",D6510="",C6510="",B6510="",H6510="",I6510=""),"",IF(AND(G6510="A",(O6510*N6510)&lt;=foglio!$H$3),(N6510*O6510),IF(AND(G6510="A",(O6510*N6510)&gt;foglio!$H$3),foglio!$H$3,IF(AND(G6510="B",(O6510*N6510)&lt;=foglio!$H$4),(N6510*O6510),IF(AND(G6510="B",(O6510*N6510)&gt;foglio!$H$5),foglio!$H$4,IF(AND(G6510="C",(O6510*N6510)&lt;=foglio!$H$5),(N6510*O6510),IF(AND(G6510="C",(O6510*N6510)&gt;foglio!$H$5),foglio!$H$5)))))))</f>
        <v/>
      </c>
    </row>
    <row r="6511" customFormat="false" ht="10.2" hidden="false" customHeight="false" outlineLevel="0" collapsed="false">
      <c r="A6511" s="7" t="n">
        <v>6506</v>
      </c>
      <c r="B6511" s="8"/>
      <c r="C6511" s="8"/>
      <c r="D6511" s="8"/>
      <c r="E6511" s="9"/>
      <c r="F6511" s="9"/>
      <c r="G6511" s="10" t="str">
        <f aca="false">IF(F6511="Rischio alto","A",IF(F6511="Rischio medio","B",IF(F6511="Rischio basso","C","")))</f>
        <v/>
      </c>
      <c r="H6511" s="8"/>
      <c r="I6511" s="16"/>
      <c r="J6511" s="12"/>
      <c r="K6511" s="12"/>
      <c r="L6511" s="13" t="n">
        <f aca="false">K6511-J6511</f>
        <v>0</v>
      </c>
      <c r="M6511" s="8"/>
      <c r="N6511" s="13" t="n">
        <f aca="false">L6511-M6511</f>
        <v>0</v>
      </c>
      <c r="O6511" s="14" t="str">
        <f aca="false">IF(AND(G6511="A"),"91,5119",IF(AND(G6511="B"),"44,1784",IF(AND(G6511="C"),"12,6225",IF(AND(G6511=""),""))))</f>
        <v/>
      </c>
      <c r="P6511" s="15" t="str">
        <f aca="false">IF(OR(O6511=0,N6511=0,J6511=0,K6511=0,E6511="",D6511="",C6511="",B6511="",H6511="",I6511=""),"",IF(AND(G6511="A",(O6511*N6511)&lt;=foglio!$H$3),(N6511*O6511),IF(AND(G6511="A",(O6511*N6511)&gt;foglio!$H$3),foglio!$H$3,IF(AND(G6511="B",(O6511*N6511)&lt;=foglio!$H$4),(N6511*O6511),IF(AND(G6511="B",(O6511*N6511)&gt;foglio!$H$5),foglio!$H$4,IF(AND(G6511="C",(O6511*N6511)&lt;=foglio!$H$5),(N6511*O6511),IF(AND(G6511="C",(O6511*N6511)&gt;foglio!$H$5),foglio!$H$5)))))))</f>
        <v/>
      </c>
    </row>
    <row r="6512" customFormat="false" ht="10.2" hidden="false" customHeight="false" outlineLevel="0" collapsed="false">
      <c r="A6512" s="7" t="n">
        <v>6507</v>
      </c>
      <c r="B6512" s="8"/>
      <c r="C6512" s="8"/>
      <c r="D6512" s="8"/>
      <c r="E6512" s="9"/>
      <c r="F6512" s="9"/>
      <c r="G6512" s="10" t="str">
        <f aca="false">IF(F6512="Rischio alto","A",IF(F6512="Rischio medio","B",IF(F6512="Rischio basso","C","")))</f>
        <v/>
      </c>
      <c r="H6512" s="8"/>
      <c r="I6512" s="16"/>
      <c r="J6512" s="12"/>
      <c r="K6512" s="12"/>
      <c r="L6512" s="13" t="n">
        <f aca="false">K6512-J6512</f>
        <v>0</v>
      </c>
      <c r="M6512" s="8"/>
      <c r="N6512" s="13" t="n">
        <f aca="false">L6512-M6512</f>
        <v>0</v>
      </c>
      <c r="O6512" s="14" t="str">
        <f aca="false">IF(AND(G6512="A"),"91,5119",IF(AND(G6512="B"),"44,1784",IF(AND(G6512="C"),"12,6225",IF(AND(G6512=""),""))))</f>
        <v/>
      </c>
      <c r="P6512" s="15" t="str">
        <f aca="false">IF(OR(O6512=0,N6512=0,J6512=0,K6512=0,E6512="",D6512="",C6512="",B6512="",H6512="",I6512=""),"",IF(AND(G6512="A",(O6512*N6512)&lt;=foglio!$H$3),(N6512*O6512),IF(AND(G6512="A",(O6512*N6512)&gt;foglio!$H$3),foglio!$H$3,IF(AND(G6512="B",(O6512*N6512)&lt;=foglio!$H$4),(N6512*O6512),IF(AND(G6512="B",(O6512*N6512)&gt;foglio!$H$5),foglio!$H$4,IF(AND(G6512="C",(O6512*N6512)&lt;=foglio!$H$5),(N6512*O6512),IF(AND(G6512="C",(O6512*N6512)&gt;foglio!$H$5),foglio!$H$5)))))))</f>
        <v/>
      </c>
    </row>
    <row r="6513" customFormat="false" ht="10.2" hidden="false" customHeight="false" outlineLevel="0" collapsed="false">
      <c r="A6513" s="7" t="n">
        <v>6508</v>
      </c>
      <c r="B6513" s="8"/>
      <c r="C6513" s="8"/>
      <c r="D6513" s="8"/>
      <c r="E6513" s="9"/>
      <c r="F6513" s="9"/>
      <c r="G6513" s="10" t="str">
        <f aca="false">IF(F6513="Rischio alto","A",IF(F6513="Rischio medio","B",IF(F6513="Rischio basso","C","")))</f>
        <v/>
      </c>
      <c r="H6513" s="8"/>
      <c r="I6513" s="16"/>
      <c r="J6513" s="12"/>
      <c r="K6513" s="12"/>
      <c r="L6513" s="13" t="n">
        <f aca="false">K6513-J6513</f>
        <v>0</v>
      </c>
      <c r="M6513" s="8"/>
      <c r="N6513" s="13" t="n">
        <f aca="false">L6513-M6513</f>
        <v>0</v>
      </c>
      <c r="O6513" s="14" t="str">
        <f aca="false">IF(AND(G6513="A"),"91,5119",IF(AND(G6513="B"),"44,1784",IF(AND(G6513="C"),"12,6225",IF(AND(G6513=""),""))))</f>
        <v/>
      </c>
      <c r="P6513" s="15" t="str">
        <f aca="false">IF(OR(O6513=0,N6513=0,J6513=0,K6513=0,E6513="",D6513="",C6513="",B6513="",H6513="",I6513=""),"",IF(AND(G6513="A",(O6513*N6513)&lt;=foglio!$H$3),(N6513*O6513),IF(AND(G6513="A",(O6513*N6513)&gt;foglio!$H$3),foglio!$H$3,IF(AND(G6513="B",(O6513*N6513)&lt;=foglio!$H$4),(N6513*O6513),IF(AND(G6513="B",(O6513*N6513)&gt;foglio!$H$5),foglio!$H$4,IF(AND(G6513="C",(O6513*N6513)&lt;=foglio!$H$5),(N6513*O6513),IF(AND(G6513="C",(O6513*N6513)&gt;foglio!$H$5),foglio!$H$5)))))))</f>
        <v/>
      </c>
    </row>
    <row r="6514" customFormat="false" ht="10.2" hidden="false" customHeight="false" outlineLevel="0" collapsed="false">
      <c r="A6514" s="7" t="n">
        <v>6509</v>
      </c>
      <c r="B6514" s="8"/>
      <c r="C6514" s="8"/>
      <c r="D6514" s="8"/>
      <c r="E6514" s="9"/>
      <c r="F6514" s="9"/>
      <c r="G6514" s="10" t="str">
        <f aca="false">IF(F6514="Rischio alto","A",IF(F6514="Rischio medio","B",IF(F6514="Rischio basso","C","")))</f>
        <v/>
      </c>
      <c r="H6514" s="8"/>
      <c r="I6514" s="16"/>
      <c r="J6514" s="12"/>
      <c r="K6514" s="12"/>
      <c r="L6514" s="13" t="n">
        <f aca="false">K6514-J6514</f>
        <v>0</v>
      </c>
      <c r="M6514" s="8"/>
      <c r="N6514" s="13" t="n">
        <f aca="false">L6514-M6514</f>
        <v>0</v>
      </c>
      <c r="O6514" s="14" t="str">
        <f aca="false">IF(AND(G6514="A"),"91,5119",IF(AND(G6514="B"),"44,1784",IF(AND(G6514="C"),"12,6225",IF(AND(G6514=""),""))))</f>
        <v/>
      </c>
      <c r="P6514" s="15" t="str">
        <f aca="false">IF(OR(O6514=0,N6514=0,J6514=0,K6514=0,E6514="",D6514="",C6514="",B6514="",H6514="",I6514=""),"",IF(AND(G6514="A",(O6514*N6514)&lt;=foglio!$H$3),(N6514*O6514),IF(AND(G6514="A",(O6514*N6514)&gt;foglio!$H$3),foglio!$H$3,IF(AND(G6514="B",(O6514*N6514)&lt;=foglio!$H$4),(N6514*O6514),IF(AND(G6514="B",(O6514*N6514)&gt;foglio!$H$5),foglio!$H$4,IF(AND(G6514="C",(O6514*N6514)&lt;=foglio!$H$5),(N6514*O6514),IF(AND(G6514="C",(O6514*N6514)&gt;foglio!$H$5),foglio!$H$5)))))))</f>
        <v/>
      </c>
    </row>
    <row r="6515" customFormat="false" ht="10.2" hidden="false" customHeight="false" outlineLevel="0" collapsed="false">
      <c r="A6515" s="7" t="n">
        <v>6510</v>
      </c>
      <c r="B6515" s="8"/>
      <c r="C6515" s="8"/>
      <c r="D6515" s="8"/>
      <c r="E6515" s="9"/>
      <c r="F6515" s="9"/>
      <c r="G6515" s="10" t="str">
        <f aca="false">IF(F6515="Rischio alto","A",IF(F6515="Rischio medio","B",IF(F6515="Rischio basso","C","")))</f>
        <v/>
      </c>
      <c r="H6515" s="8"/>
      <c r="I6515" s="16"/>
      <c r="J6515" s="12"/>
      <c r="K6515" s="12"/>
      <c r="L6515" s="13" t="n">
        <f aca="false">K6515-J6515</f>
        <v>0</v>
      </c>
      <c r="M6515" s="8"/>
      <c r="N6515" s="13" t="n">
        <f aca="false">L6515-M6515</f>
        <v>0</v>
      </c>
      <c r="O6515" s="14" t="str">
        <f aca="false">IF(AND(G6515="A"),"91,5119",IF(AND(G6515="B"),"44,1784",IF(AND(G6515="C"),"12,6225",IF(AND(G6515=""),""))))</f>
        <v/>
      </c>
      <c r="P6515" s="15" t="str">
        <f aca="false">IF(OR(O6515=0,N6515=0,J6515=0,K6515=0,E6515="",D6515="",C6515="",B6515="",H6515="",I6515=""),"",IF(AND(G6515="A",(O6515*N6515)&lt;=foglio!$H$3),(N6515*O6515),IF(AND(G6515="A",(O6515*N6515)&gt;foglio!$H$3),foglio!$H$3,IF(AND(G6515="B",(O6515*N6515)&lt;=foglio!$H$4),(N6515*O6515),IF(AND(G6515="B",(O6515*N6515)&gt;foglio!$H$5),foglio!$H$4,IF(AND(G6515="C",(O6515*N6515)&lt;=foglio!$H$5),(N6515*O6515),IF(AND(G6515="C",(O6515*N6515)&gt;foglio!$H$5),foglio!$H$5)))))))</f>
        <v/>
      </c>
    </row>
    <row r="6516" customFormat="false" ht="10.2" hidden="false" customHeight="false" outlineLevel="0" collapsed="false">
      <c r="A6516" s="7" t="n">
        <v>6511</v>
      </c>
      <c r="B6516" s="8"/>
      <c r="C6516" s="8"/>
      <c r="D6516" s="8"/>
      <c r="E6516" s="9"/>
      <c r="F6516" s="9"/>
      <c r="G6516" s="10" t="str">
        <f aca="false">IF(F6516="Rischio alto","A",IF(F6516="Rischio medio","B",IF(F6516="Rischio basso","C","")))</f>
        <v/>
      </c>
      <c r="H6516" s="8"/>
      <c r="I6516" s="16"/>
      <c r="J6516" s="12"/>
      <c r="K6516" s="12"/>
      <c r="L6516" s="13" t="n">
        <f aca="false">K6516-J6516</f>
        <v>0</v>
      </c>
      <c r="M6516" s="8"/>
      <c r="N6516" s="13" t="n">
        <f aca="false">L6516-M6516</f>
        <v>0</v>
      </c>
      <c r="O6516" s="14" t="str">
        <f aca="false">IF(AND(G6516="A"),"91,5119",IF(AND(G6516="B"),"44,1784",IF(AND(G6516="C"),"12,6225",IF(AND(G6516=""),""))))</f>
        <v/>
      </c>
      <c r="P6516" s="15" t="str">
        <f aca="false">IF(OR(O6516=0,N6516=0,J6516=0,K6516=0,E6516="",D6516="",C6516="",B6516="",H6516="",I6516=""),"",IF(AND(G6516="A",(O6516*N6516)&lt;=foglio!$H$3),(N6516*O6516),IF(AND(G6516="A",(O6516*N6516)&gt;foglio!$H$3),foglio!$H$3,IF(AND(G6516="B",(O6516*N6516)&lt;=foglio!$H$4),(N6516*O6516),IF(AND(G6516="B",(O6516*N6516)&gt;foglio!$H$5),foglio!$H$4,IF(AND(G6516="C",(O6516*N6516)&lt;=foglio!$H$5),(N6516*O6516),IF(AND(G6516="C",(O6516*N6516)&gt;foglio!$H$5),foglio!$H$5)))))))</f>
        <v/>
      </c>
    </row>
    <row r="6517" customFormat="false" ht="10.2" hidden="false" customHeight="false" outlineLevel="0" collapsed="false">
      <c r="A6517" s="7" t="n">
        <v>6512</v>
      </c>
      <c r="B6517" s="8"/>
      <c r="C6517" s="8"/>
      <c r="D6517" s="8"/>
      <c r="E6517" s="9"/>
      <c r="F6517" s="9"/>
      <c r="G6517" s="10" t="str">
        <f aca="false">IF(F6517="Rischio alto","A",IF(F6517="Rischio medio","B",IF(F6517="Rischio basso","C","")))</f>
        <v/>
      </c>
      <c r="H6517" s="8"/>
      <c r="I6517" s="16"/>
      <c r="J6517" s="12"/>
      <c r="K6517" s="12"/>
      <c r="L6517" s="13" t="n">
        <f aca="false">K6517-J6517</f>
        <v>0</v>
      </c>
      <c r="M6517" s="8"/>
      <c r="N6517" s="13" t="n">
        <f aca="false">L6517-M6517</f>
        <v>0</v>
      </c>
      <c r="O6517" s="14" t="str">
        <f aca="false">IF(AND(G6517="A"),"91,5119",IF(AND(G6517="B"),"44,1784",IF(AND(G6517="C"),"12,6225",IF(AND(G6517=""),""))))</f>
        <v/>
      </c>
      <c r="P6517" s="15" t="str">
        <f aca="false">IF(OR(O6517=0,N6517=0,J6517=0,K6517=0,E6517="",D6517="",C6517="",B6517="",H6517="",I6517=""),"",IF(AND(G6517="A",(O6517*N6517)&lt;=foglio!$H$3),(N6517*O6517),IF(AND(G6517="A",(O6517*N6517)&gt;foglio!$H$3),foglio!$H$3,IF(AND(G6517="B",(O6517*N6517)&lt;=foglio!$H$4),(N6517*O6517),IF(AND(G6517="B",(O6517*N6517)&gt;foglio!$H$5),foglio!$H$4,IF(AND(G6517="C",(O6517*N6517)&lt;=foglio!$H$5),(N6517*O6517),IF(AND(G6517="C",(O6517*N6517)&gt;foglio!$H$5),foglio!$H$5)))))))</f>
        <v/>
      </c>
    </row>
    <row r="6518" customFormat="false" ht="10.2" hidden="false" customHeight="false" outlineLevel="0" collapsed="false">
      <c r="A6518" s="7" t="n">
        <v>6513</v>
      </c>
      <c r="B6518" s="8"/>
      <c r="C6518" s="8"/>
      <c r="D6518" s="8"/>
      <c r="E6518" s="9"/>
      <c r="F6518" s="9"/>
      <c r="G6518" s="10" t="str">
        <f aca="false">IF(F6518="Rischio alto","A",IF(F6518="Rischio medio","B",IF(F6518="Rischio basso","C","")))</f>
        <v/>
      </c>
      <c r="H6518" s="8"/>
      <c r="I6518" s="16"/>
      <c r="J6518" s="12"/>
      <c r="K6518" s="12"/>
      <c r="L6518" s="13" t="n">
        <f aca="false">K6518-J6518</f>
        <v>0</v>
      </c>
      <c r="M6518" s="8"/>
      <c r="N6518" s="13" t="n">
        <f aca="false">L6518-M6518</f>
        <v>0</v>
      </c>
      <c r="O6518" s="14" t="str">
        <f aca="false">IF(AND(G6518="A"),"91,5119",IF(AND(G6518="B"),"44,1784",IF(AND(G6518="C"),"12,6225",IF(AND(G6518=""),""))))</f>
        <v/>
      </c>
      <c r="P6518" s="15" t="str">
        <f aca="false">IF(OR(O6518=0,N6518=0,J6518=0,K6518=0,E6518="",D6518="",C6518="",B6518="",H6518="",I6518=""),"",IF(AND(G6518="A",(O6518*N6518)&lt;=foglio!$H$3),(N6518*O6518),IF(AND(G6518="A",(O6518*N6518)&gt;foglio!$H$3),foglio!$H$3,IF(AND(G6518="B",(O6518*N6518)&lt;=foglio!$H$4),(N6518*O6518),IF(AND(G6518="B",(O6518*N6518)&gt;foglio!$H$5),foglio!$H$4,IF(AND(G6518="C",(O6518*N6518)&lt;=foglio!$H$5),(N6518*O6518),IF(AND(G6518="C",(O6518*N6518)&gt;foglio!$H$5),foglio!$H$5)))))))</f>
        <v/>
      </c>
    </row>
    <row r="6519" customFormat="false" ht="10.2" hidden="false" customHeight="false" outlineLevel="0" collapsed="false">
      <c r="A6519" s="7" t="n">
        <v>6514</v>
      </c>
      <c r="B6519" s="8"/>
      <c r="C6519" s="8"/>
      <c r="D6519" s="8"/>
      <c r="E6519" s="9"/>
      <c r="F6519" s="9"/>
      <c r="G6519" s="10" t="str">
        <f aca="false">IF(F6519="Rischio alto","A",IF(F6519="Rischio medio","B",IF(F6519="Rischio basso","C","")))</f>
        <v/>
      </c>
      <c r="H6519" s="8"/>
      <c r="I6519" s="16"/>
      <c r="J6519" s="12"/>
      <c r="K6519" s="12"/>
      <c r="L6519" s="13" t="n">
        <f aca="false">K6519-J6519</f>
        <v>0</v>
      </c>
      <c r="M6519" s="8"/>
      <c r="N6519" s="13" t="n">
        <f aca="false">L6519-M6519</f>
        <v>0</v>
      </c>
      <c r="O6519" s="14" t="str">
        <f aca="false">IF(AND(G6519="A"),"91,5119",IF(AND(G6519="B"),"44,1784",IF(AND(G6519="C"),"12,6225",IF(AND(G6519=""),""))))</f>
        <v/>
      </c>
      <c r="P6519" s="15" t="str">
        <f aca="false">IF(OR(O6519=0,N6519=0,J6519=0,K6519=0,E6519="",D6519="",C6519="",B6519="",H6519="",I6519=""),"",IF(AND(G6519="A",(O6519*N6519)&lt;=foglio!$H$3),(N6519*O6519),IF(AND(G6519="A",(O6519*N6519)&gt;foglio!$H$3),foglio!$H$3,IF(AND(G6519="B",(O6519*N6519)&lt;=foglio!$H$4),(N6519*O6519),IF(AND(G6519="B",(O6519*N6519)&gt;foglio!$H$5),foglio!$H$4,IF(AND(G6519="C",(O6519*N6519)&lt;=foglio!$H$5),(N6519*O6519),IF(AND(G6519="C",(O6519*N6519)&gt;foglio!$H$5),foglio!$H$5)))))))</f>
        <v/>
      </c>
    </row>
    <row r="6520" customFormat="false" ht="10.2" hidden="false" customHeight="false" outlineLevel="0" collapsed="false">
      <c r="A6520" s="7" t="n">
        <v>6515</v>
      </c>
      <c r="B6520" s="8"/>
      <c r="C6520" s="8"/>
      <c r="D6520" s="8"/>
      <c r="E6520" s="9"/>
      <c r="F6520" s="9"/>
      <c r="G6520" s="10" t="str">
        <f aca="false">IF(F6520="Rischio alto","A",IF(F6520="Rischio medio","B",IF(F6520="Rischio basso","C","")))</f>
        <v/>
      </c>
      <c r="H6520" s="8"/>
      <c r="I6520" s="16"/>
      <c r="J6520" s="12"/>
      <c r="K6520" s="12"/>
      <c r="L6520" s="13" t="n">
        <f aca="false">K6520-J6520</f>
        <v>0</v>
      </c>
      <c r="M6520" s="8"/>
      <c r="N6520" s="13" t="n">
        <f aca="false">L6520-M6520</f>
        <v>0</v>
      </c>
      <c r="O6520" s="14" t="str">
        <f aca="false">IF(AND(G6520="A"),"91,5119",IF(AND(G6520="B"),"44,1784",IF(AND(G6520="C"),"12,6225",IF(AND(G6520=""),""))))</f>
        <v/>
      </c>
      <c r="P6520" s="15" t="str">
        <f aca="false">IF(OR(O6520=0,N6520=0,J6520=0,K6520=0,E6520="",D6520="",C6520="",B6520="",H6520="",I6520=""),"",IF(AND(G6520="A",(O6520*N6520)&lt;=foglio!$H$3),(N6520*O6520),IF(AND(G6520="A",(O6520*N6520)&gt;foglio!$H$3),foglio!$H$3,IF(AND(G6520="B",(O6520*N6520)&lt;=foglio!$H$4),(N6520*O6520),IF(AND(G6520="B",(O6520*N6520)&gt;foglio!$H$5),foglio!$H$4,IF(AND(G6520="C",(O6520*N6520)&lt;=foglio!$H$5),(N6520*O6520),IF(AND(G6520="C",(O6520*N6520)&gt;foglio!$H$5),foglio!$H$5)))))))</f>
        <v/>
      </c>
    </row>
    <row r="6521" customFormat="false" ht="10.2" hidden="false" customHeight="false" outlineLevel="0" collapsed="false">
      <c r="A6521" s="7" t="n">
        <v>6516</v>
      </c>
      <c r="B6521" s="8"/>
      <c r="C6521" s="8"/>
      <c r="D6521" s="8"/>
      <c r="E6521" s="9"/>
      <c r="F6521" s="9"/>
      <c r="G6521" s="10" t="str">
        <f aca="false">IF(F6521="Rischio alto","A",IF(F6521="Rischio medio","B",IF(F6521="Rischio basso","C","")))</f>
        <v/>
      </c>
      <c r="H6521" s="8"/>
      <c r="I6521" s="16"/>
      <c r="J6521" s="12"/>
      <c r="K6521" s="12"/>
      <c r="L6521" s="13" t="n">
        <f aca="false">K6521-J6521</f>
        <v>0</v>
      </c>
      <c r="M6521" s="8"/>
      <c r="N6521" s="13" t="n">
        <f aca="false">L6521-M6521</f>
        <v>0</v>
      </c>
      <c r="O6521" s="14" t="str">
        <f aca="false">IF(AND(G6521="A"),"91,5119",IF(AND(G6521="B"),"44,1784",IF(AND(G6521="C"),"12,6225",IF(AND(G6521=""),""))))</f>
        <v/>
      </c>
      <c r="P6521" s="15" t="str">
        <f aca="false">IF(OR(O6521=0,N6521=0,J6521=0,K6521=0,E6521="",D6521="",C6521="",B6521="",H6521="",I6521=""),"",IF(AND(G6521="A",(O6521*N6521)&lt;=foglio!$H$3),(N6521*O6521),IF(AND(G6521="A",(O6521*N6521)&gt;foglio!$H$3),foglio!$H$3,IF(AND(G6521="B",(O6521*N6521)&lt;=foglio!$H$4),(N6521*O6521),IF(AND(G6521="B",(O6521*N6521)&gt;foglio!$H$5),foglio!$H$4,IF(AND(G6521="C",(O6521*N6521)&lt;=foglio!$H$5),(N6521*O6521),IF(AND(G6521="C",(O6521*N6521)&gt;foglio!$H$5),foglio!$H$5)))))))</f>
        <v/>
      </c>
    </row>
    <row r="6522" customFormat="false" ht="10.2" hidden="false" customHeight="false" outlineLevel="0" collapsed="false">
      <c r="A6522" s="7" t="n">
        <v>6517</v>
      </c>
      <c r="B6522" s="8"/>
      <c r="C6522" s="8"/>
      <c r="D6522" s="8"/>
      <c r="E6522" s="9"/>
      <c r="F6522" s="9"/>
      <c r="G6522" s="10" t="str">
        <f aca="false">IF(F6522="Rischio alto","A",IF(F6522="Rischio medio","B",IF(F6522="Rischio basso","C","")))</f>
        <v/>
      </c>
      <c r="H6522" s="8"/>
      <c r="I6522" s="16"/>
      <c r="J6522" s="12"/>
      <c r="K6522" s="12"/>
      <c r="L6522" s="13" t="n">
        <f aca="false">K6522-J6522</f>
        <v>0</v>
      </c>
      <c r="M6522" s="8"/>
      <c r="N6522" s="13" t="n">
        <f aca="false">L6522-M6522</f>
        <v>0</v>
      </c>
      <c r="O6522" s="14" t="str">
        <f aca="false">IF(AND(G6522="A"),"91,5119",IF(AND(G6522="B"),"44,1784",IF(AND(G6522="C"),"12,6225",IF(AND(G6522=""),""))))</f>
        <v/>
      </c>
      <c r="P6522" s="15" t="str">
        <f aca="false">IF(OR(O6522=0,N6522=0,J6522=0,K6522=0,E6522="",D6522="",C6522="",B6522="",H6522="",I6522=""),"",IF(AND(G6522="A",(O6522*N6522)&lt;=foglio!$H$3),(N6522*O6522),IF(AND(G6522="A",(O6522*N6522)&gt;foglio!$H$3),foglio!$H$3,IF(AND(G6522="B",(O6522*N6522)&lt;=foglio!$H$4),(N6522*O6522),IF(AND(G6522="B",(O6522*N6522)&gt;foglio!$H$5),foglio!$H$4,IF(AND(G6522="C",(O6522*N6522)&lt;=foglio!$H$5),(N6522*O6522),IF(AND(G6522="C",(O6522*N6522)&gt;foglio!$H$5),foglio!$H$5)))))))</f>
        <v/>
      </c>
    </row>
    <row r="6523" customFormat="false" ht="10.2" hidden="false" customHeight="false" outlineLevel="0" collapsed="false">
      <c r="A6523" s="7" t="n">
        <v>6518</v>
      </c>
      <c r="B6523" s="8"/>
      <c r="C6523" s="8"/>
      <c r="D6523" s="8"/>
      <c r="E6523" s="9"/>
      <c r="F6523" s="9"/>
      <c r="G6523" s="10" t="str">
        <f aca="false">IF(F6523="Rischio alto","A",IF(F6523="Rischio medio","B",IF(F6523="Rischio basso","C","")))</f>
        <v/>
      </c>
      <c r="H6523" s="8"/>
      <c r="I6523" s="16"/>
      <c r="J6523" s="12"/>
      <c r="K6523" s="12"/>
      <c r="L6523" s="13" t="n">
        <f aca="false">K6523-J6523</f>
        <v>0</v>
      </c>
      <c r="M6523" s="8"/>
      <c r="N6523" s="13" t="n">
        <f aca="false">L6523-M6523</f>
        <v>0</v>
      </c>
      <c r="O6523" s="14" t="str">
        <f aca="false">IF(AND(G6523="A"),"91,5119",IF(AND(G6523="B"),"44,1784",IF(AND(G6523="C"),"12,6225",IF(AND(G6523=""),""))))</f>
        <v/>
      </c>
      <c r="P6523" s="15" t="str">
        <f aca="false">IF(OR(O6523=0,N6523=0,J6523=0,K6523=0,E6523="",D6523="",C6523="",B6523="",H6523="",I6523=""),"",IF(AND(G6523="A",(O6523*N6523)&lt;=foglio!$H$3),(N6523*O6523),IF(AND(G6523="A",(O6523*N6523)&gt;foglio!$H$3),foglio!$H$3,IF(AND(G6523="B",(O6523*N6523)&lt;=foglio!$H$4),(N6523*O6523),IF(AND(G6523="B",(O6523*N6523)&gt;foglio!$H$5),foglio!$H$4,IF(AND(G6523="C",(O6523*N6523)&lt;=foglio!$H$5),(N6523*O6523),IF(AND(G6523="C",(O6523*N6523)&gt;foglio!$H$5),foglio!$H$5)))))))</f>
        <v/>
      </c>
    </row>
    <row r="6524" customFormat="false" ht="10.2" hidden="false" customHeight="false" outlineLevel="0" collapsed="false">
      <c r="A6524" s="7" t="n">
        <v>6519</v>
      </c>
      <c r="B6524" s="8"/>
      <c r="C6524" s="8"/>
      <c r="D6524" s="8"/>
      <c r="E6524" s="9"/>
      <c r="F6524" s="9"/>
      <c r="G6524" s="10" t="str">
        <f aca="false">IF(F6524="Rischio alto","A",IF(F6524="Rischio medio","B",IF(F6524="Rischio basso","C","")))</f>
        <v/>
      </c>
      <c r="H6524" s="8"/>
      <c r="I6524" s="16"/>
      <c r="J6524" s="12"/>
      <c r="K6524" s="12"/>
      <c r="L6524" s="13" t="n">
        <f aca="false">K6524-J6524</f>
        <v>0</v>
      </c>
      <c r="M6524" s="8"/>
      <c r="N6524" s="13" t="n">
        <f aca="false">L6524-M6524</f>
        <v>0</v>
      </c>
      <c r="O6524" s="14" t="str">
        <f aca="false">IF(AND(G6524="A"),"91,5119",IF(AND(G6524="B"),"44,1784",IF(AND(G6524="C"),"12,6225",IF(AND(G6524=""),""))))</f>
        <v/>
      </c>
      <c r="P6524" s="15" t="str">
        <f aca="false">IF(OR(O6524=0,N6524=0,J6524=0,K6524=0,E6524="",D6524="",C6524="",B6524="",H6524="",I6524=""),"",IF(AND(G6524="A",(O6524*N6524)&lt;=foglio!$H$3),(N6524*O6524),IF(AND(G6524="A",(O6524*N6524)&gt;foglio!$H$3),foglio!$H$3,IF(AND(G6524="B",(O6524*N6524)&lt;=foglio!$H$4),(N6524*O6524),IF(AND(G6524="B",(O6524*N6524)&gt;foglio!$H$5),foglio!$H$4,IF(AND(G6524="C",(O6524*N6524)&lt;=foglio!$H$5),(N6524*O6524),IF(AND(G6524="C",(O6524*N6524)&gt;foglio!$H$5),foglio!$H$5)))))))</f>
        <v/>
      </c>
    </row>
    <row r="6525" customFormat="false" ht="10.2" hidden="false" customHeight="false" outlineLevel="0" collapsed="false">
      <c r="A6525" s="7" t="n">
        <v>6520</v>
      </c>
      <c r="B6525" s="8"/>
      <c r="C6525" s="8"/>
      <c r="D6525" s="8"/>
      <c r="E6525" s="9"/>
      <c r="F6525" s="9"/>
      <c r="G6525" s="10" t="str">
        <f aca="false">IF(F6525="Rischio alto","A",IF(F6525="Rischio medio","B",IF(F6525="Rischio basso","C","")))</f>
        <v/>
      </c>
      <c r="H6525" s="8"/>
      <c r="I6525" s="16"/>
      <c r="J6525" s="12"/>
      <c r="K6525" s="12"/>
      <c r="L6525" s="13" t="n">
        <f aca="false">K6525-J6525</f>
        <v>0</v>
      </c>
      <c r="M6525" s="8"/>
      <c r="N6525" s="13" t="n">
        <f aca="false">L6525-M6525</f>
        <v>0</v>
      </c>
      <c r="O6525" s="14" t="str">
        <f aca="false">IF(AND(G6525="A"),"91,5119",IF(AND(G6525="B"),"44,1784",IF(AND(G6525="C"),"12,6225",IF(AND(G6525=""),""))))</f>
        <v/>
      </c>
      <c r="P6525" s="15" t="str">
        <f aca="false">IF(OR(O6525=0,N6525=0,J6525=0,K6525=0,E6525="",D6525="",C6525="",B6525="",H6525="",I6525=""),"",IF(AND(G6525="A",(O6525*N6525)&lt;=foglio!$H$3),(N6525*O6525),IF(AND(G6525="A",(O6525*N6525)&gt;foglio!$H$3),foglio!$H$3,IF(AND(G6525="B",(O6525*N6525)&lt;=foglio!$H$4),(N6525*O6525),IF(AND(G6525="B",(O6525*N6525)&gt;foglio!$H$5),foglio!$H$4,IF(AND(G6525="C",(O6525*N6525)&lt;=foglio!$H$5),(N6525*O6525),IF(AND(G6525="C",(O6525*N6525)&gt;foglio!$H$5),foglio!$H$5)))))))</f>
        <v/>
      </c>
    </row>
    <row r="6526" customFormat="false" ht="10.2" hidden="false" customHeight="false" outlineLevel="0" collapsed="false">
      <c r="A6526" s="7" t="n">
        <v>6521</v>
      </c>
      <c r="B6526" s="8"/>
      <c r="C6526" s="8"/>
      <c r="D6526" s="8"/>
      <c r="E6526" s="9"/>
      <c r="F6526" s="9"/>
      <c r="G6526" s="10" t="str">
        <f aca="false">IF(F6526="Rischio alto","A",IF(F6526="Rischio medio","B",IF(F6526="Rischio basso","C","")))</f>
        <v/>
      </c>
      <c r="H6526" s="8"/>
      <c r="I6526" s="16"/>
      <c r="J6526" s="12"/>
      <c r="K6526" s="12"/>
      <c r="L6526" s="13" t="n">
        <f aca="false">K6526-J6526</f>
        <v>0</v>
      </c>
      <c r="M6526" s="8"/>
      <c r="N6526" s="13" t="n">
        <f aca="false">L6526-M6526</f>
        <v>0</v>
      </c>
      <c r="O6526" s="14" t="str">
        <f aca="false">IF(AND(G6526="A"),"91,5119",IF(AND(G6526="B"),"44,1784",IF(AND(G6526="C"),"12,6225",IF(AND(G6526=""),""))))</f>
        <v/>
      </c>
      <c r="P6526" s="15" t="str">
        <f aca="false">IF(OR(O6526=0,N6526=0,J6526=0,K6526=0,E6526="",D6526="",C6526="",B6526="",H6526="",I6526=""),"",IF(AND(G6526="A",(O6526*N6526)&lt;=foglio!$H$3),(N6526*O6526),IF(AND(G6526="A",(O6526*N6526)&gt;foglio!$H$3),foglio!$H$3,IF(AND(G6526="B",(O6526*N6526)&lt;=foglio!$H$4),(N6526*O6526),IF(AND(G6526="B",(O6526*N6526)&gt;foglio!$H$5),foglio!$H$4,IF(AND(G6526="C",(O6526*N6526)&lt;=foglio!$H$5),(N6526*O6526),IF(AND(G6526="C",(O6526*N6526)&gt;foglio!$H$5),foglio!$H$5)))))))</f>
        <v/>
      </c>
    </row>
    <row r="6527" customFormat="false" ht="10.2" hidden="false" customHeight="false" outlineLevel="0" collapsed="false">
      <c r="A6527" s="7" t="n">
        <v>6522</v>
      </c>
      <c r="B6527" s="8"/>
      <c r="C6527" s="8"/>
      <c r="D6527" s="8"/>
      <c r="E6527" s="9"/>
      <c r="F6527" s="9"/>
      <c r="G6527" s="10" t="str">
        <f aca="false">IF(F6527="Rischio alto","A",IF(F6527="Rischio medio","B",IF(F6527="Rischio basso","C","")))</f>
        <v/>
      </c>
      <c r="H6527" s="8"/>
      <c r="I6527" s="16"/>
      <c r="J6527" s="12"/>
      <c r="K6527" s="12"/>
      <c r="L6527" s="13" t="n">
        <f aca="false">K6527-J6527</f>
        <v>0</v>
      </c>
      <c r="M6527" s="8"/>
      <c r="N6527" s="13" t="n">
        <f aca="false">L6527-M6527</f>
        <v>0</v>
      </c>
      <c r="O6527" s="14" t="str">
        <f aca="false">IF(AND(G6527="A"),"91,5119",IF(AND(G6527="B"),"44,1784",IF(AND(G6527="C"),"12,6225",IF(AND(G6527=""),""))))</f>
        <v/>
      </c>
      <c r="P6527" s="15" t="str">
        <f aca="false">IF(OR(O6527=0,N6527=0,J6527=0,K6527=0,E6527="",D6527="",C6527="",B6527="",H6527="",I6527=""),"",IF(AND(G6527="A",(O6527*N6527)&lt;=foglio!$H$3),(N6527*O6527),IF(AND(G6527="A",(O6527*N6527)&gt;foglio!$H$3),foglio!$H$3,IF(AND(G6527="B",(O6527*N6527)&lt;=foglio!$H$4),(N6527*O6527),IF(AND(G6527="B",(O6527*N6527)&gt;foglio!$H$5),foglio!$H$4,IF(AND(G6527="C",(O6527*N6527)&lt;=foglio!$H$5),(N6527*O6527),IF(AND(G6527="C",(O6527*N6527)&gt;foglio!$H$5),foglio!$H$5)))))))</f>
        <v/>
      </c>
    </row>
    <row r="6528" customFormat="false" ht="10.2" hidden="false" customHeight="false" outlineLevel="0" collapsed="false">
      <c r="A6528" s="7" t="n">
        <v>6523</v>
      </c>
      <c r="B6528" s="8"/>
      <c r="C6528" s="8"/>
      <c r="D6528" s="8"/>
      <c r="E6528" s="9"/>
      <c r="F6528" s="9"/>
      <c r="G6528" s="10" t="str">
        <f aca="false">IF(F6528="Rischio alto","A",IF(F6528="Rischio medio","B",IF(F6528="Rischio basso","C","")))</f>
        <v/>
      </c>
      <c r="H6528" s="8"/>
      <c r="I6528" s="16"/>
      <c r="J6528" s="12"/>
      <c r="K6528" s="12"/>
      <c r="L6528" s="13" t="n">
        <f aca="false">K6528-J6528</f>
        <v>0</v>
      </c>
      <c r="M6528" s="8"/>
      <c r="N6528" s="13" t="n">
        <f aca="false">L6528-M6528</f>
        <v>0</v>
      </c>
      <c r="O6528" s="14" t="str">
        <f aca="false">IF(AND(G6528="A"),"91,5119",IF(AND(G6528="B"),"44,1784",IF(AND(G6528="C"),"12,6225",IF(AND(G6528=""),""))))</f>
        <v/>
      </c>
      <c r="P6528" s="15" t="str">
        <f aca="false">IF(OR(O6528=0,N6528=0,J6528=0,K6528=0,E6528="",D6528="",C6528="",B6528="",H6528="",I6528=""),"",IF(AND(G6528="A",(O6528*N6528)&lt;=foglio!$H$3),(N6528*O6528),IF(AND(G6528="A",(O6528*N6528)&gt;foglio!$H$3),foglio!$H$3,IF(AND(G6528="B",(O6528*N6528)&lt;=foglio!$H$4),(N6528*O6528),IF(AND(G6528="B",(O6528*N6528)&gt;foglio!$H$5),foglio!$H$4,IF(AND(G6528="C",(O6528*N6528)&lt;=foglio!$H$5),(N6528*O6528),IF(AND(G6528="C",(O6528*N6528)&gt;foglio!$H$5),foglio!$H$5)))))))</f>
        <v/>
      </c>
    </row>
    <row r="6529" customFormat="false" ht="10.2" hidden="false" customHeight="false" outlineLevel="0" collapsed="false">
      <c r="A6529" s="7" t="n">
        <v>6524</v>
      </c>
      <c r="B6529" s="8"/>
      <c r="C6529" s="8"/>
      <c r="D6529" s="8"/>
      <c r="E6529" s="9"/>
      <c r="F6529" s="9"/>
      <c r="G6529" s="10" t="str">
        <f aca="false">IF(F6529="Rischio alto","A",IF(F6529="Rischio medio","B",IF(F6529="Rischio basso","C","")))</f>
        <v/>
      </c>
      <c r="H6529" s="8"/>
      <c r="I6529" s="16"/>
      <c r="J6529" s="12"/>
      <c r="K6529" s="12"/>
      <c r="L6529" s="13" t="n">
        <f aca="false">K6529-J6529</f>
        <v>0</v>
      </c>
      <c r="M6529" s="8"/>
      <c r="N6529" s="13" t="n">
        <f aca="false">L6529-M6529</f>
        <v>0</v>
      </c>
      <c r="O6529" s="14" t="str">
        <f aca="false">IF(AND(G6529="A"),"91,5119",IF(AND(G6529="B"),"44,1784",IF(AND(G6529="C"),"12,6225",IF(AND(G6529=""),""))))</f>
        <v/>
      </c>
      <c r="P6529" s="15" t="str">
        <f aca="false">IF(OR(O6529=0,N6529=0,J6529=0,K6529=0,E6529="",D6529="",C6529="",B6529="",H6529="",I6529=""),"",IF(AND(G6529="A",(O6529*N6529)&lt;=foglio!$H$3),(N6529*O6529),IF(AND(G6529="A",(O6529*N6529)&gt;foglio!$H$3),foglio!$H$3,IF(AND(G6529="B",(O6529*N6529)&lt;=foglio!$H$4),(N6529*O6529),IF(AND(G6529="B",(O6529*N6529)&gt;foglio!$H$5),foglio!$H$4,IF(AND(G6529="C",(O6529*N6529)&lt;=foglio!$H$5),(N6529*O6529),IF(AND(G6529="C",(O6529*N6529)&gt;foglio!$H$5),foglio!$H$5)))))))</f>
        <v/>
      </c>
    </row>
    <row r="6530" customFormat="false" ht="10.2" hidden="false" customHeight="false" outlineLevel="0" collapsed="false">
      <c r="A6530" s="7" t="n">
        <v>6525</v>
      </c>
      <c r="B6530" s="8"/>
      <c r="C6530" s="8"/>
      <c r="D6530" s="8"/>
      <c r="E6530" s="9"/>
      <c r="F6530" s="9"/>
      <c r="G6530" s="10" t="str">
        <f aca="false">IF(F6530="Rischio alto","A",IF(F6530="Rischio medio","B",IF(F6530="Rischio basso","C","")))</f>
        <v/>
      </c>
      <c r="H6530" s="8"/>
      <c r="I6530" s="16"/>
      <c r="J6530" s="12"/>
      <c r="K6530" s="12"/>
      <c r="L6530" s="13" t="n">
        <f aca="false">K6530-J6530</f>
        <v>0</v>
      </c>
      <c r="M6530" s="8"/>
      <c r="N6530" s="13" t="n">
        <f aca="false">L6530-M6530</f>
        <v>0</v>
      </c>
      <c r="O6530" s="14" t="str">
        <f aca="false">IF(AND(G6530="A"),"91,5119",IF(AND(G6530="B"),"44,1784",IF(AND(G6530="C"),"12,6225",IF(AND(G6530=""),""))))</f>
        <v/>
      </c>
      <c r="P6530" s="15" t="str">
        <f aca="false">IF(OR(O6530=0,N6530=0,J6530=0,K6530=0,E6530="",D6530="",C6530="",B6530="",H6530="",I6530=""),"",IF(AND(G6530="A",(O6530*N6530)&lt;=foglio!$H$3),(N6530*O6530),IF(AND(G6530="A",(O6530*N6530)&gt;foglio!$H$3),foglio!$H$3,IF(AND(G6530="B",(O6530*N6530)&lt;=foglio!$H$4),(N6530*O6530),IF(AND(G6530="B",(O6530*N6530)&gt;foglio!$H$5),foglio!$H$4,IF(AND(G6530="C",(O6530*N6530)&lt;=foglio!$H$5),(N6530*O6530),IF(AND(G6530="C",(O6530*N6530)&gt;foglio!$H$5),foglio!$H$5)))))))</f>
        <v/>
      </c>
    </row>
    <row r="6531" customFormat="false" ht="10.2" hidden="false" customHeight="false" outlineLevel="0" collapsed="false">
      <c r="A6531" s="7" t="n">
        <v>6526</v>
      </c>
      <c r="B6531" s="8"/>
      <c r="C6531" s="8"/>
      <c r="D6531" s="8"/>
      <c r="E6531" s="9"/>
      <c r="F6531" s="9"/>
      <c r="G6531" s="10" t="str">
        <f aca="false">IF(F6531="Rischio alto","A",IF(F6531="Rischio medio","B",IF(F6531="Rischio basso","C","")))</f>
        <v/>
      </c>
      <c r="H6531" s="8"/>
      <c r="I6531" s="16"/>
      <c r="J6531" s="12"/>
      <c r="K6531" s="12"/>
      <c r="L6531" s="13" t="n">
        <f aca="false">K6531-J6531</f>
        <v>0</v>
      </c>
      <c r="M6531" s="8"/>
      <c r="N6531" s="13" t="n">
        <f aca="false">L6531-M6531</f>
        <v>0</v>
      </c>
      <c r="O6531" s="14" t="str">
        <f aca="false">IF(AND(G6531="A"),"91,5119",IF(AND(G6531="B"),"44,1784",IF(AND(G6531="C"),"12,6225",IF(AND(G6531=""),""))))</f>
        <v/>
      </c>
      <c r="P6531" s="15" t="str">
        <f aca="false">IF(OR(O6531=0,N6531=0,J6531=0,K6531=0,E6531="",D6531="",C6531="",B6531="",H6531="",I6531=""),"",IF(AND(G6531="A",(O6531*N6531)&lt;=foglio!$H$3),(N6531*O6531),IF(AND(G6531="A",(O6531*N6531)&gt;foglio!$H$3),foglio!$H$3,IF(AND(G6531="B",(O6531*N6531)&lt;=foglio!$H$4),(N6531*O6531),IF(AND(G6531="B",(O6531*N6531)&gt;foglio!$H$5),foglio!$H$4,IF(AND(G6531="C",(O6531*N6531)&lt;=foglio!$H$5),(N6531*O6531),IF(AND(G6531="C",(O6531*N6531)&gt;foglio!$H$5),foglio!$H$5)))))))</f>
        <v/>
      </c>
    </row>
    <row r="6532" customFormat="false" ht="10.2" hidden="false" customHeight="false" outlineLevel="0" collapsed="false">
      <c r="A6532" s="7" t="n">
        <v>6527</v>
      </c>
      <c r="B6532" s="8"/>
      <c r="C6532" s="8"/>
      <c r="D6532" s="8"/>
      <c r="E6532" s="9"/>
      <c r="F6532" s="9"/>
      <c r="G6532" s="10" t="str">
        <f aca="false">IF(F6532="Rischio alto","A",IF(F6532="Rischio medio","B",IF(F6532="Rischio basso","C","")))</f>
        <v/>
      </c>
      <c r="H6532" s="8"/>
      <c r="I6532" s="16"/>
      <c r="J6532" s="12"/>
      <c r="K6532" s="12"/>
      <c r="L6532" s="13" t="n">
        <f aca="false">K6532-J6532</f>
        <v>0</v>
      </c>
      <c r="M6532" s="8"/>
      <c r="N6532" s="13" t="n">
        <f aca="false">L6532-M6532</f>
        <v>0</v>
      </c>
      <c r="O6532" s="14" t="str">
        <f aca="false">IF(AND(G6532="A"),"91,5119",IF(AND(G6532="B"),"44,1784",IF(AND(G6532="C"),"12,6225",IF(AND(G6532=""),""))))</f>
        <v/>
      </c>
      <c r="P6532" s="15" t="str">
        <f aca="false">IF(OR(O6532=0,N6532=0,J6532=0,K6532=0,E6532="",D6532="",C6532="",B6532="",H6532="",I6532=""),"",IF(AND(G6532="A",(O6532*N6532)&lt;=foglio!$H$3),(N6532*O6532),IF(AND(G6532="A",(O6532*N6532)&gt;foglio!$H$3),foglio!$H$3,IF(AND(G6532="B",(O6532*N6532)&lt;=foglio!$H$4),(N6532*O6532),IF(AND(G6532="B",(O6532*N6532)&gt;foglio!$H$5),foglio!$H$4,IF(AND(G6532="C",(O6532*N6532)&lt;=foglio!$H$5),(N6532*O6532),IF(AND(G6532="C",(O6532*N6532)&gt;foglio!$H$5),foglio!$H$5)))))))</f>
        <v/>
      </c>
    </row>
    <row r="6533" customFormat="false" ht="10.2" hidden="false" customHeight="false" outlineLevel="0" collapsed="false">
      <c r="A6533" s="7" t="n">
        <v>6528</v>
      </c>
      <c r="B6533" s="8"/>
      <c r="C6533" s="8"/>
      <c r="D6533" s="8"/>
      <c r="E6533" s="9"/>
      <c r="F6533" s="9"/>
      <c r="G6533" s="10" t="str">
        <f aca="false">IF(F6533="Rischio alto","A",IF(F6533="Rischio medio","B",IF(F6533="Rischio basso","C","")))</f>
        <v/>
      </c>
      <c r="H6533" s="8"/>
      <c r="I6533" s="16"/>
      <c r="J6533" s="12"/>
      <c r="K6533" s="12"/>
      <c r="L6533" s="13" t="n">
        <f aca="false">K6533-J6533</f>
        <v>0</v>
      </c>
      <c r="M6533" s="8"/>
      <c r="N6533" s="13" t="n">
        <f aca="false">L6533-M6533</f>
        <v>0</v>
      </c>
      <c r="O6533" s="14" t="str">
        <f aca="false">IF(AND(G6533="A"),"91,5119",IF(AND(G6533="B"),"44,1784",IF(AND(G6533="C"),"12,6225",IF(AND(G6533=""),""))))</f>
        <v/>
      </c>
      <c r="P6533" s="15" t="str">
        <f aca="false">IF(OR(O6533=0,N6533=0,J6533=0,K6533=0,E6533="",D6533="",C6533="",B6533="",H6533="",I6533=""),"",IF(AND(G6533="A",(O6533*N6533)&lt;=foglio!$H$3),(N6533*O6533),IF(AND(G6533="A",(O6533*N6533)&gt;foglio!$H$3),foglio!$H$3,IF(AND(G6533="B",(O6533*N6533)&lt;=foglio!$H$4),(N6533*O6533),IF(AND(G6533="B",(O6533*N6533)&gt;foglio!$H$5),foglio!$H$4,IF(AND(G6533="C",(O6533*N6533)&lt;=foglio!$H$5),(N6533*O6533),IF(AND(G6533="C",(O6533*N6533)&gt;foglio!$H$5),foglio!$H$5)))))))</f>
        <v/>
      </c>
    </row>
    <row r="6534" customFormat="false" ht="10.2" hidden="false" customHeight="false" outlineLevel="0" collapsed="false">
      <c r="A6534" s="7" t="n">
        <v>6529</v>
      </c>
      <c r="B6534" s="8"/>
      <c r="C6534" s="8"/>
      <c r="D6534" s="8"/>
      <c r="E6534" s="9"/>
      <c r="F6534" s="9"/>
      <c r="G6534" s="10" t="str">
        <f aca="false">IF(F6534="Rischio alto","A",IF(F6534="Rischio medio","B",IF(F6534="Rischio basso","C","")))</f>
        <v/>
      </c>
      <c r="H6534" s="8"/>
      <c r="I6534" s="16"/>
      <c r="J6534" s="12"/>
      <c r="K6534" s="12"/>
      <c r="L6534" s="13" t="n">
        <f aca="false">K6534-J6534</f>
        <v>0</v>
      </c>
      <c r="M6534" s="8"/>
      <c r="N6534" s="13" t="n">
        <f aca="false">L6534-M6534</f>
        <v>0</v>
      </c>
      <c r="O6534" s="14" t="str">
        <f aca="false">IF(AND(G6534="A"),"91,5119",IF(AND(G6534="B"),"44,1784",IF(AND(G6534="C"),"12,6225",IF(AND(G6534=""),""))))</f>
        <v/>
      </c>
      <c r="P6534" s="15" t="str">
        <f aca="false">IF(OR(O6534=0,N6534=0,J6534=0,K6534=0,E6534="",D6534="",C6534="",B6534="",H6534="",I6534=""),"",IF(AND(G6534="A",(O6534*N6534)&lt;=foglio!$H$3),(N6534*O6534),IF(AND(G6534="A",(O6534*N6534)&gt;foglio!$H$3),foglio!$H$3,IF(AND(G6534="B",(O6534*N6534)&lt;=foglio!$H$4),(N6534*O6534),IF(AND(G6534="B",(O6534*N6534)&gt;foglio!$H$5),foglio!$H$4,IF(AND(G6534="C",(O6534*N6534)&lt;=foglio!$H$5),(N6534*O6534),IF(AND(G6534="C",(O6534*N6534)&gt;foglio!$H$5),foglio!$H$5)))))))</f>
        <v/>
      </c>
    </row>
    <row r="6535" customFormat="false" ht="10.2" hidden="false" customHeight="false" outlineLevel="0" collapsed="false">
      <c r="A6535" s="7" t="n">
        <v>6530</v>
      </c>
      <c r="B6535" s="8"/>
      <c r="C6535" s="8"/>
      <c r="D6535" s="8"/>
      <c r="E6535" s="9"/>
      <c r="F6535" s="9"/>
      <c r="G6535" s="10" t="str">
        <f aca="false">IF(F6535="Rischio alto","A",IF(F6535="Rischio medio","B",IF(F6535="Rischio basso","C","")))</f>
        <v/>
      </c>
      <c r="H6535" s="8"/>
      <c r="I6535" s="16"/>
      <c r="J6535" s="12"/>
      <c r="K6535" s="12"/>
      <c r="L6535" s="13" t="n">
        <f aca="false">K6535-J6535</f>
        <v>0</v>
      </c>
      <c r="M6535" s="8"/>
      <c r="N6535" s="13" t="n">
        <f aca="false">L6535-M6535</f>
        <v>0</v>
      </c>
      <c r="O6535" s="14" t="str">
        <f aca="false">IF(AND(G6535="A"),"91,5119",IF(AND(G6535="B"),"44,1784",IF(AND(G6535="C"),"12,6225",IF(AND(G6535=""),""))))</f>
        <v/>
      </c>
      <c r="P6535" s="15" t="str">
        <f aca="false">IF(OR(O6535=0,N6535=0,J6535=0,K6535=0,E6535="",D6535="",C6535="",B6535="",H6535="",I6535=""),"",IF(AND(G6535="A",(O6535*N6535)&lt;=foglio!$H$3),(N6535*O6535),IF(AND(G6535="A",(O6535*N6535)&gt;foglio!$H$3),foglio!$H$3,IF(AND(G6535="B",(O6535*N6535)&lt;=foglio!$H$4),(N6535*O6535),IF(AND(G6535="B",(O6535*N6535)&gt;foglio!$H$5),foglio!$H$4,IF(AND(G6535="C",(O6535*N6535)&lt;=foglio!$H$5),(N6535*O6535),IF(AND(G6535="C",(O6535*N6535)&gt;foglio!$H$5),foglio!$H$5)))))))</f>
        <v/>
      </c>
    </row>
    <row r="6536" customFormat="false" ht="10.2" hidden="false" customHeight="false" outlineLevel="0" collapsed="false">
      <c r="A6536" s="7" t="n">
        <v>6531</v>
      </c>
      <c r="B6536" s="8"/>
      <c r="C6536" s="8"/>
      <c r="D6536" s="8"/>
      <c r="E6536" s="9"/>
      <c r="F6536" s="9"/>
      <c r="G6536" s="10" t="str">
        <f aca="false">IF(F6536="Rischio alto","A",IF(F6536="Rischio medio","B",IF(F6536="Rischio basso","C","")))</f>
        <v/>
      </c>
      <c r="H6536" s="8"/>
      <c r="I6536" s="16"/>
      <c r="J6536" s="12"/>
      <c r="K6536" s="12"/>
      <c r="L6536" s="13" t="n">
        <f aca="false">K6536-J6536</f>
        <v>0</v>
      </c>
      <c r="M6536" s="8"/>
      <c r="N6536" s="13" t="n">
        <f aca="false">L6536-M6536</f>
        <v>0</v>
      </c>
      <c r="O6536" s="14" t="str">
        <f aca="false">IF(AND(G6536="A"),"91,5119",IF(AND(G6536="B"),"44,1784",IF(AND(G6536="C"),"12,6225",IF(AND(G6536=""),""))))</f>
        <v/>
      </c>
      <c r="P6536" s="15" t="str">
        <f aca="false">IF(OR(O6536=0,N6536=0,J6536=0,K6536=0,E6536="",D6536="",C6536="",B6536="",H6536="",I6536=""),"",IF(AND(G6536="A",(O6536*N6536)&lt;=foglio!$H$3),(N6536*O6536),IF(AND(G6536="A",(O6536*N6536)&gt;foglio!$H$3),foglio!$H$3,IF(AND(G6536="B",(O6536*N6536)&lt;=foglio!$H$4),(N6536*O6536),IF(AND(G6536="B",(O6536*N6536)&gt;foglio!$H$5),foglio!$H$4,IF(AND(G6536="C",(O6536*N6536)&lt;=foglio!$H$5),(N6536*O6536),IF(AND(G6536="C",(O6536*N6536)&gt;foglio!$H$5),foglio!$H$5)))))))</f>
        <v/>
      </c>
    </row>
    <row r="6537" customFormat="false" ht="10.2" hidden="false" customHeight="false" outlineLevel="0" collapsed="false">
      <c r="A6537" s="7" t="n">
        <v>6532</v>
      </c>
      <c r="B6537" s="8"/>
      <c r="C6537" s="8"/>
      <c r="D6537" s="8"/>
      <c r="E6537" s="9"/>
      <c r="F6537" s="9"/>
      <c r="G6537" s="10" t="str">
        <f aca="false">IF(F6537="Rischio alto","A",IF(F6537="Rischio medio","B",IF(F6537="Rischio basso","C","")))</f>
        <v/>
      </c>
      <c r="H6537" s="8"/>
      <c r="I6537" s="16"/>
      <c r="J6537" s="12"/>
      <c r="K6537" s="12"/>
      <c r="L6537" s="13" t="n">
        <f aca="false">K6537-J6537</f>
        <v>0</v>
      </c>
      <c r="M6537" s="8"/>
      <c r="N6537" s="13" t="n">
        <f aca="false">L6537-M6537</f>
        <v>0</v>
      </c>
      <c r="O6537" s="14" t="str">
        <f aca="false">IF(AND(G6537="A"),"91,5119",IF(AND(G6537="B"),"44,1784",IF(AND(G6537="C"),"12,6225",IF(AND(G6537=""),""))))</f>
        <v/>
      </c>
      <c r="P6537" s="15" t="str">
        <f aca="false">IF(OR(O6537=0,N6537=0,J6537=0,K6537=0,E6537="",D6537="",C6537="",B6537="",H6537="",I6537=""),"",IF(AND(G6537="A",(O6537*N6537)&lt;=foglio!$H$3),(N6537*O6537),IF(AND(G6537="A",(O6537*N6537)&gt;foglio!$H$3),foglio!$H$3,IF(AND(G6537="B",(O6537*N6537)&lt;=foglio!$H$4),(N6537*O6537),IF(AND(G6537="B",(O6537*N6537)&gt;foglio!$H$5),foglio!$H$4,IF(AND(G6537="C",(O6537*N6537)&lt;=foglio!$H$5),(N6537*O6537),IF(AND(G6537="C",(O6537*N6537)&gt;foglio!$H$5),foglio!$H$5)))))))</f>
        <v/>
      </c>
    </row>
    <row r="6538" customFormat="false" ht="10.2" hidden="false" customHeight="false" outlineLevel="0" collapsed="false">
      <c r="A6538" s="7" t="n">
        <v>6533</v>
      </c>
      <c r="B6538" s="8"/>
      <c r="C6538" s="8"/>
      <c r="D6538" s="8"/>
      <c r="E6538" s="9"/>
      <c r="F6538" s="9"/>
      <c r="G6538" s="10" t="str">
        <f aca="false">IF(F6538="Rischio alto","A",IF(F6538="Rischio medio","B",IF(F6538="Rischio basso","C","")))</f>
        <v/>
      </c>
      <c r="H6538" s="8"/>
      <c r="I6538" s="16"/>
      <c r="J6538" s="12"/>
      <c r="K6538" s="12"/>
      <c r="L6538" s="13" t="n">
        <f aca="false">K6538-J6538</f>
        <v>0</v>
      </c>
      <c r="M6538" s="8"/>
      <c r="N6538" s="13" t="n">
        <f aca="false">L6538-M6538</f>
        <v>0</v>
      </c>
      <c r="O6538" s="14" t="str">
        <f aca="false">IF(AND(G6538="A"),"91,5119",IF(AND(G6538="B"),"44,1784",IF(AND(G6538="C"),"12,6225",IF(AND(G6538=""),""))))</f>
        <v/>
      </c>
      <c r="P6538" s="15" t="str">
        <f aca="false">IF(OR(O6538=0,N6538=0,J6538=0,K6538=0,E6538="",D6538="",C6538="",B6538="",H6538="",I6538=""),"",IF(AND(G6538="A",(O6538*N6538)&lt;=foglio!$H$3),(N6538*O6538),IF(AND(G6538="A",(O6538*N6538)&gt;foglio!$H$3),foglio!$H$3,IF(AND(G6538="B",(O6538*N6538)&lt;=foglio!$H$4),(N6538*O6538),IF(AND(G6538="B",(O6538*N6538)&gt;foglio!$H$5),foglio!$H$4,IF(AND(G6538="C",(O6538*N6538)&lt;=foglio!$H$5),(N6538*O6538),IF(AND(G6538="C",(O6538*N6538)&gt;foglio!$H$5),foglio!$H$5)))))))</f>
        <v/>
      </c>
    </row>
    <row r="6539" customFormat="false" ht="10.2" hidden="false" customHeight="false" outlineLevel="0" collapsed="false">
      <c r="A6539" s="7" t="n">
        <v>6534</v>
      </c>
      <c r="B6539" s="8"/>
      <c r="C6539" s="8"/>
      <c r="D6539" s="8"/>
      <c r="E6539" s="9"/>
      <c r="F6539" s="9"/>
      <c r="G6539" s="10" t="str">
        <f aca="false">IF(F6539="Rischio alto","A",IF(F6539="Rischio medio","B",IF(F6539="Rischio basso","C","")))</f>
        <v/>
      </c>
      <c r="H6539" s="8"/>
      <c r="I6539" s="16"/>
      <c r="J6539" s="12"/>
      <c r="K6539" s="12"/>
      <c r="L6539" s="13" t="n">
        <f aca="false">K6539-J6539</f>
        <v>0</v>
      </c>
      <c r="M6539" s="8"/>
      <c r="N6539" s="13" t="n">
        <f aca="false">L6539-M6539</f>
        <v>0</v>
      </c>
      <c r="O6539" s="14" t="str">
        <f aca="false">IF(AND(G6539="A"),"91,5119",IF(AND(G6539="B"),"44,1784",IF(AND(G6539="C"),"12,6225",IF(AND(G6539=""),""))))</f>
        <v/>
      </c>
      <c r="P6539" s="15" t="str">
        <f aca="false">IF(OR(O6539=0,N6539=0,J6539=0,K6539=0,E6539="",D6539="",C6539="",B6539="",H6539="",I6539=""),"",IF(AND(G6539="A",(O6539*N6539)&lt;=foglio!$H$3),(N6539*O6539),IF(AND(G6539="A",(O6539*N6539)&gt;foglio!$H$3),foglio!$H$3,IF(AND(G6539="B",(O6539*N6539)&lt;=foglio!$H$4),(N6539*O6539),IF(AND(G6539="B",(O6539*N6539)&gt;foglio!$H$5),foglio!$H$4,IF(AND(G6539="C",(O6539*N6539)&lt;=foglio!$H$5),(N6539*O6539),IF(AND(G6539="C",(O6539*N6539)&gt;foglio!$H$5),foglio!$H$5)))))))</f>
        <v/>
      </c>
    </row>
    <row r="6540" customFormat="false" ht="10.2" hidden="false" customHeight="false" outlineLevel="0" collapsed="false">
      <c r="A6540" s="7" t="n">
        <v>6535</v>
      </c>
      <c r="B6540" s="8"/>
      <c r="C6540" s="8"/>
      <c r="D6540" s="8"/>
      <c r="E6540" s="9"/>
      <c r="F6540" s="9"/>
      <c r="G6540" s="10" t="str">
        <f aca="false">IF(F6540="Rischio alto","A",IF(F6540="Rischio medio","B",IF(F6540="Rischio basso","C","")))</f>
        <v/>
      </c>
      <c r="H6540" s="8"/>
      <c r="I6540" s="16"/>
      <c r="J6540" s="12"/>
      <c r="K6540" s="12"/>
      <c r="L6540" s="13" t="n">
        <f aca="false">K6540-J6540</f>
        <v>0</v>
      </c>
      <c r="M6540" s="8"/>
      <c r="N6540" s="13" t="n">
        <f aca="false">L6540-M6540</f>
        <v>0</v>
      </c>
      <c r="O6540" s="14" t="str">
        <f aca="false">IF(AND(G6540="A"),"91,5119",IF(AND(G6540="B"),"44,1784",IF(AND(G6540="C"),"12,6225",IF(AND(G6540=""),""))))</f>
        <v/>
      </c>
      <c r="P6540" s="15" t="str">
        <f aca="false">IF(OR(O6540=0,N6540=0,J6540=0,K6540=0,E6540="",D6540="",C6540="",B6540="",H6540="",I6540=""),"",IF(AND(G6540="A",(O6540*N6540)&lt;=foglio!$H$3),(N6540*O6540),IF(AND(G6540="A",(O6540*N6540)&gt;foglio!$H$3),foglio!$H$3,IF(AND(G6540="B",(O6540*N6540)&lt;=foglio!$H$4),(N6540*O6540),IF(AND(G6540="B",(O6540*N6540)&gt;foglio!$H$5),foglio!$H$4,IF(AND(G6540="C",(O6540*N6540)&lt;=foglio!$H$5),(N6540*O6540),IF(AND(G6540="C",(O6540*N6540)&gt;foglio!$H$5),foglio!$H$5)))))))</f>
        <v/>
      </c>
    </row>
    <row r="6541" customFormat="false" ht="10.2" hidden="false" customHeight="false" outlineLevel="0" collapsed="false">
      <c r="A6541" s="7" t="n">
        <v>6536</v>
      </c>
      <c r="B6541" s="8"/>
      <c r="C6541" s="8"/>
      <c r="D6541" s="8"/>
      <c r="E6541" s="9"/>
      <c r="F6541" s="9"/>
      <c r="G6541" s="10" t="str">
        <f aca="false">IF(F6541="Rischio alto","A",IF(F6541="Rischio medio","B",IF(F6541="Rischio basso","C","")))</f>
        <v/>
      </c>
      <c r="H6541" s="8"/>
      <c r="I6541" s="16"/>
      <c r="J6541" s="12"/>
      <c r="K6541" s="12"/>
      <c r="L6541" s="13" t="n">
        <f aca="false">K6541-J6541</f>
        <v>0</v>
      </c>
      <c r="M6541" s="8"/>
      <c r="N6541" s="13" t="n">
        <f aca="false">L6541-M6541</f>
        <v>0</v>
      </c>
      <c r="O6541" s="14" t="str">
        <f aca="false">IF(AND(G6541="A"),"91,5119",IF(AND(G6541="B"),"44,1784",IF(AND(G6541="C"),"12,6225",IF(AND(G6541=""),""))))</f>
        <v/>
      </c>
      <c r="P6541" s="15" t="str">
        <f aca="false">IF(OR(O6541=0,N6541=0,J6541=0,K6541=0,E6541="",D6541="",C6541="",B6541="",H6541="",I6541=""),"",IF(AND(G6541="A",(O6541*N6541)&lt;=foglio!$H$3),(N6541*O6541),IF(AND(G6541="A",(O6541*N6541)&gt;foglio!$H$3),foglio!$H$3,IF(AND(G6541="B",(O6541*N6541)&lt;=foglio!$H$4),(N6541*O6541),IF(AND(G6541="B",(O6541*N6541)&gt;foglio!$H$5),foglio!$H$4,IF(AND(G6541="C",(O6541*N6541)&lt;=foglio!$H$5),(N6541*O6541),IF(AND(G6541="C",(O6541*N6541)&gt;foglio!$H$5),foglio!$H$5)))))))</f>
        <v/>
      </c>
    </row>
    <row r="6542" customFormat="false" ht="10.2" hidden="false" customHeight="false" outlineLevel="0" collapsed="false">
      <c r="A6542" s="7" t="n">
        <v>6537</v>
      </c>
      <c r="B6542" s="8"/>
      <c r="C6542" s="8"/>
      <c r="D6542" s="8"/>
      <c r="E6542" s="9"/>
      <c r="F6542" s="9"/>
      <c r="G6542" s="10" t="str">
        <f aca="false">IF(F6542="Rischio alto","A",IF(F6542="Rischio medio","B",IF(F6542="Rischio basso","C","")))</f>
        <v/>
      </c>
      <c r="H6542" s="8"/>
      <c r="I6542" s="16"/>
      <c r="J6542" s="12"/>
      <c r="K6542" s="12"/>
      <c r="L6542" s="13" t="n">
        <f aca="false">K6542-J6542</f>
        <v>0</v>
      </c>
      <c r="M6542" s="8"/>
      <c r="N6542" s="13" t="n">
        <f aca="false">L6542-M6542</f>
        <v>0</v>
      </c>
      <c r="O6542" s="14" t="str">
        <f aca="false">IF(AND(G6542="A"),"91,5119",IF(AND(G6542="B"),"44,1784",IF(AND(G6542="C"),"12,6225",IF(AND(G6542=""),""))))</f>
        <v/>
      </c>
      <c r="P6542" s="15" t="str">
        <f aca="false">IF(OR(O6542=0,N6542=0,J6542=0,K6542=0,E6542="",D6542="",C6542="",B6542="",H6542="",I6542=""),"",IF(AND(G6542="A",(O6542*N6542)&lt;=foglio!$H$3),(N6542*O6542),IF(AND(G6542="A",(O6542*N6542)&gt;foglio!$H$3),foglio!$H$3,IF(AND(G6542="B",(O6542*N6542)&lt;=foglio!$H$4),(N6542*O6542),IF(AND(G6542="B",(O6542*N6542)&gt;foglio!$H$5),foglio!$H$4,IF(AND(G6542="C",(O6542*N6542)&lt;=foglio!$H$5),(N6542*O6542),IF(AND(G6542="C",(O6542*N6542)&gt;foglio!$H$5),foglio!$H$5)))))))</f>
        <v/>
      </c>
    </row>
    <row r="6543" customFormat="false" ht="10.2" hidden="false" customHeight="false" outlineLevel="0" collapsed="false">
      <c r="A6543" s="7" t="n">
        <v>6538</v>
      </c>
      <c r="B6543" s="8"/>
      <c r="C6543" s="8"/>
      <c r="D6543" s="8"/>
      <c r="E6543" s="9"/>
      <c r="F6543" s="9"/>
      <c r="G6543" s="10" t="str">
        <f aca="false">IF(F6543="Rischio alto","A",IF(F6543="Rischio medio","B",IF(F6543="Rischio basso","C","")))</f>
        <v/>
      </c>
      <c r="H6543" s="8"/>
      <c r="I6543" s="16"/>
      <c r="J6543" s="12"/>
      <c r="K6543" s="12"/>
      <c r="L6543" s="13" t="n">
        <f aca="false">K6543-J6543</f>
        <v>0</v>
      </c>
      <c r="M6543" s="8"/>
      <c r="N6543" s="13" t="n">
        <f aca="false">L6543-M6543</f>
        <v>0</v>
      </c>
      <c r="O6543" s="14" t="str">
        <f aca="false">IF(AND(G6543="A"),"91,5119",IF(AND(G6543="B"),"44,1784",IF(AND(G6543="C"),"12,6225",IF(AND(G6543=""),""))))</f>
        <v/>
      </c>
      <c r="P6543" s="15" t="str">
        <f aca="false">IF(OR(O6543=0,N6543=0,J6543=0,K6543=0,E6543="",D6543="",C6543="",B6543="",H6543="",I6543=""),"",IF(AND(G6543="A",(O6543*N6543)&lt;=foglio!$H$3),(N6543*O6543),IF(AND(G6543="A",(O6543*N6543)&gt;foglio!$H$3),foglio!$H$3,IF(AND(G6543="B",(O6543*N6543)&lt;=foglio!$H$4),(N6543*O6543),IF(AND(G6543="B",(O6543*N6543)&gt;foglio!$H$5),foglio!$H$4,IF(AND(G6543="C",(O6543*N6543)&lt;=foglio!$H$5),(N6543*O6543),IF(AND(G6543="C",(O6543*N6543)&gt;foglio!$H$5),foglio!$H$5)))))))</f>
        <v/>
      </c>
    </row>
    <row r="6544" customFormat="false" ht="10.2" hidden="false" customHeight="false" outlineLevel="0" collapsed="false">
      <c r="A6544" s="7" t="n">
        <v>6539</v>
      </c>
      <c r="B6544" s="8"/>
      <c r="C6544" s="8"/>
      <c r="D6544" s="8"/>
      <c r="E6544" s="9"/>
      <c r="F6544" s="9"/>
      <c r="G6544" s="10" t="str">
        <f aca="false">IF(F6544="Rischio alto","A",IF(F6544="Rischio medio","B",IF(F6544="Rischio basso","C","")))</f>
        <v/>
      </c>
      <c r="H6544" s="8"/>
      <c r="I6544" s="16"/>
      <c r="J6544" s="12"/>
      <c r="K6544" s="12"/>
      <c r="L6544" s="13" t="n">
        <f aca="false">K6544-J6544</f>
        <v>0</v>
      </c>
      <c r="M6544" s="8"/>
      <c r="N6544" s="13" t="n">
        <f aca="false">L6544-M6544</f>
        <v>0</v>
      </c>
      <c r="O6544" s="14" t="str">
        <f aca="false">IF(AND(G6544="A"),"91,5119",IF(AND(G6544="B"),"44,1784",IF(AND(G6544="C"),"12,6225",IF(AND(G6544=""),""))))</f>
        <v/>
      </c>
      <c r="P6544" s="15" t="str">
        <f aca="false">IF(OR(O6544=0,N6544=0,J6544=0,K6544=0,E6544="",D6544="",C6544="",B6544="",H6544="",I6544=""),"",IF(AND(G6544="A",(O6544*N6544)&lt;=foglio!$H$3),(N6544*O6544),IF(AND(G6544="A",(O6544*N6544)&gt;foglio!$H$3),foglio!$H$3,IF(AND(G6544="B",(O6544*N6544)&lt;=foglio!$H$4),(N6544*O6544),IF(AND(G6544="B",(O6544*N6544)&gt;foglio!$H$5),foglio!$H$4,IF(AND(G6544="C",(O6544*N6544)&lt;=foglio!$H$5),(N6544*O6544),IF(AND(G6544="C",(O6544*N6544)&gt;foglio!$H$5),foglio!$H$5)))))))</f>
        <v/>
      </c>
    </row>
    <row r="6545" customFormat="false" ht="10.2" hidden="false" customHeight="false" outlineLevel="0" collapsed="false">
      <c r="A6545" s="7" t="n">
        <v>6540</v>
      </c>
      <c r="B6545" s="8"/>
      <c r="C6545" s="8"/>
      <c r="D6545" s="8"/>
      <c r="E6545" s="9"/>
      <c r="F6545" s="9"/>
      <c r="G6545" s="10" t="str">
        <f aca="false">IF(F6545="Rischio alto","A",IF(F6545="Rischio medio","B",IF(F6545="Rischio basso","C","")))</f>
        <v/>
      </c>
      <c r="H6545" s="8"/>
      <c r="I6545" s="16"/>
      <c r="J6545" s="12"/>
      <c r="K6545" s="12"/>
      <c r="L6545" s="13" t="n">
        <f aca="false">K6545-J6545</f>
        <v>0</v>
      </c>
      <c r="M6545" s="8"/>
      <c r="N6545" s="13" t="n">
        <f aca="false">L6545-M6545</f>
        <v>0</v>
      </c>
      <c r="O6545" s="14" t="str">
        <f aca="false">IF(AND(G6545="A"),"91,5119",IF(AND(G6545="B"),"44,1784",IF(AND(G6545="C"),"12,6225",IF(AND(G6545=""),""))))</f>
        <v/>
      </c>
      <c r="P6545" s="15" t="str">
        <f aca="false">IF(OR(O6545=0,N6545=0,J6545=0,K6545=0,E6545="",D6545="",C6545="",B6545="",H6545="",I6545=""),"",IF(AND(G6545="A",(O6545*N6545)&lt;=foglio!$H$3),(N6545*O6545),IF(AND(G6545="A",(O6545*N6545)&gt;foglio!$H$3),foglio!$H$3,IF(AND(G6545="B",(O6545*N6545)&lt;=foglio!$H$4),(N6545*O6545),IF(AND(G6545="B",(O6545*N6545)&gt;foglio!$H$5),foglio!$H$4,IF(AND(G6545="C",(O6545*N6545)&lt;=foglio!$H$5),(N6545*O6545),IF(AND(G6545="C",(O6545*N6545)&gt;foglio!$H$5),foglio!$H$5)))))))</f>
        <v/>
      </c>
    </row>
    <row r="6546" customFormat="false" ht="10.2" hidden="false" customHeight="false" outlineLevel="0" collapsed="false">
      <c r="A6546" s="7" t="n">
        <v>6541</v>
      </c>
      <c r="B6546" s="8"/>
      <c r="C6546" s="8"/>
      <c r="D6546" s="8"/>
      <c r="E6546" s="9"/>
      <c r="F6546" s="9"/>
      <c r="G6546" s="10" t="str">
        <f aca="false">IF(F6546="Rischio alto","A",IF(F6546="Rischio medio","B",IF(F6546="Rischio basso","C","")))</f>
        <v/>
      </c>
      <c r="H6546" s="8"/>
      <c r="I6546" s="16"/>
      <c r="J6546" s="12"/>
      <c r="K6546" s="12"/>
      <c r="L6546" s="13" t="n">
        <f aca="false">K6546-J6546</f>
        <v>0</v>
      </c>
      <c r="M6546" s="8"/>
      <c r="N6546" s="13" t="n">
        <f aca="false">L6546-M6546</f>
        <v>0</v>
      </c>
      <c r="O6546" s="14" t="str">
        <f aca="false">IF(AND(G6546="A"),"91,5119",IF(AND(G6546="B"),"44,1784",IF(AND(G6546="C"),"12,6225",IF(AND(G6546=""),""))))</f>
        <v/>
      </c>
      <c r="P6546" s="15" t="str">
        <f aca="false">IF(OR(O6546=0,N6546=0,J6546=0,K6546=0,E6546="",D6546="",C6546="",B6546="",H6546="",I6546=""),"",IF(AND(G6546="A",(O6546*N6546)&lt;=foglio!$H$3),(N6546*O6546),IF(AND(G6546="A",(O6546*N6546)&gt;foglio!$H$3),foglio!$H$3,IF(AND(G6546="B",(O6546*N6546)&lt;=foglio!$H$4),(N6546*O6546),IF(AND(G6546="B",(O6546*N6546)&gt;foglio!$H$5),foglio!$H$4,IF(AND(G6546="C",(O6546*N6546)&lt;=foglio!$H$5),(N6546*O6546),IF(AND(G6546="C",(O6546*N6546)&gt;foglio!$H$5),foglio!$H$5)))))))</f>
        <v/>
      </c>
    </row>
    <row r="6547" customFormat="false" ht="10.2" hidden="false" customHeight="false" outlineLevel="0" collapsed="false">
      <c r="A6547" s="7" t="n">
        <v>6542</v>
      </c>
      <c r="B6547" s="8"/>
      <c r="C6547" s="8"/>
      <c r="D6547" s="8"/>
      <c r="E6547" s="9"/>
      <c r="F6547" s="9"/>
      <c r="G6547" s="10" t="str">
        <f aca="false">IF(F6547="Rischio alto","A",IF(F6547="Rischio medio","B",IF(F6547="Rischio basso","C","")))</f>
        <v/>
      </c>
      <c r="H6547" s="8"/>
      <c r="I6547" s="16"/>
      <c r="J6547" s="12"/>
      <c r="K6547" s="12"/>
      <c r="L6547" s="13" t="n">
        <f aca="false">K6547-J6547</f>
        <v>0</v>
      </c>
      <c r="M6547" s="8"/>
      <c r="N6547" s="13" t="n">
        <f aca="false">L6547-M6547</f>
        <v>0</v>
      </c>
      <c r="O6547" s="14" t="str">
        <f aca="false">IF(AND(G6547="A"),"91,5119",IF(AND(G6547="B"),"44,1784",IF(AND(G6547="C"),"12,6225",IF(AND(G6547=""),""))))</f>
        <v/>
      </c>
      <c r="P6547" s="15" t="str">
        <f aca="false">IF(OR(O6547=0,N6547=0,J6547=0,K6547=0,E6547="",D6547="",C6547="",B6547="",H6547="",I6547=""),"",IF(AND(G6547="A",(O6547*N6547)&lt;=foglio!$H$3),(N6547*O6547),IF(AND(G6547="A",(O6547*N6547)&gt;foglio!$H$3),foglio!$H$3,IF(AND(G6547="B",(O6547*N6547)&lt;=foglio!$H$4),(N6547*O6547),IF(AND(G6547="B",(O6547*N6547)&gt;foglio!$H$5),foglio!$H$4,IF(AND(G6547="C",(O6547*N6547)&lt;=foglio!$H$5),(N6547*O6547),IF(AND(G6547="C",(O6547*N6547)&gt;foglio!$H$5),foglio!$H$5)))))))</f>
        <v/>
      </c>
    </row>
    <row r="6548" customFormat="false" ht="10.2" hidden="false" customHeight="false" outlineLevel="0" collapsed="false">
      <c r="A6548" s="7" t="n">
        <v>6543</v>
      </c>
      <c r="B6548" s="8"/>
      <c r="C6548" s="8"/>
      <c r="D6548" s="8"/>
      <c r="E6548" s="9"/>
      <c r="F6548" s="9"/>
      <c r="G6548" s="10" t="str">
        <f aca="false">IF(F6548="Rischio alto","A",IF(F6548="Rischio medio","B",IF(F6548="Rischio basso","C","")))</f>
        <v/>
      </c>
      <c r="H6548" s="8"/>
      <c r="I6548" s="16"/>
      <c r="J6548" s="12"/>
      <c r="K6548" s="12"/>
      <c r="L6548" s="13" t="n">
        <f aca="false">K6548-J6548</f>
        <v>0</v>
      </c>
      <c r="M6548" s="8"/>
      <c r="N6548" s="13" t="n">
        <f aca="false">L6548-M6548</f>
        <v>0</v>
      </c>
      <c r="O6548" s="14" t="str">
        <f aca="false">IF(AND(G6548="A"),"91,5119",IF(AND(G6548="B"),"44,1784",IF(AND(G6548="C"),"12,6225",IF(AND(G6548=""),""))))</f>
        <v/>
      </c>
      <c r="P6548" s="15" t="str">
        <f aca="false">IF(OR(O6548=0,N6548=0,J6548=0,K6548=0,E6548="",D6548="",C6548="",B6548="",H6548="",I6548=""),"",IF(AND(G6548="A",(O6548*N6548)&lt;=foglio!$H$3),(N6548*O6548),IF(AND(G6548="A",(O6548*N6548)&gt;foglio!$H$3),foglio!$H$3,IF(AND(G6548="B",(O6548*N6548)&lt;=foglio!$H$4),(N6548*O6548),IF(AND(G6548="B",(O6548*N6548)&gt;foglio!$H$5),foglio!$H$4,IF(AND(G6548="C",(O6548*N6548)&lt;=foglio!$H$5),(N6548*O6548),IF(AND(G6548="C",(O6548*N6548)&gt;foglio!$H$5),foglio!$H$5)))))))</f>
        <v/>
      </c>
    </row>
    <row r="6549" customFormat="false" ht="10.2" hidden="false" customHeight="false" outlineLevel="0" collapsed="false">
      <c r="A6549" s="7" t="n">
        <v>6544</v>
      </c>
      <c r="B6549" s="8"/>
      <c r="C6549" s="8"/>
      <c r="D6549" s="8"/>
      <c r="E6549" s="9"/>
      <c r="F6549" s="9"/>
      <c r="G6549" s="10" t="str">
        <f aca="false">IF(F6549="Rischio alto","A",IF(F6549="Rischio medio","B",IF(F6549="Rischio basso","C","")))</f>
        <v/>
      </c>
      <c r="H6549" s="8"/>
      <c r="I6549" s="16"/>
      <c r="J6549" s="12"/>
      <c r="K6549" s="12"/>
      <c r="L6549" s="13" t="n">
        <f aca="false">K6549-J6549</f>
        <v>0</v>
      </c>
      <c r="M6549" s="8"/>
      <c r="N6549" s="13" t="n">
        <f aca="false">L6549-M6549</f>
        <v>0</v>
      </c>
      <c r="O6549" s="14" t="str">
        <f aca="false">IF(AND(G6549="A"),"91,5119",IF(AND(G6549="B"),"44,1784",IF(AND(G6549="C"),"12,6225",IF(AND(G6549=""),""))))</f>
        <v/>
      </c>
      <c r="P6549" s="15" t="str">
        <f aca="false">IF(OR(O6549=0,N6549=0,J6549=0,K6549=0,E6549="",D6549="",C6549="",B6549="",H6549="",I6549=""),"",IF(AND(G6549="A",(O6549*N6549)&lt;=foglio!$H$3),(N6549*O6549),IF(AND(G6549="A",(O6549*N6549)&gt;foglio!$H$3),foglio!$H$3,IF(AND(G6549="B",(O6549*N6549)&lt;=foglio!$H$4),(N6549*O6549),IF(AND(G6549="B",(O6549*N6549)&gt;foglio!$H$5),foglio!$H$4,IF(AND(G6549="C",(O6549*N6549)&lt;=foglio!$H$5),(N6549*O6549),IF(AND(G6549="C",(O6549*N6549)&gt;foglio!$H$5),foglio!$H$5)))))))</f>
        <v/>
      </c>
    </row>
    <row r="6550" customFormat="false" ht="10.2" hidden="false" customHeight="false" outlineLevel="0" collapsed="false">
      <c r="A6550" s="7" t="n">
        <v>6545</v>
      </c>
      <c r="B6550" s="8"/>
      <c r="C6550" s="8"/>
      <c r="D6550" s="8"/>
      <c r="E6550" s="9"/>
      <c r="F6550" s="9"/>
      <c r="G6550" s="10" t="str">
        <f aca="false">IF(F6550="Rischio alto","A",IF(F6550="Rischio medio","B",IF(F6550="Rischio basso","C","")))</f>
        <v/>
      </c>
      <c r="H6550" s="8"/>
      <c r="I6550" s="16"/>
      <c r="J6550" s="12"/>
      <c r="K6550" s="12"/>
      <c r="L6550" s="13" t="n">
        <f aca="false">K6550-J6550</f>
        <v>0</v>
      </c>
      <c r="M6550" s="8"/>
      <c r="N6550" s="13" t="n">
        <f aca="false">L6550-M6550</f>
        <v>0</v>
      </c>
      <c r="O6550" s="14" t="str">
        <f aca="false">IF(AND(G6550="A"),"91,5119",IF(AND(G6550="B"),"44,1784",IF(AND(G6550="C"),"12,6225",IF(AND(G6550=""),""))))</f>
        <v/>
      </c>
      <c r="P6550" s="15" t="str">
        <f aca="false">IF(OR(O6550=0,N6550=0,J6550=0,K6550=0,E6550="",D6550="",C6550="",B6550="",H6550="",I6550=""),"",IF(AND(G6550="A",(O6550*N6550)&lt;=foglio!$H$3),(N6550*O6550),IF(AND(G6550="A",(O6550*N6550)&gt;foglio!$H$3),foglio!$H$3,IF(AND(G6550="B",(O6550*N6550)&lt;=foglio!$H$4),(N6550*O6550),IF(AND(G6550="B",(O6550*N6550)&gt;foglio!$H$5),foglio!$H$4,IF(AND(G6550="C",(O6550*N6550)&lt;=foglio!$H$5),(N6550*O6550),IF(AND(G6550="C",(O6550*N6550)&gt;foglio!$H$5),foglio!$H$5)))))))</f>
        <v/>
      </c>
    </row>
    <row r="6551" customFormat="false" ht="10.2" hidden="false" customHeight="false" outlineLevel="0" collapsed="false">
      <c r="A6551" s="7" t="n">
        <v>6546</v>
      </c>
      <c r="B6551" s="8"/>
      <c r="C6551" s="8"/>
      <c r="D6551" s="8"/>
      <c r="E6551" s="9"/>
      <c r="F6551" s="9"/>
      <c r="G6551" s="10" t="str">
        <f aca="false">IF(F6551="Rischio alto","A",IF(F6551="Rischio medio","B",IF(F6551="Rischio basso","C","")))</f>
        <v/>
      </c>
      <c r="H6551" s="8"/>
      <c r="I6551" s="16"/>
      <c r="J6551" s="12"/>
      <c r="K6551" s="12"/>
      <c r="L6551" s="13" t="n">
        <f aca="false">K6551-J6551</f>
        <v>0</v>
      </c>
      <c r="M6551" s="8"/>
      <c r="N6551" s="13" t="n">
        <f aca="false">L6551-M6551</f>
        <v>0</v>
      </c>
      <c r="O6551" s="14" t="str">
        <f aca="false">IF(AND(G6551="A"),"91,5119",IF(AND(G6551="B"),"44,1784",IF(AND(G6551="C"),"12,6225",IF(AND(G6551=""),""))))</f>
        <v/>
      </c>
      <c r="P6551" s="15" t="str">
        <f aca="false">IF(OR(O6551=0,N6551=0,J6551=0,K6551=0,E6551="",D6551="",C6551="",B6551="",H6551="",I6551=""),"",IF(AND(G6551="A",(O6551*N6551)&lt;=foglio!$H$3),(N6551*O6551),IF(AND(G6551="A",(O6551*N6551)&gt;foglio!$H$3),foglio!$H$3,IF(AND(G6551="B",(O6551*N6551)&lt;=foglio!$H$4),(N6551*O6551),IF(AND(G6551="B",(O6551*N6551)&gt;foglio!$H$5),foglio!$H$4,IF(AND(G6551="C",(O6551*N6551)&lt;=foglio!$H$5),(N6551*O6551),IF(AND(G6551="C",(O6551*N6551)&gt;foglio!$H$5),foglio!$H$5)))))))</f>
        <v/>
      </c>
    </row>
    <row r="6552" customFormat="false" ht="10.2" hidden="false" customHeight="false" outlineLevel="0" collapsed="false">
      <c r="A6552" s="7" t="n">
        <v>6547</v>
      </c>
      <c r="B6552" s="8"/>
      <c r="C6552" s="8"/>
      <c r="D6552" s="8"/>
      <c r="E6552" s="9"/>
      <c r="F6552" s="9"/>
      <c r="G6552" s="10" t="str">
        <f aca="false">IF(F6552="Rischio alto","A",IF(F6552="Rischio medio","B",IF(F6552="Rischio basso","C","")))</f>
        <v/>
      </c>
      <c r="H6552" s="8"/>
      <c r="I6552" s="16"/>
      <c r="J6552" s="12"/>
      <c r="K6552" s="12"/>
      <c r="L6552" s="13" t="n">
        <f aca="false">K6552-J6552</f>
        <v>0</v>
      </c>
      <c r="M6552" s="8"/>
      <c r="N6552" s="13" t="n">
        <f aca="false">L6552-M6552</f>
        <v>0</v>
      </c>
      <c r="O6552" s="14" t="str">
        <f aca="false">IF(AND(G6552="A"),"91,5119",IF(AND(G6552="B"),"44,1784",IF(AND(G6552="C"),"12,6225",IF(AND(G6552=""),""))))</f>
        <v/>
      </c>
      <c r="P6552" s="15" t="str">
        <f aca="false">IF(OR(O6552=0,N6552=0,J6552=0,K6552=0,E6552="",D6552="",C6552="",B6552="",H6552="",I6552=""),"",IF(AND(G6552="A",(O6552*N6552)&lt;=foglio!$H$3),(N6552*O6552),IF(AND(G6552="A",(O6552*N6552)&gt;foglio!$H$3),foglio!$H$3,IF(AND(G6552="B",(O6552*N6552)&lt;=foglio!$H$4),(N6552*O6552),IF(AND(G6552="B",(O6552*N6552)&gt;foglio!$H$5),foglio!$H$4,IF(AND(G6552="C",(O6552*N6552)&lt;=foglio!$H$5),(N6552*O6552),IF(AND(G6552="C",(O6552*N6552)&gt;foglio!$H$5),foglio!$H$5)))))))</f>
        <v/>
      </c>
    </row>
    <row r="6553" customFormat="false" ht="10.2" hidden="false" customHeight="false" outlineLevel="0" collapsed="false">
      <c r="A6553" s="7" t="n">
        <v>6548</v>
      </c>
      <c r="B6553" s="8"/>
      <c r="C6553" s="8"/>
      <c r="D6553" s="8"/>
      <c r="E6553" s="9"/>
      <c r="F6553" s="9"/>
      <c r="G6553" s="10" t="str">
        <f aca="false">IF(F6553="Rischio alto","A",IF(F6553="Rischio medio","B",IF(F6553="Rischio basso","C","")))</f>
        <v/>
      </c>
      <c r="H6553" s="8"/>
      <c r="I6553" s="16"/>
      <c r="J6553" s="12"/>
      <c r="K6553" s="12"/>
      <c r="L6553" s="13" t="n">
        <f aca="false">K6553-J6553</f>
        <v>0</v>
      </c>
      <c r="M6553" s="8"/>
      <c r="N6553" s="13" t="n">
        <f aca="false">L6553-M6553</f>
        <v>0</v>
      </c>
      <c r="O6553" s="14" t="str">
        <f aca="false">IF(AND(G6553="A"),"91,5119",IF(AND(G6553="B"),"44,1784",IF(AND(G6553="C"),"12,6225",IF(AND(G6553=""),""))))</f>
        <v/>
      </c>
      <c r="P6553" s="15" t="str">
        <f aca="false">IF(OR(O6553=0,N6553=0,J6553=0,K6553=0,E6553="",D6553="",C6553="",B6553="",H6553="",I6553=""),"",IF(AND(G6553="A",(O6553*N6553)&lt;=foglio!$H$3),(N6553*O6553),IF(AND(G6553="A",(O6553*N6553)&gt;foglio!$H$3),foglio!$H$3,IF(AND(G6553="B",(O6553*N6553)&lt;=foglio!$H$4),(N6553*O6553),IF(AND(G6553="B",(O6553*N6553)&gt;foglio!$H$5),foglio!$H$4,IF(AND(G6553="C",(O6553*N6553)&lt;=foglio!$H$5),(N6553*O6553),IF(AND(G6553="C",(O6553*N6553)&gt;foglio!$H$5),foglio!$H$5)))))))</f>
        <v/>
      </c>
    </row>
    <row r="6554" customFormat="false" ht="10.2" hidden="false" customHeight="false" outlineLevel="0" collapsed="false">
      <c r="A6554" s="7" t="n">
        <v>6549</v>
      </c>
      <c r="B6554" s="8"/>
      <c r="C6554" s="8"/>
      <c r="D6554" s="8"/>
      <c r="E6554" s="9"/>
      <c r="F6554" s="9"/>
      <c r="G6554" s="10" t="str">
        <f aca="false">IF(F6554="Rischio alto","A",IF(F6554="Rischio medio","B",IF(F6554="Rischio basso","C","")))</f>
        <v/>
      </c>
      <c r="H6554" s="8"/>
      <c r="I6554" s="16"/>
      <c r="J6554" s="12"/>
      <c r="K6554" s="12"/>
      <c r="L6554" s="13" t="n">
        <f aca="false">K6554-J6554</f>
        <v>0</v>
      </c>
      <c r="M6554" s="8"/>
      <c r="N6554" s="13" t="n">
        <f aca="false">L6554-M6554</f>
        <v>0</v>
      </c>
      <c r="O6554" s="14" t="str">
        <f aca="false">IF(AND(G6554="A"),"91,5119",IF(AND(G6554="B"),"44,1784",IF(AND(G6554="C"),"12,6225",IF(AND(G6554=""),""))))</f>
        <v/>
      </c>
      <c r="P6554" s="15" t="str">
        <f aca="false">IF(OR(O6554=0,N6554=0,J6554=0,K6554=0,E6554="",D6554="",C6554="",B6554="",H6554="",I6554=""),"",IF(AND(G6554="A",(O6554*N6554)&lt;=foglio!$H$3),(N6554*O6554),IF(AND(G6554="A",(O6554*N6554)&gt;foglio!$H$3),foglio!$H$3,IF(AND(G6554="B",(O6554*N6554)&lt;=foglio!$H$4),(N6554*O6554),IF(AND(G6554="B",(O6554*N6554)&gt;foglio!$H$5),foglio!$H$4,IF(AND(G6554="C",(O6554*N6554)&lt;=foglio!$H$5),(N6554*O6554),IF(AND(G6554="C",(O6554*N6554)&gt;foglio!$H$5),foglio!$H$5)))))))</f>
        <v/>
      </c>
    </row>
    <row r="6555" customFormat="false" ht="10.2" hidden="false" customHeight="false" outlineLevel="0" collapsed="false">
      <c r="A6555" s="7" t="n">
        <v>6550</v>
      </c>
      <c r="B6555" s="8"/>
      <c r="C6555" s="8"/>
      <c r="D6555" s="8"/>
      <c r="E6555" s="9"/>
      <c r="F6555" s="9"/>
      <c r="G6555" s="10" t="str">
        <f aca="false">IF(F6555="Rischio alto","A",IF(F6555="Rischio medio","B",IF(F6555="Rischio basso","C","")))</f>
        <v/>
      </c>
      <c r="H6555" s="8"/>
      <c r="I6555" s="16"/>
      <c r="J6555" s="12"/>
      <c r="K6555" s="12"/>
      <c r="L6555" s="13" t="n">
        <f aca="false">K6555-J6555</f>
        <v>0</v>
      </c>
      <c r="M6555" s="8"/>
      <c r="N6555" s="13" t="n">
        <f aca="false">L6555-M6555</f>
        <v>0</v>
      </c>
      <c r="O6555" s="14" t="str">
        <f aca="false">IF(AND(G6555="A"),"91,5119",IF(AND(G6555="B"),"44,1784",IF(AND(G6555="C"),"12,6225",IF(AND(G6555=""),""))))</f>
        <v/>
      </c>
      <c r="P6555" s="15" t="str">
        <f aca="false">IF(OR(O6555=0,N6555=0,J6555=0,K6555=0,E6555="",D6555="",C6555="",B6555="",H6555="",I6555=""),"",IF(AND(G6555="A",(O6555*N6555)&lt;=foglio!$H$3),(N6555*O6555),IF(AND(G6555="A",(O6555*N6555)&gt;foglio!$H$3),foglio!$H$3,IF(AND(G6555="B",(O6555*N6555)&lt;=foglio!$H$4),(N6555*O6555),IF(AND(G6555="B",(O6555*N6555)&gt;foglio!$H$5),foglio!$H$4,IF(AND(G6555="C",(O6555*N6555)&lt;=foglio!$H$5),(N6555*O6555),IF(AND(G6555="C",(O6555*N6555)&gt;foglio!$H$5),foglio!$H$5)))))))</f>
        <v/>
      </c>
    </row>
    <row r="6556" customFormat="false" ht="10.2" hidden="false" customHeight="false" outlineLevel="0" collapsed="false">
      <c r="A6556" s="7" t="n">
        <v>6551</v>
      </c>
      <c r="B6556" s="8"/>
      <c r="C6556" s="8"/>
      <c r="D6556" s="8"/>
      <c r="E6556" s="9"/>
      <c r="F6556" s="9"/>
      <c r="G6556" s="10" t="str">
        <f aca="false">IF(F6556="Rischio alto","A",IF(F6556="Rischio medio","B",IF(F6556="Rischio basso","C","")))</f>
        <v/>
      </c>
      <c r="H6556" s="8"/>
      <c r="I6556" s="16"/>
      <c r="J6556" s="12"/>
      <c r="K6556" s="12"/>
      <c r="L6556" s="13" t="n">
        <f aca="false">K6556-J6556</f>
        <v>0</v>
      </c>
      <c r="M6556" s="8"/>
      <c r="N6556" s="13" t="n">
        <f aca="false">L6556-M6556</f>
        <v>0</v>
      </c>
      <c r="O6556" s="14" t="str">
        <f aca="false">IF(AND(G6556="A"),"91,5119",IF(AND(G6556="B"),"44,1784",IF(AND(G6556="C"),"12,6225",IF(AND(G6556=""),""))))</f>
        <v/>
      </c>
      <c r="P6556" s="15" t="str">
        <f aca="false">IF(OR(O6556=0,N6556=0,J6556=0,K6556=0,E6556="",D6556="",C6556="",B6556="",H6556="",I6556=""),"",IF(AND(G6556="A",(O6556*N6556)&lt;=foglio!$H$3),(N6556*O6556),IF(AND(G6556="A",(O6556*N6556)&gt;foglio!$H$3),foglio!$H$3,IF(AND(G6556="B",(O6556*N6556)&lt;=foglio!$H$4),(N6556*O6556),IF(AND(G6556="B",(O6556*N6556)&gt;foglio!$H$5),foglio!$H$4,IF(AND(G6556="C",(O6556*N6556)&lt;=foglio!$H$5),(N6556*O6556),IF(AND(G6556="C",(O6556*N6556)&gt;foglio!$H$5),foglio!$H$5)))))))</f>
        <v/>
      </c>
    </row>
    <row r="6557" customFormat="false" ht="10.2" hidden="false" customHeight="false" outlineLevel="0" collapsed="false">
      <c r="A6557" s="7" t="n">
        <v>6552</v>
      </c>
      <c r="B6557" s="8"/>
      <c r="C6557" s="8"/>
      <c r="D6557" s="8"/>
      <c r="E6557" s="9"/>
      <c r="F6557" s="9"/>
      <c r="G6557" s="10" t="str">
        <f aca="false">IF(F6557="Rischio alto","A",IF(F6557="Rischio medio","B",IF(F6557="Rischio basso","C","")))</f>
        <v/>
      </c>
      <c r="H6557" s="8"/>
      <c r="I6557" s="16"/>
      <c r="J6557" s="12"/>
      <c r="K6557" s="12"/>
      <c r="L6557" s="13" t="n">
        <f aca="false">K6557-J6557</f>
        <v>0</v>
      </c>
      <c r="M6557" s="8"/>
      <c r="N6557" s="13" t="n">
        <f aca="false">L6557-M6557</f>
        <v>0</v>
      </c>
      <c r="O6557" s="14" t="str">
        <f aca="false">IF(AND(G6557="A"),"91,5119",IF(AND(G6557="B"),"44,1784",IF(AND(G6557="C"),"12,6225",IF(AND(G6557=""),""))))</f>
        <v/>
      </c>
      <c r="P6557" s="15" t="str">
        <f aca="false">IF(OR(O6557=0,N6557=0,J6557=0,K6557=0,E6557="",D6557="",C6557="",B6557="",H6557="",I6557=""),"",IF(AND(G6557="A",(O6557*N6557)&lt;=foglio!$H$3),(N6557*O6557),IF(AND(G6557="A",(O6557*N6557)&gt;foglio!$H$3),foglio!$H$3,IF(AND(G6557="B",(O6557*N6557)&lt;=foglio!$H$4),(N6557*O6557),IF(AND(G6557="B",(O6557*N6557)&gt;foglio!$H$5),foglio!$H$4,IF(AND(G6557="C",(O6557*N6557)&lt;=foglio!$H$5),(N6557*O6557),IF(AND(G6557="C",(O6557*N6557)&gt;foglio!$H$5),foglio!$H$5)))))))</f>
        <v/>
      </c>
    </row>
    <row r="6558" customFormat="false" ht="10.2" hidden="false" customHeight="false" outlineLevel="0" collapsed="false">
      <c r="A6558" s="7" t="n">
        <v>6553</v>
      </c>
      <c r="B6558" s="8"/>
      <c r="C6558" s="8"/>
      <c r="D6558" s="8"/>
      <c r="E6558" s="9"/>
      <c r="F6558" s="9"/>
      <c r="G6558" s="10" t="str">
        <f aca="false">IF(F6558="Rischio alto","A",IF(F6558="Rischio medio","B",IF(F6558="Rischio basso","C","")))</f>
        <v/>
      </c>
      <c r="H6558" s="8"/>
      <c r="I6558" s="16"/>
      <c r="J6558" s="12"/>
      <c r="K6558" s="12"/>
      <c r="L6558" s="13" t="n">
        <f aca="false">K6558-J6558</f>
        <v>0</v>
      </c>
      <c r="M6558" s="8"/>
      <c r="N6558" s="13" t="n">
        <f aca="false">L6558-M6558</f>
        <v>0</v>
      </c>
      <c r="O6558" s="14" t="str">
        <f aca="false">IF(AND(G6558="A"),"91,5119",IF(AND(G6558="B"),"44,1784",IF(AND(G6558="C"),"12,6225",IF(AND(G6558=""),""))))</f>
        <v/>
      </c>
      <c r="P6558" s="15" t="str">
        <f aca="false">IF(OR(O6558=0,N6558=0,J6558=0,K6558=0,E6558="",D6558="",C6558="",B6558="",H6558="",I6558=""),"",IF(AND(G6558="A",(O6558*N6558)&lt;=foglio!$H$3),(N6558*O6558),IF(AND(G6558="A",(O6558*N6558)&gt;foglio!$H$3),foglio!$H$3,IF(AND(G6558="B",(O6558*N6558)&lt;=foglio!$H$4),(N6558*O6558),IF(AND(G6558="B",(O6558*N6558)&gt;foglio!$H$5),foglio!$H$4,IF(AND(G6558="C",(O6558*N6558)&lt;=foglio!$H$5),(N6558*O6558),IF(AND(G6558="C",(O6558*N6558)&gt;foglio!$H$5),foglio!$H$5)))))))</f>
        <v/>
      </c>
    </row>
    <row r="6559" customFormat="false" ht="10.2" hidden="false" customHeight="false" outlineLevel="0" collapsed="false">
      <c r="A6559" s="7" t="n">
        <v>6554</v>
      </c>
      <c r="B6559" s="8"/>
      <c r="C6559" s="8"/>
      <c r="D6559" s="8"/>
      <c r="E6559" s="9"/>
      <c r="F6559" s="9"/>
      <c r="G6559" s="10" t="str">
        <f aca="false">IF(F6559="Rischio alto","A",IF(F6559="Rischio medio","B",IF(F6559="Rischio basso","C","")))</f>
        <v/>
      </c>
      <c r="H6559" s="8"/>
      <c r="I6559" s="16"/>
      <c r="J6559" s="12"/>
      <c r="K6559" s="12"/>
      <c r="L6559" s="13" t="n">
        <f aca="false">K6559-J6559</f>
        <v>0</v>
      </c>
      <c r="M6559" s="8"/>
      <c r="N6559" s="13" t="n">
        <f aca="false">L6559-M6559</f>
        <v>0</v>
      </c>
      <c r="O6559" s="14" t="str">
        <f aca="false">IF(AND(G6559="A"),"91,5119",IF(AND(G6559="B"),"44,1784",IF(AND(G6559="C"),"12,6225",IF(AND(G6559=""),""))))</f>
        <v/>
      </c>
      <c r="P6559" s="15" t="str">
        <f aca="false">IF(OR(O6559=0,N6559=0,J6559=0,K6559=0,E6559="",D6559="",C6559="",B6559="",H6559="",I6559=""),"",IF(AND(G6559="A",(O6559*N6559)&lt;=foglio!$H$3),(N6559*O6559),IF(AND(G6559="A",(O6559*N6559)&gt;foglio!$H$3),foglio!$H$3,IF(AND(G6559="B",(O6559*N6559)&lt;=foglio!$H$4),(N6559*O6559),IF(AND(G6559="B",(O6559*N6559)&gt;foglio!$H$5),foglio!$H$4,IF(AND(G6559="C",(O6559*N6559)&lt;=foglio!$H$5),(N6559*O6559),IF(AND(G6559="C",(O6559*N6559)&gt;foglio!$H$5),foglio!$H$5)))))))</f>
        <v/>
      </c>
    </row>
    <row r="6560" customFormat="false" ht="10.2" hidden="false" customHeight="false" outlineLevel="0" collapsed="false">
      <c r="A6560" s="7" t="n">
        <v>6555</v>
      </c>
      <c r="B6560" s="8"/>
      <c r="C6560" s="8"/>
      <c r="D6560" s="8"/>
      <c r="E6560" s="9"/>
      <c r="F6560" s="9"/>
      <c r="G6560" s="10" t="str">
        <f aca="false">IF(F6560="Rischio alto","A",IF(F6560="Rischio medio","B",IF(F6560="Rischio basso","C","")))</f>
        <v/>
      </c>
      <c r="H6560" s="8"/>
      <c r="I6560" s="16"/>
      <c r="J6560" s="12"/>
      <c r="K6560" s="12"/>
      <c r="L6560" s="13" t="n">
        <f aca="false">K6560-J6560</f>
        <v>0</v>
      </c>
      <c r="M6560" s="8"/>
      <c r="N6560" s="13" t="n">
        <f aca="false">L6560-M6560</f>
        <v>0</v>
      </c>
      <c r="O6560" s="14" t="str">
        <f aca="false">IF(AND(G6560="A"),"91,5119",IF(AND(G6560="B"),"44,1784",IF(AND(G6560="C"),"12,6225",IF(AND(G6560=""),""))))</f>
        <v/>
      </c>
      <c r="P6560" s="15" t="str">
        <f aca="false">IF(OR(O6560=0,N6560=0,J6560=0,K6560=0,E6560="",D6560="",C6560="",B6560="",H6560="",I6560=""),"",IF(AND(G6560="A",(O6560*N6560)&lt;=foglio!$H$3),(N6560*O6560),IF(AND(G6560="A",(O6560*N6560)&gt;foglio!$H$3),foglio!$H$3,IF(AND(G6560="B",(O6560*N6560)&lt;=foglio!$H$4),(N6560*O6560),IF(AND(G6560="B",(O6560*N6560)&gt;foglio!$H$5),foglio!$H$4,IF(AND(G6560="C",(O6560*N6560)&lt;=foglio!$H$5),(N6560*O6560),IF(AND(G6560="C",(O6560*N6560)&gt;foglio!$H$5),foglio!$H$5)))))))</f>
        <v/>
      </c>
    </row>
    <row r="6561" customFormat="false" ht="10.2" hidden="false" customHeight="false" outlineLevel="0" collapsed="false">
      <c r="A6561" s="7" t="n">
        <v>6556</v>
      </c>
      <c r="B6561" s="8"/>
      <c r="C6561" s="8"/>
      <c r="D6561" s="8"/>
      <c r="E6561" s="9"/>
      <c r="F6561" s="9"/>
      <c r="G6561" s="10" t="str">
        <f aca="false">IF(F6561="Rischio alto","A",IF(F6561="Rischio medio","B",IF(F6561="Rischio basso","C","")))</f>
        <v/>
      </c>
      <c r="H6561" s="8"/>
      <c r="I6561" s="16"/>
      <c r="J6561" s="12"/>
      <c r="K6561" s="12"/>
      <c r="L6561" s="13" t="n">
        <f aca="false">K6561-J6561</f>
        <v>0</v>
      </c>
      <c r="M6561" s="8"/>
      <c r="N6561" s="13" t="n">
        <f aca="false">L6561-M6561</f>
        <v>0</v>
      </c>
      <c r="O6561" s="14" t="str">
        <f aca="false">IF(AND(G6561="A"),"91,5119",IF(AND(G6561="B"),"44,1784",IF(AND(G6561="C"),"12,6225",IF(AND(G6561=""),""))))</f>
        <v/>
      </c>
      <c r="P6561" s="15" t="str">
        <f aca="false">IF(OR(O6561=0,N6561=0,J6561=0,K6561=0,E6561="",D6561="",C6561="",B6561="",H6561="",I6561=""),"",IF(AND(G6561="A",(O6561*N6561)&lt;=foglio!$H$3),(N6561*O6561),IF(AND(G6561="A",(O6561*N6561)&gt;foglio!$H$3),foglio!$H$3,IF(AND(G6561="B",(O6561*N6561)&lt;=foglio!$H$4),(N6561*O6561),IF(AND(G6561="B",(O6561*N6561)&gt;foglio!$H$5),foglio!$H$4,IF(AND(G6561="C",(O6561*N6561)&lt;=foglio!$H$5),(N6561*O6561),IF(AND(G6561="C",(O6561*N6561)&gt;foglio!$H$5),foglio!$H$5)))))))</f>
        <v/>
      </c>
    </row>
    <row r="6562" customFormat="false" ht="10.2" hidden="false" customHeight="false" outlineLevel="0" collapsed="false">
      <c r="A6562" s="7" t="n">
        <v>6557</v>
      </c>
      <c r="B6562" s="8"/>
      <c r="C6562" s="8"/>
      <c r="D6562" s="8"/>
      <c r="E6562" s="9"/>
      <c r="F6562" s="9"/>
      <c r="G6562" s="10" t="str">
        <f aca="false">IF(F6562="Rischio alto","A",IF(F6562="Rischio medio","B",IF(F6562="Rischio basso","C","")))</f>
        <v/>
      </c>
      <c r="H6562" s="8"/>
      <c r="I6562" s="16"/>
      <c r="J6562" s="12"/>
      <c r="K6562" s="12"/>
      <c r="L6562" s="13" t="n">
        <f aca="false">K6562-J6562</f>
        <v>0</v>
      </c>
      <c r="M6562" s="8"/>
      <c r="N6562" s="13" t="n">
        <f aca="false">L6562-M6562</f>
        <v>0</v>
      </c>
      <c r="O6562" s="14" t="str">
        <f aca="false">IF(AND(G6562="A"),"91,5119",IF(AND(G6562="B"),"44,1784",IF(AND(G6562="C"),"12,6225",IF(AND(G6562=""),""))))</f>
        <v/>
      </c>
      <c r="P6562" s="15" t="str">
        <f aca="false">IF(OR(O6562=0,N6562=0,J6562=0,K6562=0,E6562="",D6562="",C6562="",B6562="",H6562="",I6562=""),"",IF(AND(G6562="A",(O6562*N6562)&lt;=foglio!$H$3),(N6562*O6562),IF(AND(G6562="A",(O6562*N6562)&gt;foglio!$H$3),foglio!$H$3,IF(AND(G6562="B",(O6562*N6562)&lt;=foglio!$H$4),(N6562*O6562),IF(AND(G6562="B",(O6562*N6562)&gt;foglio!$H$5),foglio!$H$4,IF(AND(G6562="C",(O6562*N6562)&lt;=foglio!$H$5),(N6562*O6562),IF(AND(G6562="C",(O6562*N6562)&gt;foglio!$H$5),foglio!$H$5)))))))</f>
        <v/>
      </c>
    </row>
    <row r="6563" customFormat="false" ht="10.2" hidden="false" customHeight="false" outlineLevel="0" collapsed="false">
      <c r="A6563" s="7" t="n">
        <v>6558</v>
      </c>
      <c r="B6563" s="8"/>
      <c r="C6563" s="8"/>
      <c r="D6563" s="8"/>
      <c r="E6563" s="9"/>
      <c r="F6563" s="9"/>
      <c r="G6563" s="10" t="str">
        <f aca="false">IF(F6563="Rischio alto","A",IF(F6563="Rischio medio","B",IF(F6563="Rischio basso","C","")))</f>
        <v/>
      </c>
      <c r="H6563" s="8"/>
      <c r="I6563" s="16"/>
      <c r="J6563" s="12"/>
      <c r="K6563" s="12"/>
      <c r="L6563" s="13" t="n">
        <f aca="false">K6563-J6563</f>
        <v>0</v>
      </c>
      <c r="M6563" s="8"/>
      <c r="N6563" s="13" t="n">
        <f aca="false">L6563-M6563</f>
        <v>0</v>
      </c>
      <c r="O6563" s="14" t="str">
        <f aca="false">IF(AND(G6563="A"),"91,5119",IF(AND(G6563="B"),"44,1784",IF(AND(G6563="C"),"12,6225",IF(AND(G6563=""),""))))</f>
        <v/>
      </c>
      <c r="P6563" s="15" t="str">
        <f aca="false">IF(OR(O6563=0,N6563=0,J6563=0,K6563=0,E6563="",D6563="",C6563="",B6563="",H6563="",I6563=""),"",IF(AND(G6563="A",(O6563*N6563)&lt;=foglio!$H$3),(N6563*O6563),IF(AND(G6563="A",(O6563*N6563)&gt;foglio!$H$3),foglio!$H$3,IF(AND(G6563="B",(O6563*N6563)&lt;=foglio!$H$4),(N6563*O6563),IF(AND(G6563="B",(O6563*N6563)&gt;foglio!$H$5),foglio!$H$4,IF(AND(G6563="C",(O6563*N6563)&lt;=foglio!$H$5),(N6563*O6563),IF(AND(G6563="C",(O6563*N6563)&gt;foglio!$H$5),foglio!$H$5)))))))</f>
        <v/>
      </c>
    </row>
    <row r="6564" customFormat="false" ht="10.2" hidden="false" customHeight="false" outlineLevel="0" collapsed="false">
      <c r="A6564" s="7" t="n">
        <v>6559</v>
      </c>
      <c r="B6564" s="8"/>
      <c r="C6564" s="8"/>
      <c r="D6564" s="8"/>
      <c r="E6564" s="9"/>
      <c r="F6564" s="9"/>
      <c r="G6564" s="10" t="str">
        <f aca="false">IF(F6564="Rischio alto","A",IF(F6564="Rischio medio","B",IF(F6564="Rischio basso","C","")))</f>
        <v/>
      </c>
      <c r="H6564" s="8"/>
      <c r="I6564" s="16"/>
      <c r="J6564" s="12"/>
      <c r="K6564" s="12"/>
      <c r="L6564" s="13" t="n">
        <f aca="false">K6564-J6564</f>
        <v>0</v>
      </c>
      <c r="M6564" s="8"/>
      <c r="N6564" s="13" t="n">
        <f aca="false">L6564-M6564</f>
        <v>0</v>
      </c>
      <c r="O6564" s="14" t="str">
        <f aca="false">IF(AND(G6564="A"),"91,5119",IF(AND(G6564="B"),"44,1784",IF(AND(G6564="C"),"12,6225",IF(AND(G6564=""),""))))</f>
        <v/>
      </c>
      <c r="P6564" s="15" t="str">
        <f aca="false">IF(OR(O6564=0,N6564=0,J6564=0,K6564=0,E6564="",D6564="",C6564="",B6564="",H6564="",I6564=""),"",IF(AND(G6564="A",(O6564*N6564)&lt;=foglio!$H$3),(N6564*O6564),IF(AND(G6564="A",(O6564*N6564)&gt;foglio!$H$3),foglio!$H$3,IF(AND(G6564="B",(O6564*N6564)&lt;=foglio!$H$4),(N6564*O6564),IF(AND(G6564="B",(O6564*N6564)&gt;foglio!$H$5),foglio!$H$4,IF(AND(G6564="C",(O6564*N6564)&lt;=foglio!$H$5),(N6564*O6564),IF(AND(G6564="C",(O6564*N6564)&gt;foglio!$H$5),foglio!$H$5)))))))</f>
        <v/>
      </c>
    </row>
    <row r="6565" customFormat="false" ht="10.2" hidden="false" customHeight="false" outlineLevel="0" collapsed="false">
      <c r="A6565" s="7" t="n">
        <v>6560</v>
      </c>
      <c r="B6565" s="8"/>
      <c r="C6565" s="8"/>
      <c r="D6565" s="8"/>
      <c r="E6565" s="9"/>
      <c r="F6565" s="9"/>
      <c r="G6565" s="10" t="str">
        <f aca="false">IF(F6565="Rischio alto","A",IF(F6565="Rischio medio","B",IF(F6565="Rischio basso","C","")))</f>
        <v/>
      </c>
      <c r="H6565" s="8"/>
      <c r="I6565" s="16"/>
      <c r="J6565" s="12"/>
      <c r="K6565" s="12"/>
      <c r="L6565" s="13" t="n">
        <f aca="false">K6565-J6565</f>
        <v>0</v>
      </c>
      <c r="M6565" s="8"/>
      <c r="N6565" s="13" t="n">
        <f aca="false">L6565-M6565</f>
        <v>0</v>
      </c>
      <c r="O6565" s="14" t="str">
        <f aca="false">IF(AND(G6565="A"),"91,5119",IF(AND(G6565="B"),"44,1784",IF(AND(G6565="C"),"12,6225",IF(AND(G6565=""),""))))</f>
        <v/>
      </c>
      <c r="P6565" s="15" t="str">
        <f aca="false">IF(OR(O6565=0,N6565=0,J6565=0,K6565=0,E6565="",D6565="",C6565="",B6565="",H6565="",I6565=""),"",IF(AND(G6565="A",(O6565*N6565)&lt;=foglio!$H$3),(N6565*O6565),IF(AND(G6565="A",(O6565*N6565)&gt;foglio!$H$3),foglio!$H$3,IF(AND(G6565="B",(O6565*N6565)&lt;=foglio!$H$4),(N6565*O6565),IF(AND(G6565="B",(O6565*N6565)&gt;foglio!$H$5),foglio!$H$4,IF(AND(G6565="C",(O6565*N6565)&lt;=foglio!$H$5),(N6565*O6565),IF(AND(G6565="C",(O6565*N6565)&gt;foglio!$H$5),foglio!$H$5)))))))</f>
        <v/>
      </c>
    </row>
    <row r="6566" customFormat="false" ht="10.2" hidden="false" customHeight="false" outlineLevel="0" collapsed="false">
      <c r="A6566" s="7" t="n">
        <v>6561</v>
      </c>
      <c r="B6566" s="8"/>
      <c r="C6566" s="8"/>
      <c r="D6566" s="8"/>
      <c r="E6566" s="9"/>
      <c r="F6566" s="9"/>
      <c r="G6566" s="10" t="str">
        <f aca="false">IF(F6566="Rischio alto","A",IF(F6566="Rischio medio","B",IF(F6566="Rischio basso","C","")))</f>
        <v/>
      </c>
      <c r="H6566" s="8"/>
      <c r="I6566" s="16"/>
      <c r="J6566" s="12"/>
      <c r="K6566" s="12"/>
      <c r="L6566" s="13" t="n">
        <f aca="false">K6566-J6566</f>
        <v>0</v>
      </c>
      <c r="M6566" s="8"/>
      <c r="N6566" s="13" t="n">
        <f aca="false">L6566-M6566</f>
        <v>0</v>
      </c>
      <c r="O6566" s="14" t="str">
        <f aca="false">IF(AND(G6566="A"),"91,5119",IF(AND(G6566="B"),"44,1784",IF(AND(G6566="C"),"12,6225",IF(AND(G6566=""),""))))</f>
        <v/>
      </c>
      <c r="P6566" s="15" t="str">
        <f aca="false">IF(OR(O6566=0,N6566=0,J6566=0,K6566=0,E6566="",D6566="",C6566="",B6566="",H6566="",I6566=""),"",IF(AND(G6566="A",(O6566*N6566)&lt;=foglio!$H$3),(N6566*O6566),IF(AND(G6566="A",(O6566*N6566)&gt;foglio!$H$3),foglio!$H$3,IF(AND(G6566="B",(O6566*N6566)&lt;=foglio!$H$4),(N6566*O6566),IF(AND(G6566="B",(O6566*N6566)&gt;foglio!$H$5),foglio!$H$4,IF(AND(G6566="C",(O6566*N6566)&lt;=foglio!$H$5),(N6566*O6566),IF(AND(G6566="C",(O6566*N6566)&gt;foglio!$H$5),foglio!$H$5)))))))</f>
        <v/>
      </c>
    </row>
    <row r="6567" customFormat="false" ht="10.2" hidden="false" customHeight="false" outlineLevel="0" collapsed="false">
      <c r="A6567" s="7" t="n">
        <v>6562</v>
      </c>
      <c r="B6567" s="8"/>
      <c r="C6567" s="8"/>
      <c r="D6567" s="8"/>
      <c r="E6567" s="9"/>
      <c r="F6567" s="9"/>
      <c r="G6567" s="10" t="str">
        <f aca="false">IF(F6567="Rischio alto","A",IF(F6567="Rischio medio","B",IF(F6567="Rischio basso","C","")))</f>
        <v/>
      </c>
      <c r="H6567" s="8"/>
      <c r="I6567" s="16"/>
      <c r="J6567" s="12"/>
      <c r="K6567" s="12"/>
      <c r="L6567" s="13" t="n">
        <f aca="false">K6567-J6567</f>
        <v>0</v>
      </c>
      <c r="M6567" s="8"/>
      <c r="N6567" s="13" t="n">
        <f aca="false">L6567-M6567</f>
        <v>0</v>
      </c>
      <c r="O6567" s="14" t="str">
        <f aca="false">IF(AND(G6567="A"),"91,5119",IF(AND(G6567="B"),"44,1784",IF(AND(G6567="C"),"12,6225",IF(AND(G6567=""),""))))</f>
        <v/>
      </c>
      <c r="P6567" s="15" t="str">
        <f aca="false">IF(OR(O6567=0,N6567=0,J6567=0,K6567=0,E6567="",D6567="",C6567="",B6567="",H6567="",I6567=""),"",IF(AND(G6567="A",(O6567*N6567)&lt;=foglio!$H$3),(N6567*O6567),IF(AND(G6567="A",(O6567*N6567)&gt;foglio!$H$3),foglio!$H$3,IF(AND(G6567="B",(O6567*N6567)&lt;=foglio!$H$4),(N6567*O6567),IF(AND(G6567="B",(O6567*N6567)&gt;foglio!$H$5),foglio!$H$4,IF(AND(G6567="C",(O6567*N6567)&lt;=foglio!$H$5),(N6567*O6567),IF(AND(G6567="C",(O6567*N6567)&gt;foglio!$H$5),foglio!$H$5)))))))</f>
        <v/>
      </c>
    </row>
    <row r="6568" customFormat="false" ht="10.2" hidden="false" customHeight="false" outlineLevel="0" collapsed="false">
      <c r="A6568" s="7" t="n">
        <v>6563</v>
      </c>
      <c r="B6568" s="8"/>
      <c r="C6568" s="8"/>
      <c r="D6568" s="8"/>
      <c r="E6568" s="9"/>
      <c r="F6568" s="9"/>
      <c r="G6568" s="10" t="str">
        <f aca="false">IF(F6568="Rischio alto","A",IF(F6568="Rischio medio","B",IF(F6568="Rischio basso","C","")))</f>
        <v/>
      </c>
      <c r="H6568" s="8"/>
      <c r="I6568" s="16"/>
      <c r="J6568" s="12"/>
      <c r="K6568" s="12"/>
      <c r="L6568" s="13" t="n">
        <f aca="false">K6568-J6568</f>
        <v>0</v>
      </c>
      <c r="M6568" s="8"/>
      <c r="N6568" s="13" t="n">
        <f aca="false">L6568-M6568</f>
        <v>0</v>
      </c>
      <c r="O6568" s="14" t="str">
        <f aca="false">IF(AND(G6568="A"),"91,5119",IF(AND(G6568="B"),"44,1784",IF(AND(G6568="C"),"12,6225",IF(AND(G6568=""),""))))</f>
        <v/>
      </c>
      <c r="P6568" s="15" t="str">
        <f aca="false">IF(OR(O6568=0,N6568=0,J6568=0,K6568=0,E6568="",D6568="",C6568="",B6568="",H6568="",I6568=""),"",IF(AND(G6568="A",(O6568*N6568)&lt;=foglio!$H$3),(N6568*O6568),IF(AND(G6568="A",(O6568*N6568)&gt;foglio!$H$3),foglio!$H$3,IF(AND(G6568="B",(O6568*N6568)&lt;=foglio!$H$4),(N6568*O6568),IF(AND(G6568="B",(O6568*N6568)&gt;foglio!$H$5),foglio!$H$4,IF(AND(G6568="C",(O6568*N6568)&lt;=foglio!$H$5),(N6568*O6568),IF(AND(G6568="C",(O6568*N6568)&gt;foglio!$H$5),foglio!$H$5)))))))</f>
        <v/>
      </c>
    </row>
    <row r="6569" customFormat="false" ht="10.2" hidden="false" customHeight="false" outlineLevel="0" collapsed="false">
      <c r="A6569" s="7" t="n">
        <v>6564</v>
      </c>
      <c r="B6569" s="8"/>
      <c r="C6569" s="8"/>
      <c r="D6569" s="8"/>
      <c r="E6569" s="9"/>
      <c r="F6569" s="9"/>
      <c r="G6569" s="10" t="str">
        <f aca="false">IF(F6569="Rischio alto","A",IF(F6569="Rischio medio","B",IF(F6569="Rischio basso","C","")))</f>
        <v/>
      </c>
      <c r="H6569" s="8"/>
      <c r="I6569" s="16"/>
      <c r="J6569" s="12"/>
      <c r="K6569" s="12"/>
      <c r="L6569" s="13" t="n">
        <f aca="false">K6569-J6569</f>
        <v>0</v>
      </c>
      <c r="M6569" s="8"/>
      <c r="N6569" s="13" t="n">
        <f aca="false">L6569-M6569</f>
        <v>0</v>
      </c>
      <c r="O6569" s="14" t="str">
        <f aca="false">IF(AND(G6569="A"),"91,5119",IF(AND(G6569="B"),"44,1784",IF(AND(G6569="C"),"12,6225",IF(AND(G6569=""),""))))</f>
        <v/>
      </c>
      <c r="P6569" s="15" t="str">
        <f aca="false">IF(OR(O6569=0,N6569=0,J6569=0,K6569=0,E6569="",D6569="",C6569="",B6569="",H6569="",I6569=""),"",IF(AND(G6569="A",(O6569*N6569)&lt;=foglio!$H$3),(N6569*O6569),IF(AND(G6569="A",(O6569*N6569)&gt;foglio!$H$3),foglio!$H$3,IF(AND(G6569="B",(O6569*N6569)&lt;=foglio!$H$4),(N6569*O6569),IF(AND(G6569="B",(O6569*N6569)&gt;foglio!$H$5),foglio!$H$4,IF(AND(G6569="C",(O6569*N6569)&lt;=foglio!$H$5),(N6569*O6569),IF(AND(G6569="C",(O6569*N6569)&gt;foglio!$H$5),foglio!$H$5)))))))</f>
        <v/>
      </c>
    </row>
    <row r="6570" customFormat="false" ht="10.2" hidden="false" customHeight="false" outlineLevel="0" collapsed="false">
      <c r="A6570" s="7" t="n">
        <v>6565</v>
      </c>
      <c r="B6570" s="8"/>
      <c r="C6570" s="8"/>
      <c r="D6570" s="8"/>
      <c r="E6570" s="9"/>
      <c r="F6570" s="9"/>
      <c r="G6570" s="10" t="str">
        <f aca="false">IF(F6570="Rischio alto","A",IF(F6570="Rischio medio","B",IF(F6570="Rischio basso","C","")))</f>
        <v/>
      </c>
      <c r="H6570" s="8"/>
      <c r="I6570" s="16"/>
      <c r="J6570" s="12"/>
      <c r="K6570" s="12"/>
      <c r="L6570" s="13" t="n">
        <f aca="false">K6570-J6570</f>
        <v>0</v>
      </c>
      <c r="M6570" s="8"/>
      <c r="N6570" s="13" t="n">
        <f aca="false">L6570-M6570</f>
        <v>0</v>
      </c>
      <c r="O6570" s="14" t="str">
        <f aca="false">IF(AND(G6570="A"),"91,5119",IF(AND(G6570="B"),"44,1784",IF(AND(G6570="C"),"12,6225",IF(AND(G6570=""),""))))</f>
        <v/>
      </c>
      <c r="P6570" s="15" t="str">
        <f aca="false">IF(OR(O6570=0,N6570=0,J6570=0,K6570=0,E6570="",D6570="",C6570="",B6570="",H6570="",I6570=""),"",IF(AND(G6570="A",(O6570*N6570)&lt;=foglio!$H$3),(N6570*O6570),IF(AND(G6570="A",(O6570*N6570)&gt;foglio!$H$3),foglio!$H$3,IF(AND(G6570="B",(O6570*N6570)&lt;=foglio!$H$4),(N6570*O6570),IF(AND(G6570="B",(O6570*N6570)&gt;foglio!$H$5),foglio!$H$4,IF(AND(G6570="C",(O6570*N6570)&lt;=foglio!$H$5),(N6570*O6570),IF(AND(G6570="C",(O6570*N6570)&gt;foglio!$H$5),foglio!$H$5)))))))</f>
        <v/>
      </c>
    </row>
    <row r="6571" customFormat="false" ht="10.2" hidden="false" customHeight="false" outlineLevel="0" collapsed="false">
      <c r="A6571" s="7" t="n">
        <v>6566</v>
      </c>
      <c r="B6571" s="8"/>
      <c r="C6571" s="8"/>
      <c r="D6571" s="8"/>
      <c r="E6571" s="9"/>
      <c r="F6571" s="9"/>
      <c r="G6571" s="10" t="str">
        <f aca="false">IF(F6571="Rischio alto","A",IF(F6571="Rischio medio","B",IF(F6571="Rischio basso","C","")))</f>
        <v/>
      </c>
      <c r="H6571" s="8"/>
      <c r="I6571" s="16"/>
      <c r="J6571" s="12"/>
      <c r="K6571" s="12"/>
      <c r="L6571" s="13" t="n">
        <f aca="false">K6571-J6571</f>
        <v>0</v>
      </c>
      <c r="M6571" s="8"/>
      <c r="N6571" s="13" t="n">
        <f aca="false">L6571-M6571</f>
        <v>0</v>
      </c>
      <c r="O6571" s="14" t="str">
        <f aca="false">IF(AND(G6571="A"),"91,5119",IF(AND(G6571="B"),"44,1784",IF(AND(G6571="C"),"12,6225",IF(AND(G6571=""),""))))</f>
        <v/>
      </c>
      <c r="P6571" s="15" t="str">
        <f aca="false">IF(OR(O6571=0,N6571=0,J6571=0,K6571=0,E6571="",D6571="",C6571="",B6571="",H6571="",I6571=""),"",IF(AND(G6571="A",(O6571*N6571)&lt;=foglio!$H$3),(N6571*O6571),IF(AND(G6571="A",(O6571*N6571)&gt;foglio!$H$3),foglio!$H$3,IF(AND(G6571="B",(O6571*N6571)&lt;=foglio!$H$4),(N6571*O6571),IF(AND(G6571="B",(O6571*N6571)&gt;foglio!$H$5),foglio!$H$4,IF(AND(G6571="C",(O6571*N6571)&lt;=foglio!$H$5),(N6571*O6571),IF(AND(G6571="C",(O6571*N6571)&gt;foglio!$H$5),foglio!$H$5)))))))</f>
        <v/>
      </c>
    </row>
    <row r="6572" customFormat="false" ht="10.2" hidden="false" customHeight="false" outlineLevel="0" collapsed="false">
      <c r="A6572" s="7" t="n">
        <v>6567</v>
      </c>
      <c r="B6572" s="8"/>
      <c r="C6572" s="8"/>
      <c r="D6572" s="8"/>
      <c r="E6572" s="9"/>
      <c r="F6572" s="9"/>
      <c r="G6572" s="10" t="str">
        <f aca="false">IF(F6572="Rischio alto","A",IF(F6572="Rischio medio","B",IF(F6572="Rischio basso","C","")))</f>
        <v/>
      </c>
      <c r="H6572" s="8"/>
      <c r="I6572" s="16"/>
      <c r="J6572" s="12"/>
      <c r="K6572" s="12"/>
      <c r="L6572" s="13" t="n">
        <f aca="false">K6572-J6572</f>
        <v>0</v>
      </c>
      <c r="M6572" s="8"/>
      <c r="N6572" s="13" t="n">
        <f aca="false">L6572-M6572</f>
        <v>0</v>
      </c>
      <c r="O6572" s="14" t="str">
        <f aca="false">IF(AND(G6572="A"),"91,5119",IF(AND(G6572="B"),"44,1784",IF(AND(G6572="C"),"12,6225",IF(AND(G6572=""),""))))</f>
        <v/>
      </c>
      <c r="P6572" s="15" t="str">
        <f aca="false">IF(OR(O6572=0,N6572=0,J6572=0,K6572=0,E6572="",D6572="",C6572="",B6572="",H6572="",I6572=""),"",IF(AND(G6572="A",(O6572*N6572)&lt;=foglio!$H$3),(N6572*O6572),IF(AND(G6572="A",(O6572*N6572)&gt;foglio!$H$3),foglio!$H$3,IF(AND(G6572="B",(O6572*N6572)&lt;=foglio!$H$4),(N6572*O6572),IF(AND(G6572="B",(O6572*N6572)&gt;foglio!$H$5),foglio!$H$4,IF(AND(G6572="C",(O6572*N6572)&lt;=foglio!$H$5),(N6572*O6572),IF(AND(G6572="C",(O6572*N6572)&gt;foglio!$H$5),foglio!$H$5)))))))</f>
        <v/>
      </c>
    </row>
    <row r="6573" customFormat="false" ht="10.2" hidden="false" customHeight="false" outlineLevel="0" collapsed="false">
      <c r="A6573" s="7" t="n">
        <v>6568</v>
      </c>
      <c r="B6573" s="8"/>
      <c r="C6573" s="8"/>
      <c r="D6573" s="8"/>
      <c r="E6573" s="9"/>
      <c r="F6573" s="9"/>
      <c r="G6573" s="10" t="str">
        <f aca="false">IF(F6573="Rischio alto","A",IF(F6573="Rischio medio","B",IF(F6573="Rischio basso","C","")))</f>
        <v/>
      </c>
      <c r="H6573" s="8"/>
      <c r="I6573" s="16"/>
      <c r="J6573" s="12"/>
      <c r="K6573" s="12"/>
      <c r="L6573" s="13" t="n">
        <f aca="false">K6573-J6573</f>
        <v>0</v>
      </c>
      <c r="M6573" s="8"/>
      <c r="N6573" s="13" t="n">
        <f aca="false">L6573-M6573</f>
        <v>0</v>
      </c>
      <c r="O6573" s="14" t="str">
        <f aca="false">IF(AND(G6573="A"),"91,5119",IF(AND(G6573="B"),"44,1784",IF(AND(G6573="C"),"12,6225",IF(AND(G6573=""),""))))</f>
        <v/>
      </c>
      <c r="P6573" s="15" t="str">
        <f aca="false">IF(OR(O6573=0,N6573=0,J6573=0,K6573=0,E6573="",D6573="",C6573="",B6573="",H6573="",I6573=""),"",IF(AND(G6573="A",(O6573*N6573)&lt;=foglio!$H$3),(N6573*O6573),IF(AND(G6573="A",(O6573*N6573)&gt;foglio!$H$3),foglio!$H$3,IF(AND(G6573="B",(O6573*N6573)&lt;=foglio!$H$4),(N6573*O6573),IF(AND(G6573="B",(O6573*N6573)&gt;foglio!$H$5),foglio!$H$4,IF(AND(G6573="C",(O6573*N6573)&lt;=foglio!$H$5),(N6573*O6573),IF(AND(G6573="C",(O6573*N6573)&gt;foglio!$H$5),foglio!$H$5)))))))</f>
        <v/>
      </c>
    </row>
    <row r="6574" customFormat="false" ht="10.2" hidden="false" customHeight="false" outlineLevel="0" collapsed="false">
      <c r="A6574" s="7" t="n">
        <v>6569</v>
      </c>
      <c r="B6574" s="8"/>
      <c r="C6574" s="8"/>
      <c r="D6574" s="8"/>
      <c r="E6574" s="9"/>
      <c r="F6574" s="9"/>
      <c r="G6574" s="10" t="str">
        <f aca="false">IF(F6574="Rischio alto","A",IF(F6574="Rischio medio","B",IF(F6574="Rischio basso","C","")))</f>
        <v/>
      </c>
      <c r="H6574" s="8"/>
      <c r="I6574" s="16"/>
      <c r="J6574" s="12"/>
      <c r="K6574" s="12"/>
      <c r="L6574" s="13" t="n">
        <f aca="false">K6574-J6574</f>
        <v>0</v>
      </c>
      <c r="M6574" s="8"/>
      <c r="N6574" s="13" t="n">
        <f aca="false">L6574-M6574</f>
        <v>0</v>
      </c>
      <c r="O6574" s="14" t="str">
        <f aca="false">IF(AND(G6574="A"),"91,5119",IF(AND(G6574="B"),"44,1784",IF(AND(G6574="C"),"12,6225",IF(AND(G6574=""),""))))</f>
        <v/>
      </c>
      <c r="P6574" s="15" t="str">
        <f aca="false">IF(OR(O6574=0,N6574=0,J6574=0,K6574=0,E6574="",D6574="",C6574="",B6574="",H6574="",I6574=""),"",IF(AND(G6574="A",(O6574*N6574)&lt;=foglio!$H$3),(N6574*O6574),IF(AND(G6574="A",(O6574*N6574)&gt;foglio!$H$3),foglio!$H$3,IF(AND(G6574="B",(O6574*N6574)&lt;=foglio!$H$4),(N6574*O6574),IF(AND(G6574="B",(O6574*N6574)&gt;foglio!$H$5),foglio!$H$4,IF(AND(G6574="C",(O6574*N6574)&lt;=foglio!$H$5),(N6574*O6574),IF(AND(G6574="C",(O6574*N6574)&gt;foglio!$H$5),foglio!$H$5)))))))</f>
        <v/>
      </c>
    </row>
    <row r="6575" customFormat="false" ht="10.2" hidden="false" customHeight="false" outlineLevel="0" collapsed="false">
      <c r="A6575" s="7" t="n">
        <v>6570</v>
      </c>
      <c r="B6575" s="8"/>
      <c r="C6575" s="8"/>
      <c r="D6575" s="8"/>
      <c r="E6575" s="9"/>
      <c r="F6575" s="9"/>
      <c r="G6575" s="10" t="str">
        <f aca="false">IF(F6575="Rischio alto","A",IF(F6575="Rischio medio","B",IF(F6575="Rischio basso","C","")))</f>
        <v/>
      </c>
      <c r="H6575" s="8"/>
      <c r="I6575" s="16"/>
      <c r="J6575" s="12"/>
      <c r="K6575" s="12"/>
      <c r="L6575" s="13" t="n">
        <f aca="false">K6575-J6575</f>
        <v>0</v>
      </c>
      <c r="M6575" s="8"/>
      <c r="N6575" s="13" t="n">
        <f aca="false">L6575-M6575</f>
        <v>0</v>
      </c>
      <c r="O6575" s="14" t="str">
        <f aca="false">IF(AND(G6575="A"),"91,5119",IF(AND(G6575="B"),"44,1784",IF(AND(G6575="C"),"12,6225",IF(AND(G6575=""),""))))</f>
        <v/>
      </c>
      <c r="P6575" s="15" t="str">
        <f aca="false">IF(OR(O6575=0,N6575=0,J6575=0,K6575=0,E6575="",D6575="",C6575="",B6575="",H6575="",I6575=""),"",IF(AND(G6575="A",(O6575*N6575)&lt;=foglio!$H$3),(N6575*O6575),IF(AND(G6575="A",(O6575*N6575)&gt;foglio!$H$3),foglio!$H$3,IF(AND(G6575="B",(O6575*N6575)&lt;=foglio!$H$4),(N6575*O6575),IF(AND(G6575="B",(O6575*N6575)&gt;foglio!$H$5),foglio!$H$4,IF(AND(G6575="C",(O6575*N6575)&lt;=foglio!$H$5),(N6575*O6575),IF(AND(G6575="C",(O6575*N6575)&gt;foglio!$H$5),foglio!$H$5)))))))</f>
        <v/>
      </c>
    </row>
    <row r="6576" customFormat="false" ht="10.2" hidden="false" customHeight="false" outlineLevel="0" collapsed="false">
      <c r="A6576" s="7" t="n">
        <v>6571</v>
      </c>
      <c r="B6576" s="8"/>
      <c r="C6576" s="8"/>
      <c r="D6576" s="8"/>
      <c r="E6576" s="9"/>
      <c r="F6576" s="9"/>
      <c r="G6576" s="10" t="str">
        <f aca="false">IF(F6576="Rischio alto","A",IF(F6576="Rischio medio","B",IF(F6576="Rischio basso","C","")))</f>
        <v/>
      </c>
      <c r="H6576" s="8"/>
      <c r="I6576" s="16"/>
      <c r="J6576" s="12"/>
      <c r="K6576" s="12"/>
      <c r="L6576" s="13" t="n">
        <f aca="false">K6576-J6576</f>
        <v>0</v>
      </c>
      <c r="M6576" s="8"/>
      <c r="N6576" s="13" t="n">
        <f aca="false">L6576-M6576</f>
        <v>0</v>
      </c>
      <c r="O6576" s="14" t="str">
        <f aca="false">IF(AND(G6576="A"),"91,5119",IF(AND(G6576="B"),"44,1784",IF(AND(G6576="C"),"12,6225",IF(AND(G6576=""),""))))</f>
        <v/>
      </c>
      <c r="P6576" s="15" t="str">
        <f aca="false">IF(OR(O6576=0,N6576=0,J6576=0,K6576=0,E6576="",D6576="",C6576="",B6576="",H6576="",I6576=""),"",IF(AND(G6576="A",(O6576*N6576)&lt;=foglio!$H$3),(N6576*O6576),IF(AND(G6576="A",(O6576*N6576)&gt;foglio!$H$3),foglio!$H$3,IF(AND(G6576="B",(O6576*N6576)&lt;=foglio!$H$4),(N6576*O6576),IF(AND(G6576="B",(O6576*N6576)&gt;foglio!$H$5),foglio!$H$4,IF(AND(G6576="C",(O6576*N6576)&lt;=foglio!$H$5),(N6576*O6576),IF(AND(G6576="C",(O6576*N6576)&gt;foglio!$H$5),foglio!$H$5)))))))</f>
        <v/>
      </c>
    </row>
    <row r="6577" customFormat="false" ht="10.2" hidden="false" customHeight="false" outlineLevel="0" collapsed="false">
      <c r="A6577" s="7" t="n">
        <v>6572</v>
      </c>
      <c r="B6577" s="8"/>
      <c r="C6577" s="8"/>
      <c r="D6577" s="8"/>
      <c r="E6577" s="9"/>
      <c r="F6577" s="9"/>
      <c r="G6577" s="10" t="str">
        <f aca="false">IF(F6577="Rischio alto","A",IF(F6577="Rischio medio","B",IF(F6577="Rischio basso","C","")))</f>
        <v/>
      </c>
      <c r="H6577" s="8"/>
      <c r="I6577" s="16"/>
      <c r="J6577" s="12"/>
      <c r="K6577" s="12"/>
      <c r="L6577" s="13" t="n">
        <f aca="false">K6577-J6577</f>
        <v>0</v>
      </c>
      <c r="M6577" s="8"/>
      <c r="N6577" s="13" t="n">
        <f aca="false">L6577-M6577</f>
        <v>0</v>
      </c>
      <c r="O6577" s="14" t="str">
        <f aca="false">IF(AND(G6577="A"),"91,5119",IF(AND(G6577="B"),"44,1784",IF(AND(G6577="C"),"12,6225",IF(AND(G6577=""),""))))</f>
        <v/>
      </c>
      <c r="P6577" s="15" t="str">
        <f aca="false">IF(OR(O6577=0,N6577=0,J6577=0,K6577=0,E6577="",D6577="",C6577="",B6577="",H6577="",I6577=""),"",IF(AND(G6577="A",(O6577*N6577)&lt;=foglio!$H$3),(N6577*O6577),IF(AND(G6577="A",(O6577*N6577)&gt;foglio!$H$3),foglio!$H$3,IF(AND(G6577="B",(O6577*N6577)&lt;=foglio!$H$4),(N6577*O6577),IF(AND(G6577="B",(O6577*N6577)&gt;foglio!$H$5),foglio!$H$4,IF(AND(G6577="C",(O6577*N6577)&lt;=foglio!$H$5),(N6577*O6577),IF(AND(G6577="C",(O6577*N6577)&gt;foglio!$H$5),foglio!$H$5)))))))</f>
        <v/>
      </c>
    </row>
    <row r="6578" customFormat="false" ht="10.2" hidden="false" customHeight="false" outlineLevel="0" collapsed="false">
      <c r="A6578" s="7" t="n">
        <v>6573</v>
      </c>
      <c r="B6578" s="8"/>
      <c r="C6578" s="8"/>
      <c r="D6578" s="8"/>
      <c r="E6578" s="9"/>
      <c r="F6578" s="9"/>
      <c r="G6578" s="10" t="str">
        <f aca="false">IF(F6578="Rischio alto","A",IF(F6578="Rischio medio","B",IF(F6578="Rischio basso","C","")))</f>
        <v/>
      </c>
      <c r="H6578" s="8"/>
      <c r="I6578" s="16"/>
      <c r="J6578" s="12"/>
      <c r="K6578" s="12"/>
      <c r="L6578" s="13" t="n">
        <f aca="false">K6578-J6578</f>
        <v>0</v>
      </c>
      <c r="M6578" s="8"/>
      <c r="N6578" s="13" t="n">
        <f aca="false">L6578-M6578</f>
        <v>0</v>
      </c>
      <c r="O6578" s="14" t="str">
        <f aca="false">IF(AND(G6578="A"),"91,5119",IF(AND(G6578="B"),"44,1784",IF(AND(G6578="C"),"12,6225",IF(AND(G6578=""),""))))</f>
        <v/>
      </c>
      <c r="P6578" s="15" t="str">
        <f aca="false">IF(OR(O6578=0,N6578=0,J6578=0,K6578=0,E6578="",D6578="",C6578="",B6578="",H6578="",I6578=""),"",IF(AND(G6578="A",(O6578*N6578)&lt;=foglio!$H$3),(N6578*O6578),IF(AND(G6578="A",(O6578*N6578)&gt;foglio!$H$3),foglio!$H$3,IF(AND(G6578="B",(O6578*N6578)&lt;=foglio!$H$4),(N6578*O6578),IF(AND(G6578="B",(O6578*N6578)&gt;foglio!$H$5),foglio!$H$4,IF(AND(G6578="C",(O6578*N6578)&lt;=foglio!$H$5),(N6578*O6578),IF(AND(G6578="C",(O6578*N6578)&gt;foglio!$H$5),foglio!$H$5)))))))</f>
        <v/>
      </c>
    </row>
    <row r="6579" customFormat="false" ht="10.2" hidden="false" customHeight="false" outlineLevel="0" collapsed="false">
      <c r="A6579" s="7" t="n">
        <v>6574</v>
      </c>
      <c r="B6579" s="8"/>
      <c r="C6579" s="8"/>
      <c r="D6579" s="8"/>
      <c r="E6579" s="9"/>
      <c r="F6579" s="9"/>
      <c r="G6579" s="10" t="str">
        <f aca="false">IF(F6579="Rischio alto","A",IF(F6579="Rischio medio","B",IF(F6579="Rischio basso","C","")))</f>
        <v/>
      </c>
      <c r="H6579" s="8"/>
      <c r="I6579" s="16"/>
      <c r="J6579" s="12"/>
      <c r="K6579" s="12"/>
      <c r="L6579" s="13" t="n">
        <f aca="false">K6579-J6579</f>
        <v>0</v>
      </c>
      <c r="M6579" s="8"/>
      <c r="N6579" s="13" t="n">
        <f aca="false">L6579-M6579</f>
        <v>0</v>
      </c>
      <c r="O6579" s="14" t="str">
        <f aca="false">IF(AND(G6579="A"),"91,5119",IF(AND(G6579="B"),"44,1784",IF(AND(G6579="C"),"12,6225",IF(AND(G6579=""),""))))</f>
        <v/>
      </c>
      <c r="P6579" s="15" t="str">
        <f aca="false">IF(OR(O6579=0,N6579=0,J6579=0,K6579=0,E6579="",D6579="",C6579="",B6579="",H6579="",I6579=""),"",IF(AND(G6579="A",(O6579*N6579)&lt;=foglio!$H$3),(N6579*O6579),IF(AND(G6579="A",(O6579*N6579)&gt;foglio!$H$3),foglio!$H$3,IF(AND(G6579="B",(O6579*N6579)&lt;=foglio!$H$4),(N6579*O6579),IF(AND(G6579="B",(O6579*N6579)&gt;foglio!$H$5),foglio!$H$4,IF(AND(G6579="C",(O6579*N6579)&lt;=foglio!$H$5),(N6579*O6579),IF(AND(G6579="C",(O6579*N6579)&gt;foglio!$H$5),foglio!$H$5)))))))</f>
        <v/>
      </c>
    </row>
    <row r="6580" customFormat="false" ht="10.2" hidden="false" customHeight="false" outlineLevel="0" collapsed="false">
      <c r="A6580" s="7" t="n">
        <v>6575</v>
      </c>
      <c r="B6580" s="8"/>
      <c r="C6580" s="8"/>
      <c r="D6580" s="8"/>
      <c r="E6580" s="9"/>
      <c r="F6580" s="9"/>
      <c r="G6580" s="10" t="str">
        <f aca="false">IF(F6580="Rischio alto","A",IF(F6580="Rischio medio","B",IF(F6580="Rischio basso","C","")))</f>
        <v/>
      </c>
      <c r="H6580" s="8"/>
      <c r="I6580" s="16"/>
      <c r="J6580" s="12"/>
      <c r="K6580" s="12"/>
      <c r="L6580" s="13" t="n">
        <f aca="false">K6580-J6580</f>
        <v>0</v>
      </c>
      <c r="M6580" s="8"/>
      <c r="N6580" s="13" t="n">
        <f aca="false">L6580-M6580</f>
        <v>0</v>
      </c>
      <c r="O6580" s="14" t="str">
        <f aca="false">IF(AND(G6580="A"),"91,5119",IF(AND(G6580="B"),"44,1784",IF(AND(G6580="C"),"12,6225",IF(AND(G6580=""),""))))</f>
        <v/>
      </c>
      <c r="P6580" s="15" t="str">
        <f aca="false">IF(OR(O6580=0,N6580=0,J6580=0,K6580=0,E6580="",D6580="",C6580="",B6580="",H6580="",I6580=""),"",IF(AND(G6580="A",(O6580*N6580)&lt;=foglio!$H$3),(N6580*O6580),IF(AND(G6580="A",(O6580*N6580)&gt;foglio!$H$3),foglio!$H$3,IF(AND(G6580="B",(O6580*N6580)&lt;=foglio!$H$4),(N6580*O6580),IF(AND(G6580="B",(O6580*N6580)&gt;foglio!$H$5),foglio!$H$4,IF(AND(G6580="C",(O6580*N6580)&lt;=foglio!$H$5),(N6580*O6580),IF(AND(G6580="C",(O6580*N6580)&gt;foglio!$H$5),foglio!$H$5)))))))</f>
        <v/>
      </c>
    </row>
    <row r="6581" customFormat="false" ht="10.2" hidden="false" customHeight="false" outlineLevel="0" collapsed="false">
      <c r="A6581" s="7" t="n">
        <v>6576</v>
      </c>
      <c r="B6581" s="8"/>
      <c r="C6581" s="8"/>
      <c r="D6581" s="8"/>
      <c r="E6581" s="9"/>
      <c r="F6581" s="9"/>
      <c r="G6581" s="10" t="str">
        <f aca="false">IF(F6581="Rischio alto","A",IF(F6581="Rischio medio","B",IF(F6581="Rischio basso","C","")))</f>
        <v/>
      </c>
      <c r="H6581" s="8"/>
      <c r="I6581" s="16"/>
      <c r="J6581" s="12"/>
      <c r="K6581" s="12"/>
      <c r="L6581" s="13" t="n">
        <f aca="false">K6581-J6581</f>
        <v>0</v>
      </c>
      <c r="M6581" s="8"/>
      <c r="N6581" s="13" t="n">
        <f aca="false">L6581-M6581</f>
        <v>0</v>
      </c>
      <c r="O6581" s="14" t="str">
        <f aca="false">IF(AND(G6581="A"),"91,5119",IF(AND(G6581="B"),"44,1784",IF(AND(G6581="C"),"12,6225",IF(AND(G6581=""),""))))</f>
        <v/>
      </c>
      <c r="P6581" s="15" t="str">
        <f aca="false">IF(OR(O6581=0,N6581=0,J6581=0,K6581=0,E6581="",D6581="",C6581="",B6581="",H6581="",I6581=""),"",IF(AND(G6581="A",(O6581*N6581)&lt;=foglio!$H$3),(N6581*O6581),IF(AND(G6581="A",(O6581*N6581)&gt;foglio!$H$3),foglio!$H$3,IF(AND(G6581="B",(O6581*N6581)&lt;=foglio!$H$4),(N6581*O6581),IF(AND(G6581="B",(O6581*N6581)&gt;foglio!$H$5),foglio!$H$4,IF(AND(G6581="C",(O6581*N6581)&lt;=foglio!$H$5),(N6581*O6581),IF(AND(G6581="C",(O6581*N6581)&gt;foglio!$H$5),foglio!$H$5)))))))</f>
        <v/>
      </c>
    </row>
    <row r="6582" customFormat="false" ht="10.2" hidden="false" customHeight="false" outlineLevel="0" collapsed="false">
      <c r="A6582" s="7" t="n">
        <v>6577</v>
      </c>
      <c r="B6582" s="8"/>
      <c r="C6582" s="8"/>
      <c r="D6582" s="8"/>
      <c r="E6582" s="9"/>
      <c r="F6582" s="9"/>
      <c r="G6582" s="10" t="str">
        <f aca="false">IF(F6582="Rischio alto","A",IF(F6582="Rischio medio","B",IF(F6582="Rischio basso","C","")))</f>
        <v/>
      </c>
      <c r="H6582" s="8"/>
      <c r="I6582" s="16"/>
      <c r="J6582" s="12"/>
      <c r="K6582" s="12"/>
      <c r="L6582" s="13" t="n">
        <f aca="false">K6582-J6582</f>
        <v>0</v>
      </c>
      <c r="M6582" s="8"/>
      <c r="N6582" s="13" t="n">
        <f aca="false">L6582-M6582</f>
        <v>0</v>
      </c>
      <c r="O6582" s="14" t="str">
        <f aca="false">IF(AND(G6582="A"),"91,5119",IF(AND(G6582="B"),"44,1784",IF(AND(G6582="C"),"12,6225",IF(AND(G6582=""),""))))</f>
        <v/>
      </c>
      <c r="P6582" s="15" t="str">
        <f aca="false">IF(OR(O6582=0,N6582=0,J6582=0,K6582=0,E6582="",D6582="",C6582="",B6582="",H6582="",I6582=""),"",IF(AND(G6582="A",(O6582*N6582)&lt;=foglio!$H$3),(N6582*O6582),IF(AND(G6582="A",(O6582*N6582)&gt;foglio!$H$3),foglio!$H$3,IF(AND(G6582="B",(O6582*N6582)&lt;=foglio!$H$4),(N6582*O6582),IF(AND(G6582="B",(O6582*N6582)&gt;foglio!$H$5),foglio!$H$4,IF(AND(G6582="C",(O6582*N6582)&lt;=foglio!$H$5),(N6582*O6582),IF(AND(G6582="C",(O6582*N6582)&gt;foglio!$H$5),foglio!$H$5)))))))</f>
        <v/>
      </c>
    </row>
    <row r="6583" customFormat="false" ht="10.2" hidden="false" customHeight="false" outlineLevel="0" collapsed="false">
      <c r="A6583" s="7" t="n">
        <v>6578</v>
      </c>
      <c r="B6583" s="8"/>
      <c r="C6583" s="8"/>
      <c r="D6583" s="8"/>
      <c r="E6583" s="9"/>
      <c r="F6583" s="9"/>
      <c r="G6583" s="10" t="str">
        <f aca="false">IF(F6583="Rischio alto","A",IF(F6583="Rischio medio","B",IF(F6583="Rischio basso","C","")))</f>
        <v/>
      </c>
      <c r="H6583" s="8"/>
      <c r="I6583" s="16"/>
      <c r="J6583" s="12"/>
      <c r="K6583" s="12"/>
      <c r="L6583" s="13" t="n">
        <f aca="false">K6583-J6583</f>
        <v>0</v>
      </c>
      <c r="M6583" s="8"/>
      <c r="N6583" s="13" t="n">
        <f aca="false">L6583-M6583</f>
        <v>0</v>
      </c>
      <c r="O6583" s="14" t="str">
        <f aca="false">IF(AND(G6583="A"),"91,5119",IF(AND(G6583="B"),"44,1784",IF(AND(G6583="C"),"12,6225",IF(AND(G6583=""),""))))</f>
        <v/>
      </c>
      <c r="P6583" s="15" t="str">
        <f aca="false">IF(OR(O6583=0,N6583=0,J6583=0,K6583=0,E6583="",D6583="",C6583="",B6583="",H6583="",I6583=""),"",IF(AND(G6583="A",(O6583*N6583)&lt;=foglio!$H$3),(N6583*O6583),IF(AND(G6583="A",(O6583*N6583)&gt;foglio!$H$3),foglio!$H$3,IF(AND(G6583="B",(O6583*N6583)&lt;=foglio!$H$4),(N6583*O6583),IF(AND(G6583="B",(O6583*N6583)&gt;foglio!$H$5),foglio!$H$4,IF(AND(G6583="C",(O6583*N6583)&lt;=foglio!$H$5),(N6583*O6583),IF(AND(G6583="C",(O6583*N6583)&gt;foglio!$H$5),foglio!$H$5)))))))</f>
        <v/>
      </c>
    </row>
    <row r="6584" customFormat="false" ht="10.2" hidden="false" customHeight="false" outlineLevel="0" collapsed="false">
      <c r="A6584" s="7" t="n">
        <v>6579</v>
      </c>
      <c r="B6584" s="8"/>
      <c r="C6584" s="8"/>
      <c r="D6584" s="8"/>
      <c r="E6584" s="9"/>
      <c r="F6584" s="9"/>
      <c r="G6584" s="10" t="str">
        <f aca="false">IF(F6584="Rischio alto","A",IF(F6584="Rischio medio","B",IF(F6584="Rischio basso","C","")))</f>
        <v/>
      </c>
      <c r="H6584" s="8"/>
      <c r="I6584" s="16"/>
      <c r="J6584" s="12"/>
      <c r="K6584" s="12"/>
      <c r="L6584" s="13" t="n">
        <f aca="false">K6584-J6584</f>
        <v>0</v>
      </c>
      <c r="M6584" s="8"/>
      <c r="N6584" s="13" t="n">
        <f aca="false">L6584-M6584</f>
        <v>0</v>
      </c>
      <c r="O6584" s="14" t="str">
        <f aca="false">IF(AND(G6584="A"),"91,5119",IF(AND(G6584="B"),"44,1784",IF(AND(G6584="C"),"12,6225",IF(AND(G6584=""),""))))</f>
        <v/>
      </c>
      <c r="P6584" s="15" t="str">
        <f aca="false">IF(OR(O6584=0,N6584=0,J6584=0,K6584=0,E6584="",D6584="",C6584="",B6584="",H6584="",I6584=""),"",IF(AND(G6584="A",(O6584*N6584)&lt;=foglio!$H$3),(N6584*O6584),IF(AND(G6584="A",(O6584*N6584)&gt;foglio!$H$3),foglio!$H$3,IF(AND(G6584="B",(O6584*N6584)&lt;=foglio!$H$4),(N6584*O6584),IF(AND(G6584="B",(O6584*N6584)&gt;foglio!$H$5),foglio!$H$4,IF(AND(G6584="C",(O6584*N6584)&lt;=foglio!$H$5),(N6584*O6584),IF(AND(G6584="C",(O6584*N6584)&gt;foglio!$H$5),foglio!$H$5)))))))</f>
        <v/>
      </c>
    </row>
    <row r="6585" customFormat="false" ht="10.2" hidden="false" customHeight="false" outlineLevel="0" collapsed="false">
      <c r="A6585" s="7" t="n">
        <v>6580</v>
      </c>
      <c r="B6585" s="8"/>
      <c r="C6585" s="8"/>
      <c r="D6585" s="8"/>
      <c r="E6585" s="9"/>
      <c r="F6585" s="9"/>
      <c r="G6585" s="10" t="str">
        <f aca="false">IF(F6585="Rischio alto","A",IF(F6585="Rischio medio","B",IF(F6585="Rischio basso","C","")))</f>
        <v/>
      </c>
      <c r="H6585" s="8"/>
      <c r="I6585" s="16"/>
      <c r="J6585" s="12"/>
      <c r="K6585" s="12"/>
      <c r="L6585" s="13" t="n">
        <f aca="false">K6585-J6585</f>
        <v>0</v>
      </c>
      <c r="M6585" s="8"/>
      <c r="N6585" s="13" t="n">
        <f aca="false">L6585-M6585</f>
        <v>0</v>
      </c>
      <c r="O6585" s="14" t="str">
        <f aca="false">IF(AND(G6585="A"),"91,5119",IF(AND(G6585="B"),"44,1784",IF(AND(G6585="C"),"12,6225",IF(AND(G6585=""),""))))</f>
        <v/>
      </c>
      <c r="P6585" s="15" t="str">
        <f aca="false">IF(OR(O6585=0,N6585=0,J6585=0,K6585=0,E6585="",D6585="",C6585="",B6585="",H6585="",I6585=""),"",IF(AND(G6585="A",(O6585*N6585)&lt;=foglio!$H$3),(N6585*O6585),IF(AND(G6585="A",(O6585*N6585)&gt;foglio!$H$3),foglio!$H$3,IF(AND(G6585="B",(O6585*N6585)&lt;=foglio!$H$4),(N6585*O6585),IF(AND(G6585="B",(O6585*N6585)&gt;foglio!$H$5),foglio!$H$4,IF(AND(G6585="C",(O6585*N6585)&lt;=foglio!$H$5),(N6585*O6585),IF(AND(G6585="C",(O6585*N6585)&gt;foglio!$H$5),foglio!$H$5)))))))</f>
        <v/>
      </c>
    </row>
    <row r="6586" customFormat="false" ht="10.2" hidden="false" customHeight="false" outlineLevel="0" collapsed="false">
      <c r="A6586" s="7" t="n">
        <v>6581</v>
      </c>
      <c r="B6586" s="8"/>
      <c r="C6586" s="8"/>
      <c r="D6586" s="8"/>
      <c r="E6586" s="9"/>
      <c r="F6586" s="9"/>
      <c r="G6586" s="10" t="str">
        <f aca="false">IF(F6586="Rischio alto","A",IF(F6586="Rischio medio","B",IF(F6586="Rischio basso","C","")))</f>
        <v/>
      </c>
      <c r="H6586" s="8"/>
      <c r="I6586" s="16"/>
      <c r="J6586" s="12"/>
      <c r="K6586" s="12"/>
      <c r="L6586" s="13" t="n">
        <f aca="false">K6586-J6586</f>
        <v>0</v>
      </c>
      <c r="M6586" s="8"/>
      <c r="N6586" s="13" t="n">
        <f aca="false">L6586-M6586</f>
        <v>0</v>
      </c>
      <c r="O6586" s="14" t="str">
        <f aca="false">IF(AND(G6586="A"),"91,5119",IF(AND(G6586="B"),"44,1784",IF(AND(G6586="C"),"12,6225",IF(AND(G6586=""),""))))</f>
        <v/>
      </c>
      <c r="P6586" s="15" t="str">
        <f aca="false">IF(OR(O6586=0,N6586=0,J6586=0,K6586=0,E6586="",D6586="",C6586="",B6586="",H6586="",I6586=""),"",IF(AND(G6586="A",(O6586*N6586)&lt;=foglio!$H$3),(N6586*O6586),IF(AND(G6586="A",(O6586*N6586)&gt;foglio!$H$3),foglio!$H$3,IF(AND(G6586="B",(O6586*N6586)&lt;=foglio!$H$4),(N6586*O6586),IF(AND(G6586="B",(O6586*N6586)&gt;foglio!$H$5),foglio!$H$4,IF(AND(G6586="C",(O6586*N6586)&lt;=foglio!$H$5),(N6586*O6586),IF(AND(G6586="C",(O6586*N6586)&gt;foglio!$H$5),foglio!$H$5)))))))</f>
        <v/>
      </c>
    </row>
    <row r="6587" customFormat="false" ht="10.2" hidden="false" customHeight="false" outlineLevel="0" collapsed="false">
      <c r="A6587" s="7" t="n">
        <v>6582</v>
      </c>
      <c r="B6587" s="8"/>
      <c r="C6587" s="8"/>
      <c r="D6587" s="8"/>
      <c r="E6587" s="9"/>
      <c r="F6587" s="9"/>
      <c r="G6587" s="10" t="str">
        <f aca="false">IF(F6587="Rischio alto","A",IF(F6587="Rischio medio","B",IF(F6587="Rischio basso","C","")))</f>
        <v/>
      </c>
      <c r="H6587" s="8"/>
      <c r="I6587" s="16"/>
      <c r="J6587" s="12"/>
      <c r="K6587" s="12"/>
      <c r="L6587" s="13" t="n">
        <f aca="false">K6587-J6587</f>
        <v>0</v>
      </c>
      <c r="M6587" s="8"/>
      <c r="N6587" s="13" t="n">
        <f aca="false">L6587-M6587</f>
        <v>0</v>
      </c>
      <c r="O6587" s="14" t="str">
        <f aca="false">IF(AND(G6587="A"),"91,5119",IF(AND(G6587="B"),"44,1784",IF(AND(G6587="C"),"12,6225",IF(AND(G6587=""),""))))</f>
        <v/>
      </c>
      <c r="P6587" s="15" t="str">
        <f aca="false">IF(OR(O6587=0,N6587=0,J6587=0,K6587=0,E6587="",D6587="",C6587="",B6587="",H6587="",I6587=""),"",IF(AND(G6587="A",(O6587*N6587)&lt;=foglio!$H$3),(N6587*O6587),IF(AND(G6587="A",(O6587*N6587)&gt;foglio!$H$3),foglio!$H$3,IF(AND(G6587="B",(O6587*N6587)&lt;=foglio!$H$4),(N6587*O6587),IF(AND(G6587="B",(O6587*N6587)&gt;foglio!$H$5),foglio!$H$4,IF(AND(G6587="C",(O6587*N6587)&lt;=foglio!$H$5),(N6587*O6587),IF(AND(G6587="C",(O6587*N6587)&gt;foglio!$H$5),foglio!$H$5)))))))</f>
        <v/>
      </c>
    </row>
    <row r="6588" customFormat="false" ht="10.2" hidden="false" customHeight="false" outlineLevel="0" collapsed="false">
      <c r="A6588" s="7" t="n">
        <v>6583</v>
      </c>
      <c r="B6588" s="8"/>
      <c r="C6588" s="8"/>
      <c r="D6588" s="8"/>
      <c r="E6588" s="9"/>
      <c r="F6588" s="9"/>
      <c r="G6588" s="10" t="str">
        <f aca="false">IF(F6588="Rischio alto","A",IF(F6588="Rischio medio","B",IF(F6588="Rischio basso","C","")))</f>
        <v/>
      </c>
      <c r="H6588" s="8"/>
      <c r="I6588" s="16"/>
      <c r="J6588" s="12"/>
      <c r="K6588" s="12"/>
      <c r="L6588" s="13" t="n">
        <f aca="false">K6588-J6588</f>
        <v>0</v>
      </c>
      <c r="M6588" s="8"/>
      <c r="N6588" s="13" t="n">
        <f aca="false">L6588-M6588</f>
        <v>0</v>
      </c>
      <c r="O6588" s="14" t="str">
        <f aca="false">IF(AND(G6588="A"),"91,5119",IF(AND(G6588="B"),"44,1784",IF(AND(G6588="C"),"12,6225",IF(AND(G6588=""),""))))</f>
        <v/>
      </c>
      <c r="P6588" s="15" t="str">
        <f aca="false">IF(OR(O6588=0,N6588=0,J6588=0,K6588=0,E6588="",D6588="",C6588="",B6588="",H6588="",I6588=""),"",IF(AND(G6588="A",(O6588*N6588)&lt;=foglio!$H$3),(N6588*O6588),IF(AND(G6588="A",(O6588*N6588)&gt;foglio!$H$3),foglio!$H$3,IF(AND(G6588="B",(O6588*N6588)&lt;=foglio!$H$4),(N6588*O6588),IF(AND(G6588="B",(O6588*N6588)&gt;foglio!$H$5),foglio!$H$4,IF(AND(G6588="C",(O6588*N6588)&lt;=foglio!$H$5),(N6588*O6588),IF(AND(G6588="C",(O6588*N6588)&gt;foglio!$H$5),foglio!$H$5)))))))</f>
        <v/>
      </c>
    </row>
    <row r="6589" customFormat="false" ht="10.2" hidden="false" customHeight="false" outlineLevel="0" collapsed="false">
      <c r="A6589" s="7" t="n">
        <v>6584</v>
      </c>
      <c r="B6589" s="8"/>
      <c r="C6589" s="8"/>
      <c r="D6589" s="8"/>
      <c r="E6589" s="9"/>
      <c r="F6589" s="9"/>
      <c r="G6589" s="10" t="str">
        <f aca="false">IF(F6589="Rischio alto","A",IF(F6589="Rischio medio","B",IF(F6589="Rischio basso","C","")))</f>
        <v/>
      </c>
      <c r="H6589" s="8"/>
      <c r="I6589" s="16"/>
      <c r="J6589" s="12"/>
      <c r="K6589" s="12"/>
      <c r="L6589" s="13" t="n">
        <f aca="false">K6589-J6589</f>
        <v>0</v>
      </c>
      <c r="M6589" s="8"/>
      <c r="N6589" s="13" t="n">
        <f aca="false">L6589-M6589</f>
        <v>0</v>
      </c>
      <c r="O6589" s="14" t="str">
        <f aca="false">IF(AND(G6589="A"),"91,5119",IF(AND(G6589="B"),"44,1784",IF(AND(G6589="C"),"12,6225",IF(AND(G6589=""),""))))</f>
        <v/>
      </c>
      <c r="P6589" s="15" t="str">
        <f aca="false">IF(OR(O6589=0,N6589=0,J6589=0,K6589=0,E6589="",D6589="",C6589="",B6589="",H6589="",I6589=""),"",IF(AND(G6589="A",(O6589*N6589)&lt;=foglio!$H$3),(N6589*O6589),IF(AND(G6589="A",(O6589*N6589)&gt;foglio!$H$3),foglio!$H$3,IF(AND(G6589="B",(O6589*N6589)&lt;=foglio!$H$4),(N6589*O6589),IF(AND(G6589="B",(O6589*N6589)&gt;foglio!$H$5),foglio!$H$4,IF(AND(G6589="C",(O6589*N6589)&lt;=foglio!$H$5),(N6589*O6589),IF(AND(G6589="C",(O6589*N6589)&gt;foglio!$H$5),foglio!$H$5)))))))</f>
        <v/>
      </c>
    </row>
    <row r="6590" customFormat="false" ht="10.2" hidden="false" customHeight="false" outlineLevel="0" collapsed="false">
      <c r="A6590" s="7" t="n">
        <v>6585</v>
      </c>
      <c r="B6590" s="8"/>
      <c r="C6590" s="8"/>
      <c r="D6590" s="8"/>
      <c r="E6590" s="9"/>
      <c r="F6590" s="9"/>
      <c r="G6590" s="10" t="str">
        <f aca="false">IF(F6590="Rischio alto","A",IF(F6590="Rischio medio","B",IF(F6590="Rischio basso","C","")))</f>
        <v/>
      </c>
      <c r="H6590" s="8"/>
      <c r="I6590" s="16"/>
      <c r="J6590" s="12"/>
      <c r="K6590" s="12"/>
      <c r="L6590" s="13" t="n">
        <f aca="false">K6590-J6590</f>
        <v>0</v>
      </c>
      <c r="M6590" s="8"/>
      <c r="N6590" s="13" t="n">
        <f aca="false">L6590-M6590</f>
        <v>0</v>
      </c>
      <c r="O6590" s="14" t="str">
        <f aca="false">IF(AND(G6590="A"),"91,5119",IF(AND(G6590="B"),"44,1784",IF(AND(G6590="C"),"12,6225",IF(AND(G6590=""),""))))</f>
        <v/>
      </c>
      <c r="P6590" s="15" t="str">
        <f aca="false">IF(OR(O6590=0,N6590=0,J6590=0,K6590=0,E6590="",D6590="",C6590="",B6590="",H6590="",I6590=""),"",IF(AND(G6590="A",(O6590*N6590)&lt;=foglio!$H$3),(N6590*O6590),IF(AND(G6590="A",(O6590*N6590)&gt;foglio!$H$3),foglio!$H$3,IF(AND(G6590="B",(O6590*N6590)&lt;=foglio!$H$4),(N6590*O6590),IF(AND(G6590="B",(O6590*N6590)&gt;foglio!$H$5),foglio!$H$4,IF(AND(G6590="C",(O6590*N6590)&lt;=foglio!$H$5),(N6590*O6590),IF(AND(G6590="C",(O6590*N6590)&gt;foglio!$H$5),foglio!$H$5)))))))</f>
        <v/>
      </c>
    </row>
    <row r="6591" customFormat="false" ht="10.2" hidden="false" customHeight="false" outlineLevel="0" collapsed="false">
      <c r="A6591" s="7" t="n">
        <v>6586</v>
      </c>
      <c r="B6591" s="8"/>
      <c r="C6591" s="8"/>
      <c r="D6591" s="8"/>
      <c r="E6591" s="9"/>
      <c r="F6591" s="9"/>
      <c r="G6591" s="10" t="str">
        <f aca="false">IF(F6591="Rischio alto","A",IF(F6591="Rischio medio","B",IF(F6591="Rischio basso","C","")))</f>
        <v/>
      </c>
      <c r="H6591" s="8"/>
      <c r="I6591" s="16"/>
      <c r="J6591" s="12"/>
      <c r="K6591" s="12"/>
      <c r="L6591" s="13" t="n">
        <f aca="false">K6591-J6591</f>
        <v>0</v>
      </c>
      <c r="M6591" s="8"/>
      <c r="N6591" s="13" t="n">
        <f aca="false">L6591-M6591</f>
        <v>0</v>
      </c>
      <c r="O6591" s="14" t="str">
        <f aca="false">IF(AND(G6591="A"),"91,5119",IF(AND(G6591="B"),"44,1784",IF(AND(G6591="C"),"12,6225",IF(AND(G6591=""),""))))</f>
        <v/>
      </c>
      <c r="P6591" s="15" t="str">
        <f aca="false">IF(OR(O6591=0,N6591=0,J6591=0,K6591=0,E6591="",D6591="",C6591="",B6591="",H6591="",I6591=""),"",IF(AND(G6591="A",(O6591*N6591)&lt;=foglio!$H$3),(N6591*O6591),IF(AND(G6591="A",(O6591*N6591)&gt;foglio!$H$3),foglio!$H$3,IF(AND(G6591="B",(O6591*N6591)&lt;=foglio!$H$4),(N6591*O6591),IF(AND(G6591="B",(O6591*N6591)&gt;foglio!$H$5),foglio!$H$4,IF(AND(G6591="C",(O6591*N6591)&lt;=foglio!$H$5),(N6591*O6591),IF(AND(G6591="C",(O6591*N6591)&gt;foglio!$H$5),foglio!$H$5)))))))</f>
        <v/>
      </c>
    </row>
    <row r="6592" customFormat="false" ht="10.2" hidden="false" customHeight="false" outlineLevel="0" collapsed="false">
      <c r="A6592" s="7" t="n">
        <v>6587</v>
      </c>
      <c r="B6592" s="8"/>
      <c r="C6592" s="8"/>
      <c r="D6592" s="8"/>
      <c r="E6592" s="9"/>
      <c r="F6592" s="9"/>
      <c r="G6592" s="10" t="str">
        <f aca="false">IF(F6592="Rischio alto","A",IF(F6592="Rischio medio","B",IF(F6592="Rischio basso","C","")))</f>
        <v/>
      </c>
      <c r="H6592" s="8"/>
      <c r="I6592" s="16"/>
      <c r="J6592" s="12"/>
      <c r="K6592" s="12"/>
      <c r="L6592" s="13" t="n">
        <f aca="false">K6592-J6592</f>
        <v>0</v>
      </c>
      <c r="M6592" s="8"/>
      <c r="N6592" s="13" t="n">
        <f aca="false">L6592-M6592</f>
        <v>0</v>
      </c>
      <c r="O6592" s="14" t="str">
        <f aca="false">IF(AND(G6592="A"),"91,5119",IF(AND(G6592="B"),"44,1784",IF(AND(G6592="C"),"12,6225",IF(AND(G6592=""),""))))</f>
        <v/>
      </c>
      <c r="P6592" s="15" t="str">
        <f aca="false">IF(OR(O6592=0,N6592=0,J6592=0,K6592=0,E6592="",D6592="",C6592="",B6592="",H6592="",I6592=""),"",IF(AND(G6592="A",(O6592*N6592)&lt;=foglio!$H$3),(N6592*O6592),IF(AND(G6592="A",(O6592*N6592)&gt;foglio!$H$3),foglio!$H$3,IF(AND(G6592="B",(O6592*N6592)&lt;=foglio!$H$4),(N6592*O6592),IF(AND(G6592="B",(O6592*N6592)&gt;foglio!$H$5),foglio!$H$4,IF(AND(G6592="C",(O6592*N6592)&lt;=foglio!$H$5),(N6592*O6592),IF(AND(G6592="C",(O6592*N6592)&gt;foglio!$H$5),foglio!$H$5)))))))</f>
        <v/>
      </c>
    </row>
    <row r="6593" customFormat="false" ht="10.2" hidden="false" customHeight="false" outlineLevel="0" collapsed="false">
      <c r="A6593" s="7" t="n">
        <v>6588</v>
      </c>
      <c r="B6593" s="8"/>
      <c r="C6593" s="8"/>
      <c r="D6593" s="8"/>
      <c r="E6593" s="9"/>
      <c r="F6593" s="9"/>
      <c r="G6593" s="10" t="str">
        <f aca="false">IF(F6593="Rischio alto","A",IF(F6593="Rischio medio","B",IF(F6593="Rischio basso","C","")))</f>
        <v/>
      </c>
      <c r="H6593" s="8"/>
      <c r="I6593" s="16"/>
      <c r="J6593" s="12"/>
      <c r="K6593" s="12"/>
      <c r="L6593" s="13" t="n">
        <f aca="false">K6593-J6593</f>
        <v>0</v>
      </c>
      <c r="M6593" s="8"/>
      <c r="N6593" s="13" t="n">
        <f aca="false">L6593-M6593</f>
        <v>0</v>
      </c>
      <c r="O6593" s="14" t="str">
        <f aca="false">IF(AND(G6593="A"),"91,5119",IF(AND(G6593="B"),"44,1784",IF(AND(G6593="C"),"12,6225",IF(AND(G6593=""),""))))</f>
        <v/>
      </c>
      <c r="P6593" s="15" t="str">
        <f aca="false">IF(OR(O6593=0,N6593=0,J6593=0,K6593=0,E6593="",D6593="",C6593="",B6593="",H6593="",I6593=""),"",IF(AND(G6593="A",(O6593*N6593)&lt;=foglio!$H$3),(N6593*O6593),IF(AND(G6593="A",(O6593*N6593)&gt;foglio!$H$3),foglio!$H$3,IF(AND(G6593="B",(O6593*N6593)&lt;=foglio!$H$4),(N6593*O6593),IF(AND(G6593="B",(O6593*N6593)&gt;foglio!$H$5),foglio!$H$4,IF(AND(G6593="C",(O6593*N6593)&lt;=foglio!$H$5),(N6593*O6593),IF(AND(G6593="C",(O6593*N6593)&gt;foglio!$H$5),foglio!$H$5)))))))</f>
        <v/>
      </c>
    </row>
    <row r="6594" customFormat="false" ht="10.2" hidden="false" customHeight="false" outlineLevel="0" collapsed="false">
      <c r="A6594" s="7" t="n">
        <v>6589</v>
      </c>
      <c r="B6594" s="8"/>
      <c r="C6594" s="8"/>
      <c r="D6594" s="8"/>
      <c r="E6594" s="9"/>
      <c r="F6594" s="9"/>
      <c r="G6594" s="10" t="str">
        <f aca="false">IF(F6594="Rischio alto","A",IF(F6594="Rischio medio","B",IF(F6594="Rischio basso","C","")))</f>
        <v/>
      </c>
      <c r="H6594" s="8"/>
      <c r="I6594" s="16"/>
      <c r="J6594" s="12"/>
      <c r="K6594" s="12"/>
      <c r="L6594" s="13" t="n">
        <f aca="false">K6594-J6594</f>
        <v>0</v>
      </c>
      <c r="M6594" s="8"/>
      <c r="N6594" s="13" t="n">
        <f aca="false">L6594-M6594</f>
        <v>0</v>
      </c>
      <c r="O6594" s="14" t="str">
        <f aca="false">IF(AND(G6594="A"),"91,5119",IF(AND(G6594="B"),"44,1784",IF(AND(G6594="C"),"12,6225",IF(AND(G6594=""),""))))</f>
        <v/>
      </c>
      <c r="P6594" s="15" t="str">
        <f aca="false">IF(OR(O6594=0,N6594=0,J6594=0,K6594=0,E6594="",D6594="",C6594="",B6594="",H6594="",I6594=""),"",IF(AND(G6594="A",(O6594*N6594)&lt;=foglio!$H$3),(N6594*O6594),IF(AND(G6594="A",(O6594*N6594)&gt;foglio!$H$3),foglio!$H$3,IF(AND(G6594="B",(O6594*N6594)&lt;=foglio!$H$4),(N6594*O6594),IF(AND(G6594="B",(O6594*N6594)&gt;foglio!$H$5),foglio!$H$4,IF(AND(G6594="C",(O6594*N6594)&lt;=foglio!$H$5),(N6594*O6594),IF(AND(G6594="C",(O6594*N6594)&gt;foglio!$H$5),foglio!$H$5)))))))</f>
        <v/>
      </c>
    </row>
    <row r="6595" customFormat="false" ht="10.2" hidden="false" customHeight="false" outlineLevel="0" collapsed="false">
      <c r="A6595" s="7" t="n">
        <v>6590</v>
      </c>
      <c r="B6595" s="8"/>
      <c r="C6595" s="8"/>
      <c r="D6595" s="8"/>
      <c r="E6595" s="9"/>
      <c r="F6595" s="9"/>
      <c r="G6595" s="10" t="str">
        <f aca="false">IF(F6595="Rischio alto","A",IF(F6595="Rischio medio","B",IF(F6595="Rischio basso","C","")))</f>
        <v/>
      </c>
      <c r="H6595" s="8"/>
      <c r="I6595" s="16"/>
      <c r="J6595" s="12"/>
      <c r="K6595" s="12"/>
      <c r="L6595" s="13" t="n">
        <f aca="false">K6595-J6595</f>
        <v>0</v>
      </c>
      <c r="M6595" s="8"/>
      <c r="N6595" s="13" t="n">
        <f aca="false">L6595-M6595</f>
        <v>0</v>
      </c>
      <c r="O6595" s="14" t="str">
        <f aca="false">IF(AND(G6595="A"),"91,5119",IF(AND(G6595="B"),"44,1784",IF(AND(G6595="C"),"12,6225",IF(AND(G6595=""),""))))</f>
        <v/>
      </c>
      <c r="P6595" s="15" t="str">
        <f aca="false">IF(OR(O6595=0,N6595=0,J6595=0,K6595=0,E6595="",D6595="",C6595="",B6595="",H6595="",I6595=""),"",IF(AND(G6595="A",(O6595*N6595)&lt;=foglio!$H$3),(N6595*O6595),IF(AND(G6595="A",(O6595*N6595)&gt;foglio!$H$3),foglio!$H$3,IF(AND(G6595="B",(O6595*N6595)&lt;=foglio!$H$4),(N6595*O6595),IF(AND(G6595="B",(O6595*N6595)&gt;foglio!$H$5),foglio!$H$4,IF(AND(G6595="C",(O6595*N6595)&lt;=foglio!$H$5),(N6595*O6595),IF(AND(G6595="C",(O6595*N6595)&gt;foglio!$H$5),foglio!$H$5)))))))</f>
        <v/>
      </c>
    </row>
    <row r="6596" customFormat="false" ht="10.2" hidden="false" customHeight="false" outlineLevel="0" collapsed="false">
      <c r="A6596" s="7" t="n">
        <v>6591</v>
      </c>
      <c r="B6596" s="8"/>
      <c r="C6596" s="8"/>
      <c r="D6596" s="8"/>
      <c r="E6596" s="9"/>
      <c r="F6596" s="9"/>
      <c r="G6596" s="10" t="str">
        <f aca="false">IF(F6596="Rischio alto","A",IF(F6596="Rischio medio","B",IF(F6596="Rischio basso","C","")))</f>
        <v/>
      </c>
      <c r="H6596" s="8"/>
      <c r="I6596" s="16"/>
      <c r="J6596" s="12"/>
      <c r="K6596" s="12"/>
      <c r="L6596" s="13" t="n">
        <f aca="false">K6596-J6596</f>
        <v>0</v>
      </c>
      <c r="M6596" s="8"/>
      <c r="N6596" s="13" t="n">
        <f aca="false">L6596-M6596</f>
        <v>0</v>
      </c>
      <c r="O6596" s="14" t="str">
        <f aca="false">IF(AND(G6596="A"),"91,5119",IF(AND(G6596="B"),"44,1784",IF(AND(G6596="C"),"12,6225",IF(AND(G6596=""),""))))</f>
        <v/>
      </c>
      <c r="P6596" s="15" t="str">
        <f aca="false">IF(OR(O6596=0,N6596=0,J6596=0,K6596=0,E6596="",D6596="",C6596="",B6596="",H6596="",I6596=""),"",IF(AND(G6596="A",(O6596*N6596)&lt;=foglio!$H$3),(N6596*O6596),IF(AND(G6596="A",(O6596*N6596)&gt;foglio!$H$3),foglio!$H$3,IF(AND(G6596="B",(O6596*N6596)&lt;=foglio!$H$4),(N6596*O6596),IF(AND(G6596="B",(O6596*N6596)&gt;foglio!$H$5),foglio!$H$4,IF(AND(G6596="C",(O6596*N6596)&lt;=foglio!$H$5),(N6596*O6596),IF(AND(G6596="C",(O6596*N6596)&gt;foglio!$H$5),foglio!$H$5)))))))</f>
        <v/>
      </c>
    </row>
    <row r="6597" customFormat="false" ht="10.2" hidden="false" customHeight="false" outlineLevel="0" collapsed="false">
      <c r="A6597" s="7" t="n">
        <v>6592</v>
      </c>
      <c r="B6597" s="8"/>
      <c r="C6597" s="8"/>
      <c r="D6597" s="8"/>
      <c r="E6597" s="9"/>
      <c r="F6597" s="9"/>
      <c r="G6597" s="10" t="str">
        <f aca="false">IF(F6597="Rischio alto","A",IF(F6597="Rischio medio","B",IF(F6597="Rischio basso","C","")))</f>
        <v/>
      </c>
      <c r="H6597" s="8"/>
      <c r="I6597" s="16"/>
      <c r="J6597" s="12"/>
      <c r="K6597" s="12"/>
      <c r="L6597" s="13" t="n">
        <f aca="false">K6597-J6597</f>
        <v>0</v>
      </c>
      <c r="M6597" s="8"/>
      <c r="N6597" s="13" t="n">
        <f aca="false">L6597-M6597</f>
        <v>0</v>
      </c>
      <c r="O6597" s="14" t="str">
        <f aca="false">IF(AND(G6597="A"),"91,5119",IF(AND(G6597="B"),"44,1784",IF(AND(G6597="C"),"12,6225",IF(AND(G6597=""),""))))</f>
        <v/>
      </c>
      <c r="P6597" s="15" t="str">
        <f aca="false">IF(OR(O6597=0,N6597=0,J6597=0,K6597=0,E6597="",D6597="",C6597="",B6597="",H6597="",I6597=""),"",IF(AND(G6597="A",(O6597*N6597)&lt;=foglio!$H$3),(N6597*O6597),IF(AND(G6597="A",(O6597*N6597)&gt;foglio!$H$3),foglio!$H$3,IF(AND(G6597="B",(O6597*N6597)&lt;=foglio!$H$4),(N6597*O6597),IF(AND(G6597="B",(O6597*N6597)&gt;foglio!$H$5),foglio!$H$4,IF(AND(G6597="C",(O6597*N6597)&lt;=foglio!$H$5),(N6597*O6597),IF(AND(G6597="C",(O6597*N6597)&gt;foglio!$H$5),foglio!$H$5)))))))</f>
        <v/>
      </c>
    </row>
    <row r="6598" customFormat="false" ht="10.2" hidden="false" customHeight="false" outlineLevel="0" collapsed="false">
      <c r="A6598" s="7" t="n">
        <v>6593</v>
      </c>
      <c r="B6598" s="8"/>
      <c r="C6598" s="8"/>
      <c r="D6598" s="8"/>
      <c r="E6598" s="9"/>
      <c r="F6598" s="9"/>
      <c r="G6598" s="10" t="str">
        <f aca="false">IF(F6598="Rischio alto","A",IF(F6598="Rischio medio","B",IF(F6598="Rischio basso","C","")))</f>
        <v/>
      </c>
      <c r="H6598" s="8"/>
      <c r="I6598" s="16"/>
      <c r="J6598" s="12"/>
      <c r="K6598" s="12"/>
      <c r="L6598" s="13" t="n">
        <f aca="false">K6598-J6598</f>
        <v>0</v>
      </c>
      <c r="M6598" s="8"/>
      <c r="N6598" s="13" t="n">
        <f aca="false">L6598-M6598</f>
        <v>0</v>
      </c>
      <c r="O6598" s="14" t="str">
        <f aca="false">IF(AND(G6598="A"),"91,5119",IF(AND(G6598="B"),"44,1784",IF(AND(G6598="C"),"12,6225",IF(AND(G6598=""),""))))</f>
        <v/>
      </c>
      <c r="P6598" s="15" t="str">
        <f aca="false">IF(OR(O6598=0,N6598=0,J6598=0,K6598=0,E6598="",D6598="",C6598="",B6598="",H6598="",I6598=""),"",IF(AND(G6598="A",(O6598*N6598)&lt;=foglio!$H$3),(N6598*O6598),IF(AND(G6598="A",(O6598*N6598)&gt;foglio!$H$3),foglio!$H$3,IF(AND(G6598="B",(O6598*N6598)&lt;=foglio!$H$4),(N6598*O6598),IF(AND(G6598="B",(O6598*N6598)&gt;foglio!$H$5),foglio!$H$4,IF(AND(G6598="C",(O6598*N6598)&lt;=foglio!$H$5),(N6598*O6598),IF(AND(G6598="C",(O6598*N6598)&gt;foglio!$H$5),foglio!$H$5)))))))</f>
        <v/>
      </c>
    </row>
    <row r="6599" customFormat="false" ht="10.2" hidden="false" customHeight="false" outlineLevel="0" collapsed="false">
      <c r="A6599" s="7" t="n">
        <v>6594</v>
      </c>
      <c r="B6599" s="8"/>
      <c r="C6599" s="8"/>
      <c r="D6599" s="8"/>
      <c r="E6599" s="9"/>
      <c r="F6599" s="9"/>
      <c r="G6599" s="10" t="str">
        <f aca="false">IF(F6599="Rischio alto","A",IF(F6599="Rischio medio","B",IF(F6599="Rischio basso","C","")))</f>
        <v/>
      </c>
      <c r="H6599" s="8"/>
      <c r="I6599" s="16"/>
      <c r="J6599" s="12"/>
      <c r="K6599" s="12"/>
      <c r="L6599" s="13" t="n">
        <f aca="false">K6599-J6599</f>
        <v>0</v>
      </c>
      <c r="M6599" s="8"/>
      <c r="N6599" s="13" t="n">
        <f aca="false">L6599-M6599</f>
        <v>0</v>
      </c>
      <c r="O6599" s="14" t="str">
        <f aca="false">IF(AND(G6599="A"),"91,5119",IF(AND(G6599="B"),"44,1784",IF(AND(G6599="C"),"12,6225",IF(AND(G6599=""),""))))</f>
        <v/>
      </c>
      <c r="P6599" s="15" t="str">
        <f aca="false">IF(OR(O6599=0,N6599=0,J6599=0,K6599=0,E6599="",D6599="",C6599="",B6599="",H6599="",I6599=""),"",IF(AND(G6599="A",(O6599*N6599)&lt;=foglio!$H$3),(N6599*O6599),IF(AND(G6599="A",(O6599*N6599)&gt;foglio!$H$3),foglio!$H$3,IF(AND(G6599="B",(O6599*N6599)&lt;=foglio!$H$4),(N6599*O6599),IF(AND(G6599="B",(O6599*N6599)&gt;foglio!$H$5),foglio!$H$4,IF(AND(G6599="C",(O6599*N6599)&lt;=foglio!$H$5),(N6599*O6599),IF(AND(G6599="C",(O6599*N6599)&gt;foglio!$H$5),foglio!$H$5)))))))</f>
        <v/>
      </c>
    </row>
    <row r="6600" customFormat="false" ht="10.2" hidden="false" customHeight="false" outlineLevel="0" collapsed="false">
      <c r="A6600" s="7" t="n">
        <v>6595</v>
      </c>
      <c r="B6600" s="8"/>
      <c r="C6600" s="8"/>
      <c r="D6600" s="8"/>
      <c r="E6600" s="9"/>
      <c r="F6600" s="9"/>
      <c r="G6600" s="10" t="str">
        <f aca="false">IF(F6600="Rischio alto","A",IF(F6600="Rischio medio","B",IF(F6600="Rischio basso","C","")))</f>
        <v/>
      </c>
      <c r="H6600" s="8"/>
      <c r="I6600" s="16"/>
      <c r="J6600" s="12"/>
      <c r="K6600" s="12"/>
      <c r="L6600" s="13" t="n">
        <f aca="false">K6600-J6600</f>
        <v>0</v>
      </c>
      <c r="M6600" s="8"/>
      <c r="N6600" s="13" t="n">
        <f aca="false">L6600-M6600</f>
        <v>0</v>
      </c>
      <c r="O6600" s="14" t="str">
        <f aca="false">IF(AND(G6600="A"),"91,5119",IF(AND(G6600="B"),"44,1784",IF(AND(G6600="C"),"12,6225",IF(AND(G6600=""),""))))</f>
        <v/>
      </c>
      <c r="P6600" s="15" t="str">
        <f aca="false">IF(OR(O6600=0,N6600=0,J6600=0,K6600=0,E6600="",D6600="",C6600="",B6600="",H6600="",I6600=""),"",IF(AND(G6600="A",(O6600*N6600)&lt;=foglio!$H$3),(N6600*O6600),IF(AND(G6600="A",(O6600*N6600)&gt;foglio!$H$3),foglio!$H$3,IF(AND(G6600="B",(O6600*N6600)&lt;=foglio!$H$4),(N6600*O6600),IF(AND(G6600="B",(O6600*N6600)&gt;foglio!$H$5),foglio!$H$4,IF(AND(G6600="C",(O6600*N6600)&lt;=foglio!$H$5),(N6600*O6600),IF(AND(G6600="C",(O6600*N6600)&gt;foglio!$H$5),foglio!$H$5)))))))</f>
        <v/>
      </c>
    </row>
    <row r="6601" customFormat="false" ht="10.2" hidden="false" customHeight="false" outlineLevel="0" collapsed="false">
      <c r="A6601" s="7" t="n">
        <v>6596</v>
      </c>
      <c r="B6601" s="8"/>
      <c r="C6601" s="8"/>
      <c r="D6601" s="8"/>
      <c r="E6601" s="9"/>
      <c r="F6601" s="9"/>
      <c r="G6601" s="10" t="str">
        <f aca="false">IF(F6601="Rischio alto","A",IF(F6601="Rischio medio","B",IF(F6601="Rischio basso","C","")))</f>
        <v/>
      </c>
      <c r="H6601" s="8"/>
      <c r="I6601" s="16"/>
      <c r="J6601" s="12"/>
      <c r="K6601" s="12"/>
      <c r="L6601" s="13" t="n">
        <f aca="false">K6601-J6601</f>
        <v>0</v>
      </c>
      <c r="M6601" s="8"/>
      <c r="N6601" s="13" t="n">
        <f aca="false">L6601-M6601</f>
        <v>0</v>
      </c>
      <c r="O6601" s="14" t="str">
        <f aca="false">IF(AND(G6601="A"),"91,5119",IF(AND(G6601="B"),"44,1784",IF(AND(G6601="C"),"12,6225",IF(AND(G6601=""),""))))</f>
        <v/>
      </c>
      <c r="P6601" s="15" t="str">
        <f aca="false">IF(OR(O6601=0,N6601=0,J6601=0,K6601=0,E6601="",D6601="",C6601="",B6601="",H6601="",I6601=""),"",IF(AND(G6601="A",(O6601*N6601)&lt;=foglio!$H$3),(N6601*O6601),IF(AND(G6601="A",(O6601*N6601)&gt;foglio!$H$3),foglio!$H$3,IF(AND(G6601="B",(O6601*N6601)&lt;=foglio!$H$4),(N6601*O6601),IF(AND(G6601="B",(O6601*N6601)&gt;foglio!$H$5),foglio!$H$4,IF(AND(G6601="C",(O6601*N6601)&lt;=foglio!$H$5),(N6601*O6601),IF(AND(G6601="C",(O6601*N6601)&gt;foglio!$H$5),foglio!$H$5)))))))</f>
        <v/>
      </c>
    </row>
    <row r="6602" customFormat="false" ht="10.2" hidden="false" customHeight="false" outlineLevel="0" collapsed="false">
      <c r="A6602" s="7" t="n">
        <v>6597</v>
      </c>
      <c r="B6602" s="8"/>
      <c r="C6602" s="8"/>
      <c r="D6602" s="8"/>
      <c r="E6602" s="9"/>
      <c r="F6602" s="9"/>
      <c r="G6602" s="10" t="str">
        <f aca="false">IF(F6602="Rischio alto","A",IF(F6602="Rischio medio","B",IF(F6602="Rischio basso","C","")))</f>
        <v/>
      </c>
      <c r="H6602" s="8"/>
      <c r="I6602" s="16"/>
      <c r="J6602" s="12"/>
      <c r="K6602" s="12"/>
      <c r="L6602" s="13" t="n">
        <f aca="false">K6602-J6602</f>
        <v>0</v>
      </c>
      <c r="M6602" s="8"/>
      <c r="N6602" s="13" t="n">
        <f aca="false">L6602-M6602</f>
        <v>0</v>
      </c>
      <c r="O6602" s="14" t="str">
        <f aca="false">IF(AND(G6602="A"),"91,5119",IF(AND(G6602="B"),"44,1784",IF(AND(G6602="C"),"12,6225",IF(AND(G6602=""),""))))</f>
        <v/>
      </c>
      <c r="P6602" s="15" t="str">
        <f aca="false">IF(OR(O6602=0,N6602=0,J6602=0,K6602=0,E6602="",D6602="",C6602="",B6602="",H6602="",I6602=""),"",IF(AND(G6602="A",(O6602*N6602)&lt;=foglio!$H$3),(N6602*O6602),IF(AND(G6602="A",(O6602*N6602)&gt;foglio!$H$3),foglio!$H$3,IF(AND(G6602="B",(O6602*N6602)&lt;=foglio!$H$4),(N6602*O6602),IF(AND(G6602="B",(O6602*N6602)&gt;foglio!$H$5),foglio!$H$4,IF(AND(G6602="C",(O6602*N6602)&lt;=foglio!$H$5),(N6602*O6602),IF(AND(G6602="C",(O6602*N6602)&gt;foglio!$H$5),foglio!$H$5)))))))</f>
        <v/>
      </c>
    </row>
    <row r="6603" customFormat="false" ht="10.2" hidden="false" customHeight="false" outlineLevel="0" collapsed="false">
      <c r="A6603" s="7" t="n">
        <v>6598</v>
      </c>
      <c r="B6603" s="8"/>
      <c r="C6603" s="8"/>
      <c r="D6603" s="8"/>
      <c r="E6603" s="9"/>
      <c r="F6603" s="9"/>
      <c r="G6603" s="10" t="str">
        <f aca="false">IF(F6603="Rischio alto","A",IF(F6603="Rischio medio","B",IF(F6603="Rischio basso","C","")))</f>
        <v/>
      </c>
      <c r="H6603" s="8"/>
      <c r="I6603" s="16"/>
      <c r="J6603" s="12"/>
      <c r="K6603" s="12"/>
      <c r="L6603" s="13" t="n">
        <f aca="false">K6603-J6603</f>
        <v>0</v>
      </c>
      <c r="M6603" s="8"/>
      <c r="N6603" s="13" t="n">
        <f aca="false">L6603-M6603</f>
        <v>0</v>
      </c>
      <c r="O6603" s="14" t="str">
        <f aca="false">IF(AND(G6603="A"),"91,5119",IF(AND(G6603="B"),"44,1784",IF(AND(G6603="C"),"12,6225",IF(AND(G6603=""),""))))</f>
        <v/>
      </c>
      <c r="P6603" s="15" t="str">
        <f aca="false">IF(OR(O6603=0,N6603=0,J6603=0,K6603=0,E6603="",D6603="",C6603="",B6603="",H6603="",I6603=""),"",IF(AND(G6603="A",(O6603*N6603)&lt;=foglio!$H$3),(N6603*O6603),IF(AND(G6603="A",(O6603*N6603)&gt;foglio!$H$3),foglio!$H$3,IF(AND(G6603="B",(O6603*N6603)&lt;=foglio!$H$4),(N6603*O6603),IF(AND(G6603="B",(O6603*N6603)&gt;foglio!$H$5),foglio!$H$4,IF(AND(G6603="C",(O6603*N6603)&lt;=foglio!$H$5),(N6603*O6603),IF(AND(G6603="C",(O6603*N6603)&gt;foglio!$H$5),foglio!$H$5)))))))</f>
        <v/>
      </c>
    </row>
    <row r="6604" customFormat="false" ht="10.2" hidden="false" customHeight="false" outlineLevel="0" collapsed="false">
      <c r="A6604" s="7" t="n">
        <v>6599</v>
      </c>
      <c r="B6604" s="8"/>
      <c r="C6604" s="8"/>
      <c r="D6604" s="8"/>
      <c r="E6604" s="9"/>
      <c r="F6604" s="9"/>
      <c r="G6604" s="10" t="str">
        <f aca="false">IF(F6604="Rischio alto","A",IF(F6604="Rischio medio","B",IF(F6604="Rischio basso","C","")))</f>
        <v/>
      </c>
      <c r="H6604" s="8"/>
      <c r="I6604" s="16"/>
      <c r="J6604" s="12"/>
      <c r="K6604" s="12"/>
      <c r="L6604" s="13" t="n">
        <f aca="false">K6604-J6604</f>
        <v>0</v>
      </c>
      <c r="M6604" s="8"/>
      <c r="N6604" s="13" t="n">
        <f aca="false">L6604-M6604</f>
        <v>0</v>
      </c>
      <c r="O6604" s="14" t="str">
        <f aca="false">IF(AND(G6604="A"),"91,5119",IF(AND(G6604="B"),"44,1784",IF(AND(G6604="C"),"12,6225",IF(AND(G6604=""),""))))</f>
        <v/>
      </c>
      <c r="P6604" s="15" t="str">
        <f aca="false">IF(OR(O6604=0,N6604=0,J6604=0,K6604=0,E6604="",D6604="",C6604="",B6604="",H6604="",I6604=""),"",IF(AND(G6604="A",(O6604*N6604)&lt;=foglio!$H$3),(N6604*O6604),IF(AND(G6604="A",(O6604*N6604)&gt;foglio!$H$3),foglio!$H$3,IF(AND(G6604="B",(O6604*N6604)&lt;=foglio!$H$4),(N6604*O6604),IF(AND(G6604="B",(O6604*N6604)&gt;foglio!$H$5),foglio!$H$4,IF(AND(G6604="C",(O6604*N6604)&lt;=foglio!$H$5),(N6604*O6604),IF(AND(G6604="C",(O6604*N6604)&gt;foglio!$H$5),foglio!$H$5)))))))</f>
        <v/>
      </c>
    </row>
    <row r="6605" customFormat="false" ht="10.2" hidden="false" customHeight="false" outlineLevel="0" collapsed="false">
      <c r="A6605" s="7" t="n">
        <v>6600</v>
      </c>
      <c r="B6605" s="8"/>
      <c r="C6605" s="8"/>
      <c r="D6605" s="8"/>
      <c r="E6605" s="9"/>
      <c r="F6605" s="9"/>
      <c r="G6605" s="10" t="str">
        <f aca="false">IF(F6605="Rischio alto","A",IF(F6605="Rischio medio","B",IF(F6605="Rischio basso","C","")))</f>
        <v/>
      </c>
      <c r="H6605" s="8"/>
      <c r="I6605" s="16"/>
      <c r="J6605" s="12"/>
      <c r="K6605" s="12"/>
      <c r="L6605" s="13" t="n">
        <f aca="false">K6605-J6605</f>
        <v>0</v>
      </c>
      <c r="M6605" s="8"/>
      <c r="N6605" s="13" t="n">
        <f aca="false">L6605-M6605</f>
        <v>0</v>
      </c>
      <c r="O6605" s="14" t="str">
        <f aca="false">IF(AND(G6605="A"),"91,5119",IF(AND(G6605="B"),"44,1784",IF(AND(G6605="C"),"12,6225",IF(AND(G6605=""),""))))</f>
        <v/>
      </c>
      <c r="P6605" s="15" t="str">
        <f aca="false">IF(OR(O6605=0,N6605=0,J6605=0,K6605=0,E6605="",D6605="",C6605="",B6605="",H6605="",I6605=""),"",IF(AND(G6605="A",(O6605*N6605)&lt;=foglio!$H$3),(N6605*O6605),IF(AND(G6605="A",(O6605*N6605)&gt;foglio!$H$3),foglio!$H$3,IF(AND(G6605="B",(O6605*N6605)&lt;=foglio!$H$4),(N6605*O6605),IF(AND(G6605="B",(O6605*N6605)&gt;foglio!$H$5),foglio!$H$4,IF(AND(G6605="C",(O6605*N6605)&lt;=foglio!$H$5),(N6605*O6605),IF(AND(G6605="C",(O6605*N6605)&gt;foglio!$H$5),foglio!$H$5)))))))</f>
        <v/>
      </c>
    </row>
    <row r="6606" customFormat="false" ht="10.2" hidden="false" customHeight="false" outlineLevel="0" collapsed="false">
      <c r="A6606" s="7" t="n">
        <v>6601</v>
      </c>
      <c r="B6606" s="8"/>
      <c r="C6606" s="8"/>
      <c r="D6606" s="8"/>
      <c r="E6606" s="9"/>
      <c r="F6606" s="9"/>
      <c r="G6606" s="10" t="str">
        <f aca="false">IF(F6606="Rischio alto","A",IF(F6606="Rischio medio","B",IF(F6606="Rischio basso","C","")))</f>
        <v/>
      </c>
      <c r="H6606" s="8"/>
      <c r="I6606" s="16"/>
      <c r="J6606" s="12"/>
      <c r="K6606" s="12"/>
      <c r="L6606" s="13" t="n">
        <f aca="false">K6606-J6606</f>
        <v>0</v>
      </c>
      <c r="M6606" s="8"/>
      <c r="N6606" s="13" t="n">
        <f aca="false">L6606-M6606</f>
        <v>0</v>
      </c>
      <c r="O6606" s="14" t="str">
        <f aca="false">IF(AND(G6606="A"),"91,5119",IF(AND(G6606="B"),"44,1784",IF(AND(G6606="C"),"12,6225",IF(AND(G6606=""),""))))</f>
        <v/>
      </c>
      <c r="P6606" s="15" t="str">
        <f aca="false">IF(OR(O6606=0,N6606=0,J6606=0,K6606=0,E6606="",D6606="",C6606="",B6606="",H6606="",I6606=""),"",IF(AND(G6606="A",(O6606*N6606)&lt;=foglio!$H$3),(N6606*O6606),IF(AND(G6606="A",(O6606*N6606)&gt;foglio!$H$3),foglio!$H$3,IF(AND(G6606="B",(O6606*N6606)&lt;=foglio!$H$4),(N6606*O6606),IF(AND(G6606="B",(O6606*N6606)&gt;foglio!$H$5),foglio!$H$4,IF(AND(G6606="C",(O6606*N6606)&lt;=foglio!$H$5),(N6606*O6606),IF(AND(G6606="C",(O6606*N6606)&gt;foglio!$H$5),foglio!$H$5)))))))</f>
        <v/>
      </c>
    </row>
    <row r="6607" customFormat="false" ht="10.2" hidden="false" customHeight="false" outlineLevel="0" collapsed="false">
      <c r="A6607" s="7" t="n">
        <v>6602</v>
      </c>
      <c r="B6607" s="8"/>
      <c r="C6607" s="8"/>
      <c r="D6607" s="8"/>
      <c r="E6607" s="9"/>
      <c r="F6607" s="9"/>
      <c r="G6607" s="10" t="str">
        <f aca="false">IF(F6607="Rischio alto","A",IF(F6607="Rischio medio","B",IF(F6607="Rischio basso","C","")))</f>
        <v/>
      </c>
      <c r="H6607" s="8"/>
      <c r="I6607" s="16"/>
      <c r="J6607" s="12"/>
      <c r="K6607" s="12"/>
      <c r="L6607" s="13" t="n">
        <f aca="false">K6607-J6607</f>
        <v>0</v>
      </c>
      <c r="M6607" s="8"/>
      <c r="N6607" s="13" t="n">
        <f aca="false">L6607-M6607</f>
        <v>0</v>
      </c>
      <c r="O6607" s="14" t="str">
        <f aca="false">IF(AND(G6607="A"),"91,5119",IF(AND(G6607="B"),"44,1784",IF(AND(G6607="C"),"12,6225",IF(AND(G6607=""),""))))</f>
        <v/>
      </c>
      <c r="P6607" s="15" t="str">
        <f aca="false">IF(OR(O6607=0,N6607=0,J6607=0,K6607=0,E6607="",D6607="",C6607="",B6607="",H6607="",I6607=""),"",IF(AND(G6607="A",(O6607*N6607)&lt;=foglio!$H$3),(N6607*O6607),IF(AND(G6607="A",(O6607*N6607)&gt;foglio!$H$3),foglio!$H$3,IF(AND(G6607="B",(O6607*N6607)&lt;=foglio!$H$4),(N6607*O6607),IF(AND(G6607="B",(O6607*N6607)&gt;foglio!$H$5),foglio!$H$4,IF(AND(G6607="C",(O6607*N6607)&lt;=foglio!$H$5),(N6607*O6607),IF(AND(G6607="C",(O6607*N6607)&gt;foglio!$H$5),foglio!$H$5)))))))</f>
        <v/>
      </c>
    </row>
    <row r="6608" customFormat="false" ht="10.2" hidden="false" customHeight="false" outlineLevel="0" collapsed="false">
      <c r="A6608" s="7" t="n">
        <v>6603</v>
      </c>
      <c r="B6608" s="8"/>
      <c r="C6608" s="8"/>
      <c r="D6608" s="8"/>
      <c r="E6608" s="9"/>
      <c r="F6608" s="9"/>
      <c r="G6608" s="10" t="str">
        <f aca="false">IF(F6608="Rischio alto","A",IF(F6608="Rischio medio","B",IF(F6608="Rischio basso","C","")))</f>
        <v/>
      </c>
      <c r="H6608" s="8"/>
      <c r="I6608" s="16"/>
      <c r="J6608" s="12"/>
      <c r="K6608" s="12"/>
      <c r="L6608" s="13" t="n">
        <f aca="false">K6608-J6608</f>
        <v>0</v>
      </c>
      <c r="M6608" s="8"/>
      <c r="N6608" s="13" t="n">
        <f aca="false">L6608-M6608</f>
        <v>0</v>
      </c>
      <c r="O6608" s="14" t="str">
        <f aca="false">IF(AND(G6608="A"),"91,5119",IF(AND(G6608="B"),"44,1784",IF(AND(G6608="C"),"12,6225",IF(AND(G6608=""),""))))</f>
        <v/>
      </c>
      <c r="P6608" s="15" t="str">
        <f aca="false">IF(OR(O6608=0,N6608=0,J6608=0,K6608=0,E6608="",D6608="",C6608="",B6608="",H6608="",I6608=""),"",IF(AND(G6608="A",(O6608*N6608)&lt;=foglio!$H$3),(N6608*O6608),IF(AND(G6608="A",(O6608*N6608)&gt;foglio!$H$3),foglio!$H$3,IF(AND(G6608="B",(O6608*N6608)&lt;=foglio!$H$4),(N6608*O6608),IF(AND(G6608="B",(O6608*N6608)&gt;foglio!$H$5),foglio!$H$4,IF(AND(G6608="C",(O6608*N6608)&lt;=foglio!$H$5),(N6608*O6608),IF(AND(G6608="C",(O6608*N6608)&gt;foglio!$H$5),foglio!$H$5)))))))</f>
        <v/>
      </c>
    </row>
    <row r="6609" customFormat="false" ht="10.2" hidden="false" customHeight="false" outlineLevel="0" collapsed="false">
      <c r="A6609" s="7" t="n">
        <v>6604</v>
      </c>
      <c r="B6609" s="8"/>
      <c r="C6609" s="8"/>
      <c r="D6609" s="8"/>
      <c r="E6609" s="9"/>
      <c r="F6609" s="9"/>
      <c r="G6609" s="10" t="str">
        <f aca="false">IF(F6609="Rischio alto","A",IF(F6609="Rischio medio","B",IF(F6609="Rischio basso","C","")))</f>
        <v/>
      </c>
      <c r="H6609" s="8"/>
      <c r="I6609" s="16"/>
      <c r="J6609" s="12"/>
      <c r="K6609" s="12"/>
      <c r="L6609" s="13" t="n">
        <f aca="false">K6609-J6609</f>
        <v>0</v>
      </c>
      <c r="M6609" s="8"/>
      <c r="N6609" s="13" t="n">
        <f aca="false">L6609-M6609</f>
        <v>0</v>
      </c>
      <c r="O6609" s="14" t="str">
        <f aca="false">IF(AND(G6609="A"),"91,5119",IF(AND(G6609="B"),"44,1784",IF(AND(G6609="C"),"12,6225",IF(AND(G6609=""),""))))</f>
        <v/>
      </c>
      <c r="P6609" s="15" t="str">
        <f aca="false">IF(OR(O6609=0,N6609=0,J6609=0,K6609=0,E6609="",D6609="",C6609="",B6609="",H6609="",I6609=""),"",IF(AND(G6609="A",(O6609*N6609)&lt;=foglio!$H$3),(N6609*O6609),IF(AND(G6609="A",(O6609*N6609)&gt;foglio!$H$3),foglio!$H$3,IF(AND(G6609="B",(O6609*N6609)&lt;=foglio!$H$4),(N6609*O6609),IF(AND(G6609="B",(O6609*N6609)&gt;foglio!$H$5),foglio!$H$4,IF(AND(G6609="C",(O6609*N6609)&lt;=foglio!$H$5),(N6609*O6609),IF(AND(G6609="C",(O6609*N6609)&gt;foglio!$H$5),foglio!$H$5)))))))</f>
        <v/>
      </c>
    </row>
    <row r="6610" customFormat="false" ht="10.2" hidden="false" customHeight="false" outlineLevel="0" collapsed="false">
      <c r="A6610" s="7" t="n">
        <v>6605</v>
      </c>
      <c r="B6610" s="8"/>
      <c r="C6610" s="8"/>
      <c r="D6610" s="8"/>
      <c r="E6610" s="9"/>
      <c r="F6610" s="9"/>
      <c r="G6610" s="10" t="str">
        <f aca="false">IF(F6610="Rischio alto","A",IF(F6610="Rischio medio","B",IF(F6610="Rischio basso","C","")))</f>
        <v/>
      </c>
      <c r="H6610" s="8"/>
      <c r="I6610" s="16"/>
      <c r="J6610" s="12"/>
      <c r="K6610" s="12"/>
      <c r="L6610" s="13" t="n">
        <f aca="false">K6610-J6610</f>
        <v>0</v>
      </c>
      <c r="M6610" s="8"/>
      <c r="N6610" s="13" t="n">
        <f aca="false">L6610-M6610</f>
        <v>0</v>
      </c>
      <c r="O6610" s="14" t="str">
        <f aca="false">IF(AND(G6610="A"),"91,5119",IF(AND(G6610="B"),"44,1784",IF(AND(G6610="C"),"12,6225",IF(AND(G6610=""),""))))</f>
        <v/>
      </c>
      <c r="P6610" s="15" t="str">
        <f aca="false">IF(OR(O6610=0,N6610=0,J6610=0,K6610=0,E6610="",D6610="",C6610="",B6610="",H6610="",I6610=""),"",IF(AND(G6610="A",(O6610*N6610)&lt;=foglio!$H$3),(N6610*O6610),IF(AND(G6610="A",(O6610*N6610)&gt;foglio!$H$3),foglio!$H$3,IF(AND(G6610="B",(O6610*N6610)&lt;=foglio!$H$4),(N6610*O6610),IF(AND(G6610="B",(O6610*N6610)&gt;foglio!$H$5),foglio!$H$4,IF(AND(G6610="C",(O6610*N6610)&lt;=foglio!$H$5),(N6610*O6610),IF(AND(G6610="C",(O6610*N6610)&gt;foglio!$H$5),foglio!$H$5)))))))</f>
        <v/>
      </c>
    </row>
    <row r="6611" customFormat="false" ht="10.2" hidden="false" customHeight="false" outlineLevel="0" collapsed="false">
      <c r="A6611" s="7" t="n">
        <v>6606</v>
      </c>
      <c r="B6611" s="8"/>
      <c r="C6611" s="8"/>
      <c r="D6611" s="8"/>
      <c r="E6611" s="9"/>
      <c r="F6611" s="9"/>
      <c r="G6611" s="10" t="str">
        <f aca="false">IF(F6611="Rischio alto","A",IF(F6611="Rischio medio","B",IF(F6611="Rischio basso","C","")))</f>
        <v/>
      </c>
      <c r="H6611" s="8"/>
      <c r="I6611" s="16"/>
      <c r="J6611" s="12"/>
      <c r="K6611" s="12"/>
      <c r="L6611" s="13" t="n">
        <f aca="false">K6611-J6611</f>
        <v>0</v>
      </c>
      <c r="M6611" s="8"/>
      <c r="N6611" s="13" t="n">
        <f aca="false">L6611-M6611</f>
        <v>0</v>
      </c>
      <c r="O6611" s="14" t="str">
        <f aca="false">IF(AND(G6611="A"),"91,5119",IF(AND(G6611="B"),"44,1784",IF(AND(G6611="C"),"12,6225",IF(AND(G6611=""),""))))</f>
        <v/>
      </c>
      <c r="P6611" s="15" t="str">
        <f aca="false">IF(OR(O6611=0,N6611=0,J6611=0,K6611=0,E6611="",D6611="",C6611="",B6611="",H6611="",I6611=""),"",IF(AND(G6611="A",(O6611*N6611)&lt;=foglio!$H$3),(N6611*O6611),IF(AND(G6611="A",(O6611*N6611)&gt;foglio!$H$3),foglio!$H$3,IF(AND(G6611="B",(O6611*N6611)&lt;=foglio!$H$4),(N6611*O6611),IF(AND(G6611="B",(O6611*N6611)&gt;foglio!$H$5),foglio!$H$4,IF(AND(G6611="C",(O6611*N6611)&lt;=foglio!$H$5),(N6611*O6611),IF(AND(G6611="C",(O6611*N6611)&gt;foglio!$H$5),foglio!$H$5)))))))</f>
        <v/>
      </c>
    </row>
    <row r="6612" customFormat="false" ht="10.2" hidden="false" customHeight="false" outlineLevel="0" collapsed="false">
      <c r="A6612" s="7" t="n">
        <v>6607</v>
      </c>
      <c r="B6612" s="8"/>
      <c r="C6612" s="8"/>
      <c r="D6612" s="8"/>
      <c r="E6612" s="9"/>
      <c r="F6612" s="9"/>
      <c r="G6612" s="10" t="str">
        <f aca="false">IF(F6612="Rischio alto","A",IF(F6612="Rischio medio","B",IF(F6612="Rischio basso","C","")))</f>
        <v/>
      </c>
      <c r="H6612" s="8"/>
      <c r="I6612" s="16"/>
      <c r="J6612" s="12"/>
      <c r="K6612" s="12"/>
      <c r="L6612" s="13" t="n">
        <f aca="false">K6612-J6612</f>
        <v>0</v>
      </c>
      <c r="M6612" s="8"/>
      <c r="N6612" s="13" t="n">
        <f aca="false">L6612-M6612</f>
        <v>0</v>
      </c>
      <c r="O6612" s="14" t="str">
        <f aca="false">IF(AND(G6612="A"),"91,5119",IF(AND(G6612="B"),"44,1784",IF(AND(G6612="C"),"12,6225",IF(AND(G6612=""),""))))</f>
        <v/>
      </c>
      <c r="P6612" s="15" t="str">
        <f aca="false">IF(OR(O6612=0,N6612=0,J6612=0,K6612=0,E6612="",D6612="",C6612="",B6612="",H6612="",I6612=""),"",IF(AND(G6612="A",(O6612*N6612)&lt;=foglio!$H$3),(N6612*O6612),IF(AND(G6612="A",(O6612*N6612)&gt;foglio!$H$3),foglio!$H$3,IF(AND(G6612="B",(O6612*N6612)&lt;=foglio!$H$4),(N6612*O6612),IF(AND(G6612="B",(O6612*N6612)&gt;foglio!$H$5),foglio!$H$4,IF(AND(G6612="C",(O6612*N6612)&lt;=foglio!$H$5),(N6612*O6612),IF(AND(G6612="C",(O6612*N6612)&gt;foglio!$H$5),foglio!$H$5)))))))</f>
        <v/>
      </c>
    </row>
    <row r="6613" customFormat="false" ht="10.2" hidden="false" customHeight="false" outlineLevel="0" collapsed="false">
      <c r="A6613" s="7" t="n">
        <v>6608</v>
      </c>
      <c r="B6613" s="8"/>
      <c r="C6613" s="8"/>
      <c r="D6613" s="8"/>
      <c r="E6613" s="9"/>
      <c r="F6613" s="9"/>
      <c r="G6613" s="10" t="str">
        <f aca="false">IF(F6613="Rischio alto","A",IF(F6613="Rischio medio","B",IF(F6613="Rischio basso","C","")))</f>
        <v/>
      </c>
      <c r="H6613" s="8"/>
      <c r="I6613" s="16"/>
      <c r="J6613" s="12"/>
      <c r="K6613" s="12"/>
      <c r="L6613" s="13" t="n">
        <f aca="false">K6613-J6613</f>
        <v>0</v>
      </c>
      <c r="M6613" s="8"/>
      <c r="N6613" s="13" t="n">
        <f aca="false">L6613-M6613</f>
        <v>0</v>
      </c>
      <c r="O6613" s="14" t="str">
        <f aca="false">IF(AND(G6613="A"),"91,5119",IF(AND(G6613="B"),"44,1784",IF(AND(G6613="C"),"12,6225",IF(AND(G6613=""),""))))</f>
        <v/>
      </c>
      <c r="P6613" s="15" t="str">
        <f aca="false">IF(OR(O6613=0,N6613=0,J6613=0,K6613=0,E6613="",D6613="",C6613="",B6613="",H6613="",I6613=""),"",IF(AND(G6613="A",(O6613*N6613)&lt;=foglio!$H$3),(N6613*O6613),IF(AND(G6613="A",(O6613*N6613)&gt;foglio!$H$3),foglio!$H$3,IF(AND(G6613="B",(O6613*N6613)&lt;=foglio!$H$4),(N6613*O6613),IF(AND(G6613="B",(O6613*N6613)&gt;foglio!$H$5),foglio!$H$4,IF(AND(G6613="C",(O6613*N6613)&lt;=foglio!$H$5),(N6613*O6613),IF(AND(G6613="C",(O6613*N6613)&gt;foglio!$H$5),foglio!$H$5)))))))</f>
        <v/>
      </c>
    </row>
    <row r="6614" customFormat="false" ht="10.2" hidden="false" customHeight="false" outlineLevel="0" collapsed="false">
      <c r="A6614" s="7" t="n">
        <v>6609</v>
      </c>
      <c r="B6614" s="8"/>
      <c r="C6614" s="8"/>
      <c r="D6614" s="8"/>
      <c r="E6614" s="9"/>
      <c r="F6614" s="9"/>
      <c r="G6614" s="10" t="str">
        <f aca="false">IF(F6614="Rischio alto","A",IF(F6614="Rischio medio","B",IF(F6614="Rischio basso","C","")))</f>
        <v/>
      </c>
      <c r="H6614" s="8"/>
      <c r="I6614" s="16"/>
      <c r="J6614" s="12"/>
      <c r="K6614" s="12"/>
      <c r="L6614" s="13" t="n">
        <f aca="false">K6614-J6614</f>
        <v>0</v>
      </c>
      <c r="M6614" s="8"/>
      <c r="N6614" s="13" t="n">
        <f aca="false">L6614-M6614</f>
        <v>0</v>
      </c>
      <c r="O6614" s="14" t="str">
        <f aca="false">IF(AND(G6614="A"),"91,5119",IF(AND(G6614="B"),"44,1784",IF(AND(G6614="C"),"12,6225",IF(AND(G6614=""),""))))</f>
        <v/>
      </c>
      <c r="P6614" s="15" t="str">
        <f aca="false">IF(OR(O6614=0,N6614=0,J6614=0,K6614=0,E6614="",D6614="",C6614="",B6614="",H6614="",I6614=""),"",IF(AND(G6614="A",(O6614*N6614)&lt;=foglio!$H$3),(N6614*O6614),IF(AND(G6614="A",(O6614*N6614)&gt;foglio!$H$3),foglio!$H$3,IF(AND(G6614="B",(O6614*N6614)&lt;=foglio!$H$4),(N6614*O6614),IF(AND(G6614="B",(O6614*N6614)&gt;foglio!$H$5),foglio!$H$4,IF(AND(G6614="C",(O6614*N6614)&lt;=foglio!$H$5),(N6614*O6614),IF(AND(G6614="C",(O6614*N6614)&gt;foglio!$H$5),foglio!$H$5)))))))</f>
        <v/>
      </c>
    </row>
    <row r="6615" customFormat="false" ht="10.2" hidden="false" customHeight="false" outlineLevel="0" collapsed="false">
      <c r="A6615" s="7" t="n">
        <v>6610</v>
      </c>
      <c r="B6615" s="8"/>
      <c r="C6615" s="8"/>
      <c r="D6615" s="8"/>
      <c r="E6615" s="9"/>
      <c r="F6615" s="9"/>
      <c r="G6615" s="10" t="str">
        <f aca="false">IF(F6615="Rischio alto","A",IF(F6615="Rischio medio","B",IF(F6615="Rischio basso","C","")))</f>
        <v/>
      </c>
      <c r="H6615" s="8"/>
      <c r="I6615" s="16"/>
      <c r="J6615" s="12"/>
      <c r="K6615" s="12"/>
      <c r="L6615" s="13" t="n">
        <f aca="false">K6615-J6615</f>
        <v>0</v>
      </c>
      <c r="M6615" s="8"/>
      <c r="N6615" s="13" t="n">
        <f aca="false">L6615-M6615</f>
        <v>0</v>
      </c>
      <c r="O6615" s="14" t="str">
        <f aca="false">IF(AND(G6615="A"),"91,5119",IF(AND(G6615="B"),"44,1784",IF(AND(G6615="C"),"12,6225",IF(AND(G6615=""),""))))</f>
        <v/>
      </c>
      <c r="P6615" s="15" t="str">
        <f aca="false">IF(OR(O6615=0,N6615=0,J6615=0,K6615=0,E6615="",D6615="",C6615="",B6615="",H6615="",I6615=""),"",IF(AND(G6615="A",(O6615*N6615)&lt;=foglio!$H$3),(N6615*O6615),IF(AND(G6615="A",(O6615*N6615)&gt;foglio!$H$3),foglio!$H$3,IF(AND(G6615="B",(O6615*N6615)&lt;=foglio!$H$4),(N6615*O6615),IF(AND(G6615="B",(O6615*N6615)&gt;foglio!$H$5),foglio!$H$4,IF(AND(G6615="C",(O6615*N6615)&lt;=foglio!$H$5),(N6615*O6615),IF(AND(G6615="C",(O6615*N6615)&gt;foglio!$H$5),foglio!$H$5)))))))</f>
        <v/>
      </c>
    </row>
    <row r="6616" customFormat="false" ht="10.2" hidden="false" customHeight="false" outlineLevel="0" collapsed="false">
      <c r="A6616" s="7" t="n">
        <v>6611</v>
      </c>
      <c r="B6616" s="8"/>
      <c r="C6616" s="8"/>
      <c r="D6616" s="8"/>
      <c r="E6616" s="9"/>
      <c r="F6616" s="9"/>
      <c r="G6616" s="10" t="str">
        <f aca="false">IF(F6616="Rischio alto","A",IF(F6616="Rischio medio","B",IF(F6616="Rischio basso","C","")))</f>
        <v/>
      </c>
      <c r="H6616" s="8"/>
      <c r="I6616" s="16"/>
      <c r="J6616" s="12"/>
      <c r="K6616" s="12"/>
      <c r="L6616" s="13" t="n">
        <f aca="false">K6616-J6616</f>
        <v>0</v>
      </c>
      <c r="M6616" s="8"/>
      <c r="N6616" s="13" t="n">
        <f aca="false">L6616-M6616</f>
        <v>0</v>
      </c>
      <c r="O6616" s="14" t="str">
        <f aca="false">IF(AND(G6616="A"),"91,5119",IF(AND(G6616="B"),"44,1784",IF(AND(G6616="C"),"12,6225",IF(AND(G6616=""),""))))</f>
        <v/>
      </c>
      <c r="P6616" s="15" t="str">
        <f aca="false">IF(OR(O6616=0,N6616=0,J6616=0,K6616=0,E6616="",D6616="",C6616="",B6616="",H6616="",I6616=""),"",IF(AND(G6616="A",(O6616*N6616)&lt;=foglio!$H$3),(N6616*O6616),IF(AND(G6616="A",(O6616*N6616)&gt;foglio!$H$3),foglio!$H$3,IF(AND(G6616="B",(O6616*N6616)&lt;=foglio!$H$4),(N6616*O6616),IF(AND(G6616="B",(O6616*N6616)&gt;foglio!$H$5),foglio!$H$4,IF(AND(G6616="C",(O6616*N6616)&lt;=foglio!$H$5),(N6616*O6616),IF(AND(G6616="C",(O6616*N6616)&gt;foglio!$H$5),foglio!$H$5)))))))</f>
        <v/>
      </c>
    </row>
    <row r="6617" customFormat="false" ht="10.2" hidden="false" customHeight="false" outlineLevel="0" collapsed="false">
      <c r="A6617" s="7" t="n">
        <v>6612</v>
      </c>
      <c r="B6617" s="8"/>
      <c r="C6617" s="8"/>
      <c r="D6617" s="8"/>
      <c r="E6617" s="9"/>
      <c r="F6617" s="9"/>
      <c r="G6617" s="10" t="str">
        <f aca="false">IF(F6617="Rischio alto","A",IF(F6617="Rischio medio","B",IF(F6617="Rischio basso","C","")))</f>
        <v/>
      </c>
      <c r="H6617" s="8"/>
      <c r="I6617" s="16"/>
      <c r="J6617" s="12"/>
      <c r="K6617" s="12"/>
      <c r="L6617" s="13" t="n">
        <f aca="false">K6617-J6617</f>
        <v>0</v>
      </c>
      <c r="M6617" s="8"/>
      <c r="N6617" s="13" t="n">
        <f aca="false">L6617-M6617</f>
        <v>0</v>
      </c>
      <c r="O6617" s="14" t="str">
        <f aca="false">IF(AND(G6617="A"),"91,5119",IF(AND(G6617="B"),"44,1784",IF(AND(G6617="C"),"12,6225",IF(AND(G6617=""),""))))</f>
        <v/>
      </c>
      <c r="P6617" s="15" t="str">
        <f aca="false">IF(OR(O6617=0,N6617=0,J6617=0,K6617=0,E6617="",D6617="",C6617="",B6617="",H6617="",I6617=""),"",IF(AND(G6617="A",(O6617*N6617)&lt;=foglio!$H$3),(N6617*O6617),IF(AND(G6617="A",(O6617*N6617)&gt;foglio!$H$3),foglio!$H$3,IF(AND(G6617="B",(O6617*N6617)&lt;=foglio!$H$4),(N6617*O6617),IF(AND(G6617="B",(O6617*N6617)&gt;foglio!$H$5),foglio!$H$4,IF(AND(G6617="C",(O6617*N6617)&lt;=foglio!$H$5),(N6617*O6617),IF(AND(G6617="C",(O6617*N6617)&gt;foglio!$H$5),foglio!$H$5)))))))</f>
        <v/>
      </c>
    </row>
    <row r="6618" customFormat="false" ht="10.2" hidden="false" customHeight="false" outlineLevel="0" collapsed="false">
      <c r="A6618" s="7" t="n">
        <v>6613</v>
      </c>
      <c r="B6618" s="8"/>
      <c r="C6618" s="8"/>
      <c r="D6618" s="8"/>
      <c r="E6618" s="9"/>
      <c r="F6618" s="9"/>
      <c r="G6618" s="10" t="str">
        <f aca="false">IF(F6618="Rischio alto","A",IF(F6618="Rischio medio","B",IF(F6618="Rischio basso","C","")))</f>
        <v/>
      </c>
      <c r="H6618" s="8"/>
      <c r="I6618" s="16"/>
      <c r="J6618" s="12"/>
      <c r="K6618" s="12"/>
      <c r="L6618" s="13" t="n">
        <f aca="false">K6618-J6618</f>
        <v>0</v>
      </c>
      <c r="M6618" s="8"/>
      <c r="N6618" s="13" t="n">
        <f aca="false">L6618-M6618</f>
        <v>0</v>
      </c>
      <c r="O6618" s="14" t="str">
        <f aca="false">IF(AND(G6618="A"),"91,5119",IF(AND(G6618="B"),"44,1784",IF(AND(G6618="C"),"12,6225",IF(AND(G6618=""),""))))</f>
        <v/>
      </c>
      <c r="P6618" s="15" t="str">
        <f aca="false">IF(OR(O6618=0,N6618=0,J6618=0,K6618=0,E6618="",D6618="",C6618="",B6618="",H6618="",I6618=""),"",IF(AND(G6618="A",(O6618*N6618)&lt;=foglio!$H$3),(N6618*O6618),IF(AND(G6618="A",(O6618*N6618)&gt;foglio!$H$3),foglio!$H$3,IF(AND(G6618="B",(O6618*N6618)&lt;=foglio!$H$4),(N6618*O6618),IF(AND(G6618="B",(O6618*N6618)&gt;foglio!$H$5),foglio!$H$4,IF(AND(G6618="C",(O6618*N6618)&lt;=foglio!$H$5),(N6618*O6618),IF(AND(G6618="C",(O6618*N6618)&gt;foglio!$H$5),foglio!$H$5)))))))</f>
        <v/>
      </c>
    </row>
    <row r="6619" customFormat="false" ht="10.2" hidden="false" customHeight="false" outlineLevel="0" collapsed="false">
      <c r="A6619" s="7" t="n">
        <v>6614</v>
      </c>
      <c r="B6619" s="8"/>
      <c r="C6619" s="8"/>
      <c r="D6619" s="8"/>
      <c r="E6619" s="9"/>
      <c r="F6619" s="9"/>
      <c r="G6619" s="10" t="str">
        <f aca="false">IF(F6619="Rischio alto","A",IF(F6619="Rischio medio","B",IF(F6619="Rischio basso","C","")))</f>
        <v/>
      </c>
      <c r="H6619" s="8"/>
      <c r="I6619" s="16"/>
      <c r="J6619" s="12"/>
      <c r="K6619" s="12"/>
      <c r="L6619" s="13" t="n">
        <f aca="false">K6619-J6619</f>
        <v>0</v>
      </c>
      <c r="M6619" s="8"/>
      <c r="N6619" s="13" t="n">
        <f aca="false">L6619-M6619</f>
        <v>0</v>
      </c>
      <c r="O6619" s="14" t="str">
        <f aca="false">IF(AND(G6619="A"),"91,5119",IF(AND(G6619="B"),"44,1784",IF(AND(G6619="C"),"12,6225",IF(AND(G6619=""),""))))</f>
        <v/>
      </c>
      <c r="P6619" s="15" t="str">
        <f aca="false">IF(OR(O6619=0,N6619=0,J6619=0,K6619=0,E6619="",D6619="",C6619="",B6619="",H6619="",I6619=""),"",IF(AND(G6619="A",(O6619*N6619)&lt;=foglio!$H$3),(N6619*O6619),IF(AND(G6619="A",(O6619*N6619)&gt;foglio!$H$3),foglio!$H$3,IF(AND(G6619="B",(O6619*N6619)&lt;=foglio!$H$4),(N6619*O6619),IF(AND(G6619="B",(O6619*N6619)&gt;foglio!$H$5),foglio!$H$4,IF(AND(G6619="C",(O6619*N6619)&lt;=foglio!$H$5),(N6619*O6619),IF(AND(G6619="C",(O6619*N6619)&gt;foglio!$H$5),foglio!$H$5)))))))</f>
        <v/>
      </c>
    </row>
    <row r="6620" customFormat="false" ht="10.2" hidden="false" customHeight="false" outlineLevel="0" collapsed="false">
      <c r="A6620" s="7" t="n">
        <v>6615</v>
      </c>
      <c r="B6620" s="8"/>
      <c r="C6620" s="8"/>
      <c r="D6620" s="8"/>
      <c r="E6620" s="9"/>
      <c r="F6620" s="9"/>
      <c r="G6620" s="10" t="str">
        <f aca="false">IF(F6620="Rischio alto","A",IF(F6620="Rischio medio","B",IF(F6620="Rischio basso","C","")))</f>
        <v/>
      </c>
      <c r="H6620" s="8"/>
      <c r="I6620" s="16"/>
      <c r="J6620" s="12"/>
      <c r="K6620" s="12"/>
      <c r="L6620" s="13" t="n">
        <f aca="false">K6620-J6620</f>
        <v>0</v>
      </c>
      <c r="M6620" s="8"/>
      <c r="N6620" s="13" t="n">
        <f aca="false">L6620-M6620</f>
        <v>0</v>
      </c>
      <c r="O6620" s="14" t="str">
        <f aca="false">IF(AND(G6620="A"),"91,5119",IF(AND(G6620="B"),"44,1784",IF(AND(G6620="C"),"12,6225",IF(AND(G6620=""),""))))</f>
        <v/>
      </c>
      <c r="P6620" s="15" t="str">
        <f aca="false">IF(OR(O6620=0,N6620=0,J6620=0,K6620=0,E6620="",D6620="",C6620="",B6620="",H6620="",I6620=""),"",IF(AND(G6620="A",(O6620*N6620)&lt;=foglio!$H$3),(N6620*O6620),IF(AND(G6620="A",(O6620*N6620)&gt;foglio!$H$3),foglio!$H$3,IF(AND(G6620="B",(O6620*N6620)&lt;=foglio!$H$4),(N6620*O6620),IF(AND(G6620="B",(O6620*N6620)&gt;foglio!$H$5),foglio!$H$4,IF(AND(G6620="C",(O6620*N6620)&lt;=foglio!$H$5),(N6620*O6620),IF(AND(G6620="C",(O6620*N6620)&gt;foglio!$H$5),foglio!$H$5)))))))</f>
        <v/>
      </c>
    </row>
    <row r="6621" customFormat="false" ht="10.2" hidden="false" customHeight="false" outlineLevel="0" collapsed="false">
      <c r="A6621" s="7" t="n">
        <v>6616</v>
      </c>
      <c r="B6621" s="8"/>
      <c r="C6621" s="8"/>
      <c r="D6621" s="8"/>
      <c r="E6621" s="9"/>
      <c r="F6621" s="9"/>
      <c r="G6621" s="10" t="str">
        <f aca="false">IF(F6621="Rischio alto","A",IF(F6621="Rischio medio","B",IF(F6621="Rischio basso","C","")))</f>
        <v/>
      </c>
      <c r="H6621" s="8"/>
      <c r="I6621" s="16"/>
      <c r="J6621" s="12"/>
      <c r="K6621" s="12"/>
      <c r="L6621" s="13" t="n">
        <f aca="false">K6621-J6621</f>
        <v>0</v>
      </c>
      <c r="M6621" s="8"/>
      <c r="N6621" s="13" t="n">
        <f aca="false">L6621-M6621</f>
        <v>0</v>
      </c>
      <c r="O6621" s="14" t="str">
        <f aca="false">IF(AND(G6621="A"),"91,5119",IF(AND(G6621="B"),"44,1784",IF(AND(G6621="C"),"12,6225",IF(AND(G6621=""),""))))</f>
        <v/>
      </c>
      <c r="P6621" s="15" t="str">
        <f aca="false">IF(OR(O6621=0,N6621=0,J6621=0,K6621=0,E6621="",D6621="",C6621="",B6621="",H6621="",I6621=""),"",IF(AND(G6621="A",(O6621*N6621)&lt;=foglio!$H$3),(N6621*O6621),IF(AND(G6621="A",(O6621*N6621)&gt;foglio!$H$3),foglio!$H$3,IF(AND(G6621="B",(O6621*N6621)&lt;=foglio!$H$4),(N6621*O6621),IF(AND(G6621="B",(O6621*N6621)&gt;foglio!$H$5),foglio!$H$4,IF(AND(G6621="C",(O6621*N6621)&lt;=foglio!$H$5),(N6621*O6621),IF(AND(G6621="C",(O6621*N6621)&gt;foglio!$H$5),foglio!$H$5)))))))</f>
        <v/>
      </c>
    </row>
    <row r="6622" customFormat="false" ht="10.2" hidden="false" customHeight="false" outlineLevel="0" collapsed="false">
      <c r="A6622" s="7" t="n">
        <v>6617</v>
      </c>
      <c r="B6622" s="8"/>
      <c r="C6622" s="8"/>
      <c r="D6622" s="8"/>
      <c r="E6622" s="9"/>
      <c r="F6622" s="9"/>
      <c r="G6622" s="10" t="str">
        <f aca="false">IF(F6622="Rischio alto","A",IF(F6622="Rischio medio","B",IF(F6622="Rischio basso","C","")))</f>
        <v/>
      </c>
      <c r="H6622" s="8"/>
      <c r="I6622" s="16"/>
      <c r="J6622" s="12"/>
      <c r="K6622" s="12"/>
      <c r="L6622" s="13" t="n">
        <f aca="false">K6622-J6622</f>
        <v>0</v>
      </c>
      <c r="M6622" s="8"/>
      <c r="N6622" s="13" t="n">
        <f aca="false">L6622-M6622</f>
        <v>0</v>
      </c>
      <c r="O6622" s="14" t="str">
        <f aca="false">IF(AND(G6622="A"),"91,5119",IF(AND(G6622="B"),"44,1784",IF(AND(G6622="C"),"12,6225",IF(AND(G6622=""),""))))</f>
        <v/>
      </c>
      <c r="P6622" s="15" t="str">
        <f aca="false">IF(OR(O6622=0,N6622=0,J6622=0,K6622=0,E6622="",D6622="",C6622="",B6622="",H6622="",I6622=""),"",IF(AND(G6622="A",(O6622*N6622)&lt;=foglio!$H$3),(N6622*O6622),IF(AND(G6622="A",(O6622*N6622)&gt;foglio!$H$3),foglio!$H$3,IF(AND(G6622="B",(O6622*N6622)&lt;=foglio!$H$4),(N6622*O6622),IF(AND(G6622="B",(O6622*N6622)&gt;foglio!$H$5),foglio!$H$4,IF(AND(G6622="C",(O6622*N6622)&lt;=foglio!$H$5),(N6622*O6622),IF(AND(G6622="C",(O6622*N6622)&gt;foglio!$H$5),foglio!$H$5)))))))</f>
        <v/>
      </c>
    </row>
    <row r="6623" customFormat="false" ht="10.2" hidden="false" customHeight="false" outlineLevel="0" collapsed="false">
      <c r="A6623" s="7" t="n">
        <v>6618</v>
      </c>
      <c r="B6623" s="8"/>
      <c r="C6623" s="8"/>
      <c r="D6623" s="8"/>
      <c r="E6623" s="9"/>
      <c r="F6623" s="9"/>
      <c r="G6623" s="10" t="str">
        <f aca="false">IF(F6623="Rischio alto","A",IF(F6623="Rischio medio","B",IF(F6623="Rischio basso","C","")))</f>
        <v/>
      </c>
      <c r="H6623" s="8"/>
      <c r="I6623" s="16"/>
      <c r="J6623" s="12"/>
      <c r="K6623" s="12"/>
      <c r="L6623" s="13" t="n">
        <f aca="false">K6623-J6623</f>
        <v>0</v>
      </c>
      <c r="M6623" s="8"/>
      <c r="N6623" s="13" t="n">
        <f aca="false">L6623-M6623</f>
        <v>0</v>
      </c>
      <c r="O6623" s="14" t="str">
        <f aca="false">IF(AND(G6623="A"),"91,5119",IF(AND(G6623="B"),"44,1784",IF(AND(G6623="C"),"12,6225",IF(AND(G6623=""),""))))</f>
        <v/>
      </c>
      <c r="P6623" s="15" t="str">
        <f aca="false">IF(OR(O6623=0,N6623=0,J6623=0,K6623=0,E6623="",D6623="",C6623="",B6623="",H6623="",I6623=""),"",IF(AND(G6623="A",(O6623*N6623)&lt;=foglio!$H$3),(N6623*O6623),IF(AND(G6623="A",(O6623*N6623)&gt;foglio!$H$3),foglio!$H$3,IF(AND(G6623="B",(O6623*N6623)&lt;=foglio!$H$4),(N6623*O6623),IF(AND(G6623="B",(O6623*N6623)&gt;foglio!$H$5),foglio!$H$4,IF(AND(G6623="C",(O6623*N6623)&lt;=foglio!$H$5),(N6623*O6623),IF(AND(G6623="C",(O6623*N6623)&gt;foglio!$H$5),foglio!$H$5)))))))</f>
        <v/>
      </c>
    </row>
    <row r="6624" customFormat="false" ht="10.2" hidden="false" customHeight="false" outlineLevel="0" collapsed="false">
      <c r="A6624" s="7" t="n">
        <v>6619</v>
      </c>
      <c r="B6624" s="8"/>
      <c r="C6624" s="8"/>
      <c r="D6624" s="8"/>
      <c r="E6624" s="9"/>
      <c r="F6624" s="9"/>
      <c r="G6624" s="10" t="str">
        <f aca="false">IF(F6624="Rischio alto","A",IF(F6624="Rischio medio","B",IF(F6624="Rischio basso","C","")))</f>
        <v/>
      </c>
      <c r="H6624" s="8"/>
      <c r="I6624" s="16"/>
      <c r="J6624" s="12"/>
      <c r="K6624" s="12"/>
      <c r="L6624" s="13" t="n">
        <f aca="false">K6624-J6624</f>
        <v>0</v>
      </c>
      <c r="M6624" s="8"/>
      <c r="N6624" s="13" t="n">
        <f aca="false">L6624-M6624</f>
        <v>0</v>
      </c>
      <c r="O6624" s="14" t="str">
        <f aca="false">IF(AND(G6624="A"),"91,5119",IF(AND(G6624="B"),"44,1784",IF(AND(G6624="C"),"12,6225",IF(AND(G6624=""),""))))</f>
        <v/>
      </c>
      <c r="P6624" s="15" t="str">
        <f aca="false">IF(OR(O6624=0,N6624=0,J6624=0,K6624=0,E6624="",D6624="",C6624="",B6624="",H6624="",I6624=""),"",IF(AND(G6624="A",(O6624*N6624)&lt;=foglio!$H$3),(N6624*O6624),IF(AND(G6624="A",(O6624*N6624)&gt;foglio!$H$3),foglio!$H$3,IF(AND(G6624="B",(O6624*N6624)&lt;=foglio!$H$4),(N6624*O6624),IF(AND(G6624="B",(O6624*N6624)&gt;foglio!$H$5),foglio!$H$4,IF(AND(G6624="C",(O6624*N6624)&lt;=foglio!$H$5),(N6624*O6624),IF(AND(G6624="C",(O6624*N6624)&gt;foglio!$H$5),foglio!$H$5)))))))</f>
        <v/>
      </c>
    </row>
    <row r="6625" customFormat="false" ht="10.2" hidden="false" customHeight="false" outlineLevel="0" collapsed="false">
      <c r="A6625" s="7" t="n">
        <v>6620</v>
      </c>
      <c r="B6625" s="8"/>
      <c r="C6625" s="8"/>
      <c r="D6625" s="8"/>
      <c r="E6625" s="9"/>
      <c r="F6625" s="9"/>
      <c r="G6625" s="10" t="str">
        <f aca="false">IF(F6625="Rischio alto","A",IF(F6625="Rischio medio","B",IF(F6625="Rischio basso","C","")))</f>
        <v/>
      </c>
      <c r="H6625" s="8"/>
      <c r="I6625" s="16"/>
      <c r="J6625" s="12"/>
      <c r="K6625" s="12"/>
      <c r="L6625" s="13" t="n">
        <f aca="false">K6625-J6625</f>
        <v>0</v>
      </c>
      <c r="M6625" s="8"/>
      <c r="N6625" s="13" t="n">
        <f aca="false">L6625-M6625</f>
        <v>0</v>
      </c>
      <c r="O6625" s="14" t="str">
        <f aca="false">IF(AND(G6625="A"),"91,5119",IF(AND(G6625="B"),"44,1784",IF(AND(G6625="C"),"12,6225",IF(AND(G6625=""),""))))</f>
        <v/>
      </c>
      <c r="P6625" s="15" t="str">
        <f aca="false">IF(OR(O6625=0,N6625=0,J6625=0,K6625=0,E6625="",D6625="",C6625="",B6625="",H6625="",I6625=""),"",IF(AND(G6625="A",(O6625*N6625)&lt;=foglio!$H$3),(N6625*O6625),IF(AND(G6625="A",(O6625*N6625)&gt;foglio!$H$3),foglio!$H$3,IF(AND(G6625="B",(O6625*N6625)&lt;=foglio!$H$4),(N6625*O6625),IF(AND(G6625="B",(O6625*N6625)&gt;foglio!$H$5),foglio!$H$4,IF(AND(G6625="C",(O6625*N6625)&lt;=foglio!$H$5),(N6625*O6625),IF(AND(G6625="C",(O6625*N6625)&gt;foglio!$H$5),foglio!$H$5)))))))</f>
        <v/>
      </c>
    </row>
    <row r="6626" customFormat="false" ht="10.2" hidden="false" customHeight="false" outlineLevel="0" collapsed="false">
      <c r="A6626" s="7" t="n">
        <v>6621</v>
      </c>
      <c r="B6626" s="8"/>
      <c r="C6626" s="8"/>
      <c r="D6626" s="8"/>
      <c r="E6626" s="9"/>
      <c r="F6626" s="9"/>
      <c r="G6626" s="10" t="str">
        <f aca="false">IF(F6626="Rischio alto","A",IF(F6626="Rischio medio","B",IF(F6626="Rischio basso","C","")))</f>
        <v/>
      </c>
      <c r="H6626" s="8"/>
      <c r="I6626" s="16"/>
      <c r="J6626" s="12"/>
      <c r="K6626" s="12"/>
      <c r="L6626" s="13" t="n">
        <f aca="false">K6626-J6626</f>
        <v>0</v>
      </c>
      <c r="M6626" s="8"/>
      <c r="N6626" s="13" t="n">
        <f aca="false">L6626-M6626</f>
        <v>0</v>
      </c>
      <c r="O6626" s="14" t="str">
        <f aca="false">IF(AND(G6626="A"),"91,5119",IF(AND(G6626="B"),"44,1784",IF(AND(G6626="C"),"12,6225",IF(AND(G6626=""),""))))</f>
        <v/>
      </c>
      <c r="P6626" s="15" t="str">
        <f aca="false">IF(OR(O6626=0,N6626=0,J6626=0,K6626=0,E6626="",D6626="",C6626="",B6626="",H6626="",I6626=""),"",IF(AND(G6626="A",(O6626*N6626)&lt;=foglio!$H$3),(N6626*O6626),IF(AND(G6626="A",(O6626*N6626)&gt;foglio!$H$3),foglio!$H$3,IF(AND(G6626="B",(O6626*N6626)&lt;=foglio!$H$4),(N6626*O6626),IF(AND(G6626="B",(O6626*N6626)&gt;foglio!$H$5),foglio!$H$4,IF(AND(G6626="C",(O6626*N6626)&lt;=foglio!$H$5),(N6626*O6626),IF(AND(G6626="C",(O6626*N6626)&gt;foglio!$H$5),foglio!$H$5)))))))</f>
        <v/>
      </c>
    </row>
    <row r="6627" customFormat="false" ht="10.2" hidden="false" customHeight="false" outlineLevel="0" collapsed="false">
      <c r="A6627" s="7" t="n">
        <v>6622</v>
      </c>
      <c r="B6627" s="8"/>
      <c r="C6627" s="8"/>
      <c r="D6627" s="8"/>
      <c r="E6627" s="9"/>
      <c r="F6627" s="9"/>
      <c r="G6627" s="10" t="str">
        <f aca="false">IF(F6627="Rischio alto","A",IF(F6627="Rischio medio","B",IF(F6627="Rischio basso","C","")))</f>
        <v/>
      </c>
      <c r="H6627" s="8"/>
      <c r="I6627" s="16"/>
      <c r="J6627" s="12"/>
      <c r="K6627" s="12"/>
      <c r="L6627" s="13" t="n">
        <f aca="false">K6627-J6627</f>
        <v>0</v>
      </c>
      <c r="M6627" s="8"/>
      <c r="N6627" s="13" t="n">
        <f aca="false">L6627-M6627</f>
        <v>0</v>
      </c>
      <c r="O6627" s="14" t="str">
        <f aca="false">IF(AND(G6627="A"),"91,5119",IF(AND(G6627="B"),"44,1784",IF(AND(G6627="C"),"12,6225",IF(AND(G6627=""),""))))</f>
        <v/>
      </c>
      <c r="P6627" s="15" t="str">
        <f aca="false">IF(OR(O6627=0,N6627=0,J6627=0,K6627=0,E6627="",D6627="",C6627="",B6627="",H6627="",I6627=""),"",IF(AND(G6627="A",(O6627*N6627)&lt;=foglio!$H$3),(N6627*O6627),IF(AND(G6627="A",(O6627*N6627)&gt;foglio!$H$3),foglio!$H$3,IF(AND(G6627="B",(O6627*N6627)&lt;=foglio!$H$4),(N6627*O6627),IF(AND(G6627="B",(O6627*N6627)&gt;foglio!$H$5),foglio!$H$4,IF(AND(G6627="C",(O6627*N6627)&lt;=foglio!$H$5),(N6627*O6627),IF(AND(G6627="C",(O6627*N6627)&gt;foglio!$H$5),foglio!$H$5)))))))</f>
        <v/>
      </c>
    </row>
    <row r="6628" customFormat="false" ht="10.2" hidden="false" customHeight="false" outlineLevel="0" collapsed="false">
      <c r="A6628" s="7" t="n">
        <v>6623</v>
      </c>
      <c r="B6628" s="8"/>
      <c r="C6628" s="8"/>
      <c r="D6628" s="8"/>
      <c r="E6628" s="9"/>
      <c r="F6628" s="9"/>
      <c r="G6628" s="10" t="str">
        <f aca="false">IF(F6628="Rischio alto","A",IF(F6628="Rischio medio","B",IF(F6628="Rischio basso","C","")))</f>
        <v/>
      </c>
      <c r="H6628" s="8"/>
      <c r="I6628" s="16"/>
      <c r="J6628" s="12"/>
      <c r="K6628" s="12"/>
      <c r="L6628" s="13" t="n">
        <f aca="false">K6628-J6628</f>
        <v>0</v>
      </c>
      <c r="M6628" s="8"/>
      <c r="N6628" s="13" t="n">
        <f aca="false">L6628-M6628</f>
        <v>0</v>
      </c>
      <c r="O6628" s="14" t="str">
        <f aca="false">IF(AND(G6628="A"),"91,5119",IF(AND(G6628="B"),"44,1784",IF(AND(G6628="C"),"12,6225",IF(AND(G6628=""),""))))</f>
        <v/>
      </c>
      <c r="P6628" s="15" t="str">
        <f aca="false">IF(OR(O6628=0,N6628=0,J6628=0,K6628=0,E6628="",D6628="",C6628="",B6628="",H6628="",I6628=""),"",IF(AND(G6628="A",(O6628*N6628)&lt;=foglio!$H$3),(N6628*O6628),IF(AND(G6628="A",(O6628*N6628)&gt;foglio!$H$3),foglio!$H$3,IF(AND(G6628="B",(O6628*N6628)&lt;=foglio!$H$4),(N6628*O6628),IF(AND(G6628="B",(O6628*N6628)&gt;foglio!$H$5),foglio!$H$4,IF(AND(G6628="C",(O6628*N6628)&lt;=foglio!$H$5),(N6628*O6628),IF(AND(G6628="C",(O6628*N6628)&gt;foglio!$H$5),foglio!$H$5)))))))</f>
        <v/>
      </c>
    </row>
    <row r="6629" customFormat="false" ht="10.2" hidden="false" customHeight="false" outlineLevel="0" collapsed="false">
      <c r="A6629" s="7" t="n">
        <v>6624</v>
      </c>
      <c r="B6629" s="8"/>
      <c r="C6629" s="8"/>
      <c r="D6629" s="8"/>
      <c r="E6629" s="9"/>
      <c r="F6629" s="9"/>
      <c r="G6629" s="10" t="str">
        <f aca="false">IF(F6629="Rischio alto","A",IF(F6629="Rischio medio","B",IF(F6629="Rischio basso","C","")))</f>
        <v/>
      </c>
      <c r="H6629" s="8"/>
      <c r="I6629" s="16"/>
      <c r="J6629" s="12"/>
      <c r="K6629" s="12"/>
      <c r="L6629" s="13" t="n">
        <f aca="false">K6629-J6629</f>
        <v>0</v>
      </c>
      <c r="M6629" s="8"/>
      <c r="N6629" s="13" t="n">
        <f aca="false">L6629-M6629</f>
        <v>0</v>
      </c>
      <c r="O6629" s="14" t="str">
        <f aca="false">IF(AND(G6629="A"),"91,5119",IF(AND(G6629="B"),"44,1784",IF(AND(G6629="C"),"12,6225",IF(AND(G6629=""),""))))</f>
        <v/>
      </c>
      <c r="P6629" s="15" t="str">
        <f aca="false">IF(OR(O6629=0,N6629=0,J6629=0,K6629=0,E6629="",D6629="",C6629="",B6629="",H6629="",I6629=""),"",IF(AND(G6629="A",(O6629*N6629)&lt;=foglio!$H$3),(N6629*O6629),IF(AND(G6629="A",(O6629*N6629)&gt;foglio!$H$3),foglio!$H$3,IF(AND(G6629="B",(O6629*N6629)&lt;=foglio!$H$4),(N6629*O6629),IF(AND(G6629="B",(O6629*N6629)&gt;foglio!$H$5),foglio!$H$4,IF(AND(G6629="C",(O6629*N6629)&lt;=foglio!$H$5),(N6629*O6629),IF(AND(G6629="C",(O6629*N6629)&gt;foglio!$H$5),foglio!$H$5)))))))</f>
        <v/>
      </c>
    </row>
    <row r="6630" customFormat="false" ht="10.2" hidden="false" customHeight="false" outlineLevel="0" collapsed="false">
      <c r="A6630" s="7" t="n">
        <v>6625</v>
      </c>
      <c r="B6630" s="8"/>
      <c r="C6630" s="8"/>
      <c r="D6630" s="8"/>
      <c r="E6630" s="9"/>
      <c r="F6630" s="9"/>
      <c r="G6630" s="10" t="str">
        <f aca="false">IF(F6630="Rischio alto","A",IF(F6630="Rischio medio","B",IF(F6630="Rischio basso","C","")))</f>
        <v/>
      </c>
      <c r="H6630" s="8"/>
      <c r="I6630" s="16"/>
      <c r="J6630" s="12"/>
      <c r="K6630" s="12"/>
      <c r="L6630" s="13" t="n">
        <f aca="false">K6630-J6630</f>
        <v>0</v>
      </c>
      <c r="M6630" s="8"/>
      <c r="N6630" s="13" t="n">
        <f aca="false">L6630-M6630</f>
        <v>0</v>
      </c>
      <c r="O6630" s="14" t="str">
        <f aca="false">IF(AND(G6630="A"),"91,5119",IF(AND(G6630="B"),"44,1784",IF(AND(G6630="C"),"12,6225",IF(AND(G6630=""),""))))</f>
        <v/>
      </c>
      <c r="P6630" s="15" t="str">
        <f aca="false">IF(OR(O6630=0,N6630=0,J6630=0,K6630=0,E6630="",D6630="",C6630="",B6630="",H6630="",I6630=""),"",IF(AND(G6630="A",(O6630*N6630)&lt;=foglio!$H$3),(N6630*O6630),IF(AND(G6630="A",(O6630*N6630)&gt;foglio!$H$3),foglio!$H$3,IF(AND(G6630="B",(O6630*N6630)&lt;=foglio!$H$4),(N6630*O6630),IF(AND(G6630="B",(O6630*N6630)&gt;foglio!$H$5),foglio!$H$4,IF(AND(G6630="C",(O6630*N6630)&lt;=foglio!$H$5),(N6630*O6630),IF(AND(G6630="C",(O6630*N6630)&gt;foglio!$H$5),foglio!$H$5)))))))</f>
        <v/>
      </c>
    </row>
    <row r="6631" customFormat="false" ht="10.2" hidden="false" customHeight="false" outlineLevel="0" collapsed="false">
      <c r="A6631" s="7" t="n">
        <v>6626</v>
      </c>
      <c r="B6631" s="8"/>
      <c r="C6631" s="8"/>
      <c r="D6631" s="8"/>
      <c r="E6631" s="9"/>
      <c r="F6631" s="9"/>
      <c r="G6631" s="10" t="str">
        <f aca="false">IF(F6631="Rischio alto","A",IF(F6631="Rischio medio","B",IF(F6631="Rischio basso","C","")))</f>
        <v/>
      </c>
      <c r="H6631" s="8"/>
      <c r="I6631" s="16"/>
      <c r="J6631" s="12"/>
      <c r="K6631" s="12"/>
      <c r="L6631" s="13" t="n">
        <f aca="false">K6631-J6631</f>
        <v>0</v>
      </c>
      <c r="M6631" s="8"/>
      <c r="N6631" s="13" t="n">
        <f aca="false">L6631-M6631</f>
        <v>0</v>
      </c>
      <c r="O6631" s="14" t="str">
        <f aca="false">IF(AND(G6631="A"),"91,5119",IF(AND(G6631="B"),"44,1784",IF(AND(G6631="C"),"12,6225",IF(AND(G6631=""),""))))</f>
        <v/>
      </c>
      <c r="P6631" s="15" t="str">
        <f aca="false">IF(OR(O6631=0,N6631=0,J6631=0,K6631=0,E6631="",D6631="",C6631="",B6631="",H6631="",I6631=""),"",IF(AND(G6631="A",(O6631*N6631)&lt;=foglio!$H$3),(N6631*O6631),IF(AND(G6631="A",(O6631*N6631)&gt;foglio!$H$3),foglio!$H$3,IF(AND(G6631="B",(O6631*N6631)&lt;=foglio!$H$4),(N6631*O6631),IF(AND(G6631="B",(O6631*N6631)&gt;foglio!$H$5),foglio!$H$4,IF(AND(G6631="C",(O6631*N6631)&lt;=foglio!$H$5),(N6631*O6631),IF(AND(G6631="C",(O6631*N6631)&gt;foglio!$H$5),foglio!$H$5)))))))</f>
        <v/>
      </c>
    </row>
    <row r="6632" customFormat="false" ht="10.2" hidden="false" customHeight="false" outlineLevel="0" collapsed="false">
      <c r="A6632" s="7" t="n">
        <v>6627</v>
      </c>
      <c r="B6632" s="8"/>
      <c r="C6632" s="8"/>
      <c r="D6632" s="8"/>
      <c r="E6632" s="9"/>
      <c r="F6632" s="9"/>
      <c r="G6632" s="10" t="str">
        <f aca="false">IF(F6632="Rischio alto","A",IF(F6632="Rischio medio","B",IF(F6632="Rischio basso","C","")))</f>
        <v/>
      </c>
      <c r="H6632" s="8"/>
      <c r="I6632" s="16"/>
      <c r="J6632" s="12"/>
      <c r="K6632" s="12"/>
      <c r="L6632" s="13" t="n">
        <f aca="false">K6632-J6632</f>
        <v>0</v>
      </c>
      <c r="M6632" s="8"/>
      <c r="N6632" s="13" t="n">
        <f aca="false">L6632-M6632</f>
        <v>0</v>
      </c>
      <c r="O6632" s="14" t="str">
        <f aca="false">IF(AND(G6632="A"),"91,5119",IF(AND(G6632="B"),"44,1784",IF(AND(G6632="C"),"12,6225",IF(AND(G6632=""),""))))</f>
        <v/>
      </c>
      <c r="P6632" s="15" t="str">
        <f aca="false">IF(OR(O6632=0,N6632=0,J6632=0,K6632=0,E6632="",D6632="",C6632="",B6632="",H6632="",I6632=""),"",IF(AND(G6632="A",(O6632*N6632)&lt;=foglio!$H$3),(N6632*O6632),IF(AND(G6632="A",(O6632*N6632)&gt;foglio!$H$3),foglio!$H$3,IF(AND(G6632="B",(O6632*N6632)&lt;=foglio!$H$4),(N6632*O6632),IF(AND(G6632="B",(O6632*N6632)&gt;foglio!$H$5),foglio!$H$4,IF(AND(G6632="C",(O6632*N6632)&lt;=foglio!$H$5),(N6632*O6632),IF(AND(G6632="C",(O6632*N6632)&gt;foglio!$H$5),foglio!$H$5)))))))</f>
        <v/>
      </c>
    </row>
    <row r="6633" customFormat="false" ht="10.2" hidden="false" customHeight="false" outlineLevel="0" collapsed="false">
      <c r="A6633" s="7" t="n">
        <v>6628</v>
      </c>
      <c r="B6633" s="8"/>
      <c r="C6633" s="8"/>
      <c r="D6633" s="8"/>
      <c r="E6633" s="9"/>
      <c r="F6633" s="9"/>
      <c r="G6633" s="10" t="str">
        <f aca="false">IF(F6633="Rischio alto","A",IF(F6633="Rischio medio","B",IF(F6633="Rischio basso","C","")))</f>
        <v/>
      </c>
      <c r="H6633" s="8"/>
      <c r="I6633" s="16"/>
      <c r="J6633" s="12"/>
      <c r="K6633" s="12"/>
      <c r="L6633" s="13" t="n">
        <f aca="false">K6633-J6633</f>
        <v>0</v>
      </c>
      <c r="M6633" s="8"/>
      <c r="N6633" s="13" t="n">
        <f aca="false">L6633-M6633</f>
        <v>0</v>
      </c>
      <c r="O6633" s="14" t="str">
        <f aca="false">IF(AND(G6633="A"),"91,5119",IF(AND(G6633="B"),"44,1784",IF(AND(G6633="C"),"12,6225",IF(AND(G6633=""),""))))</f>
        <v/>
      </c>
      <c r="P6633" s="15" t="str">
        <f aca="false">IF(OR(O6633=0,N6633=0,J6633=0,K6633=0,E6633="",D6633="",C6633="",B6633="",H6633="",I6633=""),"",IF(AND(G6633="A",(O6633*N6633)&lt;=foglio!$H$3),(N6633*O6633),IF(AND(G6633="A",(O6633*N6633)&gt;foglio!$H$3),foglio!$H$3,IF(AND(G6633="B",(O6633*N6633)&lt;=foglio!$H$4),(N6633*O6633),IF(AND(G6633="B",(O6633*N6633)&gt;foglio!$H$5),foglio!$H$4,IF(AND(G6633="C",(O6633*N6633)&lt;=foglio!$H$5),(N6633*O6633),IF(AND(G6633="C",(O6633*N6633)&gt;foglio!$H$5),foglio!$H$5)))))))</f>
        <v/>
      </c>
    </row>
    <row r="6634" customFormat="false" ht="10.2" hidden="false" customHeight="false" outlineLevel="0" collapsed="false">
      <c r="A6634" s="7" t="n">
        <v>6629</v>
      </c>
      <c r="B6634" s="8"/>
      <c r="C6634" s="8"/>
      <c r="D6634" s="8"/>
      <c r="E6634" s="9"/>
      <c r="F6634" s="9"/>
      <c r="G6634" s="10" t="str">
        <f aca="false">IF(F6634="Rischio alto","A",IF(F6634="Rischio medio","B",IF(F6634="Rischio basso","C","")))</f>
        <v/>
      </c>
      <c r="H6634" s="8"/>
      <c r="I6634" s="16"/>
      <c r="J6634" s="12"/>
      <c r="K6634" s="12"/>
      <c r="L6634" s="13" t="n">
        <f aca="false">K6634-J6634</f>
        <v>0</v>
      </c>
      <c r="M6634" s="8"/>
      <c r="N6634" s="13" t="n">
        <f aca="false">L6634-M6634</f>
        <v>0</v>
      </c>
      <c r="O6634" s="14" t="str">
        <f aca="false">IF(AND(G6634="A"),"91,5119",IF(AND(G6634="B"),"44,1784",IF(AND(G6634="C"),"12,6225",IF(AND(G6634=""),""))))</f>
        <v/>
      </c>
      <c r="P6634" s="15" t="str">
        <f aca="false">IF(OR(O6634=0,N6634=0,J6634=0,K6634=0,E6634="",D6634="",C6634="",B6634="",H6634="",I6634=""),"",IF(AND(G6634="A",(O6634*N6634)&lt;=foglio!$H$3),(N6634*O6634),IF(AND(G6634="A",(O6634*N6634)&gt;foglio!$H$3),foglio!$H$3,IF(AND(G6634="B",(O6634*N6634)&lt;=foglio!$H$4),(N6634*O6634),IF(AND(G6634="B",(O6634*N6634)&gt;foglio!$H$5),foglio!$H$4,IF(AND(G6634="C",(O6634*N6634)&lt;=foglio!$H$5),(N6634*O6634),IF(AND(G6634="C",(O6634*N6634)&gt;foglio!$H$5),foglio!$H$5)))))))</f>
        <v/>
      </c>
    </row>
    <row r="6635" customFormat="false" ht="10.2" hidden="false" customHeight="false" outlineLevel="0" collapsed="false">
      <c r="A6635" s="7" t="n">
        <v>6630</v>
      </c>
      <c r="B6635" s="8"/>
      <c r="C6635" s="8"/>
      <c r="D6635" s="8"/>
      <c r="E6635" s="9"/>
      <c r="F6635" s="9"/>
      <c r="G6635" s="10" t="str">
        <f aca="false">IF(F6635="Rischio alto","A",IF(F6635="Rischio medio","B",IF(F6635="Rischio basso","C","")))</f>
        <v/>
      </c>
      <c r="H6635" s="8"/>
      <c r="I6635" s="16"/>
      <c r="J6635" s="12"/>
      <c r="K6635" s="12"/>
      <c r="L6635" s="13" t="n">
        <f aca="false">K6635-J6635</f>
        <v>0</v>
      </c>
      <c r="M6635" s="8"/>
      <c r="N6635" s="13" t="n">
        <f aca="false">L6635-M6635</f>
        <v>0</v>
      </c>
      <c r="O6635" s="14" t="str">
        <f aca="false">IF(AND(G6635="A"),"91,5119",IF(AND(G6635="B"),"44,1784",IF(AND(G6635="C"),"12,6225",IF(AND(G6635=""),""))))</f>
        <v/>
      </c>
      <c r="P6635" s="15" t="str">
        <f aca="false">IF(OR(O6635=0,N6635=0,J6635=0,K6635=0,E6635="",D6635="",C6635="",B6635="",H6635="",I6635=""),"",IF(AND(G6635="A",(O6635*N6635)&lt;=foglio!$H$3),(N6635*O6635),IF(AND(G6635="A",(O6635*N6635)&gt;foglio!$H$3),foglio!$H$3,IF(AND(G6635="B",(O6635*N6635)&lt;=foglio!$H$4),(N6635*O6635),IF(AND(G6635="B",(O6635*N6635)&gt;foglio!$H$5),foglio!$H$4,IF(AND(G6635="C",(O6635*N6635)&lt;=foglio!$H$5),(N6635*O6635),IF(AND(G6635="C",(O6635*N6635)&gt;foglio!$H$5),foglio!$H$5)))))))</f>
        <v/>
      </c>
    </row>
    <row r="6636" customFormat="false" ht="10.2" hidden="false" customHeight="false" outlineLevel="0" collapsed="false">
      <c r="A6636" s="7" t="n">
        <v>6631</v>
      </c>
      <c r="B6636" s="8"/>
      <c r="C6636" s="8"/>
      <c r="D6636" s="8"/>
      <c r="E6636" s="9"/>
      <c r="F6636" s="9"/>
      <c r="G6636" s="10" t="str">
        <f aca="false">IF(F6636="Rischio alto","A",IF(F6636="Rischio medio","B",IF(F6636="Rischio basso","C","")))</f>
        <v/>
      </c>
      <c r="H6636" s="8"/>
      <c r="I6636" s="16"/>
      <c r="J6636" s="12"/>
      <c r="K6636" s="12"/>
      <c r="L6636" s="13" t="n">
        <f aca="false">K6636-J6636</f>
        <v>0</v>
      </c>
      <c r="M6636" s="8"/>
      <c r="N6636" s="13" t="n">
        <f aca="false">L6636-M6636</f>
        <v>0</v>
      </c>
      <c r="O6636" s="14" t="str">
        <f aca="false">IF(AND(G6636="A"),"91,5119",IF(AND(G6636="B"),"44,1784",IF(AND(G6636="C"),"12,6225",IF(AND(G6636=""),""))))</f>
        <v/>
      </c>
      <c r="P6636" s="15" t="str">
        <f aca="false">IF(OR(O6636=0,N6636=0,J6636=0,K6636=0,E6636="",D6636="",C6636="",B6636="",H6636="",I6636=""),"",IF(AND(G6636="A",(O6636*N6636)&lt;=foglio!$H$3),(N6636*O6636),IF(AND(G6636="A",(O6636*N6636)&gt;foglio!$H$3),foglio!$H$3,IF(AND(G6636="B",(O6636*N6636)&lt;=foglio!$H$4),(N6636*O6636),IF(AND(G6636="B",(O6636*N6636)&gt;foglio!$H$5),foglio!$H$4,IF(AND(G6636="C",(O6636*N6636)&lt;=foglio!$H$5),(N6636*O6636),IF(AND(G6636="C",(O6636*N6636)&gt;foglio!$H$5),foglio!$H$5)))))))</f>
        <v/>
      </c>
    </row>
    <row r="6637" customFormat="false" ht="10.2" hidden="false" customHeight="false" outlineLevel="0" collapsed="false">
      <c r="A6637" s="7" t="n">
        <v>6632</v>
      </c>
      <c r="B6637" s="8"/>
      <c r="C6637" s="8"/>
      <c r="D6637" s="8"/>
      <c r="E6637" s="9"/>
      <c r="F6637" s="9"/>
      <c r="G6637" s="10" t="str">
        <f aca="false">IF(F6637="Rischio alto","A",IF(F6637="Rischio medio","B",IF(F6637="Rischio basso","C","")))</f>
        <v/>
      </c>
      <c r="H6637" s="8"/>
      <c r="I6637" s="16"/>
      <c r="J6637" s="12"/>
      <c r="K6637" s="12"/>
      <c r="L6637" s="13" t="n">
        <f aca="false">K6637-J6637</f>
        <v>0</v>
      </c>
      <c r="M6637" s="8"/>
      <c r="N6637" s="13" t="n">
        <f aca="false">L6637-M6637</f>
        <v>0</v>
      </c>
      <c r="O6637" s="14" t="str">
        <f aca="false">IF(AND(G6637="A"),"91,5119",IF(AND(G6637="B"),"44,1784",IF(AND(G6637="C"),"12,6225",IF(AND(G6637=""),""))))</f>
        <v/>
      </c>
      <c r="P6637" s="15" t="str">
        <f aca="false">IF(OR(O6637=0,N6637=0,J6637=0,K6637=0,E6637="",D6637="",C6637="",B6637="",H6637="",I6637=""),"",IF(AND(G6637="A",(O6637*N6637)&lt;=foglio!$H$3),(N6637*O6637),IF(AND(G6637="A",(O6637*N6637)&gt;foglio!$H$3),foglio!$H$3,IF(AND(G6637="B",(O6637*N6637)&lt;=foglio!$H$4),(N6637*O6637),IF(AND(G6637="B",(O6637*N6637)&gt;foglio!$H$5),foglio!$H$4,IF(AND(G6637="C",(O6637*N6637)&lt;=foglio!$H$5),(N6637*O6637),IF(AND(G6637="C",(O6637*N6637)&gt;foglio!$H$5),foglio!$H$5)))))))</f>
        <v/>
      </c>
    </row>
    <row r="6638" customFormat="false" ht="10.2" hidden="false" customHeight="false" outlineLevel="0" collapsed="false">
      <c r="A6638" s="7" t="n">
        <v>6633</v>
      </c>
      <c r="B6638" s="8"/>
      <c r="C6638" s="8"/>
      <c r="D6638" s="8"/>
      <c r="E6638" s="9"/>
      <c r="F6638" s="9"/>
      <c r="G6638" s="10" t="str">
        <f aca="false">IF(F6638="Rischio alto","A",IF(F6638="Rischio medio","B",IF(F6638="Rischio basso","C","")))</f>
        <v/>
      </c>
      <c r="H6638" s="8"/>
      <c r="I6638" s="16"/>
      <c r="J6638" s="12"/>
      <c r="K6638" s="12"/>
      <c r="L6638" s="13" t="n">
        <f aca="false">K6638-J6638</f>
        <v>0</v>
      </c>
      <c r="M6638" s="8"/>
      <c r="N6638" s="13" t="n">
        <f aca="false">L6638-M6638</f>
        <v>0</v>
      </c>
      <c r="O6638" s="14" t="str">
        <f aca="false">IF(AND(G6638="A"),"91,5119",IF(AND(G6638="B"),"44,1784",IF(AND(G6638="C"),"12,6225",IF(AND(G6638=""),""))))</f>
        <v/>
      </c>
      <c r="P6638" s="15" t="str">
        <f aca="false">IF(OR(O6638=0,N6638=0,J6638=0,K6638=0,E6638="",D6638="",C6638="",B6638="",H6638="",I6638=""),"",IF(AND(G6638="A",(O6638*N6638)&lt;=foglio!$H$3),(N6638*O6638),IF(AND(G6638="A",(O6638*N6638)&gt;foglio!$H$3),foglio!$H$3,IF(AND(G6638="B",(O6638*N6638)&lt;=foglio!$H$4),(N6638*O6638),IF(AND(G6638="B",(O6638*N6638)&gt;foglio!$H$5),foglio!$H$4,IF(AND(G6638="C",(O6638*N6638)&lt;=foglio!$H$5),(N6638*O6638),IF(AND(G6638="C",(O6638*N6638)&gt;foglio!$H$5),foglio!$H$5)))))))</f>
        <v/>
      </c>
    </row>
    <row r="6639" customFormat="false" ht="10.2" hidden="false" customHeight="false" outlineLevel="0" collapsed="false">
      <c r="A6639" s="7" t="n">
        <v>6634</v>
      </c>
      <c r="B6639" s="8"/>
      <c r="C6639" s="8"/>
      <c r="D6639" s="8"/>
      <c r="E6639" s="9"/>
      <c r="F6639" s="9"/>
      <c r="G6639" s="10" t="str">
        <f aca="false">IF(F6639="Rischio alto","A",IF(F6639="Rischio medio","B",IF(F6639="Rischio basso","C","")))</f>
        <v/>
      </c>
      <c r="H6639" s="8"/>
      <c r="I6639" s="16"/>
      <c r="J6639" s="12"/>
      <c r="K6639" s="12"/>
      <c r="L6639" s="13" t="n">
        <f aca="false">K6639-J6639</f>
        <v>0</v>
      </c>
      <c r="M6639" s="8"/>
      <c r="N6639" s="13" t="n">
        <f aca="false">L6639-M6639</f>
        <v>0</v>
      </c>
      <c r="O6639" s="14" t="str">
        <f aca="false">IF(AND(G6639="A"),"91,5119",IF(AND(G6639="B"),"44,1784",IF(AND(G6639="C"),"12,6225",IF(AND(G6639=""),""))))</f>
        <v/>
      </c>
      <c r="P6639" s="15" t="str">
        <f aca="false">IF(OR(O6639=0,N6639=0,J6639=0,K6639=0,E6639="",D6639="",C6639="",B6639="",H6639="",I6639=""),"",IF(AND(G6639="A",(O6639*N6639)&lt;=foglio!$H$3),(N6639*O6639),IF(AND(G6639="A",(O6639*N6639)&gt;foglio!$H$3),foglio!$H$3,IF(AND(G6639="B",(O6639*N6639)&lt;=foglio!$H$4),(N6639*O6639),IF(AND(G6639="B",(O6639*N6639)&gt;foglio!$H$5),foglio!$H$4,IF(AND(G6639="C",(O6639*N6639)&lt;=foglio!$H$5),(N6639*O6639),IF(AND(G6639="C",(O6639*N6639)&gt;foglio!$H$5),foglio!$H$5)))))))</f>
        <v/>
      </c>
    </row>
    <row r="6640" customFormat="false" ht="10.2" hidden="false" customHeight="false" outlineLevel="0" collapsed="false">
      <c r="A6640" s="7" t="n">
        <v>6635</v>
      </c>
      <c r="B6640" s="8"/>
      <c r="C6640" s="8"/>
      <c r="D6640" s="8"/>
      <c r="E6640" s="9"/>
      <c r="F6640" s="9"/>
      <c r="G6640" s="10" t="str">
        <f aca="false">IF(F6640="Rischio alto","A",IF(F6640="Rischio medio","B",IF(F6640="Rischio basso","C","")))</f>
        <v/>
      </c>
      <c r="H6640" s="8"/>
      <c r="I6640" s="16"/>
      <c r="J6640" s="12"/>
      <c r="K6640" s="12"/>
      <c r="L6640" s="13" t="n">
        <f aca="false">K6640-J6640</f>
        <v>0</v>
      </c>
      <c r="M6640" s="8"/>
      <c r="N6640" s="13" t="n">
        <f aca="false">L6640-M6640</f>
        <v>0</v>
      </c>
      <c r="O6640" s="14" t="str">
        <f aca="false">IF(AND(G6640="A"),"91,5119",IF(AND(G6640="B"),"44,1784",IF(AND(G6640="C"),"12,6225",IF(AND(G6640=""),""))))</f>
        <v/>
      </c>
      <c r="P6640" s="15" t="str">
        <f aca="false">IF(OR(O6640=0,N6640=0,J6640=0,K6640=0,E6640="",D6640="",C6640="",B6640="",H6640="",I6640=""),"",IF(AND(G6640="A",(O6640*N6640)&lt;=foglio!$H$3),(N6640*O6640),IF(AND(G6640="A",(O6640*N6640)&gt;foglio!$H$3),foglio!$H$3,IF(AND(G6640="B",(O6640*N6640)&lt;=foglio!$H$4),(N6640*O6640),IF(AND(G6640="B",(O6640*N6640)&gt;foglio!$H$5),foglio!$H$4,IF(AND(G6640="C",(O6640*N6640)&lt;=foglio!$H$5),(N6640*O6640),IF(AND(G6640="C",(O6640*N6640)&gt;foglio!$H$5),foglio!$H$5)))))))</f>
        <v/>
      </c>
    </row>
    <row r="6641" customFormat="false" ht="10.2" hidden="false" customHeight="false" outlineLevel="0" collapsed="false">
      <c r="A6641" s="7" t="n">
        <v>6636</v>
      </c>
      <c r="B6641" s="8"/>
      <c r="C6641" s="8"/>
      <c r="D6641" s="8"/>
      <c r="E6641" s="9"/>
      <c r="F6641" s="9"/>
      <c r="G6641" s="10" t="str">
        <f aca="false">IF(F6641="Rischio alto","A",IF(F6641="Rischio medio","B",IF(F6641="Rischio basso","C","")))</f>
        <v/>
      </c>
      <c r="H6641" s="8"/>
      <c r="I6641" s="16"/>
      <c r="J6641" s="12"/>
      <c r="K6641" s="12"/>
      <c r="L6641" s="13" t="n">
        <f aca="false">K6641-J6641</f>
        <v>0</v>
      </c>
      <c r="M6641" s="8"/>
      <c r="N6641" s="13" t="n">
        <f aca="false">L6641-M6641</f>
        <v>0</v>
      </c>
      <c r="O6641" s="14" t="str">
        <f aca="false">IF(AND(G6641="A"),"91,5119",IF(AND(G6641="B"),"44,1784",IF(AND(G6641="C"),"12,6225",IF(AND(G6641=""),""))))</f>
        <v/>
      </c>
      <c r="P6641" s="15" t="str">
        <f aca="false">IF(OR(O6641=0,N6641=0,J6641=0,K6641=0,E6641="",D6641="",C6641="",B6641="",H6641="",I6641=""),"",IF(AND(G6641="A",(O6641*N6641)&lt;=foglio!$H$3),(N6641*O6641),IF(AND(G6641="A",(O6641*N6641)&gt;foglio!$H$3),foglio!$H$3,IF(AND(G6641="B",(O6641*N6641)&lt;=foglio!$H$4),(N6641*O6641),IF(AND(G6641="B",(O6641*N6641)&gt;foglio!$H$5),foglio!$H$4,IF(AND(G6641="C",(O6641*N6641)&lt;=foglio!$H$5),(N6641*O6641),IF(AND(G6641="C",(O6641*N6641)&gt;foglio!$H$5),foglio!$H$5)))))))</f>
        <v/>
      </c>
    </row>
    <row r="6642" customFormat="false" ht="10.2" hidden="false" customHeight="false" outlineLevel="0" collapsed="false">
      <c r="A6642" s="7" t="n">
        <v>6637</v>
      </c>
      <c r="B6642" s="8"/>
      <c r="C6642" s="8"/>
      <c r="D6642" s="8"/>
      <c r="E6642" s="9"/>
      <c r="F6642" s="9"/>
      <c r="G6642" s="10" t="str">
        <f aca="false">IF(F6642="Rischio alto","A",IF(F6642="Rischio medio","B",IF(F6642="Rischio basso","C","")))</f>
        <v/>
      </c>
      <c r="H6642" s="8"/>
      <c r="I6642" s="16"/>
      <c r="J6642" s="12"/>
      <c r="K6642" s="12"/>
      <c r="L6642" s="13" t="n">
        <f aca="false">K6642-J6642</f>
        <v>0</v>
      </c>
      <c r="M6642" s="8"/>
      <c r="N6642" s="13" t="n">
        <f aca="false">L6642-M6642</f>
        <v>0</v>
      </c>
      <c r="O6642" s="14" t="str">
        <f aca="false">IF(AND(G6642="A"),"91,5119",IF(AND(G6642="B"),"44,1784",IF(AND(G6642="C"),"12,6225",IF(AND(G6642=""),""))))</f>
        <v/>
      </c>
      <c r="P6642" s="15" t="str">
        <f aca="false">IF(OR(O6642=0,N6642=0,J6642=0,K6642=0,E6642="",D6642="",C6642="",B6642="",H6642="",I6642=""),"",IF(AND(G6642="A",(O6642*N6642)&lt;=foglio!$H$3),(N6642*O6642),IF(AND(G6642="A",(O6642*N6642)&gt;foglio!$H$3),foglio!$H$3,IF(AND(G6642="B",(O6642*N6642)&lt;=foglio!$H$4),(N6642*O6642),IF(AND(G6642="B",(O6642*N6642)&gt;foglio!$H$5),foglio!$H$4,IF(AND(G6642="C",(O6642*N6642)&lt;=foglio!$H$5),(N6642*O6642),IF(AND(G6642="C",(O6642*N6642)&gt;foglio!$H$5),foglio!$H$5)))))))</f>
        <v/>
      </c>
    </row>
    <row r="6643" customFormat="false" ht="10.2" hidden="false" customHeight="false" outlineLevel="0" collapsed="false">
      <c r="A6643" s="7" t="n">
        <v>6638</v>
      </c>
      <c r="B6643" s="8"/>
      <c r="C6643" s="8"/>
      <c r="D6643" s="8"/>
      <c r="E6643" s="9"/>
      <c r="F6643" s="9"/>
      <c r="G6643" s="10" t="str">
        <f aca="false">IF(F6643="Rischio alto","A",IF(F6643="Rischio medio","B",IF(F6643="Rischio basso","C","")))</f>
        <v/>
      </c>
      <c r="H6643" s="8"/>
      <c r="I6643" s="16"/>
      <c r="J6643" s="12"/>
      <c r="K6643" s="12"/>
      <c r="L6643" s="13" t="n">
        <f aca="false">K6643-J6643</f>
        <v>0</v>
      </c>
      <c r="M6643" s="8"/>
      <c r="N6643" s="13" t="n">
        <f aca="false">L6643-M6643</f>
        <v>0</v>
      </c>
      <c r="O6643" s="14" t="str">
        <f aca="false">IF(AND(G6643="A"),"91,5119",IF(AND(G6643="B"),"44,1784",IF(AND(G6643="C"),"12,6225",IF(AND(G6643=""),""))))</f>
        <v/>
      </c>
      <c r="P6643" s="15" t="str">
        <f aca="false">IF(OR(O6643=0,N6643=0,J6643=0,K6643=0,E6643="",D6643="",C6643="",B6643="",H6643="",I6643=""),"",IF(AND(G6643="A",(O6643*N6643)&lt;=foglio!$H$3),(N6643*O6643),IF(AND(G6643="A",(O6643*N6643)&gt;foglio!$H$3),foglio!$H$3,IF(AND(G6643="B",(O6643*N6643)&lt;=foglio!$H$4),(N6643*O6643),IF(AND(G6643="B",(O6643*N6643)&gt;foglio!$H$5),foglio!$H$4,IF(AND(G6643="C",(O6643*N6643)&lt;=foglio!$H$5),(N6643*O6643),IF(AND(G6643="C",(O6643*N6643)&gt;foglio!$H$5),foglio!$H$5)))))))</f>
        <v/>
      </c>
    </row>
    <row r="6644" customFormat="false" ht="10.2" hidden="false" customHeight="false" outlineLevel="0" collapsed="false">
      <c r="A6644" s="7" t="n">
        <v>6639</v>
      </c>
      <c r="B6644" s="8"/>
      <c r="C6644" s="8"/>
      <c r="D6644" s="8"/>
      <c r="E6644" s="9"/>
      <c r="F6644" s="9"/>
      <c r="G6644" s="10" t="str">
        <f aca="false">IF(F6644="Rischio alto","A",IF(F6644="Rischio medio","B",IF(F6644="Rischio basso","C","")))</f>
        <v/>
      </c>
      <c r="H6644" s="8"/>
      <c r="I6644" s="16"/>
      <c r="J6644" s="12"/>
      <c r="K6644" s="12"/>
      <c r="L6644" s="13" t="n">
        <f aca="false">K6644-J6644</f>
        <v>0</v>
      </c>
      <c r="M6644" s="8"/>
      <c r="N6644" s="13" t="n">
        <f aca="false">L6644-M6644</f>
        <v>0</v>
      </c>
      <c r="O6644" s="14" t="str">
        <f aca="false">IF(AND(G6644="A"),"91,5119",IF(AND(G6644="B"),"44,1784",IF(AND(G6644="C"),"12,6225",IF(AND(G6644=""),""))))</f>
        <v/>
      </c>
      <c r="P6644" s="15" t="str">
        <f aca="false">IF(OR(O6644=0,N6644=0,J6644=0,K6644=0,E6644="",D6644="",C6644="",B6644="",H6644="",I6644=""),"",IF(AND(G6644="A",(O6644*N6644)&lt;=foglio!$H$3),(N6644*O6644),IF(AND(G6644="A",(O6644*N6644)&gt;foglio!$H$3),foglio!$H$3,IF(AND(G6644="B",(O6644*N6644)&lt;=foglio!$H$4),(N6644*O6644),IF(AND(G6644="B",(O6644*N6644)&gt;foglio!$H$5),foglio!$H$4,IF(AND(G6644="C",(O6644*N6644)&lt;=foglio!$H$5),(N6644*O6644),IF(AND(G6644="C",(O6644*N6644)&gt;foglio!$H$5),foglio!$H$5)))))))</f>
        <v/>
      </c>
    </row>
    <row r="6645" customFormat="false" ht="10.2" hidden="false" customHeight="false" outlineLevel="0" collapsed="false">
      <c r="A6645" s="7" t="n">
        <v>6640</v>
      </c>
      <c r="B6645" s="8"/>
      <c r="C6645" s="8"/>
      <c r="D6645" s="8"/>
      <c r="E6645" s="9"/>
      <c r="F6645" s="9"/>
      <c r="G6645" s="10" t="str">
        <f aca="false">IF(F6645="Rischio alto","A",IF(F6645="Rischio medio","B",IF(F6645="Rischio basso","C","")))</f>
        <v/>
      </c>
      <c r="H6645" s="8"/>
      <c r="I6645" s="16"/>
      <c r="J6645" s="12"/>
      <c r="K6645" s="12"/>
      <c r="L6645" s="13" t="n">
        <f aca="false">K6645-J6645</f>
        <v>0</v>
      </c>
      <c r="M6645" s="8"/>
      <c r="N6645" s="13" t="n">
        <f aca="false">L6645-M6645</f>
        <v>0</v>
      </c>
      <c r="O6645" s="14" t="str">
        <f aca="false">IF(AND(G6645="A"),"91,5119",IF(AND(G6645="B"),"44,1784",IF(AND(G6645="C"),"12,6225",IF(AND(G6645=""),""))))</f>
        <v/>
      </c>
      <c r="P6645" s="15" t="str">
        <f aca="false">IF(OR(O6645=0,N6645=0,J6645=0,K6645=0,E6645="",D6645="",C6645="",B6645="",H6645="",I6645=""),"",IF(AND(G6645="A",(O6645*N6645)&lt;=foglio!$H$3),(N6645*O6645),IF(AND(G6645="A",(O6645*N6645)&gt;foglio!$H$3),foglio!$H$3,IF(AND(G6645="B",(O6645*N6645)&lt;=foglio!$H$4),(N6645*O6645),IF(AND(G6645="B",(O6645*N6645)&gt;foglio!$H$5),foglio!$H$4,IF(AND(G6645="C",(O6645*N6645)&lt;=foglio!$H$5),(N6645*O6645),IF(AND(G6645="C",(O6645*N6645)&gt;foglio!$H$5),foglio!$H$5)))))))</f>
        <v/>
      </c>
    </row>
    <row r="6646" customFormat="false" ht="10.2" hidden="false" customHeight="false" outlineLevel="0" collapsed="false">
      <c r="A6646" s="7" t="n">
        <v>6641</v>
      </c>
      <c r="B6646" s="8"/>
      <c r="C6646" s="8"/>
      <c r="D6646" s="8"/>
      <c r="E6646" s="9"/>
      <c r="F6646" s="9"/>
      <c r="G6646" s="10" t="str">
        <f aca="false">IF(F6646="Rischio alto","A",IF(F6646="Rischio medio","B",IF(F6646="Rischio basso","C","")))</f>
        <v/>
      </c>
      <c r="H6646" s="8"/>
      <c r="I6646" s="16"/>
      <c r="J6646" s="12"/>
      <c r="K6646" s="12"/>
      <c r="L6646" s="13" t="n">
        <f aca="false">K6646-J6646</f>
        <v>0</v>
      </c>
      <c r="M6646" s="8"/>
      <c r="N6646" s="13" t="n">
        <f aca="false">L6646-M6646</f>
        <v>0</v>
      </c>
      <c r="O6646" s="14" t="str">
        <f aca="false">IF(AND(G6646="A"),"91,5119",IF(AND(G6646="B"),"44,1784",IF(AND(G6646="C"),"12,6225",IF(AND(G6646=""),""))))</f>
        <v/>
      </c>
      <c r="P6646" s="15" t="str">
        <f aca="false">IF(OR(O6646=0,N6646=0,J6646=0,K6646=0,E6646="",D6646="",C6646="",B6646="",H6646="",I6646=""),"",IF(AND(G6646="A",(O6646*N6646)&lt;=foglio!$H$3),(N6646*O6646),IF(AND(G6646="A",(O6646*N6646)&gt;foglio!$H$3),foglio!$H$3,IF(AND(G6646="B",(O6646*N6646)&lt;=foglio!$H$4),(N6646*O6646),IF(AND(G6646="B",(O6646*N6646)&gt;foglio!$H$5),foglio!$H$4,IF(AND(G6646="C",(O6646*N6646)&lt;=foglio!$H$5),(N6646*O6646),IF(AND(G6646="C",(O6646*N6646)&gt;foglio!$H$5),foglio!$H$5)))))))</f>
        <v/>
      </c>
    </row>
    <row r="6647" customFormat="false" ht="10.2" hidden="false" customHeight="false" outlineLevel="0" collapsed="false">
      <c r="A6647" s="7" t="n">
        <v>6642</v>
      </c>
      <c r="B6647" s="8"/>
      <c r="C6647" s="8"/>
      <c r="D6647" s="8"/>
      <c r="E6647" s="9"/>
      <c r="F6647" s="9"/>
      <c r="G6647" s="10" t="str">
        <f aca="false">IF(F6647="Rischio alto","A",IF(F6647="Rischio medio","B",IF(F6647="Rischio basso","C","")))</f>
        <v/>
      </c>
      <c r="H6647" s="8"/>
      <c r="I6647" s="16"/>
      <c r="J6647" s="12"/>
      <c r="K6647" s="12"/>
      <c r="L6647" s="13" t="n">
        <f aca="false">K6647-J6647</f>
        <v>0</v>
      </c>
      <c r="M6647" s="8"/>
      <c r="N6647" s="13" t="n">
        <f aca="false">L6647-M6647</f>
        <v>0</v>
      </c>
      <c r="O6647" s="14" t="str">
        <f aca="false">IF(AND(G6647="A"),"91,5119",IF(AND(G6647="B"),"44,1784",IF(AND(G6647="C"),"12,6225",IF(AND(G6647=""),""))))</f>
        <v/>
      </c>
      <c r="P6647" s="15" t="str">
        <f aca="false">IF(OR(O6647=0,N6647=0,J6647=0,K6647=0,E6647="",D6647="",C6647="",B6647="",H6647="",I6647=""),"",IF(AND(G6647="A",(O6647*N6647)&lt;=foglio!$H$3),(N6647*O6647),IF(AND(G6647="A",(O6647*N6647)&gt;foglio!$H$3),foglio!$H$3,IF(AND(G6647="B",(O6647*N6647)&lt;=foglio!$H$4),(N6647*O6647),IF(AND(G6647="B",(O6647*N6647)&gt;foglio!$H$5),foglio!$H$4,IF(AND(G6647="C",(O6647*N6647)&lt;=foglio!$H$5),(N6647*O6647),IF(AND(G6647="C",(O6647*N6647)&gt;foglio!$H$5),foglio!$H$5)))))))</f>
        <v/>
      </c>
    </row>
    <row r="6648" customFormat="false" ht="10.2" hidden="false" customHeight="false" outlineLevel="0" collapsed="false">
      <c r="A6648" s="7" t="n">
        <v>6643</v>
      </c>
      <c r="B6648" s="8"/>
      <c r="C6648" s="8"/>
      <c r="D6648" s="8"/>
      <c r="E6648" s="9"/>
      <c r="F6648" s="9"/>
      <c r="G6648" s="10" t="str">
        <f aca="false">IF(F6648="Rischio alto","A",IF(F6648="Rischio medio","B",IF(F6648="Rischio basso","C","")))</f>
        <v/>
      </c>
      <c r="H6648" s="8"/>
      <c r="I6648" s="16"/>
      <c r="J6648" s="12"/>
      <c r="K6648" s="12"/>
      <c r="L6648" s="13" t="n">
        <f aca="false">K6648-J6648</f>
        <v>0</v>
      </c>
      <c r="M6648" s="8"/>
      <c r="N6648" s="13" t="n">
        <f aca="false">L6648-M6648</f>
        <v>0</v>
      </c>
      <c r="O6648" s="14" t="str">
        <f aca="false">IF(AND(G6648="A"),"91,5119",IF(AND(G6648="B"),"44,1784",IF(AND(G6648="C"),"12,6225",IF(AND(G6648=""),""))))</f>
        <v/>
      </c>
      <c r="P6648" s="15" t="str">
        <f aca="false">IF(OR(O6648=0,N6648=0,J6648=0,K6648=0,E6648="",D6648="",C6648="",B6648="",H6648="",I6648=""),"",IF(AND(G6648="A",(O6648*N6648)&lt;=foglio!$H$3),(N6648*O6648),IF(AND(G6648="A",(O6648*N6648)&gt;foglio!$H$3),foglio!$H$3,IF(AND(G6648="B",(O6648*N6648)&lt;=foglio!$H$4),(N6648*O6648),IF(AND(G6648="B",(O6648*N6648)&gt;foglio!$H$5),foglio!$H$4,IF(AND(G6648="C",(O6648*N6648)&lt;=foglio!$H$5),(N6648*O6648),IF(AND(G6648="C",(O6648*N6648)&gt;foglio!$H$5),foglio!$H$5)))))))</f>
        <v/>
      </c>
    </row>
    <row r="6649" customFormat="false" ht="10.2" hidden="false" customHeight="false" outlineLevel="0" collapsed="false">
      <c r="A6649" s="7" t="n">
        <v>6644</v>
      </c>
      <c r="B6649" s="8"/>
      <c r="C6649" s="8"/>
      <c r="D6649" s="8"/>
      <c r="E6649" s="9"/>
      <c r="F6649" s="9"/>
      <c r="G6649" s="10" t="str">
        <f aca="false">IF(F6649="Rischio alto","A",IF(F6649="Rischio medio","B",IF(F6649="Rischio basso","C","")))</f>
        <v/>
      </c>
      <c r="H6649" s="8"/>
      <c r="I6649" s="16"/>
      <c r="J6649" s="12"/>
      <c r="K6649" s="12"/>
      <c r="L6649" s="13" t="n">
        <f aca="false">K6649-J6649</f>
        <v>0</v>
      </c>
      <c r="M6649" s="8"/>
      <c r="N6649" s="13" t="n">
        <f aca="false">L6649-M6649</f>
        <v>0</v>
      </c>
      <c r="O6649" s="14" t="str">
        <f aca="false">IF(AND(G6649="A"),"91,5119",IF(AND(G6649="B"),"44,1784",IF(AND(G6649="C"),"12,6225",IF(AND(G6649=""),""))))</f>
        <v/>
      </c>
      <c r="P6649" s="15" t="str">
        <f aca="false">IF(OR(O6649=0,N6649=0,J6649=0,K6649=0,E6649="",D6649="",C6649="",B6649="",H6649="",I6649=""),"",IF(AND(G6649="A",(O6649*N6649)&lt;=foglio!$H$3),(N6649*O6649),IF(AND(G6649="A",(O6649*N6649)&gt;foglio!$H$3),foglio!$H$3,IF(AND(G6649="B",(O6649*N6649)&lt;=foglio!$H$4),(N6649*O6649),IF(AND(G6649="B",(O6649*N6649)&gt;foglio!$H$5),foglio!$H$4,IF(AND(G6649="C",(O6649*N6649)&lt;=foglio!$H$5),(N6649*O6649),IF(AND(G6649="C",(O6649*N6649)&gt;foglio!$H$5),foglio!$H$5)))))))</f>
        <v/>
      </c>
    </row>
    <row r="6650" customFormat="false" ht="10.2" hidden="false" customHeight="false" outlineLevel="0" collapsed="false">
      <c r="A6650" s="7" t="n">
        <v>6645</v>
      </c>
      <c r="B6650" s="8"/>
      <c r="C6650" s="8"/>
      <c r="D6650" s="8"/>
      <c r="E6650" s="9"/>
      <c r="F6650" s="9"/>
      <c r="G6650" s="10" t="str">
        <f aca="false">IF(F6650="Rischio alto","A",IF(F6650="Rischio medio","B",IF(F6650="Rischio basso","C","")))</f>
        <v/>
      </c>
      <c r="H6650" s="8"/>
      <c r="I6650" s="16"/>
      <c r="J6650" s="12"/>
      <c r="K6650" s="12"/>
      <c r="L6650" s="13" t="n">
        <f aca="false">K6650-J6650</f>
        <v>0</v>
      </c>
      <c r="M6650" s="8"/>
      <c r="N6650" s="13" t="n">
        <f aca="false">L6650-M6650</f>
        <v>0</v>
      </c>
      <c r="O6650" s="14" t="str">
        <f aca="false">IF(AND(G6650="A"),"91,5119",IF(AND(G6650="B"),"44,1784",IF(AND(G6650="C"),"12,6225",IF(AND(G6650=""),""))))</f>
        <v/>
      </c>
      <c r="P6650" s="15" t="str">
        <f aca="false">IF(OR(O6650=0,N6650=0,J6650=0,K6650=0,E6650="",D6650="",C6650="",B6650="",H6650="",I6650=""),"",IF(AND(G6650="A",(O6650*N6650)&lt;=foglio!$H$3),(N6650*O6650),IF(AND(G6650="A",(O6650*N6650)&gt;foglio!$H$3),foglio!$H$3,IF(AND(G6650="B",(O6650*N6650)&lt;=foglio!$H$4),(N6650*O6650),IF(AND(G6650="B",(O6650*N6650)&gt;foglio!$H$5),foglio!$H$4,IF(AND(G6650="C",(O6650*N6650)&lt;=foglio!$H$5),(N6650*O6650),IF(AND(G6650="C",(O6650*N6650)&gt;foglio!$H$5),foglio!$H$5)))))))</f>
        <v/>
      </c>
    </row>
    <row r="6651" customFormat="false" ht="10.2" hidden="false" customHeight="false" outlineLevel="0" collapsed="false">
      <c r="A6651" s="7" t="n">
        <v>6646</v>
      </c>
      <c r="B6651" s="8"/>
      <c r="C6651" s="8"/>
      <c r="D6651" s="8"/>
      <c r="E6651" s="9"/>
      <c r="F6651" s="9"/>
      <c r="G6651" s="10" t="str">
        <f aca="false">IF(F6651="Rischio alto","A",IF(F6651="Rischio medio","B",IF(F6651="Rischio basso","C","")))</f>
        <v/>
      </c>
      <c r="H6651" s="8"/>
      <c r="I6651" s="16"/>
      <c r="J6651" s="12"/>
      <c r="K6651" s="12"/>
      <c r="L6651" s="13" t="n">
        <f aca="false">K6651-J6651</f>
        <v>0</v>
      </c>
      <c r="M6651" s="8"/>
      <c r="N6651" s="13" t="n">
        <f aca="false">L6651-M6651</f>
        <v>0</v>
      </c>
      <c r="O6651" s="14" t="str">
        <f aca="false">IF(AND(G6651="A"),"91,5119",IF(AND(G6651="B"),"44,1784",IF(AND(G6651="C"),"12,6225",IF(AND(G6651=""),""))))</f>
        <v/>
      </c>
      <c r="P6651" s="15" t="str">
        <f aca="false">IF(OR(O6651=0,N6651=0,J6651=0,K6651=0,E6651="",D6651="",C6651="",B6651="",H6651="",I6651=""),"",IF(AND(G6651="A",(O6651*N6651)&lt;=foglio!$H$3),(N6651*O6651),IF(AND(G6651="A",(O6651*N6651)&gt;foglio!$H$3),foglio!$H$3,IF(AND(G6651="B",(O6651*N6651)&lt;=foglio!$H$4),(N6651*O6651),IF(AND(G6651="B",(O6651*N6651)&gt;foglio!$H$5),foglio!$H$4,IF(AND(G6651="C",(O6651*N6651)&lt;=foglio!$H$5),(N6651*O6651),IF(AND(G6651="C",(O6651*N6651)&gt;foglio!$H$5),foglio!$H$5)))))))</f>
        <v/>
      </c>
    </row>
    <row r="6652" customFormat="false" ht="10.2" hidden="false" customHeight="false" outlineLevel="0" collapsed="false">
      <c r="A6652" s="7" t="n">
        <v>6647</v>
      </c>
      <c r="B6652" s="8"/>
      <c r="C6652" s="8"/>
      <c r="D6652" s="8"/>
      <c r="E6652" s="9"/>
      <c r="F6652" s="9"/>
      <c r="G6652" s="10" t="str">
        <f aca="false">IF(F6652="Rischio alto","A",IF(F6652="Rischio medio","B",IF(F6652="Rischio basso","C","")))</f>
        <v/>
      </c>
      <c r="H6652" s="8"/>
      <c r="I6652" s="16"/>
      <c r="J6652" s="12"/>
      <c r="K6652" s="12"/>
      <c r="L6652" s="13" t="n">
        <f aca="false">K6652-J6652</f>
        <v>0</v>
      </c>
      <c r="M6652" s="8"/>
      <c r="N6652" s="13" t="n">
        <f aca="false">L6652-M6652</f>
        <v>0</v>
      </c>
      <c r="O6652" s="14" t="str">
        <f aca="false">IF(AND(G6652="A"),"91,5119",IF(AND(G6652="B"),"44,1784",IF(AND(G6652="C"),"12,6225",IF(AND(G6652=""),""))))</f>
        <v/>
      </c>
      <c r="P6652" s="15" t="str">
        <f aca="false">IF(OR(O6652=0,N6652=0,J6652=0,K6652=0,E6652="",D6652="",C6652="",B6652="",H6652="",I6652=""),"",IF(AND(G6652="A",(O6652*N6652)&lt;=foglio!$H$3),(N6652*O6652),IF(AND(G6652="A",(O6652*N6652)&gt;foglio!$H$3),foglio!$H$3,IF(AND(G6652="B",(O6652*N6652)&lt;=foglio!$H$4),(N6652*O6652),IF(AND(G6652="B",(O6652*N6652)&gt;foglio!$H$5),foglio!$H$4,IF(AND(G6652="C",(O6652*N6652)&lt;=foglio!$H$5),(N6652*O6652),IF(AND(G6652="C",(O6652*N6652)&gt;foglio!$H$5),foglio!$H$5)))))))</f>
        <v/>
      </c>
    </row>
    <row r="6653" customFormat="false" ht="10.2" hidden="false" customHeight="false" outlineLevel="0" collapsed="false">
      <c r="A6653" s="7" t="n">
        <v>6648</v>
      </c>
      <c r="B6653" s="8"/>
      <c r="C6653" s="8"/>
      <c r="D6653" s="8"/>
      <c r="E6653" s="9"/>
      <c r="F6653" s="9"/>
      <c r="G6653" s="10" t="str">
        <f aca="false">IF(F6653="Rischio alto","A",IF(F6653="Rischio medio","B",IF(F6653="Rischio basso","C","")))</f>
        <v/>
      </c>
      <c r="H6653" s="8"/>
      <c r="I6653" s="16"/>
      <c r="J6653" s="12"/>
      <c r="K6653" s="12"/>
      <c r="L6653" s="13" t="n">
        <f aca="false">K6653-J6653</f>
        <v>0</v>
      </c>
      <c r="M6653" s="8"/>
      <c r="N6653" s="13" t="n">
        <f aca="false">L6653-M6653</f>
        <v>0</v>
      </c>
      <c r="O6653" s="14" t="str">
        <f aca="false">IF(AND(G6653="A"),"91,5119",IF(AND(G6653="B"),"44,1784",IF(AND(G6653="C"),"12,6225",IF(AND(G6653=""),""))))</f>
        <v/>
      </c>
      <c r="P6653" s="15" t="str">
        <f aca="false">IF(OR(O6653=0,N6653=0,J6653=0,K6653=0,E6653="",D6653="",C6653="",B6653="",H6653="",I6653=""),"",IF(AND(G6653="A",(O6653*N6653)&lt;=foglio!$H$3),(N6653*O6653),IF(AND(G6653="A",(O6653*N6653)&gt;foglio!$H$3),foglio!$H$3,IF(AND(G6653="B",(O6653*N6653)&lt;=foglio!$H$4),(N6653*O6653),IF(AND(G6653="B",(O6653*N6653)&gt;foglio!$H$5),foglio!$H$4,IF(AND(G6653="C",(O6653*N6653)&lt;=foglio!$H$5),(N6653*O6653),IF(AND(G6653="C",(O6653*N6653)&gt;foglio!$H$5),foglio!$H$5)))))))</f>
        <v/>
      </c>
    </row>
    <row r="6654" customFormat="false" ht="10.2" hidden="false" customHeight="false" outlineLevel="0" collapsed="false">
      <c r="A6654" s="7" t="n">
        <v>6649</v>
      </c>
      <c r="B6654" s="8"/>
      <c r="C6654" s="8"/>
      <c r="D6654" s="8"/>
      <c r="E6654" s="9"/>
      <c r="F6654" s="9"/>
      <c r="G6654" s="10" t="str">
        <f aca="false">IF(F6654="Rischio alto","A",IF(F6654="Rischio medio","B",IF(F6654="Rischio basso","C","")))</f>
        <v/>
      </c>
      <c r="H6654" s="8"/>
      <c r="I6654" s="16"/>
      <c r="J6654" s="12"/>
      <c r="K6654" s="12"/>
      <c r="L6654" s="13" t="n">
        <f aca="false">K6654-J6654</f>
        <v>0</v>
      </c>
      <c r="M6654" s="8"/>
      <c r="N6654" s="13" t="n">
        <f aca="false">L6654-M6654</f>
        <v>0</v>
      </c>
      <c r="O6654" s="14" t="str">
        <f aca="false">IF(AND(G6654="A"),"91,5119",IF(AND(G6654="B"),"44,1784",IF(AND(G6654="C"),"12,6225",IF(AND(G6654=""),""))))</f>
        <v/>
      </c>
      <c r="P6654" s="15" t="str">
        <f aca="false">IF(OR(O6654=0,N6654=0,J6654=0,K6654=0,E6654="",D6654="",C6654="",B6654="",H6654="",I6654=""),"",IF(AND(G6654="A",(O6654*N6654)&lt;=foglio!$H$3),(N6654*O6654),IF(AND(G6654="A",(O6654*N6654)&gt;foglio!$H$3),foglio!$H$3,IF(AND(G6654="B",(O6654*N6654)&lt;=foglio!$H$4),(N6654*O6654),IF(AND(G6654="B",(O6654*N6654)&gt;foglio!$H$5),foglio!$H$4,IF(AND(G6654="C",(O6654*N6654)&lt;=foglio!$H$5),(N6654*O6654),IF(AND(G6654="C",(O6654*N6654)&gt;foglio!$H$5),foglio!$H$5)))))))</f>
        <v/>
      </c>
    </row>
    <row r="6655" customFormat="false" ht="10.2" hidden="false" customHeight="false" outlineLevel="0" collapsed="false">
      <c r="A6655" s="7" t="n">
        <v>6650</v>
      </c>
      <c r="B6655" s="8"/>
      <c r="C6655" s="8"/>
      <c r="D6655" s="8"/>
      <c r="E6655" s="9"/>
      <c r="F6655" s="9"/>
      <c r="G6655" s="10" t="str">
        <f aca="false">IF(F6655="Rischio alto","A",IF(F6655="Rischio medio","B",IF(F6655="Rischio basso","C","")))</f>
        <v/>
      </c>
      <c r="H6655" s="8"/>
      <c r="I6655" s="16"/>
      <c r="J6655" s="12"/>
      <c r="K6655" s="12"/>
      <c r="L6655" s="13" t="n">
        <f aca="false">K6655-J6655</f>
        <v>0</v>
      </c>
      <c r="M6655" s="8"/>
      <c r="N6655" s="13" t="n">
        <f aca="false">L6655-M6655</f>
        <v>0</v>
      </c>
      <c r="O6655" s="14" t="str">
        <f aca="false">IF(AND(G6655="A"),"91,5119",IF(AND(G6655="B"),"44,1784",IF(AND(G6655="C"),"12,6225",IF(AND(G6655=""),""))))</f>
        <v/>
      </c>
      <c r="P6655" s="15" t="str">
        <f aca="false">IF(OR(O6655=0,N6655=0,J6655=0,K6655=0,E6655="",D6655="",C6655="",B6655="",H6655="",I6655=""),"",IF(AND(G6655="A",(O6655*N6655)&lt;=foglio!$H$3),(N6655*O6655),IF(AND(G6655="A",(O6655*N6655)&gt;foglio!$H$3),foglio!$H$3,IF(AND(G6655="B",(O6655*N6655)&lt;=foglio!$H$4),(N6655*O6655),IF(AND(G6655="B",(O6655*N6655)&gt;foglio!$H$5),foglio!$H$4,IF(AND(G6655="C",(O6655*N6655)&lt;=foglio!$H$5),(N6655*O6655),IF(AND(G6655="C",(O6655*N6655)&gt;foglio!$H$5),foglio!$H$5)))))))</f>
        <v/>
      </c>
    </row>
    <row r="6656" customFormat="false" ht="10.2" hidden="false" customHeight="false" outlineLevel="0" collapsed="false">
      <c r="A6656" s="7" t="n">
        <v>6651</v>
      </c>
      <c r="B6656" s="8"/>
      <c r="C6656" s="8"/>
      <c r="D6656" s="8"/>
      <c r="E6656" s="9"/>
      <c r="F6656" s="9"/>
      <c r="G6656" s="10" t="str">
        <f aca="false">IF(F6656="Rischio alto","A",IF(F6656="Rischio medio","B",IF(F6656="Rischio basso","C","")))</f>
        <v/>
      </c>
      <c r="H6656" s="8"/>
      <c r="I6656" s="16"/>
      <c r="J6656" s="12"/>
      <c r="K6656" s="12"/>
      <c r="L6656" s="13" t="n">
        <f aca="false">K6656-J6656</f>
        <v>0</v>
      </c>
      <c r="M6656" s="8"/>
      <c r="N6656" s="13" t="n">
        <f aca="false">L6656-M6656</f>
        <v>0</v>
      </c>
      <c r="O6656" s="14" t="str">
        <f aca="false">IF(AND(G6656="A"),"91,5119",IF(AND(G6656="B"),"44,1784",IF(AND(G6656="C"),"12,6225",IF(AND(G6656=""),""))))</f>
        <v/>
      </c>
      <c r="P6656" s="15" t="str">
        <f aca="false">IF(OR(O6656=0,N6656=0,J6656=0,K6656=0,E6656="",D6656="",C6656="",B6656="",H6656="",I6656=""),"",IF(AND(G6656="A",(O6656*N6656)&lt;=foglio!$H$3),(N6656*O6656),IF(AND(G6656="A",(O6656*N6656)&gt;foglio!$H$3),foglio!$H$3,IF(AND(G6656="B",(O6656*N6656)&lt;=foglio!$H$4),(N6656*O6656),IF(AND(G6656="B",(O6656*N6656)&gt;foglio!$H$5),foglio!$H$4,IF(AND(G6656="C",(O6656*N6656)&lt;=foglio!$H$5),(N6656*O6656),IF(AND(G6656="C",(O6656*N6656)&gt;foglio!$H$5),foglio!$H$5)))))))</f>
        <v/>
      </c>
    </row>
    <row r="6657" customFormat="false" ht="10.2" hidden="false" customHeight="false" outlineLevel="0" collapsed="false">
      <c r="A6657" s="7" t="n">
        <v>6652</v>
      </c>
      <c r="B6657" s="8"/>
      <c r="C6657" s="8"/>
      <c r="D6657" s="8"/>
      <c r="E6657" s="9"/>
      <c r="F6657" s="9"/>
      <c r="G6657" s="10" t="str">
        <f aca="false">IF(F6657="Rischio alto","A",IF(F6657="Rischio medio","B",IF(F6657="Rischio basso","C","")))</f>
        <v/>
      </c>
      <c r="H6657" s="8"/>
      <c r="I6657" s="16"/>
      <c r="J6657" s="12"/>
      <c r="K6657" s="12"/>
      <c r="L6657" s="13" t="n">
        <f aca="false">K6657-J6657</f>
        <v>0</v>
      </c>
      <c r="M6657" s="8"/>
      <c r="N6657" s="13" t="n">
        <f aca="false">L6657-M6657</f>
        <v>0</v>
      </c>
      <c r="O6657" s="14" t="str">
        <f aca="false">IF(AND(G6657="A"),"91,5119",IF(AND(G6657="B"),"44,1784",IF(AND(G6657="C"),"12,6225",IF(AND(G6657=""),""))))</f>
        <v/>
      </c>
      <c r="P6657" s="15" t="str">
        <f aca="false">IF(OR(O6657=0,N6657=0,J6657=0,K6657=0,E6657="",D6657="",C6657="",B6657="",H6657="",I6657=""),"",IF(AND(G6657="A",(O6657*N6657)&lt;=foglio!$H$3),(N6657*O6657),IF(AND(G6657="A",(O6657*N6657)&gt;foglio!$H$3),foglio!$H$3,IF(AND(G6657="B",(O6657*N6657)&lt;=foglio!$H$4),(N6657*O6657),IF(AND(G6657="B",(O6657*N6657)&gt;foglio!$H$5),foglio!$H$4,IF(AND(G6657="C",(O6657*N6657)&lt;=foglio!$H$5),(N6657*O6657),IF(AND(G6657="C",(O6657*N6657)&gt;foglio!$H$5),foglio!$H$5)))))))</f>
        <v/>
      </c>
    </row>
    <row r="6658" customFormat="false" ht="10.2" hidden="false" customHeight="false" outlineLevel="0" collapsed="false">
      <c r="A6658" s="7" t="n">
        <v>6653</v>
      </c>
      <c r="B6658" s="8"/>
      <c r="C6658" s="8"/>
      <c r="D6658" s="8"/>
      <c r="E6658" s="9"/>
      <c r="F6658" s="9"/>
      <c r="G6658" s="10" t="str">
        <f aca="false">IF(F6658="Rischio alto","A",IF(F6658="Rischio medio","B",IF(F6658="Rischio basso","C","")))</f>
        <v/>
      </c>
      <c r="H6658" s="8"/>
      <c r="I6658" s="16"/>
      <c r="J6658" s="12"/>
      <c r="K6658" s="12"/>
      <c r="L6658" s="13" t="n">
        <f aca="false">K6658-J6658</f>
        <v>0</v>
      </c>
      <c r="M6658" s="8"/>
      <c r="N6658" s="13" t="n">
        <f aca="false">L6658-M6658</f>
        <v>0</v>
      </c>
      <c r="O6658" s="14" t="str">
        <f aca="false">IF(AND(G6658="A"),"91,5119",IF(AND(G6658="B"),"44,1784",IF(AND(G6658="C"),"12,6225",IF(AND(G6658=""),""))))</f>
        <v/>
      </c>
      <c r="P6658" s="15" t="str">
        <f aca="false">IF(OR(O6658=0,N6658=0,J6658=0,K6658=0,E6658="",D6658="",C6658="",B6658="",H6658="",I6658=""),"",IF(AND(G6658="A",(O6658*N6658)&lt;=foglio!$H$3),(N6658*O6658),IF(AND(G6658="A",(O6658*N6658)&gt;foglio!$H$3),foglio!$H$3,IF(AND(G6658="B",(O6658*N6658)&lt;=foglio!$H$4),(N6658*O6658),IF(AND(G6658="B",(O6658*N6658)&gt;foglio!$H$5),foglio!$H$4,IF(AND(G6658="C",(O6658*N6658)&lt;=foglio!$H$5),(N6658*O6658),IF(AND(G6658="C",(O6658*N6658)&gt;foglio!$H$5),foglio!$H$5)))))))</f>
        <v/>
      </c>
    </row>
    <row r="6659" customFormat="false" ht="10.2" hidden="false" customHeight="false" outlineLevel="0" collapsed="false">
      <c r="A6659" s="7" t="n">
        <v>6654</v>
      </c>
      <c r="B6659" s="8"/>
      <c r="C6659" s="8"/>
      <c r="D6659" s="8"/>
      <c r="E6659" s="9"/>
      <c r="F6659" s="9"/>
      <c r="G6659" s="10" t="str">
        <f aca="false">IF(F6659="Rischio alto","A",IF(F6659="Rischio medio","B",IF(F6659="Rischio basso","C","")))</f>
        <v/>
      </c>
      <c r="H6659" s="8"/>
      <c r="I6659" s="16"/>
      <c r="J6659" s="12"/>
      <c r="K6659" s="12"/>
      <c r="L6659" s="13" t="n">
        <f aca="false">K6659-J6659</f>
        <v>0</v>
      </c>
      <c r="M6659" s="8"/>
      <c r="N6659" s="13" t="n">
        <f aca="false">L6659-M6659</f>
        <v>0</v>
      </c>
      <c r="O6659" s="14" t="str">
        <f aca="false">IF(AND(G6659="A"),"91,5119",IF(AND(G6659="B"),"44,1784",IF(AND(G6659="C"),"12,6225",IF(AND(G6659=""),""))))</f>
        <v/>
      </c>
      <c r="P6659" s="15" t="str">
        <f aca="false">IF(OR(O6659=0,N6659=0,J6659=0,K6659=0,E6659="",D6659="",C6659="",B6659="",H6659="",I6659=""),"",IF(AND(G6659="A",(O6659*N6659)&lt;=foglio!$H$3),(N6659*O6659),IF(AND(G6659="A",(O6659*N6659)&gt;foglio!$H$3),foglio!$H$3,IF(AND(G6659="B",(O6659*N6659)&lt;=foglio!$H$4),(N6659*O6659),IF(AND(G6659="B",(O6659*N6659)&gt;foglio!$H$5),foglio!$H$4,IF(AND(G6659="C",(O6659*N6659)&lt;=foglio!$H$5),(N6659*O6659),IF(AND(G6659="C",(O6659*N6659)&gt;foglio!$H$5),foglio!$H$5)))))))</f>
        <v/>
      </c>
    </row>
    <row r="6660" customFormat="false" ht="10.2" hidden="false" customHeight="false" outlineLevel="0" collapsed="false">
      <c r="A6660" s="7" t="n">
        <v>6655</v>
      </c>
      <c r="B6660" s="8"/>
      <c r="C6660" s="8"/>
      <c r="D6660" s="8"/>
      <c r="E6660" s="9"/>
      <c r="F6660" s="9"/>
      <c r="G6660" s="10" t="str">
        <f aca="false">IF(F6660="Rischio alto","A",IF(F6660="Rischio medio","B",IF(F6660="Rischio basso","C","")))</f>
        <v/>
      </c>
      <c r="H6660" s="8"/>
      <c r="I6660" s="16"/>
      <c r="J6660" s="12"/>
      <c r="K6660" s="12"/>
      <c r="L6660" s="13" t="n">
        <f aca="false">K6660-J6660</f>
        <v>0</v>
      </c>
      <c r="M6660" s="8"/>
      <c r="N6660" s="13" t="n">
        <f aca="false">L6660-M6660</f>
        <v>0</v>
      </c>
      <c r="O6660" s="14" t="str">
        <f aca="false">IF(AND(G6660="A"),"91,5119",IF(AND(G6660="B"),"44,1784",IF(AND(G6660="C"),"12,6225",IF(AND(G6660=""),""))))</f>
        <v/>
      </c>
      <c r="P6660" s="15" t="str">
        <f aca="false">IF(OR(O6660=0,N6660=0,J6660=0,K6660=0,E6660="",D6660="",C6660="",B6660="",H6660="",I6660=""),"",IF(AND(G6660="A",(O6660*N6660)&lt;=foglio!$H$3),(N6660*O6660),IF(AND(G6660="A",(O6660*N6660)&gt;foglio!$H$3),foglio!$H$3,IF(AND(G6660="B",(O6660*N6660)&lt;=foglio!$H$4),(N6660*O6660),IF(AND(G6660="B",(O6660*N6660)&gt;foglio!$H$5),foglio!$H$4,IF(AND(G6660="C",(O6660*N6660)&lt;=foglio!$H$5),(N6660*O6660),IF(AND(G6660="C",(O6660*N6660)&gt;foglio!$H$5),foglio!$H$5)))))))</f>
        <v/>
      </c>
    </row>
    <row r="6661" customFormat="false" ht="10.2" hidden="false" customHeight="false" outlineLevel="0" collapsed="false">
      <c r="A6661" s="7" t="n">
        <v>6656</v>
      </c>
      <c r="B6661" s="8"/>
      <c r="C6661" s="8"/>
      <c r="D6661" s="8"/>
      <c r="E6661" s="9"/>
      <c r="F6661" s="9"/>
      <c r="G6661" s="10" t="str">
        <f aca="false">IF(F6661="Rischio alto","A",IF(F6661="Rischio medio","B",IF(F6661="Rischio basso","C","")))</f>
        <v/>
      </c>
      <c r="H6661" s="8"/>
      <c r="I6661" s="16"/>
      <c r="J6661" s="12"/>
      <c r="K6661" s="12"/>
      <c r="L6661" s="13" t="n">
        <f aca="false">K6661-J6661</f>
        <v>0</v>
      </c>
      <c r="M6661" s="8"/>
      <c r="N6661" s="13" t="n">
        <f aca="false">L6661-M6661</f>
        <v>0</v>
      </c>
      <c r="O6661" s="14" t="str">
        <f aca="false">IF(AND(G6661="A"),"91,5119",IF(AND(G6661="B"),"44,1784",IF(AND(G6661="C"),"12,6225",IF(AND(G6661=""),""))))</f>
        <v/>
      </c>
      <c r="P6661" s="15" t="str">
        <f aca="false">IF(OR(O6661=0,N6661=0,J6661=0,K6661=0,E6661="",D6661="",C6661="",B6661="",H6661="",I6661=""),"",IF(AND(G6661="A",(O6661*N6661)&lt;=foglio!$H$3),(N6661*O6661),IF(AND(G6661="A",(O6661*N6661)&gt;foglio!$H$3),foglio!$H$3,IF(AND(G6661="B",(O6661*N6661)&lt;=foglio!$H$4),(N6661*O6661),IF(AND(G6661="B",(O6661*N6661)&gt;foglio!$H$5),foglio!$H$4,IF(AND(G6661="C",(O6661*N6661)&lt;=foglio!$H$5),(N6661*O6661),IF(AND(G6661="C",(O6661*N6661)&gt;foglio!$H$5),foglio!$H$5)))))))</f>
        <v/>
      </c>
    </row>
    <row r="6662" customFormat="false" ht="10.2" hidden="false" customHeight="false" outlineLevel="0" collapsed="false">
      <c r="A6662" s="7" t="n">
        <v>6657</v>
      </c>
      <c r="B6662" s="8"/>
      <c r="C6662" s="8"/>
      <c r="D6662" s="8"/>
      <c r="E6662" s="9"/>
      <c r="F6662" s="9"/>
      <c r="G6662" s="10" t="str">
        <f aca="false">IF(F6662="Rischio alto","A",IF(F6662="Rischio medio","B",IF(F6662="Rischio basso","C","")))</f>
        <v/>
      </c>
      <c r="H6662" s="8"/>
      <c r="I6662" s="16"/>
      <c r="J6662" s="12"/>
      <c r="K6662" s="12"/>
      <c r="L6662" s="13" t="n">
        <f aca="false">K6662-J6662</f>
        <v>0</v>
      </c>
      <c r="M6662" s="8"/>
      <c r="N6662" s="13" t="n">
        <f aca="false">L6662-M6662</f>
        <v>0</v>
      </c>
      <c r="O6662" s="14" t="str">
        <f aca="false">IF(AND(G6662="A"),"91,5119",IF(AND(G6662="B"),"44,1784",IF(AND(G6662="C"),"12,6225",IF(AND(G6662=""),""))))</f>
        <v/>
      </c>
      <c r="P6662" s="15" t="str">
        <f aca="false">IF(OR(O6662=0,N6662=0,J6662=0,K6662=0,E6662="",D6662="",C6662="",B6662="",H6662="",I6662=""),"",IF(AND(G6662="A",(O6662*N6662)&lt;=foglio!$H$3),(N6662*O6662),IF(AND(G6662="A",(O6662*N6662)&gt;foglio!$H$3),foglio!$H$3,IF(AND(G6662="B",(O6662*N6662)&lt;=foglio!$H$4),(N6662*O6662),IF(AND(G6662="B",(O6662*N6662)&gt;foglio!$H$5),foglio!$H$4,IF(AND(G6662="C",(O6662*N6662)&lt;=foglio!$H$5),(N6662*O6662),IF(AND(G6662="C",(O6662*N6662)&gt;foglio!$H$5),foglio!$H$5)))))))</f>
        <v/>
      </c>
    </row>
    <row r="6663" customFormat="false" ht="10.2" hidden="false" customHeight="false" outlineLevel="0" collapsed="false">
      <c r="A6663" s="7" t="n">
        <v>6658</v>
      </c>
      <c r="B6663" s="8"/>
      <c r="C6663" s="8"/>
      <c r="D6663" s="8"/>
      <c r="E6663" s="9"/>
      <c r="F6663" s="9"/>
      <c r="G6663" s="10" t="str">
        <f aca="false">IF(F6663="Rischio alto","A",IF(F6663="Rischio medio","B",IF(F6663="Rischio basso","C","")))</f>
        <v/>
      </c>
      <c r="H6663" s="8"/>
      <c r="I6663" s="16"/>
      <c r="J6663" s="12"/>
      <c r="K6663" s="12"/>
      <c r="L6663" s="13" t="n">
        <f aca="false">K6663-J6663</f>
        <v>0</v>
      </c>
      <c r="M6663" s="8"/>
      <c r="N6663" s="13" t="n">
        <f aca="false">L6663-M6663</f>
        <v>0</v>
      </c>
      <c r="O6663" s="14" t="str">
        <f aca="false">IF(AND(G6663="A"),"91,5119",IF(AND(G6663="B"),"44,1784",IF(AND(G6663="C"),"12,6225",IF(AND(G6663=""),""))))</f>
        <v/>
      </c>
      <c r="P6663" s="15" t="str">
        <f aca="false">IF(OR(O6663=0,N6663=0,J6663=0,K6663=0,E6663="",D6663="",C6663="",B6663="",H6663="",I6663=""),"",IF(AND(G6663="A",(O6663*N6663)&lt;=foglio!$H$3),(N6663*O6663),IF(AND(G6663="A",(O6663*N6663)&gt;foglio!$H$3),foglio!$H$3,IF(AND(G6663="B",(O6663*N6663)&lt;=foglio!$H$4),(N6663*O6663),IF(AND(G6663="B",(O6663*N6663)&gt;foglio!$H$5),foglio!$H$4,IF(AND(G6663="C",(O6663*N6663)&lt;=foglio!$H$5),(N6663*O6663),IF(AND(G6663="C",(O6663*N6663)&gt;foglio!$H$5),foglio!$H$5)))))))</f>
        <v/>
      </c>
    </row>
    <row r="6664" customFormat="false" ht="10.2" hidden="false" customHeight="false" outlineLevel="0" collapsed="false">
      <c r="A6664" s="7" t="n">
        <v>6659</v>
      </c>
      <c r="B6664" s="8"/>
      <c r="C6664" s="8"/>
      <c r="D6664" s="8"/>
      <c r="E6664" s="9"/>
      <c r="F6664" s="9"/>
      <c r="G6664" s="10" t="str">
        <f aca="false">IF(F6664="Rischio alto","A",IF(F6664="Rischio medio","B",IF(F6664="Rischio basso","C","")))</f>
        <v/>
      </c>
      <c r="H6664" s="8"/>
      <c r="I6664" s="16"/>
      <c r="J6664" s="12"/>
      <c r="K6664" s="12"/>
      <c r="L6664" s="13" t="n">
        <f aca="false">K6664-J6664</f>
        <v>0</v>
      </c>
      <c r="M6664" s="8"/>
      <c r="N6664" s="13" t="n">
        <f aca="false">L6664-M6664</f>
        <v>0</v>
      </c>
      <c r="O6664" s="14" t="str">
        <f aca="false">IF(AND(G6664="A"),"91,5119",IF(AND(G6664="B"),"44,1784",IF(AND(G6664="C"),"12,6225",IF(AND(G6664=""),""))))</f>
        <v/>
      </c>
      <c r="P6664" s="15" t="str">
        <f aca="false">IF(OR(O6664=0,N6664=0,J6664=0,K6664=0,E6664="",D6664="",C6664="",B6664="",H6664="",I6664=""),"",IF(AND(G6664="A",(O6664*N6664)&lt;=foglio!$H$3),(N6664*O6664),IF(AND(G6664="A",(O6664*N6664)&gt;foglio!$H$3),foglio!$H$3,IF(AND(G6664="B",(O6664*N6664)&lt;=foglio!$H$4),(N6664*O6664),IF(AND(G6664="B",(O6664*N6664)&gt;foglio!$H$5),foglio!$H$4,IF(AND(G6664="C",(O6664*N6664)&lt;=foglio!$H$5),(N6664*O6664),IF(AND(G6664="C",(O6664*N6664)&gt;foglio!$H$5),foglio!$H$5)))))))</f>
        <v/>
      </c>
    </row>
    <row r="6665" customFormat="false" ht="10.2" hidden="false" customHeight="false" outlineLevel="0" collapsed="false">
      <c r="A6665" s="7" t="n">
        <v>6660</v>
      </c>
      <c r="B6665" s="8"/>
      <c r="C6665" s="8"/>
      <c r="D6665" s="8"/>
      <c r="E6665" s="9"/>
      <c r="F6665" s="9"/>
      <c r="G6665" s="10" t="str">
        <f aca="false">IF(F6665="Rischio alto","A",IF(F6665="Rischio medio","B",IF(F6665="Rischio basso","C","")))</f>
        <v/>
      </c>
      <c r="H6665" s="8"/>
      <c r="I6665" s="16"/>
      <c r="J6665" s="12"/>
      <c r="K6665" s="12"/>
      <c r="L6665" s="13" t="n">
        <f aca="false">K6665-J6665</f>
        <v>0</v>
      </c>
      <c r="M6665" s="8"/>
      <c r="N6665" s="13" t="n">
        <f aca="false">L6665-M6665</f>
        <v>0</v>
      </c>
      <c r="O6665" s="14" t="str">
        <f aca="false">IF(AND(G6665="A"),"91,5119",IF(AND(G6665="B"),"44,1784",IF(AND(G6665="C"),"12,6225",IF(AND(G6665=""),""))))</f>
        <v/>
      </c>
      <c r="P6665" s="15" t="str">
        <f aca="false">IF(OR(O6665=0,N6665=0,J6665=0,K6665=0,E6665="",D6665="",C6665="",B6665="",H6665="",I6665=""),"",IF(AND(G6665="A",(O6665*N6665)&lt;=foglio!$H$3),(N6665*O6665),IF(AND(G6665="A",(O6665*N6665)&gt;foglio!$H$3),foglio!$H$3,IF(AND(G6665="B",(O6665*N6665)&lt;=foglio!$H$4),(N6665*O6665),IF(AND(G6665="B",(O6665*N6665)&gt;foglio!$H$5),foglio!$H$4,IF(AND(G6665="C",(O6665*N6665)&lt;=foglio!$H$5),(N6665*O6665),IF(AND(G6665="C",(O6665*N6665)&gt;foglio!$H$5),foglio!$H$5)))))))</f>
        <v/>
      </c>
    </row>
    <row r="6666" customFormat="false" ht="10.2" hidden="false" customHeight="false" outlineLevel="0" collapsed="false">
      <c r="A6666" s="7" t="n">
        <v>6661</v>
      </c>
      <c r="B6666" s="8"/>
      <c r="C6666" s="8"/>
      <c r="D6666" s="8"/>
      <c r="E6666" s="9"/>
      <c r="F6666" s="9"/>
      <c r="G6666" s="10" t="str">
        <f aca="false">IF(F6666="Rischio alto","A",IF(F6666="Rischio medio","B",IF(F6666="Rischio basso","C","")))</f>
        <v/>
      </c>
      <c r="H6666" s="8"/>
      <c r="I6666" s="16"/>
      <c r="J6666" s="12"/>
      <c r="K6666" s="12"/>
      <c r="L6666" s="13" t="n">
        <f aca="false">K6666-J6666</f>
        <v>0</v>
      </c>
      <c r="M6666" s="8"/>
      <c r="N6666" s="13" t="n">
        <f aca="false">L6666-M6666</f>
        <v>0</v>
      </c>
      <c r="O6666" s="14" t="str">
        <f aca="false">IF(AND(G6666="A"),"91,5119",IF(AND(G6666="B"),"44,1784",IF(AND(G6666="C"),"12,6225",IF(AND(G6666=""),""))))</f>
        <v/>
      </c>
      <c r="P6666" s="15" t="str">
        <f aca="false">IF(OR(O6666=0,N6666=0,J6666=0,K6666=0,E6666="",D6666="",C6666="",B6666="",H6666="",I6666=""),"",IF(AND(G6666="A",(O6666*N6666)&lt;=foglio!$H$3),(N6666*O6666),IF(AND(G6666="A",(O6666*N6666)&gt;foglio!$H$3),foglio!$H$3,IF(AND(G6666="B",(O6666*N6666)&lt;=foglio!$H$4),(N6666*O6666),IF(AND(G6666="B",(O6666*N6666)&gt;foglio!$H$5),foglio!$H$4,IF(AND(G6666="C",(O6666*N6666)&lt;=foglio!$H$5),(N6666*O6666),IF(AND(G6666="C",(O6666*N6666)&gt;foglio!$H$5),foglio!$H$5)))))))</f>
        <v/>
      </c>
    </row>
    <row r="6667" customFormat="false" ht="10.2" hidden="false" customHeight="false" outlineLevel="0" collapsed="false">
      <c r="A6667" s="7" t="n">
        <v>6662</v>
      </c>
      <c r="B6667" s="8"/>
      <c r="C6667" s="8"/>
      <c r="D6667" s="8"/>
      <c r="E6667" s="9"/>
      <c r="F6667" s="9"/>
      <c r="G6667" s="10" t="str">
        <f aca="false">IF(F6667="Rischio alto","A",IF(F6667="Rischio medio","B",IF(F6667="Rischio basso","C","")))</f>
        <v/>
      </c>
      <c r="H6667" s="8"/>
      <c r="I6667" s="16"/>
      <c r="J6667" s="12"/>
      <c r="K6667" s="12"/>
      <c r="L6667" s="13" t="n">
        <f aca="false">K6667-J6667</f>
        <v>0</v>
      </c>
      <c r="M6667" s="8"/>
      <c r="N6667" s="13" t="n">
        <f aca="false">L6667-M6667</f>
        <v>0</v>
      </c>
      <c r="O6667" s="14" t="str">
        <f aca="false">IF(AND(G6667="A"),"91,5119",IF(AND(G6667="B"),"44,1784",IF(AND(G6667="C"),"12,6225",IF(AND(G6667=""),""))))</f>
        <v/>
      </c>
      <c r="P6667" s="15" t="str">
        <f aca="false">IF(OR(O6667=0,N6667=0,J6667=0,K6667=0,E6667="",D6667="",C6667="",B6667="",H6667="",I6667=""),"",IF(AND(G6667="A",(O6667*N6667)&lt;=foglio!$H$3),(N6667*O6667),IF(AND(G6667="A",(O6667*N6667)&gt;foglio!$H$3),foglio!$H$3,IF(AND(G6667="B",(O6667*N6667)&lt;=foglio!$H$4),(N6667*O6667),IF(AND(G6667="B",(O6667*N6667)&gt;foglio!$H$5),foglio!$H$4,IF(AND(G6667="C",(O6667*N6667)&lt;=foglio!$H$5),(N6667*O6667),IF(AND(G6667="C",(O6667*N6667)&gt;foglio!$H$5),foglio!$H$5)))))))</f>
        <v/>
      </c>
    </row>
    <row r="6668" customFormat="false" ht="10.2" hidden="false" customHeight="false" outlineLevel="0" collapsed="false">
      <c r="A6668" s="7" t="n">
        <v>6663</v>
      </c>
      <c r="B6668" s="8"/>
      <c r="C6668" s="8"/>
      <c r="D6668" s="8"/>
      <c r="E6668" s="9"/>
      <c r="F6668" s="9"/>
      <c r="G6668" s="10" t="str">
        <f aca="false">IF(F6668="Rischio alto","A",IF(F6668="Rischio medio","B",IF(F6668="Rischio basso","C","")))</f>
        <v/>
      </c>
      <c r="H6668" s="8"/>
      <c r="I6668" s="16"/>
      <c r="J6668" s="12"/>
      <c r="K6668" s="12"/>
      <c r="L6668" s="13" t="n">
        <f aca="false">K6668-J6668</f>
        <v>0</v>
      </c>
      <c r="M6668" s="8"/>
      <c r="N6668" s="13" t="n">
        <f aca="false">L6668-M6668</f>
        <v>0</v>
      </c>
      <c r="O6668" s="14" t="str">
        <f aca="false">IF(AND(G6668="A"),"91,5119",IF(AND(G6668="B"),"44,1784",IF(AND(G6668="C"),"12,6225",IF(AND(G6668=""),""))))</f>
        <v/>
      </c>
      <c r="P6668" s="15" t="str">
        <f aca="false">IF(OR(O6668=0,N6668=0,J6668=0,K6668=0,E6668="",D6668="",C6668="",B6668="",H6668="",I6668=""),"",IF(AND(G6668="A",(O6668*N6668)&lt;=foglio!$H$3),(N6668*O6668),IF(AND(G6668="A",(O6668*N6668)&gt;foglio!$H$3),foglio!$H$3,IF(AND(G6668="B",(O6668*N6668)&lt;=foglio!$H$4),(N6668*O6668),IF(AND(G6668="B",(O6668*N6668)&gt;foglio!$H$5),foglio!$H$4,IF(AND(G6668="C",(O6668*N6668)&lt;=foglio!$H$5),(N6668*O6668),IF(AND(G6668="C",(O6668*N6668)&gt;foglio!$H$5),foglio!$H$5)))))))</f>
        <v/>
      </c>
    </row>
    <row r="6669" customFormat="false" ht="10.2" hidden="false" customHeight="false" outlineLevel="0" collapsed="false">
      <c r="A6669" s="7" t="n">
        <v>6664</v>
      </c>
      <c r="B6669" s="8"/>
      <c r="C6669" s="8"/>
      <c r="D6669" s="8"/>
      <c r="E6669" s="9"/>
      <c r="F6669" s="9"/>
      <c r="G6669" s="10" t="str">
        <f aca="false">IF(F6669="Rischio alto","A",IF(F6669="Rischio medio","B",IF(F6669="Rischio basso","C","")))</f>
        <v/>
      </c>
      <c r="H6669" s="8"/>
      <c r="I6669" s="16"/>
      <c r="J6669" s="12"/>
      <c r="K6669" s="12"/>
      <c r="L6669" s="13" t="n">
        <f aca="false">K6669-J6669</f>
        <v>0</v>
      </c>
      <c r="M6669" s="8"/>
      <c r="N6669" s="13" t="n">
        <f aca="false">L6669-M6669</f>
        <v>0</v>
      </c>
      <c r="O6669" s="14" t="str">
        <f aca="false">IF(AND(G6669="A"),"91,5119",IF(AND(G6669="B"),"44,1784",IF(AND(G6669="C"),"12,6225",IF(AND(G6669=""),""))))</f>
        <v/>
      </c>
      <c r="P6669" s="15" t="str">
        <f aca="false">IF(OR(O6669=0,N6669=0,J6669=0,K6669=0,E6669="",D6669="",C6669="",B6669="",H6669="",I6669=""),"",IF(AND(G6669="A",(O6669*N6669)&lt;=foglio!$H$3),(N6669*O6669),IF(AND(G6669="A",(O6669*N6669)&gt;foglio!$H$3),foglio!$H$3,IF(AND(G6669="B",(O6669*N6669)&lt;=foglio!$H$4),(N6669*O6669),IF(AND(G6669="B",(O6669*N6669)&gt;foglio!$H$5),foglio!$H$4,IF(AND(G6669="C",(O6669*N6669)&lt;=foglio!$H$5),(N6669*O6669),IF(AND(G6669="C",(O6669*N6669)&gt;foglio!$H$5),foglio!$H$5)))))))</f>
        <v/>
      </c>
    </row>
    <row r="6670" customFormat="false" ht="10.2" hidden="false" customHeight="false" outlineLevel="0" collapsed="false">
      <c r="A6670" s="7" t="n">
        <v>6665</v>
      </c>
      <c r="B6670" s="8"/>
      <c r="C6670" s="8"/>
      <c r="D6670" s="8"/>
      <c r="E6670" s="9"/>
      <c r="F6670" s="9"/>
      <c r="G6670" s="10" t="str">
        <f aca="false">IF(F6670="Rischio alto","A",IF(F6670="Rischio medio","B",IF(F6670="Rischio basso","C","")))</f>
        <v/>
      </c>
      <c r="H6670" s="8"/>
      <c r="I6670" s="16"/>
      <c r="J6670" s="12"/>
      <c r="K6670" s="12"/>
      <c r="L6670" s="13" t="n">
        <f aca="false">K6670-J6670</f>
        <v>0</v>
      </c>
      <c r="M6670" s="8"/>
      <c r="N6670" s="13" t="n">
        <f aca="false">L6670-M6670</f>
        <v>0</v>
      </c>
      <c r="O6670" s="14" t="str">
        <f aca="false">IF(AND(G6670="A"),"91,5119",IF(AND(G6670="B"),"44,1784",IF(AND(G6670="C"),"12,6225",IF(AND(G6670=""),""))))</f>
        <v/>
      </c>
      <c r="P6670" s="15" t="str">
        <f aca="false">IF(OR(O6670=0,N6670=0,J6670=0,K6670=0,E6670="",D6670="",C6670="",B6670="",H6670="",I6670=""),"",IF(AND(G6670="A",(O6670*N6670)&lt;=foglio!$H$3),(N6670*O6670),IF(AND(G6670="A",(O6670*N6670)&gt;foglio!$H$3),foglio!$H$3,IF(AND(G6670="B",(O6670*N6670)&lt;=foglio!$H$4),(N6670*O6670),IF(AND(G6670="B",(O6670*N6670)&gt;foglio!$H$5),foglio!$H$4,IF(AND(G6670="C",(O6670*N6670)&lt;=foglio!$H$5),(N6670*O6670),IF(AND(G6670="C",(O6670*N6670)&gt;foglio!$H$5),foglio!$H$5)))))))</f>
        <v/>
      </c>
    </row>
    <row r="6671" customFormat="false" ht="10.2" hidden="false" customHeight="false" outlineLevel="0" collapsed="false">
      <c r="A6671" s="7" t="n">
        <v>6666</v>
      </c>
      <c r="B6671" s="8"/>
      <c r="C6671" s="8"/>
      <c r="D6671" s="8"/>
      <c r="E6671" s="9"/>
      <c r="F6671" s="9"/>
      <c r="G6671" s="10" t="str">
        <f aca="false">IF(F6671="Rischio alto","A",IF(F6671="Rischio medio","B",IF(F6671="Rischio basso","C","")))</f>
        <v/>
      </c>
      <c r="H6671" s="8"/>
      <c r="I6671" s="16"/>
      <c r="J6671" s="12"/>
      <c r="K6671" s="12"/>
      <c r="L6671" s="13" t="n">
        <f aca="false">K6671-J6671</f>
        <v>0</v>
      </c>
      <c r="M6671" s="8"/>
      <c r="N6671" s="13" t="n">
        <f aca="false">L6671-M6671</f>
        <v>0</v>
      </c>
      <c r="O6671" s="14" t="str">
        <f aca="false">IF(AND(G6671="A"),"91,5119",IF(AND(G6671="B"),"44,1784",IF(AND(G6671="C"),"12,6225",IF(AND(G6671=""),""))))</f>
        <v/>
      </c>
      <c r="P6671" s="15" t="str">
        <f aca="false">IF(OR(O6671=0,N6671=0,J6671=0,K6671=0,E6671="",D6671="",C6671="",B6671="",H6671="",I6671=""),"",IF(AND(G6671="A",(O6671*N6671)&lt;=foglio!$H$3),(N6671*O6671),IF(AND(G6671="A",(O6671*N6671)&gt;foglio!$H$3),foglio!$H$3,IF(AND(G6671="B",(O6671*N6671)&lt;=foglio!$H$4),(N6671*O6671),IF(AND(G6671="B",(O6671*N6671)&gt;foglio!$H$5),foglio!$H$4,IF(AND(G6671="C",(O6671*N6671)&lt;=foglio!$H$5),(N6671*O6671),IF(AND(G6671="C",(O6671*N6671)&gt;foglio!$H$5),foglio!$H$5)))))))</f>
        <v/>
      </c>
    </row>
    <row r="6672" customFormat="false" ht="10.2" hidden="false" customHeight="false" outlineLevel="0" collapsed="false">
      <c r="A6672" s="7" t="n">
        <v>6667</v>
      </c>
      <c r="B6672" s="8"/>
      <c r="C6672" s="8"/>
      <c r="D6672" s="8"/>
      <c r="E6672" s="9"/>
      <c r="F6672" s="9"/>
      <c r="G6672" s="10" t="str">
        <f aca="false">IF(F6672="Rischio alto","A",IF(F6672="Rischio medio","B",IF(F6672="Rischio basso","C","")))</f>
        <v/>
      </c>
      <c r="H6672" s="8"/>
      <c r="I6672" s="16"/>
      <c r="J6672" s="12"/>
      <c r="K6672" s="12"/>
      <c r="L6672" s="13" t="n">
        <f aca="false">K6672-J6672</f>
        <v>0</v>
      </c>
      <c r="M6672" s="8"/>
      <c r="N6672" s="13" t="n">
        <f aca="false">L6672-M6672</f>
        <v>0</v>
      </c>
      <c r="O6672" s="14" t="str">
        <f aca="false">IF(AND(G6672="A"),"91,5119",IF(AND(G6672="B"),"44,1784",IF(AND(G6672="C"),"12,6225",IF(AND(G6672=""),""))))</f>
        <v/>
      </c>
      <c r="P6672" s="15" t="str">
        <f aca="false">IF(OR(O6672=0,N6672=0,J6672=0,K6672=0,E6672="",D6672="",C6672="",B6672="",H6672="",I6672=""),"",IF(AND(G6672="A",(O6672*N6672)&lt;=foglio!$H$3),(N6672*O6672),IF(AND(G6672="A",(O6672*N6672)&gt;foglio!$H$3),foglio!$H$3,IF(AND(G6672="B",(O6672*N6672)&lt;=foglio!$H$4),(N6672*O6672),IF(AND(G6672="B",(O6672*N6672)&gt;foglio!$H$5),foglio!$H$4,IF(AND(G6672="C",(O6672*N6672)&lt;=foglio!$H$5),(N6672*O6672),IF(AND(G6672="C",(O6672*N6672)&gt;foglio!$H$5),foglio!$H$5)))))))</f>
        <v/>
      </c>
    </row>
    <row r="6673" customFormat="false" ht="10.2" hidden="false" customHeight="false" outlineLevel="0" collapsed="false">
      <c r="A6673" s="7" t="n">
        <v>6668</v>
      </c>
      <c r="B6673" s="8"/>
      <c r="C6673" s="8"/>
      <c r="D6673" s="8"/>
      <c r="E6673" s="9"/>
      <c r="F6673" s="9"/>
      <c r="G6673" s="10" t="str">
        <f aca="false">IF(F6673="Rischio alto","A",IF(F6673="Rischio medio","B",IF(F6673="Rischio basso","C","")))</f>
        <v/>
      </c>
      <c r="H6673" s="8"/>
      <c r="I6673" s="16"/>
      <c r="J6673" s="12"/>
      <c r="K6673" s="12"/>
      <c r="L6673" s="13" t="n">
        <f aca="false">K6673-J6673</f>
        <v>0</v>
      </c>
      <c r="M6673" s="8"/>
      <c r="N6673" s="13" t="n">
        <f aca="false">L6673-M6673</f>
        <v>0</v>
      </c>
      <c r="O6673" s="14" t="str">
        <f aca="false">IF(AND(G6673="A"),"91,5119",IF(AND(G6673="B"),"44,1784",IF(AND(G6673="C"),"12,6225",IF(AND(G6673=""),""))))</f>
        <v/>
      </c>
      <c r="P6673" s="15" t="str">
        <f aca="false">IF(OR(O6673=0,N6673=0,J6673=0,K6673=0,E6673="",D6673="",C6673="",B6673="",H6673="",I6673=""),"",IF(AND(G6673="A",(O6673*N6673)&lt;=foglio!$H$3),(N6673*O6673),IF(AND(G6673="A",(O6673*N6673)&gt;foglio!$H$3),foglio!$H$3,IF(AND(G6673="B",(O6673*N6673)&lt;=foglio!$H$4),(N6673*O6673),IF(AND(G6673="B",(O6673*N6673)&gt;foglio!$H$5),foglio!$H$4,IF(AND(G6673="C",(O6673*N6673)&lt;=foglio!$H$5),(N6673*O6673),IF(AND(G6673="C",(O6673*N6673)&gt;foglio!$H$5),foglio!$H$5)))))))</f>
        <v/>
      </c>
    </row>
    <row r="6674" customFormat="false" ht="10.2" hidden="false" customHeight="false" outlineLevel="0" collapsed="false">
      <c r="A6674" s="7" t="n">
        <v>6669</v>
      </c>
      <c r="B6674" s="8"/>
      <c r="C6674" s="8"/>
      <c r="D6674" s="8"/>
      <c r="E6674" s="9"/>
      <c r="F6674" s="9"/>
      <c r="G6674" s="10" t="str">
        <f aca="false">IF(F6674="Rischio alto","A",IF(F6674="Rischio medio","B",IF(F6674="Rischio basso","C","")))</f>
        <v/>
      </c>
      <c r="H6674" s="8"/>
      <c r="I6674" s="16"/>
      <c r="J6674" s="12"/>
      <c r="K6674" s="12"/>
      <c r="L6674" s="13" t="n">
        <f aca="false">K6674-J6674</f>
        <v>0</v>
      </c>
      <c r="M6674" s="8"/>
      <c r="N6674" s="13" t="n">
        <f aca="false">L6674-M6674</f>
        <v>0</v>
      </c>
      <c r="O6674" s="14" t="str">
        <f aca="false">IF(AND(G6674="A"),"91,5119",IF(AND(G6674="B"),"44,1784",IF(AND(G6674="C"),"12,6225",IF(AND(G6674=""),""))))</f>
        <v/>
      </c>
      <c r="P6674" s="15" t="str">
        <f aca="false">IF(OR(O6674=0,N6674=0,J6674=0,K6674=0,E6674="",D6674="",C6674="",B6674="",H6674="",I6674=""),"",IF(AND(G6674="A",(O6674*N6674)&lt;=foglio!$H$3),(N6674*O6674),IF(AND(G6674="A",(O6674*N6674)&gt;foglio!$H$3),foglio!$H$3,IF(AND(G6674="B",(O6674*N6674)&lt;=foglio!$H$4),(N6674*O6674),IF(AND(G6674="B",(O6674*N6674)&gt;foglio!$H$5),foglio!$H$4,IF(AND(G6674="C",(O6674*N6674)&lt;=foglio!$H$5),(N6674*O6674),IF(AND(G6674="C",(O6674*N6674)&gt;foglio!$H$5),foglio!$H$5)))))))</f>
        <v/>
      </c>
    </row>
    <row r="6675" customFormat="false" ht="10.2" hidden="false" customHeight="false" outlineLevel="0" collapsed="false">
      <c r="A6675" s="7" t="n">
        <v>6670</v>
      </c>
      <c r="B6675" s="8"/>
      <c r="C6675" s="8"/>
      <c r="D6675" s="8"/>
      <c r="E6675" s="9"/>
      <c r="F6675" s="9"/>
      <c r="G6675" s="10" t="str">
        <f aca="false">IF(F6675="Rischio alto","A",IF(F6675="Rischio medio","B",IF(F6675="Rischio basso","C","")))</f>
        <v/>
      </c>
      <c r="H6675" s="8"/>
      <c r="I6675" s="16"/>
      <c r="J6675" s="12"/>
      <c r="K6675" s="12"/>
      <c r="L6675" s="13" t="n">
        <f aca="false">K6675-J6675</f>
        <v>0</v>
      </c>
      <c r="M6675" s="8"/>
      <c r="N6675" s="13" t="n">
        <f aca="false">L6675-M6675</f>
        <v>0</v>
      </c>
      <c r="O6675" s="14" t="str">
        <f aca="false">IF(AND(G6675="A"),"91,5119",IF(AND(G6675="B"),"44,1784",IF(AND(G6675="C"),"12,6225",IF(AND(G6675=""),""))))</f>
        <v/>
      </c>
      <c r="P6675" s="15" t="str">
        <f aca="false">IF(OR(O6675=0,N6675=0,J6675=0,K6675=0,E6675="",D6675="",C6675="",B6675="",H6675="",I6675=""),"",IF(AND(G6675="A",(O6675*N6675)&lt;=foglio!$H$3),(N6675*O6675),IF(AND(G6675="A",(O6675*N6675)&gt;foglio!$H$3),foglio!$H$3,IF(AND(G6675="B",(O6675*N6675)&lt;=foglio!$H$4),(N6675*O6675),IF(AND(G6675="B",(O6675*N6675)&gt;foglio!$H$5),foglio!$H$4,IF(AND(G6675="C",(O6675*N6675)&lt;=foglio!$H$5),(N6675*O6675),IF(AND(G6675="C",(O6675*N6675)&gt;foglio!$H$5),foglio!$H$5)))))))</f>
        <v/>
      </c>
    </row>
    <row r="6676" customFormat="false" ht="10.2" hidden="false" customHeight="false" outlineLevel="0" collapsed="false">
      <c r="A6676" s="7" t="n">
        <v>6671</v>
      </c>
      <c r="B6676" s="8"/>
      <c r="C6676" s="8"/>
      <c r="D6676" s="8"/>
      <c r="E6676" s="9"/>
      <c r="F6676" s="9"/>
      <c r="G6676" s="10" t="str">
        <f aca="false">IF(F6676="Rischio alto","A",IF(F6676="Rischio medio","B",IF(F6676="Rischio basso","C","")))</f>
        <v/>
      </c>
      <c r="H6676" s="8"/>
      <c r="I6676" s="16"/>
      <c r="J6676" s="12"/>
      <c r="K6676" s="12"/>
      <c r="L6676" s="13" t="n">
        <f aca="false">K6676-J6676</f>
        <v>0</v>
      </c>
      <c r="M6676" s="8"/>
      <c r="N6676" s="13" t="n">
        <f aca="false">L6676-M6676</f>
        <v>0</v>
      </c>
      <c r="O6676" s="14" t="str">
        <f aca="false">IF(AND(G6676="A"),"91,5119",IF(AND(G6676="B"),"44,1784",IF(AND(G6676="C"),"12,6225",IF(AND(G6676=""),""))))</f>
        <v/>
      </c>
      <c r="P6676" s="15" t="str">
        <f aca="false">IF(OR(O6676=0,N6676=0,J6676=0,K6676=0,E6676="",D6676="",C6676="",B6676="",H6676="",I6676=""),"",IF(AND(G6676="A",(O6676*N6676)&lt;=foglio!$H$3),(N6676*O6676),IF(AND(G6676="A",(O6676*N6676)&gt;foglio!$H$3),foglio!$H$3,IF(AND(G6676="B",(O6676*N6676)&lt;=foglio!$H$4),(N6676*O6676),IF(AND(G6676="B",(O6676*N6676)&gt;foglio!$H$5),foglio!$H$4,IF(AND(G6676="C",(O6676*N6676)&lt;=foglio!$H$5),(N6676*O6676),IF(AND(G6676="C",(O6676*N6676)&gt;foglio!$H$5),foglio!$H$5)))))))</f>
        <v/>
      </c>
    </row>
    <row r="6677" customFormat="false" ht="10.2" hidden="false" customHeight="false" outlineLevel="0" collapsed="false">
      <c r="A6677" s="7" t="n">
        <v>6672</v>
      </c>
      <c r="B6677" s="8"/>
      <c r="C6677" s="8"/>
      <c r="D6677" s="8"/>
      <c r="E6677" s="9"/>
      <c r="F6677" s="9"/>
      <c r="G6677" s="10" t="str">
        <f aca="false">IF(F6677="Rischio alto","A",IF(F6677="Rischio medio","B",IF(F6677="Rischio basso","C","")))</f>
        <v/>
      </c>
      <c r="H6677" s="8"/>
      <c r="I6677" s="16"/>
      <c r="J6677" s="12"/>
      <c r="K6677" s="12"/>
      <c r="L6677" s="13" t="n">
        <f aca="false">K6677-J6677</f>
        <v>0</v>
      </c>
      <c r="M6677" s="8"/>
      <c r="N6677" s="13" t="n">
        <f aca="false">L6677-M6677</f>
        <v>0</v>
      </c>
      <c r="O6677" s="14" t="str">
        <f aca="false">IF(AND(G6677="A"),"91,5119",IF(AND(G6677="B"),"44,1784",IF(AND(G6677="C"),"12,6225",IF(AND(G6677=""),""))))</f>
        <v/>
      </c>
      <c r="P6677" s="15" t="str">
        <f aca="false">IF(OR(O6677=0,N6677=0,J6677=0,K6677=0,E6677="",D6677="",C6677="",B6677="",H6677="",I6677=""),"",IF(AND(G6677="A",(O6677*N6677)&lt;=foglio!$H$3),(N6677*O6677),IF(AND(G6677="A",(O6677*N6677)&gt;foglio!$H$3),foglio!$H$3,IF(AND(G6677="B",(O6677*N6677)&lt;=foglio!$H$4),(N6677*O6677),IF(AND(G6677="B",(O6677*N6677)&gt;foglio!$H$5),foglio!$H$4,IF(AND(G6677="C",(O6677*N6677)&lt;=foglio!$H$5),(N6677*O6677),IF(AND(G6677="C",(O6677*N6677)&gt;foglio!$H$5),foglio!$H$5)))))))</f>
        <v/>
      </c>
    </row>
    <row r="6678" customFormat="false" ht="10.2" hidden="false" customHeight="false" outlineLevel="0" collapsed="false">
      <c r="A6678" s="7" t="n">
        <v>6673</v>
      </c>
      <c r="B6678" s="8"/>
      <c r="C6678" s="8"/>
      <c r="D6678" s="8"/>
      <c r="E6678" s="9"/>
      <c r="F6678" s="9"/>
      <c r="G6678" s="10" t="str">
        <f aca="false">IF(F6678="Rischio alto","A",IF(F6678="Rischio medio","B",IF(F6678="Rischio basso","C","")))</f>
        <v/>
      </c>
      <c r="H6678" s="8"/>
      <c r="I6678" s="16"/>
      <c r="J6678" s="12"/>
      <c r="K6678" s="12"/>
      <c r="L6678" s="13" t="n">
        <f aca="false">K6678-J6678</f>
        <v>0</v>
      </c>
      <c r="M6678" s="8"/>
      <c r="N6678" s="13" t="n">
        <f aca="false">L6678-M6678</f>
        <v>0</v>
      </c>
      <c r="O6678" s="14" t="str">
        <f aca="false">IF(AND(G6678="A"),"91,5119",IF(AND(G6678="B"),"44,1784",IF(AND(G6678="C"),"12,6225",IF(AND(G6678=""),""))))</f>
        <v/>
      </c>
      <c r="P6678" s="15" t="str">
        <f aca="false">IF(OR(O6678=0,N6678=0,J6678=0,K6678=0,E6678="",D6678="",C6678="",B6678="",H6678="",I6678=""),"",IF(AND(G6678="A",(O6678*N6678)&lt;=foglio!$H$3),(N6678*O6678),IF(AND(G6678="A",(O6678*N6678)&gt;foglio!$H$3),foglio!$H$3,IF(AND(G6678="B",(O6678*N6678)&lt;=foglio!$H$4),(N6678*O6678),IF(AND(G6678="B",(O6678*N6678)&gt;foglio!$H$5),foglio!$H$4,IF(AND(G6678="C",(O6678*N6678)&lt;=foglio!$H$5),(N6678*O6678),IF(AND(G6678="C",(O6678*N6678)&gt;foglio!$H$5),foglio!$H$5)))))))</f>
        <v/>
      </c>
    </row>
    <row r="6679" customFormat="false" ht="10.2" hidden="false" customHeight="false" outlineLevel="0" collapsed="false">
      <c r="A6679" s="7" t="n">
        <v>6674</v>
      </c>
      <c r="B6679" s="8"/>
      <c r="C6679" s="8"/>
      <c r="D6679" s="8"/>
      <c r="E6679" s="9"/>
      <c r="F6679" s="9"/>
      <c r="G6679" s="10" t="str">
        <f aca="false">IF(F6679="Rischio alto","A",IF(F6679="Rischio medio","B",IF(F6679="Rischio basso","C","")))</f>
        <v/>
      </c>
      <c r="H6679" s="8"/>
      <c r="I6679" s="16"/>
      <c r="J6679" s="12"/>
      <c r="K6679" s="12"/>
      <c r="L6679" s="13" t="n">
        <f aca="false">K6679-J6679</f>
        <v>0</v>
      </c>
      <c r="M6679" s="8"/>
      <c r="N6679" s="13" t="n">
        <f aca="false">L6679-M6679</f>
        <v>0</v>
      </c>
      <c r="O6679" s="14" t="str">
        <f aca="false">IF(AND(G6679="A"),"91,5119",IF(AND(G6679="B"),"44,1784",IF(AND(G6679="C"),"12,6225",IF(AND(G6679=""),""))))</f>
        <v/>
      </c>
      <c r="P6679" s="15" t="str">
        <f aca="false">IF(OR(O6679=0,N6679=0,J6679=0,K6679=0,E6679="",D6679="",C6679="",B6679="",H6679="",I6679=""),"",IF(AND(G6679="A",(O6679*N6679)&lt;=foglio!$H$3),(N6679*O6679),IF(AND(G6679="A",(O6679*N6679)&gt;foglio!$H$3),foglio!$H$3,IF(AND(G6679="B",(O6679*N6679)&lt;=foglio!$H$4),(N6679*O6679),IF(AND(G6679="B",(O6679*N6679)&gt;foglio!$H$5),foglio!$H$4,IF(AND(G6679="C",(O6679*N6679)&lt;=foglio!$H$5),(N6679*O6679),IF(AND(G6679="C",(O6679*N6679)&gt;foglio!$H$5),foglio!$H$5)))))))</f>
        <v/>
      </c>
    </row>
    <row r="6680" customFormat="false" ht="10.2" hidden="false" customHeight="false" outlineLevel="0" collapsed="false">
      <c r="A6680" s="7" t="n">
        <v>6675</v>
      </c>
      <c r="B6680" s="8"/>
      <c r="C6680" s="8"/>
      <c r="D6680" s="8"/>
      <c r="E6680" s="9"/>
      <c r="F6680" s="9"/>
      <c r="G6680" s="10" t="str">
        <f aca="false">IF(F6680="Rischio alto","A",IF(F6680="Rischio medio","B",IF(F6680="Rischio basso","C","")))</f>
        <v/>
      </c>
      <c r="H6680" s="8"/>
      <c r="I6680" s="16"/>
      <c r="J6680" s="12"/>
      <c r="K6680" s="12"/>
      <c r="L6680" s="13" t="n">
        <f aca="false">K6680-J6680</f>
        <v>0</v>
      </c>
      <c r="M6680" s="8"/>
      <c r="N6680" s="13" t="n">
        <f aca="false">L6680-M6680</f>
        <v>0</v>
      </c>
      <c r="O6680" s="14" t="str">
        <f aca="false">IF(AND(G6680="A"),"91,5119",IF(AND(G6680="B"),"44,1784",IF(AND(G6680="C"),"12,6225",IF(AND(G6680=""),""))))</f>
        <v/>
      </c>
      <c r="P6680" s="15" t="str">
        <f aca="false">IF(OR(O6680=0,N6680=0,J6680=0,K6680=0,E6680="",D6680="",C6680="",B6680="",H6680="",I6680=""),"",IF(AND(G6680="A",(O6680*N6680)&lt;=foglio!$H$3),(N6680*O6680),IF(AND(G6680="A",(O6680*N6680)&gt;foglio!$H$3),foglio!$H$3,IF(AND(G6680="B",(O6680*N6680)&lt;=foglio!$H$4),(N6680*O6680),IF(AND(G6680="B",(O6680*N6680)&gt;foglio!$H$5),foglio!$H$4,IF(AND(G6680="C",(O6680*N6680)&lt;=foglio!$H$5),(N6680*O6680),IF(AND(G6680="C",(O6680*N6680)&gt;foglio!$H$5),foglio!$H$5)))))))</f>
        <v/>
      </c>
    </row>
    <row r="6681" customFormat="false" ht="10.2" hidden="false" customHeight="false" outlineLevel="0" collapsed="false">
      <c r="A6681" s="7" t="n">
        <v>6676</v>
      </c>
      <c r="B6681" s="8"/>
      <c r="C6681" s="8"/>
      <c r="D6681" s="8"/>
      <c r="E6681" s="9"/>
      <c r="F6681" s="9"/>
      <c r="G6681" s="10" t="str">
        <f aca="false">IF(F6681="Rischio alto","A",IF(F6681="Rischio medio","B",IF(F6681="Rischio basso","C","")))</f>
        <v/>
      </c>
      <c r="H6681" s="8"/>
      <c r="I6681" s="16"/>
      <c r="J6681" s="12"/>
      <c r="K6681" s="12"/>
      <c r="L6681" s="13" t="n">
        <f aca="false">K6681-J6681</f>
        <v>0</v>
      </c>
      <c r="M6681" s="8"/>
      <c r="N6681" s="13" t="n">
        <f aca="false">L6681-M6681</f>
        <v>0</v>
      </c>
      <c r="O6681" s="14" t="str">
        <f aca="false">IF(AND(G6681="A"),"91,5119",IF(AND(G6681="B"),"44,1784",IF(AND(G6681="C"),"12,6225",IF(AND(G6681=""),""))))</f>
        <v/>
      </c>
      <c r="P6681" s="15" t="str">
        <f aca="false">IF(OR(O6681=0,N6681=0,J6681=0,K6681=0,E6681="",D6681="",C6681="",B6681="",H6681="",I6681=""),"",IF(AND(G6681="A",(O6681*N6681)&lt;=foglio!$H$3),(N6681*O6681),IF(AND(G6681="A",(O6681*N6681)&gt;foglio!$H$3),foglio!$H$3,IF(AND(G6681="B",(O6681*N6681)&lt;=foglio!$H$4),(N6681*O6681),IF(AND(G6681="B",(O6681*N6681)&gt;foglio!$H$5),foglio!$H$4,IF(AND(G6681="C",(O6681*N6681)&lt;=foglio!$H$5),(N6681*O6681),IF(AND(G6681="C",(O6681*N6681)&gt;foglio!$H$5),foglio!$H$5)))))))</f>
        <v/>
      </c>
    </row>
    <row r="6682" customFormat="false" ht="10.2" hidden="false" customHeight="false" outlineLevel="0" collapsed="false">
      <c r="A6682" s="7" t="n">
        <v>6677</v>
      </c>
      <c r="B6682" s="8"/>
      <c r="C6682" s="8"/>
      <c r="D6682" s="8"/>
      <c r="E6682" s="9"/>
      <c r="F6682" s="9"/>
      <c r="G6682" s="10" t="str">
        <f aca="false">IF(F6682="Rischio alto","A",IF(F6682="Rischio medio","B",IF(F6682="Rischio basso","C","")))</f>
        <v/>
      </c>
      <c r="H6682" s="8"/>
      <c r="I6682" s="16"/>
      <c r="J6682" s="12"/>
      <c r="K6682" s="12"/>
      <c r="L6682" s="13" t="n">
        <f aca="false">K6682-J6682</f>
        <v>0</v>
      </c>
      <c r="M6682" s="8"/>
      <c r="N6682" s="13" t="n">
        <f aca="false">L6682-M6682</f>
        <v>0</v>
      </c>
      <c r="O6682" s="14" t="str">
        <f aca="false">IF(AND(G6682="A"),"91,5119",IF(AND(G6682="B"),"44,1784",IF(AND(G6682="C"),"12,6225",IF(AND(G6682=""),""))))</f>
        <v/>
      </c>
      <c r="P6682" s="15" t="str">
        <f aca="false">IF(OR(O6682=0,N6682=0,J6682=0,K6682=0,E6682="",D6682="",C6682="",B6682="",H6682="",I6682=""),"",IF(AND(G6682="A",(O6682*N6682)&lt;=foglio!$H$3),(N6682*O6682),IF(AND(G6682="A",(O6682*N6682)&gt;foglio!$H$3),foglio!$H$3,IF(AND(G6682="B",(O6682*N6682)&lt;=foglio!$H$4),(N6682*O6682),IF(AND(G6682="B",(O6682*N6682)&gt;foglio!$H$5),foglio!$H$4,IF(AND(G6682="C",(O6682*N6682)&lt;=foglio!$H$5),(N6682*O6682),IF(AND(G6682="C",(O6682*N6682)&gt;foglio!$H$5),foglio!$H$5)))))))</f>
        <v/>
      </c>
    </row>
    <row r="6683" customFormat="false" ht="10.2" hidden="false" customHeight="false" outlineLevel="0" collapsed="false">
      <c r="A6683" s="7" t="n">
        <v>6678</v>
      </c>
      <c r="B6683" s="8"/>
      <c r="C6683" s="8"/>
      <c r="D6683" s="8"/>
      <c r="E6683" s="9"/>
      <c r="F6683" s="9"/>
      <c r="G6683" s="10" t="str">
        <f aca="false">IF(F6683="Rischio alto","A",IF(F6683="Rischio medio","B",IF(F6683="Rischio basso","C","")))</f>
        <v/>
      </c>
      <c r="H6683" s="8"/>
      <c r="I6683" s="16"/>
      <c r="J6683" s="12"/>
      <c r="K6683" s="12"/>
      <c r="L6683" s="13" t="n">
        <f aca="false">K6683-J6683</f>
        <v>0</v>
      </c>
      <c r="M6683" s="8"/>
      <c r="N6683" s="13" t="n">
        <f aca="false">L6683-M6683</f>
        <v>0</v>
      </c>
      <c r="O6683" s="14" t="str">
        <f aca="false">IF(AND(G6683="A"),"91,5119",IF(AND(G6683="B"),"44,1784",IF(AND(G6683="C"),"12,6225",IF(AND(G6683=""),""))))</f>
        <v/>
      </c>
      <c r="P6683" s="15" t="str">
        <f aca="false">IF(OR(O6683=0,N6683=0,J6683=0,K6683=0,E6683="",D6683="",C6683="",B6683="",H6683="",I6683=""),"",IF(AND(G6683="A",(O6683*N6683)&lt;=foglio!$H$3),(N6683*O6683),IF(AND(G6683="A",(O6683*N6683)&gt;foglio!$H$3),foglio!$H$3,IF(AND(G6683="B",(O6683*N6683)&lt;=foglio!$H$4),(N6683*O6683),IF(AND(G6683="B",(O6683*N6683)&gt;foglio!$H$5),foglio!$H$4,IF(AND(G6683="C",(O6683*N6683)&lt;=foglio!$H$5),(N6683*O6683),IF(AND(G6683="C",(O6683*N6683)&gt;foglio!$H$5),foglio!$H$5)))))))</f>
        <v/>
      </c>
    </row>
    <row r="6684" customFormat="false" ht="10.2" hidden="false" customHeight="false" outlineLevel="0" collapsed="false">
      <c r="A6684" s="7" t="n">
        <v>6679</v>
      </c>
      <c r="B6684" s="8"/>
      <c r="C6684" s="8"/>
      <c r="D6684" s="8"/>
      <c r="E6684" s="9"/>
      <c r="F6684" s="9"/>
      <c r="G6684" s="10" t="str">
        <f aca="false">IF(F6684="Rischio alto","A",IF(F6684="Rischio medio","B",IF(F6684="Rischio basso","C","")))</f>
        <v/>
      </c>
      <c r="H6684" s="8"/>
      <c r="I6684" s="16"/>
      <c r="J6684" s="12"/>
      <c r="K6684" s="12"/>
      <c r="L6684" s="13" t="n">
        <f aca="false">K6684-J6684</f>
        <v>0</v>
      </c>
      <c r="M6684" s="8"/>
      <c r="N6684" s="13" t="n">
        <f aca="false">L6684-M6684</f>
        <v>0</v>
      </c>
      <c r="O6684" s="14" t="str">
        <f aca="false">IF(AND(G6684="A"),"91,5119",IF(AND(G6684="B"),"44,1784",IF(AND(G6684="C"),"12,6225",IF(AND(G6684=""),""))))</f>
        <v/>
      </c>
      <c r="P6684" s="15" t="str">
        <f aca="false">IF(OR(O6684=0,N6684=0,J6684=0,K6684=0,E6684="",D6684="",C6684="",B6684="",H6684="",I6684=""),"",IF(AND(G6684="A",(O6684*N6684)&lt;=foglio!$H$3),(N6684*O6684),IF(AND(G6684="A",(O6684*N6684)&gt;foglio!$H$3),foglio!$H$3,IF(AND(G6684="B",(O6684*N6684)&lt;=foglio!$H$4),(N6684*O6684),IF(AND(G6684="B",(O6684*N6684)&gt;foglio!$H$5),foglio!$H$4,IF(AND(G6684="C",(O6684*N6684)&lt;=foglio!$H$5),(N6684*O6684),IF(AND(G6684="C",(O6684*N6684)&gt;foglio!$H$5),foglio!$H$5)))))))</f>
        <v/>
      </c>
    </row>
    <row r="6685" customFormat="false" ht="10.2" hidden="false" customHeight="false" outlineLevel="0" collapsed="false">
      <c r="A6685" s="7" t="n">
        <v>6680</v>
      </c>
      <c r="B6685" s="8"/>
      <c r="C6685" s="8"/>
      <c r="D6685" s="8"/>
      <c r="E6685" s="9"/>
      <c r="F6685" s="9"/>
      <c r="G6685" s="10" t="str">
        <f aca="false">IF(F6685="Rischio alto","A",IF(F6685="Rischio medio","B",IF(F6685="Rischio basso","C","")))</f>
        <v/>
      </c>
      <c r="H6685" s="8"/>
      <c r="I6685" s="16"/>
      <c r="J6685" s="12"/>
      <c r="K6685" s="12"/>
      <c r="L6685" s="13" t="n">
        <f aca="false">K6685-J6685</f>
        <v>0</v>
      </c>
      <c r="M6685" s="8"/>
      <c r="N6685" s="13" t="n">
        <f aca="false">L6685-M6685</f>
        <v>0</v>
      </c>
      <c r="O6685" s="14" t="str">
        <f aca="false">IF(AND(G6685="A"),"91,5119",IF(AND(G6685="B"),"44,1784",IF(AND(G6685="C"),"12,6225",IF(AND(G6685=""),""))))</f>
        <v/>
      </c>
      <c r="P6685" s="15" t="str">
        <f aca="false">IF(OR(O6685=0,N6685=0,J6685=0,K6685=0,E6685="",D6685="",C6685="",B6685="",H6685="",I6685=""),"",IF(AND(G6685="A",(O6685*N6685)&lt;=foglio!$H$3),(N6685*O6685),IF(AND(G6685="A",(O6685*N6685)&gt;foglio!$H$3),foglio!$H$3,IF(AND(G6685="B",(O6685*N6685)&lt;=foglio!$H$4),(N6685*O6685),IF(AND(G6685="B",(O6685*N6685)&gt;foglio!$H$5),foglio!$H$4,IF(AND(G6685="C",(O6685*N6685)&lt;=foglio!$H$5),(N6685*O6685),IF(AND(G6685="C",(O6685*N6685)&gt;foglio!$H$5),foglio!$H$5)))))))</f>
        <v/>
      </c>
    </row>
    <row r="6686" customFormat="false" ht="10.2" hidden="false" customHeight="false" outlineLevel="0" collapsed="false">
      <c r="A6686" s="7" t="n">
        <v>6681</v>
      </c>
      <c r="B6686" s="8"/>
      <c r="C6686" s="8"/>
      <c r="D6686" s="8"/>
      <c r="E6686" s="9"/>
      <c r="F6686" s="9"/>
      <c r="G6686" s="10" t="str">
        <f aca="false">IF(F6686="Rischio alto","A",IF(F6686="Rischio medio","B",IF(F6686="Rischio basso","C","")))</f>
        <v/>
      </c>
      <c r="H6686" s="8"/>
      <c r="I6686" s="16"/>
      <c r="J6686" s="12"/>
      <c r="K6686" s="12"/>
      <c r="L6686" s="13" t="n">
        <f aca="false">K6686-J6686</f>
        <v>0</v>
      </c>
      <c r="M6686" s="8"/>
      <c r="N6686" s="13" t="n">
        <f aca="false">L6686-M6686</f>
        <v>0</v>
      </c>
      <c r="O6686" s="14" t="str">
        <f aca="false">IF(AND(G6686="A"),"91,5119",IF(AND(G6686="B"),"44,1784",IF(AND(G6686="C"),"12,6225",IF(AND(G6686=""),""))))</f>
        <v/>
      </c>
      <c r="P6686" s="15" t="str">
        <f aca="false">IF(OR(O6686=0,N6686=0,J6686=0,K6686=0,E6686="",D6686="",C6686="",B6686="",H6686="",I6686=""),"",IF(AND(G6686="A",(O6686*N6686)&lt;=foglio!$H$3),(N6686*O6686),IF(AND(G6686="A",(O6686*N6686)&gt;foglio!$H$3),foglio!$H$3,IF(AND(G6686="B",(O6686*N6686)&lt;=foglio!$H$4),(N6686*O6686),IF(AND(G6686="B",(O6686*N6686)&gt;foglio!$H$5),foglio!$H$4,IF(AND(G6686="C",(O6686*N6686)&lt;=foglio!$H$5),(N6686*O6686),IF(AND(G6686="C",(O6686*N6686)&gt;foglio!$H$5),foglio!$H$5)))))))</f>
        <v/>
      </c>
    </row>
    <row r="6687" customFormat="false" ht="10.2" hidden="false" customHeight="false" outlineLevel="0" collapsed="false">
      <c r="A6687" s="7" t="n">
        <v>6682</v>
      </c>
      <c r="B6687" s="8"/>
      <c r="C6687" s="8"/>
      <c r="D6687" s="8"/>
      <c r="E6687" s="9"/>
      <c r="F6687" s="9"/>
      <c r="G6687" s="10" t="str">
        <f aca="false">IF(F6687="Rischio alto","A",IF(F6687="Rischio medio","B",IF(F6687="Rischio basso","C","")))</f>
        <v/>
      </c>
      <c r="H6687" s="8"/>
      <c r="I6687" s="16"/>
      <c r="J6687" s="12"/>
      <c r="K6687" s="12"/>
      <c r="L6687" s="13" t="n">
        <f aca="false">K6687-J6687</f>
        <v>0</v>
      </c>
      <c r="M6687" s="8"/>
      <c r="N6687" s="13" t="n">
        <f aca="false">L6687-M6687</f>
        <v>0</v>
      </c>
      <c r="O6687" s="14" t="str">
        <f aca="false">IF(AND(G6687="A"),"91,5119",IF(AND(G6687="B"),"44,1784",IF(AND(G6687="C"),"12,6225",IF(AND(G6687=""),""))))</f>
        <v/>
      </c>
      <c r="P6687" s="15" t="str">
        <f aca="false">IF(OR(O6687=0,N6687=0,J6687=0,K6687=0,E6687="",D6687="",C6687="",B6687="",H6687="",I6687=""),"",IF(AND(G6687="A",(O6687*N6687)&lt;=foglio!$H$3),(N6687*O6687),IF(AND(G6687="A",(O6687*N6687)&gt;foglio!$H$3),foglio!$H$3,IF(AND(G6687="B",(O6687*N6687)&lt;=foglio!$H$4),(N6687*O6687),IF(AND(G6687="B",(O6687*N6687)&gt;foglio!$H$5),foglio!$H$4,IF(AND(G6687="C",(O6687*N6687)&lt;=foglio!$H$5),(N6687*O6687),IF(AND(G6687="C",(O6687*N6687)&gt;foglio!$H$5),foglio!$H$5)))))))</f>
        <v/>
      </c>
    </row>
    <row r="6688" customFormat="false" ht="10.2" hidden="false" customHeight="false" outlineLevel="0" collapsed="false">
      <c r="A6688" s="7" t="n">
        <v>6683</v>
      </c>
      <c r="B6688" s="8"/>
      <c r="C6688" s="8"/>
      <c r="D6688" s="8"/>
      <c r="E6688" s="9"/>
      <c r="F6688" s="9"/>
      <c r="G6688" s="10" t="str">
        <f aca="false">IF(F6688="Rischio alto","A",IF(F6688="Rischio medio","B",IF(F6688="Rischio basso","C","")))</f>
        <v/>
      </c>
      <c r="H6688" s="8"/>
      <c r="I6688" s="16"/>
      <c r="J6688" s="12"/>
      <c r="K6688" s="12"/>
      <c r="L6688" s="13" t="n">
        <f aca="false">K6688-J6688</f>
        <v>0</v>
      </c>
      <c r="M6688" s="8"/>
      <c r="N6688" s="13" t="n">
        <f aca="false">L6688-M6688</f>
        <v>0</v>
      </c>
      <c r="O6688" s="14" t="str">
        <f aca="false">IF(AND(G6688="A"),"91,5119",IF(AND(G6688="B"),"44,1784",IF(AND(G6688="C"),"12,6225",IF(AND(G6688=""),""))))</f>
        <v/>
      </c>
      <c r="P6688" s="15" t="str">
        <f aca="false">IF(OR(O6688=0,N6688=0,J6688=0,K6688=0,E6688="",D6688="",C6688="",B6688="",H6688="",I6688=""),"",IF(AND(G6688="A",(O6688*N6688)&lt;=foglio!$H$3),(N6688*O6688),IF(AND(G6688="A",(O6688*N6688)&gt;foglio!$H$3),foglio!$H$3,IF(AND(G6688="B",(O6688*N6688)&lt;=foglio!$H$4),(N6688*O6688),IF(AND(G6688="B",(O6688*N6688)&gt;foglio!$H$5),foglio!$H$4,IF(AND(G6688="C",(O6688*N6688)&lt;=foglio!$H$5),(N6688*O6688),IF(AND(G6688="C",(O6688*N6688)&gt;foglio!$H$5),foglio!$H$5)))))))</f>
        <v/>
      </c>
    </row>
    <row r="6689" customFormat="false" ht="10.2" hidden="false" customHeight="false" outlineLevel="0" collapsed="false">
      <c r="A6689" s="7" t="n">
        <v>6684</v>
      </c>
      <c r="B6689" s="8"/>
      <c r="C6689" s="8"/>
      <c r="D6689" s="8"/>
      <c r="E6689" s="9"/>
      <c r="F6689" s="9"/>
      <c r="G6689" s="10" t="str">
        <f aca="false">IF(F6689="Rischio alto","A",IF(F6689="Rischio medio","B",IF(F6689="Rischio basso","C","")))</f>
        <v/>
      </c>
      <c r="H6689" s="8"/>
      <c r="I6689" s="16"/>
      <c r="J6689" s="12"/>
      <c r="K6689" s="12"/>
      <c r="L6689" s="13" t="n">
        <f aca="false">K6689-J6689</f>
        <v>0</v>
      </c>
      <c r="M6689" s="8"/>
      <c r="N6689" s="13" t="n">
        <f aca="false">L6689-M6689</f>
        <v>0</v>
      </c>
      <c r="O6689" s="14" t="str">
        <f aca="false">IF(AND(G6689="A"),"91,5119",IF(AND(G6689="B"),"44,1784",IF(AND(G6689="C"),"12,6225",IF(AND(G6689=""),""))))</f>
        <v/>
      </c>
      <c r="P6689" s="15" t="str">
        <f aca="false">IF(OR(O6689=0,N6689=0,J6689=0,K6689=0,E6689="",D6689="",C6689="",B6689="",H6689="",I6689=""),"",IF(AND(G6689="A",(O6689*N6689)&lt;=foglio!$H$3),(N6689*O6689),IF(AND(G6689="A",(O6689*N6689)&gt;foglio!$H$3),foglio!$H$3,IF(AND(G6689="B",(O6689*N6689)&lt;=foglio!$H$4),(N6689*O6689),IF(AND(G6689="B",(O6689*N6689)&gt;foglio!$H$5),foglio!$H$4,IF(AND(G6689="C",(O6689*N6689)&lt;=foglio!$H$5),(N6689*O6689),IF(AND(G6689="C",(O6689*N6689)&gt;foglio!$H$5),foglio!$H$5)))))))</f>
        <v/>
      </c>
    </row>
    <row r="6690" customFormat="false" ht="10.2" hidden="false" customHeight="false" outlineLevel="0" collapsed="false">
      <c r="A6690" s="7" t="n">
        <v>6685</v>
      </c>
      <c r="B6690" s="8"/>
      <c r="C6690" s="8"/>
      <c r="D6690" s="8"/>
      <c r="E6690" s="9"/>
      <c r="F6690" s="9"/>
      <c r="G6690" s="10" t="str">
        <f aca="false">IF(F6690="Rischio alto","A",IF(F6690="Rischio medio","B",IF(F6690="Rischio basso","C","")))</f>
        <v/>
      </c>
      <c r="H6690" s="8"/>
      <c r="I6690" s="16"/>
      <c r="J6690" s="12"/>
      <c r="K6690" s="12"/>
      <c r="L6690" s="13" t="n">
        <f aca="false">K6690-J6690</f>
        <v>0</v>
      </c>
      <c r="M6690" s="8"/>
      <c r="N6690" s="13" t="n">
        <f aca="false">L6690-M6690</f>
        <v>0</v>
      </c>
      <c r="O6690" s="14" t="str">
        <f aca="false">IF(AND(G6690="A"),"91,5119",IF(AND(G6690="B"),"44,1784",IF(AND(G6690="C"),"12,6225",IF(AND(G6690=""),""))))</f>
        <v/>
      </c>
      <c r="P6690" s="15" t="str">
        <f aca="false">IF(OR(O6690=0,N6690=0,J6690=0,K6690=0,E6690="",D6690="",C6690="",B6690="",H6690="",I6690=""),"",IF(AND(G6690="A",(O6690*N6690)&lt;=foglio!$H$3),(N6690*O6690),IF(AND(G6690="A",(O6690*N6690)&gt;foglio!$H$3),foglio!$H$3,IF(AND(G6690="B",(O6690*N6690)&lt;=foglio!$H$4),(N6690*O6690),IF(AND(G6690="B",(O6690*N6690)&gt;foglio!$H$5),foglio!$H$4,IF(AND(G6690="C",(O6690*N6690)&lt;=foglio!$H$5),(N6690*O6690),IF(AND(G6690="C",(O6690*N6690)&gt;foglio!$H$5),foglio!$H$5)))))))</f>
        <v/>
      </c>
    </row>
    <row r="6691" customFormat="false" ht="10.2" hidden="false" customHeight="false" outlineLevel="0" collapsed="false">
      <c r="A6691" s="7" t="n">
        <v>6686</v>
      </c>
      <c r="B6691" s="8"/>
      <c r="C6691" s="8"/>
      <c r="D6691" s="8"/>
      <c r="E6691" s="9"/>
      <c r="F6691" s="9"/>
      <c r="G6691" s="10" t="str">
        <f aca="false">IF(F6691="Rischio alto","A",IF(F6691="Rischio medio","B",IF(F6691="Rischio basso","C","")))</f>
        <v/>
      </c>
      <c r="H6691" s="8"/>
      <c r="I6691" s="16"/>
      <c r="J6691" s="12"/>
      <c r="K6691" s="12"/>
      <c r="L6691" s="13" t="n">
        <f aca="false">K6691-J6691</f>
        <v>0</v>
      </c>
      <c r="M6691" s="8"/>
      <c r="N6691" s="13" t="n">
        <f aca="false">L6691-M6691</f>
        <v>0</v>
      </c>
      <c r="O6691" s="14" t="str">
        <f aca="false">IF(AND(G6691="A"),"91,5119",IF(AND(G6691="B"),"44,1784",IF(AND(G6691="C"),"12,6225",IF(AND(G6691=""),""))))</f>
        <v/>
      </c>
      <c r="P6691" s="15" t="str">
        <f aca="false">IF(OR(O6691=0,N6691=0,J6691=0,K6691=0,E6691="",D6691="",C6691="",B6691="",H6691="",I6691=""),"",IF(AND(G6691="A",(O6691*N6691)&lt;=foglio!$H$3),(N6691*O6691),IF(AND(G6691="A",(O6691*N6691)&gt;foglio!$H$3),foglio!$H$3,IF(AND(G6691="B",(O6691*N6691)&lt;=foglio!$H$4),(N6691*O6691),IF(AND(G6691="B",(O6691*N6691)&gt;foglio!$H$5),foglio!$H$4,IF(AND(G6691="C",(O6691*N6691)&lt;=foglio!$H$5),(N6691*O6691),IF(AND(G6691="C",(O6691*N6691)&gt;foglio!$H$5),foglio!$H$5)))))))</f>
        <v/>
      </c>
    </row>
    <row r="6692" customFormat="false" ht="10.2" hidden="false" customHeight="false" outlineLevel="0" collapsed="false">
      <c r="A6692" s="7" t="n">
        <v>6687</v>
      </c>
      <c r="B6692" s="8"/>
      <c r="C6692" s="8"/>
      <c r="D6692" s="8"/>
      <c r="E6692" s="9"/>
      <c r="F6692" s="9"/>
      <c r="G6692" s="10" t="str">
        <f aca="false">IF(F6692="Rischio alto","A",IF(F6692="Rischio medio","B",IF(F6692="Rischio basso","C","")))</f>
        <v/>
      </c>
      <c r="H6692" s="8"/>
      <c r="I6692" s="16"/>
      <c r="J6692" s="12"/>
      <c r="K6692" s="12"/>
      <c r="L6692" s="13" t="n">
        <f aca="false">K6692-J6692</f>
        <v>0</v>
      </c>
      <c r="M6692" s="8"/>
      <c r="N6692" s="13" t="n">
        <f aca="false">L6692-M6692</f>
        <v>0</v>
      </c>
      <c r="O6692" s="14" t="str">
        <f aca="false">IF(AND(G6692="A"),"91,5119",IF(AND(G6692="B"),"44,1784",IF(AND(G6692="C"),"12,6225",IF(AND(G6692=""),""))))</f>
        <v/>
      </c>
      <c r="P6692" s="15" t="str">
        <f aca="false">IF(OR(O6692=0,N6692=0,J6692=0,K6692=0,E6692="",D6692="",C6692="",B6692="",H6692="",I6692=""),"",IF(AND(G6692="A",(O6692*N6692)&lt;=foglio!$H$3),(N6692*O6692),IF(AND(G6692="A",(O6692*N6692)&gt;foglio!$H$3),foglio!$H$3,IF(AND(G6692="B",(O6692*N6692)&lt;=foglio!$H$4),(N6692*O6692),IF(AND(G6692="B",(O6692*N6692)&gt;foglio!$H$5),foglio!$H$4,IF(AND(G6692="C",(O6692*N6692)&lt;=foglio!$H$5),(N6692*O6692),IF(AND(G6692="C",(O6692*N6692)&gt;foglio!$H$5),foglio!$H$5)))))))</f>
        <v/>
      </c>
    </row>
    <row r="6693" customFormat="false" ht="10.2" hidden="false" customHeight="false" outlineLevel="0" collapsed="false">
      <c r="A6693" s="7" t="n">
        <v>6688</v>
      </c>
      <c r="B6693" s="8"/>
      <c r="C6693" s="8"/>
      <c r="D6693" s="8"/>
      <c r="E6693" s="9"/>
      <c r="F6693" s="9"/>
      <c r="G6693" s="10" t="str">
        <f aca="false">IF(F6693="Rischio alto","A",IF(F6693="Rischio medio","B",IF(F6693="Rischio basso","C","")))</f>
        <v/>
      </c>
      <c r="H6693" s="8"/>
      <c r="I6693" s="16"/>
      <c r="J6693" s="12"/>
      <c r="K6693" s="12"/>
      <c r="L6693" s="13" t="n">
        <f aca="false">K6693-J6693</f>
        <v>0</v>
      </c>
      <c r="M6693" s="8"/>
      <c r="N6693" s="13" t="n">
        <f aca="false">L6693-M6693</f>
        <v>0</v>
      </c>
      <c r="O6693" s="14" t="str">
        <f aca="false">IF(AND(G6693="A"),"91,5119",IF(AND(G6693="B"),"44,1784",IF(AND(G6693="C"),"12,6225",IF(AND(G6693=""),""))))</f>
        <v/>
      </c>
      <c r="P6693" s="15" t="str">
        <f aca="false">IF(OR(O6693=0,N6693=0,J6693=0,K6693=0,E6693="",D6693="",C6693="",B6693="",H6693="",I6693=""),"",IF(AND(G6693="A",(O6693*N6693)&lt;=foglio!$H$3),(N6693*O6693),IF(AND(G6693="A",(O6693*N6693)&gt;foglio!$H$3),foglio!$H$3,IF(AND(G6693="B",(O6693*N6693)&lt;=foglio!$H$4),(N6693*O6693),IF(AND(G6693="B",(O6693*N6693)&gt;foglio!$H$5),foglio!$H$4,IF(AND(G6693="C",(O6693*N6693)&lt;=foglio!$H$5),(N6693*O6693),IF(AND(G6693="C",(O6693*N6693)&gt;foglio!$H$5),foglio!$H$5)))))))</f>
        <v/>
      </c>
    </row>
    <row r="6694" customFormat="false" ht="10.2" hidden="false" customHeight="false" outlineLevel="0" collapsed="false">
      <c r="A6694" s="7" t="n">
        <v>6689</v>
      </c>
      <c r="B6694" s="8"/>
      <c r="C6694" s="8"/>
      <c r="D6694" s="8"/>
      <c r="E6694" s="9"/>
      <c r="F6694" s="9"/>
      <c r="G6694" s="10" t="str">
        <f aca="false">IF(F6694="Rischio alto","A",IF(F6694="Rischio medio","B",IF(F6694="Rischio basso","C","")))</f>
        <v/>
      </c>
      <c r="H6694" s="8"/>
      <c r="I6694" s="16"/>
      <c r="J6694" s="12"/>
      <c r="K6694" s="12"/>
      <c r="L6694" s="13" t="n">
        <f aca="false">K6694-J6694</f>
        <v>0</v>
      </c>
      <c r="M6694" s="8"/>
      <c r="N6694" s="13" t="n">
        <f aca="false">L6694-M6694</f>
        <v>0</v>
      </c>
      <c r="O6694" s="14" t="str">
        <f aca="false">IF(AND(G6694="A"),"91,5119",IF(AND(G6694="B"),"44,1784",IF(AND(G6694="C"),"12,6225",IF(AND(G6694=""),""))))</f>
        <v/>
      </c>
      <c r="P6694" s="15" t="str">
        <f aca="false">IF(OR(O6694=0,N6694=0,J6694=0,K6694=0,E6694="",D6694="",C6694="",B6694="",H6694="",I6694=""),"",IF(AND(G6694="A",(O6694*N6694)&lt;=foglio!$H$3),(N6694*O6694),IF(AND(G6694="A",(O6694*N6694)&gt;foglio!$H$3),foglio!$H$3,IF(AND(G6694="B",(O6694*N6694)&lt;=foglio!$H$4),(N6694*O6694),IF(AND(G6694="B",(O6694*N6694)&gt;foglio!$H$5),foglio!$H$4,IF(AND(G6694="C",(O6694*N6694)&lt;=foglio!$H$5),(N6694*O6694),IF(AND(G6694="C",(O6694*N6694)&gt;foglio!$H$5),foglio!$H$5)))))))</f>
        <v/>
      </c>
    </row>
    <row r="6695" customFormat="false" ht="10.2" hidden="false" customHeight="false" outlineLevel="0" collapsed="false">
      <c r="A6695" s="7" t="n">
        <v>6690</v>
      </c>
      <c r="B6695" s="8"/>
      <c r="C6695" s="8"/>
      <c r="D6695" s="8"/>
      <c r="E6695" s="9"/>
      <c r="F6695" s="9"/>
      <c r="G6695" s="10" t="str">
        <f aca="false">IF(F6695="Rischio alto","A",IF(F6695="Rischio medio","B",IF(F6695="Rischio basso","C","")))</f>
        <v/>
      </c>
      <c r="H6695" s="8"/>
      <c r="I6695" s="16"/>
      <c r="J6695" s="12"/>
      <c r="K6695" s="12"/>
      <c r="L6695" s="13" t="n">
        <f aca="false">K6695-J6695</f>
        <v>0</v>
      </c>
      <c r="M6695" s="8"/>
      <c r="N6695" s="13" t="n">
        <f aca="false">L6695-M6695</f>
        <v>0</v>
      </c>
      <c r="O6695" s="14" t="str">
        <f aca="false">IF(AND(G6695="A"),"91,5119",IF(AND(G6695="B"),"44,1784",IF(AND(G6695="C"),"12,6225",IF(AND(G6695=""),""))))</f>
        <v/>
      </c>
      <c r="P6695" s="15" t="str">
        <f aca="false">IF(OR(O6695=0,N6695=0,J6695=0,K6695=0,E6695="",D6695="",C6695="",B6695="",H6695="",I6695=""),"",IF(AND(G6695="A",(O6695*N6695)&lt;=foglio!$H$3),(N6695*O6695),IF(AND(G6695="A",(O6695*N6695)&gt;foglio!$H$3),foglio!$H$3,IF(AND(G6695="B",(O6695*N6695)&lt;=foglio!$H$4),(N6695*O6695),IF(AND(G6695="B",(O6695*N6695)&gt;foglio!$H$5),foglio!$H$4,IF(AND(G6695="C",(O6695*N6695)&lt;=foglio!$H$5),(N6695*O6695),IF(AND(G6695="C",(O6695*N6695)&gt;foglio!$H$5),foglio!$H$5)))))))</f>
        <v/>
      </c>
    </row>
    <row r="6696" customFormat="false" ht="10.2" hidden="false" customHeight="false" outlineLevel="0" collapsed="false">
      <c r="A6696" s="7" t="n">
        <v>6691</v>
      </c>
      <c r="B6696" s="8"/>
      <c r="C6696" s="8"/>
      <c r="D6696" s="8"/>
      <c r="E6696" s="9"/>
      <c r="F6696" s="9"/>
      <c r="G6696" s="10" t="str">
        <f aca="false">IF(F6696="Rischio alto","A",IF(F6696="Rischio medio","B",IF(F6696="Rischio basso","C","")))</f>
        <v/>
      </c>
      <c r="H6696" s="8"/>
      <c r="I6696" s="16"/>
      <c r="J6696" s="12"/>
      <c r="K6696" s="12"/>
      <c r="L6696" s="13" t="n">
        <f aca="false">K6696-J6696</f>
        <v>0</v>
      </c>
      <c r="M6696" s="8"/>
      <c r="N6696" s="13" t="n">
        <f aca="false">L6696-M6696</f>
        <v>0</v>
      </c>
      <c r="O6696" s="14" t="str">
        <f aca="false">IF(AND(G6696="A"),"91,5119",IF(AND(G6696="B"),"44,1784",IF(AND(G6696="C"),"12,6225",IF(AND(G6696=""),""))))</f>
        <v/>
      </c>
      <c r="P6696" s="15" t="str">
        <f aca="false">IF(OR(O6696=0,N6696=0,J6696=0,K6696=0,E6696="",D6696="",C6696="",B6696="",H6696="",I6696=""),"",IF(AND(G6696="A",(O6696*N6696)&lt;=foglio!$H$3),(N6696*O6696),IF(AND(G6696="A",(O6696*N6696)&gt;foglio!$H$3),foglio!$H$3,IF(AND(G6696="B",(O6696*N6696)&lt;=foglio!$H$4),(N6696*O6696),IF(AND(G6696="B",(O6696*N6696)&gt;foglio!$H$5),foglio!$H$4,IF(AND(G6696="C",(O6696*N6696)&lt;=foglio!$H$5),(N6696*O6696),IF(AND(G6696="C",(O6696*N6696)&gt;foglio!$H$5),foglio!$H$5)))))))</f>
        <v/>
      </c>
    </row>
    <row r="6697" customFormat="false" ht="10.2" hidden="false" customHeight="false" outlineLevel="0" collapsed="false">
      <c r="A6697" s="7" t="n">
        <v>6692</v>
      </c>
      <c r="B6697" s="8"/>
      <c r="C6697" s="8"/>
      <c r="D6697" s="8"/>
      <c r="E6697" s="9"/>
      <c r="F6697" s="9"/>
      <c r="G6697" s="10" t="str">
        <f aca="false">IF(F6697="Rischio alto","A",IF(F6697="Rischio medio","B",IF(F6697="Rischio basso","C","")))</f>
        <v/>
      </c>
      <c r="H6697" s="8"/>
      <c r="I6697" s="16"/>
      <c r="J6697" s="12"/>
      <c r="K6697" s="12"/>
      <c r="L6697" s="13" t="n">
        <f aca="false">K6697-J6697</f>
        <v>0</v>
      </c>
      <c r="M6697" s="8"/>
      <c r="N6697" s="13" t="n">
        <f aca="false">L6697-M6697</f>
        <v>0</v>
      </c>
      <c r="O6697" s="14" t="str">
        <f aca="false">IF(AND(G6697="A"),"91,5119",IF(AND(G6697="B"),"44,1784",IF(AND(G6697="C"),"12,6225",IF(AND(G6697=""),""))))</f>
        <v/>
      </c>
      <c r="P6697" s="15" t="str">
        <f aca="false">IF(OR(O6697=0,N6697=0,J6697=0,K6697=0,E6697="",D6697="",C6697="",B6697="",H6697="",I6697=""),"",IF(AND(G6697="A",(O6697*N6697)&lt;=foglio!$H$3),(N6697*O6697),IF(AND(G6697="A",(O6697*N6697)&gt;foglio!$H$3),foglio!$H$3,IF(AND(G6697="B",(O6697*N6697)&lt;=foglio!$H$4),(N6697*O6697),IF(AND(G6697="B",(O6697*N6697)&gt;foglio!$H$5),foglio!$H$4,IF(AND(G6697="C",(O6697*N6697)&lt;=foglio!$H$5),(N6697*O6697),IF(AND(G6697="C",(O6697*N6697)&gt;foglio!$H$5),foglio!$H$5)))))))</f>
        <v/>
      </c>
    </row>
    <row r="6698" customFormat="false" ht="10.2" hidden="false" customHeight="false" outlineLevel="0" collapsed="false">
      <c r="A6698" s="7" t="n">
        <v>6693</v>
      </c>
      <c r="B6698" s="8"/>
      <c r="C6698" s="8"/>
      <c r="D6698" s="8"/>
      <c r="E6698" s="9"/>
      <c r="F6698" s="9"/>
      <c r="G6698" s="10" t="str">
        <f aca="false">IF(F6698="Rischio alto","A",IF(F6698="Rischio medio","B",IF(F6698="Rischio basso","C","")))</f>
        <v/>
      </c>
      <c r="H6698" s="8"/>
      <c r="I6698" s="16"/>
      <c r="J6698" s="12"/>
      <c r="K6698" s="12"/>
      <c r="L6698" s="13" t="n">
        <f aca="false">K6698-J6698</f>
        <v>0</v>
      </c>
      <c r="M6698" s="8"/>
      <c r="N6698" s="13" t="n">
        <f aca="false">L6698-M6698</f>
        <v>0</v>
      </c>
      <c r="O6698" s="14" t="str">
        <f aca="false">IF(AND(G6698="A"),"91,5119",IF(AND(G6698="B"),"44,1784",IF(AND(G6698="C"),"12,6225",IF(AND(G6698=""),""))))</f>
        <v/>
      </c>
      <c r="P6698" s="15" t="str">
        <f aca="false">IF(OR(O6698=0,N6698=0,J6698=0,K6698=0,E6698="",D6698="",C6698="",B6698="",H6698="",I6698=""),"",IF(AND(G6698="A",(O6698*N6698)&lt;=foglio!$H$3),(N6698*O6698),IF(AND(G6698="A",(O6698*N6698)&gt;foglio!$H$3),foglio!$H$3,IF(AND(G6698="B",(O6698*N6698)&lt;=foglio!$H$4),(N6698*O6698),IF(AND(G6698="B",(O6698*N6698)&gt;foglio!$H$5),foglio!$H$4,IF(AND(G6698="C",(O6698*N6698)&lt;=foglio!$H$5),(N6698*O6698),IF(AND(G6698="C",(O6698*N6698)&gt;foglio!$H$5),foglio!$H$5)))))))</f>
        <v/>
      </c>
    </row>
    <row r="6699" customFormat="false" ht="10.2" hidden="false" customHeight="false" outlineLevel="0" collapsed="false">
      <c r="A6699" s="7" t="n">
        <v>6694</v>
      </c>
      <c r="B6699" s="8"/>
      <c r="C6699" s="8"/>
      <c r="D6699" s="8"/>
      <c r="E6699" s="9"/>
      <c r="F6699" s="9"/>
      <c r="G6699" s="10" t="str">
        <f aca="false">IF(F6699="Rischio alto","A",IF(F6699="Rischio medio","B",IF(F6699="Rischio basso","C","")))</f>
        <v/>
      </c>
      <c r="H6699" s="8"/>
      <c r="I6699" s="16"/>
      <c r="J6699" s="12"/>
      <c r="K6699" s="12"/>
      <c r="L6699" s="13" t="n">
        <f aca="false">K6699-J6699</f>
        <v>0</v>
      </c>
      <c r="M6699" s="8"/>
      <c r="N6699" s="13" t="n">
        <f aca="false">L6699-M6699</f>
        <v>0</v>
      </c>
      <c r="O6699" s="14" t="str">
        <f aca="false">IF(AND(G6699="A"),"91,5119",IF(AND(G6699="B"),"44,1784",IF(AND(G6699="C"),"12,6225",IF(AND(G6699=""),""))))</f>
        <v/>
      </c>
      <c r="P6699" s="15" t="str">
        <f aca="false">IF(OR(O6699=0,N6699=0,J6699=0,K6699=0,E6699="",D6699="",C6699="",B6699="",H6699="",I6699=""),"",IF(AND(G6699="A",(O6699*N6699)&lt;=foglio!$H$3),(N6699*O6699),IF(AND(G6699="A",(O6699*N6699)&gt;foglio!$H$3),foglio!$H$3,IF(AND(G6699="B",(O6699*N6699)&lt;=foglio!$H$4),(N6699*O6699),IF(AND(G6699="B",(O6699*N6699)&gt;foglio!$H$5),foglio!$H$4,IF(AND(G6699="C",(O6699*N6699)&lt;=foglio!$H$5),(N6699*O6699),IF(AND(G6699="C",(O6699*N6699)&gt;foglio!$H$5),foglio!$H$5)))))))</f>
        <v/>
      </c>
    </row>
    <row r="6700" customFormat="false" ht="10.2" hidden="false" customHeight="false" outlineLevel="0" collapsed="false">
      <c r="A6700" s="7" t="n">
        <v>6695</v>
      </c>
      <c r="B6700" s="8"/>
      <c r="C6700" s="8"/>
      <c r="D6700" s="8"/>
      <c r="E6700" s="9"/>
      <c r="F6700" s="9"/>
      <c r="G6700" s="10" t="str">
        <f aca="false">IF(F6700="Rischio alto","A",IF(F6700="Rischio medio","B",IF(F6700="Rischio basso","C","")))</f>
        <v/>
      </c>
      <c r="H6700" s="8"/>
      <c r="I6700" s="16"/>
      <c r="J6700" s="12"/>
      <c r="K6700" s="12"/>
      <c r="L6700" s="13" t="n">
        <f aca="false">K6700-J6700</f>
        <v>0</v>
      </c>
      <c r="M6700" s="8"/>
      <c r="N6700" s="13" t="n">
        <f aca="false">L6700-M6700</f>
        <v>0</v>
      </c>
      <c r="O6700" s="14" t="str">
        <f aca="false">IF(AND(G6700="A"),"91,5119",IF(AND(G6700="B"),"44,1784",IF(AND(G6700="C"),"12,6225",IF(AND(G6700=""),""))))</f>
        <v/>
      </c>
      <c r="P6700" s="15" t="str">
        <f aca="false">IF(OR(O6700=0,N6700=0,J6700=0,K6700=0,E6700="",D6700="",C6700="",B6700="",H6700="",I6700=""),"",IF(AND(G6700="A",(O6700*N6700)&lt;=foglio!$H$3),(N6700*O6700),IF(AND(G6700="A",(O6700*N6700)&gt;foglio!$H$3),foglio!$H$3,IF(AND(G6700="B",(O6700*N6700)&lt;=foglio!$H$4),(N6700*O6700),IF(AND(G6700="B",(O6700*N6700)&gt;foglio!$H$5),foglio!$H$4,IF(AND(G6700="C",(O6700*N6700)&lt;=foglio!$H$5),(N6700*O6700),IF(AND(G6700="C",(O6700*N6700)&gt;foglio!$H$5),foglio!$H$5)))))))</f>
        <v/>
      </c>
    </row>
    <row r="6701" customFormat="false" ht="10.2" hidden="false" customHeight="false" outlineLevel="0" collapsed="false">
      <c r="A6701" s="7" t="n">
        <v>6696</v>
      </c>
      <c r="B6701" s="8"/>
      <c r="C6701" s="8"/>
      <c r="D6701" s="8"/>
      <c r="E6701" s="9"/>
      <c r="F6701" s="9"/>
      <c r="G6701" s="10" t="str">
        <f aca="false">IF(F6701="Rischio alto","A",IF(F6701="Rischio medio","B",IF(F6701="Rischio basso","C","")))</f>
        <v/>
      </c>
      <c r="H6701" s="8"/>
      <c r="I6701" s="16"/>
      <c r="J6701" s="12"/>
      <c r="K6701" s="12"/>
      <c r="L6701" s="13" t="n">
        <f aca="false">K6701-J6701</f>
        <v>0</v>
      </c>
      <c r="M6701" s="8"/>
      <c r="N6701" s="13" t="n">
        <f aca="false">L6701-M6701</f>
        <v>0</v>
      </c>
      <c r="O6701" s="14" t="str">
        <f aca="false">IF(AND(G6701="A"),"91,5119",IF(AND(G6701="B"),"44,1784",IF(AND(G6701="C"),"12,6225",IF(AND(G6701=""),""))))</f>
        <v/>
      </c>
      <c r="P6701" s="15" t="str">
        <f aca="false">IF(OR(O6701=0,N6701=0,J6701=0,K6701=0,E6701="",D6701="",C6701="",B6701="",H6701="",I6701=""),"",IF(AND(G6701="A",(O6701*N6701)&lt;=foglio!$H$3),(N6701*O6701),IF(AND(G6701="A",(O6701*N6701)&gt;foglio!$H$3),foglio!$H$3,IF(AND(G6701="B",(O6701*N6701)&lt;=foglio!$H$4),(N6701*O6701),IF(AND(G6701="B",(O6701*N6701)&gt;foglio!$H$5),foglio!$H$4,IF(AND(G6701="C",(O6701*N6701)&lt;=foglio!$H$5),(N6701*O6701),IF(AND(G6701="C",(O6701*N6701)&gt;foglio!$H$5),foglio!$H$5)))))))</f>
        <v/>
      </c>
    </row>
    <row r="6702" customFormat="false" ht="10.2" hidden="false" customHeight="false" outlineLevel="0" collapsed="false">
      <c r="A6702" s="7" t="n">
        <v>6697</v>
      </c>
      <c r="B6702" s="8"/>
      <c r="C6702" s="8"/>
      <c r="D6702" s="8"/>
      <c r="E6702" s="9"/>
      <c r="F6702" s="9"/>
      <c r="G6702" s="10" t="str">
        <f aca="false">IF(F6702="Rischio alto","A",IF(F6702="Rischio medio","B",IF(F6702="Rischio basso","C","")))</f>
        <v/>
      </c>
      <c r="H6702" s="8"/>
      <c r="I6702" s="16"/>
      <c r="J6702" s="12"/>
      <c r="K6702" s="12"/>
      <c r="L6702" s="13" t="n">
        <f aca="false">K6702-J6702</f>
        <v>0</v>
      </c>
      <c r="M6702" s="8"/>
      <c r="N6702" s="13" t="n">
        <f aca="false">L6702-M6702</f>
        <v>0</v>
      </c>
      <c r="O6702" s="14" t="str">
        <f aca="false">IF(AND(G6702="A"),"91,5119",IF(AND(G6702="B"),"44,1784",IF(AND(G6702="C"),"12,6225",IF(AND(G6702=""),""))))</f>
        <v/>
      </c>
      <c r="P6702" s="15" t="str">
        <f aca="false">IF(OR(O6702=0,N6702=0,J6702=0,K6702=0,E6702="",D6702="",C6702="",B6702="",H6702="",I6702=""),"",IF(AND(G6702="A",(O6702*N6702)&lt;=foglio!$H$3),(N6702*O6702),IF(AND(G6702="A",(O6702*N6702)&gt;foglio!$H$3),foglio!$H$3,IF(AND(G6702="B",(O6702*N6702)&lt;=foglio!$H$4),(N6702*O6702),IF(AND(G6702="B",(O6702*N6702)&gt;foglio!$H$5),foglio!$H$4,IF(AND(G6702="C",(O6702*N6702)&lt;=foglio!$H$5),(N6702*O6702),IF(AND(G6702="C",(O6702*N6702)&gt;foglio!$H$5),foglio!$H$5)))))))</f>
        <v/>
      </c>
    </row>
    <row r="6703" customFormat="false" ht="10.2" hidden="false" customHeight="false" outlineLevel="0" collapsed="false">
      <c r="A6703" s="7" t="n">
        <v>6698</v>
      </c>
      <c r="B6703" s="8"/>
      <c r="C6703" s="8"/>
      <c r="D6703" s="8"/>
      <c r="E6703" s="9"/>
      <c r="F6703" s="9"/>
      <c r="G6703" s="10" t="str">
        <f aca="false">IF(F6703="Rischio alto","A",IF(F6703="Rischio medio","B",IF(F6703="Rischio basso","C","")))</f>
        <v/>
      </c>
      <c r="H6703" s="8"/>
      <c r="I6703" s="16"/>
      <c r="J6703" s="12"/>
      <c r="K6703" s="12"/>
      <c r="L6703" s="13" t="n">
        <f aca="false">K6703-J6703</f>
        <v>0</v>
      </c>
      <c r="M6703" s="8"/>
      <c r="N6703" s="13" t="n">
        <f aca="false">L6703-M6703</f>
        <v>0</v>
      </c>
      <c r="O6703" s="14" t="str">
        <f aca="false">IF(AND(G6703="A"),"91,5119",IF(AND(G6703="B"),"44,1784",IF(AND(G6703="C"),"12,6225",IF(AND(G6703=""),""))))</f>
        <v/>
      </c>
      <c r="P6703" s="15" t="str">
        <f aca="false">IF(OR(O6703=0,N6703=0,J6703=0,K6703=0,E6703="",D6703="",C6703="",B6703="",H6703="",I6703=""),"",IF(AND(G6703="A",(O6703*N6703)&lt;=foglio!$H$3),(N6703*O6703),IF(AND(G6703="A",(O6703*N6703)&gt;foglio!$H$3),foglio!$H$3,IF(AND(G6703="B",(O6703*N6703)&lt;=foglio!$H$4),(N6703*O6703),IF(AND(G6703="B",(O6703*N6703)&gt;foglio!$H$5),foglio!$H$4,IF(AND(G6703="C",(O6703*N6703)&lt;=foglio!$H$5),(N6703*O6703),IF(AND(G6703="C",(O6703*N6703)&gt;foglio!$H$5),foglio!$H$5)))))))</f>
        <v/>
      </c>
    </row>
    <row r="6704" customFormat="false" ht="10.2" hidden="false" customHeight="false" outlineLevel="0" collapsed="false">
      <c r="A6704" s="7" t="n">
        <v>6699</v>
      </c>
      <c r="B6704" s="8"/>
      <c r="C6704" s="8"/>
      <c r="D6704" s="8"/>
      <c r="E6704" s="9"/>
      <c r="F6704" s="9"/>
      <c r="G6704" s="10" t="str">
        <f aca="false">IF(F6704="Rischio alto","A",IF(F6704="Rischio medio","B",IF(F6704="Rischio basso","C","")))</f>
        <v/>
      </c>
      <c r="H6704" s="8"/>
      <c r="I6704" s="16"/>
      <c r="J6704" s="12"/>
      <c r="K6704" s="12"/>
      <c r="L6704" s="13" t="n">
        <f aca="false">K6704-J6704</f>
        <v>0</v>
      </c>
      <c r="M6704" s="8"/>
      <c r="N6704" s="13" t="n">
        <f aca="false">L6704-M6704</f>
        <v>0</v>
      </c>
      <c r="O6704" s="14" t="str">
        <f aca="false">IF(AND(G6704="A"),"91,5119",IF(AND(G6704="B"),"44,1784",IF(AND(G6704="C"),"12,6225",IF(AND(G6704=""),""))))</f>
        <v/>
      </c>
      <c r="P6704" s="15" t="str">
        <f aca="false">IF(OR(O6704=0,N6704=0,J6704=0,K6704=0,E6704="",D6704="",C6704="",B6704="",H6704="",I6704=""),"",IF(AND(G6704="A",(O6704*N6704)&lt;=foglio!$H$3),(N6704*O6704),IF(AND(G6704="A",(O6704*N6704)&gt;foglio!$H$3),foglio!$H$3,IF(AND(G6704="B",(O6704*N6704)&lt;=foglio!$H$4),(N6704*O6704),IF(AND(G6704="B",(O6704*N6704)&gt;foglio!$H$5),foglio!$H$4,IF(AND(G6704="C",(O6704*N6704)&lt;=foglio!$H$5),(N6704*O6704),IF(AND(G6704="C",(O6704*N6704)&gt;foglio!$H$5),foglio!$H$5)))))))</f>
        <v/>
      </c>
    </row>
    <row r="6705" customFormat="false" ht="10.2" hidden="false" customHeight="false" outlineLevel="0" collapsed="false">
      <c r="A6705" s="7" t="n">
        <v>6700</v>
      </c>
      <c r="B6705" s="8"/>
      <c r="C6705" s="8"/>
      <c r="D6705" s="8"/>
      <c r="E6705" s="9"/>
      <c r="F6705" s="9"/>
      <c r="G6705" s="10" t="str">
        <f aca="false">IF(F6705="Rischio alto","A",IF(F6705="Rischio medio","B",IF(F6705="Rischio basso","C","")))</f>
        <v/>
      </c>
      <c r="H6705" s="8"/>
      <c r="I6705" s="16"/>
      <c r="J6705" s="12"/>
      <c r="K6705" s="12"/>
      <c r="L6705" s="13" t="n">
        <f aca="false">K6705-J6705</f>
        <v>0</v>
      </c>
      <c r="M6705" s="8"/>
      <c r="N6705" s="13" t="n">
        <f aca="false">L6705-M6705</f>
        <v>0</v>
      </c>
      <c r="O6705" s="14" t="str">
        <f aca="false">IF(AND(G6705="A"),"91,5119",IF(AND(G6705="B"),"44,1784",IF(AND(G6705="C"),"12,6225",IF(AND(G6705=""),""))))</f>
        <v/>
      </c>
      <c r="P6705" s="15" t="str">
        <f aca="false">IF(OR(O6705=0,N6705=0,J6705=0,K6705=0,E6705="",D6705="",C6705="",B6705="",H6705="",I6705=""),"",IF(AND(G6705="A",(O6705*N6705)&lt;=foglio!$H$3),(N6705*O6705),IF(AND(G6705="A",(O6705*N6705)&gt;foglio!$H$3),foglio!$H$3,IF(AND(G6705="B",(O6705*N6705)&lt;=foglio!$H$4),(N6705*O6705),IF(AND(G6705="B",(O6705*N6705)&gt;foglio!$H$5),foglio!$H$4,IF(AND(G6705="C",(O6705*N6705)&lt;=foglio!$H$5),(N6705*O6705),IF(AND(G6705="C",(O6705*N6705)&gt;foglio!$H$5),foglio!$H$5)))))))</f>
        <v/>
      </c>
    </row>
    <row r="6706" customFormat="false" ht="10.2" hidden="false" customHeight="false" outlineLevel="0" collapsed="false">
      <c r="A6706" s="7" t="n">
        <v>6701</v>
      </c>
      <c r="B6706" s="8"/>
      <c r="C6706" s="8"/>
      <c r="D6706" s="8"/>
      <c r="E6706" s="9"/>
      <c r="F6706" s="9"/>
      <c r="G6706" s="10" t="str">
        <f aca="false">IF(F6706="Rischio alto","A",IF(F6706="Rischio medio","B",IF(F6706="Rischio basso","C","")))</f>
        <v/>
      </c>
      <c r="H6706" s="8"/>
      <c r="I6706" s="16"/>
      <c r="J6706" s="12"/>
      <c r="K6706" s="12"/>
      <c r="L6706" s="13" t="n">
        <f aca="false">K6706-J6706</f>
        <v>0</v>
      </c>
      <c r="M6706" s="8"/>
      <c r="N6706" s="13" t="n">
        <f aca="false">L6706-M6706</f>
        <v>0</v>
      </c>
      <c r="O6706" s="14" t="str">
        <f aca="false">IF(AND(G6706="A"),"91,5119",IF(AND(G6706="B"),"44,1784",IF(AND(G6706="C"),"12,6225",IF(AND(G6706=""),""))))</f>
        <v/>
      </c>
      <c r="P6706" s="15" t="str">
        <f aca="false">IF(OR(O6706=0,N6706=0,J6706=0,K6706=0,E6706="",D6706="",C6706="",B6706="",H6706="",I6706=""),"",IF(AND(G6706="A",(O6706*N6706)&lt;=foglio!$H$3),(N6706*O6706),IF(AND(G6706="A",(O6706*N6706)&gt;foglio!$H$3),foglio!$H$3,IF(AND(G6706="B",(O6706*N6706)&lt;=foglio!$H$4),(N6706*O6706),IF(AND(G6706="B",(O6706*N6706)&gt;foglio!$H$5),foglio!$H$4,IF(AND(G6706="C",(O6706*N6706)&lt;=foglio!$H$5),(N6706*O6706),IF(AND(G6706="C",(O6706*N6706)&gt;foglio!$H$5),foglio!$H$5)))))))</f>
        <v/>
      </c>
    </row>
    <row r="6707" customFormat="false" ht="10.2" hidden="false" customHeight="false" outlineLevel="0" collapsed="false">
      <c r="A6707" s="7" t="n">
        <v>6702</v>
      </c>
      <c r="B6707" s="8"/>
      <c r="C6707" s="8"/>
      <c r="D6707" s="8"/>
      <c r="E6707" s="9"/>
      <c r="F6707" s="9"/>
      <c r="G6707" s="10" t="str">
        <f aca="false">IF(F6707="Rischio alto","A",IF(F6707="Rischio medio","B",IF(F6707="Rischio basso","C","")))</f>
        <v/>
      </c>
      <c r="H6707" s="8"/>
      <c r="I6707" s="16"/>
      <c r="J6707" s="12"/>
      <c r="K6707" s="12"/>
      <c r="L6707" s="13" t="n">
        <f aca="false">K6707-J6707</f>
        <v>0</v>
      </c>
      <c r="M6707" s="8"/>
      <c r="N6707" s="13" t="n">
        <f aca="false">L6707-M6707</f>
        <v>0</v>
      </c>
      <c r="O6707" s="14" t="str">
        <f aca="false">IF(AND(G6707="A"),"91,5119",IF(AND(G6707="B"),"44,1784",IF(AND(G6707="C"),"12,6225",IF(AND(G6707=""),""))))</f>
        <v/>
      </c>
      <c r="P6707" s="15" t="str">
        <f aca="false">IF(OR(O6707=0,N6707=0,J6707=0,K6707=0,E6707="",D6707="",C6707="",B6707="",H6707="",I6707=""),"",IF(AND(G6707="A",(O6707*N6707)&lt;=foglio!$H$3),(N6707*O6707),IF(AND(G6707="A",(O6707*N6707)&gt;foglio!$H$3),foglio!$H$3,IF(AND(G6707="B",(O6707*N6707)&lt;=foglio!$H$4),(N6707*O6707),IF(AND(G6707="B",(O6707*N6707)&gt;foglio!$H$5),foglio!$H$4,IF(AND(G6707="C",(O6707*N6707)&lt;=foglio!$H$5),(N6707*O6707),IF(AND(G6707="C",(O6707*N6707)&gt;foglio!$H$5),foglio!$H$5)))))))</f>
        <v/>
      </c>
    </row>
    <row r="6708" customFormat="false" ht="10.2" hidden="false" customHeight="false" outlineLevel="0" collapsed="false">
      <c r="A6708" s="7" t="n">
        <v>6703</v>
      </c>
      <c r="B6708" s="8"/>
      <c r="C6708" s="8"/>
      <c r="D6708" s="8"/>
      <c r="E6708" s="9"/>
      <c r="F6708" s="9"/>
      <c r="G6708" s="10" t="str">
        <f aca="false">IF(F6708="Rischio alto","A",IF(F6708="Rischio medio","B",IF(F6708="Rischio basso","C","")))</f>
        <v/>
      </c>
      <c r="H6708" s="8"/>
      <c r="I6708" s="16"/>
      <c r="J6708" s="12"/>
      <c r="K6708" s="12"/>
      <c r="L6708" s="13" t="n">
        <f aca="false">K6708-J6708</f>
        <v>0</v>
      </c>
      <c r="M6708" s="8"/>
      <c r="N6708" s="13" t="n">
        <f aca="false">L6708-M6708</f>
        <v>0</v>
      </c>
      <c r="O6708" s="14" t="str">
        <f aca="false">IF(AND(G6708="A"),"91,5119",IF(AND(G6708="B"),"44,1784",IF(AND(G6708="C"),"12,6225",IF(AND(G6708=""),""))))</f>
        <v/>
      </c>
      <c r="P6708" s="15" t="str">
        <f aca="false">IF(OR(O6708=0,N6708=0,J6708=0,K6708=0,E6708="",D6708="",C6708="",B6708="",H6708="",I6708=""),"",IF(AND(G6708="A",(O6708*N6708)&lt;=foglio!$H$3),(N6708*O6708),IF(AND(G6708="A",(O6708*N6708)&gt;foglio!$H$3),foglio!$H$3,IF(AND(G6708="B",(O6708*N6708)&lt;=foglio!$H$4),(N6708*O6708),IF(AND(G6708="B",(O6708*N6708)&gt;foglio!$H$5),foglio!$H$4,IF(AND(G6708="C",(O6708*N6708)&lt;=foglio!$H$5),(N6708*O6708),IF(AND(G6708="C",(O6708*N6708)&gt;foglio!$H$5),foglio!$H$5)))))))</f>
        <v/>
      </c>
    </row>
    <row r="6709" customFormat="false" ht="10.2" hidden="false" customHeight="false" outlineLevel="0" collapsed="false">
      <c r="A6709" s="7" t="n">
        <v>6704</v>
      </c>
      <c r="B6709" s="8"/>
      <c r="C6709" s="8"/>
      <c r="D6709" s="8"/>
      <c r="E6709" s="9"/>
      <c r="F6709" s="9"/>
      <c r="G6709" s="10" t="str">
        <f aca="false">IF(F6709="Rischio alto","A",IF(F6709="Rischio medio","B",IF(F6709="Rischio basso","C","")))</f>
        <v/>
      </c>
      <c r="H6709" s="8"/>
      <c r="I6709" s="16"/>
      <c r="J6709" s="12"/>
      <c r="K6709" s="12"/>
      <c r="L6709" s="13" t="n">
        <f aca="false">K6709-J6709</f>
        <v>0</v>
      </c>
      <c r="M6709" s="8"/>
      <c r="N6709" s="13" t="n">
        <f aca="false">L6709-M6709</f>
        <v>0</v>
      </c>
      <c r="O6709" s="14" t="str">
        <f aca="false">IF(AND(G6709="A"),"91,5119",IF(AND(G6709="B"),"44,1784",IF(AND(G6709="C"),"12,6225",IF(AND(G6709=""),""))))</f>
        <v/>
      </c>
      <c r="P6709" s="15" t="str">
        <f aca="false">IF(OR(O6709=0,N6709=0,J6709=0,K6709=0,E6709="",D6709="",C6709="",B6709="",H6709="",I6709=""),"",IF(AND(G6709="A",(O6709*N6709)&lt;=foglio!$H$3),(N6709*O6709),IF(AND(G6709="A",(O6709*N6709)&gt;foglio!$H$3),foglio!$H$3,IF(AND(G6709="B",(O6709*N6709)&lt;=foglio!$H$4),(N6709*O6709),IF(AND(G6709="B",(O6709*N6709)&gt;foglio!$H$5),foglio!$H$4,IF(AND(G6709="C",(O6709*N6709)&lt;=foglio!$H$5),(N6709*O6709),IF(AND(G6709="C",(O6709*N6709)&gt;foglio!$H$5),foglio!$H$5)))))))</f>
        <v/>
      </c>
    </row>
    <row r="6710" customFormat="false" ht="10.2" hidden="false" customHeight="false" outlineLevel="0" collapsed="false">
      <c r="A6710" s="7" t="n">
        <v>6705</v>
      </c>
      <c r="B6710" s="8"/>
      <c r="C6710" s="8"/>
      <c r="D6710" s="8"/>
      <c r="E6710" s="9"/>
      <c r="F6710" s="9"/>
      <c r="G6710" s="10" t="str">
        <f aca="false">IF(F6710="Rischio alto","A",IF(F6710="Rischio medio","B",IF(F6710="Rischio basso","C","")))</f>
        <v/>
      </c>
      <c r="H6710" s="8"/>
      <c r="I6710" s="16"/>
      <c r="J6710" s="12"/>
      <c r="K6710" s="12"/>
      <c r="L6710" s="13" t="n">
        <f aca="false">K6710-J6710</f>
        <v>0</v>
      </c>
      <c r="M6710" s="8"/>
      <c r="N6710" s="13" t="n">
        <f aca="false">L6710-M6710</f>
        <v>0</v>
      </c>
      <c r="O6710" s="14" t="str">
        <f aca="false">IF(AND(G6710="A"),"91,5119",IF(AND(G6710="B"),"44,1784",IF(AND(G6710="C"),"12,6225",IF(AND(G6710=""),""))))</f>
        <v/>
      </c>
      <c r="P6710" s="15" t="str">
        <f aca="false">IF(OR(O6710=0,N6710=0,J6710=0,K6710=0,E6710="",D6710="",C6710="",B6710="",H6710="",I6710=""),"",IF(AND(G6710="A",(O6710*N6710)&lt;=foglio!$H$3),(N6710*O6710),IF(AND(G6710="A",(O6710*N6710)&gt;foglio!$H$3),foglio!$H$3,IF(AND(G6710="B",(O6710*N6710)&lt;=foglio!$H$4),(N6710*O6710),IF(AND(G6710="B",(O6710*N6710)&gt;foglio!$H$5),foglio!$H$4,IF(AND(G6710="C",(O6710*N6710)&lt;=foglio!$H$5),(N6710*O6710),IF(AND(G6710="C",(O6710*N6710)&gt;foglio!$H$5),foglio!$H$5)))))))</f>
        <v/>
      </c>
    </row>
    <row r="6711" customFormat="false" ht="10.2" hidden="false" customHeight="false" outlineLevel="0" collapsed="false">
      <c r="A6711" s="7" t="n">
        <v>6706</v>
      </c>
      <c r="B6711" s="8"/>
      <c r="C6711" s="8"/>
      <c r="D6711" s="8"/>
      <c r="E6711" s="9"/>
      <c r="F6711" s="9"/>
      <c r="G6711" s="10" t="str">
        <f aca="false">IF(F6711="Rischio alto","A",IF(F6711="Rischio medio","B",IF(F6711="Rischio basso","C","")))</f>
        <v/>
      </c>
      <c r="H6711" s="8"/>
      <c r="I6711" s="16"/>
      <c r="J6711" s="12"/>
      <c r="K6711" s="12"/>
      <c r="L6711" s="13" t="n">
        <f aca="false">K6711-J6711</f>
        <v>0</v>
      </c>
      <c r="M6711" s="8"/>
      <c r="N6711" s="13" t="n">
        <f aca="false">L6711-M6711</f>
        <v>0</v>
      </c>
      <c r="O6711" s="14" t="str">
        <f aca="false">IF(AND(G6711="A"),"91,5119",IF(AND(G6711="B"),"44,1784",IF(AND(G6711="C"),"12,6225",IF(AND(G6711=""),""))))</f>
        <v/>
      </c>
      <c r="P6711" s="15" t="str">
        <f aca="false">IF(OR(O6711=0,N6711=0,J6711=0,K6711=0,E6711="",D6711="",C6711="",B6711="",H6711="",I6711=""),"",IF(AND(G6711="A",(O6711*N6711)&lt;=foglio!$H$3),(N6711*O6711),IF(AND(G6711="A",(O6711*N6711)&gt;foglio!$H$3),foglio!$H$3,IF(AND(G6711="B",(O6711*N6711)&lt;=foglio!$H$4),(N6711*O6711),IF(AND(G6711="B",(O6711*N6711)&gt;foglio!$H$5),foglio!$H$4,IF(AND(G6711="C",(O6711*N6711)&lt;=foglio!$H$5),(N6711*O6711),IF(AND(G6711="C",(O6711*N6711)&gt;foglio!$H$5),foglio!$H$5)))))))</f>
        <v/>
      </c>
    </row>
    <row r="6712" customFormat="false" ht="10.2" hidden="false" customHeight="false" outlineLevel="0" collapsed="false">
      <c r="A6712" s="7" t="n">
        <v>6707</v>
      </c>
      <c r="B6712" s="8"/>
      <c r="C6712" s="8"/>
      <c r="D6712" s="8"/>
      <c r="E6712" s="9"/>
      <c r="F6712" s="9"/>
      <c r="G6712" s="10" t="str">
        <f aca="false">IF(F6712="Rischio alto","A",IF(F6712="Rischio medio","B",IF(F6712="Rischio basso","C","")))</f>
        <v/>
      </c>
      <c r="H6712" s="8"/>
      <c r="I6712" s="16"/>
      <c r="J6712" s="12"/>
      <c r="K6712" s="12"/>
      <c r="L6712" s="13" t="n">
        <f aca="false">K6712-J6712</f>
        <v>0</v>
      </c>
      <c r="M6712" s="8"/>
      <c r="N6712" s="13" t="n">
        <f aca="false">L6712-M6712</f>
        <v>0</v>
      </c>
      <c r="O6712" s="14" t="str">
        <f aca="false">IF(AND(G6712="A"),"91,5119",IF(AND(G6712="B"),"44,1784",IF(AND(G6712="C"),"12,6225",IF(AND(G6712=""),""))))</f>
        <v/>
      </c>
      <c r="P6712" s="15" t="str">
        <f aca="false">IF(OR(O6712=0,N6712=0,J6712=0,K6712=0,E6712="",D6712="",C6712="",B6712="",H6712="",I6712=""),"",IF(AND(G6712="A",(O6712*N6712)&lt;=foglio!$H$3),(N6712*O6712),IF(AND(G6712="A",(O6712*N6712)&gt;foglio!$H$3),foglio!$H$3,IF(AND(G6712="B",(O6712*N6712)&lt;=foglio!$H$4),(N6712*O6712),IF(AND(G6712="B",(O6712*N6712)&gt;foglio!$H$5),foglio!$H$4,IF(AND(G6712="C",(O6712*N6712)&lt;=foglio!$H$5),(N6712*O6712),IF(AND(G6712="C",(O6712*N6712)&gt;foglio!$H$5),foglio!$H$5)))))))</f>
        <v/>
      </c>
    </row>
    <row r="6713" customFormat="false" ht="10.2" hidden="false" customHeight="false" outlineLevel="0" collapsed="false">
      <c r="A6713" s="7" t="n">
        <v>6708</v>
      </c>
      <c r="B6713" s="8"/>
      <c r="C6713" s="8"/>
      <c r="D6713" s="8"/>
      <c r="E6713" s="9"/>
      <c r="F6713" s="9"/>
      <c r="G6713" s="10" t="str">
        <f aca="false">IF(F6713="Rischio alto","A",IF(F6713="Rischio medio","B",IF(F6713="Rischio basso","C","")))</f>
        <v/>
      </c>
      <c r="H6713" s="8"/>
      <c r="I6713" s="16"/>
      <c r="J6713" s="12"/>
      <c r="K6713" s="12"/>
      <c r="L6713" s="13" t="n">
        <f aca="false">K6713-J6713</f>
        <v>0</v>
      </c>
      <c r="M6713" s="8"/>
      <c r="N6713" s="13" t="n">
        <f aca="false">L6713-M6713</f>
        <v>0</v>
      </c>
      <c r="O6713" s="14" t="str">
        <f aca="false">IF(AND(G6713="A"),"91,5119",IF(AND(G6713="B"),"44,1784",IF(AND(G6713="C"),"12,6225",IF(AND(G6713=""),""))))</f>
        <v/>
      </c>
      <c r="P6713" s="15" t="str">
        <f aca="false">IF(OR(O6713=0,N6713=0,J6713=0,K6713=0,E6713="",D6713="",C6713="",B6713="",H6713="",I6713=""),"",IF(AND(G6713="A",(O6713*N6713)&lt;=foglio!$H$3),(N6713*O6713),IF(AND(G6713="A",(O6713*N6713)&gt;foglio!$H$3),foglio!$H$3,IF(AND(G6713="B",(O6713*N6713)&lt;=foglio!$H$4),(N6713*O6713),IF(AND(G6713="B",(O6713*N6713)&gt;foglio!$H$5),foglio!$H$4,IF(AND(G6713="C",(O6713*N6713)&lt;=foglio!$H$5),(N6713*O6713),IF(AND(G6713="C",(O6713*N6713)&gt;foglio!$H$5),foglio!$H$5)))))))</f>
        <v/>
      </c>
    </row>
    <row r="6714" customFormat="false" ht="10.2" hidden="false" customHeight="false" outlineLevel="0" collapsed="false">
      <c r="A6714" s="7" t="n">
        <v>6709</v>
      </c>
      <c r="B6714" s="8"/>
      <c r="C6714" s="8"/>
      <c r="D6714" s="8"/>
      <c r="E6714" s="9"/>
      <c r="F6714" s="9"/>
      <c r="G6714" s="10" t="str">
        <f aca="false">IF(F6714="Rischio alto","A",IF(F6714="Rischio medio","B",IF(F6714="Rischio basso","C","")))</f>
        <v/>
      </c>
      <c r="H6714" s="8"/>
      <c r="I6714" s="16"/>
      <c r="J6714" s="12"/>
      <c r="K6714" s="12"/>
      <c r="L6714" s="13" t="n">
        <f aca="false">K6714-J6714</f>
        <v>0</v>
      </c>
      <c r="M6714" s="8"/>
      <c r="N6714" s="13" t="n">
        <f aca="false">L6714-M6714</f>
        <v>0</v>
      </c>
      <c r="O6714" s="14" t="str">
        <f aca="false">IF(AND(G6714="A"),"91,5119",IF(AND(G6714="B"),"44,1784",IF(AND(G6714="C"),"12,6225",IF(AND(G6714=""),""))))</f>
        <v/>
      </c>
      <c r="P6714" s="15" t="str">
        <f aca="false">IF(OR(O6714=0,N6714=0,J6714=0,K6714=0,E6714="",D6714="",C6714="",B6714="",H6714="",I6714=""),"",IF(AND(G6714="A",(O6714*N6714)&lt;=foglio!$H$3),(N6714*O6714),IF(AND(G6714="A",(O6714*N6714)&gt;foglio!$H$3),foglio!$H$3,IF(AND(G6714="B",(O6714*N6714)&lt;=foglio!$H$4),(N6714*O6714),IF(AND(G6714="B",(O6714*N6714)&gt;foglio!$H$5),foglio!$H$4,IF(AND(G6714="C",(O6714*N6714)&lt;=foglio!$H$5),(N6714*O6714),IF(AND(G6714="C",(O6714*N6714)&gt;foglio!$H$5),foglio!$H$5)))))))</f>
        <v/>
      </c>
    </row>
    <row r="6715" customFormat="false" ht="10.2" hidden="false" customHeight="false" outlineLevel="0" collapsed="false">
      <c r="A6715" s="7" t="n">
        <v>6710</v>
      </c>
      <c r="B6715" s="8"/>
      <c r="C6715" s="8"/>
      <c r="D6715" s="8"/>
      <c r="E6715" s="9"/>
      <c r="F6715" s="9"/>
      <c r="G6715" s="10" t="str">
        <f aca="false">IF(F6715="Rischio alto","A",IF(F6715="Rischio medio","B",IF(F6715="Rischio basso","C","")))</f>
        <v/>
      </c>
      <c r="H6715" s="8"/>
      <c r="I6715" s="16"/>
      <c r="J6715" s="12"/>
      <c r="K6715" s="12"/>
      <c r="L6715" s="13" t="n">
        <f aca="false">K6715-J6715</f>
        <v>0</v>
      </c>
      <c r="M6715" s="8"/>
      <c r="N6715" s="13" t="n">
        <f aca="false">L6715-M6715</f>
        <v>0</v>
      </c>
      <c r="O6715" s="14" t="str">
        <f aca="false">IF(AND(G6715="A"),"91,5119",IF(AND(G6715="B"),"44,1784",IF(AND(G6715="C"),"12,6225",IF(AND(G6715=""),""))))</f>
        <v/>
      </c>
      <c r="P6715" s="15" t="str">
        <f aca="false">IF(OR(O6715=0,N6715=0,J6715=0,K6715=0,E6715="",D6715="",C6715="",B6715="",H6715="",I6715=""),"",IF(AND(G6715="A",(O6715*N6715)&lt;=foglio!$H$3),(N6715*O6715),IF(AND(G6715="A",(O6715*N6715)&gt;foglio!$H$3),foglio!$H$3,IF(AND(G6715="B",(O6715*N6715)&lt;=foglio!$H$4),(N6715*O6715),IF(AND(G6715="B",(O6715*N6715)&gt;foglio!$H$5),foglio!$H$4,IF(AND(G6715="C",(O6715*N6715)&lt;=foglio!$H$5),(N6715*O6715),IF(AND(G6715="C",(O6715*N6715)&gt;foglio!$H$5),foglio!$H$5)))))))</f>
        <v/>
      </c>
    </row>
    <row r="6716" customFormat="false" ht="10.2" hidden="false" customHeight="false" outlineLevel="0" collapsed="false">
      <c r="A6716" s="7" t="n">
        <v>6711</v>
      </c>
      <c r="B6716" s="8"/>
      <c r="C6716" s="8"/>
      <c r="D6716" s="8"/>
      <c r="E6716" s="9"/>
      <c r="F6716" s="9"/>
      <c r="G6716" s="10" t="str">
        <f aca="false">IF(F6716="Rischio alto","A",IF(F6716="Rischio medio","B",IF(F6716="Rischio basso","C","")))</f>
        <v/>
      </c>
      <c r="H6716" s="8"/>
      <c r="I6716" s="16"/>
      <c r="J6716" s="12"/>
      <c r="K6716" s="12"/>
      <c r="L6716" s="13" t="n">
        <f aca="false">K6716-J6716</f>
        <v>0</v>
      </c>
      <c r="M6716" s="8"/>
      <c r="N6716" s="13" t="n">
        <f aca="false">L6716-M6716</f>
        <v>0</v>
      </c>
      <c r="O6716" s="14" t="str">
        <f aca="false">IF(AND(G6716="A"),"91,5119",IF(AND(G6716="B"),"44,1784",IF(AND(G6716="C"),"12,6225",IF(AND(G6716=""),""))))</f>
        <v/>
      </c>
      <c r="P6716" s="15" t="str">
        <f aca="false">IF(OR(O6716=0,N6716=0,J6716=0,K6716=0,E6716="",D6716="",C6716="",B6716="",H6716="",I6716=""),"",IF(AND(G6716="A",(O6716*N6716)&lt;=foglio!$H$3),(N6716*O6716),IF(AND(G6716="A",(O6716*N6716)&gt;foglio!$H$3),foglio!$H$3,IF(AND(G6716="B",(O6716*N6716)&lt;=foglio!$H$4),(N6716*O6716),IF(AND(G6716="B",(O6716*N6716)&gt;foglio!$H$5),foglio!$H$4,IF(AND(G6716="C",(O6716*N6716)&lt;=foglio!$H$5),(N6716*O6716),IF(AND(G6716="C",(O6716*N6716)&gt;foglio!$H$5),foglio!$H$5)))))))</f>
        <v/>
      </c>
    </row>
    <row r="6717" customFormat="false" ht="10.2" hidden="false" customHeight="false" outlineLevel="0" collapsed="false">
      <c r="A6717" s="7" t="n">
        <v>6712</v>
      </c>
      <c r="B6717" s="8"/>
      <c r="C6717" s="8"/>
      <c r="D6717" s="8"/>
      <c r="E6717" s="9"/>
      <c r="F6717" s="9"/>
      <c r="G6717" s="10" t="str">
        <f aca="false">IF(F6717="Rischio alto","A",IF(F6717="Rischio medio","B",IF(F6717="Rischio basso","C","")))</f>
        <v/>
      </c>
      <c r="H6717" s="8"/>
      <c r="I6717" s="16"/>
      <c r="J6717" s="12"/>
      <c r="K6717" s="12"/>
      <c r="L6717" s="13" t="n">
        <f aca="false">K6717-J6717</f>
        <v>0</v>
      </c>
      <c r="M6717" s="8"/>
      <c r="N6717" s="13" t="n">
        <f aca="false">L6717-M6717</f>
        <v>0</v>
      </c>
      <c r="O6717" s="14" t="str">
        <f aca="false">IF(AND(G6717="A"),"91,5119",IF(AND(G6717="B"),"44,1784",IF(AND(G6717="C"),"12,6225",IF(AND(G6717=""),""))))</f>
        <v/>
      </c>
      <c r="P6717" s="15" t="str">
        <f aca="false">IF(OR(O6717=0,N6717=0,J6717=0,K6717=0,E6717="",D6717="",C6717="",B6717="",H6717="",I6717=""),"",IF(AND(G6717="A",(O6717*N6717)&lt;=foglio!$H$3),(N6717*O6717),IF(AND(G6717="A",(O6717*N6717)&gt;foglio!$H$3),foglio!$H$3,IF(AND(G6717="B",(O6717*N6717)&lt;=foglio!$H$4),(N6717*O6717),IF(AND(G6717="B",(O6717*N6717)&gt;foglio!$H$5),foglio!$H$4,IF(AND(G6717="C",(O6717*N6717)&lt;=foglio!$H$5),(N6717*O6717),IF(AND(G6717="C",(O6717*N6717)&gt;foglio!$H$5),foglio!$H$5)))))))</f>
        <v/>
      </c>
    </row>
    <row r="6718" customFormat="false" ht="10.2" hidden="false" customHeight="false" outlineLevel="0" collapsed="false">
      <c r="A6718" s="7" t="n">
        <v>6713</v>
      </c>
      <c r="B6718" s="8"/>
      <c r="C6718" s="8"/>
      <c r="D6718" s="8"/>
      <c r="E6718" s="9"/>
      <c r="F6718" s="9"/>
      <c r="G6718" s="10" t="str">
        <f aca="false">IF(F6718="Rischio alto","A",IF(F6718="Rischio medio","B",IF(F6718="Rischio basso","C","")))</f>
        <v/>
      </c>
      <c r="H6718" s="8"/>
      <c r="I6718" s="16"/>
      <c r="J6718" s="12"/>
      <c r="K6718" s="12"/>
      <c r="L6718" s="13" t="n">
        <f aca="false">K6718-J6718</f>
        <v>0</v>
      </c>
      <c r="M6718" s="8"/>
      <c r="N6718" s="13" t="n">
        <f aca="false">L6718-M6718</f>
        <v>0</v>
      </c>
      <c r="O6718" s="14" t="str">
        <f aca="false">IF(AND(G6718="A"),"91,5119",IF(AND(G6718="B"),"44,1784",IF(AND(G6718="C"),"12,6225",IF(AND(G6718=""),""))))</f>
        <v/>
      </c>
      <c r="P6718" s="15" t="str">
        <f aca="false">IF(OR(O6718=0,N6718=0,J6718=0,K6718=0,E6718="",D6718="",C6718="",B6718="",H6718="",I6718=""),"",IF(AND(G6718="A",(O6718*N6718)&lt;=foglio!$H$3),(N6718*O6718),IF(AND(G6718="A",(O6718*N6718)&gt;foglio!$H$3),foglio!$H$3,IF(AND(G6718="B",(O6718*N6718)&lt;=foglio!$H$4),(N6718*O6718),IF(AND(G6718="B",(O6718*N6718)&gt;foglio!$H$5),foglio!$H$4,IF(AND(G6718="C",(O6718*N6718)&lt;=foglio!$H$5),(N6718*O6718),IF(AND(G6718="C",(O6718*N6718)&gt;foglio!$H$5),foglio!$H$5)))))))</f>
        <v/>
      </c>
    </row>
    <row r="6719" customFormat="false" ht="10.2" hidden="false" customHeight="false" outlineLevel="0" collapsed="false">
      <c r="A6719" s="7" t="n">
        <v>6714</v>
      </c>
      <c r="B6719" s="8"/>
      <c r="C6719" s="8"/>
      <c r="D6719" s="8"/>
      <c r="E6719" s="9"/>
      <c r="F6719" s="9"/>
      <c r="G6719" s="10" t="str">
        <f aca="false">IF(F6719="Rischio alto","A",IF(F6719="Rischio medio","B",IF(F6719="Rischio basso","C","")))</f>
        <v/>
      </c>
      <c r="H6719" s="8"/>
      <c r="I6719" s="16"/>
      <c r="J6719" s="12"/>
      <c r="K6719" s="12"/>
      <c r="L6719" s="13" t="n">
        <f aca="false">K6719-J6719</f>
        <v>0</v>
      </c>
      <c r="M6719" s="8"/>
      <c r="N6719" s="13" t="n">
        <f aca="false">L6719-M6719</f>
        <v>0</v>
      </c>
      <c r="O6719" s="14" t="str">
        <f aca="false">IF(AND(G6719="A"),"91,5119",IF(AND(G6719="B"),"44,1784",IF(AND(G6719="C"),"12,6225",IF(AND(G6719=""),""))))</f>
        <v/>
      </c>
      <c r="P6719" s="15" t="str">
        <f aca="false">IF(OR(O6719=0,N6719=0,J6719=0,K6719=0,E6719="",D6719="",C6719="",B6719="",H6719="",I6719=""),"",IF(AND(G6719="A",(O6719*N6719)&lt;=foglio!$H$3),(N6719*O6719),IF(AND(G6719="A",(O6719*N6719)&gt;foglio!$H$3),foglio!$H$3,IF(AND(G6719="B",(O6719*N6719)&lt;=foglio!$H$4),(N6719*O6719),IF(AND(G6719="B",(O6719*N6719)&gt;foglio!$H$5),foglio!$H$4,IF(AND(G6719="C",(O6719*N6719)&lt;=foglio!$H$5),(N6719*O6719),IF(AND(G6719="C",(O6719*N6719)&gt;foglio!$H$5),foglio!$H$5)))))))</f>
        <v/>
      </c>
    </row>
    <row r="6720" customFormat="false" ht="10.2" hidden="false" customHeight="false" outlineLevel="0" collapsed="false">
      <c r="A6720" s="7" t="n">
        <v>6715</v>
      </c>
      <c r="B6720" s="8"/>
      <c r="C6720" s="8"/>
      <c r="D6720" s="8"/>
      <c r="E6720" s="9"/>
      <c r="F6720" s="9"/>
      <c r="G6720" s="10" t="str">
        <f aca="false">IF(F6720="Rischio alto","A",IF(F6720="Rischio medio","B",IF(F6720="Rischio basso","C","")))</f>
        <v/>
      </c>
      <c r="H6720" s="8"/>
      <c r="I6720" s="16"/>
      <c r="J6720" s="12"/>
      <c r="K6720" s="12"/>
      <c r="L6720" s="13" t="n">
        <f aca="false">K6720-J6720</f>
        <v>0</v>
      </c>
      <c r="M6720" s="8"/>
      <c r="N6720" s="13" t="n">
        <f aca="false">L6720-M6720</f>
        <v>0</v>
      </c>
      <c r="O6720" s="14" t="str">
        <f aca="false">IF(AND(G6720="A"),"91,5119",IF(AND(G6720="B"),"44,1784",IF(AND(G6720="C"),"12,6225",IF(AND(G6720=""),""))))</f>
        <v/>
      </c>
      <c r="P6720" s="15" t="str">
        <f aca="false">IF(OR(O6720=0,N6720=0,J6720=0,K6720=0,E6720="",D6720="",C6720="",B6720="",H6720="",I6720=""),"",IF(AND(G6720="A",(O6720*N6720)&lt;=foglio!$H$3),(N6720*O6720),IF(AND(G6720="A",(O6720*N6720)&gt;foglio!$H$3),foglio!$H$3,IF(AND(G6720="B",(O6720*N6720)&lt;=foglio!$H$4),(N6720*O6720),IF(AND(G6720="B",(O6720*N6720)&gt;foglio!$H$5),foglio!$H$4,IF(AND(G6720="C",(O6720*N6720)&lt;=foglio!$H$5),(N6720*O6720),IF(AND(G6720="C",(O6720*N6720)&gt;foglio!$H$5),foglio!$H$5)))))))</f>
        <v/>
      </c>
    </row>
    <row r="6721" customFormat="false" ht="10.2" hidden="false" customHeight="false" outlineLevel="0" collapsed="false">
      <c r="A6721" s="7" t="n">
        <v>6716</v>
      </c>
      <c r="B6721" s="8"/>
      <c r="C6721" s="8"/>
      <c r="D6721" s="8"/>
      <c r="E6721" s="9"/>
      <c r="F6721" s="9"/>
      <c r="G6721" s="10" t="str">
        <f aca="false">IF(F6721="Rischio alto","A",IF(F6721="Rischio medio","B",IF(F6721="Rischio basso","C","")))</f>
        <v/>
      </c>
      <c r="H6721" s="8"/>
      <c r="I6721" s="16"/>
      <c r="J6721" s="12"/>
      <c r="K6721" s="12"/>
      <c r="L6721" s="13" t="n">
        <f aca="false">K6721-J6721</f>
        <v>0</v>
      </c>
      <c r="M6721" s="8"/>
      <c r="N6721" s="13" t="n">
        <f aca="false">L6721-M6721</f>
        <v>0</v>
      </c>
      <c r="O6721" s="14" t="str">
        <f aca="false">IF(AND(G6721="A"),"91,5119",IF(AND(G6721="B"),"44,1784",IF(AND(G6721="C"),"12,6225",IF(AND(G6721=""),""))))</f>
        <v/>
      </c>
      <c r="P6721" s="15" t="str">
        <f aca="false">IF(OR(O6721=0,N6721=0,J6721=0,K6721=0,E6721="",D6721="",C6721="",B6721="",H6721="",I6721=""),"",IF(AND(G6721="A",(O6721*N6721)&lt;=foglio!$H$3),(N6721*O6721),IF(AND(G6721="A",(O6721*N6721)&gt;foglio!$H$3),foglio!$H$3,IF(AND(G6721="B",(O6721*N6721)&lt;=foglio!$H$4),(N6721*O6721),IF(AND(G6721="B",(O6721*N6721)&gt;foglio!$H$5),foglio!$H$4,IF(AND(G6721="C",(O6721*N6721)&lt;=foglio!$H$5),(N6721*O6721),IF(AND(G6721="C",(O6721*N6721)&gt;foglio!$H$5),foglio!$H$5)))))))</f>
        <v/>
      </c>
    </row>
    <row r="6722" customFormat="false" ht="10.2" hidden="false" customHeight="false" outlineLevel="0" collapsed="false">
      <c r="A6722" s="7" t="n">
        <v>6717</v>
      </c>
      <c r="B6722" s="8"/>
      <c r="C6722" s="8"/>
      <c r="D6722" s="8"/>
      <c r="E6722" s="9"/>
      <c r="F6722" s="9"/>
      <c r="G6722" s="10" t="str">
        <f aca="false">IF(F6722="Rischio alto","A",IF(F6722="Rischio medio","B",IF(F6722="Rischio basso","C","")))</f>
        <v/>
      </c>
      <c r="H6722" s="8"/>
      <c r="I6722" s="16"/>
      <c r="J6722" s="12"/>
      <c r="K6722" s="12"/>
      <c r="L6722" s="13" t="n">
        <f aca="false">K6722-J6722</f>
        <v>0</v>
      </c>
      <c r="M6722" s="8"/>
      <c r="N6722" s="13" t="n">
        <f aca="false">L6722-M6722</f>
        <v>0</v>
      </c>
      <c r="O6722" s="14" t="str">
        <f aca="false">IF(AND(G6722="A"),"91,5119",IF(AND(G6722="B"),"44,1784",IF(AND(G6722="C"),"12,6225",IF(AND(G6722=""),""))))</f>
        <v/>
      </c>
      <c r="P6722" s="15" t="str">
        <f aca="false">IF(OR(O6722=0,N6722=0,J6722=0,K6722=0,E6722="",D6722="",C6722="",B6722="",H6722="",I6722=""),"",IF(AND(G6722="A",(O6722*N6722)&lt;=foglio!$H$3),(N6722*O6722),IF(AND(G6722="A",(O6722*N6722)&gt;foglio!$H$3),foglio!$H$3,IF(AND(G6722="B",(O6722*N6722)&lt;=foglio!$H$4),(N6722*O6722),IF(AND(G6722="B",(O6722*N6722)&gt;foglio!$H$5),foglio!$H$4,IF(AND(G6722="C",(O6722*N6722)&lt;=foglio!$H$5),(N6722*O6722),IF(AND(G6722="C",(O6722*N6722)&gt;foglio!$H$5),foglio!$H$5)))))))</f>
        <v/>
      </c>
    </row>
    <row r="6723" customFormat="false" ht="10.2" hidden="false" customHeight="false" outlineLevel="0" collapsed="false">
      <c r="A6723" s="7" t="n">
        <v>6718</v>
      </c>
      <c r="B6723" s="8"/>
      <c r="C6723" s="8"/>
      <c r="D6723" s="8"/>
      <c r="E6723" s="9"/>
      <c r="F6723" s="9"/>
      <c r="G6723" s="10" t="str">
        <f aca="false">IF(F6723="Rischio alto","A",IF(F6723="Rischio medio","B",IF(F6723="Rischio basso","C","")))</f>
        <v/>
      </c>
      <c r="H6723" s="8"/>
      <c r="I6723" s="16"/>
      <c r="J6723" s="12"/>
      <c r="K6723" s="12"/>
      <c r="L6723" s="13" t="n">
        <f aca="false">K6723-J6723</f>
        <v>0</v>
      </c>
      <c r="M6723" s="8"/>
      <c r="N6723" s="13" t="n">
        <f aca="false">L6723-M6723</f>
        <v>0</v>
      </c>
      <c r="O6723" s="14" t="str">
        <f aca="false">IF(AND(G6723="A"),"91,5119",IF(AND(G6723="B"),"44,1784",IF(AND(G6723="C"),"12,6225",IF(AND(G6723=""),""))))</f>
        <v/>
      </c>
      <c r="P6723" s="15" t="str">
        <f aca="false">IF(OR(O6723=0,N6723=0,J6723=0,K6723=0,E6723="",D6723="",C6723="",B6723="",H6723="",I6723=""),"",IF(AND(G6723="A",(O6723*N6723)&lt;=foglio!$H$3),(N6723*O6723),IF(AND(G6723="A",(O6723*N6723)&gt;foglio!$H$3),foglio!$H$3,IF(AND(G6723="B",(O6723*N6723)&lt;=foglio!$H$4),(N6723*O6723),IF(AND(G6723="B",(O6723*N6723)&gt;foglio!$H$5),foglio!$H$4,IF(AND(G6723="C",(O6723*N6723)&lt;=foglio!$H$5),(N6723*O6723),IF(AND(G6723="C",(O6723*N6723)&gt;foglio!$H$5),foglio!$H$5)))))))</f>
        <v/>
      </c>
    </row>
    <row r="6724" customFormat="false" ht="10.2" hidden="false" customHeight="false" outlineLevel="0" collapsed="false">
      <c r="A6724" s="7" t="n">
        <v>6719</v>
      </c>
      <c r="B6724" s="8"/>
      <c r="C6724" s="8"/>
      <c r="D6724" s="8"/>
      <c r="E6724" s="9"/>
      <c r="F6724" s="9"/>
      <c r="G6724" s="10" t="str">
        <f aca="false">IF(F6724="Rischio alto","A",IF(F6724="Rischio medio","B",IF(F6724="Rischio basso","C","")))</f>
        <v/>
      </c>
      <c r="H6724" s="8"/>
      <c r="I6724" s="16"/>
      <c r="J6724" s="12"/>
      <c r="K6724" s="12"/>
      <c r="L6724" s="13" t="n">
        <f aca="false">K6724-J6724</f>
        <v>0</v>
      </c>
      <c r="M6724" s="8"/>
      <c r="N6724" s="13" t="n">
        <f aca="false">L6724-M6724</f>
        <v>0</v>
      </c>
      <c r="O6724" s="14" t="str">
        <f aca="false">IF(AND(G6724="A"),"91,5119",IF(AND(G6724="B"),"44,1784",IF(AND(G6724="C"),"12,6225",IF(AND(G6724=""),""))))</f>
        <v/>
      </c>
      <c r="P6724" s="15" t="str">
        <f aca="false">IF(OR(O6724=0,N6724=0,J6724=0,K6724=0,E6724="",D6724="",C6724="",B6724="",H6724="",I6724=""),"",IF(AND(G6724="A",(O6724*N6724)&lt;=foglio!$H$3),(N6724*O6724),IF(AND(G6724="A",(O6724*N6724)&gt;foglio!$H$3),foglio!$H$3,IF(AND(G6724="B",(O6724*N6724)&lt;=foglio!$H$4),(N6724*O6724),IF(AND(G6724="B",(O6724*N6724)&gt;foglio!$H$5),foglio!$H$4,IF(AND(G6724="C",(O6724*N6724)&lt;=foglio!$H$5),(N6724*O6724),IF(AND(G6724="C",(O6724*N6724)&gt;foglio!$H$5),foglio!$H$5)))))))</f>
        <v/>
      </c>
    </row>
    <row r="6725" customFormat="false" ht="10.2" hidden="false" customHeight="false" outlineLevel="0" collapsed="false">
      <c r="A6725" s="7" t="n">
        <v>6720</v>
      </c>
      <c r="B6725" s="8"/>
      <c r="C6725" s="8"/>
      <c r="D6725" s="8"/>
      <c r="E6725" s="9"/>
      <c r="F6725" s="9"/>
      <c r="G6725" s="10" t="str">
        <f aca="false">IF(F6725="Rischio alto","A",IF(F6725="Rischio medio","B",IF(F6725="Rischio basso","C","")))</f>
        <v/>
      </c>
      <c r="H6725" s="8"/>
      <c r="I6725" s="16"/>
      <c r="J6725" s="12"/>
      <c r="K6725" s="12"/>
      <c r="L6725" s="13" t="n">
        <f aca="false">K6725-J6725</f>
        <v>0</v>
      </c>
      <c r="M6725" s="8"/>
      <c r="N6725" s="13" t="n">
        <f aca="false">L6725-M6725</f>
        <v>0</v>
      </c>
      <c r="O6725" s="14" t="str">
        <f aca="false">IF(AND(G6725="A"),"91,5119",IF(AND(G6725="B"),"44,1784",IF(AND(G6725="C"),"12,6225",IF(AND(G6725=""),""))))</f>
        <v/>
      </c>
      <c r="P6725" s="15" t="str">
        <f aca="false">IF(OR(O6725=0,N6725=0,J6725=0,K6725=0,E6725="",D6725="",C6725="",B6725="",H6725="",I6725=""),"",IF(AND(G6725="A",(O6725*N6725)&lt;=foglio!$H$3),(N6725*O6725),IF(AND(G6725="A",(O6725*N6725)&gt;foglio!$H$3),foglio!$H$3,IF(AND(G6725="B",(O6725*N6725)&lt;=foglio!$H$4),(N6725*O6725),IF(AND(G6725="B",(O6725*N6725)&gt;foglio!$H$5),foglio!$H$4,IF(AND(G6725="C",(O6725*N6725)&lt;=foglio!$H$5),(N6725*O6725),IF(AND(G6725="C",(O6725*N6725)&gt;foglio!$H$5),foglio!$H$5)))))))</f>
        <v/>
      </c>
    </row>
    <row r="6726" customFormat="false" ht="10.2" hidden="false" customHeight="false" outlineLevel="0" collapsed="false">
      <c r="A6726" s="7" t="n">
        <v>6721</v>
      </c>
      <c r="B6726" s="8"/>
      <c r="C6726" s="8"/>
      <c r="D6726" s="8"/>
      <c r="E6726" s="9"/>
      <c r="F6726" s="9"/>
      <c r="G6726" s="10" t="str">
        <f aca="false">IF(F6726="Rischio alto","A",IF(F6726="Rischio medio","B",IF(F6726="Rischio basso","C","")))</f>
        <v/>
      </c>
      <c r="H6726" s="8"/>
      <c r="I6726" s="16"/>
      <c r="J6726" s="12"/>
      <c r="K6726" s="12"/>
      <c r="L6726" s="13" t="n">
        <f aca="false">K6726-J6726</f>
        <v>0</v>
      </c>
      <c r="M6726" s="8"/>
      <c r="N6726" s="13" t="n">
        <f aca="false">L6726-M6726</f>
        <v>0</v>
      </c>
      <c r="O6726" s="14" t="str">
        <f aca="false">IF(AND(G6726="A"),"91,5119",IF(AND(G6726="B"),"44,1784",IF(AND(G6726="C"),"12,6225",IF(AND(G6726=""),""))))</f>
        <v/>
      </c>
      <c r="P6726" s="15" t="str">
        <f aca="false">IF(OR(O6726=0,N6726=0,J6726=0,K6726=0,E6726="",D6726="",C6726="",B6726="",H6726="",I6726=""),"",IF(AND(G6726="A",(O6726*N6726)&lt;=foglio!$H$3),(N6726*O6726),IF(AND(G6726="A",(O6726*N6726)&gt;foglio!$H$3),foglio!$H$3,IF(AND(G6726="B",(O6726*N6726)&lt;=foglio!$H$4),(N6726*O6726),IF(AND(G6726="B",(O6726*N6726)&gt;foglio!$H$5),foglio!$H$4,IF(AND(G6726="C",(O6726*N6726)&lt;=foglio!$H$5),(N6726*O6726),IF(AND(G6726="C",(O6726*N6726)&gt;foglio!$H$5),foglio!$H$5)))))))</f>
        <v/>
      </c>
    </row>
    <row r="6727" customFormat="false" ht="10.2" hidden="false" customHeight="false" outlineLevel="0" collapsed="false">
      <c r="A6727" s="7" t="n">
        <v>6722</v>
      </c>
      <c r="B6727" s="8"/>
      <c r="C6727" s="8"/>
      <c r="D6727" s="8"/>
      <c r="E6727" s="9"/>
      <c r="F6727" s="9"/>
      <c r="G6727" s="10" t="str">
        <f aca="false">IF(F6727="Rischio alto","A",IF(F6727="Rischio medio","B",IF(F6727="Rischio basso","C","")))</f>
        <v/>
      </c>
      <c r="H6727" s="8"/>
      <c r="I6727" s="16"/>
      <c r="J6727" s="12"/>
      <c r="K6727" s="12"/>
      <c r="L6727" s="13" t="n">
        <f aca="false">K6727-J6727</f>
        <v>0</v>
      </c>
      <c r="M6727" s="8"/>
      <c r="N6727" s="13" t="n">
        <f aca="false">L6727-M6727</f>
        <v>0</v>
      </c>
      <c r="O6727" s="14" t="str">
        <f aca="false">IF(AND(G6727="A"),"91,5119",IF(AND(G6727="B"),"44,1784",IF(AND(G6727="C"),"12,6225",IF(AND(G6727=""),""))))</f>
        <v/>
      </c>
      <c r="P6727" s="15" t="str">
        <f aca="false">IF(OR(O6727=0,N6727=0,J6727=0,K6727=0,E6727="",D6727="",C6727="",B6727="",H6727="",I6727=""),"",IF(AND(G6727="A",(O6727*N6727)&lt;=foglio!$H$3),(N6727*O6727),IF(AND(G6727="A",(O6727*N6727)&gt;foglio!$H$3),foglio!$H$3,IF(AND(G6727="B",(O6727*N6727)&lt;=foglio!$H$4),(N6727*O6727),IF(AND(G6727="B",(O6727*N6727)&gt;foglio!$H$5),foglio!$H$4,IF(AND(G6727="C",(O6727*N6727)&lt;=foglio!$H$5),(N6727*O6727),IF(AND(G6727="C",(O6727*N6727)&gt;foglio!$H$5),foglio!$H$5)))))))</f>
        <v/>
      </c>
    </row>
    <row r="6728" customFormat="false" ht="10.2" hidden="false" customHeight="false" outlineLevel="0" collapsed="false">
      <c r="A6728" s="7" t="n">
        <v>6723</v>
      </c>
      <c r="B6728" s="8"/>
      <c r="C6728" s="8"/>
      <c r="D6728" s="8"/>
      <c r="E6728" s="9"/>
      <c r="F6728" s="9"/>
      <c r="G6728" s="10" t="str">
        <f aca="false">IF(F6728="Rischio alto","A",IF(F6728="Rischio medio","B",IF(F6728="Rischio basso","C","")))</f>
        <v/>
      </c>
      <c r="H6728" s="8"/>
      <c r="I6728" s="16"/>
      <c r="J6728" s="12"/>
      <c r="K6728" s="12"/>
      <c r="L6728" s="13" t="n">
        <f aca="false">K6728-J6728</f>
        <v>0</v>
      </c>
      <c r="M6728" s="8"/>
      <c r="N6728" s="13" t="n">
        <f aca="false">L6728-M6728</f>
        <v>0</v>
      </c>
      <c r="O6728" s="14" t="str">
        <f aca="false">IF(AND(G6728="A"),"91,5119",IF(AND(G6728="B"),"44,1784",IF(AND(G6728="C"),"12,6225",IF(AND(G6728=""),""))))</f>
        <v/>
      </c>
      <c r="P6728" s="15" t="str">
        <f aca="false">IF(OR(O6728=0,N6728=0,J6728=0,K6728=0,E6728="",D6728="",C6728="",B6728="",H6728="",I6728=""),"",IF(AND(G6728="A",(O6728*N6728)&lt;=foglio!$H$3),(N6728*O6728),IF(AND(G6728="A",(O6728*N6728)&gt;foglio!$H$3),foglio!$H$3,IF(AND(G6728="B",(O6728*N6728)&lt;=foglio!$H$4),(N6728*O6728),IF(AND(G6728="B",(O6728*N6728)&gt;foglio!$H$5),foglio!$H$4,IF(AND(G6728="C",(O6728*N6728)&lt;=foglio!$H$5),(N6728*O6728),IF(AND(G6728="C",(O6728*N6728)&gt;foglio!$H$5),foglio!$H$5)))))))</f>
        <v/>
      </c>
    </row>
    <row r="6729" customFormat="false" ht="10.2" hidden="false" customHeight="false" outlineLevel="0" collapsed="false">
      <c r="A6729" s="7" t="n">
        <v>6724</v>
      </c>
      <c r="B6729" s="8"/>
      <c r="C6729" s="8"/>
      <c r="D6729" s="8"/>
      <c r="E6729" s="9"/>
      <c r="F6729" s="9"/>
      <c r="G6729" s="10" t="str">
        <f aca="false">IF(F6729="Rischio alto","A",IF(F6729="Rischio medio","B",IF(F6729="Rischio basso","C","")))</f>
        <v/>
      </c>
      <c r="H6729" s="8"/>
      <c r="I6729" s="16"/>
      <c r="J6729" s="12"/>
      <c r="K6729" s="12"/>
      <c r="L6729" s="13" t="n">
        <f aca="false">K6729-J6729</f>
        <v>0</v>
      </c>
      <c r="M6729" s="8"/>
      <c r="N6729" s="13" t="n">
        <f aca="false">L6729-M6729</f>
        <v>0</v>
      </c>
      <c r="O6729" s="14" t="str">
        <f aca="false">IF(AND(G6729="A"),"91,5119",IF(AND(G6729="B"),"44,1784",IF(AND(G6729="C"),"12,6225",IF(AND(G6729=""),""))))</f>
        <v/>
      </c>
      <c r="P6729" s="15" t="str">
        <f aca="false">IF(OR(O6729=0,N6729=0,J6729=0,K6729=0,E6729="",D6729="",C6729="",B6729="",H6729="",I6729=""),"",IF(AND(G6729="A",(O6729*N6729)&lt;=foglio!$H$3),(N6729*O6729),IF(AND(G6729="A",(O6729*N6729)&gt;foglio!$H$3),foglio!$H$3,IF(AND(G6729="B",(O6729*N6729)&lt;=foglio!$H$4),(N6729*O6729),IF(AND(G6729="B",(O6729*N6729)&gt;foglio!$H$5),foglio!$H$4,IF(AND(G6729="C",(O6729*N6729)&lt;=foglio!$H$5),(N6729*O6729),IF(AND(G6729="C",(O6729*N6729)&gt;foglio!$H$5),foglio!$H$5)))))))</f>
        <v/>
      </c>
    </row>
    <row r="6730" customFormat="false" ht="10.2" hidden="false" customHeight="false" outlineLevel="0" collapsed="false">
      <c r="A6730" s="7" t="n">
        <v>6725</v>
      </c>
      <c r="B6730" s="8"/>
      <c r="C6730" s="8"/>
      <c r="D6730" s="8"/>
      <c r="E6730" s="9"/>
      <c r="F6730" s="9"/>
      <c r="G6730" s="10" t="str">
        <f aca="false">IF(F6730="Rischio alto","A",IF(F6730="Rischio medio","B",IF(F6730="Rischio basso","C","")))</f>
        <v/>
      </c>
      <c r="H6730" s="8"/>
      <c r="I6730" s="16"/>
      <c r="J6730" s="12"/>
      <c r="K6730" s="12"/>
      <c r="L6730" s="13" t="n">
        <f aca="false">K6730-J6730</f>
        <v>0</v>
      </c>
      <c r="M6730" s="8"/>
      <c r="N6730" s="13" t="n">
        <f aca="false">L6730-M6730</f>
        <v>0</v>
      </c>
      <c r="O6730" s="14" t="str">
        <f aca="false">IF(AND(G6730="A"),"91,5119",IF(AND(G6730="B"),"44,1784",IF(AND(G6730="C"),"12,6225",IF(AND(G6730=""),""))))</f>
        <v/>
      </c>
      <c r="P6730" s="15" t="str">
        <f aca="false">IF(OR(O6730=0,N6730=0,J6730=0,K6730=0,E6730="",D6730="",C6730="",B6730="",H6730="",I6730=""),"",IF(AND(G6730="A",(O6730*N6730)&lt;=foglio!$H$3),(N6730*O6730),IF(AND(G6730="A",(O6730*N6730)&gt;foglio!$H$3),foglio!$H$3,IF(AND(G6730="B",(O6730*N6730)&lt;=foglio!$H$4),(N6730*O6730),IF(AND(G6730="B",(O6730*N6730)&gt;foglio!$H$5),foglio!$H$4,IF(AND(G6730="C",(O6730*N6730)&lt;=foglio!$H$5),(N6730*O6730),IF(AND(G6730="C",(O6730*N6730)&gt;foglio!$H$5),foglio!$H$5)))))))</f>
        <v/>
      </c>
    </row>
    <row r="6731" customFormat="false" ht="10.2" hidden="false" customHeight="false" outlineLevel="0" collapsed="false">
      <c r="A6731" s="7" t="n">
        <v>6726</v>
      </c>
      <c r="B6731" s="8"/>
      <c r="C6731" s="8"/>
      <c r="D6731" s="8"/>
      <c r="E6731" s="9"/>
      <c r="F6731" s="9"/>
      <c r="G6731" s="10" t="str">
        <f aca="false">IF(F6731="Rischio alto","A",IF(F6731="Rischio medio","B",IF(F6731="Rischio basso","C","")))</f>
        <v/>
      </c>
      <c r="H6731" s="8"/>
      <c r="I6731" s="16"/>
      <c r="J6731" s="12"/>
      <c r="K6731" s="12"/>
      <c r="L6731" s="13" t="n">
        <f aca="false">K6731-J6731</f>
        <v>0</v>
      </c>
      <c r="M6731" s="8"/>
      <c r="N6731" s="13" t="n">
        <f aca="false">L6731-M6731</f>
        <v>0</v>
      </c>
      <c r="O6731" s="14" t="str">
        <f aca="false">IF(AND(G6731="A"),"91,5119",IF(AND(G6731="B"),"44,1784",IF(AND(G6731="C"),"12,6225",IF(AND(G6731=""),""))))</f>
        <v/>
      </c>
      <c r="P6731" s="15" t="str">
        <f aca="false">IF(OR(O6731=0,N6731=0,J6731=0,K6731=0,E6731="",D6731="",C6731="",B6731="",H6731="",I6731=""),"",IF(AND(G6731="A",(O6731*N6731)&lt;=foglio!$H$3),(N6731*O6731),IF(AND(G6731="A",(O6731*N6731)&gt;foglio!$H$3),foglio!$H$3,IF(AND(G6731="B",(O6731*N6731)&lt;=foglio!$H$4),(N6731*O6731),IF(AND(G6731="B",(O6731*N6731)&gt;foglio!$H$5),foglio!$H$4,IF(AND(G6731="C",(O6731*N6731)&lt;=foglio!$H$5),(N6731*O6731),IF(AND(G6731="C",(O6731*N6731)&gt;foglio!$H$5),foglio!$H$5)))))))</f>
        <v/>
      </c>
    </row>
    <row r="6732" customFormat="false" ht="10.2" hidden="false" customHeight="false" outlineLevel="0" collapsed="false">
      <c r="A6732" s="7" t="n">
        <v>6727</v>
      </c>
      <c r="B6732" s="8"/>
      <c r="C6732" s="8"/>
      <c r="D6732" s="8"/>
      <c r="E6732" s="9"/>
      <c r="F6732" s="9"/>
      <c r="G6732" s="10" t="str">
        <f aca="false">IF(F6732="Rischio alto","A",IF(F6732="Rischio medio","B",IF(F6732="Rischio basso","C","")))</f>
        <v/>
      </c>
      <c r="H6732" s="8"/>
      <c r="I6732" s="16"/>
      <c r="J6732" s="12"/>
      <c r="K6732" s="12"/>
      <c r="L6732" s="13" t="n">
        <f aca="false">K6732-J6732</f>
        <v>0</v>
      </c>
      <c r="M6732" s="8"/>
      <c r="N6732" s="13" t="n">
        <f aca="false">L6732-M6732</f>
        <v>0</v>
      </c>
      <c r="O6732" s="14" t="str">
        <f aca="false">IF(AND(G6732="A"),"91,5119",IF(AND(G6732="B"),"44,1784",IF(AND(G6732="C"),"12,6225",IF(AND(G6732=""),""))))</f>
        <v/>
      </c>
      <c r="P6732" s="15" t="str">
        <f aca="false">IF(OR(O6732=0,N6732=0,J6732=0,K6732=0,E6732="",D6732="",C6732="",B6732="",H6732="",I6732=""),"",IF(AND(G6732="A",(O6732*N6732)&lt;=foglio!$H$3),(N6732*O6732),IF(AND(G6732="A",(O6732*N6732)&gt;foglio!$H$3),foglio!$H$3,IF(AND(G6732="B",(O6732*N6732)&lt;=foglio!$H$4),(N6732*O6732),IF(AND(G6732="B",(O6732*N6732)&gt;foglio!$H$5),foglio!$H$4,IF(AND(G6732="C",(O6732*N6732)&lt;=foglio!$H$5),(N6732*O6732),IF(AND(G6732="C",(O6732*N6732)&gt;foglio!$H$5),foglio!$H$5)))))))</f>
        <v/>
      </c>
    </row>
    <row r="6733" customFormat="false" ht="10.2" hidden="false" customHeight="false" outlineLevel="0" collapsed="false">
      <c r="A6733" s="7" t="n">
        <v>6728</v>
      </c>
      <c r="B6733" s="8"/>
      <c r="C6733" s="8"/>
      <c r="D6733" s="8"/>
      <c r="E6733" s="9"/>
      <c r="F6733" s="9"/>
      <c r="G6733" s="10" t="str">
        <f aca="false">IF(F6733="Rischio alto","A",IF(F6733="Rischio medio","B",IF(F6733="Rischio basso","C","")))</f>
        <v/>
      </c>
      <c r="H6733" s="8"/>
      <c r="I6733" s="16"/>
      <c r="J6733" s="12"/>
      <c r="K6733" s="12"/>
      <c r="L6733" s="13" t="n">
        <f aca="false">K6733-J6733</f>
        <v>0</v>
      </c>
      <c r="M6733" s="8"/>
      <c r="N6733" s="13" t="n">
        <f aca="false">L6733-M6733</f>
        <v>0</v>
      </c>
      <c r="O6733" s="14" t="str">
        <f aca="false">IF(AND(G6733="A"),"91,5119",IF(AND(G6733="B"),"44,1784",IF(AND(G6733="C"),"12,6225",IF(AND(G6733=""),""))))</f>
        <v/>
      </c>
      <c r="P6733" s="15" t="str">
        <f aca="false">IF(OR(O6733=0,N6733=0,J6733=0,K6733=0,E6733="",D6733="",C6733="",B6733="",H6733="",I6733=""),"",IF(AND(G6733="A",(O6733*N6733)&lt;=foglio!$H$3),(N6733*O6733),IF(AND(G6733="A",(O6733*N6733)&gt;foglio!$H$3),foglio!$H$3,IF(AND(G6733="B",(O6733*N6733)&lt;=foglio!$H$4),(N6733*O6733),IF(AND(G6733="B",(O6733*N6733)&gt;foglio!$H$5),foglio!$H$4,IF(AND(G6733="C",(O6733*N6733)&lt;=foglio!$H$5),(N6733*O6733),IF(AND(G6733="C",(O6733*N6733)&gt;foglio!$H$5),foglio!$H$5)))))))</f>
        <v/>
      </c>
    </row>
    <row r="6734" customFormat="false" ht="10.2" hidden="false" customHeight="false" outlineLevel="0" collapsed="false">
      <c r="A6734" s="7" t="n">
        <v>6729</v>
      </c>
      <c r="B6734" s="8"/>
      <c r="C6734" s="8"/>
      <c r="D6734" s="8"/>
      <c r="E6734" s="9"/>
      <c r="F6734" s="9"/>
      <c r="G6734" s="10" t="str">
        <f aca="false">IF(F6734="Rischio alto","A",IF(F6734="Rischio medio","B",IF(F6734="Rischio basso","C","")))</f>
        <v/>
      </c>
      <c r="H6734" s="8"/>
      <c r="I6734" s="16"/>
      <c r="J6734" s="12"/>
      <c r="K6734" s="12"/>
      <c r="L6734" s="13" t="n">
        <f aca="false">K6734-J6734</f>
        <v>0</v>
      </c>
      <c r="M6734" s="8"/>
      <c r="N6734" s="13" t="n">
        <f aca="false">L6734-M6734</f>
        <v>0</v>
      </c>
      <c r="O6734" s="14" t="str">
        <f aca="false">IF(AND(G6734="A"),"91,5119",IF(AND(G6734="B"),"44,1784",IF(AND(G6734="C"),"12,6225",IF(AND(G6734=""),""))))</f>
        <v/>
      </c>
      <c r="P6734" s="15" t="str">
        <f aca="false">IF(OR(O6734=0,N6734=0,J6734=0,K6734=0,E6734="",D6734="",C6734="",B6734="",H6734="",I6734=""),"",IF(AND(G6734="A",(O6734*N6734)&lt;=foglio!$H$3),(N6734*O6734),IF(AND(G6734="A",(O6734*N6734)&gt;foglio!$H$3),foglio!$H$3,IF(AND(G6734="B",(O6734*N6734)&lt;=foglio!$H$4),(N6734*O6734),IF(AND(G6734="B",(O6734*N6734)&gt;foglio!$H$5),foglio!$H$4,IF(AND(G6734="C",(O6734*N6734)&lt;=foglio!$H$5),(N6734*O6734),IF(AND(G6734="C",(O6734*N6734)&gt;foglio!$H$5),foglio!$H$5)))))))</f>
        <v/>
      </c>
    </row>
    <row r="6735" customFormat="false" ht="10.2" hidden="false" customHeight="false" outlineLevel="0" collapsed="false">
      <c r="A6735" s="7" t="n">
        <v>6730</v>
      </c>
      <c r="B6735" s="8"/>
      <c r="C6735" s="8"/>
      <c r="D6735" s="8"/>
      <c r="E6735" s="9"/>
      <c r="F6735" s="9"/>
      <c r="G6735" s="10" t="str">
        <f aca="false">IF(F6735="Rischio alto","A",IF(F6735="Rischio medio","B",IF(F6735="Rischio basso","C","")))</f>
        <v/>
      </c>
      <c r="H6735" s="8"/>
      <c r="I6735" s="16"/>
      <c r="J6735" s="12"/>
      <c r="K6735" s="12"/>
      <c r="L6735" s="13" t="n">
        <f aca="false">K6735-J6735</f>
        <v>0</v>
      </c>
      <c r="M6735" s="8"/>
      <c r="N6735" s="13" t="n">
        <f aca="false">L6735-M6735</f>
        <v>0</v>
      </c>
      <c r="O6735" s="14" t="str">
        <f aca="false">IF(AND(G6735="A"),"91,5119",IF(AND(G6735="B"),"44,1784",IF(AND(G6735="C"),"12,6225",IF(AND(G6735=""),""))))</f>
        <v/>
      </c>
      <c r="P6735" s="15" t="str">
        <f aca="false">IF(OR(O6735=0,N6735=0,J6735=0,K6735=0,E6735="",D6735="",C6735="",B6735="",H6735="",I6735=""),"",IF(AND(G6735="A",(O6735*N6735)&lt;=foglio!$H$3),(N6735*O6735),IF(AND(G6735="A",(O6735*N6735)&gt;foglio!$H$3),foglio!$H$3,IF(AND(G6735="B",(O6735*N6735)&lt;=foglio!$H$4),(N6735*O6735),IF(AND(G6735="B",(O6735*N6735)&gt;foglio!$H$5),foglio!$H$4,IF(AND(G6735="C",(O6735*N6735)&lt;=foglio!$H$5),(N6735*O6735),IF(AND(G6735="C",(O6735*N6735)&gt;foglio!$H$5),foglio!$H$5)))))))</f>
        <v/>
      </c>
    </row>
    <row r="6736" customFormat="false" ht="10.2" hidden="false" customHeight="false" outlineLevel="0" collapsed="false">
      <c r="A6736" s="7" t="n">
        <v>6731</v>
      </c>
      <c r="B6736" s="8"/>
      <c r="C6736" s="8"/>
      <c r="D6736" s="8"/>
      <c r="E6736" s="9"/>
      <c r="F6736" s="9"/>
      <c r="G6736" s="10" t="str">
        <f aca="false">IF(F6736="Rischio alto","A",IF(F6736="Rischio medio","B",IF(F6736="Rischio basso","C","")))</f>
        <v/>
      </c>
      <c r="H6736" s="8"/>
      <c r="I6736" s="16"/>
      <c r="J6736" s="12"/>
      <c r="K6736" s="12"/>
      <c r="L6736" s="13" t="n">
        <f aca="false">K6736-J6736</f>
        <v>0</v>
      </c>
      <c r="M6736" s="8"/>
      <c r="N6736" s="13" t="n">
        <f aca="false">L6736-M6736</f>
        <v>0</v>
      </c>
      <c r="O6736" s="14" t="str">
        <f aca="false">IF(AND(G6736="A"),"91,5119",IF(AND(G6736="B"),"44,1784",IF(AND(G6736="C"),"12,6225",IF(AND(G6736=""),""))))</f>
        <v/>
      </c>
      <c r="P6736" s="15" t="str">
        <f aca="false">IF(OR(O6736=0,N6736=0,J6736=0,K6736=0,E6736="",D6736="",C6736="",B6736="",H6736="",I6736=""),"",IF(AND(G6736="A",(O6736*N6736)&lt;=foglio!$H$3),(N6736*O6736),IF(AND(G6736="A",(O6736*N6736)&gt;foglio!$H$3),foglio!$H$3,IF(AND(G6736="B",(O6736*N6736)&lt;=foglio!$H$4),(N6736*O6736),IF(AND(G6736="B",(O6736*N6736)&gt;foglio!$H$5),foglio!$H$4,IF(AND(G6736="C",(O6736*N6736)&lt;=foglio!$H$5),(N6736*O6736),IF(AND(G6736="C",(O6736*N6736)&gt;foglio!$H$5),foglio!$H$5)))))))</f>
        <v/>
      </c>
    </row>
    <row r="6737" customFormat="false" ht="10.2" hidden="false" customHeight="false" outlineLevel="0" collapsed="false">
      <c r="A6737" s="7" t="n">
        <v>6732</v>
      </c>
      <c r="B6737" s="8"/>
      <c r="C6737" s="8"/>
      <c r="D6737" s="8"/>
      <c r="E6737" s="9"/>
      <c r="F6737" s="9"/>
      <c r="G6737" s="10" t="str">
        <f aca="false">IF(F6737="Rischio alto","A",IF(F6737="Rischio medio","B",IF(F6737="Rischio basso","C","")))</f>
        <v/>
      </c>
      <c r="H6737" s="8"/>
      <c r="I6737" s="16"/>
      <c r="J6737" s="12"/>
      <c r="K6737" s="12"/>
      <c r="L6737" s="13" t="n">
        <f aca="false">K6737-J6737</f>
        <v>0</v>
      </c>
      <c r="M6737" s="8"/>
      <c r="N6737" s="13" t="n">
        <f aca="false">L6737-M6737</f>
        <v>0</v>
      </c>
      <c r="O6737" s="14" t="str">
        <f aca="false">IF(AND(G6737="A"),"91,5119",IF(AND(G6737="B"),"44,1784",IF(AND(G6737="C"),"12,6225",IF(AND(G6737=""),""))))</f>
        <v/>
      </c>
      <c r="P6737" s="15" t="str">
        <f aca="false">IF(OR(O6737=0,N6737=0,J6737=0,K6737=0,E6737="",D6737="",C6737="",B6737="",H6737="",I6737=""),"",IF(AND(G6737="A",(O6737*N6737)&lt;=foglio!$H$3),(N6737*O6737),IF(AND(G6737="A",(O6737*N6737)&gt;foglio!$H$3),foglio!$H$3,IF(AND(G6737="B",(O6737*N6737)&lt;=foglio!$H$4),(N6737*O6737),IF(AND(G6737="B",(O6737*N6737)&gt;foglio!$H$5),foglio!$H$4,IF(AND(G6737="C",(O6737*N6737)&lt;=foglio!$H$5),(N6737*O6737),IF(AND(G6737="C",(O6737*N6737)&gt;foglio!$H$5),foglio!$H$5)))))))</f>
        <v/>
      </c>
    </row>
    <row r="6738" customFormat="false" ht="10.2" hidden="false" customHeight="false" outlineLevel="0" collapsed="false">
      <c r="A6738" s="7" t="n">
        <v>6733</v>
      </c>
      <c r="B6738" s="8"/>
      <c r="C6738" s="8"/>
      <c r="D6738" s="8"/>
      <c r="E6738" s="9"/>
      <c r="F6738" s="9"/>
      <c r="G6738" s="10" t="str">
        <f aca="false">IF(F6738="Rischio alto","A",IF(F6738="Rischio medio","B",IF(F6738="Rischio basso","C","")))</f>
        <v/>
      </c>
      <c r="H6738" s="8"/>
      <c r="I6738" s="16"/>
      <c r="J6738" s="12"/>
      <c r="K6738" s="12"/>
      <c r="L6738" s="13" t="n">
        <f aca="false">K6738-J6738</f>
        <v>0</v>
      </c>
      <c r="M6738" s="8"/>
      <c r="N6738" s="13" t="n">
        <f aca="false">L6738-M6738</f>
        <v>0</v>
      </c>
      <c r="O6738" s="14" t="str">
        <f aca="false">IF(AND(G6738="A"),"91,5119",IF(AND(G6738="B"),"44,1784",IF(AND(G6738="C"),"12,6225",IF(AND(G6738=""),""))))</f>
        <v/>
      </c>
      <c r="P6738" s="15" t="str">
        <f aca="false">IF(OR(O6738=0,N6738=0,J6738=0,K6738=0,E6738="",D6738="",C6738="",B6738="",H6738="",I6738=""),"",IF(AND(G6738="A",(O6738*N6738)&lt;=foglio!$H$3),(N6738*O6738),IF(AND(G6738="A",(O6738*N6738)&gt;foglio!$H$3),foglio!$H$3,IF(AND(G6738="B",(O6738*N6738)&lt;=foglio!$H$4),(N6738*O6738),IF(AND(G6738="B",(O6738*N6738)&gt;foglio!$H$5),foglio!$H$4,IF(AND(G6738="C",(O6738*N6738)&lt;=foglio!$H$5),(N6738*O6738),IF(AND(G6738="C",(O6738*N6738)&gt;foglio!$H$5),foglio!$H$5)))))))</f>
        <v/>
      </c>
    </row>
    <row r="6739" customFormat="false" ht="10.2" hidden="false" customHeight="false" outlineLevel="0" collapsed="false">
      <c r="A6739" s="7" t="n">
        <v>6734</v>
      </c>
      <c r="B6739" s="8"/>
      <c r="C6739" s="8"/>
      <c r="D6739" s="8"/>
      <c r="E6739" s="9"/>
      <c r="F6739" s="9"/>
      <c r="G6739" s="10" t="str">
        <f aca="false">IF(F6739="Rischio alto","A",IF(F6739="Rischio medio","B",IF(F6739="Rischio basso","C","")))</f>
        <v/>
      </c>
      <c r="H6739" s="8"/>
      <c r="I6739" s="16"/>
      <c r="J6739" s="12"/>
      <c r="K6739" s="12"/>
      <c r="L6739" s="13" t="n">
        <f aca="false">K6739-J6739</f>
        <v>0</v>
      </c>
      <c r="M6739" s="8"/>
      <c r="N6739" s="13" t="n">
        <f aca="false">L6739-M6739</f>
        <v>0</v>
      </c>
      <c r="O6739" s="14" t="str">
        <f aca="false">IF(AND(G6739="A"),"91,5119",IF(AND(G6739="B"),"44,1784",IF(AND(G6739="C"),"12,6225",IF(AND(G6739=""),""))))</f>
        <v/>
      </c>
      <c r="P6739" s="15" t="str">
        <f aca="false">IF(OR(O6739=0,N6739=0,J6739=0,K6739=0,E6739="",D6739="",C6739="",B6739="",H6739="",I6739=""),"",IF(AND(G6739="A",(O6739*N6739)&lt;=foglio!$H$3),(N6739*O6739),IF(AND(G6739="A",(O6739*N6739)&gt;foglio!$H$3),foglio!$H$3,IF(AND(G6739="B",(O6739*N6739)&lt;=foglio!$H$4),(N6739*O6739),IF(AND(G6739="B",(O6739*N6739)&gt;foglio!$H$5),foglio!$H$4,IF(AND(G6739="C",(O6739*N6739)&lt;=foglio!$H$5),(N6739*O6739),IF(AND(G6739="C",(O6739*N6739)&gt;foglio!$H$5),foglio!$H$5)))))))</f>
        <v/>
      </c>
    </row>
    <row r="6740" customFormat="false" ht="10.2" hidden="false" customHeight="false" outlineLevel="0" collapsed="false">
      <c r="A6740" s="7" t="n">
        <v>6735</v>
      </c>
      <c r="B6740" s="8"/>
      <c r="C6740" s="8"/>
      <c r="D6740" s="8"/>
      <c r="E6740" s="9"/>
      <c r="F6740" s="9"/>
      <c r="G6740" s="10" t="str">
        <f aca="false">IF(F6740="Rischio alto","A",IF(F6740="Rischio medio","B",IF(F6740="Rischio basso","C","")))</f>
        <v/>
      </c>
      <c r="H6740" s="8"/>
      <c r="I6740" s="16"/>
      <c r="J6740" s="12"/>
      <c r="K6740" s="12"/>
      <c r="L6740" s="13" t="n">
        <f aca="false">K6740-J6740</f>
        <v>0</v>
      </c>
      <c r="M6740" s="8"/>
      <c r="N6740" s="13" t="n">
        <f aca="false">L6740-M6740</f>
        <v>0</v>
      </c>
      <c r="O6740" s="14" t="str">
        <f aca="false">IF(AND(G6740="A"),"91,5119",IF(AND(G6740="B"),"44,1784",IF(AND(G6740="C"),"12,6225",IF(AND(G6740=""),""))))</f>
        <v/>
      </c>
      <c r="P6740" s="15" t="str">
        <f aca="false">IF(OR(O6740=0,N6740=0,J6740=0,K6740=0,E6740="",D6740="",C6740="",B6740="",H6740="",I6740=""),"",IF(AND(G6740="A",(O6740*N6740)&lt;=foglio!$H$3),(N6740*O6740),IF(AND(G6740="A",(O6740*N6740)&gt;foglio!$H$3),foglio!$H$3,IF(AND(G6740="B",(O6740*N6740)&lt;=foglio!$H$4),(N6740*O6740),IF(AND(G6740="B",(O6740*N6740)&gt;foglio!$H$5),foglio!$H$4,IF(AND(G6740="C",(O6740*N6740)&lt;=foglio!$H$5),(N6740*O6740),IF(AND(G6740="C",(O6740*N6740)&gt;foglio!$H$5),foglio!$H$5)))))))</f>
        <v/>
      </c>
    </row>
    <row r="6741" customFormat="false" ht="10.2" hidden="false" customHeight="false" outlineLevel="0" collapsed="false">
      <c r="A6741" s="7" t="n">
        <v>6736</v>
      </c>
      <c r="B6741" s="8"/>
      <c r="C6741" s="8"/>
      <c r="D6741" s="8"/>
      <c r="E6741" s="9"/>
      <c r="F6741" s="9"/>
      <c r="G6741" s="10" t="str">
        <f aca="false">IF(F6741="Rischio alto","A",IF(F6741="Rischio medio","B",IF(F6741="Rischio basso","C","")))</f>
        <v/>
      </c>
      <c r="H6741" s="8"/>
      <c r="I6741" s="16"/>
      <c r="J6741" s="12"/>
      <c r="K6741" s="12"/>
      <c r="L6741" s="13" t="n">
        <f aca="false">K6741-J6741</f>
        <v>0</v>
      </c>
      <c r="M6741" s="8"/>
      <c r="N6741" s="13" t="n">
        <f aca="false">L6741-M6741</f>
        <v>0</v>
      </c>
      <c r="O6741" s="14" t="str">
        <f aca="false">IF(AND(G6741="A"),"91,5119",IF(AND(G6741="B"),"44,1784",IF(AND(G6741="C"),"12,6225",IF(AND(G6741=""),""))))</f>
        <v/>
      </c>
      <c r="P6741" s="15" t="str">
        <f aca="false">IF(OR(O6741=0,N6741=0,J6741=0,K6741=0,E6741="",D6741="",C6741="",B6741="",H6741="",I6741=""),"",IF(AND(G6741="A",(O6741*N6741)&lt;=foglio!$H$3),(N6741*O6741),IF(AND(G6741="A",(O6741*N6741)&gt;foglio!$H$3),foglio!$H$3,IF(AND(G6741="B",(O6741*N6741)&lt;=foglio!$H$4),(N6741*O6741),IF(AND(G6741="B",(O6741*N6741)&gt;foglio!$H$5),foglio!$H$4,IF(AND(G6741="C",(O6741*N6741)&lt;=foglio!$H$5),(N6741*O6741),IF(AND(G6741="C",(O6741*N6741)&gt;foglio!$H$5),foglio!$H$5)))))))</f>
        <v/>
      </c>
    </row>
    <row r="6742" customFormat="false" ht="10.2" hidden="false" customHeight="false" outlineLevel="0" collapsed="false">
      <c r="A6742" s="7" t="n">
        <v>6737</v>
      </c>
      <c r="B6742" s="8"/>
      <c r="C6742" s="8"/>
      <c r="D6742" s="8"/>
      <c r="E6742" s="9"/>
      <c r="F6742" s="9"/>
      <c r="G6742" s="10" t="str">
        <f aca="false">IF(F6742="Rischio alto","A",IF(F6742="Rischio medio","B",IF(F6742="Rischio basso","C","")))</f>
        <v/>
      </c>
      <c r="H6742" s="8"/>
      <c r="I6742" s="16"/>
      <c r="J6742" s="12"/>
      <c r="K6742" s="12"/>
      <c r="L6742" s="13" t="n">
        <f aca="false">K6742-J6742</f>
        <v>0</v>
      </c>
      <c r="M6742" s="8"/>
      <c r="N6742" s="13" t="n">
        <f aca="false">L6742-M6742</f>
        <v>0</v>
      </c>
      <c r="O6742" s="14" t="str">
        <f aca="false">IF(AND(G6742="A"),"91,5119",IF(AND(G6742="B"),"44,1784",IF(AND(G6742="C"),"12,6225",IF(AND(G6742=""),""))))</f>
        <v/>
      </c>
      <c r="P6742" s="15" t="str">
        <f aca="false">IF(OR(O6742=0,N6742=0,J6742=0,K6742=0,E6742="",D6742="",C6742="",B6742="",H6742="",I6742=""),"",IF(AND(G6742="A",(O6742*N6742)&lt;=foglio!$H$3),(N6742*O6742),IF(AND(G6742="A",(O6742*N6742)&gt;foglio!$H$3),foglio!$H$3,IF(AND(G6742="B",(O6742*N6742)&lt;=foglio!$H$4),(N6742*O6742),IF(AND(G6742="B",(O6742*N6742)&gt;foglio!$H$5),foglio!$H$4,IF(AND(G6742="C",(O6742*N6742)&lt;=foglio!$H$5),(N6742*O6742),IF(AND(G6742="C",(O6742*N6742)&gt;foglio!$H$5),foglio!$H$5)))))))</f>
        <v/>
      </c>
    </row>
    <row r="6743" customFormat="false" ht="10.2" hidden="false" customHeight="false" outlineLevel="0" collapsed="false">
      <c r="A6743" s="7" t="n">
        <v>6738</v>
      </c>
      <c r="B6743" s="8"/>
      <c r="C6743" s="8"/>
      <c r="D6743" s="8"/>
      <c r="E6743" s="9"/>
      <c r="F6743" s="9"/>
      <c r="G6743" s="10" t="str">
        <f aca="false">IF(F6743="Rischio alto","A",IF(F6743="Rischio medio","B",IF(F6743="Rischio basso","C","")))</f>
        <v/>
      </c>
      <c r="H6743" s="8"/>
      <c r="I6743" s="16"/>
      <c r="J6743" s="12"/>
      <c r="K6743" s="12"/>
      <c r="L6743" s="13" t="n">
        <f aca="false">K6743-J6743</f>
        <v>0</v>
      </c>
      <c r="M6743" s="8"/>
      <c r="N6743" s="13" t="n">
        <f aca="false">L6743-M6743</f>
        <v>0</v>
      </c>
      <c r="O6743" s="14" t="str">
        <f aca="false">IF(AND(G6743="A"),"91,5119",IF(AND(G6743="B"),"44,1784",IF(AND(G6743="C"),"12,6225",IF(AND(G6743=""),""))))</f>
        <v/>
      </c>
      <c r="P6743" s="15" t="str">
        <f aca="false">IF(OR(O6743=0,N6743=0,J6743=0,K6743=0,E6743="",D6743="",C6743="",B6743="",H6743="",I6743=""),"",IF(AND(G6743="A",(O6743*N6743)&lt;=foglio!$H$3),(N6743*O6743),IF(AND(G6743="A",(O6743*N6743)&gt;foglio!$H$3),foglio!$H$3,IF(AND(G6743="B",(O6743*N6743)&lt;=foglio!$H$4),(N6743*O6743),IF(AND(G6743="B",(O6743*N6743)&gt;foglio!$H$5),foglio!$H$4,IF(AND(G6743="C",(O6743*N6743)&lt;=foglio!$H$5),(N6743*O6743),IF(AND(G6743="C",(O6743*N6743)&gt;foglio!$H$5),foglio!$H$5)))))))</f>
        <v/>
      </c>
    </row>
    <row r="6744" customFormat="false" ht="10.2" hidden="false" customHeight="false" outlineLevel="0" collapsed="false">
      <c r="A6744" s="7" t="n">
        <v>6739</v>
      </c>
      <c r="B6744" s="8"/>
      <c r="C6744" s="8"/>
      <c r="D6744" s="8"/>
      <c r="E6744" s="9"/>
      <c r="F6744" s="9"/>
      <c r="G6744" s="10" t="str">
        <f aca="false">IF(F6744="Rischio alto","A",IF(F6744="Rischio medio","B",IF(F6744="Rischio basso","C","")))</f>
        <v/>
      </c>
      <c r="H6744" s="8"/>
      <c r="I6744" s="16"/>
      <c r="J6744" s="12"/>
      <c r="K6744" s="12"/>
      <c r="L6744" s="13" t="n">
        <f aca="false">K6744-J6744</f>
        <v>0</v>
      </c>
      <c r="M6744" s="8"/>
      <c r="N6744" s="13" t="n">
        <f aca="false">L6744-M6744</f>
        <v>0</v>
      </c>
      <c r="O6744" s="14" t="str">
        <f aca="false">IF(AND(G6744="A"),"91,5119",IF(AND(G6744="B"),"44,1784",IF(AND(G6744="C"),"12,6225",IF(AND(G6744=""),""))))</f>
        <v/>
      </c>
      <c r="P6744" s="15" t="str">
        <f aca="false">IF(OR(O6744=0,N6744=0,J6744=0,K6744=0,E6744="",D6744="",C6744="",B6744="",H6744="",I6744=""),"",IF(AND(G6744="A",(O6744*N6744)&lt;=foglio!$H$3),(N6744*O6744),IF(AND(G6744="A",(O6744*N6744)&gt;foglio!$H$3),foglio!$H$3,IF(AND(G6744="B",(O6744*N6744)&lt;=foglio!$H$4),(N6744*O6744),IF(AND(G6744="B",(O6744*N6744)&gt;foglio!$H$5),foglio!$H$4,IF(AND(G6744="C",(O6744*N6744)&lt;=foglio!$H$5),(N6744*O6744),IF(AND(G6744="C",(O6744*N6744)&gt;foglio!$H$5),foglio!$H$5)))))))</f>
        <v/>
      </c>
    </row>
    <row r="6745" customFormat="false" ht="10.2" hidden="false" customHeight="false" outlineLevel="0" collapsed="false">
      <c r="A6745" s="7" t="n">
        <v>6740</v>
      </c>
      <c r="B6745" s="8"/>
      <c r="C6745" s="8"/>
      <c r="D6745" s="8"/>
      <c r="E6745" s="9"/>
      <c r="F6745" s="9"/>
      <c r="G6745" s="10" t="str">
        <f aca="false">IF(F6745="Rischio alto","A",IF(F6745="Rischio medio","B",IF(F6745="Rischio basso","C","")))</f>
        <v/>
      </c>
      <c r="H6745" s="8"/>
      <c r="I6745" s="16"/>
      <c r="J6745" s="12"/>
      <c r="K6745" s="12"/>
      <c r="L6745" s="13" t="n">
        <f aca="false">K6745-J6745</f>
        <v>0</v>
      </c>
      <c r="M6745" s="8"/>
      <c r="N6745" s="13" t="n">
        <f aca="false">L6745-M6745</f>
        <v>0</v>
      </c>
      <c r="O6745" s="14" t="str">
        <f aca="false">IF(AND(G6745="A"),"91,5119",IF(AND(G6745="B"),"44,1784",IF(AND(G6745="C"),"12,6225",IF(AND(G6745=""),""))))</f>
        <v/>
      </c>
      <c r="P6745" s="15" t="str">
        <f aca="false">IF(OR(O6745=0,N6745=0,J6745=0,K6745=0,E6745="",D6745="",C6745="",B6745="",H6745="",I6745=""),"",IF(AND(G6745="A",(O6745*N6745)&lt;=foglio!$H$3),(N6745*O6745),IF(AND(G6745="A",(O6745*N6745)&gt;foglio!$H$3),foglio!$H$3,IF(AND(G6745="B",(O6745*N6745)&lt;=foglio!$H$4),(N6745*O6745),IF(AND(G6745="B",(O6745*N6745)&gt;foglio!$H$5),foglio!$H$4,IF(AND(G6745="C",(O6745*N6745)&lt;=foglio!$H$5),(N6745*O6745),IF(AND(G6745="C",(O6745*N6745)&gt;foglio!$H$5),foglio!$H$5)))))))</f>
        <v/>
      </c>
    </row>
    <row r="6746" customFormat="false" ht="10.2" hidden="false" customHeight="false" outlineLevel="0" collapsed="false">
      <c r="A6746" s="7" t="n">
        <v>6741</v>
      </c>
      <c r="B6746" s="8"/>
      <c r="C6746" s="8"/>
      <c r="D6746" s="8"/>
      <c r="E6746" s="9"/>
      <c r="F6746" s="9"/>
      <c r="G6746" s="10" t="str">
        <f aca="false">IF(F6746="Rischio alto","A",IF(F6746="Rischio medio","B",IF(F6746="Rischio basso","C","")))</f>
        <v/>
      </c>
      <c r="H6746" s="8"/>
      <c r="I6746" s="16"/>
      <c r="J6746" s="12"/>
      <c r="K6746" s="12"/>
      <c r="L6746" s="13" t="n">
        <f aca="false">K6746-J6746</f>
        <v>0</v>
      </c>
      <c r="M6746" s="8"/>
      <c r="N6746" s="13" t="n">
        <f aca="false">L6746-M6746</f>
        <v>0</v>
      </c>
      <c r="O6746" s="14" t="str">
        <f aca="false">IF(AND(G6746="A"),"91,5119",IF(AND(G6746="B"),"44,1784",IF(AND(G6746="C"),"12,6225",IF(AND(G6746=""),""))))</f>
        <v/>
      </c>
      <c r="P6746" s="15" t="str">
        <f aca="false">IF(OR(O6746=0,N6746=0,J6746=0,K6746=0,E6746="",D6746="",C6746="",B6746="",H6746="",I6746=""),"",IF(AND(G6746="A",(O6746*N6746)&lt;=foglio!$H$3),(N6746*O6746),IF(AND(G6746="A",(O6746*N6746)&gt;foglio!$H$3),foglio!$H$3,IF(AND(G6746="B",(O6746*N6746)&lt;=foglio!$H$4),(N6746*O6746),IF(AND(G6746="B",(O6746*N6746)&gt;foglio!$H$5),foglio!$H$4,IF(AND(G6746="C",(O6746*N6746)&lt;=foglio!$H$5),(N6746*O6746),IF(AND(G6746="C",(O6746*N6746)&gt;foglio!$H$5),foglio!$H$5)))))))</f>
        <v/>
      </c>
    </row>
    <row r="6747" customFormat="false" ht="10.2" hidden="false" customHeight="false" outlineLevel="0" collapsed="false">
      <c r="A6747" s="7" t="n">
        <v>6742</v>
      </c>
      <c r="B6747" s="8"/>
      <c r="C6747" s="8"/>
      <c r="D6747" s="8"/>
      <c r="E6747" s="9"/>
      <c r="F6747" s="9"/>
      <c r="G6747" s="10" t="str">
        <f aca="false">IF(F6747="Rischio alto","A",IF(F6747="Rischio medio","B",IF(F6747="Rischio basso","C","")))</f>
        <v/>
      </c>
      <c r="H6747" s="8"/>
      <c r="I6747" s="16"/>
      <c r="J6747" s="12"/>
      <c r="K6747" s="12"/>
      <c r="L6747" s="13" t="n">
        <f aca="false">K6747-J6747</f>
        <v>0</v>
      </c>
      <c r="M6747" s="8"/>
      <c r="N6747" s="13" t="n">
        <f aca="false">L6747-M6747</f>
        <v>0</v>
      </c>
      <c r="O6747" s="14" t="str">
        <f aca="false">IF(AND(G6747="A"),"91,5119",IF(AND(G6747="B"),"44,1784",IF(AND(G6747="C"),"12,6225",IF(AND(G6747=""),""))))</f>
        <v/>
      </c>
      <c r="P6747" s="15" t="str">
        <f aca="false">IF(OR(O6747=0,N6747=0,J6747=0,K6747=0,E6747="",D6747="",C6747="",B6747="",H6747="",I6747=""),"",IF(AND(G6747="A",(O6747*N6747)&lt;=foglio!$H$3),(N6747*O6747),IF(AND(G6747="A",(O6747*N6747)&gt;foglio!$H$3),foglio!$H$3,IF(AND(G6747="B",(O6747*N6747)&lt;=foglio!$H$4),(N6747*O6747),IF(AND(G6747="B",(O6747*N6747)&gt;foglio!$H$5),foglio!$H$4,IF(AND(G6747="C",(O6747*N6747)&lt;=foglio!$H$5),(N6747*O6747),IF(AND(G6747="C",(O6747*N6747)&gt;foglio!$H$5),foglio!$H$5)))))))</f>
        <v/>
      </c>
    </row>
    <row r="6748" customFormat="false" ht="10.2" hidden="false" customHeight="false" outlineLevel="0" collapsed="false">
      <c r="A6748" s="7" t="n">
        <v>6743</v>
      </c>
      <c r="B6748" s="8"/>
      <c r="C6748" s="8"/>
      <c r="D6748" s="8"/>
      <c r="E6748" s="9"/>
      <c r="F6748" s="9"/>
      <c r="G6748" s="10" t="str">
        <f aca="false">IF(F6748="Rischio alto","A",IF(F6748="Rischio medio","B",IF(F6748="Rischio basso","C","")))</f>
        <v/>
      </c>
      <c r="H6748" s="8"/>
      <c r="I6748" s="16"/>
      <c r="J6748" s="12"/>
      <c r="K6748" s="12"/>
      <c r="L6748" s="13" t="n">
        <f aca="false">K6748-J6748</f>
        <v>0</v>
      </c>
      <c r="M6748" s="8"/>
      <c r="N6748" s="13" t="n">
        <f aca="false">L6748-M6748</f>
        <v>0</v>
      </c>
      <c r="O6748" s="14" t="str">
        <f aca="false">IF(AND(G6748="A"),"91,5119",IF(AND(G6748="B"),"44,1784",IF(AND(G6748="C"),"12,6225",IF(AND(G6748=""),""))))</f>
        <v/>
      </c>
      <c r="P6748" s="15" t="str">
        <f aca="false">IF(OR(O6748=0,N6748=0,J6748=0,K6748=0,E6748="",D6748="",C6748="",B6748="",H6748="",I6748=""),"",IF(AND(G6748="A",(O6748*N6748)&lt;=foglio!$H$3),(N6748*O6748),IF(AND(G6748="A",(O6748*N6748)&gt;foglio!$H$3),foglio!$H$3,IF(AND(G6748="B",(O6748*N6748)&lt;=foglio!$H$4),(N6748*O6748),IF(AND(G6748="B",(O6748*N6748)&gt;foglio!$H$5),foglio!$H$4,IF(AND(G6748="C",(O6748*N6748)&lt;=foglio!$H$5),(N6748*O6748),IF(AND(G6748="C",(O6748*N6748)&gt;foglio!$H$5),foglio!$H$5)))))))</f>
        <v/>
      </c>
    </row>
    <row r="6749" customFormat="false" ht="10.2" hidden="false" customHeight="false" outlineLevel="0" collapsed="false">
      <c r="A6749" s="7" t="n">
        <v>6744</v>
      </c>
      <c r="B6749" s="8"/>
      <c r="C6749" s="8"/>
      <c r="D6749" s="8"/>
      <c r="E6749" s="9"/>
      <c r="F6749" s="9"/>
      <c r="G6749" s="10" t="str">
        <f aca="false">IF(F6749="Rischio alto","A",IF(F6749="Rischio medio","B",IF(F6749="Rischio basso","C","")))</f>
        <v/>
      </c>
      <c r="H6749" s="8"/>
      <c r="I6749" s="16"/>
      <c r="J6749" s="12"/>
      <c r="K6749" s="12"/>
      <c r="L6749" s="13" t="n">
        <f aca="false">K6749-J6749</f>
        <v>0</v>
      </c>
      <c r="M6749" s="8"/>
      <c r="N6749" s="13" t="n">
        <f aca="false">L6749-M6749</f>
        <v>0</v>
      </c>
      <c r="O6749" s="14" t="str">
        <f aca="false">IF(AND(G6749="A"),"91,5119",IF(AND(G6749="B"),"44,1784",IF(AND(G6749="C"),"12,6225",IF(AND(G6749=""),""))))</f>
        <v/>
      </c>
      <c r="P6749" s="15" t="str">
        <f aca="false">IF(OR(O6749=0,N6749=0,J6749=0,K6749=0,E6749="",D6749="",C6749="",B6749="",H6749="",I6749=""),"",IF(AND(G6749="A",(O6749*N6749)&lt;=foglio!$H$3),(N6749*O6749),IF(AND(G6749="A",(O6749*N6749)&gt;foglio!$H$3),foglio!$H$3,IF(AND(G6749="B",(O6749*N6749)&lt;=foglio!$H$4),(N6749*O6749),IF(AND(G6749="B",(O6749*N6749)&gt;foglio!$H$5),foglio!$H$4,IF(AND(G6749="C",(O6749*N6749)&lt;=foglio!$H$5),(N6749*O6749),IF(AND(G6749="C",(O6749*N6749)&gt;foglio!$H$5),foglio!$H$5)))))))</f>
        <v/>
      </c>
    </row>
    <row r="6750" customFormat="false" ht="10.2" hidden="false" customHeight="false" outlineLevel="0" collapsed="false">
      <c r="A6750" s="7" t="n">
        <v>6745</v>
      </c>
      <c r="B6750" s="8"/>
      <c r="C6750" s="8"/>
      <c r="D6750" s="8"/>
      <c r="E6750" s="9"/>
      <c r="F6750" s="9"/>
      <c r="G6750" s="10" t="str">
        <f aca="false">IF(F6750="Rischio alto","A",IF(F6750="Rischio medio","B",IF(F6750="Rischio basso","C","")))</f>
        <v/>
      </c>
      <c r="H6750" s="8"/>
      <c r="I6750" s="16"/>
      <c r="J6750" s="12"/>
      <c r="K6750" s="12"/>
      <c r="L6750" s="13" t="n">
        <f aca="false">K6750-J6750</f>
        <v>0</v>
      </c>
      <c r="M6750" s="8"/>
      <c r="N6750" s="13" t="n">
        <f aca="false">L6750-M6750</f>
        <v>0</v>
      </c>
      <c r="O6750" s="14" t="str">
        <f aca="false">IF(AND(G6750="A"),"91,5119",IF(AND(G6750="B"),"44,1784",IF(AND(G6750="C"),"12,6225",IF(AND(G6750=""),""))))</f>
        <v/>
      </c>
      <c r="P6750" s="15" t="str">
        <f aca="false">IF(OR(O6750=0,N6750=0,J6750=0,K6750=0,E6750="",D6750="",C6750="",B6750="",H6750="",I6750=""),"",IF(AND(G6750="A",(O6750*N6750)&lt;=foglio!$H$3),(N6750*O6750),IF(AND(G6750="A",(O6750*N6750)&gt;foglio!$H$3),foglio!$H$3,IF(AND(G6750="B",(O6750*N6750)&lt;=foglio!$H$4),(N6750*O6750),IF(AND(G6750="B",(O6750*N6750)&gt;foglio!$H$5),foglio!$H$4,IF(AND(G6750="C",(O6750*N6750)&lt;=foglio!$H$5),(N6750*O6750),IF(AND(G6750="C",(O6750*N6750)&gt;foglio!$H$5),foglio!$H$5)))))))</f>
        <v/>
      </c>
    </row>
    <row r="6751" customFormat="false" ht="10.2" hidden="false" customHeight="false" outlineLevel="0" collapsed="false">
      <c r="A6751" s="7" t="n">
        <v>6746</v>
      </c>
      <c r="B6751" s="8"/>
      <c r="C6751" s="8"/>
      <c r="D6751" s="8"/>
      <c r="E6751" s="9"/>
      <c r="F6751" s="9"/>
      <c r="G6751" s="10" t="str">
        <f aca="false">IF(F6751="Rischio alto","A",IF(F6751="Rischio medio","B",IF(F6751="Rischio basso","C","")))</f>
        <v/>
      </c>
      <c r="H6751" s="8"/>
      <c r="I6751" s="16"/>
      <c r="J6751" s="12"/>
      <c r="K6751" s="12"/>
      <c r="L6751" s="13" t="n">
        <f aca="false">K6751-J6751</f>
        <v>0</v>
      </c>
      <c r="M6751" s="8"/>
      <c r="N6751" s="13" t="n">
        <f aca="false">L6751-M6751</f>
        <v>0</v>
      </c>
      <c r="O6751" s="14" t="str">
        <f aca="false">IF(AND(G6751="A"),"91,5119",IF(AND(G6751="B"),"44,1784",IF(AND(G6751="C"),"12,6225",IF(AND(G6751=""),""))))</f>
        <v/>
      </c>
      <c r="P6751" s="15" t="str">
        <f aca="false">IF(OR(O6751=0,N6751=0,J6751=0,K6751=0,E6751="",D6751="",C6751="",B6751="",H6751="",I6751=""),"",IF(AND(G6751="A",(O6751*N6751)&lt;=foglio!$H$3),(N6751*O6751),IF(AND(G6751="A",(O6751*N6751)&gt;foglio!$H$3),foglio!$H$3,IF(AND(G6751="B",(O6751*N6751)&lt;=foglio!$H$4),(N6751*O6751),IF(AND(G6751="B",(O6751*N6751)&gt;foglio!$H$5),foglio!$H$4,IF(AND(G6751="C",(O6751*N6751)&lt;=foglio!$H$5),(N6751*O6751),IF(AND(G6751="C",(O6751*N6751)&gt;foglio!$H$5),foglio!$H$5)))))))</f>
        <v/>
      </c>
    </row>
    <row r="6752" customFormat="false" ht="10.2" hidden="false" customHeight="false" outlineLevel="0" collapsed="false">
      <c r="A6752" s="7" t="n">
        <v>6747</v>
      </c>
      <c r="B6752" s="8"/>
      <c r="C6752" s="8"/>
      <c r="D6752" s="8"/>
      <c r="E6752" s="9"/>
      <c r="F6752" s="9"/>
      <c r="G6752" s="10" t="str">
        <f aca="false">IF(F6752="Rischio alto","A",IF(F6752="Rischio medio","B",IF(F6752="Rischio basso","C","")))</f>
        <v/>
      </c>
      <c r="H6752" s="8"/>
      <c r="I6752" s="16"/>
      <c r="J6752" s="12"/>
      <c r="K6752" s="12"/>
      <c r="L6752" s="13" t="n">
        <f aca="false">K6752-J6752</f>
        <v>0</v>
      </c>
      <c r="M6752" s="8"/>
      <c r="N6752" s="13" t="n">
        <f aca="false">L6752-M6752</f>
        <v>0</v>
      </c>
      <c r="O6752" s="14" t="str">
        <f aca="false">IF(AND(G6752="A"),"91,5119",IF(AND(G6752="B"),"44,1784",IF(AND(G6752="C"),"12,6225",IF(AND(G6752=""),""))))</f>
        <v/>
      </c>
      <c r="P6752" s="15" t="str">
        <f aca="false">IF(OR(O6752=0,N6752=0,J6752=0,K6752=0,E6752="",D6752="",C6752="",B6752="",H6752="",I6752=""),"",IF(AND(G6752="A",(O6752*N6752)&lt;=foglio!$H$3),(N6752*O6752),IF(AND(G6752="A",(O6752*N6752)&gt;foglio!$H$3),foglio!$H$3,IF(AND(G6752="B",(O6752*N6752)&lt;=foglio!$H$4),(N6752*O6752),IF(AND(G6752="B",(O6752*N6752)&gt;foglio!$H$5),foglio!$H$4,IF(AND(G6752="C",(O6752*N6752)&lt;=foglio!$H$5),(N6752*O6752),IF(AND(G6752="C",(O6752*N6752)&gt;foglio!$H$5),foglio!$H$5)))))))</f>
        <v/>
      </c>
    </row>
    <row r="6753" customFormat="false" ht="10.2" hidden="false" customHeight="false" outlineLevel="0" collapsed="false">
      <c r="A6753" s="7" t="n">
        <v>6748</v>
      </c>
      <c r="B6753" s="8"/>
      <c r="C6753" s="8"/>
      <c r="D6753" s="8"/>
      <c r="E6753" s="9"/>
      <c r="F6753" s="9"/>
      <c r="G6753" s="10" t="str">
        <f aca="false">IF(F6753="Rischio alto","A",IF(F6753="Rischio medio","B",IF(F6753="Rischio basso","C","")))</f>
        <v/>
      </c>
      <c r="H6753" s="8"/>
      <c r="I6753" s="16"/>
      <c r="J6753" s="12"/>
      <c r="K6753" s="12"/>
      <c r="L6753" s="13" t="n">
        <f aca="false">K6753-J6753</f>
        <v>0</v>
      </c>
      <c r="M6753" s="8"/>
      <c r="N6753" s="13" t="n">
        <f aca="false">L6753-M6753</f>
        <v>0</v>
      </c>
      <c r="O6753" s="14" t="str">
        <f aca="false">IF(AND(G6753="A"),"91,5119",IF(AND(G6753="B"),"44,1784",IF(AND(G6753="C"),"12,6225",IF(AND(G6753=""),""))))</f>
        <v/>
      </c>
      <c r="P6753" s="15" t="str">
        <f aca="false">IF(OR(O6753=0,N6753=0,J6753=0,K6753=0,E6753="",D6753="",C6753="",B6753="",H6753="",I6753=""),"",IF(AND(G6753="A",(O6753*N6753)&lt;=foglio!$H$3),(N6753*O6753),IF(AND(G6753="A",(O6753*N6753)&gt;foglio!$H$3),foglio!$H$3,IF(AND(G6753="B",(O6753*N6753)&lt;=foglio!$H$4),(N6753*O6753),IF(AND(G6753="B",(O6753*N6753)&gt;foglio!$H$5),foglio!$H$4,IF(AND(G6753="C",(O6753*N6753)&lt;=foglio!$H$5),(N6753*O6753),IF(AND(G6753="C",(O6753*N6753)&gt;foglio!$H$5),foglio!$H$5)))))))</f>
        <v/>
      </c>
    </row>
    <row r="6754" customFormat="false" ht="10.2" hidden="false" customHeight="false" outlineLevel="0" collapsed="false">
      <c r="A6754" s="7" t="n">
        <v>6749</v>
      </c>
      <c r="B6754" s="8"/>
      <c r="C6754" s="8"/>
      <c r="D6754" s="8"/>
      <c r="E6754" s="9"/>
      <c r="F6754" s="9"/>
      <c r="G6754" s="10" t="str">
        <f aca="false">IF(F6754="Rischio alto","A",IF(F6754="Rischio medio","B",IF(F6754="Rischio basso","C","")))</f>
        <v/>
      </c>
      <c r="H6754" s="8"/>
      <c r="I6754" s="16"/>
      <c r="J6754" s="12"/>
      <c r="K6754" s="12"/>
      <c r="L6754" s="13" t="n">
        <f aca="false">K6754-J6754</f>
        <v>0</v>
      </c>
      <c r="M6754" s="8"/>
      <c r="N6754" s="13" t="n">
        <f aca="false">L6754-M6754</f>
        <v>0</v>
      </c>
      <c r="O6754" s="14" t="str">
        <f aca="false">IF(AND(G6754="A"),"91,5119",IF(AND(G6754="B"),"44,1784",IF(AND(G6754="C"),"12,6225",IF(AND(G6754=""),""))))</f>
        <v/>
      </c>
      <c r="P6754" s="15" t="str">
        <f aca="false">IF(OR(O6754=0,N6754=0,J6754=0,K6754=0,E6754="",D6754="",C6754="",B6754="",H6754="",I6754=""),"",IF(AND(G6754="A",(O6754*N6754)&lt;=foglio!$H$3),(N6754*O6754),IF(AND(G6754="A",(O6754*N6754)&gt;foglio!$H$3),foglio!$H$3,IF(AND(G6754="B",(O6754*N6754)&lt;=foglio!$H$4),(N6754*O6754),IF(AND(G6754="B",(O6754*N6754)&gt;foglio!$H$5),foglio!$H$4,IF(AND(G6754="C",(O6754*N6754)&lt;=foglio!$H$5),(N6754*O6754),IF(AND(G6754="C",(O6754*N6754)&gt;foglio!$H$5),foglio!$H$5)))))))</f>
        <v/>
      </c>
    </row>
    <row r="6755" customFormat="false" ht="10.2" hidden="false" customHeight="false" outlineLevel="0" collapsed="false">
      <c r="A6755" s="7" t="n">
        <v>6750</v>
      </c>
      <c r="B6755" s="8"/>
      <c r="C6755" s="8"/>
      <c r="D6755" s="8"/>
      <c r="E6755" s="9"/>
      <c r="F6755" s="9"/>
      <c r="G6755" s="10" t="str">
        <f aca="false">IF(F6755="Rischio alto","A",IF(F6755="Rischio medio","B",IF(F6755="Rischio basso","C","")))</f>
        <v/>
      </c>
      <c r="H6755" s="8"/>
      <c r="I6755" s="16"/>
      <c r="J6755" s="12"/>
      <c r="K6755" s="12"/>
      <c r="L6755" s="13" t="n">
        <f aca="false">K6755-J6755</f>
        <v>0</v>
      </c>
      <c r="M6755" s="8"/>
      <c r="N6755" s="13" t="n">
        <f aca="false">L6755-M6755</f>
        <v>0</v>
      </c>
      <c r="O6755" s="14" t="str">
        <f aca="false">IF(AND(G6755="A"),"91,5119",IF(AND(G6755="B"),"44,1784",IF(AND(G6755="C"),"12,6225",IF(AND(G6755=""),""))))</f>
        <v/>
      </c>
      <c r="P6755" s="15" t="str">
        <f aca="false">IF(OR(O6755=0,N6755=0,J6755=0,K6755=0,E6755="",D6755="",C6755="",B6755="",H6755="",I6755=""),"",IF(AND(G6755="A",(O6755*N6755)&lt;=foglio!$H$3),(N6755*O6755),IF(AND(G6755="A",(O6755*N6755)&gt;foglio!$H$3),foglio!$H$3,IF(AND(G6755="B",(O6755*N6755)&lt;=foglio!$H$4),(N6755*O6755),IF(AND(G6755="B",(O6755*N6755)&gt;foglio!$H$5),foglio!$H$4,IF(AND(G6755="C",(O6755*N6755)&lt;=foglio!$H$5),(N6755*O6755),IF(AND(G6755="C",(O6755*N6755)&gt;foglio!$H$5),foglio!$H$5)))))))</f>
        <v/>
      </c>
    </row>
    <row r="6756" customFormat="false" ht="10.2" hidden="false" customHeight="false" outlineLevel="0" collapsed="false">
      <c r="A6756" s="7" t="n">
        <v>6751</v>
      </c>
      <c r="B6756" s="8"/>
      <c r="C6756" s="8"/>
      <c r="D6756" s="8"/>
      <c r="E6756" s="9"/>
      <c r="F6756" s="9"/>
      <c r="G6756" s="10" t="str">
        <f aca="false">IF(F6756="Rischio alto","A",IF(F6756="Rischio medio","B",IF(F6756="Rischio basso","C","")))</f>
        <v/>
      </c>
      <c r="H6756" s="8"/>
      <c r="I6756" s="16"/>
      <c r="J6756" s="12"/>
      <c r="K6756" s="12"/>
      <c r="L6756" s="13" t="n">
        <f aca="false">K6756-J6756</f>
        <v>0</v>
      </c>
      <c r="M6756" s="8"/>
      <c r="N6756" s="13" t="n">
        <f aca="false">L6756-M6756</f>
        <v>0</v>
      </c>
      <c r="O6756" s="14" t="str">
        <f aca="false">IF(AND(G6756="A"),"91,5119",IF(AND(G6756="B"),"44,1784",IF(AND(G6756="C"),"12,6225",IF(AND(G6756=""),""))))</f>
        <v/>
      </c>
      <c r="P6756" s="15" t="str">
        <f aca="false">IF(OR(O6756=0,N6756=0,J6756=0,K6756=0,E6756="",D6756="",C6756="",B6756="",H6756="",I6756=""),"",IF(AND(G6756="A",(O6756*N6756)&lt;=foglio!$H$3),(N6756*O6756),IF(AND(G6756="A",(O6756*N6756)&gt;foglio!$H$3),foglio!$H$3,IF(AND(G6756="B",(O6756*N6756)&lt;=foglio!$H$4),(N6756*O6756),IF(AND(G6756="B",(O6756*N6756)&gt;foglio!$H$5),foglio!$H$4,IF(AND(G6756="C",(O6756*N6756)&lt;=foglio!$H$5),(N6756*O6756),IF(AND(G6756="C",(O6756*N6756)&gt;foglio!$H$5),foglio!$H$5)))))))</f>
        <v/>
      </c>
    </row>
    <row r="6757" customFormat="false" ht="10.2" hidden="false" customHeight="false" outlineLevel="0" collapsed="false">
      <c r="A6757" s="7" t="n">
        <v>6752</v>
      </c>
      <c r="B6757" s="8"/>
      <c r="C6757" s="8"/>
      <c r="D6757" s="8"/>
      <c r="E6757" s="9"/>
      <c r="F6757" s="9"/>
      <c r="G6757" s="10" t="str">
        <f aca="false">IF(F6757="Rischio alto","A",IF(F6757="Rischio medio","B",IF(F6757="Rischio basso","C","")))</f>
        <v/>
      </c>
      <c r="H6757" s="8"/>
      <c r="I6757" s="16"/>
      <c r="J6757" s="12"/>
      <c r="K6757" s="12"/>
      <c r="L6757" s="13" t="n">
        <f aca="false">K6757-J6757</f>
        <v>0</v>
      </c>
      <c r="M6757" s="8"/>
      <c r="N6757" s="13" t="n">
        <f aca="false">L6757-M6757</f>
        <v>0</v>
      </c>
      <c r="O6757" s="14" t="str">
        <f aca="false">IF(AND(G6757="A"),"91,5119",IF(AND(G6757="B"),"44,1784",IF(AND(G6757="C"),"12,6225",IF(AND(G6757=""),""))))</f>
        <v/>
      </c>
      <c r="P6757" s="15" t="str">
        <f aca="false">IF(OR(O6757=0,N6757=0,J6757=0,K6757=0,E6757="",D6757="",C6757="",B6757="",H6757="",I6757=""),"",IF(AND(G6757="A",(O6757*N6757)&lt;=foglio!$H$3),(N6757*O6757),IF(AND(G6757="A",(O6757*N6757)&gt;foglio!$H$3),foglio!$H$3,IF(AND(G6757="B",(O6757*N6757)&lt;=foglio!$H$4),(N6757*O6757),IF(AND(G6757="B",(O6757*N6757)&gt;foglio!$H$5),foglio!$H$4,IF(AND(G6757="C",(O6757*N6757)&lt;=foglio!$H$5),(N6757*O6757),IF(AND(G6757="C",(O6757*N6757)&gt;foglio!$H$5),foglio!$H$5)))))))</f>
        <v/>
      </c>
    </row>
    <row r="6758" customFormat="false" ht="10.2" hidden="false" customHeight="false" outlineLevel="0" collapsed="false">
      <c r="A6758" s="7" t="n">
        <v>6753</v>
      </c>
      <c r="B6758" s="8"/>
      <c r="C6758" s="8"/>
      <c r="D6758" s="8"/>
      <c r="E6758" s="9"/>
      <c r="F6758" s="9"/>
      <c r="G6758" s="10" t="str">
        <f aca="false">IF(F6758="Rischio alto","A",IF(F6758="Rischio medio","B",IF(F6758="Rischio basso","C","")))</f>
        <v/>
      </c>
      <c r="H6758" s="8"/>
      <c r="I6758" s="16"/>
      <c r="J6758" s="12"/>
      <c r="K6758" s="12"/>
      <c r="L6758" s="13" t="n">
        <f aca="false">K6758-J6758</f>
        <v>0</v>
      </c>
      <c r="M6758" s="8"/>
      <c r="N6758" s="13" t="n">
        <f aca="false">L6758-M6758</f>
        <v>0</v>
      </c>
      <c r="O6758" s="14" t="str">
        <f aca="false">IF(AND(G6758="A"),"91,5119",IF(AND(G6758="B"),"44,1784",IF(AND(G6758="C"),"12,6225",IF(AND(G6758=""),""))))</f>
        <v/>
      </c>
      <c r="P6758" s="15" t="str">
        <f aca="false">IF(OR(O6758=0,N6758=0,J6758=0,K6758=0,E6758="",D6758="",C6758="",B6758="",H6758="",I6758=""),"",IF(AND(G6758="A",(O6758*N6758)&lt;=foglio!$H$3),(N6758*O6758),IF(AND(G6758="A",(O6758*N6758)&gt;foglio!$H$3),foglio!$H$3,IF(AND(G6758="B",(O6758*N6758)&lt;=foglio!$H$4),(N6758*O6758),IF(AND(G6758="B",(O6758*N6758)&gt;foglio!$H$5),foglio!$H$4,IF(AND(G6758="C",(O6758*N6758)&lt;=foglio!$H$5),(N6758*O6758),IF(AND(G6758="C",(O6758*N6758)&gt;foglio!$H$5),foglio!$H$5)))))))</f>
        <v/>
      </c>
    </row>
    <row r="6759" customFormat="false" ht="10.2" hidden="false" customHeight="false" outlineLevel="0" collapsed="false">
      <c r="A6759" s="7" t="n">
        <v>6754</v>
      </c>
      <c r="B6759" s="8"/>
      <c r="C6759" s="8"/>
      <c r="D6759" s="8"/>
      <c r="E6759" s="9"/>
      <c r="F6759" s="9"/>
      <c r="G6759" s="10" t="str">
        <f aca="false">IF(F6759="Rischio alto","A",IF(F6759="Rischio medio","B",IF(F6759="Rischio basso","C","")))</f>
        <v/>
      </c>
      <c r="H6759" s="8"/>
      <c r="I6759" s="16"/>
      <c r="J6759" s="12"/>
      <c r="K6759" s="12"/>
      <c r="L6759" s="13" t="n">
        <f aca="false">K6759-J6759</f>
        <v>0</v>
      </c>
      <c r="M6759" s="8"/>
      <c r="N6759" s="13" t="n">
        <f aca="false">L6759-M6759</f>
        <v>0</v>
      </c>
      <c r="O6759" s="14" t="str">
        <f aca="false">IF(AND(G6759="A"),"91,5119",IF(AND(G6759="B"),"44,1784",IF(AND(G6759="C"),"12,6225",IF(AND(G6759=""),""))))</f>
        <v/>
      </c>
      <c r="P6759" s="15" t="str">
        <f aca="false">IF(OR(O6759=0,N6759=0,J6759=0,K6759=0,E6759="",D6759="",C6759="",B6759="",H6759="",I6759=""),"",IF(AND(G6759="A",(O6759*N6759)&lt;=foglio!$H$3),(N6759*O6759),IF(AND(G6759="A",(O6759*N6759)&gt;foglio!$H$3),foglio!$H$3,IF(AND(G6759="B",(O6759*N6759)&lt;=foglio!$H$4),(N6759*O6759),IF(AND(G6759="B",(O6759*N6759)&gt;foglio!$H$5),foglio!$H$4,IF(AND(G6759="C",(O6759*N6759)&lt;=foglio!$H$5),(N6759*O6759),IF(AND(G6759="C",(O6759*N6759)&gt;foglio!$H$5),foglio!$H$5)))))))</f>
        <v/>
      </c>
    </row>
    <row r="6760" customFormat="false" ht="10.2" hidden="false" customHeight="false" outlineLevel="0" collapsed="false">
      <c r="A6760" s="7" t="n">
        <v>6755</v>
      </c>
      <c r="B6760" s="8"/>
      <c r="C6760" s="8"/>
      <c r="D6760" s="8"/>
      <c r="E6760" s="9"/>
      <c r="F6760" s="9"/>
      <c r="G6760" s="10" t="str">
        <f aca="false">IF(F6760="Rischio alto","A",IF(F6760="Rischio medio","B",IF(F6760="Rischio basso","C","")))</f>
        <v/>
      </c>
      <c r="H6760" s="8"/>
      <c r="I6760" s="16"/>
      <c r="J6760" s="12"/>
      <c r="K6760" s="12"/>
      <c r="L6760" s="13" t="n">
        <f aca="false">K6760-J6760</f>
        <v>0</v>
      </c>
      <c r="M6760" s="8"/>
      <c r="N6760" s="13" t="n">
        <f aca="false">L6760-M6760</f>
        <v>0</v>
      </c>
      <c r="O6760" s="14" t="str">
        <f aca="false">IF(AND(G6760="A"),"91,5119",IF(AND(G6760="B"),"44,1784",IF(AND(G6760="C"),"12,6225",IF(AND(G6760=""),""))))</f>
        <v/>
      </c>
      <c r="P6760" s="15" t="str">
        <f aca="false">IF(OR(O6760=0,N6760=0,J6760=0,K6760=0,E6760="",D6760="",C6760="",B6760="",H6760="",I6760=""),"",IF(AND(G6760="A",(O6760*N6760)&lt;=foglio!$H$3),(N6760*O6760),IF(AND(G6760="A",(O6760*N6760)&gt;foglio!$H$3),foglio!$H$3,IF(AND(G6760="B",(O6760*N6760)&lt;=foglio!$H$4),(N6760*O6760),IF(AND(G6760="B",(O6760*N6760)&gt;foglio!$H$5),foglio!$H$4,IF(AND(G6760="C",(O6760*N6760)&lt;=foglio!$H$5),(N6760*O6760),IF(AND(G6760="C",(O6760*N6760)&gt;foglio!$H$5),foglio!$H$5)))))))</f>
        <v/>
      </c>
    </row>
    <row r="6761" customFormat="false" ht="10.2" hidden="false" customHeight="false" outlineLevel="0" collapsed="false">
      <c r="A6761" s="7" t="n">
        <v>6756</v>
      </c>
      <c r="B6761" s="8"/>
      <c r="C6761" s="8"/>
      <c r="D6761" s="8"/>
      <c r="E6761" s="9"/>
      <c r="F6761" s="9"/>
      <c r="G6761" s="10" t="str">
        <f aca="false">IF(F6761="Rischio alto","A",IF(F6761="Rischio medio","B",IF(F6761="Rischio basso","C","")))</f>
        <v/>
      </c>
      <c r="H6761" s="8"/>
      <c r="I6761" s="16"/>
      <c r="J6761" s="12"/>
      <c r="K6761" s="12"/>
      <c r="L6761" s="13" t="n">
        <f aca="false">K6761-J6761</f>
        <v>0</v>
      </c>
      <c r="M6761" s="8"/>
      <c r="N6761" s="13" t="n">
        <f aca="false">L6761-M6761</f>
        <v>0</v>
      </c>
      <c r="O6761" s="14" t="str">
        <f aca="false">IF(AND(G6761="A"),"91,5119",IF(AND(G6761="B"),"44,1784",IF(AND(G6761="C"),"12,6225",IF(AND(G6761=""),""))))</f>
        <v/>
      </c>
      <c r="P6761" s="15" t="str">
        <f aca="false">IF(OR(O6761=0,N6761=0,J6761=0,K6761=0,E6761="",D6761="",C6761="",B6761="",H6761="",I6761=""),"",IF(AND(G6761="A",(O6761*N6761)&lt;=foglio!$H$3),(N6761*O6761),IF(AND(G6761="A",(O6761*N6761)&gt;foglio!$H$3),foglio!$H$3,IF(AND(G6761="B",(O6761*N6761)&lt;=foglio!$H$4),(N6761*O6761),IF(AND(G6761="B",(O6761*N6761)&gt;foglio!$H$5),foglio!$H$4,IF(AND(G6761="C",(O6761*N6761)&lt;=foglio!$H$5),(N6761*O6761),IF(AND(G6761="C",(O6761*N6761)&gt;foglio!$H$5),foglio!$H$5)))))))</f>
        <v/>
      </c>
    </row>
    <row r="6762" customFormat="false" ht="10.2" hidden="false" customHeight="false" outlineLevel="0" collapsed="false">
      <c r="A6762" s="7" t="n">
        <v>6757</v>
      </c>
      <c r="B6762" s="8"/>
      <c r="C6762" s="8"/>
      <c r="D6762" s="8"/>
      <c r="E6762" s="9"/>
      <c r="F6762" s="9"/>
      <c r="G6762" s="10" t="str">
        <f aca="false">IF(F6762="Rischio alto","A",IF(F6762="Rischio medio","B",IF(F6762="Rischio basso","C","")))</f>
        <v/>
      </c>
      <c r="H6762" s="8"/>
      <c r="I6762" s="16"/>
      <c r="J6762" s="12"/>
      <c r="K6762" s="12"/>
      <c r="L6762" s="13" t="n">
        <f aca="false">K6762-J6762</f>
        <v>0</v>
      </c>
      <c r="M6762" s="8"/>
      <c r="N6762" s="13" t="n">
        <f aca="false">L6762-M6762</f>
        <v>0</v>
      </c>
      <c r="O6762" s="14" t="str">
        <f aca="false">IF(AND(G6762="A"),"91,5119",IF(AND(G6762="B"),"44,1784",IF(AND(G6762="C"),"12,6225",IF(AND(G6762=""),""))))</f>
        <v/>
      </c>
      <c r="P6762" s="15" t="str">
        <f aca="false">IF(OR(O6762=0,N6762=0,J6762=0,K6762=0,E6762="",D6762="",C6762="",B6762="",H6762="",I6762=""),"",IF(AND(G6762="A",(O6762*N6762)&lt;=foglio!$H$3),(N6762*O6762),IF(AND(G6762="A",(O6762*N6762)&gt;foglio!$H$3),foglio!$H$3,IF(AND(G6762="B",(O6762*N6762)&lt;=foglio!$H$4),(N6762*O6762),IF(AND(G6762="B",(O6762*N6762)&gt;foglio!$H$5),foglio!$H$4,IF(AND(G6762="C",(O6762*N6762)&lt;=foglio!$H$5),(N6762*O6762),IF(AND(G6762="C",(O6762*N6762)&gt;foglio!$H$5),foglio!$H$5)))))))</f>
        <v/>
      </c>
    </row>
    <row r="6763" customFormat="false" ht="10.2" hidden="false" customHeight="false" outlineLevel="0" collapsed="false">
      <c r="A6763" s="7" t="n">
        <v>6758</v>
      </c>
      <c r="B6763" s="8"/>
      <c r="C6763" s="8"/>
      <c r="D6763" s="8"/>
      <c r="E6763" s="9"/>
      <c r="F6763" s="9"/>
      <c r="G6763" s="10" t="str">
        <f aca="false">IF(F6763="Rischio alto","A",IF(F6763="Rischio medio","B",IF(F6763="Rischio basso","C","")))</f>
        <v/>
      </c>
      <c r="H6763" s="8"/>
      <c r="I6763" s="16"/>
      <c r="J6763" s="12"/>
      <c r="K6763" s="12"/>
      <c r="L6763" s="13" t="n">
        <f aca="false">K6763-J6763</f>
        <v>0</v>
      </c>
      <c r="M6763" s="8"/>
      <c r="N6763" s="13" t="n">
        <f aca="false">L6763-M6763</f>
        <v>0</v>
      </c>
      <c r="O6763" s="14" t="str">
        <f aca="false">IF(AND(G6763="A"),"91,5119",IF(AND(G6763="B"),"44,1784",IF(AND(G6763="C"),"12,6225",IF(AND(G6763=""),""))))</f>
        <v/>
      </c>
      <c r="P6763" s="15" t="str">
        <f aca="false">IF(OR(O6763=0,N6763=0,J6763=0,K6763=0,E6763="",D6763="",C6763="",B6763="",H6763="",I6763=""),"",IF(AND(G6763="A",(O6763*N6763)&lt;=foglio!$H$3),(N6763*O6763),IF(AND(G6763="A",(O6763*N6763)&gt;foglio!$H$3),foglio!$H$3,IF(AND(G6763="B",(O6763*N6763)&lt;=foglio!$H$4),(N6763*O6763),IF(AND(G6763="B",(O6763*N6763)&gt;foglio!$H$5),foglio!$H$4,IF(AND(G6763="C",(O6763*N6763)&lt;=foglio!$H$5),(N6763*O6763),IF(AND(G6763="C",(O6763*N6763)&gt;foglio!$H$5),foglio!$H$5)))))))</f>
        <v/>
      </c>
    </row>
    <row r="6764" customFormat="false" ht="10.2" hidden="false" customHeight="false" outlineLevel="0" collapsed="false">
      <c r="A6764" s="7" t="n">
        <v>6759</v>
      </c>
      <c r="B6764" s="8"/>
      <c r="C6764" s="8"/>
      <c r="D6764" s="8"/>
      <c r="E6764" s="9"/>
      <c r="F6764" s="9"/>
      <c r="G6764" s="10" t="str">
        <f aca="false">IF(F6764="Rischio alto","A",IF(F6764="Rischio medio","B",IF(F6764="Rischio basso","C","")))</f>
        <v/>
      </c>
      <c r="H6764" s="8"/>
      <c r="I6764" s="16"/>
      <c r="J6764" s="12"/>
      <c r="K6764" s="12"/>
      <c r="L6764" s="13" t="n">
        <f aca="false">K6764-J6764</f>
        <v>0</v>
      </c>
      <c r="M6764" s="8"/>
      <c r="N6764" s="13" t="n">
        <f aca="false">L6764-M6764</f>
        <v>0</v>
      </c>
      <c r="O6764" s="14" t="str">
        <f aca="false">IF(AND(G6764="A"),"91,5119",IF(AND(G6764="B"),"44,1784",IF(AND(G6764="C"),"12,6225",IF(AND(G6764=""),""))))</f>
        <v/>
      </c>
      <c r="P6764" s="15" t="str">
        <f aca="false">IF(OR(O6764=0,N6764=0,J6764=0,K6764=0,E6764="",D6764="",C6764="",B6764="",H6764="",I6764=""),"",IF(AND(G6764="A",(O6764*N6764)&lt;=foglio!$H$3),(N6764*O6764),IF(AND(G6764="A",(O6764*N6764)&gt;foglio!$H$3),foglio!$H$3,IF(AND(G6764="B",(O6764*N6764)&lt;=foglio!$H$4),(N6764*O6764),IF(AND(G6764="B",(O6764*N6764)&gt;foglio!$H$5),foglio!$H$4,IF(AND(G6764="C",(O6764*N6764)&lt;=foglio!$H$5),(N6764*O6764),IF(AND(G6764="C",(O6764*N6764)&gt;foglio!$H$5),foglio!$H$5)))))))</f>
        <v/>
      </c>
    </row>
    <row r="6765" customFormat="false" ht="10.2" hidden="false" customHeight="false" outlineLevel="0" collapsed="false">
      <c r="A6765" s="7" t="n">
        <v>6760</v>
      </c>
      <c r="B6765" s="8"/>
      <c r="C6765" s="8"/>
      <c r="D6765" s="8"/>
      <c r="E6765" s="9"/>
      <c r="F6765" s="9"/>
      <c r="G6765" s="10" t="str">
        <f aca="false">IF(F6765="Rischio alto","A",IF(F6765="Rischio medio","B",IF(F6765="Rischio basso","C","")))</f>
        <v/>
      </c>
      <c r="H6765" s="8"/>
      <c r="I6765" s="16"/>
      <c r="J6765" s="12"/>
      <c r="K6765" s="12"/>
      <c r="L6765" s="13" t="n">
        <f aca="false">K6765-J6765</f>
        <v>0</v>
      </c>
      <c r="M6765" s="8"/>
      <c r="N6765" s="13" t="n">
        <f aca="false">L6765-M6765</f>
        <v>0</v>
      </c>
      <c r="O6765" s="14" t="str">
        <f aca="false">IF(AND(G6765="A"),"91,5119",IF(AND(G6765="B"),"44,1784",IF(AND(G6765="C"),"12,6225",IF(AND(G6765=""),""))))</f>
        <v/>
      </c>
      <c r="P6765" s="15" t="str">
        <f aca="false">IF(OR(O6765=0,N6765=0,J6765=0,K6765=0,E6765="",D6765="",C6765="",B6765="",H6765="",I6765=""),"",IF(AND(G6765="A",(O6765*N6765)&lt;=foglio!$H$3),(N6765*O6765),IF(AND(G6765="A",(O6765*N6765)&gt;foglio!$H$3),foglio!$H$3,IF(AND(G6765="B",(O6765*N6765)&lt;=foglio!$H$4),(N6765*O6765),IF(AND(G6765="B",(O6765*N6765)&gt;foglio!$H$5),foglio!$H$4,IF(AND(G6765="C",(O6765*N6765)&lt;=foglio!$H$5),(N6765*O6765),IF(AND(G6765="C",(O6765*N6765)&gt;foglio!$H$5),foglio!$H$5)))))))</f>
        <v/>
      </c>
    </row>
    <row r="6766" customFormat="false" ht="10.2" hidden="false" customHeight="false" outlineLevel="0" collapsed="false">
      <c r="A6766" s="7" t="n">
        <v>6761</v>
      </c>
      <c r="B6766" s="8"/>
      <c r="C6766" s="8"/>
      <c r="D6766" s="8"/>
      <c r="E6766" s="9"/>
      <c r="F6766" s="9"/>
      <c r="G6766" s="10" t="str">
        <f aca="false">IF(F6766="Rischio alto","A",IF(F6766="Rischio medio","B",IF(F6766="Rischio basso","C","")))</f>
        <v/>
      </c>
      <c r="H6766" s="8"/>
      <c r="I6766" s="16"/>
      <c r="J6766" s="12"/>
      <c r="K6766" s="12"/>
      <c r="L6766" s="13" t="n">
        <f aca="false">K6766-J6766</f>
        <v>0</v>
      </c>
      <c r="M6766" s="8"/>
      <c r="N6766" s="13" t="n">
        <f aca="false">L6766-M6766</f>
        <v>0</v>
      </c>
      <c r="O6766" s="14" t="str">
        <f aca="false">IF(AND(G6766="A"),"91,5119",IF(AND(G6766="B"),"44,1784",IF(AND(G6766="C"),"12,6225",IF(AND(G6766=""),""))))</f>
        <v/>
      </c>
      <c r="P6766" s="15" t="str">
        <f aca="false">IF(OR(O6766=0,N6766=0,J6766=0,K6766=0,E6766="",D6766="",C6766="",B6766="",H6766="",I6766=""),"",IF(AND(G6766="A",(O6766*N6766)&lt;=foglio!$H$3),(N6766*O6766),IF(AND(G6766="A",(O6766*N6766)&gt;foglio!$H$3),foglio!$H$3,IF(AND(G6766="B",(O6766*N6766)&lt;=foglio!$H$4),(N6766*O6766),IF(AND(G6766="B",(O6766*N6766)&gt;foglio!$H$5),foglio!$H$4,IF(AND(G6766="C",(O6766*N6766)&lt;=foglio!$H$5),(N6766*O6766),IF(AND(G6766="C",(O6766*N6766)&gt;foglio!$H$5),foglio!$H$5)))))))</f>
        <v/>
      </c>
    </row>
    <row r="6767" customFormat="false" ht="10.2" hidden="false" customHeight="false" outlineLevel="0" collapsed="false">
      <c r="A6767" s="7" t="n">
        <v>6762</v>
      </c>
      <c r="B6767" s="8"/>
      <c r="C6767" s="8"/>
      <c r="D6767" s="8"/>
      <c r="E6767" s="9"/>
      <c r="F6767" s="9"/>
      <c r="G6767" s="10" t="str">
        <f aca="false">IF(F6767="Rischio alto","A",IF(F6767="Rischio medio","B",IF(F6767="Rischio basso","C","")))</f>
        <v/>
      </c>
      <c r="H6767" s="8"/>
      <c r="I6767" s="16"/>
      <c r="J6767" s="12"/>
      <c r="K6767" s="12"/>
      <c r="L6767" s="13" t="n">
        <f aca="false">K6767-J6767</f>
        <v>0</v>
      </c>
      <c r="M6767" s="8"/>
      <c r="N6767" s="13" t="n">
        <f aca="false">L6767-M6767</f>
        <v>0</v>
      </c>
      <c r="O6767" s="14" t="str">
        <f aca="false">IF(AND(G6767="A"),"91,5119",IF(AND(G6767="B"),"44,1784",IF(AND(G6767="C"),"12,6225",IF(AND(G6767=""),""))))</f>
        <v/>
      </c>
      <c r="P6767" s="15" t="str">
        <f aca="false">IF(OR(O6767=0,N6767=0,J6767=0,K6767=0,E6767="",D6767="",C6767="",B6767="",H6767="",I6767=""),"",IF(AND(G6767="A",(O6767*N6767)&lt;=foglio!$H$3),(N6767*O6767),IF(AND(G6767="A",(O6767*N6767)&gt;foglio!$H$3),foglio!$H$3,IF(AND(G6767="B",(O6767*N6767)&lt;=foglio!$H$4),(N6767*O6767),IF(AND(G6767="B",(O6767*N6767)&gt;foglio!$H$5),foglio!$H$4,IF(AND(G6767="C",(O6767*N6767)&lt;=foglio!$H$5),(N6767*O6767),IF(AND(G6767="C",(O6767*N6767)&gt;foglio!$H$5),foglio!$H$5)))))))</f>
        <v/>
      </c>
    </row>
    <row r="6768" customFormat="false" ht="10.2" hidden="false" customHeight="false" outlineLevel="0" collapsed="false">
      <c r="A6768" s="7" t="n">
        <v>6763</v>
      </c>
      <c r="B6768" s="8"/>
      <c r="C6768" s="8"/>
      <c r="D6768" s="8"/>
      <c r="E6768" s="9"/>
      <c r="F6768" s="9"/>
      <c r="G6768" s="10" t="str">
        <f aca="false">IF(F6768="Rischio alto","A",IF(F6768="Rischio medio","B",IF(F6768="Rischio basso","C","")))</f>
        <v/>
      </c>
      <c r="H6768" s="8"/>
      <c r="I6768" s="16"/>
      <c r="J6768" s="12"/>
      <c r="K6768" s="12"/>
      <c r="L6768" s="13" t="n">
        <f aca="false">K6768-J6768</f>
        <v>0</v>
      </c>
      <c r="M6768" s="8"/>
      <c r="N6768" s="13" t="n">
        <f aca="false">L6768-M6768</f>
        <v>0</v>
      </c>
      <c r="O6768" s="14" t="str">
        <f aca="false">IF(AND(G6768="A"),"91,5119",IF(AND(G6768="B"),"44,1784",IF(AND(G6768="C"),"12,6225",IF(AND(G6768=""),""))))</f>
        <v/>
      </c>
      <c r="P6768" s="15" t="str">
        <f aca="false">IF(OR(O6768=0,N6768=0,J6768=0,K6768=0,E6768="",D6768="",C6768="",B6768="",H6768="",I6768=""),"",IF(AND(G6768="A",(O6768*N6768)&lt;=foglio!$H$3),(N6768*O6768),IF(AND(G6768="A",(O6768*N6768)&gt;foglio!$H$3),foglio!$H$3,IF(AND(G6768="B",(O6768*N6768)&lt;=foglio!$H$4),(N6768*O6768),IF(AND(G6768="B",(O6768*N6768)&gt;foglio!$H$5),foglio!$H$4,IF(AND(G6768="C",(O6768*N6768)&lt;=foglio!$H$5),(N6768*O6768),IF(AND(G6768="C",(O6768*N6768)&gt;foglio!$H$5),foglio!$H$5)))))))</f>
        <v/>
      </c>
    </row>
    <row r="6769" customFormat="false" ht="10.2" hidden="false" customHeight="false" outlineLevel="0" collapsed="false">
      <c r="A6769" s="7" t="n">
        <v>6764</v>
      </c>
      <c r="B6769" s="8"/>
      <c r="C6769" s="8"/>
      <c r="D6769" s="8"/>
      <c r="E6769" s="9"/>
      <c r="F6769" s="9"/>
      <c r="G6769" s="10" t="str">
        <f aca="false">IF(F6769="Rischio alto","A",IF(F6769="Rischio medio","B",IF(F6769="Rischio basso","C","")))</f>
        <v/>
      </c>
      <c r="H6769" s="8"/>
      <c r="I6769" s="16"/>
      <c r="J6769" s="12"/>
      <c r="K6769" s="12"/>
      <c r="L6769" s="13" t="n">
        <f aca="false">K6769-J6769</f>
        <v>0</v>
      </c>
      <c r="M6769" s="8"/>
      <c r="N6769" s="13" t="n">
        <f aca="false">L6769-M6769</f>
        <v>0</v>
      </c>
      <c r="O6769" s="14" t="str">
        <f aca="false">IF(AND(G6769="A"),"91,5119",IF(AND(G6769="B"),"44,1784",IF(AND(G6769="C"),"12,6225",IF(AND(G6769=""),""))))</f>
        <v/>
      </c>
      <c r="P6769" s="15" t="str">
        <f aca="false">IF(OR(O6769=0,N6769=0,J6769=0,K6769=0,E6769="",D6769="",C6769="",B6769="",H6769="",I6769=""),"",IF(AND(G6769="A",(O6769*N6769)&lt;=foglio!$H$3),(N6769*O6769),IF(AND(G6769="A",(O6769*N6769)&gt;foglio!$H$3),foglio!$H$3,IF(AND(G6769="B",(O6769*N6769)&lt;=foglio!$H$4),(N6769*O6769),IF(AND(G6769="B",(O6769*N6769)&gt;foglio!$H$5),foglio!$H$4,IF(AND(G6769="C",(O6769*N6769)&lt;=foglio!$H$5),(N6769*O6769),IF(AND(G6769="C",(O6769*N6769)&gt;foglio!$H$5),foglio!$H$5)))))))</f>
        <v/>
      </c>
    </row>
    <row r="6770" customFormat="false" ht="10.2" hidden="false" customHeight="false" outlineLevel="0" collapsed="false">
      <c r="A6770" s="7" t="n">
        <v>6765</v>
      </c>
      <c r="B6770" s="8"/>
      <c r="C6770" s="8"/>
      <c r="D6770" s="8"/>
      <c r="E6770" s="9"/>
      <c r="F6770" s="9"/>
      <c r="G6770" s="10" t="str">
        <f aca="false">IF(F6770="Rischio alto","A",IF(F6770="Rischio medio","B",IF(F6770="Rischio basso","C","")))</f>
        <v/>
      </c>
      <c r="H6770" s="8"/>
      <c r="I6770" s="16"/>
      <c r="J6770" s="12"/>
      <c r="K6770" s="12"/>
      <c r="L6770" s="13" t="n">
        <f aca="false">K6770-J6770</f>
        <v>0</v>
      </c>
      <c r="M6770" s="8"/>
      <c r="N6770" s="13" t="n">
        <f aca="false">L6770-M6770</f>
        <v>0</v>
      </c>
      <c r="O6770" s="14" t="str">
        <f aca="false">IF(AND(G6770="A"),"91,5119",IF(AND(G6770="B"),"44,1784",IF(AND(G6770="C"),"12,6225",IF(AND(G6770=""),""))))</f>
        <v/>
      </c>
      <c r="P6770" s="15" t="str">
        <f aca="false">IF(OR(O6770=0,N6770=0,J6770=0,K6770=0,E6770="",D6770="",C6770="",B6770="",H6770="",I6770=""),"",IF(AND(G6770="A",(O6770*N6770)&lt;=foglio!$H$3),(N6770*O6770),IF(AND(G6770="A",(O6770*N6770)&gt;foglio!$H$3),foglio!$H$3,IF(AND(G6770="B",(O6770*N6770)&lt;=foglio!$H$4),(N6770*O6770),IF(AND(G6770="B",(O6770*N6770)&gt;foglio!$H$5),foglio!$H$4,IF(AND(G6770="C",(O6770*N6770)&lt;=foglio!$H$5),(N6770*O6770),IF(AND(G6770="C",(O6770*N6770)&gt;foglio!$H$5),foglio!$H$5)))))))</f>
        <v/>
      </c>
    </row>
    <row r="6771" customFormat="false" ht="10.2" hidden="false" customHeight="false" outlineLevel="0" collapsed="false">
      <c r="A6771" s="7" t="n">
        <v>6766</v>
      </c>
      <c r="B6771" s="8"/>
      <c r="C6771" s="8"/>
      <c r="D6771" s="8"/>
      <c r="E6771" s="9"/>
      <c r="F6771" s="9"/>
      <c r="G6771" s="10" t="str">
        <f aca="false">IF(F6771="Rischio alto","A",IF(F6771="Rischio medio","B",IF(F6771="Rischio basso","C","")))</f>
        <v/>
      </c>
      <c r="H6771" s="8"/>
      <c r="I6771" s="16"/>
      <c r="J6771" s="12"/>
      <c r="K6771" s="12"/>
      <c r="L6771" s="13" t="n">
        <f aca="false">K6771-J6771</f>
        <v>0</v>
      </c>
      <c r="M6771" s="8"/>
      <c r="N6771" s="13" t="n">
        <f aca="false">L6771-M6771</f>
        <v>0</v>
      </c>
      <c r="O6771" s="14" t="str">
        <f aca="false">IF(AND(G6771="A"),"91,5119",IF(AND(G6771="B"),"44,1784",IF(AND(G6771="C"),"12,6225",IF(AND(G6771=""),""))))</f>
        <v/>
      </c>
      <c r="P6771" s="15" t="str">
        <f aca="false">IF(OR(O6771=0,N6771=0,J6771=0,K6771=0,E6771="",D6771="",C6771="",B6771="",H6771="",I6771=""),"",IF(AND(G6771="A",(O6771*N6771)&lt;=foglio!$H$3),(N6771*O6771),IF(AND(G6771="A",(O6771*N6771)&gt;foglio!$H$3),foglio!$H$3,IF(AND(G6771="B",(O6771*N6771)&lt;=foglio!$H$4),(N6771*O6771),IF(AND(G6771="B",(O6771*N6771)&gt;foglio!$H$5),foglio!$H$4,IF(AND(G6771="C",(O6771*N6771)&lt;=foglio!$H$5),(N6771*O6771),IF(AND(G6771="C",(O6771*N6771)&gt;foglio!$H$5),foglio!$H$5)))))))</f>
        <v/>
      </c>
    </row>
    <row r="6772" customFormat="false" ht="10.2" hidden="false" customHeight="false" outlineLevel="0" collapsed="false">
      <c r="A6772" s="7" t="n">
        <v>6767</v>
      </c>
      <c r="B6772" s="8"/>
      <c r="C6772" s="8"/>
      <c r="D6772" s="8"/>
      <c r="E6772" s="9"/>
      <c r="F6772" s="9"/>
      <c r="G6772" s="10" t="str">
        <f aca="false">IF(F6772="Rischio alto","A",IF(F6772="Rischio medio","B",IF(F6772="Rischio basso","C","")))</f>
        <v/>
      </c>
      <c r="H6772" s="8"/>
      <c r="I6772" s="16"/>
      <c r="J6772" s="12"/>
      <c r="K6772" s="12"/>
      <c r="L6772" s="13" t="n">
        <f aca="false">K6772-J6772</f>
        <v>0</v>
      </c>
      <c r="M6772" s="8"/>
      <c r="N6772" s="13" t="n">
        <f aca="false">L6772-M6772</f>
        <v>0</v>
      </c>
      <c r="O6772" s="14" t="str">
        <f aca="false">IF(AND(G6772="A"),"91,5119",IF(AND(G6772="B"),"44,1784",IF(AND(G6772="C"),"12,6225",IF(AND(G6772=""),""))))</f>
        <v/>
      </c>
      <c r="P6772" s="15" t="str">
        <f aca="false">IF(OR(O6772=0,N6772=0,J6772=0,K6772=0,E6772="",D6772="",C6772="",B6772="",H6772="",I6772=""),"",IF(AND(G6772="A",(O6772*N6772)&lt;=foglio!$H$3),(N6772*O6772),IF(AND(G6772="A",(O6772*N6772)&gt;foglio!$H$3),foglio!$H$3,IF(AND(G6772="B",(O6772*N6772)&lt;=foglio!$H$4),(N6772*O6772),IF(AND(G6772="B",(O6772*N6772)&gt;foglio!$H$5),foglio!$H$4,IF(AND(G6772="C",(O6772*N6772)&lt;=foglio!$H$5),(N6772*O6772),IF(AND(G6772="C",(O6772*N6772)&gt;foglio!$H$5),foglio!$H$5)))))))</f>
        <v/>
      </c>
    </row>
    <row r="6773" customFormat="false" ht="10.2" hidden="false" customHeight="false" outlineLevel="0" collapsed="false">
      <c r="A6773" s="7" t="n">
        <v>6768</v>
      </c>
      <c r="B6773" s="8"/>
      <c r="C6773" s="8"/>
      <c r="D6773" s="8"/>
      <c r="E6773" s="9"/>
      <c r="F6773" s="9"/>
      <c r="G6773" s="10" t="str">
        <f aca="false">IF(F6773="Rischio alto","A",IF(F6773="Rischio medio","B",IF(F6773="Rischio basso","C","")))</f>
        <v/>
      </c>
      <c r="H6773" s="8"/>
      <c r="I6773" s="16"/>
      <c r="J6773" s="12"/>
      <c r="K6773" s="12"/>
      <c r="L6773" s="13" t="n">
        <f aca="false">K6773-J6773</f>
        <v>0</v>
      </c>
      <c r="M6773" s="8"/>
      <c r="N6773" s="13" t="n">
        <f aca="false">L6773-M6773</f>
        <v>0</v>
      </c>
      <c r="O6773" s="14" t="str">
        <f aca="false">IF(AND(G6773="A"),"91,5119",IF(AND(G6773="B"),"44,1784",IF(AND(G6773="C"),"12,6225",IF(AND(G6773=""),""))))</f>
        <v/>
      </c>
      <c r="P6773" s="15" t="str">
        <f aca="false">IF(OR(O6773=0,N6773=0,J6773=0,K6773=0,E6773="",D6773="",C6773="",B6773="",H6773="",I6773=""),"",IF(AND(G6773="A",(O6773*N6773)&lt;=foglio!$H$3),(N6773*O6773),IF(AND(G6773="A",(O6773*N6773)&gt;foglio!$H$3),foglio!$H$3,IF(AND(G6773="B",(O6773*N6773)&lt;=foglio!$H$4),(N6773*O6773),IF(AND(G6773="B",(O6773*N6773)&gt;foglio!$H$5),foglio!$H$4,IF(AND(G6773="C",(O6773*N6773)&lt;=foglio!$H$5),(N6773*O6773),IF(AND(G6773="C",(O6773*N6773)&gt;foglio!$H$5),foglio!$H$5)))))))</f>
        <v/>
      </c>
    </row>
    <row r="6774" customFormat="false" ht="10.2" hidden="false" customHeight="false" outlineLevel="0" collapsed="false">
      <c r="A6774" s="7" t="n">
        <v>6769</v>
      </c>
      <c r="B6774" s="8"/>
      <c r="C6774" s="8"/>
      <c r="D6774" s="8"/>
      <c r="E6774" s="9"/>
      <c r="F6774" s="9"/>
      <c r="G6774" s="10" t="str">
        <f aca="false">IF(F6774="Rischio alto","A",IF(F6774="Rischio medio","B",IF(F6774="Rischio basso","C","")))</f>
        <v/>
      </c>
      <c r="H6774" s="8"/>
      <c r="I6774" s="16"/>
      <c r="J6774" s="12"/>
      <c r="K6774" s="12"/>
      <c r="L6774" s="13" t="n">
        <f aca="false">K6774-J6774</f>
        <v>0</v>
      </c>
      <c r="M6774" s="8"/>
      <c r="N6774" s="13" t="n">
        <f aca="false">L6774-M6774</f>
        <v>0</v>
      </c>
      <c r="O6774" s="14" t="str">
        <f aca="false">IF(AND(G6774="A"),"91,5119",IF(AND(G6774="B"),"44,1784",IF(AND(G6774="C"),"12,6225",IF(AND(G6774=""),""))))</f>
        <v/>
      </c>
      <c r="P6774" s="15" t="str">
        <f aca="false">IF(OR(O6774=0,N6774=0,J6774=0,K6774=0,E6774="",D6774="",C6774="",B6774="",H6774="",I6774=""),"",IF(AND(G6774="A",(O6774*N6774)&lt;=foglio!$H$3),(N6774*O6774),IF(AND(G6774="A",(O6774*N6774)&gt;foglio!$H$3),foglio!$H$3,IF(AND(G6774="B",(O6774*N6774)&lt;=foglio!$H$4),(N6774*O6774),IF(AND(G6774="B",(O6774*N6774)&gt;foglio!$H$5),foglio!$H$4,IF(AND(G6774="C",(O6774*N6774)&lt;=foglio!$H$5),(N6774*O6774),IF(AND(G6774="C",(O6774*N6774)&gt;foglio!$H$5),foglio!$H$5)))))))</f>
        <v/>
      </c>
    </row>
    <row r="6775" customFormat="false" ht="10.2" hidden="false" customHeight="false" outlineLevel="0" collapsed="false">
      <c r="A6775" s="7" t="n">
        <v>6770</v>
      </c>
      <c r="B6775" s="8"/>
      <c r="C6775" s="8"/>
      <c r="D6775" s="8"/>
      <c r="E6775" s="9"/>
      <c r="F6775" s="9"/>
      <c r="G6775" s="10" t="str">
        <f aca="false">IF(F6775="Rischio alto","A",IF(F6775="Rischio medio","B",IF(F6775="Rischio basso","C","")))</f>
        <v/>
      </c>
      <c r="H6775" s="8"/>
      <c r="I6775" s="16"/>
      <c r="J6775" s="12"/>
      <c r="K6775" s="12"/>
      <c r="L6775" s="13" t="n">
        <f aca="false">K6775-J6775</f>
        <v>0</v>
      </c>
      <c r="M6775" s="8"/>
      <c r="N6775" s="13" t="n">
        <f aca="false">L6775-M6775</f>
        <v>0</v>
      </c>
      <c r="O6775" s="14" t="str">
        <f aca="false">IF(AND(G6775="A"),"91,5119",IF(AND(G6775="B"),"44,1784",IF(AND(G6775="C"),"12,6225",IF(AND(G6775=""),""))))</f>
        <v/>
      </c>
      <c r="P6775" s="15" t="str">
        <f aca="false">IF(OR(O6775=0,N6775=0,J6775=0,K6775=0,E6775="",D6775="",C6775="",B6775="",H6775="",I6775=""),"",IF(AND(G6775="A",(O6775*N6775)&lt;=foglio!$H$3),(N6775*O6775),IF(AND(G6775="A",(O6775*N6775)&gt;foglio!$H$3),foglio!$H$3,IF(AND(G6775="B",(O6775*N6775)&lt;=foglio!$H$4),(N6775*O6775),IF(AND(G6775="B",(O6775*N6775)&gt;foglio!$H$5),foglio!$H$4,IF(AND(G6775="C",(O6775*N6775)&lt;=foglio!$H$5),(N6775*O6775),IF(AND(G6775="C",(O6775*N6775)&gt;foglio!$H$5),foglio!$H$5)))))))</f>
        <v/>
      </c>
    </row>
    <row r="6776" customFormat="false" ht="10.2" hidden="false" customHeight="false" outlineLevel="0" collapsed="false">
      <c r="A6776" s="7" t="n">
        <v>6771</v>
      </c>
      <c r="B6776" s="8"/>
      <c r="C6776" s="8"/>
      <c r="D6776" s="8"/>
      <c r="E6776" s="9"/>
      <c r="F6776" s="9"/>
      <c r="G6776" s="10" t="str">
        <f aca="false">IF(F6776="Rischio alto","A",IF(F6776="Rischio medio","B",IF(F6776="Rischio basso","C","")))</f>
        <v/>
      </c>
      <c r="H6776" s="8"/>
      <c r="I6776" s="16"/>
      <c r="J6776" s="12"/>
      <c r="K6776" s="12"/>
      <c r="L6776" s="13" t="n">
        <f aca="false">K6776-J6776</f>
        <v>0</v>
      </c>
      <c r="M6776" s="8"/>
      <c r="N6776" s="13" t="n">
        <f aca="false">L6776-M6776</f>
        <v>0</v>
      </c>
      <c r="O6776" s="14" t="str">
        <f aca="false">IF(AND(G6776="A"),"91,5119",IF(AND(G6776="B"),"44,1784",IF(AND(G6776="C"),"12,6225",IF(AND(G6776=""),""))))</f>
        <v/>
      </c>
      <c r="P6776" s="15" t="str">
        <f aca="false">IF(OR(O6776=0,N6776=0,J6776=0,K6776=0,E6776="",D6776="",C6776="",B6776="",H6776="",I6776=""),"",IF(AND(G6776="A",(O6776*N6776)&lt;=foglio!$H$3),(N6776*O6776),IF(AND(G6776="A",(O6776*N6776)&gt;foglio!$H$3),foglio!$H$3,IF(AND(G6776="B",(O6776*N6776)&lt;=foglio!$H$4),(N6776*O6776),IF(AND(G6776="B",(O6776*N6776)&gt;foglio!$H$5),foglio!$H$4,IF(AND(G6776="C",(O6776*N6776)&lt;=foglio!$H$5),(N6776*O6776),IF(AND(G6776="C",(O6776*N6776)&gt;foglio!$H$5),foglio!$H$5)))))))</f>
        <v/>
      </c>
    </row>
    <row r="6777" customFormat="false" ht="10.2" hidden="false" customHeight="false" outlineLevel="0" collapsed="false">
      <c r="A6777" s="7" t="n">
        <v>6772</v>
      </c>
      <c r="B6777" s="8"/>
      <c r="C6777" s="8"/>
      <c r="D6777" s="8"/>
      <c r="E6777" s="9"/>
      <c r="F6777" s="9"/>
      <c r="G6777" s="10" t="str">
        <f aca="false">IF(F6777="Rischio alto","A",IF(F6777="Rischio medio","B",IF(F6777="Rischio basso","C","")))</f>
        <v/>
      </c>
      <c r="H6777" s="8"/>
      <c r="I6777" s="16"/>
      <c r="J6777" s="12"/>
      <c r="K6777" s="12"/>
      <c r="L6777" s="13" t="n">
        <f aca="false">K6777-J6777</f>
        <v>0</v>
      </c>
      <c r="M6777" s="8"/>
      <c r="N6777" s="13" t="n">
        <f aca="false">L6777-M6777</f>
        <v>0</v>
      </c>
      <c r="O6777" s="14" t="str">
        <f aca="false">IF(AND(G6777="A"),"91,5119",IF(AND(G6777="B"),"44,1784",IF(AND(G6777="C"),"12,6225",IF(AND(G6777=""),""))))</f>
        <v/>
      </c>
      <c r="P6777" s="15" t="str">
        <f aca="false">IF(OR(O6777=0,N6777=0,J6777=0,K6777=0,E6777="",D6777="",C6777="",B6777="",H6777="",I6777=""),"",IF(AND(G6777="A",(O6777*N6777)&lt;=foglio!$H$3),(N6777*O6777),IF(AND(G6777="A",(O6777*N6777)&gt;foglio!$H$3),foglio!$H$3,IF(AND(G6777="B",(O6777*N6777)&lt;=foglio!$H$4),(N6777*O6777),IF(AND(G6777="B",(O6777*N6777)&gt;foglio!$H$5),foglio!$H$4,IF(AND(G6777="C",(O6777*N6777)&lt;=foglio!$H$5),(N6777*O6777),IF(AND(G6777="C",(O6777*N6777)&gt;foglio!$H$5),foglio!$H$5)))))))</f>
        <v/>
      </c>
    </row>
    <row r="6778" customFormat="false" ht="10.2" hidden="false" customHeight="false" outlineLevel="0" collapsed="false">
      <c r="A6778" s="7" t="n">
        <v>6773</v>
      </c>
      <c r="B6778" s="8"/>
      <c r="C6778" s="8"/>
      <c r="D6778" s="8"/>
      <c r="E6778" s="9"/>
      <c r="F6778" s="9"/>
      <c r="G6778" s="10" t="str">
        <f aca="false">IF(F6778="Rischio alto","A",IF(F6778="Rischio medio","B",IF(F6778="Rischio basso","C","")))</f>
        <v/>
      </c>
      <c r="H6778" s="8"/>
      <c r="I6778" s="16"/>
      <c r="J6778" s="12"/>
      <c r="K6778" s="12"/>
      <c r="L6778" s="13" t="n">
        <f aca="false">K6778-J6778</f>
        <v>0</v>
      </c>
      <c r="M6778" s="8"/>
      <c r="N6778" s="13" t="n">
        <f aca="false">L6778-M6778</f>
        <v>0</v>
      </c>
      <c r="O6778" s="14" t="str">
        <f aca="false">IF(AND(G6778="A"),"91,5119",IF(AND(G6778="B"),"44,1784",IF(AND(G6778="C"),"12,6225",IF(AND(G6778=""),""))))</f>
        <v/>
      </c>
      <c r="P6778" s="15" t="str">
        <f aca="false">IF(OR(O6778=0,N6778=0,J6778=0,K6778=0,E6778="",D6778="",C6778="",B6778="",H6778="",I6778=""),"",IF(AND(G6778="A",(O6778*N6778)&lt;=foglio!$H$3),(N6778*O6778),IF(AND(G6778="A",(O6778*N6778)&gt;foglio!$H$3),foglio!$H$3,IF(AND(G6778="B",(O6778*N6778)&lt;=foglio!$H$4),(N6778*O6778),IF(AND(G6778="B",(O6778*N6778)&gt;foglio!$H$5),foglio!$H$4,IF(AND(G6778="C",(O6778*N6778)&lt;=foglio!$H$5),(N6778*O6778),IF(AND(G6778="C",(O6778*N6778)&gt;foglio!$H$5),foglio!$H$5)))))))</f>
        <v/>
      </c>
    </row>
    <row r="6779" customFormat="false" ht="10.2" hidden="false" customHeight="false" outlineLevel="0" collapsed="false">
      <c r="A6779" s="7" t="n">
        <v>6774</v>
      </c>
      <c r="B6779" s="8"/>
      <c r="C6779" s="8"/>
      <c r="D6779" s="8"/>
      <c r="E6779" s="9"/>
      <c r="F6779" s="9"/>
      <c r="G6779" s="10" t="str">
        <f aca="false">IF(F6779="Rischio alto","A",IF(F6779="Rischio medio","B",IF(F6779="Rischio basso","C","")))</f>
        <v/>
      </c>
      <c r="H6779" s="8"/>
      <c r="I6779" s="16"/>
      <c r="J6779" s="12"/>
      <c r="K6779" s="12"/>
      <c r="L6779" s="13" t="n">
        <f aca="false">K6779-J6779</f>
        <v>0</v>
      </c>
      <c r="M6779" s="8"/>
      <c r="N6779" s="13" t="n">
        <f aca="false">L6779-M6779</f>
        <v>0</v>
      </c>
      <c r="O6779" s="14" t="str">
        <f aca="false">IF(AND(G6779="A"),"91,5119",IF(AND(G6779="B"),"44,1784",IF(AND(G6779="C"),"12,6225",IF(AND(G6779=""),""))))</f>
        <v/>
      </c>
      <c r="P6779" s="15" t="str">
        <f aca="false">IF(OR(O6779=0,N6779=0,J6779=0,K6779=0,E6779="",D6779="",C6779="",B6779="",H6779="",I6779=""),"",IF(AND(G6779="A",(O6779*N6779)&lt;=foglio!$H$3),(N6779*O6779),IF(AND(G6779="A",(O6779*N6779)&gt;foglio!$H$3),foglio!$H$3,IF(AND(G6779="B",(O6779*N6779)&lt;=foglio!$H$4),(N6779*O6779),IF(AND(G6779="B",(O6779*N6779)&gt;foglio!$H$5),foglio!$H$4,IF(AND(G6779="C",(O6779*N6779)&lt;=foglio!$H$5),(N6779*O6779),IF(AND(G6779="C",(O6779*N6779)&gt;foglio!$H$5),foglio!$H$5)))))))</f>
        <v/>
      </c>
    </row>
    <row r="6780" customFormat="false" ht="10.2" hidden="false" customHeight="false" outlineLevel="0" collapsed="false">
      <c r="A6780" s="7" t="n">
        <v>6775</v>
      </c>
      <c r="B6780" s="8"/>
      <c r="C6780" s="8"/>
      <c r="D6780" s="8"/>
      <c r="E6780" s="9"/>
      <c r="F6780" s="9"/>
      <c r="G6780" s="10" t="str">
        <f aca="false">IF(F6780="Rischio alto","A",IF(F6780="Rischio medio","B",IF(F6780="Rischio basso","C","")))</f>
        <v/>
      </c>
      <c r="H6780" s="8"/>
      <c r="I6780" s="16"/>
      <c r="J6780" s="12"/>
      <c r="K6780" s="12"/>
      <c r="L6780" s="13" t="n">
        <f aca="false">K6780-J6780</f>
        <v>0</v>
      </c>
      <c r="M6780" s="8"/>
      <c r="N6780" s="13" t="n">
        <f aca="false">L6780-M6780</f>
        <v>0</v>
      </c>
      <c r="O6780" s="14" t="str">
        <f aca="false">IF(AND(G6780="A"),"91,5119",IF(AND(G6780="B"),"44,1784",IF(AND(G6780="C"),"12,6225",IF(AND(G6780=""),""))))</f>
        <v/>
      </c>
      <c r="P6780" s="15" t="str">
        <f aca="false">IF(OR(O6780=0,N6780=0,J6780=0,K6780=0,E6780="",D6780="",C6780="",B6780="",H6780="",I6780=""),"",IF(AND(G6780="A",(O6780*N6780)&lt;=foglio!$H$3),(N6780*O6780),IF(AND(G6780="A",(O6780*N6780)&gt;foglio!$H$3),foglio!$H$3,IF(AND(G6780="B",(O6780*N6780)&lt;=foglio!$H$4),(N6780*O6780),IF(AND(G6780="B",(O6780*N6780)&gt;foglio!$H$5),foglio!$H$4,IF(AND(G6780="C",(O6780*N6780)&lt;=foglio!$H$5),(N6780*O6780),IF(AND(G6780="C",(O6780*N6780)&gt;foglio!$H$5),foglio!$H$5)))))))</f>
        <v/>
      </c>
    </row>
    <row r="6781" customFormat="false" ht="10.2" hidden="false" customHeight="false" outlineLevel="0" collapsed="false">
      <c r="A6781" s="7" t="n">
        <v>6776</v>
      </c>
      <c r="B6781" s="8"/>
      <c r="C6781" s="8"/>
      <c r="D6781" s="8"/>
      <c r="E6781" s="9"/>
      <c r="F6781" s="9"/>
      <c r="G6781" s="10" t="str">
        <f aca="false">IF(F6781="Rischio alto","A",IF(F6781="Rischio medio","B",IF(F6781="Rischio basso","C","")))</f>
        <v/>
      </c>
      <c r="H6781" s="8"/>
      <c r="I6781" s="16"/>
      <c r="J6781" s="12"/>
      <c r="K6781" s="12"/>
      <c r="L6781" s="13" t="n">
        <f aca="false">K6781-J6781</f>
        <v>0</v>
      </c>
      <c r="M6781" s="8"/>
      <c r="N6781" s="13" t="n">
        <f aca="false">L6781-M6781</f>
        <v>0</v>
      </c>
      <c r="O6781" s="14" t="str">
        <f aca="false">IF(AND(G6781="A"),"91,5119",IF(AND(G6781="B"),"44,1784",IF(AND(G6781="C"),"12,6225",IF(AND(G6781=""),""))))</f>
        <v/>
      </c>
      <c r="P6781" s="15" t="str">
        <f aca="false">IF(OR(O6781=0,N6781=0,J6781=0,K6781=0,E6781="",D6781="",C6781="",B6781="",H6781="",I6781=""),"",IF(AND(G6781="A",(O6781*N6781)&lt;=foglio!$H$3),(N6781*O6781),IF(AND(G6781="A",(O6781*N6781)&gt;foglio!$H$3),foglio!$H$3,IF(AND(G6781="B",(O6781*N6781)&lt;=foglio!$H$4),(N6781*O6781),IF(AND(G6781="B",(O6781*N6781)&gt;foglio!$H$5),foglio!$H$4,IF(AND(G6781="C",(O6781*N6781)&lt;=foglio!$H$5),(N6781*O6781),IF(AND(G6781="C",(O6781*N6781)&gt;foglio!$H$5),foglio!$H$5)))))))</f>
        <v/>
      </c>
    </row>
    <row r="6782" customFormat="false" ht="10.2" hidden="false" customHeight="false" outlineLevel="0" collapsed="false">
      <c r="A6782" s="7" t="n">
        <v>6777</v>
      </c>
      <c r="B6782" s="8"/>
      <c r="C6782" s="8"/>
      <c r="D6782" s="8"/>
      <c r="E6782" s="9"/>
      <c r="F6782" s="9"/>
      <c r="G6782" s="10" t="str">
        <f aca="false">IF(F6782="Rischio alto","A",IF(F6782="Rischio medio","B",IF(F6782="Rischio basso","C","")))</f>
        <v/>
      </c>
      <c r="H6782" s="8"/>
      <c r="I6782" s="16"/>
      <c r="J6782" s="12"/>
      <c r="K6782" s="12"/>
      <c r="L6782" s="13" t="n">
        <f aca="false">K6782-J6782</f>
        <v>0</v>
      </c>
      <c r="M6782" s="8"/>
      <c r="N6782" s="13" t="n">
        <f aca="false">L6782-M6782</f>
        <v>0</v>
      </c>
      <c r="O6782" s="14" t="str">
        <f aca="false">IF(AND(G6782="A"),"91,5119",IF(AND(G6782="B"),"44,1784",IF(AND(G6782="C"),"12,6225",IF(AND(G6782=""),""))))</f>
        <v/>
      </c>
      <c r="P6782" s="15" t="str">
        <f aca="false">IF(OR(O6782=0,N6782=0,J6782=0,K6782=0,E6782="",D6782="",C6782="",B6782="",H6782="",I6782=""),"",IF(AND(G6782="A",(O6782*N6782)&lt;=foglio!$H$3),(N6782*O6782),IF(AND(G6782="A",(O6782*N6782)&gt;foglio!$H$3),foglio!$H$3,IF(AND(G6782="B",(O6782*N6782)&lt;=foglio!$H$4),(N6782*O6782),IF(AND(G6782="B",(O6782*N6782)&gt;foglio!$H$5),foglio!$H$4,IF(AND(G6782="C",(O6782*N6782)&lt;=foglio!$H$5),(N6782*O6782),IF(AND(G6782="C",(O6782*N6782)&gt;foglio!$H$5),foglio!$H$5)))))))</f>
        <v/>
      </c>
    </row>
    <row r="6783" customFormat="false" ht="10.2" hidden="false" customHeight="false" outlineLevel="0" collapsed="false">
      <c r="A6783" s="7" t="n">
        <v>6778</v>
      </c>
      <c r="B6783" s="8"/>
      <c r="C6783" s="8"/>
      <c r="D6783" s="8"/>
      <c r="E6783" s="9"/>
      <c r="F6783" s="9"/>
      <c r="G6783" s="10" t="str">
        <f aca="false">IF(F6783="Rischio alto","A",IF(F6783="Rischio medio","B",IF(F6783="Rischio basso","C","")))</f>
        <v/>
      </c>
      <c r="H6783" s="8"/>
      <c r="I6783" s="16"/>
      <c r="J6783" s="12"/>
      <c r="K6783" s="12"/>
      <c r="L6783" s="13" t="n">
        <f aca="false">K6783-J6783</f>
        <v>0</v>
      </c>
      <c r="M6783" s="8"/>
      <c r="N6783" s="13" t="n">
        <f aca="false">L6783-M6783</f>
        <v>0</v>
      </c>
      <c r="O6783" s="14" t="str">
        <f aca="false">IF(AND(G6783="A"),"91,5119",IF(AND(G6783="B"),"44,1784",IF(AND(G6783="C"),"12,6225",IF(AND(G6783=""),""))))</f>
        <v/>
      </c>
      <c r="P6783" s="15" t="str">
        <f aca="false">IF(OR(O6783=0,N6783=0,J6783=0,K6783=0,E6783="",D6783="",C6783="",B6783="",H6783="",I6783=""),"",IF(AND(G6783="A",(O6783*N6783)&lt;=foglio!$H$3),(N6783*O6783),IF(AND(G6783="A",(O6783*N6783)&gt;foglio!$H$3),foglio!$H$3,IF(AND(G6783="B",(O6783*N6783)&lt;=foglio!$H$4),(N6783*O6783),IF(AND(G6783="B",(O6783*N6783)&gt;foglio!$H$5),foglio!$H$4,IF(AND(G6783="C",(O6783*N6783)&lt;=foglio!$H$5),(N6783*O6783),IF(AND(G6783="C",(O6783*N6783)&gt;foglio!$H$5),foglio!$H$5)))))))</f>
        <v/>
      </c>
    </row>
    <row r="6784" customFormat="false" ht="10.2" hidden="false" customHeight="false" outlineLevel="0" collapsed="false">
      <c r="A6784" s="7" t="n">
        <v>6779</v>
      </c>
      <c r="B6784" s="8"/>
      <c r="C6784" s="8"/>
      <c r="D6784" s="8"/>
      <c r="E6784" s="9"/>
      <c r="F6784" s="9"/>
      <c r="G6784" s="10" t="str">
        <f aca="false">IF(F6784="Rischio alto","A",IF(F6784="Rischio medio","B",IF(F6784="Rischio basso","C","")))</f>
        <v/>
      </c>
      <c r="H6784" s="8"/>
      <c r="I6784" s="16"/>
      <c r="J6784" s="12"/>
      <c r="K6784" s="12"/>
      <c r="L6784" s="13" t="n">
        <f aca="false">K6784-J6784</f>
        <v>0</v>
      </c>
      <c r="M6784" s="8"/>
      <c r="N6784" s="13" t="n">
        <f aca="false">L6784-M6784</f>
        <v>0</v>
      </c>
      <c r="O6784" s="14" t="str">
        <f aca="false">IF(AND(G6784="A"),"91,5119",IF(AND(G6784="B"),"44,1784",IF(AND(G6784="C"),"12,6225",IF(AND(G6784=""),""))))</f>
        <v/>
      </c>
      <c r="P6784" s="15" t="str">
        <f aca="false">IF(OR(O6784=0,N6784=0,J6784=0,K6784=0,E6784="",D6784="",C6784="",B6784="",H6784="",I6784=""),"",IF(AND(G6784="A",(O6784*N6784)&lt;=foglio!$H$3),(N6784*O6784),IF(AND(G6784="A",(O6784*N6784)&gt;foglio!$H$3),foglio!$H$3,IF(AND(G6784="B",(O6784*N6784)&lt;=foglio!$H$4),(N6784*O6784),IF(AND(G6784="B",(O6784*N6784)&gt;foglio!$H$5),foglio!$H$4,IF(AND(G6784="C",(O6784*N6784)&lt;=foglio!$H$5),(N6784*O6784),IF(AND(G6784="C",(O6784*N6784)&gt;foglio!$H$5),foglio!$H$5)))))))</f>
        <v/>
      </c>
    </row>
    <row r="6785" customFormat="false" ht="10.2" hidden="false" customHeight="false" outlineLevel="0" collapsed="false">
      <c r="A6785" s="7" t="n">
        <v>6780</v>
      </c>
      <c r="B6785" s="8"/>
      <c r="C6785" s="8"/>
      <c r="D6785" s="8"/>
      <c r="E6785" s="9"/>
      <c r="F6785" s="9"/>
      <c r="G6785" s="10" t="str">
        <f aca="false">IF(F6785="Rischio alto","A",IF(F6785="Rischio medio","B",IF(F6785="Rischio basso","C","")))</f>
        <v/>
      </c>
      <c r="H6785" s="8"/>
      <c r="I6785" s="16"/>
      <c r="J6785" s="12"/>
      <c r="K6785" s="12"/>
      <c r="L6785" s="13" t="n">
        <f aca="false">K6785-J6785</f>
        <v>0</v>
      </c>
      <c r="M6785" s="8"/>
      <c r="N6785" s="13" t="n">
        <f aca="false">L6785-M6785</f>
        <v>0</v>
      </c>
      <c r="O6785" s="14" t="str">
        <f aca="false">IF(AND(G6785="A"),"91,5119",IF(AND(G6785="B"),"44,1784",IF(AND(G6785="C"),"12,6225",IF(AND(G6785=""),""))))</f>
        <v/>
      </c>
      <c r="P6785" s="15" t="str">
        <f aca="false">IF(OR(O6785=0,N6785=0,J6785=0,K6785=0,E6785="",D6785="",C6785="",B6785="",H6785="",I6785=""),"",IF(AND(G6785="A",(O6785*N6785)&lt;=foglio!$H$3),(N6785*O6785),IF(AND(G6785="A",(O6785*N6785)&gt;foglio!$H$3),foglio!$H$3,IF(AND(G6785="B",(O6785*N6785)&lt;=foglio!$H$4),(N6785*O6785),IF(AND(G6785="B",(O6785*N6785)&gt;foglio!$H$5),foglio!$H$4,IF(AND(G6785="C",(O6785*N6785)&lt;=foglio!$H$5),(N6785*O6785),IF(AND(G6785="C",(O6785*N6785)&gt;foglio!$H$5),foglio!$H$5)))))))</f>
        <v/>
      </c>
    </row>
    <row r="6786" customFormat="false" ht="10.2" hidden="false" customHeight="false" outlineLevel="0" collapsed="false">
      <c r="A6786" s="7" t="n">
        <v>6781</v>
      </c>
      <c r="B6786" s="8"/>
      <c r="C6786" s="8"/>
      <c r="D6786" s="8"/>
      <c r="E6786" s="9"/>
      <c r="F6786" s="9"/>
      <c r="G6786" s="10" t="str">
        <f aca="false">IF(F6786="Rischio alto","A",IF(F6786="Rischio medio","B",IF(F6786="Rischio basso","C","")))</f>
        <v/>
      </c>
      <c r="H6786" s="8"/>
      <c r="I6786" s="16"/>
      <c r="J6786" s="12"/>
      <c r="K6786" s="12"/>
      <c r="L6786" s="13" t="n">
        <f aca="false">K6786-J6786</f>
        <v>0</v>
      </c>
      <c r="M6786" s="8"/>
      <c r="N6786" s="13" t="n">
        <f aca="false">L6786-M6786</f>
        <v>0</v>
      </c>
      <c r="O6786" s="14" t="str">
        <f aca="false">IF(AND(G6786="A"),"91,5119",IF(AND(G6786="B"),"44,1784",IF(AND(G6786="C"),"12,6225",IF(AND(G6786=""),""))))</f>
        <v/>
      </c>
      <c r="P6786" s="15" t="str">
        <f aca="false">IF(OR(O6786=0,N6786=0,J6786=0,K6786=0,E6786="",D6786="",C6786="",B6786="",H6786="",I6786=""),"",IF(AND(G6786="A",(O6786*N6786)&lt;=foglio!$H$3),(N6786*O6786),IF(AND(G6786="A",(O6786*N6786)&gt;foglio!$H$3),foglio!$H$3,IF(AND(G6786="B",(O6786*N6786)&lt;=foglio!$H$4),(N6786*O6786),IF(AND(G6786="B",(O6786*N6786)&gt;foglio!$H$5),foglio!$H$4,IF(AND(G6786="C",(O6786*N6786)&lt;=foglio!$H$5),(N6786*O6786),IF(AND(G6786="C",(O6786*N6786)&gt;foglio!$H$5),foglio!$H$5)))))))</f>
        <v/>
      </c>
    </row>
    <row r="6787" customFormat="false" ht="10.2" hidden="false" customHeight="false" outlineLevel="0" collapsed="false">
      <c r="A6787" s="7" t="n">
        <v>6782</v>
      </c>
      <c r="B6787" s="8"/>
      <c r="C6787" s="8"/>
      <c r="D6787" s="8"/>
      <c r="E6787" s="9"/>
      <c r="F6787" s="9"/>
      <c r="G6787" s="10" t="str">
        <f aca="false">IF(F6787="Rischio alto","A",IF(F6787="Rischio medio","B",IF(F6787="Rischio basso","C","")))</f>
        <v/>
      </c>
      <c r="H6787" s="8"/>
      <c r="I6787" s="16"/>
      <c r="J6787" s="12"/>
      <c r="K6787" s="12"/>
      <c r="L6787" s="13" t="n">
        <f aca="false">K6787-J6787</f>
        <v>0</v>
      </c>
      <c r="M6787" s="8"/>
      <c r="N6787" s="13" t="n">
        <f aca="false">L6787-M6787</f>
        <v>0</v>
      </c>
      <c r="O6787" s="14" t="str">
        <f aca="false">IF(AND(G6787="A"),"91,5119",IF(AND(G6787="B"),"44,1784",IF(AND(G6787="C"),"12,6225",IF(AND(G6787=""),""))))</f>
        <v/>
      </c>
      <c r="P6787" s="15" t="str">
        <f aca="false">IF(OR(O6787=0,N6787=0,J6787=0,K6787=0,E6787="",D6787="",C6787="",B6787="",H6787="",I6787=""),"",IF(AND(G6787="A",(O6787*N6787)&lt;=foglio!$H$3),(N6787*O6787),IF(AND(G6787="A",(O6787*N6787)&gt;foglio!$H$3),foglio!$H$3,IF(AND(G6787="B",(O6787*N6787)&lt;=foglio!$H$4),(N6787*O6787),IF(AND(G6787="B",(O6787*N6787)&gt;foglio!$H$5),foglio!$H$4,IF(AND(G6787="C",(O6787*N6787)&lt;=foglio!$H$5),(N6787*O6787),IF(AND(G6787="C",(O6787*N6787)&gt;foglio!$H$5),foglio!$H$5)))))))</f>
        <v/>
      </c>
    </row>
    <row r="6788" customFormat="false" ht="10.2" hidden="false" customHeight="false" outlineLevel="0" collapsed="false">
      <c r="A6788" s="7" t="n">
        <v>6783</v>
      </c>
      <c r="B6788" s="8"/>
      <c r="C6788" s="8"/>
      <c r="D6788" s="8"/>
      <c r="E6788" s="9"/>
      <c r="F6788" s="9"/>
      <c r="G6788" s="10" t="str">
        <f aca="false">IF(F6788="Rischio alto","A",IF(F6788="Rischio medio","B",IF(F6788="Rischio basso","C","")))</f>
        <v/>
      </c>
      <c r="H6788" s="8"/>
      <c r="I6788" s="16"/>
      <c r="J6788" s="12"/>
      <c r="K6788" s="12"/>
      <c r="L6788" s="13" t="n">
        <f aca="false">K6788-J6788</f>
        <v>0</v>
      </c>
      <c r="M6788" s="8"/>
      <c r="N6788" s="13" t="n">
        <f aca="false">L6788-M6788</f>
        <v>0</v>
      </c>
      <c r="O6788" s="14" t="str">
        <f aca="false">IF(AND(G6788="A"),"91,5119",IF(AND(G6788="B"),"44,1784",IF(AND(G6788="C"),"12,6225",IF(AND(G6788=""),""))))</f>
        <v/>
      </c>
      <c r="P6788" s="15" t="str">
        <f aca="false">IF(OR(O6788=0,N6788=0,J6788=0,K6788=0,E6788="",D6788="",C6788="",B6788="",H6788="",I6788=""),"",IF(AND(G6788="A",(O6788*N6788)&lt;=foglio!$H$3),(N6788*O6788),IF(AND(G6788="A",(O6788*N6788)&gt;foglio!$H$3),foglio!$H$3,IF(AND(G6788="B",(O6788*N6788)&lt;=foglio!$H$4),(N6788*O6788),IF(AND(G6788="B",(O6788*N6788)&gt;foglio!$H$5),foglio!$H$4,IF(AND(G6788="C",(O6788*N6788)&lt;=foglio!$H$5),(N6788*O6788),IF(AND(G6788="C",(O6788*N6788)&gt;foglio!$H$5),foglio!$H$5)))))))</f>
        <v/>
      </c>
    </row>
    <row r="6789" customFormat="false" ht="10.2" hidden="false" customHeight="false" outlineLevel="0" collapsed="false">
      <c r="A6789" s="7" t="n">
        <v>6784</v>
      </c>
      <c r="B6789" s="8"/>
      <c r="C6789" s="8"/>
      <c r="D6789" s="8"/>
      <c r="E6789" s="9"/>
      <c r="F6789" s="9"/>
      <c r="G6789" s="10" t="str">
        <f aca="false">IF(F6789="Rischio alto","A",IF(F6789="Rischio medio","B",IF(F6789="Rischio basso","C","")))</f>
        <v/>
      </c>
      <c r="H6789" s="8"/>
      <c r="I6789" s="16"/>
      <c r="J6789" s="12"/>
      <c r="K6789" s="12"/>
      <c r="L6789" s="13" t="n">
        <f aca="false">K6789-J6789</f>
        <v>0</v>
      </c>
      <c r="M6789" s="8"/>
      <c r="N6789" s="13" t="n">
        <f aca="false">L6789-M6789</f>
        <v>0</v>
      </c>
      <c r="O6789" s="14" t="str">
        <f aca="false">IF(AND(G6789="A"),"91,5119",IF(AND(G6789="B"),"44,1784",IF(AND(G6789="C"),"12,6225",IF(AND(G6789=""),""))))</f>
        <v/>
      </c>
      <c r="P6789" s="15" t="str">
        <f aca="false">IF(OR(O6789=0,N6789=0,J6789=0,K6789=0,E6789="",D6789="",C6789="",B6789="",H6789="",I6789=""),"",IF(AND(G6789="A",(O6789*N6789)&lt;=foglio!$H$3),(N6789*O6789),IF(AND(G6789="A",(O6789*N6789)&gt;foglio!$H$3),foglio!$H$3,IF(AND(G6789="B",(O6789*N6789)&lt;=foglio!$H$4),(N6789*O6789),IF(AND(G6789="B",(O6789*N6789)&gt;foglio!$H$5),foglio!$H$4,IF(AND(G6789="C",(O6789*N6789)&lt;=foglio!$H$5),(N6789*O6789),IF(AND(G6789="C",(O6789*N6789)&gt;foglio!$H$5),foglio!$H$5)))))))</f>
        <v/>
      </c>
    </row>
    <row r="6790" customFormat="false" ht="10.2" hidden="false" customHeight="false" outlineLevel="0" collapsed="false">
      <c r="A6790" s="7" t="n">
        <v>6785</v>
      </c>
      <c r="B6790" s="8"/>
      <c r="C6790" s="8"/>
      <c r="D6790" s="8"/>
      <c r="E6790" s="9"/>
      <c r="F6790" s="9"/>
      <c r="G6790" s="10" t="str">
        <f aca="false">IF(F6790="Rischio alto","A",IF(F6790="Rischio medio","B",IF(F6790="Rischio basso","C","")))</f>
        <v/>
      </c>
      <c r="H6790" s="8"/>
      <c r="I6790" s="16"/>
      <c r="J6790" s="12"/>
      <c r="K6790" s="12"/>
      <c r="L6790" s="13" t="n">
        <f aca="false">K6790-J6790</f>
        <v>0</v>
      </c>
      <c r="M6790" s="8"/>
      <c r="N6790" s="13" t="n">
        <f aca="false">L6790-M6790</f>
        <v>0</v>
      </c>
      <c r="O6790" s="14" t="str">
        <f aca="false">IF(AND(G6790="A"),"91,5119",IF(AND(G6790="B"),"44,1784",IF(AND(G6790="C"),"12,6225",IF(AND(G6790=""),""))))</f>
        <v/>
      </c>
      <c r="P6790" s="15" t="str">
        <f aca="false">IF(OR(O6790=0,N6790=0,J6790=0,K6790=0,E6790="",D6790="",C6790="",B6790="",H6790="",I6790=""),"",IF(AND(G6790="A",(O6790*N6790)&lt;=foglio!$H$3),(N6790*O6790),IF(AND(G6790="A",(O6790*N6790)&gt;foglio!$H$3),foglio!$H$3,IF(AND(G6790="B",(O6790*N6790)&lt;=foglio!$H$4),(N6790*O6790),IF(AND(G6790="B",(O6790*N6790)&gt;foglio!$H$5),foglio!$H$4,IF(AND(G6790="C",(O6790*N6790)&lt;=foglio!$H$5),(N6790*O6790),IF(AND(G6790="C",(O6790*N6790)&gt;foglio!$H$5),foglio!$H$5)))))))</f>
        <v/>
      </c>
    </row>
    <row r="6791" customFormat="false" ht="10.2" hidden="false" customHeight="false" outlineLevel="0" collapsed="false">
      <c r="A6791" s="7" t="n">
        <v>6786</v>
      </c>
      <c r="B6791" s="8"/>
      <c r="C6791" s="8"/>
      <c r="D6791" s="8"/>
      <c r="E6791" s="9"/>
      <c r="F6791" s="9"/>
      <c r="G6791" s="10" t="str">
        <f aca="false">IF(F6791="Rischio alto","A",IF(F6791="Rischio medio","B",IF(F6791="Rischio basso","C","")))</f>
        <v/>
      </c>
      <c r="H6791" s="8"/>
      <c r="I6791" s="16"/>
      <c r="J6791" s="12"/>
      <c r="K6791" s="12"/>
      <c r="L6791" s="13" t="n">
        <f aca="false">K6791-J6791</f>
        <v>0</v>
      </c>
      <c r="M6791" s="8"/>
      <c r="N6791" s="13" t="n">
        <f aca="false">L6791-M6791</f>
        <v>0</v>
      </c>
      <c r="O6791" s="14" t="str">
        <f aca="false">IF(AND(G6791="A"),"91,5119",IF(AND(G6791="B"),"44,1784",IF(AND(G6791="C"),"12,6225",IF(AND(G6791=""),""))))</f>
        <v/>
      </c>
      <c r="P6791" s="15" t="str">
        <f aca="false">IF(OR(O6791=0,N6791=0,J6791=0,K6791=0,E6791="",D6791="",C6791="",B6791="",H6791="",I6791=""),"",IF(AND(G6791="A",(O6791*N6791)&lt;=foglio!$H$3),(N6791*O6791),IF(AND(G6791="A",(O6791*N6791)&gt;foglio!$H$3),foglio!$H$3,IF(AND(G6791="B",(O6791*N6791)&lt;=foglio!$H$4),(N6791*O6791),IF(AND(G6791="B",(O6791*N6791)&gt;foglio!$H$5),foglio!$H$4,IF(AND(G6791="C",(O6791*N6791)&lt;=foglio!$H$5),(N6791*O6791),IF(AND(G6791="C",(O6791*N6791)&gt;foglio!$H$5),foglio!$H$5)))))))</f>
        <v/>
      </c>
    </row>
    <row r="6792" customFormat="false" ht="10.2" hidden="false" customHeight="false" outlineLevel="0" collapsed="false">
      <c r="A6792" s="7" t="n">
        <v>6787</v>
      </c>
      <c r="B6792" s="8"/>
      <c r="C6792" s="8"/>
      <c r="D6792" s="8"/>
      <c r="E6792" s="9"/>
      <c r="F6792" s="9"/>
      <c r="G6792" s="10" t="str">
        <f aca="false">IF(F6792="Rischio alto","A",IF(F6792="Rischio medio","B",IF(F6792="Rischio basso","C","")))</f>
        <v/>
      </c>
      <c r="H6792" s="8"/>
      <c r="I6792" s="16"/>
      <c r="J6792" s="12"/>
      <c r="K6792" s="12"/>
      <c r="L6792" s="13" t="n">
        <f aca="false">K6792-J6792</f>
        <v>0</v>
      </c>
      <c r="M6792" s="8"/>
      <c r="N6792" s="13" t="n">
        <f aca="false">L6792-M6792</f>
        <v>0</v>
      </c>
      <c r="O6792" s="14" t="str">
        <f aca="false">IF(AND(G6792="A"),"91,5119",IF(AND(G6792="B"),"44,1784",IF(AND(G6792="C"),"12,6225",IF(AND(G6792=""),""))))</f>
        <v/>
      </c>
      <c r="P6792" s="15" t="str">
        <f aca="false">IF(OR(O6792=0,N6792=0,J6792=0,K6792=0,E6792="",D6792="",C6792="",B6792="",H6792="",I6792=""),"",IF(AND(G6792="A",(O6792*N6792)&lt;=foglio!$H$3),(N6792*O6792),IF(AND(G6792="A",(O6792*N6792)&gt;foglio!$H$3),foglio!$H$3,IF(AND(G6792="B",(O6792*N6792)&lt;=foglio!$H$4),(N6792*O6792),IF(AND(G6792="B",(O6792*N6792)&gt;foglio!$H$5),foglio!$H$4,IF(AND(G6792="C",(O6792*N6792)&lt;=foglio!$H$5),(N6792*O6792),IF(AND(G6792="C",(O6792*N6792)&gt;foglio!$H$5),foglio!$H$5)))))))</f>
        <v/>
      </c>
    </row>
    <row r="6793" customFormat="false" ht="10.2" hidden="false" customHeight="false" outlineLevel="0" collapsed="false">
      <c r="A6793" s="7" t="n">
        <v>6788</v>
      </c>
      <c r="B6793" s="8"/>
      <c r="C6793" s="8"/>
      <c r="D6793" s="8"/>
      <c r="E6793" s="9"/>
      <c r="F6793" s="9"/>
      <c r="G6793" s="10" t="str">
        <f aca="false">IF(F6793="Rischio alto","A",IF(F6793="Rischio medio","B",IF(F6793="Rischio basso","C","")))</f>
        <v/>
      </c>
      <c r="H6793" s="8"/>
      <c r="I6793" s="16"/>
      <c r="J6793" s="12"/>
      <c r="K6793" s="12"/>
      <c r="L6793" s="13" t="n">
        <f aca="false">K6793-J6793</f>
        <v>0</v>
      </c>
      <c r="M6793" s="8"/>
      <c r="N6793" s="13" t="n">
        <f aca="false">L6793-M6793</f>
        <v>0</v>
      </c>
      <c r="O6793" s="14" t="str">
        <f aca="false">IF(AND(G6793="A"),"91,5119",IF(AND(G6793="B"),"44,1784",IF(AND(G6793="C"),"12,6225",IF(AND(G6793=""),""))))</f>
        <v/>
      </c>
      <c r="P6793" s="15" t="str">
        <f aca="false">IF(OR(O6793=0,N6793=0,J6793=0,K6793=0,E6793="",D6793="",C6793="",B6793="",H6793="",I6793=""),"",IF(AND(G6793="A",(O6793*N6793)&lt;=foglio!$H$3),(N6793*O6793),IF(AND(G6793="A",(O6793*N6793)&gt;foglio!$H$3),foglio!$H$3,IF(AND(G6793="B",(O6793*N6793)&lt;=foglio!$H$4),(N6793*O6793),IF(AND(G6793="B",(O6793*N6793)&gt;foglio!$H$5),foglio!$H$4,IF(AND(G6793="C",(O6793*N6793)&lt;=foglio!$H$5),(N6793*O6793),IF(AND(G6793="C",(O6793*N6793)&gt;foglio!$H$5),foglio!$H$5)))))))</f>
        <v/>
      </c>
    </row>
    <row r="6794" customFormat="false" ht="10.2" hidden="false" customHeight="false" outlineLevel="0" collapsed="false">
      <c r="A6794" s="7" t="n">
        <v>6789</v>
      </c>
      <c r="B6794" s="8"/>
      <c r="C6794" s="8"/>
      <c r="D6794" s="8"/>
      <c r="E6794" s="9"/>
      <c r="F6794" s="9"/>
      <c r="G6794" s="10" t="str">
        <f aca="false">IF(F6794="Rischio alto","A",IF(F6794="Rischio medio","B",IF(F6794="Rischio basso","C","")))</f>
        <v/>
      </c>
      <c r="H6794" s="8"/>
      <c r="I6794" s="16"/>
      <c r="J6794" s="12"/>
      <c r="K6794" s="12"/>
      <c r="L6794" s="13" t="n">
        <f aca="false">K6794-J6794</f>
        <v>0</v>
      </c>
      <c r="M6794" s="8"/>
      <c r="N6794" s="13" t="n">
        <f aca="false">L6794-M6794</f>
        <v>0</v>
      </c>
      <c r="O6794" s="14" t="str">
        <f aca="false">IF(AND(G6794="A"),"91,5119",IF(AND(G6794="B"),"44,1784",IF(AND(G6794="C"),"12,6225",IF(AND(G6794=""),""))))</f>
        <v/>
      </c>
      <c r="P6794" s="15" t="str">
        <f aca="false">IF(OR(O6794=0,N6794=0,J6794=0,K6794=0,E6794="",D6794="",C6794="",B6794="",H6794="",I6794=""),"",IF(AND(G6794="A",(O6794*N6794)&lt;=foglio!$H$3),(N6794*O6794),IF(AND(G6794="A",(O6794*N6794)&gt;foglio!$H$3),foglio!$H$3,IF(AND(G6794="B",(O6794*N6794)&lt;=foglio!$H$4),(N6794*O6794),IF(AND(G6794="B",(O6794*N6794)&gt;foglio!$H$5),foglio!$H$4,IF(AND(G6794="C",(O6794*N6794)&lt;=foglio!$H$5),(N6794*O6794),IF(AND(G6794="C",(O6794*N6794)&gt;foglio!$H$5),foglio!$H$5)))))))</f>
        <v/>
      </c>
    </row>
    <row r="6795" customFormat="false" ht="10.2" hidden="false" customHeight="false" outlineLevel="0" collapsed="false">
      <c r="A6795" s="7" t="n">
        <v>6790</v>
      </c>
      <c r="B6795" s="8"/>
      <c r="C6795" s="8"/>
      <c r="D6795" s="8"/>
      <c r="E6795" s="9"/>
      <c r="F6795" s="9"/>
      <c r="G6795" s="10" t="str">
        <f aca="false">IF(F6795="Rischio alto","A",IF(F6795="Rischio medio","B",IF(F6795="Rischio basso","C","")))</f>
        <v/>
      </c>
      <c r="H6795" s="8"/>
      <c r="I6795" s="16"/>
      <c r="J6795" s="12"/>
      <c r="K6795" s="12"/>
      <c r="L6795" s="13" t="n">
        <f aca="false">K6795-J6795</f>
        <v>0</v>
      </c>
      <c r="M6795" s="8"/>
      <c r="N6795" s="13" t="n">
        <f aca="false">L6795-M6795</f>
        <v>0</v>
      </c>
      <c r="O6795" s="14" t="str">
        <f aca="false">IF(AND(G6795="A"),"91,5119",IF(AND(G6795="B"),"44,1784",IF(AND(G6795="C"),"12,6225",IF(AND(G6795=""),""))))</f>
        <v/>
      </c>
      <c r="P6795" s="15" t="str">
        <f aca="false">IF(OR(O6795=0,N6795=0,J6795=0,K6795=0,E6795="",D6795="",C6795="",B6795="",H6795="",I6795=""),"",IF(AND(G6795="A",(O6795*N6795)&lt;=foglio!$H$3),(N6795*O6795),IF(AND(G6795="A",(O6795*N6795)&gt;foglio!$H$3),foglio!$H$3,IF(AND(G6795="B",(O6795*N6795)&lt;=foglio!$H$4),(N6795*O6795),IF(AND(G6795="B",(O6795*N6795)&gt;foglio!$H$5),foglio!$H$4,IF(AND(G6795="C",(O6795*N6795)&lt;=foglio!$H$5),(N6795*O6795),IF(AND(G6795="C",(O6795*N6795)&gt;foglio!$H$5),foglio!$H$5)))))))</f>
        <v/>
      </c>
    </row>
    <row r="6796" customFormat="false" ht="10.2" hidden="false" customHeight="false" outlineLevel="0" collapsed="false">
      <c r="A6796" s="7" t="n">
        <v>6791</v>
      </c>
      <c r="B6796" s="8"/>
      <c r="C6796" s="8"/>
      <c r="D6796" s="8"/>
      <c r="E6796" s="9"/>
      <c r="F6796" s="9"/>
      <c r="G6796" s="10" t="str">
        <f aca="false">IF(F6796="Rischio alto","A",IF(F6796="Rischio medio","B",IF(F6796="Rischio basso","C","")))</f>
        <v/>
      </c>
      <c r="H6796" s="8"/>
      <c r="I6796" s="16"/>
      <c r="J6796" s="12"/>
      <c r="K6796" s="12"/>
      <c r="L6796" s="13" t="n">
        <f aca="false">K6796-J6796</f>
        <v>0</v>
      </c>
      <c r="M6796" s="8"/>
      <c r="N6796" s="13" t="n">
        <f aca="false">L6796-M6796</f>
        <v>0</v>
      </c>
      <c r="O6796" s="14" t="str">
        <f aca="false">IF(AND(G6796="A"),"91,5119",IF(AND(G6796="B"),"44,1784",IF(AND(G6796="C"),"12,6225",IF(AND(G6796=""),""))))</f>
        <v/>
      </c>
      <c r="P6796" s="15" t="str">
        <f aca="false">IF(OR(O6796=0,N6796=0,J6796=0,K6796=0,E6796="",D6796="",C6796="",B6796="",H6796="",I6796=""),"",IF(AND(G6796="A",(O6796*N6796)&lt;=foglio!$H$3),(N6796*O6796),IF(AND(G6796="A",(O6796*N6796)&gt;foglio!$H$3),foglio!$H$3,IF(AND(G6796="B",(O6796*N6796)&lt;=foglio!$H$4),(N6796*O6796),IF(AND(G6796="B",(O6796*N6796)&gt;foglio!$H$5),foglio!$H$4,IF(AND(G6796="C",(O6796*N6796)&lt;=foglio!$H$5),(N6796*O6796),IF(AND(G6796="C",(O6796*N6796)&gt;foglio!$H$5),foglio!$H$5)))))))</f>
        <v/>
      </c>
    </row>
    <row r="6797" customFormat="false" ht="10.2" hidden="false" customHeight="false" outlineLevel="0" collapsed="false">
      <c r="A6797" s="7" t="n">
        <v>6792</v>
      </c>
      <c r="B6797" s="8"/>
      <c r="C6797" s="8"/>
      <c r="D6797" s="8"/>
      <c r="E6797" s="9"/>
      <c r="F6797" s="9"/>
      <c r="G6797" s="10" t="str">
        <f aca="false">IF(F6797="Rischio alto","A",IF(F6797="Rischio medio","B",IF(F6797="Rischio basso","C","")))</f>
        <v/>
      </c>
      <c r="H6797" s="8"/>
      <c r="I6797" s="16"/>
      <c r="J6797" s="12"/>
      <c r="K6797" s="12"/>
      <c r="L6797" s="13" t="n">
        <f aca="false">K6797-J6797</f>
        <v>0</v>
      </c>
      <c r="M6797" s="8"/>
      <c r="N6797" s="13" t="n">
        <f aca="false">L6797-M6797</f>
        <v>0</v>
      </c>
      <c r="O6797" s="14" t="str">
        <f aca="false">IF(AND(G6797="A"),"91,5119",IF(AND(G6797="B"),"44,1784",IF(AND(G6797="C"),"12,6225",IF(AND(G6797=""),""))))</f>
        <v/>
      </c>
      <c r="P6797" s="15" t="str">
        <f aca="false">IF(OR(O6797=0,N6797=0,J6797=0,K6797=0,E6797="",D6797="",C6797="",B6797="",H6797="",I6797=""),"",IF(AND(G6797="A",(O6797*N6797)&lt;=foglio!$H$3),(N6797*O6797),IF(AND(G6797="A",(O6797*N6797)&gt;foglio!$H$3),foglio!$H$3,IF(AND(G6797="B",(O6797*N6797)&lt;=foglio!$H$4),(N6797*O6797),IF(AND(G6797="B",(O6797*N6797)&gt;foglio!$H$5),foglio!$H$4,IF(AND(G6797="C",(O6797*N6797)&lt;=foglio!$H$5),(N6797*O6797),IF(AND(G6797="C",(O6797*N6797)&gt;foglio!$H$5),foglio!$H$5)))))))</f>
        <v/>
      </c>
    </row>
    <row r="6798" customFormat="false" ht="10.2" hidden="false" customHeight="false" outlineLevel="0" collapsed="false">
      <c r="A6798" s="7" t="n">
        <v>6793</v>
      </c>
      <c r="B6798" s="8"/>
      <c r="C6798" s="8"/>
      <c r="D6798" s="8"/>
      <c r="E6798" s="9"/>
      <c r="F6798" s="9"/>
      <c r="G6798" s="10" t="str">
        <f aca="false">IF(F6798="Rischio alto","A",IF(F6798="Rischio medio","B",IF(F6798="Rischio basso","C","")))</f>
        <v/>
      </c>
      <c r="H6798" s="8"/>
      <c r="I6798" s="16"/>
      <c r="J6798" s="12"/>
      <c r="K6798" s="12"/>
      <c r="L6798" s="13" t="n">
        <f aca="false">K6798-J6798</f>
        <v>0</v>
      </c>
      <c r="M6798" s="8"/>
      <c r="N6798" s="13" t="n">
        <f aca="false">L6798-M6798</f>
        <v>0</v>
      </c>
      <c r="O6798" s="14" t="str">
        <f aca="false">IF(AND(G6798="A"),"91,5119",IF(AND(G6798="B"),"44,1784",IF(AND(G6798="C"),"12,6225",IF(AND(G6798=""),""))))</f>
        <v/>
      </c>
      <c r="P6798" s="15" t="str">
        <f aca="false">IF(OR(O6798=0,N6798=0,J6798=0,K6798=0,E6798="",D6798="",C6798="",B6798="",H6798="",I6798=""),"",IF(AND(G6798="A",(O6798*N6798)&lt;=foglio!$H$3),(N6798*O6798),IF(AND(G6798="A",(O6798*N6798)&gt;foglio!$H$3),foglio!$H$3,IF(AND(G6798="B",(O6798*N6798)&lt;=foglio!$H$4),(N6798*O6798),IF(AND(G6798="B",(O6798*N6798)&gt;foglio!$H$5),foglio!$H$4,IF(AND(G6798="C",(O6798*N6798)&lt;=foglio!$H$5),(N6798*O6798),IF(AND(G6798="C",(O6798*N6798)&gt;foglio!$H$5),foglio!$H$5)))))))</f>
        <v/>
      </c>
    </row>
    <row r="6799" customFormat="false" ht="10.2" hidden="false" customHeight="false" outlineLevel="0" collapsed="false">
      <c r="A6799" s="7" t="n">
        <v>6794</v>
      </c>
      <c r="B6799" s="8"/>
      <c r="C6799" s="8"/>
      <c r="D6799" s="8"/>
      <c r="E6799" s="9"/>
      <c r="F6799" s="9"/>
      <c r="G6799" s="10" t="str">
        <f aca="false">IF(F6799="Rischio alto","A",IF(F6799="Rischio medio","B",IF(F6799="Rischio basso","C","")))</f>
        <v/>
      </c>
      <c r="H6799" s="8"/>
      <c r="I6799" s="16"/>
      <c r="J6799" s="12"/>
      <c r="K6799" s="12"/>
      <c r="L6799" s="13" t="n">
        <f aca="false">K6799-J6799</f>
        <v>0</v>
      </c>
      <c r="M6799" s="8"/>
      <c r="N6799" s="13" t="n">
        <f aca="false">L6799-M6799</f>
        <v>0</v>
      </c>
      <c r="O6799" s="14" t="str">
        <f aca="false">IF(AND(G6799="A"),"91,5119",IF(AND(G6799="B"),"44,1784",IF(AND(G6799="C"),"12,6225",IF(AND(G6799=""),""))))</f>
        <v/>
      </c>
      <c r="P6799" s="15" t="str">
        <f aca="false">IF(OR(O6799=0,N6799=0,J6799=0,K6799=0,E6799="",D6799="",C6799="",B6799="",H6799="",I6799=""),"",IF(AND(G6799="A",(O6799*N6799)&lt;=foglio!$H$3),(N6799*O6799),IF(AND(G6799="A",(O6799*N6799)&gt;foglio!$H$3),foglio!$H$3,IF(AND(G6799="B",(O6799*N6799)&lt;=foglio!$H$4),(N6799*O6799),IF(AND(G6799="B",(O6799*N6799)&gt;foglio!$H$5),foglio!$H$4,IF(AND(G6799="C",(O6799*N6799)&lt;=foglio!$H$5),(N6799*O6799),IF(AND(G6799="C",(O6799*N6799)&gt;foglio!$H$5),foglio!$H$5)))))))</f>
        <v/>
      </c>
    </row>
    <row r="6800" customFormat="false" ht="10.2" hidden="false" customHeight="false" outlineLevel="0" collapsed="false">
      <c r="A6800" s="7" t="n">
        <v>6795</v>
      </c>
      <c r="B6800" s="8"/>
      <c r="C6800" s="8"/>
      <c r="D6800" s="8"/>
      <c r="E6800" s="9"/>
      <c r="F6800" s="9"/>
      <c r="G6800" s="10" t="str">
        <f aca="false">IF(F6800="Rischio alto","A",IF(F6800="Rischio medio","B",IF(F6800="Rischio basso","C","")))</f>
        <v/>
      </c>
      <c r="H6800" s="8"/>
      <c r="I6800" s="16"/>
      <c r="J6800" s="12"/>
      <c r="K6800" s="12"/>
      <c r="L6800" s="13" t="n">
        <f aca="false">K6800-J6800</f>
        <v>0</v>
      </c>
      <c r="M6800" s="8"/>
      <c r="N6800" s="13" t="n">
        <f aca="false">L6800-M6800</f>
        <v>0</v>
      </c>
      <c r="O6800" s="14" t="str">
        <f aca="false">IF(AND(G6800="A"),"91,5119",IF(AND(G6800="B"),"44,1784",IF(AND(G6800="C"),"12,6225",IF(AND(G6800=""),""))))</f>
        <v/>
      </c>
      <c r="P6800" s="15" t="str">
        <f aca="false">IF(OR(O6800=0,N6800=0,J6800=0,K6800=0,E6800="",D6800="",C6800="",B6800="",H6800="",I6800=""),"",IF(AND(G6800="A",(O6800*N6800)&lt;=foglio!$H$3),(N6800*O6800),IF(AND(G6800="A",(O6800*N6800)&gt;foglio!$H$3),foglio!$H$3,IF(AND(G6800="B",(O6800*N6800)&lt;=foglio!$H$4),(N6800*O6800),IF(AND(G6800="B",(O6800*N6800)&gt;foglio!$H$5),foglio!$H$4,IF(AND(G6800="C",(O6800*N6800)&lt;=foglio!$H$5),(N6800*O6800),IF(AND(G6800="C",(O6800*N6800)&gt;foglio!$H$5),foglio!$H$5)))))))</f>
        <v/>
      </c>
    </row>
    <row r="6801" customFormat="false" ht="10.2" hidden="false" customHeight="false" outlineLevel="0" collapsed="false">
      <c r="A6801" s="7" t="n">
        <v>6796</v>
      </c>
      <c r="B6801" s="8"/>
      <c r="C6801" s="8"/>
      <c r="D6801" s="8"/>
      <c r="E6801" s="9"/>
      <c r="F6801" s="9"/>
      <c r="G6801" s="10" t="str">
        <f aca="false">IF(F6801="Rischio alto","A",IF(F6801="Rischio medio","B",IF(F6801="Rischio basso","C","")))</f>
        <v/>
      </c>
      <c r="H6801" s="8"/>
      <c r="I6801" s="16"/>
      <c r="J6801" s="12"/>
      <c r="K6801" s="12"/>
      <c r="L6801" s="13" t="n">
        <f aca="false">K6801-J6801</f>
        <v>0</v>
      </c>
      <c r="M6801" s="8"/>
      <c r="N6801" s="13" t="n">
        <f aca="false">L6801-M6801</f>
        <v>0</v>
      </c>
      <c r="O6801" s="14" t="str">
        <f aca="false">IF(AND(G6801="A"),"91,5119",IF(AND(G6801="B"),"44,1784",IF(AND(G6801="C"),"12,6225",IF(AND(G6801=""),""))))</f>
        <v/>
      </c>
      <c r="P6801" s="15" t="str">
        <f aca="false">IF(OR(O6801=0,N6801=0,J6801=0,K6801=0,E6801="",D6801="",C6801="",B6801="",H6801="",I6801=""),"",IF(AND(G6801="A",(O6801*N6801)&lt;=foglio!$H$3),(N6801*O6801),IF(AND(G6801="A",(O6801*N6801)&gt;foglio!$H$3),foglio!$H$3,IF(AND(G6801="B",(O6801*N6801)&lt;=foglio!$H$4),(N6801*O6801),IF(AND(G6801="B",(O6801*N6801)&gt;foglio!$H$5),foglio!$H$4,IF(AND(G6801="C",(O6801*N6801)&lt;=foglio!$H$5),(N6801*O6801),IF(AND(G6801="C",(O6801*N6801)&gt;foglio!$H$5),foglio!$H$5)))))))</f>
        <v/>
      </c>
    </row>
    <row r="6802" customFormat="false" ht="10.2" hidden="false" customHeight="false" outlineLevel="0" collapsed="false">
      <c r="A6802" s="7" t="n">
        <v>6797</v>
      </c>
      <c r="B6802" s="8"/>
      <c r="C6802" s="8"/>
      <c r="D6802" s="8"/>
      <c r="E6802" s="9"/>
      <c r="F6802" s="9"/>
      <c r="G6802" s="10" t="str">
        <f aca="false">IF(F6802="Rischio alto","A",IF(F6802="Rischio medio","B",IF(F6802="Rischio basso","C","")))</f>
        <v/>
      </c>
      <c r="H6802" s="8"/>
      <c r="I6802" s="16"/>
      <c r="J6802" s="12"/>
      <c r="K6802" s="12"/>
      <c r="L6802" s="13" t="n">
        <f aca="false">K6802-J6802</f>
        <v>0</v>
      </c>
      <c r="M6802" s="8"/>
      <c r="N6802" s="13" t="n">
        <f aca="false">L6802-M6802</f>
        <v>0</v>
      </c>
      <c r="O6802" s="14" t="str">
        <f aca="false">IF(AND(G6802="A"),"91,5119",IF(AND(G6802="B"),"44,1784",IF(AND(G6802="C"),"12,6225",IF(AND(G6802=""),""))))</f>
        <v/>
      </c>
      <c r="P6802" s="15" t="str">
        <f aca="false">IF(OR(O6802=0,N6802=0,J6802=0,K6802=0,E6802="",D6802="",C6802="",B6802="",H6802="",I6802=""),"",IF(AND(G6802="A",(O6802*N6802)&lt;=foglio!$H$3),(N6802*O6802),IF(AND(G6802="A",(O6802*N6802)&gt;foglio!$H$3),foglio!$H$3,IF(AND(G6802="B",(O6802*N6802)&lt;=foglio!$H$4),(N6802*O6802),IF(AND(G6802="B",(O6802*N6802)&gt;foglio!$H$5),foglio!$H$4,IF(AND(G6802="C",(O6802*N6802)&lt;=foglio!$H$5),(N6802*O6802),IF(AND(G6802="C",(O6802*N6802)&gt;foglio!$H$5),foglio!$H$5)))))))</f>
        <v/>
      </c>
    </row>
    <row r="6803" customFormat="false" ht="10.2" hidden="false" customHeight="false" outlineLevel="0" collapsed="false">
      <c r="A6803" s="7" t="n">
        <v>6798</v>
      </c>
      <c r="B6803" s="8"/>
      <c r="C6803" s="8"/>
      <c r="D6803" s="8"/>
      <c r="E6803" s="9"/>
      <c r="F6803" s="9"/>
      <c r="G6803" s="10" t="str">
        <f aca="false">IF(F6803="Rischio alto","A",IF(F6803="Rischio medio","B",IF(F6803="Rischio basso","C","")))</f>
        <v/>
      </c>
      <c r="H6803" s="8"/>
      <c r="I6803" s="16"/>
      <c r="J6803" s="12"/>
      <c r="K6803" s="12"/>
      <c r="L6803" s="13" t="n">
        <f aca="false">K6803-J6803</f>
        <v>0</v>
      </c>
      <c r="M6803" s="8"/>
      <c r="N6803" s="13" t="n">
        <f aca="false">L6803-M6803</f>
        <v>0</v>
      </c>
      <c r="O6803" s="14" t="str">
        <f aca="false">IF(AND(G6803="A"),"91,5119",IF(AND(G6803="B"),"44,1784",IF(AND(G6803="C"),"12,6225",IF(AND(G6803=""),""))))</f>
        <v/>
      </c>
      <c r="P6803" s="15" t="str">
        <f aca="false">IF(OR(O6803=0,N6803=0,J6803=0,K6803=0,E6803="",D6803="",C6803="",B6803="",H6803="",I6803=""),"",IF(AND(G6803="A",(O6803*N6803)&lt;=foglio!$H$3),(N6803*O6803),IF(AND(G6803="A",(O6803*N6803)&gt;foglio!$H$3),foglio!$H$3,IF(AND(G6803="B",(O6803*N6803)&lt;=foglio!$H$4),(N6803*O6803),IF(AND(G6803="B",(O6803*N6803)&gt;foglio!$H$5),foglio!$H$4,IF(AND(G6803="C",(O6803*N6803)&lt;=foglio!$H$5),(N6803*O6803),IF(AND(G6803="C",(O6803*N6803)&gt;foglio!$H$5),foglio!$H$5)))))))</f>
        <v/>
      </c>
    </row>
    <row r="6804" customFormat="false" ht="10.2" hidden="false" customHeight="false" outlineLevel="0" collapsed="false">
      <c r="A6804" s="7" t="n">
        <v>6799</v>
      </c>
      <c r="B6804" s="8"/>
      <c r="C6804" s="8"/>
      <c r="D6804" s="8"/>
      <c r="E6804" s="9"/>
      <c r="F6804" s="9"/>
      <c r="G6804" s="10" t="str">
        <f aca="false">IF(F6804="Rischio alto","A",IF(F6804="Rischio medio","B",IF(F6804="Rischio basso","C","")))</f>
        <v/>
      </c>
      <c r="H6804" s="8"/>
      <c r="I6804" s="16"/>
      <c r="J6804" s="12"/>
      <c r="K6804" s="12"/>
      <c r="L6804" s="13" t="n">
        <f aca="false">K6804-J6804</f>
        <v>0</v>
      </c>
      <c r="M6804" s="8"/>
      <c r="N6804" s="13" t="n">
        <f aca="false">L6804-M6804</f>
        <v>0</v>
      </c>
      <c r="O6804" s="14" t="str">
        <f aca="false">IF(AND(G6804="A"),"91,5119",IF(AND(G6804="B"),"44,1784",IF(AND(G6804="C"),"12,6225",IF(AND(G6804=""),""))))</f>
        <v/>
      </c>
      <c r="P6804" s="15" t="str">
        <f aca="false">IF(OR(O6804=0,N6804=0,J6804=0,K6804=0,E6804="",D6804="",C6804="",B6804="",H6804="",I6804=""),"",IF(AND(G6804="A",(O6804*N6804)&lt;=foglio!$H$3),(N6804*O6804),IF(AND(G6804="A",(O6804*N6804)&gt;foglio!$H$3),foglio!$H$3,IF(AND(G6804="B",(O6804*N6804)&lt;=foglio!$H$4),(N6804*O6804),IF(AND(G6804="B",(O6804*N6804)&gt;foglio!$H$5),foglio!$H$4,IF(AND(G6804="C",(O6804*N6804)&lt;=foglio!$H$5),(N6804*O6804),IF(AND(G6804="C",(O6804*N6804)&gt;foglio!$H$5),foglio!$H$5)))))))</f>
        <v/>
      </c>
    </row>
    <row r="6805" customFormat="false" ht="10.2" hidden="false" customHeight="false" outlineLevel="0" collapsed="false">
      <c r="A6805" s="7" t="n">
        <v>6800</v>
      </c>
      <c r="B6805" s="8"/>
      <c r="C6805" s="8"/>
      <c r="D6805" s="8"/>
      <c r="E6805" s="9"/>
      <c r="F6805" s="9"/>
      <c r="G6805" s="10" t="str">
        <f aca="false">IF(F6805="Rischio alto","A",IF(F6805="Rischio medio","B",IF(F6805="Rischio basso","C","")))</f>
        <v/>
      </c>
      <c r="H6805" s="8"/>
      <c r="I6805" s="16"/>
      <c r="J6805" s="12"/>
      <c r="K6805" s="12"/>
      <c r="L6805" s="13" t="n">
        <f aca="false">K6805-J6805</f>
        <v>0</v>
      </c>
      <c r="M6805" s="8"/>
      <c r="N6805" s="13" t="n">
        <f aca="false">L6805-M6805</f>
        <v>0</v>
      </c>
      <c r="O6805" s="14" t="str">
        <f aca="false">IF(AND(G6805="A"),"91,5119",IF(AND(G6805="B"),"44,1784",IF(AND(G6805="C"),"12,6225",IF(AND(G6805=""),""))))</f>
        <v/>
      </c>
      <c r="P6805" s="15" t="str">
        <f aca="false">IF(OR(O6805=0,N6805=0,J6805=0,K6805=0,E6805="",D6805="",C6805="",B6805="",H6805="",I6805=""),"",IF(AND(G6805="A",(O6805*N6805)&lt;=foglio!$H$3),(N6805*O6805),IF(AND(G6805="A",(O6805*N6805)&gt;foglio!$H$3),foglio!$H$3,IF(AND(G6805="B",(O6805*N6805)&lt;=foglio!$H$4),(N6805*O6805),IF(AND(G6805="B",(O6805*N6805)&gt;foglio!$H$5),foglio!$H$4,IF(AND(G6805="C",(O6805*N6805)&lt;=foglio!$H$5),(N6805*O6805),IF(AND(G6805="C",(O6805*N6805)&gt;foglio!$H$5),foglio!$H$5)))))))</f>
        <v/>
      </c>
    </row>
    <row r="6806" customFormat="false" ht="10.2" hidden="false" customHeight="false" outlineLevel="0" collapsed="false">
      <c r="A6806" s="7" t="n">
        <v>6801</v>
      </c>
      <c r="B6806" s="8"/>
      <c r="C6806" s="8"/>
      <c r="D6806" s="8"/>
      <c r="E6806" s="9"/>
      <c r="F6806" s="9"/>
      <c r="G6806" s="10" t="str">
        <f aca="false">IF(F6806="Rischio alto","A",IF(F6806="Rischio medio","B",IF(F6806="Rischio basso","C","")))</f>
        <v/>
      </c>
      <c r="H6806" s="8"/>
      <c r="I6806" s="16"/>
      <c r="J6806" s="12"/>
      <c r="K6806" s="12"/>
      <c r="L6806" s="13" t="n">
        <f aca="false">K6806-J6806</f>
        <v>0</v>
      </c>
      <c r="M6806" s="8"/>
      <c r="N6806" s="13" t="n">
        <f aca="false">L6806-M6806</f>
        <v>0</v>
      </c>
      <c r="O6806" s="14" t="str">
        <f aca="false">IF(AND(G6806="A"),"91,5119",IF(AND(G6806="B"),"44,1784",IF(AND(G6806="C"),"12,6225",IF(AND(G6806=""),""))))</f>
        <v/>
      </c>
      <c r="P6806" s="15" t="str">
        <f aca="false">IF(OR(O6806=0,N6806=0,J6806=0,K6806=0,E6806="",D6806="",C6806="",B6806="",H6806="",I6806=""),"",IF(AND(G6806="A",(O6806*N6806)&lt;=foglio!$H$3),(N6806*O6806),IF(AND(G6806="A",(O6806*N6806)&gt;foglio!$H$3),foglio!$H$3,IF(AND(G6806="B",(O6806*N6806)&lt;=foglio!$H$4),(N6806*O6806),IF(AND(G6806="B",(O6806*N6806)&gt;foglio!$H$5),foglio!$H$4,IF(AND(G6806="C",(O6806*N6806)&lt;=foglio!$H$5),(N6806*O6806),IF(AND(G6806="C",(O6806*N6806)&gt;foglio!$H$5),foglio!$H$5)))))))</f>
        <v/>
      </c>
    </row>
    <row r="6807" customFormat="false" ht="10.2" hidden="false" customHeight="false" outlineLevel="0" collapsed="false">
      <c r="A6807" s="7" t="n">
        <v>6802</v>
      </c>
      <c r="B6807" s="8"/>
      <c r="C6807" s="8"/>
      <c r="D6807" s="8"/>
      <c r="E6807" s="9"/>
      <c r="F6807" s="9"/>
      <c r="G6807" s="10" t="str">
        <f aca="false">IF(F6807="Rischio alto","A",IF(F6807="Rischio medio","B",IF(F6807="Rischio basso","C","")))</f>
        <v/>
      </c>
      <c r="H6807" s="8"/>
      <c r="I6807" s="16"/>
      <c r="J6807" s="12"/>
      <c r="K6807" s="12"/>
      <c r="L6807" s="13" t="n">
        <f aca="false">K6807-J6807</f>
        <v>0</v>
      </c>
      <c r="M6807" s="8"/>
      <c r="N6807" s="13" t="n">
        <f aca="false">L6807-M6807</f>
        <v>0</v>
      </c>
      <c r="O6807" s="14" t="str">
        <f aca="false">IF(AND(G6807="A"),"91,5119",IF(AND(G6807="B"),"44,1784",IF(AND(G6807="C"),"12,6225",IF(AND(G6807=""),""))))</f>
        <v/>
      </c>
      <c r="P6807" s="15" t="str">
        <f aca="false">IF(OR(O6807=0,N6807=0,J6807=0,K6807=0,E6807="",D6807="",C6807="",B6807="",H6807="",I6807=""),"",IF(AND(G6807="A",(O6807*N6807)&lt;=foglio!$H$3),(N6807*O6807),IF(AND(G6807="A",(O6807*N6807)&gt;foglio!$H$3),foglio!$H$3,IF(AND(G6807="B",(O6807*N6807)&lt;=foglio!$H$4),(N6807*O6807),IF(AND(G6807="B",(O6807*N6807)&gt;foglio!$H$5),foglio!$H$4,IF(AND(G6807="C",(O6807*N6807)&lt;=foglio!$H$5),(N6807*O6807),IF(AND(G6807="C",(O6807*N6807)&gt;foglio!$H$5),foglio!$H$5)))))))</f>
        <v/>
      </c>
    </row>
    <row r="6808" customFormat="false" ht="10.2" hidden="false" customHeight="false" outlineLevel="0" collapsed="false">
      <c r="A6808" s="7" t="n">
        <v>6803</v>
      </c>
      <c r="B6808" s="8"/>
      <c r="C6808" s="8"/>
      <c r="D6808" s="8"/>
      <c r="E6808" s="9"/>
      <c r="F6808" s="9"/>
      <c r="G6808" s="10" t="str">
        <f aca="false">IF(F6808="Rischio alto","A",IF(F6808="Rischio medio","B",IF(F6808="Rischio basso","C","")))</f>
        <v/>
      </c>
      <c r="H6808" s="8"/>
      <c r="I6808" s="16"/>
      <c r="J6808" s="12"/>
      <c r="K6808" s="12"/>
      <c r="L6808" s="13" t="n">
        <f aca="false">K6808-J6808</f>
        <v>0</v>
      </c>
      <c r="M6808" s="8"/>
      <c r="N6808" s="13" t="n">
        <f aca="false">L6808-M6808</f>
        <v>0</v>
      </c>
      <c r="O6808" s="14" t="str">
        <f aca="false">IF(AND(G6808="A"),"91,5119",IF(AND(G6808="B"),"44,1784",IF(AND(G6808="C"),"12,6225",IF(AND(G6808=""),""))))</f>
        <v/>
      </c>
      <c r="P6808" s="15" t="str">
        <f aca="false">IF(OR(O6808=0,N6808=0,J6808=0,K6808=0,E6808="",D6808="",C6808="",B6808="",H6808="",I6808=""),"",IF(AND(G6808="A",(O6808*N6808)&lt;=foglio!$H$3),(N6808*O6808),IF(AND(G6808="A",(O6808*N6808)&gt;foglio!$H$3),foglio!$H$3,IF(AND(G6808="B",(O6808*N6808)&lt;=foglio!$H$4),(N6808*O6808),IF(AND(G6808="B",(O6808*N6808)&gt;foglio!$H$5),foglio!$H$4,IF(AND(G6808="C",(O6808*N6808)&lt;=foglio!$H$5),(N6808*O6808),IF(AND(G6808="C",(O6808*N6808)&gt;foglio!$H$5),foglio!$H$5)))))))</f>
        <v/>
      </c>
    </row>
    <row r="6809" customFormat="false" ht="10.2" hidden="false" customHeight="false" outlineLevel="0" collapsed="false">
      <c r="A6809" s="7" t="n">
        <v>6804</v>
      </c>
      <c r="B6809" s="8"/>
      <c r="C6809" s="8"/>
      <c r="D6809" s="8"/>
      <c r="E6809" s="9"/>
      <c r="F6809" s="9"/>
      <c r="G6809" s="10" t="str">
        <f aca="false">IF(F6809="Rischio alto","A",IF(F6809="Rischio medio","B",IF(F6809="Rischio basso","C","")))</f>
        <v/>
      </c>
      <c r="H6809" s="8"/>
      <c r="I6809" s="16"/>
      <c r="J6809" s="12"/>
      <c r="K6809" s="12"/>
      <c r="L6809" s="13" t="n">
        <f aca="false">K6809-J6809</f>
        <v>0</v>
      </c>
      <c r="M6809" s="8"/>
      <c r="N6809" s="13" t="n">
        <f aca="false">L6809-M6809</f>
        <v>0</v>
      </c>
      <c r="O6809" s="14" t="str">
        <f aca="false">IF(AND(G6809="A"),"91,5119",IF(AND(G6809="B"),"44,1784",IF(AND(G6809="C"),"12,6225",IF(AND(G6809=""),""))))</f>
        <v/>
      </c>
      <c r="P6809" s="15" t="str">
        <f aca="false">IF(OR(O6809=0,N6809=0,J6809=0,K6809=0,E6809="",D6809="",C6809="",B6809="",H6809="",I6809=""),"",IF(AND(G6809="A",(O6809*N6809)&lt;=foglio!$H$3),(N6809*O6809),IF(AND(G6809="A",(O6809*N6809)&gt;foglio!$H$3),foglio!$H$3,IF(AND(G6809="B",(O6809*N6809)&lt;=foglio!$H$4),(N6809*O6809),IF(AND(G6809="B",(O6809*N6809)&gt;foglio!$H$5),foglio!$H$4,IF(AND(G6809="C",(O6809*N6809)&lt;=foglio!$H$5),(N6809*O6809),IF(AND(G6809="C",(O6809*N6809)&gt;foglio!$H$5),foglio!$H$5)))))))</f>
        <v/>
      </c>
    </row>
    <row r="6810" customFormat="false" ht="10.2" hidden="false" customHeight="false" outlineLevel="0" collapsed="false">
      <c r="A6810" s="7" t="n">
        <v>6805</v>
      </c>
      <c r="B6810" s="8"/>
      <c r="C6810" s="8"/>
      <c r="D6810" s="8"/>
      <c r="E6810" s="9"/>
      <c r="F6810" s="9"/>
      <c r="G6810" s="10" t="str">
        <f aca="false">IF(F6810="Rischio alto","A",IF(F6810="Rischio medio","B",IF(F6810="Rischio basso","C","")))</f>
        <v/>
      </c>
      <c r="H6810" s="8"/>
      <c r="I6810" s="16"/>
      <c r="J6810" s="12"/>
      <c r="K6810" s="12"/>
      <c r="L6810" s="13" t="n">
        <f aca="false">K6810-J6810</f>
        <v>0</v>
      </c>
      <c r="M6810" s="8"/>
      <c r="N6810" s="13" t="n">
        <f aca="false">L6810-M6810</f>
        <v>0</v>
      </c>
      <c r="O6810" s="14" t="str">
        <f aca="false">IF(AND(G6810="A"),"91,5119",IF(AND(G6810="B"),"44,1784",IF(AND(G6810="C"),"12,6225",IF(AND(G6810=""),""))))</f>
        <v/>
      </c>
      <c r="P6810" s="15" t="str">
        <f aca="false">IF(OR(O6810=0,N6810=0,J6810=0,K6810=0,E6810="",D6810="",C6810="",B6810="",H6810="",I6810=""),"",IF(AND(G6810="A",(O6810*N6810)&lt;=foglio!$H$3),(N6810*O6810),IF(AND(G6810="A",(O6810*N6810)&gt;foglio!$H$3),foglio!$H$3,IF(AND(G6810="B",(O6810*N6810)&lt;=foglio!$H$4),(N6810*O6810),IF(AND(G6810="B",(O6810*N6810)&gt;foglio!$H$5),foglio!$H$4,IF(AND(G6810="C",(O6810*N6810)&lt;=foglio!$H$5),(N6810*O6810),IF(AND(G6810="C",(O6810*N6810)&gt;foglio!$H$5),foglio!$H$5)))))))</f>
        <v/>
      </c>
    </row>
    <row r="6811" customFormat="false" ht="10.2" hidden="false" customHeight="false" outlineLevel="0" collapsed="false">
      <c r="A6811" s="7" t="n">
        <v>6806</v>
      </c>
      <c r="B6811" s="8"/>
      <c r="C6811" s="8"/>
      <c r="D6811" s="8"/>
      <c r="E6811" s="9"/>
      <c r="F6811" s="9"/>
      <c r="G6811" s="10" t="str">
        <f aca="false">IF(F6811="Rischio alto","A",IF(F6811="Rischio medio","B",IF(F6811="Rischio basso","C","")))</f>
        <v/>
      </c>
      <c r="H6811" s="8"/>
      <c r="I6811" s="16"/>
      <c r="J6811" s="12"/>
      <c r="K6811" s="12"/>
      <c r="L6811" s="13" t="n">
        <f aca="false">K6811-J6811</f>
        <v>0</v>
      </c>
      <c r="M6811" s="8"/>
      <c r="N6811" s="13" t="n">
        <f aca="false">L6811-M6811</f>
        <v>0</v>
      </c>
      <c r="O6811" s="14" t="str">
        <f aca="false">IF(AND(G6811="A"),"91,5119",IF(AND(G6811="B"),"44,1784",IF(AND(G6811="C"),"12,6225",IF(AND(G6811=""),""))))</f>
        <v/>
      </c>
      <c r="P6811" s="15" t="str">
        <f aca="false">IF(OR(O6811=0,N6811=0,J6811=0,K6811=0,E6811="",D6811="",C6811="",B6811="",H6811="",I6811=""),"",IF(AND(G6811="A",(O6811*N6811)&lt;=foglio!$H$3),(N6811*O6811),IF(AND(G6811="A",(O6811*N6811)&gt;foglio!$H$3),foglio!$H$3,IF(AND(G6811="B",(O6811*N6811)&lt;=foglio!$H$4),(N6811*O6811),IF(AND(G6811="B",(O6811*N6811)&gt;foglio!$H$5),foglio!$H$4,IF(AND(G6811="C",(O6811*N6811)&lt;=foglio!$H$5),(N6811*O6811),IF(AND(G6811="C",(O6811*N6811)&gt;foglio!$H$5),foglio!$H$5)))))))</f>
        <v/>
      </c>
    </row>
    <row r="6812" customFormat="false" ht="10.2" hidden="false" customHeight="false" outlineLevel="0" collapsed="false">
      <c r="A6812" s="7" t="n">
        <v>6807</v>
      </c>
      <c r="B6812" s="8"/>
      <c r="C6812" s="8"/>
      <c r="D6812" s="8"/>
      <c r="E6812" s="9"/>
      <c r="F6812" s="9"/>
      <c r="G6812" s="10" t="str">
        <f aca="false">IF(F6812="Rischio alto","A",IF(F6812="Rischio medio","B",IF(F6812="Rischio basso","C","")))</f>
        <v/>
      </c>
      <c r="H6812" s="8"/>
      <c r="I6812" s="16"/>
      <c r="J6812" s="12"/>
      <c r="K6812" s="12"/>
      <c r="L6812" s="13" t="n">
        <f aca="false">K6812-J6812</f>
        <v>0</v>
      </c>
      <c r="M6812" s="8"/>
      <c r="N6812" s="13" t="n">
        <f aca="false">L6812-M6812</f>
        <v>0</v>
      </c>
      <c r="O6812" s="14" t="str">
        <f aca="false">IF(AND(G6812="A"),"91,5119",IF(AND(G6812="B"),"44,1784",IF(AND(G6812="C"),"12,6225",IF(AND(G6812=""),""))))</f>
        <v/>
      </c>
      <c r="P6812" s="15" t="str">
        <f aca="false">IF(OR(O6812=0,N6812=0,J6812=0,K6812=0,E6812="",D6812="",C6812="",B6812="",H6812="",I6812=""),"",IF(AND(G6812="A",(O6812*N6812)&lt;=foglio!$H$3),(N6812*O6812),IF(AND(G6812="A",(O6812*N6812)&gt;foglio!$H$3),foglio!$H$3,IF(AND(G6812="B",(O6812*N6812)&lt;=foglio!$H$4),(N6812*O6812),IF(AND(G6812="B",(O6812*N6812)&gt;foglio!$H$5),foglio!$H$4,IF(AND(G6812="C",(O6812*N6812)&lt;=foglio!$H$5),(N6812*O6812),IF(AND(G6812="C",(O6812*N6812)&gt;foglio!$H$5),foglio!$H$5)))))))</f>
        <v/>
      </c>
    </row>
    <row r="6813" customFormat="false" ht="10.2" hidden="false" customHeight="false" outlineLevel="0" collapsed="false">
      <c r="A6813" s="7" t="n">
        <v>6808</v>
      </c>
      <c r="B6813" s="8"/>
      <c r="C6813" s="8"/>
      <c r="D6813" s="8"/>
      <c r="E6813" s="9"/>
      <c r="F6813" s="9"/>
      <c r="G6813" s="10" t="str">
        <f aca="false">IF(F6813="Rischio alto","A",IF(F6813="Rischio medio","B",IF(F6813="Rischio basso","C","")))</f>
        <v/>
      </c>
      <c r="H6813" s="8"/>
      <c r="I6813" s="16"/>
      <c r="J6813" s="12"/>
      <c r="K6813" s="12"/>
      <c r="L6813" s="13" t="n">
        <f aca="false">K6813-J6813</f>
        <v>0</v>
      </c>
      <c r="M6813" s="8"/>
      <c r="N6813" s="13" t="n">
        <f aca="false">L6813-M6813</f>
        <v>0</v>
      </c>
      <c r="O6813" s="14" t="str">
        <f aca="false">IF(AND(G6813="A"),"91,5119",IF(AND(G6813="B"),"44,1784",IF(AND(G6813="C"),"12,6225",IF(AND(G6813=""),""))))</f>
        <v/>
      </c>
      <c r="P6813" s="15" t="str">
        <f aca="false">IF(OR(O6813=0,N6813=0,J6813=0,K6813=0,E6813="",D6813="",C6813="",B6813="",H6813="",I6813=""),"",IF(AND(G6813="A",(O6813*N6813)&lt;=foglio!$H$3),(N6813*O6813),IF(AND(G6813="A",(O6813*N6813)&gt;foglio!$H$3),foglio!$H$3,IF(AND(G6813="B",(O6813*N6813)&lt;=foglio!$H$4),(N6813*O6813),IF(AND(G6813="B",(O6813*N6813)&gt;foglio!$H$5),foglio!$H$4,IF(AND(G6813="C",(O6813*N6813)&lt;=foglio!$H$5),(N6813*O6813),IF(AND(G6813="C",(O6813*N6813)&gt;foglio!$H$5),foglio!$H$5)))))))</f>
        <v/>
      </c>
    </row>
    <row r="6814" customFormat="false" ht="10.2" hidden="false" customHeight="false" outlineLevel="0" collapsed="false">
      <c r="A6814" s="7" t="n">
        <v>6809</v>
      </c>
      <c r="B6814" s="8"/>
      <c r="C6814" s="8"/>
      <c r="D6814" s="8"/>
      <c r="E6814" s="9"/>
      <c r="F6814" s="9"/>
      <c r="G6814" s="10" t="str">
        <f aca="false">IF(F6814="Rischio alto","A",IF(F6814="Rischio medio","B",IF(F6814="Rischio basso","C","")))</f>
        <v/>
      </c>
      <c r="H6814" s="8"/>
      <c r="I6814" s="16"/>
      <c r="J6814" s="12"/>
      <c r="K6814" s="12"/>
      <c r="L6814" s="13" t="n">
        <f aca="false">K6814-J6814</f>
        <v>0</v>
      </c>
      <c r="M6814" s="8"/>
      <c r="N6814" s="13" t="n">
        <f aca="false">L6814-M6814</f>
        <v>0</v>
      </c>
      <c r="O6814" s="14" t="str">
        <f aca="false">IF(AND(G6814="A"),"91,5119",IF(AND(G6814="B"),"44,1784",IF(AND(G6814="C"),"12,6225",IF(AND(G6814=""),""))))</f>
        <v/>
      </c>
      <c r="P6814" s="15" t="str">
        <f aca="false">IF(OR(O6814=0,N6814=0,J6814=0,K6814=0,E6814="",D6814="",C6814="",B6814="",H6814="",I6814=""),"",IF(AND(G6814="A",(O6814*N6814)&lt;=foglio!$H$3),(N6814*O6814),IF(AND(G6814="A",(O6814*N6814)&gt;foglio!$H$3),foglio!$H$3,IF(AND(G6814="B",(O6814*N6814)&lt;=foglio!$H$4),(N6814*O6814),IF(AND(G6814="B",(O6814*N6814)&gt;foglio!$H$5),foglio!$H$4,IF(AND(G6814="C",(O6814*N6814)&lt;=foglio!$H$5),(N6814*O6814),IF(AND(G6814="C",(O6814*N6814)&gt;foglio!$H$5),foglio!$H$5)))))))</f>
        <v/>
      </c>
    </row>
    <row r="6815" customFormat="false" ht="10.2" hidden="false" customHeight="false" outlineLevel="0" collapsed="false">
      <c r="A6815" s="7" t="n">
        <v>6810</v>
      </c>
      <c r="B6815" s="8"/>
      <c r="C6815" s="8"/>
      <c r="D6815" s="8"/>
      <c r="E6815" s="9"/>
      <c r="F6815" s="9"/>
      <c r="G6815" s="10" t="str">
        <f aca="false">IF(F6815="Rischio alto","A",IF(F6815="Rischio medio","B",IF(F6815="Rischio basso","C","")))</f>
        <v/>
      </c>
      <c r="H6815" s="8"/>
      <c r="I6815" s="16"/>
      <c r="J6815" s="12"/>
      <c r="K6815" s="12"/>
      <c r="L6815" s="13" t="n">
        <f aca="false">K6815-J6815</f>
        <v>0</v>
      </c>
      <c r="M6815" s="8"/>
      <c r="N6815" s="13" t="n">
        <f aca="false">L6815-M6815</f>
        <v>0</v>
      </c>
      <c r="O6815" s="14" t="str">
        <f aca="false">IF(AND(G6815="A"),"91,5119",IF(AND(G6815="B"),"44,1784",IF(AND(G6815="C"),"12,6225",IF(AND(G6815=""),""))))</f>
        <v/>
      </c>
      <c r="P6815" s="15" t="str">
        <f aca="false">IF(OR(O6815=0,N6815=0,J6815=0,K6815=0,E6815="",D6815="",C6815="",B6815="",H6815="",I6815=""),"",IF(AND(G6815="A",(O6815*N6815)&lt;=foglio!$H$3),(N6815*O6815),IF(AND(G6815="A",(O6815*N6815)&gt;foglio!$H$3),foglio!$H$3,IF(AND(G6815="B",(O6815*N6815)&lt;=foglio!$H$4),(N6815*O6815),IF(AND(G6815="B",(O6815*N6815)&gt;foglio!$H$5),foglio!$H$4,IF(AND(G6815="C",(O6815*N6815)&lt;=foglio!$H$5),(N6815*O6815),IF(AND(G6815="C",(O6815*N6815)&gt;foglio!$H$5),foglio!$H$5)))))))</f>
        <v/>
      </c>
    </row>
    <row r="6816" customFormat="false" ht="10.2" hidden="false" customHeight="false" outlineLevel="0" collapsed="false">
      <c r="A6816" s="7" t="n">
        <v>6811</v>
      </c>
      <c r="B6816" s="8"/>
      <c r="C6816" s="8"/>
      <c r="D6816" s="8"/>
      <c r="E6816" s="9"/>
      <c r="F6816" s="9"/>
      <c r="G6816" s="10" t="str">
        <f aca="false">IF(F6816="Rischio alto","A",IF(F6816="Rischio medio","B",IF(F6816="Rischio basso","C","")))</f>
        <v/>
      </c>
      <c r="H6816" s="8"/>
      <c r="I6816" s="16"/>
      <c r="J6816" s="12"/>
      <c r="K6816" s="12"/>
      <c r="L6816" s="13" t="n">
        <f aca="false">K6816-J6816</f>
        <v>0</v>
      </c>
      <c r="M6816" s="8"/>
      <c r="N6816" s="13" t="n">
        <f aca="false">L6816-M6816</f>
        <v>0</v>
      </c>
      <c r="O6816" s="14" t="str">
        <f aca="false">IF(AND(G6816="A"),"91,5119",IF(AND(G6816="B"),"44,1784",IF(AND(G6816="C"),"12,6225",IF(AND(G6816=""),""))))</f>
        <v/>
      </c>
      <c r="P6816" s="15" t="str">
        <f aca="false">IF(OR(O6816=0,N6816=0,J6816=0,K6816=0,E6816="",D6816="",C6816="",B6816="",H6816="",I6816=""),"",IF(AND(G6816="A",(O6816*N6816)&lt;=foglio!$H$3),(N6816*O6816),IF(AND(G6816="A",(O6816*N6816)&gt;foglio!$H$3),foglio!$H$3,IF(AND(G6816="B",(O6816*N6816)&lt;=foglio!$H$4),(N6816*O6816),IF(AND(G6816="B",(O6816*N6816)&gt;foglio!$H$5),foglio!$H$4,IF(AND(G6816="C",(O6816*N6816)&lt;=foglio!$H$5),(N6816*O6816),IF(AND(G6816="C",(O6816*N6816)&gt;foglio!$H$5),foglio!$H$5)))))))</f>
        <v/>
      </c>
    </row>
    <row r="6817" customFormat="false" ht="10.2" hidden="false" customHeight="false" outlineLevel="0" collapsed="false">
      <c r="A6817" s="7" t="n">
        <v>6812</v>
      </c>
      <c r="B6817" s="8"/>
      <c r="C6817" s="8"/>
      <c r="D6817" s="8"/>
      <c r="E6817" s="9"/>
      <c r="F6817" s="9"/>
      <c r="G6817" s="10" t="str">
        <f aca="false">IF(F6817="Rischio alto","A",IF(F6817="Rischio medio","B",IF(F6817="Rischio basso","C","")))</f>
        <v/>
      </c>
      <c r="H6817" s="8"/>
      <c r="I6817" s="16"/>
      <c r="J6817" s="12"/>
      <c r="K6817" s="12"/>
      <c r="L6817" s="13" t="n">
        <f aca="false">K6817-J6817</f>
        <v>0</v>
      </c>
      <c r="M6817" s="8"/>
      <c r="N6817" s="13" t="n">
        <f aca="false">L6817-M6817</f>
        <v>0</v>
      </c>
      <c r="O6817" s="14" t="str">
        <f aca="false">IF(AND(G6817="A"),"91,5119",IF(AND(G6817="B"),"44,1784",IF(AND(G6817="C"),"12,6225",IF(AND(G6817=""),""))))</f>
        <v/>
      </c>
      <c r="P6817" s="15" t="str">
        <f aca="false">IF(OR(O6817=0,N6817=0,J6817=0,K6817=0,E6817="",D6817="",C6817="",B6817="",H6817="",I6817=""),"",IF(AND(G6817="A",(O6817*N6817)&lt;=foglio!$H$3),(N6817*O6817),IF(AND(G6817="A",(O6817*N6817)&gt;foglio!$H$3),foglio!$H$3,IF(AND(G6817="B",(O6817*N6817)&lt;=foglio!$H$4),(N6817*O6817),IF(AND(G6817="B",(O6817*N6817)&gt;foglio!$H$5),foglio!$H$4,IF(AND(G6817="C",(O6817*N6817)&lt;=foglio!$H$5),(N6817*O6817),IF(AND(G6817="C",(O6817*N6817)&gt;foglio!$H$5),foglio!$H$5)))))))</f>
        <v/>
      </c>
    </row>
    <row r="6818" customFormat="false" ht="10.2" hidden="false" customHeight="false" outlineLevel="0" collapsed="false">
      <c r="A6818" s="7" t="n">
        <v>6813</v>
      </c>
      <c r="B6818" s="8"/>
      <c r="C6818" s="8"/>
      <c r="D6818" s="8"/>
      <c r="E6818" s="9"/>
      <c r="F6818" s="9"/>
      <c r="G6818" s="10" t="str">
        <f aca="false">IF(F6818="Rischio alto","A",IF(F6818="Rischio medio","B",IF(F6818="Rischio basso","C","")))</f>
        <v/>
      </c>
      <c r="H6818" s="8"/>
      <c r="I6818" s="16"/>
      <c r="J6818" s="12"/>
      <c r="K6818" s="12"/>
      <c r="L6818" s="13" t="n">
        <f aca="false">K6818-J6818</f>
        <v>0</v>
      </c>
      <c r="M6818" s="8"/>
      <c r="N6818" s="13" t="n">
        <f aca="false">L6818-M6818</f>
        <v>0</v>
      </c>
      <c r="O6818" s="14" t="str">
        <f aca="false">IF(AND(G6818="A"),"91,5119",IF(AND(G6818="B"),"44,1784",IF(AND(G6818="C"),"12,6225",IF(AND(G6818=""),""))))</f>
        <v/>
      </c>
      <c r="P6818" s="15" t="str">
        <f aca="false">IF(OR(O6818=0,N6818=0,J6818=0,K6818=0,E6818="",D6818="",C6818="",B6818="",H6818="",I6818=""),"",IF(AND(G6818="A",(O6818*N6818)&lt;=foglio!$H$3),(N6818*O6818),IF(AND(G6818="A",(O6818*N6818)&gt;foglio!$H$3),foglio!$H$3,IF(AND(G6818="B",(O6818*N6818)&lt;=foglio!$H$4),(N6818*O6818),IF(AND(G6818="B",(O6818*N6818)&gt;foglio!$H$5),foglio!$H$4,IF(AND(G6818="C",(O6818*N6818)&lt;=foglio!$H$5),(N6818*O6818),IF(AND(G6818="C",(O6818*N6818)&gt;foglio!$H$5),foglio!$H$5)))))))</f>
        <v/>
      </c>
    </row>
    <row r="6819" customFormat="false" ht="10.2" hidden="false" customHeight="false" outlineLevel="0" collapsed="false">
      <c r="A6819" s="7" t="n">
        <v>6814</v>
      </c>
      <c r="B6819" s="8"/>
      <c r="C6819" s="8"/>
      <c r="D6819" s="8"/>
      <c r="E6819" s="9"/>
      <c r="F6819" s="9"/>
      <c r="G6819" s="10" t="str">
        <f aca="false">IF(F6819="Rischio alto","A",IF(F6819="Rischio medio","B",IF(F6819="Rischio basso","C","")))</f>
        <v/>
      </c>
      <c r="H6819" s="8"/>
      <c r="I6819" s="16"/>
      <c r="J6819" s="12"/>
      <c r="K6819" s="12"/>
      <c r="L6819" s="13" t="n">
        <f aca="false">K6819-J6819</f>
        <v>0</v>
      </c>
      <c r="M6819" s="8"/>
      <c r="N6819" s="13" t="n">
        <f aca="false">L6819-M6819</f>
        <v>0</v>
      </c>
      <c r="O6819" s="14" t="str">
        <f aca="false">IF(AND(G6819="A"),"91,5119",IF(AND(G6819="B"),"44,1784",IF(AND(G6819="C"),"12,6225",IF(AND(G6819=""),""))))</f>
        <v/>
      </c>
      <c r="P6819" s="15" t="str">
        <f aca="false">IF(OR(O6819=0,N6819=0,J6819=0,K6819=0,E6819="",D6819="",C6819="",B6819="",H6819="",I6819=""),"",IF(AND(G6819="A",(O6819*N6819)&lt;=foglio!$H$3),(N6819*O6819),IF(AND(G6819="A",(O6819*N6819)&gt;foglio!$H$3),foglio!$H$3,IF(AND(G6819="B",(O6819*N6819)&lt;=foglio!$H$4),(N6819*O6819),IF(AND(G6819="B",(O6819*N6819)&gt;foglio!$H$5),foglio!$H$4,IF(AND(G6819="C",(O6819*N6819)&lt;=foglio!$H$5),(N6819*O6819),IF(AND(G6819="C",(O6819*N6819)&gt;foglio!$H$5),foglio!$H$5)))))))</f>
        <v/>
      </c>
    </row>
    <row r="6820" customFormat="false" ht="10.2" hidden="false" customHeight="false" outlineLevel="0" collapsed="false">
      <c r="A6820" s="7" t="n">
        <v>6815</v>
      </c>
      <c r="B6820" s="8"/>
      <c r="C6820" s="8"/>
      <c r="D6820" s="8"/>
      <c r="E6820" s="9"/>
      <c r="F6820" s="9"/>
      <c r="G6820" s="10" t="str">
        <f aca="false">IF(F6820="Rischio alto","A",IF(F6820="Rischio medio","B",IF(F6820="Rischio basso","C","")))</f>
        <v/>
      </c>
      <c r="H6820" s="8"/>
      <c r="I6820" s="16"/>
      <c r="J6820" s="12"/>
      <c r="K6820" s="12"/>
      <c r="L6820" s="13" t="n">
        <f aca="false">K6820-J6820</f>
        <v>0</v>
      </c>
      <c r="M6820" s="8"/>
      <c r="N6820" s="13" t="n">
        <f aca="false">L6820-M6820</f>
        <v>0</v>
      </c>
      <c r="O6820" s="14" t="str">
        <f aca="false">IF(AND(G6820="A"),"91,5119",IF(AND(G6820="B"),"44,1784",IF(AND(G6820="C"),"12,6225",IF(AND(G6820=""),""))))</f>
        <v/>
      </c>
      <c r="P6820" s="15" t="str">
        <f aca="false">IF(OR(O6820=0,N6820=0,J6820=0,K6820=0,E6820="",D6820="",C6820="",B6820="",H6820="",I6820=""),"",IF(AND(G6820="A",(O6820*N6820)&lt;=foglio!$H$3),(N6820*O6820),IF(AND(G6820="A",(O6820*N6820)&gt;foglio!$H$3),foglio!$H$3,IF(AND(G6820="B",(O6820*N6820)&lt;=foglio!$H$4),(N6820*O6820),IF(AND(G6820="B",(O6820*N6820)&gt;foglio!$H$5),foglio!$H$4,IF(AND(G6820="C",(O6820*N6820)&lt;=foglio!$H$5),(N6820*O6820),IF(AND(G6820="C",(O6820*N6820)&gt;foglio!$H$5),foglio!$H$5)))))))</f>
        <v/>
      </c>
    </row>
    <row r="6821" customFormat="false" ht="10.2" hidden="false" customHeight="false" outlineLevel="0" collapsed="false">
      <c r="A6821" s="7" t="n">
        <v>6816</v>
      </c>
      <c r="B6821" s="8"/>
      <c r="C6821" s="8"/>
      <c r="D6821" s="8"/>
      <c r="E6821" s="9"/>
      <c r="F6821" s="9"/>
      <c r="G6821" s="10" t="str">
        <f aca="false">IF(F6821="Rischio alto","A",IF(F6821="Rischio medio","B",IF(F6821="Rischio basso","C","")))</f>
        <v/>
      </c>
      <c r="H6821" s="8"/>
      <c r="I6821" s="16"/>
      <c r="J6821" s="12"/>
      <c r="K6821" s="12"/>
      <c r="L6821" s="13" t="n">
        <f aca="false">K6821-J6821</f>
        <v>0</v>
      </c>
      <c r="M6821" s="8"/>
      <c r="N6821" s="13" t="n">
        <f aca="false">L6821-M6821</f>
        <v>0</v>
      </c>
      <c r="O6821" s="14" t="str">
        <f aca="false">IF(AND(G6821="A"),"91,5119",IF(AND(G6821="B"),"44,1784",IF(AND(G6821="C"),"12,6225",IF(AND(G6821=""),""))))</f>
        <v/>
      </c>
      <c r="P6821" s="15" t="str">
        <f aca="false">IF(OR(O6821=0,N6821=0,J6821=0,K6821=0,E6821="",D6821="",C6821="",B6821="",H6821="",I6821=""),"",IF(AND(G6821="A",(O6821*N6821)&lt;=foglio!$H$3),(N6821*O6821),IF(AND(G6821="A",(O6821*N6821)&gt;foglio!$H$3),foglio!$H$3,IF(AND(G6821="B",(O6821*N6821)&lt;=foglio!$H$4),(N6821*O6821),IF(AND(G6821="B",(O6821*N6821)&gt;foglio!$H$5),foglio!$H$4,IF(AND(G6821="C",(O6821*N6821)&lt;=foglio!$H$5),(N6821*O6821),IF(AND(G6821="C",(O6821*N6821)&gt;foglio!$H$5),foglio!$H$5)))))))</f>
        <v/>
      </c>
    </row>
    <row r="6822" customFormat="false" ht="10.2" hidden="false" customHeight="false" outlineLevel="0" collapsed="false">
      <c r="A6822" s="7" t="n">
        <v>6817</v>
      </c>
      <c r="B6822" s="8"/>
      <c r="C6822" s="8"/>
      <c r="D6822" s="8"/>
      <c r="E6822" s="9"/>
      <c r="F6822" s="9"/>
      <c r="G6822" s="10" t="str">
        <f aca="false">IF(F6822="Rischio alto","A",IF(F6822="Rischio medio","B",IF(F6822="Rischio basso","C","")))</f>
        <v/>
      </c>
      <c r="H6822" s="8"/>
      <c r="I6822" s="16"/>
      <c r="J6822" s="12"/>
      <c r="K6822" s="12"/>
      <c r="L6822" s="13" t="n">
        <f aca="false">K6822-J6822</f>
        <v>0</v>
      </c>
      <c r="M6822" s="8"/>
      <c r="N6822" s="13" t="n">
        <f aca="false">L6822-M6822</f>
        <v>0</v>
      </c>
      <c r="O6822" s="14" t="str">
        <f aca="false">IF(AND(G6822="A"),"91,5119",IF(AND(G6822="B"),"44,1784",IF(AND(G6822="C"),"12,6225",IF(AND(G6822=""),""))))</f>
        <v/>
      </c>
      <c r="P6822" s="15" t="str">
        <f aca="false">IF(OR(O6822=0,N6822=0,J6822=0,K6822=0,E6822="",D6822="",C6822="",B6822="",H6822="",I6822=""),"",IF(AND(G6822="A",(O6822*N6822)&lt;=foglio!$H$3),(N6822*O6822),IF(AND(G6822="A",(O6822*N6822)&gt;foglio!$H$3),foglio!$H$3,IF(AND(G6822="B",(O6822*N6822)&lt;=foglio!$H$4),(N6822*O6822),IF(AND(G6822="B",(O6822*N6822)&gt;foglio!$H$5),foglio!$H$4,IF(AND(G6822="C",(O6822*N6822)&lt;=foglio!$H$5),(N6822*O6822),IF(AND(G6822="C",(O6822*N6822)&gt;foglio!$H$5),foglio!$H$5)))))))</f>
        <v/>
      </c>
    </row>
    <row r="6823" customFormat="false" ht="10.2" hidden="false" customHeight="false" outlineLevel="0" collapsed="false">
      <c r="A6823" s="7" t="n">
        <v>6818</v>
      </c>
      <c r="B6823" s="8"/>
      <c r="C6823" s="8"/>
      <c r="D6823" s="8"/>
      <c r="E6823" s="9"/>
      <c r="F6823" s="9"/>
      <c r="G6823" s="10" t="str">
        <f aca="false">IF(F6823="Rischio alto","A",IF(F6823="Rischio medio","B",IF(F6823="Rischio basso","C","")))</f>
        <v/>
      </c>
      <c r="H6823" s="8"/>
      <c r="I6823" s="16"/>
      <c r="J6823" s="12"/>
      <c r="K6823" s="12"/>
      <c r="L6823" s="13" t="n">
        <f aca="false">K6823-J6823</f>
        <v>0</v>
      </c>
      <c r="M6823" s="8"/>
      <c r="N6823" s="13" t="n">
        <f aca="false">L6823-M6823</f>
        <v>0</v>
      </c>
      <c r="O6823" s="14" t="str">
        <f aca="false">IF(AND(G6823="A"),"91,5119",IF(AND(G6823="B"),"44,1784",IF(AND(G6823="C"),"12,6225",IF(AND(G6823=""),""))))</f>
        <v/>
      </c>
      <c r="P6823" s="15" t="str">
        <f aca="false">IF(OR(O6823=0,N6823=0,J6823=0,K6823=0,E6823="",D6823="",C6823="",B6823="",H6823="",I6823=""),"",IF(AND(G6823="A",(O6823*N6823)&lt;=foglio!$H$3),(N6823*O6823),IF(AND(G6823="A",(O6823*N6823)&gt;foglio!$H$3),foglio!$H$3,IF(AND(G6823="B",(O6823*N6823)&lt;=foglio!$H$4),(N6823*O6823),IF(AND(G6823="B",(O6823*N6823)&gt;foglio!$H$5),foglio!$H$4,IF(AND(G6823="C",(O6823*N6823)&lt;=foglio!$H$5),(N6823*O6823),IF(AND(G6823="C",(O6823*N6823)&gt;foglio!$H$5),foglio!$H$5)))))))</f>
        <v/>
      </c>
    </row>
    <row r="6824" customFormat="false" ht="10.2" hidden="false" customHeight="false" outlineLevel="0" collapsed="false">
      <c r="A6824" s="7" t="n">
        <v>6819</v>
      </c>
      <c r="B6824" s="8"/>
      <c r="C6824" s="8"/>
      <c r="D6824" s="8"/>
      <c r="E6824" s="9"/>
      <c r="F6824" s="9"/>
      <c r="G6824" s="10" t="str">
        <f aca="false">IF(F6824="Rischio alto","A",IF(F6824="Rischio medio","B",IF(F6824="Rischio basso","C","")))</f>
        <v/>
      </c>
      <c r="H6824" s="8"/>
      <c r="I6824" s="16"/>
      <c r="J6824" s="12"/>
      <c r="K6824" s="12"/>
      <c r="L6824" s="13" t="n">
        <f aca="false">K6824-J6824</f>
        <v>0</v>
      </c>
      <c r="M6824" s="8"/>
      <c r="N6824" s="13" t="n">
        <f aca="false">L6824-M6824</f>
        <v>0</v>
      </c>
      <c r="O6824" s="14" t="str">
        <f aca="false">IF(AND(G6824="A"),"91,5119",IF(AND(G6824="B"),"44,1784",IF(AND(G6824="C"),"12,6225",IF(AND(G6824=""),""))))</f>
        <v/>
      </c>
      <c r="P6824" s="15" t="str">
        <f aca="false">IF(OR(O6824=0,N6824=0,J6824=0,K6824=0,E6824="",D6824="",C6824="",B6824="",H6824="",I6824=""),"",IF(AND(G6824="A",(O6824*N6824)&lt;=foglio!$H$3),(N6824*O6824),IF(AND(G6824="A",(O6824*N6824)&gt;foglio!$H$3),foglio!$H$3,IF(AND(G6824="B",(O6824*N6824)&lt;=foglio!$H$4),(N6824*O6824),IF(AND(G6824="B",(O6824*N6824)&gt;foglio!$H$5),foglio!$H$4,IF(AND(G6824="C",(O6824*N6824)&lt;=foglio!$H$5),(N6824*O6824),IF(AND(G6824="C",(O6824*N6824)&gt;foglio!$H$5),foglio!$H$5)))))))</f>
        <v/>
      </c>
    </row>
    <row r="6825" customFormat="false" ht="10.2" hidden="false" customHeight="false" outlineLevel="0" collapsed="false">
      <c r="A6825" s="7" t="n">
        <v>6820</v>
      </c>
      <c r="B6825" s="8"/>
      <c r="C6825" s="8"/>
      <c r="D6825" s="8"/>
      <c r="E6825" s="9"/>
      <c r="F6825" s="9"/>
      <c r="G6825" s="10" t="str">
        <f aca="false">IF(F6825="Rischio alto","A",IF(F6825="Rischio medio","B",IF(F6825="Rischio basso","C","")))</f>
        <v/>
      </c>
      <c r="H6825" s="8"/>
      <c r="I6825" s="16"/>
      <c r="J6825" s="12"/>
      <c r="K6825" s="12"/>
      <c r="L6825" s="13" t="n">
        <f aca="false">K6825-J6825</f>
        <v>0</v>
      </c>
      <c r="M6825" s="8"/>
      <c r="N6825" s="13" t="n">
        <f aca="false">L6825-M6825</f>
        <v>0</v>
      </c>
      <c r="O6825" s="14" t="str">
        <f aca="false">IF(AND(G6825="A"),"91,5119",IF(AND(G6825="B"),"44,1784",IF(AND(G6825="C"),"12,6225",IF(AND(G6825=""),""))))</f>
        <v/>
      </c>
      <c r="P6825" s="15" t="str">
        <f aca="false">IF(OR(O6825=0,N6825=0,J6825=0,K6825=0,E6825="",D6825="",C6825="",B6825="",H6825="",I6825=""),"",IF(AND(G6825="A",(O6825*N6825)&lt;=foglio!$H$3),(N6825*O6825),IF(AND(G6825="A",(O6825*N6825)&gt;foglio!$H$3),foglio!$H$3,IF(AND(G6825="B",(O6825*N6825)&lt;=foglio!$H$4),(N6825*O6825),IF(AND(G6825="B",(O6825*N6825)&gt;foglio!$H$5),foglio!$H$4,IF(AND(G6825="C",(O6825*N6825)&lt;=foglio!$H$5),(N6825*O6825),IF(AND(G6825="C",(O6825*N6825)&gt;foglio!$H$5),foglio!$H$5)))))))</f>
        <v/>
      </c>
    </row>
    <row r="6826" customFormat="false" ht="10.2" hidden="false" customHeight="false" outlineLevel="0" collapsed="false">
      <c r="A6826" s="7" t="n">
        <v>6821</v>
      </c>
      <c r="B6826" s="8"/>
      <c r="C6826" s="8"/>
      <c r="D6826" s="8"/>
      <c r="E6826" s="9"/>
      <c r="F6826" s="9"/>
      <c r="G6826" s="10" t="str">
        <f aca="false">IF(F6826="Rischio alto","A",IF(F6826="Rischio medio","B",IF(F6826="Rischio basso","C","")))</f>
        <v/>
      </c>
      <c r="H6826" s="8"/>
      <c r="I6826" s="16"/>
      <c r="J6826" s="12"/>
      <c r="K6826" s="12"/>
      <c r="L6826" s="13" t="n">
        <f aca="false">K6826-J6826</f>
        <v>0</v>
      </c>
      <c r="M6826" s="8"/>
      <c r="N6826" s="13" t="n">
        <f aca="false">L6826-M6826</f>
        <v>0</v>
      </c>
      <c r="O6826" s="14" t="str">
        <f aca="false">IF(AND(G6826="A"),"91,5119",IF(AND(G6826="B"),"44,1784",IF(AND(G6826="C"),"12,6225",IF(AND(G6826=""),""))))</f>
        <v/>
      </c>
      <c r="P6826" s="15" t="str">
        <f aca="false">IF(OR(O6826=0,N6826=0,J6826=0,K6826=0,E6826="",D6826="",C6826="",B6826="",H6826="",I6826=""),"",IF(AND(G6826="A",(O6826*N6826)&lt;=foglio!$H$3),(N6826*O6826),IF(AND(G6826="A",(O6826*N6826)&gt;foglio!$H$3),foglio!$H$3,IF(AND(G6826="B",(O6826*N6826)&lt;=foglio!$H$4),(N6826*O6826),IF(AND(G6826="B",(O6826*N6826)&gt;foglio!$H$5),foglio!$H$4,IF(AND(G6826="C",(O6826*N6826)&lt;=foglio!$H$5),(N6826*O6826),IF(AND(G6826="C",(O6826*N6826)&gt;foglio!$H$5),foglio!$H$5)))))))</f>
        <v/>
      </c>
    </row>
    <row r="6827" customFormat="false" ht="10.2" hidden="false" customHeight="false" outlineLevel="0" collapsed="false">
      <c r="A6827" s="7" t="n">
        <v>6822</v>
      </c>
      <c r="B6827" s="8"/>
      <c r="C6827" s="8"/>
      <c r="D6827" s="8"/>
      <c r="E6827" s="9"/>
      <c r="F6827" s="9"/>
      <c r="G6827" s="10" t="str">
        <f aca="false">IF(F6827="Rischio alto","A",IF(F6827="Rischio medio","B",IF(F6827="Rischio basso","C","")))</f>
        <v/>
      </c>
      <c r="H6827" s="8"/>
      <c r="I6827" s="16"/>
      <c r="J6827" s="12"/>
      <c r="K6827" s="12"/>
      <c r="L6827" s="13" t="n">
        <f aca="false">K6827-J6827</f>
        <v>0</v>
      </c>
      <c r="M6827" s="8"/>
      <c r="N6827" s="13" t="n">
        <f aca="false">L6827-M6827</f>
        <v>0</v>
      </c>
      <c r="O6827" s="14" t="str">
        <f aca="false">IF(AND(G6827="A"),"91,5119",IF(AND(G6827="B"),"44,1784",IF(AND(G6827="C"),"12,6225",IF(AND(G6827=""),""))))</f>
        <v/>
      </c>
      <c r="P6827" s="15" t="str">
        <f aca="false">IF(OR(O6827=0,N6827=0,J6827=0,K6827=0,E6827="",D6827="",C6827="",B6827="",H6827="",I6827=""),"",IF(AND(G6827="A",(O6827*N6827)&lt;=foglio!$H$3),(N6827*O6827),IF(AND(G6827="A",(O6827*N6827)&gt;foglio!$H$3),foglio!$H$3,IF(AND(G6827="B",(O6827*N6827)&lt;=foglio!$H$4),(N6827*O6827),IF(AND(G6827="B",(O6827*N6827)&gt;foglio!$H$5),foglio!$H$4,IF(AND(G6827="C",(O6827*N6827)&lt;=foglio!$H$5),(N6827*O6827),IF(AND(G6827="C",(O6827*N6827)&gt;foglio!$H$5),foglio!$H$5)))))))</f>
        <v/>
      </c>
    </row>
    <row r="6828" customFormat="false" ht="10.2" hidden="false" customHeight="false" outlineLevel="0" collapsed="false">
      <c r="A6828" s="7" t="n">
        <v>6823</v>
      </c>
      <c r="B6828" s="8"/>
      <c r="C6828" s="8"/>
      <c r="D6828" s="8"/>
      <c r="E6828" s="9"/>
      <c r="F6828" s="9"/>
      <c r="G6828" s="10" t="str">
        <f aca="false">IF(F6828="Rischio alto","A",IF(F6828="Rischio medio","B",IF(F6828="Rischio basso","C","")))</f>
        <v/>
      </c>
      <c r="H6828" s="8"/>
      <c r="I6828" s="16"/>
      <c r="J6828" s="12"/>
      <c r="K6828" s="12"/>
      <c r="L6828" s="13" t="n">
        <f aca="false">K6828-J6828</f>
        <v>0</v>
      </c>
      <c r="M6828" s="8"/>
      <c r="N6828" s="13" t="n">
        <f aca="false">L6828-M6828</f>
        <v>0</v>
      </c>
      <c r="O6828" s="14" t="str">
        <f aca="false">IF(AND(G6828="A"),"91,5119",IF(AND(G6828="B"),"44,1784",IF(AND(G6828="C"),"12,6225",IF(AND(G6828=""),""))))</f>
        <v/>
      </c>
      <c r="P6828" s="15" t="str">
        <f aca="false">IF(OR(O6828=0,N6828=0,J6828=0,K6828=0,E6828="",D6828="",C6828="",B6828="",H6828="",I6828=""),"",IF(AND(G6828="A",(O6828*N6828)&lt;=foglio!$H$3),(N6828*O6828),IF(AND(G6828="A",(O6828*N6828)&gt;foglio!$H$3),foglio!$H$3,IF(AND(G6828="B",(O6828*N6828)&lt;=foglio!$H$4),(N6828*O6828),IF(AND(G6828="B",(O6828*N6828)&gt;foglio!$H$5),foglio!$H$4,IF(AND(G6828="C",(O6828*N6828)&lt;=foglio!$H$5),(N6828*O6828),IF(AND(G6828="C",(O6828*N6828)&gt;foglio!$H$5),foglio!$H$5)))))))</f>
        <v/>
      </c>
    </row>
    <row r="6829" customFormat="false" ht="10.2" hidden="false" customHeight="false" outlineLevel="0" collapsed="false">
      <c r="A6829" s="7" t="n">
        <v>6824</v>
      </c>
      <c r="B6829" s="8"/>
      <c r="C6829" s="8"/>
      <c r="D6829" s="8"/>
      <c r="E6829" s="9"/>
      <c r="F6829" s="9"/>
      <c r="G6829" s="10" t="str">
        <f aca="false">IF(F6829="Rischio alto","A",IF(F6829="Rischio medio","B",IF(F6829="Rischio basso","C","")))</f>
        <v/>
      </c>
      <c r="H6829" s="8"/>
      <c r="I6829" s="16"/>
      <c r="J6829" s="12"/>
      <c r="K6829" s="12"/>
      <c r="L6829" s="13" t="n">
        <f aca="false">K6829-J6829</f>
        <v>0</v>
      </c>
      <c r="M6829" s="8"/>
      <c r="N6829" s="13" t="n">
        <f aca="false">L6829-M6829</f>
        <v>0</v>
      </c>
      <c r="O6829" s="14" t="str">
        <f aca="false">IF(AND(G6829="A"),"91,5119",IF(AND(G6829="B"),"44,1784",IF(AND(G6829="C"),"12,6225",IF(AND(G6829=""),""))))</f>
        <v/>
      </c>
      <c r="P6829" s="15" t="str">
        <f aca="false">IF(OR(O6829=0,N6829=0,J6829=0,K6829=0,E6829="",D6829="",C6829="",B6829="",H6829="",I6829=""),"",IF(AND(G6829="A",(O6829*N6829)&lt;=foglio!$H$3),(N6829*O6829),IF(AND(G6829="A",(O6829*N6829)&gt;foglio!$H$3),foglio!$H$3,IF(AND(G6829="B",(O6829*N6829)&lt;=foglio!$H$4),(N6829*O6829),IF(AND(G6829="B",(O6829*N6829)&gt;foglio!$H$5),foglio!$H$4,IF(AND(G6829="C",(O6829*N6829)&lt;=foglio!$H$5),(N6829*O6829),IF(AND(G6829="C",(O6829*N6829)&gt;foglio!$H$5),foglio!$H$5)))))))</f>
        <v/>
      </c>
    </row>
    <row r="6830" customFormat="false" ht="10.2" hidden="false" customHeight="false" outlineLevel="0" collapsed="false">
      <c r="A6830" s="7" t="n">
        <v>6825</v>
      </c>
      <c r="B6830" s="8"/>
      <c r="C6830" s="8"/>
      <c r="D6830" s="8"/>
      <c r="E6830" s="9"/>
      <c r="F6830" s="9"/>
      <c r="G6830" s="10" t="str">
        <f aca="false">IF(F6830="Rischio alto","A",IF(F6830="Rischio medio","B",IF(F6830="Rischio basso","C","")))</f>
        <v/>
      </c>
      <c r="H6830" s="8"/>
      <c r="I6830" s="16"/>
      <c r="J6830" s="12"/>
      <c r="K6830" s="12"/>
      <c r="L6830" s="13" t="n">
        <f aca="false">K6830-J6830</f>
        <v>0</v>
      </c>
      <c r="M6830" s="8"/>
      <c r="N6830" s="13" t="n">
        <f aca="false">L6830-M6830</f>
        <v>0</v>
      </c>
      <c r="O6830" s="14" t="str">
        <f aca="false">IF(AND(G6830="A"),"91,5119",IF(AND(G6830="B"),"44,1784",IF(AND(G6830="C"),"12,6225",IF(AND(G6830=""),""))))</f>
        <v/>
      </c>
      <c r="P6830" s="15" t="str">
        <f aca="false">IF(OR(O6830=0,N6830=0,J6830=0,K6830=0,E6830="",D6830="",C6830="",B6830="",H6830="",I6830=""),"",IF(AND(G6830="A",(O6830*N6830)&lt;=foglio!$H$3),(N6830*O6830),IF(AND(G6830="A",(O6830*N6830)&gt;foglio!$H$3),foglio!$H$3,IF(AND(G6830="B",(O6830*N6830)&lt;=foglio!$H$4),(N6830*O6830),IF(AND(G6830="B",(O6830*N6830)&gt;foglio!$H$5),foglio!$H$4,IF(AND(G6830="C",(O6830*N6830)&lt;=foglio!$H$5),(N6830*O6830),IF(AND(G6830="C",(O6830*N6830)&gt;foglio!$H$5),foglio!$H$5)))))))</f>
        <v/>
      </c>
    </row>
    <row r="6831" customFormat="false" ht="10.2" hidden="false" customHeight="false" outlineLevel="0" collapsed="false">
      <c r="A6831" s="7" t="n">
        <v>6826</v>
      </c>
      <c r="B6831" s="8"/>
      <c r="C6831" s="8"/>
      <c r="D6831" s="8"/>
      <c r="E6831" s="9"/>
      <c r="F6831" s="9"/>
      <c r="G6831" s="10" t="str">
        <f aca="false">IF(F6831="Rischio alto","A",IF(F6831="Rischio medio","B",IF(F6831="Rischio basso","C","")))</f>
        <v/>
      </c>
      <c r="H6831" s="8"/>
      <c r="I6831" s="16"/>
      <c r="J6831" s="12"/>
      <c r="K6831" s="12"/>
      <c r="L6831" s="13" t="n">
        <f aca="false">K6831-J6831</f>
        <v>0</v>
      </c>
      <c r="M6831" s="8"/>
      <c r="N6831" s="13" t="n">
        <f aca="false">L6831-M6831</f>
        <v>0</v>
      </c>
      <c r="O6831" s="14" t="str">
        <f aca="false">IF(AND(G6831="A"),"91,5119",IF(AND(G6831="B"),"44,1784",IF(AND(G6831="C"),"12,6225",IF(AND(G6831=""),""))))</f>
        <v/>
      </c>
      <c r="P6831" s="15" t="str">
        <f aca="false">IF(OR(O6831=0,N6831=0,J6831=0,K6831=0,E6831="",D6831="",C6831="",B6831="",H6831="",I6831=""),"",IF(AND(G6831="A",(O6831*N6831)&lt;=foglio!$H$3),(N6831*O6831),IF(AND(G6831="A",(O6831*N6831)&gt;foglio!$H$3),foglio!$H$3,IF(AND(G6831="B",(O6831*N6831)&lt;=foglio!$H$4),(N6831*O6831),IF(AND(G6831="B",(O6831*N6831)&gt;foglio!$H$5),foglio!$H$4,IF(AND(G6831="C",(O6831*N6831)&lt;=foglio!$H$5),(N6831*O6831),IF(AND(G6831="C",(O6831*N6831)&gt;foglio!$H$5),foglio!$H$5)))))))</f>
        <v/>
      </c>
    </row>
    <row r="6832" customFormat="false" ht="10.2" hidden="false" customHeight="false" outlineLevel="0" collapsed="false">
      <c r="A6832" s="7" t="n">
        <v>6827</v>
      </c>
      <c r="B6832" s="8"/>
      <c r="C6832" s="8"/>
      <c r="D6832" s="8"/>
      <c r="E6832" s="9"/>
      <c r="F6832" s="9"/>
      <c r="G6832" s="10" t="str">
        <f aca="false">IF(F6832="Rischio alto","A",IF(F6832="Rischio medio","B",IF(F6832="Rischio basso","C","")))</f>
        <v/>
      </c>
      <c r="H6832" s="8"/>
      <c r="I6832" s="16"/>
      <c r="J6832" s="12"/>
      <c r="K6832" s="12"/>
      <c r="L6832" s="13" t="n">
        <f aca="false">K6832-J6832</f>
        <v>0</v>
      </c>
      <c r="M6832" s="8"/>
      <c r="N6832" s="13" t="n">
        <f aca="false">L6832-M6832</f>
        <v>0</v>
      </c>
      <c r="O6832" s="14" t="str">
        <f aca="false">IF(AND(G6832="A"),"91,5119",IF(AND(G6832="B"),"44,1784",IF(AND(G6832="C"),"12,6225",IF(AND(G6832=""),""))))</f>
        <v/>
      </c>
      <c r="P6832" s="15" t="str">
        <f aca="false">IF(OR(O6832=0,N6832=0,J6832=0,K6832=0,E6832="",D6832="",C6832="",B6832="",H6832="",I6832=""),"",IF(AND(G6832="A",(O6832*N6832)&lt;=foglio!$H$3),(N6832*O6832),IF(AND(G6832="A",(O6832*N6832)&gt;foglio!$H$3),foglio!$H$3,IF(AND(G6832="B",(O6832*N6832)&lt;=foglio!$H$4),(N6832*O6832),IF(AND(G6832="B",(O6832*N6832)&gt;foglio!$H$5),foglio!$H$4,IF(AND(G6832="C",(O6832*N6832)&lt;=foglio!$H$5),(N6832*O6832),IF(AND(G6832="C",(O6832*N6832)&gt;foglio!$H$5),foglio!$H$5)))))))</f>
        <v/>
      </c>
    </row>
    <row r="6833" customFormat="false" ht="10.2" hidden="false" customHeight="false" outlineLevel="0" collapsed="false">
      <c r="A6833" s="7" t="n">
        <v>6828</v>
      </c>
      <c r="B6833" s="8"/>
      <c r="C6833" s="8"/>
      <c r="D6833" s="8"/>
      <c r="E6833" s="9"/>
      <c r="F6833" s="9"/>
      <c r="G6833" s="10" t="str">
        <f aca="false">IF(F6833="Rischio alto","A",IF(F6833="Rischio medio","B",IF(F6833="Rischio basso","C","")))</f>
        <v/>
      </c>
      <c r="H6833" s="8"/>
      <c r="I6833" s="16"/>
      <c r="J6833" s="12"/>
      <c r="K6833" s="12"/>
      <c r="L6833" s="13" t="n">
        <f aca="false">K6833-J6833</f>
        <v>0</v>
      </c>
      <c r="M6833" s="8"/>
      <c r="N6833" s="13" t="n">
        <f aca="false">L6833-M6833</f>
        <v>0</v>
      </c>
      <c r="O6833" s="14" t="str">
        <f aca="false">IF(AND(G6833="A"),"91,5119",IF(AND(G6833="B"),"44,1784",IF(AND(G6833="C"),"12,6225",IF(AND(G6833=""),""))))</f>
        <v/>
      </c>
      <c r="P6833" s="15" t="str">
        <f aca="false">IF(OR(O6833=0,N6833=0,J6833=0,K6833=0,E6833="",D6833="",C6833="",B6833="",H6833="",I6833=""),"",IF(AND(G6833="A",(O6833*N6833)&lt;=foglio!$H$3),(N6833*O6833),IF(AND(G6833="A",(O6833*N6833)&gt;foglio!$H$3),foglio!$H$3,IF(AND(G6833="B",(O6833*N6833)&lt;=foglio!$H$4),(N6833*O6833),IF(AND(G6833="B",(O6833*N6833)&gt;foglio!$H$5),foglio!$H$4,IF(AND(G6833="C",(O6833*N6833)&lt;=foglio!$H$5),(N6833*O6833),IF(AND(G6833="C",(O6833*N6833)&gt;foglio!$H$5),foglio!$H$5)))))))</f>
        <v/>
      </c>
    </row>
    <row r="6834" customFormat="false" ht="10.2" hidden="false" customHeight="false" outlineLevel="0" collapsed="false">
      <c r="A6834" s="7" t="n">
        <v>6829</v>
      </c>
      <c r="B6834" s="8"/>
      <c r="C6834" s="8"/>
      <c r="D6834" s="8"/>
      <c r="E6834" s="9"/>
      <c r="F6834" s="9"/>
      <c r="G6834" s="10" t="str">
        <f aca="false">IF(F6834="Rischio alto","A",IF(F6834="Rischio medio","B",IF(F6834="Rischio basso","C","")))</f>
        <v/>
      </c>
      <c r="H6834" s="8"/>
      <c r="I6834" s="16"/>
      <c r="J6834" s="12"/>
      <c r="K6834" s="12"/>
      <c r="L6834" s="13" t="n">
        <f aca="false">K6834-J6834</f>
        <v>0</v>
      </c>
      <c r="M6834" s="8"/>
      <c r="N6834" s="13" t="n">
        <f aca="false">L6834-M6834</f>
        <v>0</v>
      </c>
      <c r="O6834" s="14" t="str">
        <f aca="false">IF(AND(G6834="A"),"91,5119",IF(AND(G6834="B"),"44,1784",IF(AND(G6834="C"),"12,6225",IF(AND(G6834=""),""))))</f>
        <v/>
      </c>
      <c r="P6834" s="15" t="str">
        <f aca="false">IF(OR(O6834=0,N6834=0,J6834=0,K6834=0,E6834="",D6834="",C6834="",B6834="",H6834="",I6834=""),"",IF(AND(G6834="A",(O6834*N6834)&lt;=foglio!$H$3),(N6834*O6834),IF(AND(G6834="A",(O6834*N6834)&gt;foglio!$H$3),foglio!$H$3,IF(AND(G6834="B",(O6834*N6834)&lt;=foglio!$H$4),(N6834*O6834),IF(AND(G6834="B",(O6834*N6834)&gt;foglio!$H$5),foglio!$H$4,IF(AND(G6834="C",(O6834*N6834)&lt;=foglio!$H$5),(N6834*O6834),IF(AND(G6834="C",(O6834*N6834)&gt;foglio!$H$5),foglio!$H$5)))))))</f>
        <v/>
      </c>
    </row>
    <row r="6835" customFormat="false" ht="10.2" hidden="false" customHeight="false" outlineLevel="0" collapsed="false">
      <c r="A6835" s="7" t="n">
        <v>6830</v>
      </c>
      <c r="B6835" s="8"/>
      <c r="C6835" s="8"/>
      <c r="D6835" s="8"/>
      <c r="E6835" s="9"/>
      <c r="F6835" s="9"/>
      <c r="G6835" s="10" t="str">
        <f aca="false">IF(F6835="Rischio alto","A",IF(F6835="Rischio medio","B",IF(F6835="Rischio basso","C","")))</f>
        <v/>
      </c>
      <c r="H6835" s="8"/>
      <c r="I6835" s="16"/>
      <c r="J6835" s="12"/>
      <c r="K6835" s="12"/>
      <c r="L6835" s="13" t="n">
        <f aca="false">K6835-J6835</f>
        <v>0</v>
      </c>
      <c r="M6835" s="8"/>
      <c r="N6835" s="13" t="n">
        <f aca="false">L6835-M6835</f>
        <v>0</v>
      </c>
      <c r="O6835" s="14" t="str">
        <f aca="false">IF(AND(G6835="A"),"91,5119",IF(AND(G6835="B"),"44,1784",IF(AND(G6835="C"),"12,6225",IF(AND(G6835=""),""))))</f>
        <v/>
      </c>
      <c r="P6835" s="15" t="str">
        <f aca="false">IF(OR(O6835=0,N6835=0,J6835=0,K6835=0,E6835="",D6835="",C6835="",B6835="",H6835="",I6835=""),"",IF(AND(G6835="A",(O6835*N6835)&lt;=foglio!$H$3),(N6835*O6835),IF(AND(G6835="A",(O6835*N6835)&gt;foglio!$H$3),foglio!$H$3,IF(AND(G6835="B",(O6835*N6835)&lt;=foglio!$H$4),(N6835*O6835),IF(AND(G6835="B",(O6835*N6835)&gt;foglio!$H$5),foglio!$H$4,IF(AND(G6835="C",(O6835*N6835)&lt;=foglio!$H$5),(N6835*O6835),IF(AND(G6835="C",(O6835*N6835)&gt;foglio!$H$5),foglio!$H$5)))))))</f>
        <v/>
      </c>
    </row>
    <row r="6836" customFormat="false" ht="10.2" hidden="false" customHeight="false" outlineLevel="0" collapsed="false">
      <c r="A6836" s="7" t="n">
        <v>6831</v>
      </c>
      <c r="B6836" s="8"/>
      <c r="C6836" s="8"/>
      <c r="D6836" s="8"/>
      <c r="E6836" s="9"/>
      <c r="F6836" s="9"/>
      <c r="G6836" s="10" t="str">
        <f aca="false">IF(F6836="Rischio alto","A",IF(F6836="Rischio medio","B",IF(F6836="Rischio basso","C","")))</f>
        <v/>
      </c>
      <c r="H6836" s="8"/>
      <c r="I6836" s="16"/>
      <c r="J6836" s="12"/>
      <c r="K6836" s="12"/>
      <c r="L6836" s="13" t="n">
        <f aca="false">K6836-J6836</f>
        <v>0</v>
      </c>
      <c r="M6836" s="8"/>
      <c r="N6836" s="13" t="n">
        <f aca="false">L6836-M6836</f>
        <v>0</v>
      </c>
      <c r="O6836" s="14" t="str">
        <f aca="false">IF(AND(G6836="A"),"91,5119",IF(AND(G6836="B"),"44,1784",IF(AND(G6836="C"),"12,6225",IF(AND(G6836=""),""))))</f>
        <v/>
      </c>
      <c r="P6836" s="15" t="str">
        <f aca="false">IF(OR(O6836=0,N6836=0,J6836=0,K6836=0,E6836="",D6836="",C6836="",B6836="",H6836="",I6836=""),"",IF(AND(G6836="A",(O6836*N6836)&lt;=foglio!$H$3),(N6836*O6836),IF(AND(G6836="A",(O6836*N6836)&gt;foglio!$H$3),foglio!$H$3,IF(AND(G6836="B",(O6836*N6836)&lt;=foglio!$H$4),(N6836*O6836),IF(AND(G6836="B",(O6836*N6836)&gt;foglio!$H$5),foglio!$H$4,IF(AND(G6836="C",(O6836*N6836)&lt;=foglio!$H$5),(N6836*O6836),IF(AND(G6836="C",(O6836*N6836)&gt;foglio!$H$5),foglio!$H$5)))))))</f>
        <v/>
      </c>
    </row>
    <row r="6837" customFormat="false" ht="10.2" hidden="false" customHeight="false" outlineLevel="0" collapsed="false">
      <c r="A6837" s="7" t="n">
        <v>6832</v>
      </c>
      <c r="B6837" s="8"/>
      <c r="C6837" s="8"/>
      <c r="D6837" s="8"/>
      <c r="E6837" s="9"/>
      <c r="F6837" s="9"/>
      <c r="G6837" s="10" t="str">
        <f aca="false">IF(F6837="Rischio alto","A",IF(F6837="Rischio medio","B",IF(F6837="Rischio basso","C","")))</f>
        <v/>
      </c>
      <c r="H6837" s="8"/>
      <c r="I6837" s="16"/>
      <c r="J6837" s="12"/>
      <c r="K6837" s="12"/>
      <c r="L6837" s="13" t="n">
        <f aca="false">K6837-J6837</f>
        <v>0</v>
      </c>
      <c r="M6837" s="8"/>
      <c r="N6837" s="13" t="n">
        <f aca="false">L6837-M6837</f>
        <v>0</v>
      </c>
      <c r="O6837" s="14" t="str">
        <f aca="false">IF(AND(G6837="A"),"91,5119",IF(AND(G6837="B"),"44,1784",IF(AND(G6837="C"),"12,6225",IF(AND(G6837=""),""))))</f>
        <v/>
      </c>
      <c r="P6837" s="15" t="str">
        <f aca="false">IF(OR(O6837=0,N6837=0,J6837=0,K6837=0,E6837="",D6837="",C6837="",B6837="",H6837="",I6837=""),"",IF(AND(G6837="A",(O6837*N6837)&lt;=foglio!$H$3),(N6837*O6837),IF(AND(G6837="A",(O6837*N6837)&gt;foglio!$H$3),foglio!$H$3,IF(AND(G6837="B",(O6837*N6837)&lt;=foglio!$H$4),(N6837*O6837),IF(AND(G6837="B",(O6837*N6837)&gt;foglio!$H$5),foglio!$H$4,IF(AND(G6837="C",(O6837*N6837)&lt;=foglio!$H$5),(N6837*O6837),IF(AND(G6837="C",(O6837*N6837)&gt;foglio!$H$5),foglio!$H$5)))))))</f>
        <v/>
      </c>
    </row>
    <row r="6838" customFormat="false" ht="10.2" hidden="false" customHeight="false" outlineLevel="0" collapsed="false">
      <c r="A6838" s="7" t="n">
        <v>6833</v>
      </c>
      <c r="B6838" s="8"/>
      <c r="C6838" s="8"/>
      <c r="D6838" s="8"/>
      <c r="E6838" s="9"/>
      <c r="F6838" s="9"/>
      <c r="G6838" s="10" t="str">
        <f aca="false">IF(F6838="Rischio alto","A",IF(F6838="Rischio medio","B",IF(F6838="Rischio basso","C","")))</f>
        <v/>
      </c>
      <c r="H6838" s="8"/>
      <c r="I6838" s="16"/>
      <c r="J6838" s="12"/>
      <c r="K6838" s="12"/>
      <c r="L6838" s="13" t="n">
        <f aca="false">K6838-J6838</f>
        <v>0</v>
      </c>
      <c r="M6838" s="8"/>
      <c r="N6838" s="13" t="n">
        <f aca="false">L6838-M6838</f>
        <v>0</v>
      </c>
      <c r="O6838" s="14" t="str">
        <f aca="false">IF(AND(G6838="A"),"91,5119",IF(AND(G6838="B"),"44,1784",IF(AND(G6838="C"),"12,6225",IF(AND(G6838=""),""))))</f>
        <v/>
      </c>
      <c r="P6838" s="15" t="str">
        <f aca="false">IF(OR(O6838=0,N6838=0,J6838=0,K6838=0,E6838="",D6838="",C6838="",B6838="",H6838="",I6838=""),"",IF(AND(G6838="A",(O6838*N6838)&lt;=foglio!$H$3),(N6838*O6838),IF(AND(G6838="A",(O6838*N6838)&gt;foglio!$H$3),foglio!$H$3,IF(AND(G6838="B",(O6838*N6838)&lt;=foglio!$H$4),(N6838*O6838),IF(AND(G6838="B",(O6838*N6838)&gt;foglio!$H$5),foglio!$H$4,IF(AND(G6838="C",(O6838*N6838)&lt;=foglio!$H$5),(N6838*O6838),IF(AND(G6838="C",(O6838*N6838)&gt;foglio!$H$5),foglio!$H$5)))))))</f>
        <v/>
      </c>
    </row>
    <row r="6839" customFormat="false" ht="10.2" hidden="false" customHeight="false" outlineLevel="0" collapsed="false">
      <c r="A6839" s="7" t="n">
        <v>6834</v>
      </c>
      <c r="B6839" s="8"/>
      <c r="C6839" s="8"/>
      <c r="D6839" s="8"/>
      <c r="E6839" s="9"/>
      <c r="F6839" s="9"/>
      <c r="G6839" s="10" t="str">
        <f aca="false">IF(F6839="Rischio alto","A",IF(F6839="Rischio medio","B",IF(F6839="Rischio basso","C","")))</f>
        <v/>
      </c>
      <c r="H6839" s="8"/>
      <c r="I6839" s="16"/>
      <c r="J6839" s="12"/>
      <c r="K6839" s="12"/>
      <c r="L6839" s="13" t="n">
        <f aca="false">K6839-J6839</f>
        <v>0</v>
      </c>
      <c r="M6839" s="8"/>
      <c r="N6839" s="13" t="n">
        <f aca="false">L6839-M6839</f>
        <v>0</v>
      </c>
      <c r="O6839" s="14" t="str">
        <f aca="false">IF(AND(G6839="A"),"91,5119",IF(AND(G6839="B"),"44,1784",IF(AND(G6839="C"),"12,6225",IF(AND(G6839=""),""))))</f>
        <v/>
      </c>
      <c r="P6839" s="15" t="str">
        <f aca="false">IF(OR(O6839=0,N6839=0,J6839=0,K6839=0,E6839="",D6839="",C6839="",B6839="",H6839="",I6839=""),"",IF(AND(G6839="A",(O6839*N6839)&lt;=foglio!$H$3),(N6839*O6839),IF(AND(G6839="A",(O6839*N6839)&gt;foglio!$H$3),foglio!$H$3,IF(AND(G6839="B",(O6839*N6839)&lt;=foglio!$H$4),(N6839*O6839),IF(AND(G6839="B",(O6839*N6839)&gt;foglio!$H$5),foglio!$H$4,IF(AND(G6839="C",(O6839*N6839)&lt;=foglio!$H$5),(N6839*O6839),IF(AND(G6839="C",(O6839*N6839)&gt;foglio!$H$5),foglio!$H$5)))))))</f>
        <v/>
      </c>
    </row>
    <row r="6840" customFormat="false" ht="10.2" hidden="false" customHeight="false" outlineLevel="0" collapsed="false">
      <c r="A6840" s="7" t="n">
        <v>6835</v>
      </c>
      <c r="B6840" s="8"/>
      <c r="C6840" s="8"/>
      <c r="D6840" s="8"/>
      <c r="E6840" s="9"/>
      <c r="F6840" s="9"/>
      <c r="G6840" s="10" t="str">
        <f aca="false">IF(F6840="Rischio alto","A",IF(F6840="Rischio medio","B",IF(F6840="Rischio basso","C","")))</f>
        <v/>
      </c>
      <c r="H6840" s="8"/>
      <c r="I6840" s="16"/>
      <c r="J6840" s="12"/>
      <c r="K6840" s="12"/>
      <c r="L6840" s="13" t="n">
        <f aca="false">K6840-J6840</f>
        <v>0</v>
      </c>
      <c r="M6840" s="8"/>
      <c r="N6840" s="13" t="n">
        <f aca="false">L6840-M6840</f>
        <v>0</v>
      </c>
      <c r="O6840" s="14" t="str">
        <f aca="false">IF(AND(G6840="A"),"91,5119",IF(AND(G6840="B"),"44,1784",IF(AND(G6840="C"),"12,6225",IF(AND(G6840=""),""))))</f>
        <v/>
      </c>
      <c r="P6840" s="15" t="str">
        <f aca="false">IF(OR(O6840=0,N6840=0,J6840=0,K6840=0,E6840="",D6840="",C6840="",B6840="",H6840="",I6840=""),"",IF(AND(G6840="A",(O6840*N6840)&lt;=foglio!$H$3),(N6840*O6840),IF(AND(G6840="A",(O6840*N6840)&gt;foglio!$H$3),foglio!$H$3,IF(AND(G6840="B",(O6840*N6840)&lt;=foglio!$H$4),(N6840*O6840),IF(AND(G6840="B",(O6840*N6840)&gt;foglio!$H$5),foglio!$H$4,IF(AND(G6840="C",(O6840*N6840)&lt;=foglio!$H$5),(N6840*O6840),IF(AND(G6840="C",(O6840*N6840)&gt;foglio!$H$5),foglio!$H$5)))))))</f>
        <v/>
      </c>
    </row>
    <row r="6841" customFormat="false" ht="10.2" hidden="false" customHeight="false" outlineLevel="0" collapsed="false">
      <c r="A6841" s="7" t="n">
        <v>6836</v>
      </c>
      <c r="B6841" s="8"/>
      <c r="C6841" s="8"/>
      <c r="D6841" s="8"/>
      <c r="E6841" s="9"/>
      <c r="F6841" s="9"/>
      <c r="G6841" s="10" t="str">
        <f aca="false">IF(F6841="Rischio alto","A",IF(F6841="Rischio medio","B",IF(F6841="Rischio basso","C","")))</f>
        <v/>
      </c>
      <c r="H6841" s="8"/>
      <c r="I6841" s="16"/>
      <c r="J6841" s="12"/>
      <c r="K6841" s="12"/>
      <c r="L6841" s="13" t="n">
        <f aca="false">K6841-J6841</f>
        <v>0</v>
      </c>
      <c r="M6841" s="8"/>
      <c r="N6841" s="13" t="n">
        <f aca="false">L6841-M6841</f>
        <v>0</v>
      </c>
      <c r="O6841" s="14" t="str">
        <f aca="false">IF(AND(G6841="A"),"91,5119",IF(AND(G6841="B"),"44,1784",IF(AND(G6841="C"),"12,6225",IF(AND(G6841=""),""))))</f>
        <v/>
      </c>
      <c r="P6841" s="15" t="str">
        <f aca="false">IF(OR(O6841=0,N6841=0,J6841=0,K6841=0,E6841="",D6841="",C6841="",B6841="",H6841="",I6841=""),"",IF(AND(G6841="A",(O6841*N6841)&lt;=foglio!$H$3),(N6841*O6841),IF(AND(G6841="A",(O6841*N6841)&gt;foglio!$H$3),foglio!$H$3,IF(AND(G6841="B",(O6841*N6841)&lt;=foglio!$H$4),(N6841*O6841),IF(AND(G6841="B",(O6841*N6841)&gt;foglio!$H$5),foglio!$H$4,IF(AND(G6841="C",(O6841*N6841)&lt;=foglio!$H$5),(N6841*O6841),IF(AND(G6841="C",(O6841*N6841)&gt;foglio!$H$5),foglio!$H$5)))))))</f>
        <v/>
      </c>
    </row>
    <row r="6842" customFormat="false" ht="10.2" hidden="false" customHeight="false" outlineLevel="0" collapsed="false">
      <c r="A6842" s="7" t="n">
        <v>6837</v>
      </c>
      <c r="B6842" s="8"/>
      <c r="C6842" s="8"/>
      <c r="D6842" s="8"/>
      <c r="E6842" s="9"/>
      <c r="F6842" s="9"/>
      <c r="G6842" s="10" t="str">
        <f aca="false">IF(F6842="Rischio alto","A",IF(F6842="Rischio medio","B",IF(F6842="Rischio basso","C","")))</f>
        <v/>
      </c>
      <c r="H6842" s="8"/>
      <c r="I6842" s="16"/>
      <c r="J6842" s="12"/>
      <c r="K6842" s="12"/>
      <c r="L6842" s="13" t="n">
        <f aca="false">K6842-J6842</f>
        <v>0</v>
      </c>
      <c r="M6842" s="8"/>
      <c r="N6842" s="13" t="n">
        <f aca="false">L6842-M6842</f>
        <v>0</v>
      </c>
      <c r="O6842" s="14" t="str">
        <f aca="false">IF(AND(G6842="A"),"91,5119",IF(AND(G6842="B"),"44,1784",IF(AND(G6842="C"),"12,6225",IF(AND(G6842=""),""))))</f>
        <v/>
      </c>
      <c r="P6842" s="15" t="str">
        <f aca="false">IF(OR(O6842=0,N6842=0,J6842=0,K6842=0,E6842="",D6842="",C6842="",B6842="",H6842="",I6842=""),"",IF(AND(G6842="A",(O6842*N6842)&lt;=foglio!$H$3),(N6842*O6842),IF(AND(G6842="A",(O6842*N6842)&gt;foglio!$H$3),foglio!$H$3,IF(AND(G6842="B",(O6842*N6842)&lt;=foglio!$H$4),(N6842*O6842),IF(AND(G6842="B",(O6842*N6842)&gt;foglio!$H$5),foglio!$H$4,IF(AND(G6842="C",(O6842*N6842)&lt;=foglio!$H$5),(N6842*O6842),IF(AND(G6842="C",(O6842*N6842)&gt;foglio!$H$5),foglio!$H$5)))))))</f>
        <v/>
      </c>
    </row>
    <row r="6843" customFormat="false" ht="10.2" hidden="false" customHeight="false" outlineLevel="0" collapsed="false">
      <c r="A6843" s="7" t="n">
        <v>6838</v>
      </c>
      <c r="B6843" s="8"/>
      <c r="C6843" s="8"/>
      <c r="D6843" s="8"/>
      <c r="E6843" s="9"/>
      <c r="F6843" s="9"/>
      <c r="G6843" s="10" t="str">
        <f aca="false">IF(F6843="Rischio alto","A",IF(F6843="Rischio medio","B",IF(F6843="Rischio basso","C","")))</f>
        <v/>
      </c>
      <c r="H6843" s="8"/>
      <c r="I6843" s="16"/>
      <c r="J6843" s="12"/>
      <c r="K6843" s="12"/>
      <c r="L6843" s="13" t="n">
        <f aca="false">K6843-J6843</f>
        <v>0</v>
      </c>
      <c r="M6843" s="8"/>
      <c r="N6843" s="13" t="n">
        <f aca="false">L6843-M6843</f>
        <v>0</v>
      </c>
      <c r="O6843" s="14" t="str">
        <f aca="false">IF(AND(G6843="A"),"91,5119",IF(AND(G6843="B"),"44,1784",IF(AND(G6843="C"),"12,6225",IF(AND(G6843=""),""))))</f>
        <v/>
      </c>
      <c r="P6843" s="15" t="str">
        <f aca="false">IF(OR(O6843=0,N6843=0,J6843=0,K6843=0,E6843="",D6843="",C6843="",B6843="",H6843="",I6843=""),"",IF(AND(G6843="A",(O6843*N6843)&lt;=foglio!$H$3),(N6843*O6843),IF(AND(G6843="A",(O6843*N6843)&gt;foglio!$H$3),foglio!$H$3,IF(AND(G6843="B",(O6843*N6843)&lt;=foglio!$H$4),(N6843*O6843),IF(AND(G6843="B",(O6843*N6843)&gt;foglio!$H$5),foglio!$H$4,IF(AND(G6843="C",(O6843*N6843)&lt;=foglio!$H$5),(N6843*O6843),IF(AND(G6843="C",(O6843*N6843)&gt;foglio!$H$5),foglio!$H$5)))))))</f>
        <v/>
      </c>
    </row>
    <row r="6844" customFormat="false" ht="10.2" hidden="false" customHeight="false" outlineLevel="0" collapsed="false">
      <c r="A6844" s="7" t="n">
        <v>6839</v>
      </c>
      <c r="B6844" s="8"/>
      <c r="C6844" s="8"/>
      <c r="D6844" s="8"/>
      <c r="E6844" s="9"/>
      <c r="F6844" s="9"/>
      <c r="G6844" s="10" t="str">
        <f aca="false">IF(F6844="Rischio alto","A",IF(F6844="Rischio medio","B",IF(F6844="Rischio basso","C","")))</f>
        <v/>
      </c>
      <c r="H6844" s="8"/>
      <c r="I6844" s="16"/>
      <c r="J6844" s="12"/>
      <c r="K6844" s="12"/>
      <c r="L6844" s="13" t="n">
        <f aca="false">K6844-J6844</f>
        <v>0</v>
      </c>
      <c r="M6844" s="8"/>
      <c r="N6844" s="13" t="n">
        <f aca="false">L6844-M6844</f>
        <v>0</v>
      </c>
      <c r="O6844" s="14" t="str">
        <f aca="false">IF(AND(G6844="A"),"91,5119",IF(AND(G6844="B"),"44,1784",IF(AND(G6844="C"),"12,6225",IF(AND(G6844=""),""))))</f>
        <v/>
      </c>
      <c r="P6844" s="15" t="str">
        <f aca="false">IF(OR(O6844=0,N6844=0,J6844=0,K6844=0,E6844="",D6844="",C6844="",B6844="",H6844="",I6844=""),"",IF(AND(G6844="A",(O6844*N6844)&lt;=foglio!$H$3),(N6844*O6844),IF(AND(G6844="A",(O6844*N6844)&gt;foglio!$H$3),foglio!$H$3,IF(AND(G6844="B",(O6844*N6844)&lt;=foglio!$H$4),(N6844*O6844),IF(AND(G6844="B",(O6844*N6844)&gt;foglio!$H$5),foglio!$H$4,IF(AND(G6844="C",(O6844*N6844)&lt;=foglio!$H$5),(N6844*O6844),IF(AND(G6844="C",(O6844*N6844)&gt;foglio!$H$5),foglio!$H$5)))))))</f>
        <v/>
      </c>
    </row>
    <row r="6845" customFormat="false" ht="10.2" hidden="false" customHeight="false" outlineLevel="0" collapsed="false">
      <c r="A6845" s="7" t="n">
        <v>6840</v>
      </c>
      <c r="B6845" s="8"/>
      <c r="C6845" s="8"/>
      <c r="D6845" s="8"/>
      <c r="E6845" s="9"/>
      <c r="F6845" s="9"/>
      <c r="G6845" s="10" t="str">
        <f aca="false">IF(F6845="Rischio alto","A",IF(F6845="Rischio medio","B",IF(F6845="Rischio basso","C","")))</f>
        <v/>
      </c>
      <c r="H6845" s="8"/>
      <c r="I6845" s="16"/>
      <c r="J6845" s="12"/>
      <c r="K6845" s="12"/>
      <c r="L6845" s="13" t="n">
        <f aca="false">K6845-J6845</f>
        <v>0</v>
      </c>
      <c r="M6845" s="8"/>
      <c r="N6845" s="13" t="n">
        <f aca="false">L6845-M6845</f>
        <v>0</v>
      </c>
      <c r="O6845" s="14" t="str">
        <f aca="false">IF(AND(G6845="A"),"91,5119",IF(AND(G6845="B"),"44,1784",IF(AND(G6845="C"),"12,6225",IF(AND(G6845=""),""))))</f>
        <v/>
      </c>
      <c r="P6845" s="15" t="str">
        <f aca="false">IF(OR(O6845=0,N6845=0,J6845=0,K6845=0,E6845="",D6845="",C6845="",B6845="",H6845="",I6845=""),"",IF(AND(G6845="A",(O6845*N6845)&lt;=foglio!$H$3),(N6845*O6845),IF(AND(G6845="A",(O6845*N6845)&gt;foglio!$H$3),foglio!$H$3,IF(AND(G6845="B",(O6845*N6845)&lt;=foglio!$H$4),(N6845*O6845),IF(AND(G6845="B",(O6845*N6845)&gt;foglio!$H$5),foglio!$H$4,IF(AND(G6845="C",(O6845*N6845)&lt;=foglio!$H$5),(N6845*O6845),IF(AND(G6845="C",(O6845*N6845)&gt;foglio!$H$5),foglio!$H$5)))))))</f>
        <v/>
      </c>
    </row>
    <row r="6846" customFormat="false" ht="10.2" hidden="false" customHeight="false" outlineLevel="0" collapsed="false">
      <c r="A6846" s="7" t="n">
        <v>6841</v>
      </c>
      <c r="B6846" s="8"/>
      <c r="C6846" s="8"/>
      <c r="D6846" s="8"/>
      <c r="E6846" s="9"/>
      <c r="F6846" s="9"/>
      <c r="G6846" s="10" t="str">
        <f aca="false">IF(F6846="Rischio alto","A",IF(F6846="Rischio medio","B",IF(F6846="Rischio basso","C","")))</f>
        <v/>
      </c>
      <c r="H6846" s="8"/>
      <c r="I6846" s="16"/>
      <c r="J6846" s="12"/>
      <c r="K6846" s="12"/>
      <c r="L6846" s="13" t="n">
        <f aca="false">K6846-J6846</f>
        <v>0</v>
      </c>
      <c r="M6846" s="8"/>
      <c r="N6846" s="13" t="n">
        <f aca="false">L6846-M6846</f>
        <v>0</v>
      </c>
      <c r="O6846" s="14" t="str">
        <f aca="false">IF(AND(G6846="A"),"91,5119",IF(AND(G6846="B"),"44,1784",IF(AND(G6846="C"),"12,6225",IF(AND(G6846=""),""))))</f>
        <v/>
      </c>
      <c r="P6846" s="15" t="str">
        <f aca="false">IF(OR(O6846=0,N6846=0,J6846=0,K6846=0,E6846="",D6846="",C6846="",B6846="",H6846="",I6846=""),"",IF(AND(G6846="A",(O6846*N6846)&lt;=foglio!$H$3),(N6846*O6846),IF(AND(G6846="A",(O6846*N6846)&gt;foglio!$H$3),foglio!$H$3,IF(AND(G6846="B",(O6846*N6846)&lt;=foglio!$H$4),(N6846*O6846),IF(AND(G6846="B",(O6846*N6846)&gt;foglio!$H$5),foglio!$H$4,IF(AND(G6846="C",(O6846*N6846)&lt;=foglio!$H$5),(N6846*O6846),IF(AND(G6846="C",(O6846*N6846)&gt;foglio!$H$5),foglio!$H$5)))))))</f>
        <v/>
      </c>
    </row>
    <row r="6847" customFormat="false" ht="10.2" hidden="false" customHeight="false" outlineLevel="0" collapsed="false">
      <c r="A6847" s="7" t="n">
        <v>6842</v>
      </c>
      <c r="B6847" s="8"/>
      <c r="C6847" s="8"/>
      <c r="D6847" s="8"/>
      <c r="E6847" s="9"/>
      <c r="F6847" s="9"/>
      <c r="G6847" s="10" t="str">
        <f aca="false">IF(F6847="Rischio alto","A",IF(F6847="Rischio medio","B",IF(F6847="Rischio basso","C","")))</f>
        <v/>
      </c>
      <c r="H6847" s="8"/>
      <c r="I6847" s="16"/>
      <c r="J6847" s="12"/>
      <c r="K6847" s="12"/>
      <c r="L6847" s="13" t="n">
        <f aca="false">K6847-J6847</f>
        <v>0</v>
      </c>
      <c r="M6847" s="8"/>
      <c r="N6847" s="13" t="n">
        <f aca="false">L6847-M6847</f>
        <v>0</v>
      </c>
      <c r="O6847" s="14" t="str">
        <f aca="false">IF(AND(G6847="A"),"91,5119",IF(AND(G6847="B"),"44,1784",IF(AND(G6847="C"),"12,6225",IF(AND(G6847=""),""))))</f>
        <v/>
      </c>
      <c r="P6847" s="15" t="str">
        <f aca="false">IF(OR(O6847=0,N6847=0,J6847=0,K6847=0,E6847="",D6847="",C6847="",B6847="",H6847="",I6847=""),"",IF(AND(G6847="A",(O6847*N6847)&lt;=foglio!$H$3),(N6847*O6847),IF(AND(G6847="A",(O6847*N6847)&gt;foglio!$H$3),foglio!$H$3,IF(AND(G6847="B",(O6847*N6847)&lt;=foglio!$H$4),(N6847*O6847),IF(AND(G6847="B",(O6847*N6847)&gt;foglio!$H$5),foglio!$H$4,IF(AND(G6847="C",(O6847*N6847)&lt;=foglio!$H$5),(N6847*O6847),IF(AND(G6847="C",(O6847*N6847)&gt;foglio!$H$5),foglio!$H$5)))))))</f>
        <v/>
      </c>
    </row>
    <row r="6848" customFormat="false" ht="10.2" hidden="false" customHeight="false" outlineLevel="0" collapsed="false">
      <c r="A6848" s="7" t="n">
        <v>6843</v>
      </c>
      <c r="B6848" s="8"/>
      <c r="C6848" s="8"/>
      <c r="D6848" s="8"/>
      <c r="E6848" s="9"/>
      <c r="F6848" s="9"/>
      <c r="G6848" s="10" t="str">
        <f aca="false">IF(F6848="Rischio alto","A",IF(F6848="Rischio medio","B",IF(F6848="Rischio basso","C","")))</f>
        <v/>
      </c>
      <c r="H6848" s="8"/>
      <c r="I6848" s="16"/>
      <c r="J6848" s="12"/>
      <c r="K6848" s="12"/>
      <c r="L6848" s="13" t="n">
        <f aca="false">K6848-J6848</f>
        <v>0</v>
      </c>
      <c r="M6848" s="8"/>
      <c r="N6848" s="13" t="n">
        <f aca="false">L6848-M6848</f>
        <v>0</v>
      </c>
      <c r="O6848" s="14" t="str">
        <f aca="false">IF(AND(G6848="A"),"91,5119",IF(AND(G6848="B"),"44,1784",IF(AND(G6848="C"),"12,6225",IF(AND(G6848=""),""))))</f>
        <v/>
      </c>
      <c r="P6848" s="15" t="str">
        <f aca="false">IF(OR(O6848=0,N6848=0,J6848=0,K6848=0,E6848="",D6848="",C6848="",B6848="",H6848="",I6848=""),"",IF(AND(G6848="A",(O6848*N6848)&lt;=foglio!$H$3),(N6848*O6848),IF(AND(G6848="A",(O6848*N6848)&gt;foglio!$H$3),foglio!$H$3,IF(AND(G6848="B",(O6848*N6848)&lt;=foglio!$H$4),(N6848*O6848),IF(AND(G6848="B",(O6848*N6848)&gt;foglio!$H$5),foglio!$H$4,IF(AND(G6848="C",(O6848*N6848)&lt;=foglio!$H$5),(N6848*O6848),IF(AND(G6848="C",(O6848*N6848)&gt;foglio!$H$5),foglio!$H$5)))))))</f>
        <v/>
      </c>
    </row>
    <row r="6849" customFormat="false" ht="10.2" hidden="false" customHeight="false" outlineLevel="0" collapsed="false">
      <c r="A6849" s="7" t="n">
        <v>6844</v>
      </c>
      <c r="B6849" s="8"/>
      <c r="C6849" s="8"/>
      <c r="D6849" s="8"/>
      <c r="E6849" s="9"/>
      <c r="F6849" s="9"/>
      <c r="G6849" s="10" t="str">
        <f aca="false">IF(F6849="Rischio alto","A",IF(F6849="Rischio medio","B",IF(F6849="Rischio basso","C","")))</f>
        <v/>
      </c>
      <c r="H6849" s="8"/>
      <c r="I6849" s="16"/>
      <c r="J6849" s="12"/>
      <c r="K6849" s="12"/>
      <c r="L6849" s="13" t="n">
        <f aca="false">K6849-J6849</f>
        <v>0</v>
      </c>
      <c r="M6849" s="8"/>
      <c r="N6849" s="13" t="n">
        <f aca="false">L6849-M6849</f>
        <v>0</v>
      </c>
      <c r="O6849" s="14" t="str">
        <f aca="false">IF(AND(G6849="A"),"91,5119",IF(AND(G6849="B"),"44,1784",IF(AND(G6849="C"),"12,6225",IF(AND(G6849=""),""))))</f>
        <v/>
      </c>
      <c r="P6849" s="15" t="str">
        <f aca="false">IF(OR(O6849=0,N6849=0,J6849=0,K6849=0,E6849="",D6849="",C6849="",B6849="",H6849="",I6849=""),"",IF(AND(G6849="A",(O6849*N6849)&lt;=foglio!$H$3),(N6849*O6849),IF(AND(G6849="A",(O6849*N6849)&gt;foglio!$H$3),foglio!$H$3,IF(AND(G6849="B",(O6849*N6849)&lt;=foglio!$H$4),(N6849*O6849),IF(AND(G6849="B",(O6849*N6849)&gt;foglio!$H$5),foglio!$H$4,IF(AND(G6849="C",(O6849*N6849)&lt;=foglio!$H$5),(N6849*O6849),IF(AND(G6849="C",(O6849*N6849)&gt;foglio!$H$5),foglio!$H$5)))))))</f>
        <v/>
      </c>
    </row>
    <row r="6850" customFormat="false" ht="10.2" hidden="false" customHeight="false" outlineLevel="0" collapsed="false">
      <c r="A6850" s="7" t="n">
        <v>6845</v>
      </c>
      <c r="B6850" s="8"/>
      <c r="C6850" s="8"/>
      <c r="D6850" s="8"/>
      <c r="E6850" s="9"/>
      <c r="F6850" s="9"/>
      <c r="G6850" s="10" t="str">
        <f aca="false">IF(F6850="Rischio alto","A",IF(F6850="Rischio medio","B",IF(F6850="Rischio basso","C","")))</f>
        <v/>
      </c>
      <c r="H6850" s="8"/>
      <c r="I6850" s="16"/>
      <c r="J6850" s="12"/>
      <c r="K6850" s="12"/>
      <c r="L6850" s="13" t="n">
        <f aca="false">K6850-J6850</f>
        <v>0</v>
      </c>
      <c r="M6850" s="8"/>
      <c r="N6850" s="13" t="n">
        <f aca="false">L6850-M6850</f>
        <v>0</v>
      </c>
      <c r="O6850" s="14" t="str">
        <f aca="false">IF(AND(G6850="A"),"91,5119",IF(AND(G6850="B"),"44,1784",IF(AND(G6850="C"),"12,6225",IF(AND(G6850=""),""))))</f>
        <v/>
      </c>
      <c r="P6850" s="15" t="str">
        <f aca="false">IF(OR(O6850=0,N6850=0,J6850=0,K6850=0,E6850="",D6850="",C6850="",B6850="",H6850="",I6850=""),"",IF(AND(G6850="A",(O6850*N6850)&lt;=foglio!$H$3),(N6850*O6850),IF(AND(G6850="A",(O6850*N6850)&gt;foglio!$H$3),foglio!$H$3,IF(AND(G6850="B",(O6850*N6850)&lt;=foglio!$H$4),(N6850*O6850),IF(AND(G6850="B",(O6850*N6850)&gt;foglio!$H$5),foglio!$H$4,IF(AND(G6850="C",(O6850*N6850)&lt;=foglio!$H$5),(N6850*O6850),IF(AND(G6850="C",(O6850*N6850)&gt;foglio!$H$5),foglio!$H$5)))))))</f>
        <v/>
      </c>
    </row>
    <row r="6851" customFormat="false" ht="10.2" hidden="false" customHeight="false" outlineLevel="0" collapsed="false">
      <c r="A6851" s="7" t="n">
        <v>6846</v>
      </c>
      <c r="B6851" s="8"/>
      <c r="C6851" s="8"/>
      <c r="D6851" s="8"/>
      <c r="E6851" s="9"/>
      <c r="F6851" s="9"/>
      <c r="G6851" s="10" t="str">
        <f aca="false">IF(F6851="Rischio alto","A",IF(F6851="Rischio medio","B",IF(F6851="Rischio basso","C","")))</f>
        <v/>
      </c>
      <c r="H6851" s="8"/>
      <c r="I6851" s="16"/>
      <c r="J6851" s="12"/>
      <c r="K6851" s="12"/>
      <c r="L6851" s="13" t="n">
        <f aca="false">K6851-J6851</f>
        <v>0</v>
      </c>
      <c r="M6851" s="8"/>
      <c r="N6851" s="13" t="n">
        <f aca="false">L6851-M6851</f>
        <v>0</v>
      </c>
      <c r="O6851" s="14" t="str">
        <f aca="false">IF(AND(G6851="A"),"91,5119",IF(AND(G6851="B"),"44,1784",IF(AND(G6851="C"),"12,6225",IF(AND(G6851=""),""))))</f>
        <v/>
      </c>
      <c r="P6851" s="15" t="str">
        <f aca="false">IF(OR(O6851=0,N6851=0,J6851=0,K6851=0,E6851="",D6851="",C6851="",B6851="",H6851="",I6851=""),"",IF(AND(G6851="A",(O6851*N6851)&lt;=foglio!$H$3),(N6851*O6851),IF(AND(G6851="A",(O6851*N6851)&gt;foglio!$H$3),foglio!$H$3,IF(AND(G6851="B",(O6851*N6851)&lt;=foglio!$H$4),(N6851*O6851),IF(AND(G6851="B",(O6851*N6851)&gt;foglio!$H$5),foglio!$H$4,IF(AND(G6851="C",(O6851*N6851)&lt;=foglio!$H$5),(N6851*O6851),IF(AND(G6851="C",(O6851*N6851)&gt;foglio!$H$5),foglio!$H$5)))))))</f>
        <v/>
      </c>
    </row>
    <row r="6852" customFormat="false" ht="10.2" hidden="false" customHeight="false" outlineLevel="0" collapsed="false">
      <c r="A6852" s="7" t="n">
        <v>6847</v>
      </c>
      <c r="B6852" s="8"/>
      <c r="C6852" s="8"/>
      <c r="D6852" s="8"/>
      <c r="E6852" s="9"/>
      <c r="F6852" s="9"/>
      <c r="G6852" s="10" t="str">
        <f aca="false">IF(F6852="Rischio alto","A",IF(F6852="Rischio medio","B",IF(F6852="Rischio basso","C","")))</f>
        <v/>
      </c>
      <c r="H6852" s="8"/>
      <c r="I6852" s="16"/>
      <c r="J6852" s="12"/>
      <c r="K6852" s="12"/>
      <c r="L6852" s="13" t="n">
        <f aca="false">K6852-J6852</f>
        <v>0</v>
      </c>
      <c r="M6852" s="8"/>
      <c r="N6852" s="13" t="n">
        <f aca="false">L6852-M6852</f>
        <v>0</v>
      </c>
      <c r="O6852" s="14" t="str">
        <f aca="false">IF(AND(G6852="A"),"91,5119",IF(AND(G6852="B"),"44,1784",IF(AND(G6852="C"),"12,6225",IF(AND(G6852=""),""))))</f>
        <v/>
      </c>
      <c r="P6852" s="15" t="str">
        <f aca="false">IF(OR(O6852=0,N6852=0,J6852=0,K6852=0,E6852="",D6852="",C6852="",B6852="",H6852="",I6852=""),"",IF(AND(G6852="A",(O6852*N6852)&lt;=foglio!$H$3),(N6852*O6852),IF(AND(G6852="A",(O6852*N6852)&gt;foglio!$H$3),foglio!$H$3,IF(AND(G6852="B",(O6852*N6852)&lt;=foglio!$H$4),(N6852*O6852),IF(AND(G6852="B",(O6852*N6852)&gt;foglio!$H$5),foglio!$H$4,IF(AND(G6852="C",(O6852*N6852)&lt;=foglio!$H$5),(N6852*O6852),IF(AND(G6852="C",(O6852*N6852)&gt;foglio!$H$5),foglio!$H$5)))))))</f>
        <v/>
      </c>
    </row>
    <row r="6853" customFormat="false" ht="10.2" hidden="false" customHeight="false" outlineLevel="0" collapsed="false">
      <c r="A6853" s="7" t="n">
        <v>6848</v>
      </c>
      <c r="B6853" s="8"/>
      <c r="C6853" s="8"/>
      <c r="D6853" s="8"/>
      <c r="E6853" s="9"/>
      <c r="F6853" s="9"/>
      <c r="G6853" s="10" t="str">
        <f aca="false">IF(F6853="Rischio alto","A",IF(F6853="Rischio medio","B",IF(F6853="Rischio basso","C","")))</f>
        <v/>
      </c>
      <c r="H6853" s="8"/>
      <c r="I6853" s="16"/>
      <c r="J6853" s="12"/>
      <c r="K6853" s="12"/>
      <c r="L6853" s="13" t="n">
        <f aca="false">K6853-J6853</f>
        <v>0</v>
      </c>
      <c r="M6853" s="8"/>
      <c r="N6853" s="13" t="n">
        <f aca="false">L6853-M6853</f>
        <v>0</v>
      </c>
      <c r="O6853" s="14" t="str">
        <f aca="false">IF(AND(G6853="A"),"91,5119",IF(AND(G6853="B"),"44,1784",IF(AND(G6853="C"),"12,6225",IF(AND(G6853=""),""))))</f>
        <v/>
      </c>
      <c r="P6853" s="15" t="str">
        <f aca="false">IF(OR(O6853=0,N6853=0,J6853=0,K6853=0,E6853="",D6853="",C6853="",B6853="",H6853="",I6853=""),"",IF(AND(G6853="A",(O6853*N6853)&lt;=foglio!$H$3),(N6853*O6853),IF(AND(G6853="A",(O6853*N6853)&gt;foglio!$H$3),foglio!$H$3,IF(AND(G6853="B",(O6853*N6853)&lt;=foglio!$H$4),(N6853*O6853),IF(AND(G6853="B",(O6853*N6853)&gt;foglio!$H$5),foglio!$H$4,IF(AND(G6853="C",(O6853*N6853)&lt;=foglio!$H$5),(N6853*O6853),IF(AND(G6853="C",(O6853*N6853)&gt;foglio!$H$5),foglio!$H$5)))))))</f>
        <v/>
      </c>
    </row>
    <row r="6854" customFormat="false" ht="10.2" hidden="false" customHeight="false" outlineLevel="0" collapsed="false">
      <c r="A6854" s="7" t="n">
        <v>6849</v>
      </c>
      <c r="B6854" s="8"/>
      <c r="C6854" s="8"/>
      <c r="D6854" s="8"/>
      <c r="E6854" s="9"/>
      <c r="F6854" s="9"/>
      <c r="G6854" s="10" t="str">
        <f aca="false">IF(F6854="Rischio alto","A",IF(F6854="Rischio medio","B",IF(F6854="Rischio basso","C","")))</f>
        <v/>
      </c>
      <c r="H6854" s="8"/>
      <c r="I6854" s="16"/>
      <c r="J6854" s="12"/>
      <c r="K6854" s="12"/>
      <c r="L6854" s="13" t="n">
        <f aca="false">K6854-J6854</f>
        <v>0</v>
      </c>
      <c r="M6854" s="8"/>
      <c r="N6854" s="13" t="n">
        <f aca="false">L6854-M6854</f>
        <v>0</v>
      </c>
      <c r="O6854" s="14" t="str">
        <f aca="false">IF(AND(G6854="A"),"91,5119",IF(AND(G6854="B"),"44,1784",IF(AND(G6854="C"),"12,6225",IF(AND(G6854=""),""))))</f>
        <v/>
      </c>
      <c r="P6854" s="15" t="str">
        <f aca="false">IF(OR(O6854=0,N6854=0,J6854=0,K6854=0,E6854="",D6854="",C6854="",B6854="",H6854="",I6854=""),"",IF(AND(G6854="A",(O6854*N6854)&lt;=foglio!$H$3),(N6854*O6854),IF(AND(G6854="A",(O6854*N6854)&gt;foglio!$H$3),foglio!$H$3,IF(AND(G6854="B",(O6854*N6854)&lt;=foglio!$H$4),(N6854*O6854),IF(AND(G6854="B",(O6854*N6854)&gt;foglio!$H$5),foglio!$H$4,IF(AND(G6854="C",(O6854*N6854)&lt;=foglio!$H$5),(N6854*O6854),IF(AND(G6854="C",(O6854*N6854)&gt;foglio!$H$5),foglio!$H$5)))))))</f>
        <v/>
      </c>
    </row>
    <row r="6855" customFormat="false" ht="10.2" hidden="false" customHeight="false" outlineLevel="0" collapsed="false">
      <c r="A6855" s="7" t="n">
        <v>6850</v>
      </c>
      <c r="B6855" s="8"/>
      <c r="C6855" s="8"/>
      <c r="D6855" s="8"/>
      <c r="E6855" s="9"/>
      <c r="F6855" s="9"/>
      <c r="G6855" s="10" t="str">
        <f aca="false">IF(F6855="Rischio alto","A",IF(F6855="Rischio medio","B",IF(F6855="Rischio basso","C","")))</f>
        <v/>
      </c>
      <c r="H6855" s="8"/>
      <c r="I6855" s="16"/>
      <c r="J6855" s="12"/>
      <c r="K6855" s="12"/>
      <c r="L6855" s="13" t="n">
        <f aca="false">K6855-J6855</f>
        <v>0</v>
      </c>
      <c r="M6855" s="8"/>
      <c r="N6855" s="13" t="n">
        <f aca="false">L6855-M6855</f>
        <v>0</v>
      </c>
      <c r="O6855" s="14" t="str">
        <f aca="false">IF(AND(G6855="A"),"91,5119",IF(AND(G6855="B"),"44,1784",IF(AND(G6855="C"),"12,6225",IF(AND(G6855=""),""))))</f>
        <v/>
      </c>
      <c r="P6855" s="15" t="str">
        <f aca="false">IF(OR(O6855=0,N6855=0,J6855=0,K6855=0,E6855="",D6855="",C6855="",B6855="",H6855="",I6855=""),"",IF(AND(G6855="A",(O6855*N6855)&lt;=foglio!$H$3),(N6855*O6855),IF(AND(G6855="A",(O6855*N6855)&gt;foglio!$H$3),foglio!$H$3,IF(AND(G6855="B",(O6855*N6855)&lt;=foglio!$H$4),(N6855*O6855),IF(AND(G6855="B",(O6855*N6855)&gt;foglio!$H$5),foglio!$H$4,IF(AND(G6855="C",(O6855*N6855)&lt;=foglio!$H$5),(N6855*O6855),IF(AND(G6855="C",(O6855*N6855)&gt;foglio!$H$5),foglio!$H$5)))))))</f>
        <v/>
      </c>
    </row>
    <row r="6856" customFormat="false" ht="10.2" hidden="false" customHeight="false" outlineLevel="0" collapsed="false">
      <c r="A6856" s="7" t="n">
        <v>6851</v>
      </c>
      <c r="B6856" s="8"/>
      <c r="C6856" s="8"/>
      <c r="D6856" s="8"/>
      <c r="E6856" s="9"/>
      <c r="F6856" s="9"/>
      <c r="G6856" s="10" t="str">
        <f aca="false">IF(F6856="Rischio alto","A",IF(F6856="Rischio medio","B",IF(F6856="Rischio basso","C","")))</f>
        <v/>
      </c>
      <c r="H6856" s="8"/>
      <c r="I6856" s="16"/>
      <c r="J6856" s="12"/>
      <c r="K6856" s="12"/>
      <c r="L6856" s="13" t="n">
        <f aca="false">K6856-J6856</f>
        <v>0</v>
      </c>
      <c r="M6856" s="8"/>
      <c r="N6856" s="13" t="n">
        <f aca="false">L6856-M6856</f>
        <v>0</v>
      </c>
      <c r="O6856" s="14" t="str">
        <f aca="false">IF(AND(G6856="A"),"91,5119",IF(AND(G6856="B"),"44,1784",IF(AND(G6856="C"),"12,6225",IF(AND(G6856=""),""))))</f>
        <v/>
      </c>
      <c r="P6856" s="15" t="str">
        <f aca="false">IF(OR(O6856=0,N6856=0,J6856=0,K6856=0,E6856="",D6856="",C6856="",B6856="",H6856="",I6856=""),"",IF(AND(G6856="A",(O6856*N6856)&lt;=foglio!$H$3),(N6856*O6856),IF(AND(G6856="A",(O6856*N6856)&gt;foglio!$H$3),foglio!$H$3,IF(AND(G6856="B",(O6856*N6856)&lt;=foglio!$H$4),(N6856*O6856),IF(AND(G6856="B",(O6856*N6856)&gt;foglio!$H$5),foglio!$H$4,IF(AND(G6856="C",(O6856*N6856)&lt;=foglio!$H$5),(N6856*O6856),IF(AND(G6856="C",(O6856*N6856)&gt;foglio!$H$5),foglio!$H$5)))))))</f>
        <v/>
      </c>
    </row>
    <row r="6857" customFormat="false" ht="10.2" hidden="false" customHeight="false" outlineLevel="0" collapsed="false">
      <c r="A6857" s="7" t="n">
        <v>6852</v>
      </c>
      <c r="B6857" s="8"/>
      <c r="C6857" s="8"/>
      <c r="D6857" s="8"/>
      <c r="E6857" s="9"/>
      <c r="F6857" s="9"/>
      <c r="G6857" s="10" t="str">
        <f aca="false">IF(F6857="Rischio alto","A",IF(F6857="Rischio medio","B",IF(F6857="Rischio basso","C","")))</f>
        <v/>
      </c>
      <c r="H6857" s="8"/>
      <c r="I6857" s="16"/>
      <c r="J6857" s="12"/>
      <c r="K6857" s="12"/>
      <c r="L6857" s="13" t="n">
        <f aca="false">K6857-J6857</f>
        <v>0</v>
      </c>
      <c r="M6857" s="8"/>
      <c r="N6857" s="13" t="n">
        <f aca="false">L6857-M6857</f>
        <v>0</v>
      </c>
      <c r="O6857" s="14" t="str">
        <f aca="false">IF(AND(G6857="A"),"91,5119",IF(AND(G6857="B"),"44,1784",IF(AND(G6857="C"),"12,6225",IF(AND(G6857=""),""))))</f>
        <v/>
      </c>
      <c r="P6857" s="15" t="str">
        <f aca="false">IF(OR(O6857=0,N6857=0,J6857=0,K6857=0,E6857="",D6857="",C6857="",B6857="",H6857="",I6857=""),"",IF(AND(G6857="A",(O6857*N6857)&lt;=foglio!$H$3),(N6857*O6857),IF(AND(G6857="A",(O6857*N6857)&gt;foglio!$H$3),foglio!$H$3,IF(AND(G6857="B",(O6857*N6857)&lt;=foglio!$H$4),(N6857*O6857),IF(AND(G6857="B",(O6857*N6857)&gt;foglio!$H$5),foglio!$H$4,IF(AND(G6857="C",(O6857*N6857)&lt;=foglio!$H$5),(N6857*O6857),IF(AND(G6857="C",(O6857*N6857)&gt;foglio!$H$5),foglio!$H$5)))))))</f>
        <v/>
      </c>
    </row>
    <row r="6858" customFormat="false" ht="10.2" hidden="false" customHeight="false" outlineLevel="0" collapsed="false">
      <c r="A6858" s="7" t="n">
        <v>6853</v>
      </c>
      <c r="B6858" s="8"/>
      <c r="C6858" s="8"/>
      <c r="D6858" s="8"/>
      <c r="E6858" s="9"/>
      <c r="F6858" s="9"/>
      <c r="G6858" s="10" t="str">
        <f aca="false">IF(F6858="Rischio alto","A",IF(F6858="Rischio medio","B",IF(F6858="Rischio basso","C","")))</f>
        <v/>
      </c>
      <c r="H6858" s="8"/>
      <c r="I6858" s="16"/>
      <c r="J6858" s="12"/>
      <c r="K6858" s="12"/>
      <c r="L6858" s="13" t="n">
        <f aca="false">K6858-J6858</f>
        <v>0</v>
      </c>
      <c r="M6858" s="8"/>
      <c r="N6858" s="13" t="n">
        <f aca="false">L6858-M6858</f>
        <v>0</v>
      </c>
      <c r="O6858" s="14" t="str">
        <f aca="false">IF(AND(G6858="A"),"91,5119",IF(AND(G6858="B"),"44,1784",IF(AND(G6858="C"),"12,6225",IF(AND(G6858=""),""))))</f>
        <v/>
      </c>
      <c r="P6858" s="15" t="str">
        <f aca="false">IF(OR(O6858=0,N6858=0,J6858=0,K6858=0,E6858="",D6858="",C6858="",B6858="",H6858="",I6858=""),"",IF(AND(G6858="A",(O6858*N6858)&lt;=foglio!$H$3),(N6858*O6858),IF(AND(G6858="A",(O6858*N6858)&gt;foglio!$H$3),foglio!$H$3,IF(AND(G6858="B",(O6858*N6858)&lt;=foglio!$H$4),(N6858*O6858),IF(AND(G6858="B",(O6858*N6858)&gt;foglio!$H$5),foglio!$H$4,IF(AND(G6858="C",(O6858*N6858)&lt;=foglio!$H$5),(N6858*O6858),IF(AND(G6858="C",(O6858*N6858)&gt;foglio!$H$5),foglio!$H$5)))))))</f>
        <v/>
      </c>
    </row>
    <row r="6859" customFormat="false" ht="10.2" hidden="false" customHeight="false" outlineLevel="0" collapsed="false">
      <c r="A6859" s="7" t="n">
        <v>6854</v>
      </c>
      <c r="B6859" s="8"/>
      <c r="C6859" s="8"/>
      <c r="D6859" s="8"/>
      <c r="E6859" s="9"/>
      <c r="F6859" s="9"/>
      <c r="G6859" s="10" t="str">
        <f aca="false">IF(F6859="Rischio alto","A",IF(F6859="Rischio medio","B",IF(F6859="Rischio basso","C","")))</f>
        <v/>
      </c>
      <c r="H6859" s="8"/>
      <c r="I6859" s="16"/>
      <c r="J6859" s="12"/>
      <c r="K6859" s="12"/>
      <c r="L6859" s="13" t="n">
        <f aca="false">K6859-J6859</f>
        <v>0</v>
      </c>
      <c r="M6859" s="8"/>
      <c r="N6859" s="13" t="n">
        <f aca="false">L6859-M6859</f>
        <v>0</v>
      </c>
      <c r="O6859" s="14" t="str">
        <f aca="false">IF(AND(G6859="A"),"91,5119",IF(AND(G6859="B"),"44,1784",IF(AND(G6859="C"),"12,6225",IF(AND(G6859=""),""))))</f>
        <v/>
      </c>
      <c r="P6859" s="15" t="str">
        <f aca="false">IF(OR(O6859=0,N6859=0,J6859=0,K6859=0,E6859="",D6859="",C6859="",B6859="",H6859="",I6859=""),"",IF(AND(G6859="A",(O6859*N6859)&lt;=foglio!$H$3),(N6859*O6859),IF(AND(G6859="A",(O6859*N6859)&gt;foglio!$H$3),foglio!$H$3,IF(AND(G6859="B",(O6859*N6859)&lt;=foglio!$H$4),(N6859*O6859),IF(AND(G6859="B",(O6859*N6859)&gt;foglio!$H$5),foglio!$H$4,IF(AND(G6859="C",(O6859*N6859)&lt;=foglio!$H$5),(N6859*O6859),IF(AND(G6859="C",(O6859*N6859)&gt;foglio!$H$5),foglio!$H$5)))))))</f>
        <v/>
      </c>
    </row>
    <row r="6860" customFormat="false" ht="10.2" hidden="false" customHeight="false" outlineLevel="0" collapsed="false">
      <c r="A6860" s="7" t="n">
        <v>6855</v>
      </c>
      <c r="B6860" s="8"/>
      <c r="C6860" s="8"/>
      <c r="D6860" s="8"/>
      <c r="E6860" s="9"/>
      <c r="F6860" s="9"/>
      <c r="G6860" s="10" t="str">
        <f aca="false">IF(F6860="Rischio alto","A",IF(F6860="Rischio medio","B",IF(F6860="Rischio basso","C","")))</f>
        <v/>
      </c>
      <c r="H6860" s="8"/>
      <c r="I6860" s="16"/>
      <c r="J6860" s="12"/>
      <c r="K6860" s="12"/>
      <c r="L6860" s="13" t="n">
        <f aca="false">K6860-J6860</f>
        <v>0</v>
      </c>
      <c r="M6860" s="8"/>
      <c r="N6860" s="13" t="n">
        <f aca="false">L6860-M6860</f>
        <v>0</v>
      </c>
      <c r="O6860" s="14" t="str">
        <f aca="false">IF(AND(G6860="A"),"91,5119",IF(AND(G6860="B"),"44,1784",IF(AND(G6860="C"),"12,6225",IF(AND(G6860=""),""))))</f>
        <v/>
      </c>
      <c r="P6860" s="15" t="str">
        <f aca="false">IF(OR(O6860=0,N6860=0,J6860=0,K6860=0,E6860="",D6860="",C6860="",B6860="",H6860="",I6860=""),"",IF(AND(G6860="A",(O6860*N6860)&lt;=foglio!$H$3),(N6860*O6860),IF(AND(G6860="A",(O6860*N6860)&gt;foglio!$H$3),foglio!$H$3,IF(AND(G6860="B",(O6860*N6860)&lt;=foglio!$H$4),(N6860*O6860),IF(AND(G6860="B",(O6860*N6860)&gt;foglio!$H$5),foglio!$H$4,IF(AND(G6860="C",(O6860*N6860)&lt;=foglio!$H$5),(N6860*O6860),IF(AND(G6860="C",(O6860*N6860)&gt;foglio!$H$5),foglio!$H$5)))))))</f>
        <v/>
      </c>
    </row>
    <row r="6861" customFormat="false" ht="10.2" hidden="false" customHeight="false" outlineLevel="0" collapsed="false">
      <c r="A6861" s="7" t="n">
        <v>6856</v>
      </c>
      <c r="B6861" s="8"/>
      <c r="C6861" s="8"/>
      <c r="D6861" s="8"/>
      <c r="E6861" s="9"/>
      <c r="F6861" s="9"/>
      <c r="G6861" s="10" t="str">
        <f aca="false">IF(F6861="Rischio alto","A",IF(F6861="Rischio medio","B",IF(F6861="Rischio basso","C","")))</f>
        <v/>
      </c>
      <c r="H6861" s="8"/>
      <c r="I6861" s="16"/>
      <c r="J6861" s="12"/>
      <c r="K6861" s="12"/>
      <c r="L6861" s="13" t="n">
        <f aca="false">K6861-J6861</f>
        <v>0</v>
      </c>
      <c r="M6861" s="8"/>
      <c r="N6861" s="13" t="n">
        <f aca="false">L6861-M6861</f>
        <v>0</v>
      </c>
      <c r="O6861" s="14" t="str">
        <f aca="false">IF(AND(G6861="A"),"91,5119",IF(AND(G6861="B"),"44,1784",IF(AND(G6861="C"),"12,6225",IF(AND(G6861=""),""))))</f>
        <v/>
      </c>
      <c r="P6861" s="15" t="str">
        <f aca="false">IF(OR(O6861=0,N6861=0,J6861=0,K6861=0,E6861="",D6861="",C6861="",B6861="",H6861="",I6861=""),"",IF(AND(G6861="A",(O6861*N6861)&lt;=foglio!$H$3),(N6861*O6861),IF(AND(G6861="A",(O6861*N6861)&gt;foglio!$H$3),foglio!$H$3,IF(AND(G6861="B",(O6861*N6861)&lt;=foglio!$H$4),(N6861*O6861),IF(AND(G6861="B",(O6861*N6861)&gt;foglio!$H$5),foglio!$H$4,IF(AND(G6861="C",(O6861*N6861)&lt;=foglio!$H$5),(N6861*O6861),IF(AND(G6861="C",(O6861*N6861)&gt;foglio!$H$5),foglio!$H$5)))))))</f>
        <v/>
      </c>
    </row>
    <row r="6862" customFormat="false" ht="10.2" hidden="false" customHeight="false" outlineLevel="0" collapsed="false">
      <c r="A6862" s="7" t="n">
        <v>6857</v>
      </c>
      <c r="B6862" s="8"/>
      <c r="C6862" s="8"/>
      <c r="D6862" s="8"/>
      <c r="E6862" s="9"/>
      <c r="F6862" s="9"/>
      <c r="G6862" s="10" t="str">
        <f aca="false">IF(F6862="Rischio alto","A",IF(F6862="Rischio medio","B",IF(F6862="Rischio basso","C","")))</f>
        <v/>
      </c>
      <c r="H6862" s="8"/>
      <c r="I6862" s="16"/>
      <c r="J6862" s="12"/>
      <c r="K6862" s="12"/>
      <c r="L6862" s="13" t="n">
        <f aca="false">K6862-J6862</f>
        <v>0</v>
      </c>
      <c r="M6862" s="8"/>
      <c r="N6862" s="13" t="n">
        <f aca="false">L6862-M6862</f>
        <v>0</v>
      </c>
      <c r="O6862" s="14" t="str">
        <f aca="false">IF(AND(G6862="A"),"91,5119",IF(AND(G6862="B"),"44,1784",IF(AND(G6862="C"),"12,6225",IF(AND(G6862=""),""))))</f>
        <v/>
      </c>
      <c r="P6862" s="15" t="str">
        <f aca="false">IF(OR(O6862=0,N6862=0,J6862=0,K6862=0,E6862="",D6862="",C6862="",B6862="",H6862="",I6862=""),"",IF(AND(G6862="A",(O6862*N6862)&lt;=foglio!$H$3),(N6862*O6862),IF(AND(G6862="A",(O6862*N6862)&gt;foglio!$H$3),foglio!$H$3,IF(AND(G6862="B",(O6862*N6862)&lt;=foglio!$H$4),(N6862*O6862),IF(AND(G6862="B",(O6862*N6862)&gt;foglio!$H$5),foglio!$H$4,IF(AND(G6862="C",(O6862*N6862)&lt;=foglio!$H$5),(N6862*O6862),IF(AND(G6862="C",(O6862*N6862)&gt;foglio!$H$5),foglio!$H$5)))))))</f>
        <v/>
      </c>
    </row>
    <row r="6863" customFormat="false" ht="10.2" hidden="false" customHeight="false" outlineLevel="0" collapsed="false">
      <c r="A6863" s="7" t="n">
        <v>6858</v>
      </c>
      <c r="B6863" s="8"/>
      <c r="C6863" s="8"/>
      <c r="D6863" s="8"/>
      <c r="E6863" s="9"/>
      <c r="F6863" s="9"/>
      <c r="G6863" s="10" t="str">
        <f aca="false">IF(F6863="Rischio alto","A",IF(F6863="Rischio medio","B",IF(F6863="Rischio basso","C","")))</f>
        <v/>
      </c>
      <c r="H6863" s="8"/>
      <c r="I6863" s="16"/>
      <c r="J6863" s="12"/>
      <c r="K6863" s="12"/>
      <c r="L6863" s="13" t="n">
        <f aca="false">K6863-J6863</f>
        <v>0</v>
      </c>
      <c r="M6863" s="8"/>
      <c r="N6863" s="13" t="n">
        <f aca="false">L6863-M6863</f>
        <v>0</v>
      </c>
      <c r="O6863" s="14" t="str">
        <f aca="false">IF(AND(G6863="A"),"91,5119",IF(AND(G6863="B"),"44,1784",IF(AND(G6863="C"),"12,6225",IF(AND(G6863=""),""))))</f>
        <v/>
      </c>
      <c r="P6863" s="15" t="str">
        <f aca="false">IF(OR(O6863=0,N6863=0,J6863=0,K6863=0,E6863="",D6863="",C6863="",B6863="",H6863="",I6863=""),"",IF(AND(G6863="A",(O6863*N6863)&lt;=foglio!$H$3),(N6863*O6863),IF(AND(G6863="A",(O6863*N6863)&gt;foglio!$H$3),foglio!$H$3,IF(AND(G6863="B",(O6863*N6863)&lt;=foglio!$H$4),(N6863*O6863),IF(AND(G6863="B",(O6863*N6863)&gt;foglio!$H$5),foglio!$H$4,IF(AND(G6863="C",(O6863*N6863)&lt;=foglio!$H$5),(N6863*O6863),IF(AND(G6863="C",(O6863*N6863)&gt;foglio!$H$5),foglio!$H$5)))))))</f>
        <v/>
      </c>
    </row>
    <row r="6864" customFormat="false" ht="10.2" hidden="false" customHeight="false" outlineLevel="0" collapsed="false">
      <c r="A6864" s="7" t="n">
        <v>6859</v>
      </c>
      <c r="B6864" s="8"/>
      <c r="C6864" s="8"/>
      <c r="D6864" s="8"/>
      <c r="E6864" s="9"/>
      <c r="F6864" s="9"/>
      <c r="G6864" s="10" t="str">
        <f aca="false">IF(F6864="Rischio alto","A",IF(F6864="Rischio medio","B",IF(F6864="Rischio basso","C","")))</f>
        <v/>
      </c>
      <c r="H6864" s="8"/>
      <c r="I6864" s="16"/>
      <c r="J6864" s="12"/>
      <c r="K6864" s="12"/>
      <c r="L6864" s="13" t="n">
        <f aca="false">K6864-J6864</f>
        <v>0</v>
      </c>
      <c r="M6864" s="8"/>
      <c r="N6864" s="13" t="n">
        <f aca="false">L6864-M6864</f>
        <v>0</v>
      </c>
      <c r="O6864" s="14" t="str">
        <f aca="false">IF(AND(G6864="A"),"91,5119",IF(AND(G6864="B"),"44,1784",IF(AND(G6864="C"),"12,6225",IF(AND(G6864=""),""))))</f>
        <v/>
      </c>
      <c r="P6864" s="15" t="str">
        <f aca="false">IF(OR(O6864=0,N6864=0,J6864=0,K6864=0,E6864="",D6864="",C6864="",B6864="",H6864="",I6864=""),"",IF(AND(G6864="A",(O6864*N6864)&lt;=foglio!$H$3),(N6864*O6864),IF(AND(G6864="A",(O6864*N6864)&gt;foglio!$H$3),foglio!$H$3,IF(AND(G6864="B",(O6864*N6864)&lt;=foglio!$H$4),(N6864*O6864),IF(AND(G6864="B",(O6864*N6864)&gt;foglio!$H$5),foglio!$H$4,IF(AND(G6864="C",(O6864*N6864)&lt;=foglio!$H$5),(N6864*O6864),IF(AND(G6864="C",(O6864*N6864)&gt;foglio!$H$5),foglio!$H$5)))))))</f>
        <v/>
      </c>
    </row>
    <row r="6865" customFormat="false" ht="10.2" hidden="false" customHeight="false" outlineLevel="0" collapsed="false">
      <c r="A6865" s="7" t="n">
        <v>6860</v>
      </c>
      <c r="B6865" s="8"/>
      <c r="C6865" s="8"/>
      <c r="D6865" s="8"/>
      <c r="E6865" s="9"/>
      <c r="F6865" s="9"/>
      <c r="G6865" s="10" t="str">
        <f aca="false">IF(F6865="Rischio alto","A",IF(F6865="Rischio medio","B",IF(F6865="Rischio basso","C","")))</f>
        <v/>
      </c>
      <c r="H6865" s="8"/>
      <c r="I6865" s="16"/>
      <c r="J6865" s="12"/>
      <c r="K6865" s="12"/>
      <c r="L6865" s="13" t="n">
        <f aca="false">K6865-J6865</f>
        <v>0</v>
      </c>
      <c r="M6865" s="8"/>
      <c r="N6865" s="13" t="n">
        <f aca="false">L6865-M6865</f>
        <v>0</v>
      </c>
      <c r="O6865" s="14" t="str">
        <f aca="false">IF(AND(G6865="A"),"91,5119",IF(AND(G6865="B"),"44,1784",IF(AND(G6865="C"),"12,6225",IF(AND(G6865=""),""))))</f>
        <v/>
      </c>
      <c r="P6865" s="15" t="str">
        <f aca="false">IF(OR(O6865=0,N6865=0,J6865=0,K6865=0,E6865="",D6865="",C6865="",B6865="",H6865="",I6865=""),"",IF(AND(G6865="A",(O6865*N6865)&lt;=foglio!$H$3),(N6865*O6865),IF(AND(G6865="A",(O6865*N6865)&gt;foglio!$H$3),foglio!$H$3,IF(AND(G6865="B",(O6865*N6865)&lt;=foglio!$H$4),(N6865*O6865),IF(AND(G6865="B",(O6865*N6865)&gt;foglio!$H$5),foglio!$H$4,IF(AND(G6865="C",(O6865*N6865)&lt;=foglio!$H$5),(N6865*O6865),IF(AND(G6865="C",(O6865*N6865)&gt;foglio!$H$5),foglio!$H$5)))))))</f>
        <v/>
      </c>
    </row>
    <row r="6866" customFormat="false" ht="10.2" hidden="false" customHeight="false" outlineLevel="0" collapsed="false">
      <c r="A6866" s="7" t="n">
        <v>6861</v>
      </c>
      <c r="B6866" s="8"/>
      <c r="C6866" s="8"/>
      <c r="D6866" s="8"/>
      <c r="E6866" s="9"/>
      <c r="F6866" s="9"/>
      <c r="G6866" s="10" t="str">
        <f aca="false">IF(F6866="Rischio alto","A",IF(F6866="Rischio medio","B",IF(F6866="Rischio basso","C","")))</f>
        <v/>
      </c>
      <c r="H6866" s="8"/>
      <c r="I6866" s="16"/>
      <c r="J6866" s="12"/>
      <c r="K6866" s="12"/>
      <c r="L6866" s="13" t="n">
        <f aca="false">K6866-J6866</f>
        <v>0</v>
      </c>
      <c r="M6866" s="8"/>
      <c r="N6866" s="13" t="n">
        <f aca="false">L6866-M6866</f>
        <v>0</v>
      </c>
      <c r="O6866" s="14" t="str">
        <f aca="false">IF(AND(G6866="A"),"91,5119",IF(AND(G6866="B"),"44,1784",IF(AND(G6866="C"),"12,6225",IF(AND(G6866=""),""))))</f>
        <v/>
      </c>
      <c r="P6866" s="15" t="str">
        <f aca="false">IF(OR(O6866=0,N6866=0,J6866=0,K6866=0,E6866="",D6866="",C6866="",B6866="",H6866="",I6866=""),"",IF(AND(G6866="A",(O6866*N6866)&lt;=foglio!$H$3),(N6866*O6866),IF(AND(G6866="A",(O6866*N6866)&gt;foglio!$H$3),foglio!$H$3,IF(AND(G6866="B",(O6866*N6866)&lt;=foglio!$H$4),(N6866*O6866),IF(AND(G6866="B",(O6866*N6866)&gt;foglio!$H$5),foglio!$H$4,IF(AND(G6866="C",(O6866*N6866)&lt;=foglio!$H$5),(N6866*O6866),IF(AND(G6866="C",(O6866*N6866)&gt;foglio!$H$5),foglio!$H$5)))))))</f>
        <v/>
      </c>
    </row>
    <row r="6867" customFormat="false" ht="10.2" hidden="false" customHeight="false" outlineLevel="0" collapsed="false">
      <c r="A6867" s="7" t="n">
        <v>6862</v>
      </c>
      <c r="B6867" s="8"/>
      <c r="C6867" s="8"/>
      <c r="D6867" s="8"/>
      <c r="E6867" s="9"/>
      <c r="F6867" s="9"/>
      <c r="G6867" s="10" t="str">
        <f aca="false">IF(F6867="Rischio alto","A",IF(F6867="Rischio medio","B",IF(F6867="Rischio basso","C","")))</f>
        <v/>
      </c>
      <c r="H6867" s="8"/>
      <c r="I6867" s="16"/>
      <c r="J6867" s="12"/>
      <c r="K6867" s="12"/>
      <c r="L6867" s="13" t="n">
        <f aca="false">K6867-J6867</f>
        <v>0</v>
      </c>
      <c r="M6867" s="8"/>
      <c r="N6867" s="13" t="n">
        <f aca="false">L6867-M6867</f>
        <v>0</v>
      </c>
      <c r="O6867" s="14" t="str">
        <f aca="false">IF(AND(G6867="A"),"91,5119",IF(AND(G6867="B"),"44,1784",IF(AND(G6867="C"),"12,6225",IF(AND(G6867=""),""))))</f>
        <v/>
      </c>
      <c r="P6867" s="15" t="str">
        <f aca="false">IF(OR(O6867=0,N6867=0,J6867=0,K6867=0,E6867="",D6867="",C6867="",B6867="",H6867="",I6867=""),"",IF(AND(G6867="A",(O6867*N6867)&lt;=foglio!$H$3),(N6867*O6867),IF(AND(G6867="A",(O6867*N6867)&gt;foglio!$H$3),foglio!$H$3,IF(AND(G6867="B",(O6867*N6867)&lt;=foglio!$H$4),(N6867*O6867),IF(AND(G6867="B",(O6867*N6867)&gt;foglio!$H$5),foglio!$H$4,IF(AND(G6867="C",(O6867*N6867)&lt;=foglio!$H$5),(N6867*O6867),IF(AND(G6867="C",(O6867*N6867)&gt;foglio!$H$5),foglio!$H$5)))))))</f>
        <v/>
      </c>
    </row>
    <row r="6868" customFormat="false" ht="10.2" hidden="false" customHeight="false" outlineLevel="0" collapsed="false">
      <c r="A6868" s="7" t="n">
        <v>6863</v>
      </c>
      <c r="B6868" s="8"/>
      <c r="C6868" s="8"/>
      <c r="D6868" s="8"/>
      <c r="E6868" s="9"/>
      <c r="F6868" s="9"/>
      <c r="G6868" s="10" t="str">
        <f aca="false">IF(F6868="Rischio alto","A",IF(F6868="Rischio medio","B",IF(F6868="Rischio basso","C","")))</f>
        <v/>
      </c>
      <c r="H6868" s="8"/>
      <c r="I6868" s="16"/>
      <c r="J6868" s="12"/>
      <c r="K6868" s="12"/>
      <c r="L6868" s="13" t="n">
        <f aca="false">K6868-J6868</f>
        <v>0</v>
      </c>
      <c r="M6868" s="8"/>
      <c r="N6868" s="13" t="n">
        <f aca="false">L6868-M6868</f>
        <v>0</v>
      </c>
      <c r="O6868" s="14" t="str">
        <f aca="false">IF(AND(G6868="A"),"91,5119",IF(AND(G6868="B"),"44,1784",IF(AND(G6868="C"),"12,6225",IF(AND(G6868=""),""))))</f>
        <v/>
      </c>
      <c r="P6868" s="15" t="str">
        <f aca="false">IF(OR(O6868=0,N6868=0,J6868=0,K6868=0,E6868="",D6868="",C6868="",B6868="",H6868="",I6868=""),"",IF(AND(G6868="A",(O6868*N6868)&lt;=foglio!$H$3),(N6868*O6868),IF(AND(G6868="A",(O6868*N6868)&gt;foglio!$H$3),foglio!$H$3,IF(AND(G6868="B",(O6868*N6868)&lt;=foglio!$H$4),(N6868*O6868),IF(AND(G6868="B",(O6868*N6868)&gt;foglio!$H$5),foglio!$H$4,IF(AND(G6868="C",(O6868*N6868)&lt;=foglio!$H$5),(N6868*O6868),IF(AND(G6868="C",(O6868*N6868)&gt;foglio!$H$5),foglio!$H$5)))))))</f>
        <v/>
      </c>
    </row>
    <row r="6869" customFormat="false" ht="10.2" hidden="false" customHeight="false" outlineLevel="0" collapsed="false">
      <c r="A6869" s="7" t="n">
        <v>6864</v>
      </c>
      <c r="B6869" s="8"/>
      <c r="C6869" s="8"/>
      <c r="D6869" s="8"/>
      <c r="E6869" s="9"/>
      <c r="F6869" s="9"/>
      <c r="G6869" s="10" t="str">
        <f aca="false">IF(F6869="Rischio alto","A",IF(F6869="Rischio medio","B",IF(F6869="Rischio basso","C","")))</f>
        <v/>
      </c>
      <c r="H6869" s="8"/>
      <c r="I6869" s="16"/>
      <c r="J6869" s="12"/>
      <c r="K6869" s="12"/>
      <c r="L6869" s="13" t="n">
        <f aca="false">K6869-J6869</f>
        <v>0</v>
      </c>
      <c r="M6869" s="8"/>
      <c r="N6869" s="13" t="n">
        <f aca="false">L6869-M6869</f>
        <v>0</v>
      </c>
      <c r="O6869" s="14" t="str">
        <f aca="false">IF(AND(G6869="A"),"91,5119",IF(AND(G6869="B"),"44,1784",IF(AND(G6869="C"),"12,6225",IF(AND(G6869=""),""))))</f>
        <v/>
      </c>
      <c r="P6869" s="15" t="str">
        <f aca="false">IF(OR(O6869=0,N6869=0,J6869=0,K6869=0,E6869="",D6869="",C6869="",B6869="",H6869="",I6869=""),"",IF(AND(G6869="A",(O6869*N6869)&lt;=foglio!$H$3),(N6869*O6869),IF(AND(G6869="A",(O6869*N6869)&gt;foglio!$H$3),foglio!$H$3,IF(AND(G6869="B",(O6869*N6869)&lt;=foglio!$H$4),(N6869*O6869),IF(AND(G6869="B",(O6869*N6869)&gt;foglio!$H$5),foglio!$H$4,IF(AND(G6869="C",(O6869*N6869)&lt;=foglio!$H$5),(N6869*O6869),IF(AND(G6869="C",(O6869*N6869)&gt;foglio!$H$5),foglio!$H$5)))))))</f>
        <v/>
      </c>
    </row>
    <row r="6870" customFormat="false" ht="10.2" hidden="false" customHeight="false" outlineLevel="0" collapsed="false">
      <c r="A6870" s="7" t="n">
        <v>6865</v>
      </c>
      <c r="B6870" s="8"/>
      <c r="C6870" s="8"/>
      <c r="D6870" s="8"/>
      <c r="E6870" s="9"/>
      <c r="F6870" s="9"/>
      <c r="G6870" s="10" t="str">
        <f aca="false">IF(F6870="Rischio alto","A",IF(F6870="Rischio medio","B",IF(F6870="Rischio basso","C","")))</f>
        <v/>
      </c>
      <c r="H6870" s="8"/>
      <c r="I6870" s="16"/>
      <c r="J6870" s="12"/>
      <c r="K6870" s="12"/>
      <c r="L6870" s="13" t="n">
        <f aca="false">K6870-J6870</f>
        <v>0</v>
      </c>
      <c r="M6870" s="8"/>
      <c r="N6870" s="13" t="n">
        <f aca="false">L6870-M6870</f>
        <v>0</v>
      </c>
      <c r="O6870" s="14" t="str">
        <f aca="false">IF(AND(G6870="A"),"91,5119",IF(AND(G6870="B"),"44,1784",IF(AND(G6870="C"),"12,6225",IF(AND(G6870=""),""))))</f>
        <v/>
      </c>
      <c r="P6870" s="15" t="str">
        <f aca="false">IF(OR(O6870=0,N6870=0,J6870=0,K6870=0,E6870="",D6870="",C6870="",B6870="",H6870="",I6870=""),"",IF(AND(G6870="A",(O6870*N6870)&lt;=foglio!$H$3),(N6870*O6870),IF(AND(G6870="A",(O6870*N6870)&gt;foglio!$H$3),foglio!$H$3,IF(AND(G6870="B",(O6870*N6870)&lt;=foglio!$H$4),(N6870*O6870),IF(AND(G6870="B",(O6870*N6870)&gt;foglio!$H$5),foglio!$H$4,IF(AND(G6870="C",(O6870*N6870)&lt;=foglio!$H$5),(N6870*O6870),IF(AND(G6870="C",(O6870*N6870)&gt;foglio!$H$5),foglio!$H$5)))))))</f>
        <v/>
      </c>
    </row>
    <row r="6871" customFormat="false" ht="10.2" hidden="false" customHeight="false" outlineLevel="0" collapsed="false">
      <c r="A6871" s="7" t="n">
        <v>6866</v>
      </c>
      <c r="B6871" s="8"/>
      <c r="C6871" s="8"/>
      <c r="D6871" s="8"/>
      <c r="E6871" s="9"/>
      <c r="F6871" s="9"/>
      <c r="G6871" s="10" t="str">
        <f aca="false">IF(F6871="Rischio alto","A",IF(F6871="Rischio medio","B",IF(F6871="Rischio basso","C","")))</f>
        <v/>
      </c>
      <c r="H6871" s="8"/>
      <c r="I6871" s="16"/>
      <c r="J6871" s="12"/>
      <c r="K6871" s="12"/>
      <c r="L6871" s="13" t="n">
        <f aca="false">K6871-J6871</f>
        <v>0</v>
      </c>
      <c r="M6871" s="8"/>
      <c r="N6871" s="13" t="n">
        <f aca="false">L6871-M6871</f>
        <v>0</v>
      </c>
      <c r="O6871" s="14" t="str">
        <f aca="false">IF(AND(G6871="A"),"91,5119",IF(AND(G6871="B"),"44,1784",IF(AND(G6871="C"),"12,6225",IF(AND(G6871=""),""))))</f>
        <v/>
      </c>
      <c r="P6871" s="15" t="str">
        <f aca="false">IF(OR(O6871=0,N6871=0,J6871=0,K6871=0,E6871="",D6871="",C6871="",B6871="",H6871="",I6871=""),"",IF(AND(G6871="A",(O6871*N6871)&lt;=foglio!$H$3),(N6871*O6871),IF(AND(G6871="A",(O6871*N6871)&gt;foglio!$H$3),foglio!$H$3,IF(AND(G6871="B",(O6871*N6871)&lt;=foglio!$H$4),(N6871*O6871),IF(AND(G6871="B",(O6871*N6871)&gt;foglio!$H$5),foglio!$H$4,IF(AND(G6871="C",(O6871*N6871)&lt;=foglio!$H$5),(N6871*O6871),IF(AND(G6871="C",(O6871*N6871)&gt;foglio!$H$5),foglio!$H$5)))))))</f>
        <v/>
      </c>
    </row>
    <row r="6872" customFormat="false" ht="10.2" hidden="false" customHeight="false" outlineLevel="0" collapsed="false">
      <c r="A6872" s="7" t="n">
        <v>6867</v>
      </c>
      <c r="B6872" s="8"/>
      <c r="C6872" s="8"/>
      <c r="D6872" s="8"/>
      <c r="E6872" s="9"/>
      <c r="F6872" s="9"/>
      <c r="G6872" s="10" t="str">
        <f aca="false">IF(F6872="Rischio alto","A",IF(F6872="Rischio medio","B",IF(F6872="Rischio basso","C","")))</f>
        <v/>
      </c>
      <c r="H6872" s="8"/>
      <c r="I6872" s="16"/>
      <c r="J6872" s="12"/>
      <c r="K6872" s="12"/>
      <c r="L6872" s="13" t="n">
        <f aca="false">K6872-J6872</f>
        <v>0</v>
      </c>
      <c r="M6872" s="8"/>
      <c r="N6872" s="13" t="n">
        <f aca="false">L6872-M6872</f>
        <v>0</v>
      </c>
      <c r="O6872" s="14" t="str">
        <f aca="false">IF(AND(G6872="A"),"91,5119",IF(AND(G6872="B"),"44,1784",IF(AND(G6872="C"),"12,6225",IF(AND(G6872=""),""))))</f>
        <v/>
      </c>
      <c r="P6872" s="15" t="str">
        <f aca="false">IF(OR(O6872=0,N6872=0,J6872=0,K6872=0,E6872="",D6872="",C6872="",B6872="",H6872="",I6872=""),"",IF(AND(G6872="A",(O6872*N6872)&lt;=foglio!$H$3),(N6872*O6872),IF(AND(G6872="A",(O6872*N6872)&gt;foglio!$H$3),foglio!$H$3,IF(AND(G6872="B",(O6872*N6872)&lt;=foglio!$H$4),(N6872*O6872),IF(AND(G6872="B",(O6872*N6872)&gt;foglio!$H$5),foglio!$H$4,IF(AND(G6872="C",(O6872*N6872)&lt;=foglio!$H$5),(N6872*O6872),IF(AND(G6872="C",(O6872*N6872)&gt;foglio!$H$5),foglio!$H$5)))))))</f>
        <v/>
      </c>
    </row>
    <row r="6873" customFormat="false" ht="10.2" hidden="false" customHeight="false" outlineLevel="0" collapsed="false">
      <c r="A6873" s="7" t="n">
        <v>6868</v>
      </c>
      <c r="B6873" s="8"/>
      <c r="C6873" s="8"/>
      <c r="D6873" s="8"/>
      <c r="E6873" s="9"/>
      <c r="F6873" s="9"/>
      <c r="G6873" s="10" t="str">
        <f aca="false">IF(F6873="Rischio alto","A",IF(F6873="Rischio medio","B",IF(F6873="Rischio basso","C","")))</f>
        <v/>
      </c>
      <c r="H6873" s="8"/>
      <c r="I6873" s="16"/>
      <c r="J6873" s="12"/>
      <c r="K6873" s="12"/>
      <c r="L6873" s="13" t="n">
        <f aca="false">K6873-J6873</f>
        <v>0</v>
      </c>
      <c r="M6873" s="8"/>
      <c r="N6873" s="13" t="n">
        <f aca="false">L6873-M6873</f>
        <v>0</v>
      </c>
      <c r="O6873" s="14" t="str">
        <f aca="false">IF(AND(G6873="A"),"91,5119",IF(AND(G6873="B"),"44,1784",IF(AND(G6873="C"),"12,6225",IF(AND(G6873=""),""))))</f>
        <v/>
      </c>
      <c r="P6873" s="15" t="str">
        <f aca="false">IF(OR(O6873=0,N6873=0,J6873=0,K6873=0,E6873="",D6873="",C6873="",B6873="",H6873="",I6873=""),"",IF(AND(G6873="A",(O6873*N6873)&lt;=foglio!$H$3),(N6873*O6873),IF(AND(G6873="A",(O6873*N6873)&gt;foglio!$H$3),foglio!$H$3,IF(AND(G6873="B",(O6873*N6873)&lt;=foglio!$H$4),(N6873*O6873),IF(AND(G6873="B",(O6873*N6873)&gt;foglio!$H$5),foglio!$H$4,IF(AND(G6873="C",(O6873*N6873)&lt;=foglio!$H$5),(N6873*O6873),IF(AND(G6873="C",(O6873*N6873)&gt;foglio!$H$5),foglio!$H$5)))))))</f>
        <v/>
      </c>
    </row>
    <row r="6874" customFormat="false" ht="10.2" hidden="false" customHeight="false" outlineLevel="0" collapsed="false">
      <c r="A6874" s="7" t="n">
        <v>6869</v>
      </c>
      <c r="B6874" s="8"/>
      <c r="C6874" s="8"/>
      <c r="D6874" s="8"/>
      <c r="E6874" s="9"/>
      <c r="F6874" s="9"/>
      <c r="G6874" s="10" t="str">
        <f aca="false">IF(F6874="Rischio alto","A",IF(F6874="Rischio medio","B",IF(F6874="Rischio basso","C","")))</f>
        <v/>
      </c>
      <c r="H6874" s="8"/>
      <c r="I6874" s="16"/>
      <c r="J6874" s="12"/>
      <c r="K6874" s="12"/>
      <c r="L6874" s="13" t="n">
        <f aca="false">K6874-J6874</f>
        <v>0</v>
      </c>
      <c r="M6874" s="8"/>
      <c r="N6874" s="13" t="n">
        <f aca="false">L6874-M6874</f>
        <v>0</v>
      </c>
      <c r="O6874" s="14" t="str">
        <f aca="false">IF(AND(G6874="A"),"91,5119",IF(AND(G6874="B"),"44,1784",IF(AND(G6874="C"),"12,6225",IF(AND(G6874=""),""))))</f>
        <v/>
      </c>
      <c r="P6874" s="15" t="str">
        <f aca="false">IF(OR(O6874=0,N6874=0,J6874=0,K6874=0,E6874="",D6874="",C6874="",B6874="",H6874="",I6874=""),"",IF(AND(G6874="A",(O6874*N6874)&lt;=foglio!$H$3),(N6874*O6874),IF(AND(G6874="A",(O6874*N6874)&gt;foglio!$H$3),foglio!$H$3,IF(AND(G6874="B",(O6874*N6874)&lt;=foglio!$H$4),(N6874*O6874),IF(AND(G6874="B",(O6874*N6874)&gt;foglio!$H$5),foglio!$H$4,IF(AND(G6874="C",(O6874*N6874)&lt;=foglio!$H$5),(N6874*O6874),IF(AND(G6874="C",(O6874*N6874)&gt;foglio!$H$5),foglio!$H$5)))))))</f>
        <v/>
      </c>
    </row>
    <row r="6875" customFormat="false" ht="10.2" hidden="false" customHeight="false" outlineLevel="0" collapsed="false">
      <c r="A6875" s="7" t="n">
        <v>6870</v>
      </c>
      <c r="B6875" s="8"/>
      <c r="C6875" s="8"/>
      <c r="D6875" s="8"/>
      <c r="E6875" s="9"/>
      <c r="F6875" s="9"/>
      <c r="G6875" s="10" t="str">
        <f aca="false">IF(F6875="Rischio alto","A",IF(F6875="Rischio medio","B",IF(F6875="Rischio basso","C","")))</f>
        <v/>
      </c>
      <c r="H6875" s="8"/>
      <c r="I6875" s="16"/>
      <c r="J6875" s="12"/>
      <c r="K6875" s="12"/>
      <c r="L6875" s="13" t="n">
        <f aca="false">K6875-J6875</f>
        <v>0</v>
      </c>
      <c r="M6875" s="8"/>
      <c r="N6875" s="13" t="n">
        <f aca="false">L6875-M6875</f>
        <v>0</v>
      </c>
      <c r="O6875" s="14" t="str">
        <f aca="false">IF(AND(G6875="A"),"91,5119",IF(AND(G6875="B"),"44,1784",IF(AND(G6875="C"),"12,6225",IF(AND(G6875=""),""))))</f>
        <v/>
      </c>
      <c r="P6875" s="15" t="str">
        <f aca="false">IF(OR(O6875=0,N6875=0,J6875=0,K6875=0,E6875="",D6875="",C6875="",B6875="",H6875="",I6875=""),"",IF(AND(G6875="A",(O6875*N6875)&lt;=foglio!$H$3),(N6875*O6875),IF(AND(G6875="A",(O6875*N6875)&gt;foglio!$H$3),foglio!$H$3,IF(AND(G6875="B",(O6875*N6875)&lt;=foglio!$H$4),(N6875*O6875),IF(AND(G6875="B",(O6875*N6875)&gt;foglio!$H$5),foglio!$H$4,IF(AND(G6875="C",(O6875*N6875)&lt;=foglio!$H$5),(N6875*O6875),IF(AND(G6875="C",(O6875*N6875)&gt;foglio!$H$5),foglio!$H$5)))))))</f>
        <v/>
      </c>
    </row>
    <row r="6876" customFormat="false" ht="10.2" hidden="false" customHeight="false" outlineLevel="0" collapsed="false">
      <c r="A6876" s="7" t="n">
        <v>6871</v>
      </c>
      <c r="B6876" s="8"/>
      <c r="C6876" s="8"/>
      <c r="D6876" s="8"/>
      <c r="E6876" s="9"/>
      <c r="F6876" s="9"/>
      <c r="G6876" s="10" t="str">
        <f aca="false">IF(F6876="Rischio alto","A",IF(F6876="Rischio medio","B",IF(F6876="Rischio basso","C","")))</f>
        <v/>
      </c>
      <c r="H6876" s="8"/>
      <c r="I6876" s="16"/>
      <c r="J6876" s="12"/>
      <c r="K6876" s="12"/>
      <c r="L6876" s="13" t="n">
        <f aca="false">K6876-J6876</f>
        <v>0</v>
      </c>
      <c r="M6876" s="8"/>
      <c r="N6876" s="13" t="n">
        <f aca="false">L6876-M6876</f>
        <v>0</v>
      </c>
      <c r="O6876" s="14" t="str">
        <f aca="false">IF(AND(G6876="A"),"91,5119",IF(AND(G6876="B"),"44,1784",IF(AND(G6876="C"),"12,6225",IF(AND(G6876=""),""))))</f>
        <v/>
      </c>
      <c r="P6876" s="15" t="str">
        <f aca="false">IF(OR(O6876=0,N6876=0,J6876=0,K6876=0,E6876="",D6876="",C6876="",B6876="",H6876="",I6876=""),"",IF(AND(G6876="A",(O6876*N6876)&lt;=foglio!$H$3),(N6876*O6876),IF(AND(G6876="A",(O6876*N6876)&gt;foglio!$H$3),foglio!$H$3,IF(AND(G6876="B",(O6876*N6876)&lt;=foglio!$H$4),(N6876*O6876),IF(AND(G6876="B",(O6876*N6876)&gt;foglio!$H$5),foglio!$H$4,IF(AND(G6876="C",(O6876*N6876)&lt;=foglio!$H$5),(N6876*O6876),IF(AND(G6876="C",(O6876*N6876)&gt;foglio!$H$5),foglio!$H$5)))))))</f>
        <v/>
      </c>
    </row>
    <row r="6877" customFormat="false" ht="10.2" hidden="false" customHeight="false" outlineLevel="0" collapsed="false">
      <c r="A6877" s="7" t="n">
        <v>6872</v>
      </c>
      <c r="B6877" s="8"/>
      <c r="C6877" s="8"/>
      <c r="D6877" s="8"/>
      <c r="E6877" s="9"/>
      <c r="F6877" s="9"/>
      <c r="G6877" s="10" t="str">
        <f aca="false">IF(F6877="Rischio alto","A",IF(F6877="Rischio medio","B",IF(F6877="Rischio basso","C","")))</f>
        <v/>
      </c>
      <c r="H6877" s="8"/>
      <c r="I6877" s="16"/>
      <c r="J6877" s="12"/>
      <c r="K6877" s="12"/>
      <c r="L6877" s="13" t="n">
        <f aca="false">K6877-J6877</f>
        <v>0</v>
      </c>
      <c r="M6877" s="8"/>
      <c r="N6877" s="13" t="n">
        <f aca="false">L6877-M6877</f>
        <v>0</v>
      </c>
      <c r="O6877" s="14" t="str">
        <f aca="false">IF(AND(G6877="A"),"91,5119",IF(AND(G6877="B"),"44,1784",IF(AND(G6877="C"),"12,6225",IF(AND(G6877=""),""))))</f>
        <v/>
      </c>
      <c r="P6877" s="15" t="str">
        <f aca="false">IF(OR(O6877=0,N6877=0,J6877=0,K6877=0,E6877="",D6877="",C6877="",B6877="",H6877="",I6877=""),"",IF(AND(G6877="A",(O6877*N6877)&lt;=foglio!$H$3),(N6877*O6877),IF(AND(G6877="A",(O6877*N6877)&gt;foglio!$H$3),foglio!$H$3,IF(AND(G6877="B",(O6877*N6877)&lt;=foglio!$H$4),(N6877*O6877),IF(AND(G6877="B",(O6877*N6877)&gt;foglio!$H$5),foglio!$H$4,IF(AND(G6877="C",(O6877*N6877)&lt;=foglio!$H$5),(N6877*O6877),IF(AND(G6877="C",(O6877*N6877)&gt;foglio!$H$5),foglio!$H$5)))))))</f>
        <v/>
      </c>
    </row>
    <row r="6878" customFormat="false" ht="10.2" hidden="false" customHeight="false" outlineLevel="0" collapsed="false">
      <c r="A6878" s="7" t="n">
        <v>6873</v>
      </c>
      <c r="B6878" s="8"/>
      <c r="C6878" s="8"/>
      <c r="D6878" s="8"/>
      <c r="E6878" s="9"/>
      <c r="F6878" s="9"/>
      <c r="G6878" s="10" t="str">
        <f aca="false">IF(F6878="Rischio alto","A",IF(F6878="Rischio medio","B",IF(F6878="Rischio basso","C","")))</f>
        <v/>
      </c>
      <c r="H6878" s="8"/>
      <c r="I6878" s="16"/>
      <c r="J6878" s="12"/>
      <c r="K6878" s="12"/>
      <c r="L6878" s="13" t="n">
        <f aca="false">K6878-J6878</f>
        <v>0</v>
      </c>
      <c r="M6878" s="8"/>
      <c r="N6878" s="13" t="n">
        <f aca="false">L6878-M6878</f>
        <v>0</v>
      </c>
      <c r="O6878" s="14" t="str">
        <f aca="false">IF(AND(G6878="A"),"91,5119",IF(AND(G6878="B"),"44,1784",IF(AND(G6878="C"),"12,6225",IF(AND(G6878=""),""))))</f>
        <v/>
      </c>
      <c r="P6878" s="15" t="str">
        <f aca="false">IF(OR(O6878=0,N6878=0,J6878=0,K6878=0,E6878="",D6878="",C6878="",B6878="",H6878="",I6878=""),"",IF(AND(G6878="A",(O6878*N6878)&lt;=foglio!$H$3),(N6878*O6878),IF(AND(G6878="A",(O6878*N6878)&gt;foglio!$H$3),foglio!$H$3,IF(AND(G6878="B",(O6878*N6878)&lt;=foglio!$H$4),(N6878*O6878),IF(AND(G6878="B",(O6878*N6878)&gt;foglio!$H$5),foglio!$H$4,IF(AND(G6878="C",(O6878*N6878)&lt;=foglio!$H$5),(N6878*O6878),IF(AND(G6878="C",(O6878*N6878)&gt;foglio!$H$5),foglio!$H$5)))))))</f>
        <v/>
      </c>
    </row>
    <row r="6879" customFormat="false" ht="10.2" hidden="false" customHeight="false" outlineLevel="0" collapsed="false">
      <c r="A6879" s="7" t="n">
        <v>6874</v>
      </c>
      <c r="B6879" s="8"/>
      <c r="C6879" s="8"/>
      <c r="D6879" s="8"/>
      <c r="E6879" s="9"/>
      <c r="F6879" s="9"/>
      <c r="G6879" s="10" t="str">
        <f aca="false">IF(F6879="Rischio alto","A",IF(F6879="Rischio medio","B",IF(F6879="Rischio basso","C","")))</f>
        <v/>
      </c>
      <c r="H6879" s="8"/>
      <c r="I6879" s="16"/>
      <c r="J6879" s="12"/>
      <c r="K6879" s="12"/>
      <c r="L6879" s="13" t="n">
        <f aca="false">K6879-J6879</f>
        <v>0</v>
      </c>
      <c r="M6879" s="8"/>
      <c r="N6879" s="13" t="n">
        <f aca="false">L6879-M6879</f>
        <v>0</v>
      </c>
      <c r="O6879" s="14" t="str">
        <f aca="false">IF(AND(G6879="A"),"91,5119",IF(AND(G6879="B"),"44,1784",IF(AND(G6879="C"),"12,6225",IF(AND(G6879=""),""))))</f>
        <v/>
      </c>
      <c r="P6879" s="15" t="str">
        <f aca="false">IF(OR(O6879=0,N6879=0,J6879=0,K6879=0,E6879="",D6879="",C6879="",B6879="",H6879="",I6879=""),"",IF(AND(G6879="A",(O6879*N6879)&lt;=foglio!$H$3),(N6879*O6879),IF(AND(G6879="A",(O6879*N6879)&gt;foglio!$H$3),foglio!$H$3,IF(AND(G6879="B",(O6879*N6879)&lt;=foglio!$H$4),(N6879*O6879),IF(AND(G6879="B",(O6879*N6879)&gt;foglio!$H$5),foglio!$H$4,IF(AND(G6879="C",(O6879*N6879)&lt;=foglio!$H$5),(N6879*O6879),IF(AND(G6879="C",(O6879*N6879)&gt;foglio!$H$5),foglio!$H$5)))))))</f>
        <v/>
      </c>
    </row>
    <row r="6880" customFormat="false" ht="10.2" hidden="false" customHeight="false" outlineLevel="0" collapsed="false">
      <c r="A6880" s="7" t="n">
        <v>6875</v>
      </c>
      <c r="B6880" s="8"/>
      <c r="C6880" s="8"/>
      <c r="D6880" s="8"/>
      <c r="E6880" s="9"/>
      <c r="F6880" s="9"/>
      <c r="G6880" s="10" t="str">
        <f aca="false">IF(F6880="Rischio alto","A",IF(F6880="Rischio medio","B",IF(F6880="Rischio basso","C","")))</f>
        <v/>
      </c>
      <c r="H6880" s="8"/>
      <c r="I6880" s="16"/>
      <c r="J6880" s="12"/>
      <c r="K6880" s="12"/>
      <c r="L6880" s="13" t="n">
        <f aca="false">K6880-J6880</f>
        <v>0</v>
      </c>
      <c r="M6880" s="8"/>
      <c r="N6880" s="13" t="n">
        <f aca="false">L6880-M6880</f>
        <v>0</v>
      </c>
      <c r="O6880" s="14" t="str">
        <f aca="false">IF(AND(G6880="A"),"91,5119",IF(AND(G6880="B"),"44,1784",IF(AND(G6880="C"),"12,6225",IF(AND(G6880=""),""))))</f>
        <v/>
      </c>
      <c r="P6880" s="15" t="str">
        <f aca="false">IF(OR(O6880=0,N6880=0,J6880=0,K6880=0,E6880="",D6880="",C6880="",B6880="",H6880="",I6880=""),"",IF(AND(G6880="A",(O6880*N6880)&lt;=foglio!$H$3),(N6880*O6880),IF(AND(G6880="A",(O6880*N6880)&gt;foglio!$H$3),foglio!$H$3,IF(AND(G6880="B",(O6880*N6880)&lt;=foglio!$H$4),(N6880*O6880),IF(AND(G6880="B",(O6880*N6880)&gt;foglio!$H$5),foglio!$H$4,IF(AND(G6880="C",(O6880*N6880)&lt;=foglio!$H$5),(N6880*O6880),IF(AND(G6880="C",(O6880*N6880)&gt;foglio!$H$5),foglio!$H$5)))))))</f>
        <v/>
      </c>
    </row>
    <row r="6881" customFormat="false" ht="10.2" hidden="false" customHeight="false" outlineLevel="0" collapsed="false">
      <c r="A6881" s="7" t="n">
        <v>6876</v>
      </c>
      <c r="B6881" s="8"/>
      <c r="C6881" s="8"/>
      <c r="D6881" s="8"/>
      <c r="E6881" s="9"/>
      <c r="F6881" s="9"/>
      <c r="G6881" s="10" t="str">
        <f aca="false">IF(F6881="Rischio alto","A",IF(F6881="Rischio medio","B",IF(F6881="Rischio basso","C","")))</f>
        <v/>
      </c>
      <c r="H6881" s="8"/>
      <c r="I6881" s="16"/>
      <c r="J6881" s="12"/>
      <c r="K6881" s="12"/>
      <c r="L6881" s="13" t="n">
        <f aca="false">K6881-J6881</f>
        <v>0</v>
      </c>
      <c r="M6881" s="8"/>
      <c r="N6881" s="13" t="n">
        <f aca="false">L6881-M6881</f>
        <v>0</v>
      </c>
      <c r="O6881" s="14" t="str">
        <f aca="false">IF(AND(G6881="A"),"91,5119",IF(AND(G6881="B"),"44,1784",IF(AND(G6881="C"),"12,6225",IF(AND(G6881=""),""))))</f>
        <v/>
      </c>
      <c r="P6881" s="15" t="str">
        <f aca="false">IF(OR(O6881=0,N6881=0,J6881=0,K6881=0,E6881="",D6881="",C6881="",B6881="",H6881="",I6881=""),"",IF(AND(G6881="A",(O6881*N6881)&lt;=foglio!$H$3),(N6881*O6881),IF(AND(G6881="A",(O6881*N6881)&gt;foglio!$H$3),foglio!$H$3,IF(AND(G6881="B",(O6881*N6881)&lt;=foglio!$H$4),(N6881*O6881),IF(AND(G6881="B",(O6881*N6881)&gt;foglio!$H$5),foglio!$H$4,IF(AND(G6881="C",(O6881*N6881)&lt;=foglio!$H$5),(N6881*O6881),IF(AND(G6881="C",(O6881*N6881)&gt;foglio!$H$5),foglio!$H$5)))))))</f>
        <v/>
      </c>
    </row>
    <row r="6882" customFormat="false" ht="10.2" hidden="false" customHeight="false" outlineLevel="0" collapsed="false">
      <c r="A6882" s="7" t="n">
        <v>6877</v>
      </c>
      <c r="B6882" s="8"/>
      <c r="C6882" s="8"/>
      <c r="D6882" s="8"/>
      <c r="E6882" s="9"/>
      <c r="F6882" s="9"/>
      <c r="G6882" s="10" t="str">
        <f aca="false">IF(F6882="Rischio alto","A",IF(F6882="Rischio medio","B",IF(F6882="Rischio basso","C","")))</f>
        <v/>
      </c>
      <c r="H6882" s="8"/>
      <c r="I6882" s="16"/>
      <c r="J6882" s="12"/>
      <c r="K6882" s="12"/>
      <c r="L6882" s="13" t="n">
        <f aca="false">K6882-J6882</f>
        <v>0</v>
      </c>
      <c r="M6882" s="8"/>
      <c r="N6882" s="13" t="n">
        <f aca="false">L6882-M6882</f>
        <v>0</v>
      </c>
      <c r="O6882" s="14" t="str">
        <f aca="false">IF(AND(G6882="A"),"91,5119",IF(AND(G6882="B"),"44,1784",IF(AND(G6882="C"),"12,6225",IF(AND(G6882=""),""))))</f>
        <v/>
      </c>
      <c r="P6882" s="15" t="str">
        <f aca="false">IF(OR(O6882=0,N6882=0,J6882=0,K6882=0,E6882="",D6882="",C6882="",B6882="",H6882="",I6882=""),"",IF(AND(G6882="A",(O6882*N6882)&lt;=foglio!$H$3),(N6882*O6882),IF(AND(G6882="A",(O6882*N6882)&gt;foglio!$H$3),foglio!$H$3,IF(AND(G6882="B",(O6882*N6882)&lt;=foglio!$H$4),(N6882*O6882),IF(AND(G6882="B",(O6882*N6882)&gt;foglio!$H$5),foglio!$H$4,IF(AND(G6882="C",(O6882*N6882)&lt;=foglio!$H$5),(N6882*O6882),IF(AND(G6882="C",(O6882*N6882)&gt;foglio!$H$5),foglio!$H$5)))))))</f>
        <v/>
      </c>
    </row>
    <row r="6883" customFormat="false" ht="10.2" hidden="false" customHeight="false" outlineLevel="0" collapsed="false">
      <c r="A6883" s="7" t="n">
        <v>6878</v>
      </c>
      <c r="B6883" s="8"/>
      <c r="C6883" s="8"/>
      <c r="D6883" s="8"/>
      <c r="E6883" s="9"/>
      <c r="F6883" s="9"/>
      <c r="G6883" s="10" t="str">
        <f aca="false">IF(F6883="Rischio alto","A",IF(F6883="Rischio medio","B",IF(F6883="Rischio basso","C","")))</f>
        <v/>
      </c>
      <c r="H6883" s="8"/>
      <c r="I6883" s="16"/>
      <c r="J6883" s="12"/>
      <c r="K6883" s="12"/>
      <c r="L6883" s="13" t="n">
        <f aca="false">K6883-J6883</f>
        <v>0</v>
      </c>
      <c r="M6883" s="8"/>
      <c r="N6883" s="13" t="n">
        <f aca="false">L6883-M6883</f>
        <v>0</v>
      </c>
      <c r="O6883" s="14" t="str">
        <f aca="false">IF(AND(G6883="A"),"91,5119",IF(AND(G6883="B"),"44,1784",IF(AND(G6883="C"),"12,6225",IF(AND(G6883=""),""))))</f>
        <v/>
      </c>
      <c r="P6883" s="15" t="str">
        <f aca="false">IF(OR(O6883=0,N6883=0,J6883=0,K6883=0,E6883="",D6883="",C6883="",B6883="",H6883="",I6883=""),"",IF(AND(G6883="A",(O6883*N6883)&lt;=foglio!$H$3),(N6883*O6883),IF(AND(G6883="A",(O6883*N6883)&gt;foglio!$H$3),foglio!$H$3,IF(AND(G6883="B",(O6883*N6883)&lt;=foglio!$H$4),(N6883*O6883),IF(AND(G6883="B",(O6883*N6883)&gt;foglio!$H$5),foglio!$H$4,IF(AND(G6883="C",(O6883*N6883)&lt;=foglio!$H$5),(N6883*O6883),IF(AND(G6883="C",(O6883*N6883)&gt;foglio!$H$5),foglio!$H$5)))))))</f>
        <v/>
      </c>
    </row>
    <row r="6884" customFormat="false" ht="10.2" hidden="false" customHeight="false" outlineLevel="0" collapsed="false">
      <c r="A6884" s="7" t="n">
        <v>6879</v>
      </c>
      <c r="B6884" s="8"/>
      <c r="C6884" s="8"/>
      <c r="D6884" s="8"/>
      <c r="E6884" s="9"/>
      <c r="F6884" s="9"/>
      <c r="G6884" s="10" t="str">
        <f aca="false">IF(F6884="Rischio alto","A",IF(F6884="Rischio medio","B",IF(F6884="Rischio basso","C","")))</f>
        <v/>
      </c>
      <c r="H6884" s="8"/>
      <c r="I6884" s="16"/>
      <c r="J6884" s="12"/>
      <c r="K6884" s="12"/>
      <c r="L6884" s="13" t="n">
        <f aca="false">K6884-J6884</f>
        <v>0</v>
      </c>
      <c r="M6884" s="8"/>
      <c r="N6884" s="13" t="n">
        <f aca="false">L6884-M6884</f>
        <v>0</v>
      </c>
      <c r="O6884" s="14" t="str">
        <f aca="false">IF(AND(G6884="A"),"91,5119",IF(AND(G6884="B"),"44,1784",IF(AND(G6884="C"),"12,6225",IF(AND(G6884=""),""))))</f>
        <v/>
      </c>
      <c r="P6884" s="15" t="str">
        <f aca="false">IF(OR(O6884=0,N6884=0,J6884=0,K6884=0,E6884="",D6884="",C6884="",B6884="",H6884="",I6884=""),"",IF(AND(G6884="A",(O6884*N6884)&lt;=foglio!$H$3),(N6884*O6884),IF(AND(G6884="A",(O6884*N6884)&gt;foglio!$H$3),foglio!$H$3,IF(AND(G6884="B",(O6884*N6884)&lt;=foglio!$H$4),(N6884*O6884),IF(AND(G6884="B",(O6884*N6884)&gt;foglio!$H$5),foglio!$H$4,IF(AND(G6884="C",(O6884*N6884)&lt;=foglio!$H$5),(N6884*O6884),IF(AND(G6884="C",(O6884*N6884)&gt;foglio!$H$5),foglio!$H$5)))))))</f>
        <v/>
      </c>
    </row>
    <row r="6885" customFormat="false" ht="10.2" hidden="false" customHeight="false" outlineLevel="0" collapsed="false">
      <c r="A6885" s="7" t="n">
        <v>6880</v>
      </c>
      <c r="B6885" s="8"/>
      <c r="C6885" s="8"/>
      <c r="D6885" s="8"/>
      <c r="E6885" s="9"/>
      <c r="F6885" s="9"/>
      <c r="G6885" s="10" t="str">
        <f aca="false">IF(F6885="Rischio alto","A",IF(F6885="Rischio medio","B",IF(F6885="Rischio basso","C","")))</f>
        <v/>
      </c>
      <c r="H6885" s="8"/>
      <c r="I6885" s="16"/>
      <c r="J6885" s="12"/>
      <c r="K6885" s="12"/>
      <c r="L6885" s="13" t="n">
        <f aca="false">K6885-J6885</f>
        <v>0</v>
      </c>
      <c r="M6885" s="8"/>
      <c r="N6885" s="13" t="n">
        <f aca="false">L6885-M6885</f>
        <v>0</v>
      </c>
      <c r="O6885" s="14" t="str">
        <f aca="false">IF(AND(G6885="A"),"91,5119",IF(AND(G6885="B"),"44,1784",IF(AND(G6885="C"),"12,6225",IF(AND(G6885=""),""))))</f>
        <v/>
      </c>
      <c r="P6885" s="15" t="str">
        <f aca="false">IF(OR(O6885=0,N6885=0,J6885=0,K6885=0,E6885="",D6885="",C6885="",B6885="",H6885="",I6885=""),"",IF(AND(G6885="A",(O6885*N6885)&lt;=foglio!$H$3),(N6885*O6885),IF(AND(G6885="A",(O6885*N6885)&gt;foglio!$H$3),foglio!$H$3,IF(AND(G6885="B",(O6885*N6885)&lt;=foglio!$H$4),(N6885*O6885),IF(AND(G6885="B",(O6885*N6885)&gt;foglio!$H$5),foglio!$H$4,IF(AND(G6885="C",(O6885*N6885)&lt;=foglio!$H$5),(N6885*O6885),IF(AND(G6885="C",(O6885*N6885)&gt;foglio!$H$5),foglio!$H$5)))))))</f>
        <v/>
      </c>
    </row>
    <row r="6886" customFormat="false" ht="10.2" hidden="false" customHeight="false" outlineLevel="0" collapsed="false">
      <c r="A6886" s="7" t="n">
        <v>6881</v>
      </c>
      <c r="B6886" s="8"/>
      <c r="C6886" s="8"/>
      <c r="D6886" s="8"/>
      <c r="E6886" s="9"/>
      <c r="F6886" s="9"/>
      <c r="G6886" s="10" t="str">
        <f aca="false">IF(F6886="Rischio alto","A",IF(F6886="Rischio medio","B",IF(F6886="Rischio basso","C","")))</f>
        <v/>
      </c>
      <c r="H6886" s="8"/>
      <c r="I6886" s="16"/>
      <c r="J6886" s="12"/>
      <c r="K6886" s="12"/>
      <c r="L6886" s="13" t="n">
        <f aca="false">K6886-J6886</f>
        <v>0</v>
      </c>
      <c r="M6886" s="8"/>
      <c r="N6886" s="13" t="n">
        <f aca="false">L6886-M6886</f>
        <v>0</v>
      </c>
      <c r="O6886" s="14" t="str">
        <f aca="false">IF(AND(G6886="A"),"91,5119",IF(AND(G6886="B"),"44,1784",IF(AND(G6886="C"),"12,6225",IF(AND(G6886=""),""))))</f>
        <v/>
      </c>
      <c r="P6886" s="15" t="str">
        <f aca="false">IF(OR(O6886=0,N6886=0,J6886=0,K6886=0,E6886="",D6886="",C6886="",B6886="",H6886="",I6886=""),"",IF(AND(G6886="A",(O6886*N6886)&lt;=foglio!$H$3),(N6886*O6886),IF(AND(G6886="A",(O6886*N6886)&gt;foglio!$H$3),foglio!$H$3,IF(AND(G6886="B",(O6886*N6886)&lt;=foglio!$H$4),(N6886*O6886),IF(AND(G6886="B",(O6886*N6886)&gt;foglio!$H$5),foglio!$H$4,IF(AND(G6886="C",(O6886*N6886)&lt;=foglio!$H$5),(N6886*O6886),IF(AND(G6886="C",(O6886*N6886)&gt;foglio!$H$5),foglio!$H$5)))))))</f>
        <v/>
      </c>
    </row>
    <row r="6887" customFormat="false" ht="10.2" hidden="false" customHeight="false" outlineLevel="0" collapsed="false">
      <c r="A6887" s="7" t="n">
        <v>6882</v>
      </c>
      <c r="B6887" s="8"/>
      <c r="C6887" s="8"/>
      <c r="D6887" s="8"/>
      <c r="E6887" s="9"/>
      <c r="F6887" s="9"/>
      <c r="G6887" s="10" t="str">
        <f aca="false">IF(F6887="Rischio alto","A",IF(F6887="Rischio medio","B",IF(F6887="Rischio basso","C","")))</f>
        <v/>
      </c>
      <c r="H6887" s="8"/>
      <c r="I6887" s="16"/>
      <c r="J6887" s="12"/>
      <c r="K6887" s="12"/>
      <c r="L6887" s="13" t="n">
        <f aca="false">K6887-J6887</f>
        <v>0</v>
      </c>
      <c r="M6887" s="8"/>
      <c r="N6887" s="13" t="n">
        <f aca="false">L6887-M6887</f>
        <v>0</v>
      </c>
      <c r="O6887" s="14" t="str">
        <f aca="false">IF(AND(G6887="A"),"91,5119",IF(AND(G6887="B"),"44,1784",IF(AND(G6887="C"),"12,6225",IF(AND(G6887=""),""))))</f>
        <v/>
      </c>
      <c r="P6887" s="15" t="str">
        <f aca="false">IF(OR(O6887=0,N6887=0,J6887=0,K6887=0,E6887="",D6887="",C6887="",B6887="",H6887="",I6887=""),"",IF(AND(G6887="A",(O6887*N6887)&lt;=foglio!$H$3),(N6887*O6887),IF(AND(G6887="A",(O6887*N6887)&gt;foglio!$H$3),foglio!$H$3,IF(AND(G6887="B",(O6887*N6887)&lt;=foglio!$H$4),(N6887*O6887),IF(AND(G6887="B",(O6887*N6887)&gt;foglio!$H$5),foglio!$H$4,IF(AND(G6887="C",(O6887*N6887)&lt;=foglio!$H$5),(N6887*O6887),IF(AND(G6887="C",(O6887*N6887)&gt;foglio!$H$5),foglio!$H$5)))))))</f>
        <v/>
      </c>
    </row>
    <row r="6888" customFormat="false" ht="10.2" hidden="false" customHeight="false" outlineLevel="0" collapsed="false">
      <c r="A6888" s="7" t="n">
        <v>6883</v>
      </c>
      <c r="B6888" s="8"/>
      <c r="C6888" s="8"/>
      <c r="D6888" s="8"/>
      <c r="E6888" s="9"/>
      <c r="F6888" s="9"/>
      <c r="G6888" s="10" t="str">
        <f aca="false">IF(F6888="Rischio alto","A",IF(F6888="Rischio medio","B",IF(F6888="Rischio basso","C","")))</f>
        <v/>
      </c>
      <c r="H6888" s="8"/>
      <c r="I6888" s="16"/>
      <c r="J6888" s="12"/>
      <c r="K6888" s="12"/>
      <c r="L6888" s="13" t="n">
        <f aca="false">K6888-J6888</f>
        <v>0</v>
      </c>
      <c r="M6888" s="8"/>
      <c r="N6888" s="13" t="n">
        <f aca="false">L6888-M6888</f>
        <v>0</v>
      </c>
      <c r="O6888" s="14" t="str">
        <f aca="false">IF(AND(G6888="A"),"91,5119",IF(AND(G6888="B"),"44,1784",IF(AND(G6888="C"),"12,6225",IF(AND(G6888=""),""))))</f>
        <v/>
      </c>
      <c r="P6888" s="15" t="str">
        <f aca="false">IF(OR(O6888=0,N6888=0,J6888=0,K6888=0,E6888="",D6888="",C6888="",B6888="",H6888="",I6888=""),"",IF(AND(G6888="A",(O6888*N6888)&lt;=foglio!$H$3),(N6888*O6888),IF(AND(G6888="A",(O6888*N6888)&gt;foglio!$H$3),foglio!$H$3,IF(AND(G6888="B",(O6888*N6888)&lt;=foglio!$H$4),(N6888*O6888),IF(AND(G6888="B",(O6888*N6888)&gt;foglio!$H$5),foglio!$H$4,IF(AND(G6888="C",(O6888*N6888)&lt;=foglio!$H$5),(N6888*O6888),IF(AND(G6888="C",(O6888*N6888)&gt;foglio!$H$5),foglio!$H$5)))))))</f>
        <v/>
      </c>
    </row>
    <row r="6889" customFormat="false" ht="10.2" hidden="false" customHeight="false" outlineLevel="0" collapsed="false">
      <c r="A6889" s="7" t="n">
        <v>6884</v>
      </c>
      <c r="B6889" s="8"/>
      <c r="C6889" s="8"/>
      <c r="D6889" s="8"/>
      <c r="E6889" s="9"/>
      <c r="F6889" s="9"/>
      <c r="G6889" s="10" t="str">
        <f aca="false">IF(F6889="Rischio alto","A",IF(F6889="Rischio medio","B",IF(F6889="Rischio basso","C","")))</f>
        <v/>
      </c>
      <c r="H6889" s="8"/>
      <c r="I6889" s="16"/>
      <c r="J6889" s="12"/>
      <c r="K6889" s="12"/>
      <c r="L6889" s="13" t="n">
        <f aca="false">K6889-J6889</f>
        <v>0</v>
      </c>
      <c r="M6889" s="8"/>
      <c r="N6889" s="13" t="n">
        <f aca="false">L6889-M6889</f>
        <v>0</v>
      </c>
      <c r="O6889" s="14" t="str">
        <f aca="false">IF(AND(G6889="A"),"91,5119",IF(AND(G6889="B"),"44,1784",IF(AND(G6889="C"),"12,6225",IF(AND(G6889=""),""))))</f>
        <v/>
      </c>
      <c r="P6889" s="15" t="str">
        <f aca="false">IF(OR(O6889=0,N6889=0,J6889=0,K6889=0,E6889="",D6889="",C6889="",B6889="",H6889="",I6889=""),"",IF(AND(G6889="A",(O6889*N6889)&lt;=foglio!$H$3),(N6889*O6889),IF(AND(G6889="A",(O6889*N6889)&gt;foglio!$H$3),foglio!$H$3,IF(AND(G6889="B",(O6889*N6889)&lt;=foglio!$H$4),(N6889*O6889),IF(AND(G6889="B",(O6889*N6889)&gt;foglio!$H$5),foglio!$H$4,IF(AND(G6889="C",(O6889*N6889)&lt;=foglio!$H$5),(N6889*O6889),IF(AND(G6889="C",(O6889*N6889)&gt;foglio!$H$5),foglio!$H$5)))))))</f>
        <v/>
      </c>
    </row>
    <row r="6890" customFormat="false" ht="10.2" hidden="false" customHeight="false" outlineLevel="0" collapsed="false">
      <c r="A6890" s="7" t="n">
        <v>6885</v>
      </c>
      <c r="B6890" s="8"/>
      <c r="C6890" s="8"/>
      <c r="D6890" s="8"/>
      <c r="E6890" s="9"/>
      <c r="F6890" s="9"/>
      <c r="G6890" s="10" t="str">
        <f aca="false">IF(F6890="Rischio alto","A",IF(F6890="Rischio medio","B",IF(F6890="Rischio basso","C","")))</f>
        <v/>
      </c>
      <c r="H6890" s="8"/>
      <c r="I6890" s="16"/>
      <c r="J6890" s="12"/>
      <c r="K6890" s="12"/>
      <c r="L6890" s="13" t="n">
        <f aca="false">K6890-J6890</f>
        <v>0</v>
      </c>
      <c r="M6890" s="8"/>
      <c r="N6890" s="13" t="n">
        <f aca="false">L6890-M6890</f>
        <v>0</v>
      </c>
      <c r="O6890" s="14" t="str">
        <f aca="false">IF(AND(G6890="A"),"91,5119",IF(AND(G6890="B"),"44,1784",IF(AND(G6890="C"),"12,6225",IF(AND(G6890=""),""))))</f>
        <v/>
      </c>
      <c r="P6890" s="15" t="str">
        <f aca="false">IF(OR(O6890=0,N6890=0,J6890=0,K6890=0,E6890="",D6890="",C6890="",B6890="",H6890="",I6890=""),"",IF(AND(G6890="A",(O6890*N6890)&lt;=foglio!$H$3),(N6890*O6890),IF(AND(G6890="A",(O6890*N6890)&gt;foglio!$H$3),foglio!$H$3,IF(AND(G6890="B",(O6890*N6890)&lt;=foglio!$H$4),(N6890*O6890),IF(AND(G6890="B",(O6890*N6890)&gt;foglio!$H$5),foglio!$H$4,IF(AND(G6890="C",(O6890*N6890)&lt;=foglio!$H$5),(N6890*O6890),IF(AND(G6890="C",(O6890*N6890)&gt;foglio!$H$5),foglio!$H$5)))))))</f>
        <v/>
      </c>
    </row>
    <row r="6891" customFormat="false" ht="10.2" hidden="false" customHeight="false" outlineLevel="0" collapsed="false">
      <c r="A6891" s="7" t="n">
        <v>6886</v>
      </c>
      <c r="B6891" s="8"/>
      <c r="C6891" s="8"/>
      <c r="D6891" s="8"/>
      <c r="E6891" s="9"/>
      <c r="F6891" s="9"/>
      <c r="G6891" s="10" t="str">
        <f aca="false">IF(F6891="Rischio alto","A",IF(F6891="Rischio medio","B",IF(F6891="Rischio basso","C","")))</f>
        <v/>
      </c>
      <c r="H6891" s="8"/>
      <c r="I6891" s="16"/>
      <c r="J6891" s="12"/>
      <c r="K6891" s="12"/>
      <c r="L6891" s="13" t="n">
        <f aca="false">K6891-J6891</f>
        <v>0</v>
      </c>
      <c r="M6891" s="8"/>
      <c r="N6891" s="13" t="n">
        <f aca="false">L6891-M6891</f>
        <v>0</v>
      </c>
      <c r="O6891" s="14" t="str">
        <f aca="false">IF(AND(G6891="A"),"91,5119",IF(AND(G6891="B"),"44,1784",IF(AND(G6891="C"),"12,6225",IF(AND(G6891=""),""))))</f>
        <v/>
      </c>
      <c r="P6891" s="15" t="str">
        <f aca="false">IF(OR(O6891=0,N6891=0,J6891=0,K6891=0,E6891="",D6891="",C6891="",B6891="",H6891="",I6891=""),"",IF(AND(G6891="A",(O6891*N6891)&lt;=foglio!$H$3),(N6891*O6891),IF(AND(G6891="A",(O6891*N6891)&gt;foglio!$H$3),foglio!$H$3,IF(AND(G6891="B",(O6891*N6891)&lt;=foglio!$H$4),(N6891*O6891),IF(AND(G6891="B",(O6891*N6891)&gt;foglio!$H$5),foglio!$H$4,IF(AND(G6891="C",(O6891*N6891)&lt;=foglio!$H$5),(N6891*O6891),IF(AND(G6891="C",(O6891*N6891)&gt;foglio!$H$5),foglio!$H$5)))))))</f>
        <v/>
      </c>
    </row>
    <row r="6892" customFormat="false" ht="10.2" hidden="false" customHeight="false" outlineLevel="0" collapsed="false">
      <c r="A6892" s="7" t="n">
        <v>6887</v>
      </c>
      <c r="B6892" s="8"/>
      <c r="C6892" s="8"/>
      <c r="D6892" s="8"/>
      <c r="E6892" s="9"/>
      <c r="F6892" s="9"/>
      <c r="G6892" s="10" t="str">
        <f aca="false">IF(F6892="Rischio alto","A",IF(F6892="Rischio medio","B",IF(F6892="Rischio basso","C","")))</f>
        <v/>
      </c>
      <c r="H6892" s="8"/>
      <c r="I6892" s="16"/>
      <c r="J6892" s="12"/>
      <c r="K6892" s="12"/>
      <c r="L6892" s="13" t="n">
        <f aca="false">K6892-J6892</f>
        <v>0</v>
      </c>
      <c r="M6892" s="8"/>
      <c r="N6892" s="13" t="n">
        <f aca="false">L6892-M6892</f>
        <v>0</v>
      </c>
      <c r="O6892" s="14" t="str">
        <f aca="false">IF(AND(G6892="A"),"91,5119",IF(AND(G6892="B"),"44,1784",IF(AND(G6892="C"),"12,6225",IF(AND(G6892=""),""))))</f>
        <v/>
      </c>
      <c r="P6892" s="15" t="str">
        <f aca="false">IF(OR(O6892=0,N6892=0,J6892=0,K6892=0,E6892="",D6892="",C6892="",B6892="",H6892="",I6892=""),"",IF(AND(G6892="A",(O6892*N6892)&lt;=foglio!$H$3),(N6892*O6892),IF(AND(G6892="A",(O6892*N6892)&gt;foglio!$H$3),foglio!$H$3,IF(AND(G6892="B",(O6892*N6892)&lt;=foglio!$H$4),(N6892*O6892),IF(AND(G6892="B",(O6892*N6892)&gt;foglio!$H$5),foglio!$H$4,IF(AND(G6892="C",(O6892*N6892)&lt;=foglio!$H$5),(N6892*O6892),IF(AND(G6892="C",(O6892*N6892)&gt;foglio!$H$5),foglio!$H$5)))))))</f>
        <v/>
      </c>
    </row>
    <row r="6893" customFormat="false" ht="10.2" hidden="false" customHeight="false" outlineLevel="0" collapsed="false">
      <c r="A6893" s="7" t="n">
        <v>6888</v>
      </c>
      <c r="B6893" s="8"/>
      <c r="C6893" s="8"/>
      <c r="D6893" s="8"/>
      <c r="E6893" s="9"/>
      <c r="F6893" s="9"/>
      <c r="G6893" s="10" t="str">
        <f aca="false">IF(F6893="Rischio alto","A",IF(F6893="Rischio medio","B",IF(F6893="Rischio basso","C","")))</f>
        <v/>
      </c>
      <c r="H6893" s="8"/>
      <c r="I6893" s="16"/>
      <c r="J6893" s="12"/>
      <c r="K6893" s="12"/>
      <c r="L6893" s="13" t="n">
        <f aca="false">K6893-J6893</f>
        <v>0</v>
      </c>
      <c r="M6893" s="8"/>
      <c r="N6893" s="13" t="n">
        <f aca="false">L6893-M6893</f>
        <v>0</v>
      </c>
      <c r="O6893" s="14" t="str">
        <f aca="false">IF(AND(G6893="A"),"91,5119",IF(AND(G6893="B"),"44,1784",IF(AND(G6893="C"),"12,6225",IF(AND(G6893=""),""))))</f>
        <v/>
      </c>
      <c r="P6893" s="15" t="str">
        <f aca="false">IF(OR(O6893=0,N6893=0,J6893=0,K6893=0,E6893="",D6893="",C6893="",B6893="",H6893="",I6893=""),"",IF(AND(G6893="A",(O6893*N6893)&lt;=foglio!$H$3),(N6893*O6893),IF(AND(G6893="A",(O6893*N6893)&gt;foglio!$H$3),foglio!$H$3,IF(AND(G6893="B",(O6893*N6893)&lt;=foglio!$H$4),(N6893*O6893),IF(AND(G6893="B",(O6893*N6893)&gt;foglio!$H$5),foglio!$H$4,IF(AND(G6893="C",(O6893*N6893)&lt;=foglio!$H$5),(N6893*O6893),IF(AND(G6893="C",(O6893*N6893)&gt;foglio!$H$5),foglio!$H$5)))))))</f>
        <v/>
      </c>
    </row>
    <row r="6894" customFormat="false" ht="10.2" hidden="false" customHeight="false" outlineLevel="0" collapsed="false">
      <c r="A6894" s="7" t="n">
        <v>6889</v>
      </c>
      <c r="B6894" s="8"/>
      <c r="C6894" s="8"/>
      <c r="D6894" s="8"/>
      <c r="E6894" s="9"/>
      <c r="F6894" s="9"/>
      <c r="G6894" s="10" t="str">
        <f aca="false">IF(F6894="Rischio alto","A",IF(F6894="Rischio medio","B",IF(F6894="Rischio basso","C","")))</f>
        <v/>
      </c>
      <c r="H6894" s="8"/>
      <c r="I6894" s="16"/>
      <c r="J6894" s="12"/>
      <c r="K6894" s="12"/>
      <c r="L6894" s="13" t="n">
        <f aca="false">K6894-J6894</f>
        <v>0</v>
      </c>
      <c r="M6894" s="8"/>
      <c r="N6894" s="13" t="n">
        <f aca="false">L6894-M6894</f>
        <v>0</v>
      </c>
      <c r="O6894" s="14" t="str">
        <f aca="false">IF(AND(G6894="A"),"91,5119",IF(AND(G6894="B"),"44,1784",IF(AND(G6894="C"),"12,6225",IF(AND(G6894=""),""))))</f>
        <v/>
      </c>
      <c r="P6894" s="15" t="str">
        <f aca="false">IF(OR(O6894=0,N6894=0,J6894=0,K6894=0,E6894="",D6894="",C6894="",B6894="",H6894="",I6894=""),"",IF(AND(G6894="A",(O6894*N6894)&lt;=foglio!$H$3),(N6894*O6894),IF(AND(G6894="A",(O6894*N6894)&gt;foglio!$H$3),foglio!$H$3,IF(AND(G6894="B",(O6894*N6894)&lt;=foglio!$H$4),(N6894*O6894),IF(AND(G6894="B",(O6894*N6894)&gt;foglio!$H$5),foglio!$H$4,IF(AND(G6894="C",(O6894*N6894)&lt;=foglio!$H$5),(N6894*O6894),IF(AND(G6894="C",(O6894*N6894)&gt;foglio!$H$5),foglio!$H$5)))))))</f>
        <v/>
      </c>
    </row>
    <row r="6895" customFormat="false" ht="10.2" hidden="false" customHeight="false" outlineLevel="0" collapsed="false">
      <c r="A6895" s="7" t="n">
        <v>6890</v>
      </c>
      <c r="B6895" s="8"/>
      <c r="C6895" s="8"/>
      <c r="D6895" s="8"/>
      <c r="E6895" s="9"/>
      <c r="F6895" s="9"/>
      <c r="G6895" s="10" t="str">
        <f aca="false">IF(F6895="Rischio alto","A",IF(F6895="Rischio medio","B",IF(F6895="Rischio basso","C","")))</f>
        <v/>
      </c>
      <c r="H6895" s="8"/>
      <c r="I6895" s="16"/>
      <c r="J6895" s="12"/>
      <c r="K6895" s="12"/>
      <c r="L6895" s="13" t="n">
        <f aca="false">K6895-J6895</f>
        <v>0</v>
      </c>
      <c r="M6895" s="8"/>
      <c r="N6895" s="13" t="n">
        <f aca="false">L6895-M6895</f>
        <v>0</v>
      </c>
      <c r="O6895" s="14" t="str">
        <f aca="false">IF(AND(G6895="A"),"91,5119",IF(AND(G6895="B"),"44,1784",IF(AND(G6895="C"),"12,6225",IF(AND(G6895=""),""))))</f>
        <v/>
      </c>
      <c r="P6895" s="15" t="str">
        <f aca="false">IF(OR(O6895=0,N6895=0,J6895=0,K6895=0,E6895="",D6895="",C6895="",B6895="",H6895="",I6895=""),"",IF(AND(G6895="A",(O6895*N6895)&lt;=foglio!$H$3),(N6895*O6895),IF(AND(G6895="A",(O6895*N6895)&gt;foglio!$H$3),foglio!$H$3,IF(AND(G6895="B",(O6895*N6895)&lt;=foglio!$H$4),(N6895*O6895),IF(AND(G6895="B",(O6895*N6895)&gt;foglio!$H$5),foglio!$H$4,IF(AND(G6895="C",(O6895*N6895)&lt;=foglio!$H$5),(N6895*O6895),IF(AND(G6895="C",(O6895*N6895)&gt;foglio!$H$5),foglio!$H$5)))))))</f>
        <v/>
      </c>
    </row>
    <row r="6896" customFormat="false" ht="10.2" hidden="false" customHeight="false" outlineLevel="0" collapsed="false">
      <c r="A6896" s="7" t="n">
        <v>6891</v>
      </c>
      <c r="B6896" s="8"/>
      <c r="C6896" s="8"/>
      <c r="D6896" s="8"/>
      <c r="E6896" s="9"/>
      <c r="F6896" s="9"/>
      <c r="G6896" s="10" t="str">
        <f aca="false">IF(F6896="Rischio alto","A",IF(F6896="Rischio medio","B",IF(F6896="Rischio basso","C","")))</f>
        <v/>
      </c>
      <c r="H6896" s="8"/>
      <c r="I6896" s="16"/>
      <c r="J6896" s="12"/>
      <c r="K6896" s="12"/>
      <c r="L6896" s="13" t="n">
        <f aca="false">K6896-J6896</f>
        <v>0</v>
      </c>
      <c r="M6896" s="8"/>
      <c r="N6896" s="13" t="n">
        <f aca="false">L6896-M6896</f>
        <v>0</v>
      </c>
      <c r="O6896" s="14" t="str">
        <f aca="false">IF(AND(G6896="A"),"91,5119",IF(AND(G6896="B"),"44,1784",IF(AND(G6896="C"),"12,6225",IF(AND(G6896=""),""))))</f>
        <v/>
      </c>
      <c r="P6896" s="15" t="str">
        <f aca="false">IF(OR(O6896=0,N6896=0,J6896=0,K6896=0,E6896="",D6896="",C6896="",B6896="",H6896="",I6896=""),"",IF(AND(G6896="A",(O6896*N6896)&lt;=foglio!$H$3),(N6896*O6896),IF(AND(G6896="A",(O6896*N6896)&gt;foglio!$H$3),foglio!$H$3,IF(AND(G6896="B",(O6896*N6896)&lt;=foglio!$H$4),(N6896*O6896),IF(AND(G6896="B",(O6896*N6896)&gt;foglio!$H$5),foglio!$H$4,IF(AND(G6896="C",(O6896*N6896)&lt;=foglio!$H$5),(N6896*O6896),IF(AND(G6896="C",(O6896*N6896)&gt;foglio!$H$5),foglio!$H$5)))))))</f>
        <v/>
      </c>
    </row>
    <row r="6897" customFormat="false" ht="10.2" hidden="false" customHeight="false" outlineLevel="0" collapsed="false">
      <c r="A6897" s="7" t="n">
        <v>6892</v>
      </c>
      <c r="B6897" s="8"/>
      <c r="C6897" s="8"/>
      <c r="D6897" s="8"/>
      <c r="E6897" s="9"/>
      <c r="F6897" s="9"/>
      <c r="G6897" s="10" t="str">
        <f aca="false">IF(F6897="Rischio alto","A",IF(F6897="Rischio medio","B",IF(F6897="Rischio basso","C","")))</f>
        <v/>
      </c>
      <c r="H6897" s="8"/>
      <c r="I6897" s="16"/>
      <c r="J6897" s="12"/>
      <c r="K6897" s="12"/>
      <c r="L6897" s="13" t="n">
        <f aca="false">K6897-J6897</f>
        <v>0</v>
      </c>
      <c r="M6897" s="8"/>
      <c r="N6897" s="13" t="n">
        <f aca="false">L6897-M6897</f>
        <v>0</v>
      </c>
      <c r="O6897" s="14" t="str">
        <f aca="false">IF(AND(G6897="A"),"91,5119",IF(AND(G6897="B"),"44,1784",IF(AND(G6897="C"),"12,6225",IF(AND(G6897=""),""))))</f>
        <v/>
      </c>
      <c r="P6897" s="15" t="str">
        <f aca="false">IF(OR(O6897=0,N6897=0,J6897=0,K6897=0,E6897="",D6897="",C6897="",B6897="",H6897="",I6897=""),"",IF(AND(G6897="A",(O6897*N6897)&lt;=foglio!$H$3),(N6897*O6897),IF(AND(G6897="A",(O6897*N6897)&gt;foglio!$H$3),foglio!$H$3,IF(AND(G6897="B",(O6897*N6897)&lt;=foglio!$H$4),(N6897*O6897),IF(AND(G6897="B",(O6897*N6897)&gt;foglio!$H$5),foglio!$H$4,IF(AND(G6897="C",(O6897*N6897)&lt;=foglio!$H$5),(N6897*O6897),IF(AND(G6897="C",(O6897*N6897)&gt;foglio!$H$5),foglio!$H$5)))))))</f>
        <v/>
      </c>
    </row>
    <row r="6898" customFormat="false" ht="10.2" hidden="false" customHeight="false" outlineLevel="0" collapsed="false">
      <c r="A6898" s="7" t="n">
        <v>6893</v>
      </c>
      <c r="B6898" s="8"/>
      <c r="C6898" s="8"/>
      <c r="D6898" s="8"/>
      <c r="E6898" s="9"/>
      <c r="F6898" s="9"/>
      <c r="G6898" s="10" t="str">
        <f aca="false">IF(F6898="Rischio alto","A",IF(F6898="Rischio medio","B",IF(F6898="Rischio basso","C","")))</f>
        <v/>
      </c>
      <c r="H6898" s="8"/>
      <c r="I6898" s="16"/>
      <c r="J6898" s="12"/>
      <c r="K6898" s="12"/>
      <c r="L6898" s="13" t="n">
        <f aca="false">K6898-J6898</f>
        <v>0</v>
      </c>
      <c r="M6898" s="8"/>
      <c r="N6898" s="13" t="n">
        <f aca="false">L6898-M6898</f>
        <v>0</v>
      </c>
      <c r="O6898" s="14" t="str">
        <f aca="false">IF(AND(G6898="A"),"91,5119",IF(AND(G6898="B"),"44,1784",IF(AND(G6898="C"),"12,6225",IF(AND(G6898=""),""))))</f>
        <v/>
      </c>
      <c r="P6898" s="15" t="str">
        <f aca="false">IF(OR(O6898=0,N6898=0,J6898=0,K6898=0,E6898="",D6898="",C6898="",B6898="",H6898="",I6898=""),"",IF(AND(G6898="A",(O6898*N6898)&lt;=foglio!$H$3),(N6898*O6898),IF(AND(G6898="A",(O6898*N6898)&gt;foglio!$H$3),foglio!$H$3,IF(AND(G6898="B",(O6898*N6898)&lt;=foglio!$H$4),(N6898*O6898),IF(AND(G6898="B",(O6898*N6898)&gt;foglio!$H$5),foglio!$H$4,IF(AND(G6898="C",(O6898*N6898)&lt;=foglio!$H$5),(N6898*O6898),IF(AND(G6898="C",(O6898*N6898)&gt;foglio!$H$5),foglio!$H$5)))))))</f>
        <v/>
      </c>
    </row>
    <row r="6899" customFormat="false" ht="10.2" hidden="false" customHeight="false" outlineLevel="0" collapsed="false">
      <c r="A6899" s="7" t="n">
        <v>6894</v>
      </c>
      <c r="B6899" s="8"/>
      <c r="C6899" s="8"/>
      <c r="D6899" s="8"/>
      <c r="E6899" s="9"/>
      <c r="F6899" s="9"/>
      <c r="G6899" s="10" t="str">
        <f aca="false">IF(F6899="Rischio alto","A",IF(F6899="Rischio medio","B",IF(F6899="Rischio basso","C","")))</f>
        <v/>
      </c>
      <c r="H6899" s="8"/>
      <c r="I6899" s="16"/>
      <c r="J6899" s="12"/>
      <c r="K6899" s="12"/>
      <c r="L6899" s="13" t="n">
        <f aca="false">K6899-J6899</f>
        <v>0</v>
      </c>
      <c r="M6899" s="8"/>
      <c r="N6899" s="13" t="n">
        <f aca="false">L6899-M6899</f>
        <v>0</v>
      </c>
      <c r="O6899" s="14" t="str">
        <f aca="false">IF(AND(G6899="A"),"91,5119",IF(AND(G6899="B"),"44,1784",IF(AND(G6899="C"),"12,6225",IF(AND(G6899=""),""))))</f>
        <v/>
      </c>
      <c r="P6899" s="15" t="str">
        <f aca="false">IF(OR(O6899=0,N6899=0,J6899=0,K6899=0,E6899="",D6899="",C6899="",B6899="",H6899="",I6899=""),"",IF(AND(G6899="A",(O6899*N6899)&lt;=foglio!$H$3),(N6899*O6899),IF(AND(G6899="A",(O6899*N6899)&gt;foglio!$H$3),foglio!$H$3,IF(AND(G6899="B",(O6899*N6899)&lt;=foglio!$H$4),(N6899*O6899),IF(AND(G6899="B",(O6899*N6899)&gt;foglio!$H$5),foglio!$H$4,IF(AND(G6899="C",(O6899*N6899)&lt;=foglio!$H$5),(N6899*O6899),IF(AND(G6899="C",(O6899*N6899)&gt;foglio!$H$5),foglio!$H$5)))))))</f>
        <v/>
      </c>
    </row>
    <row r="6900" customFormat="false" ht="10.2" hidden="false" customHeight="false" outlineLevel="0" collapsed="false">
      <c r="A6900" s="7" t="n">
        <v>6895</v>
      </c>
      <c r="B6900" s="8"/>
      <c r="C6900" s="8"/>
      <c r="D6900" s="8"/>
      <c r="E6900" s="9"/>
      <c r="F6900" s="9"/>
      <c r="G6900" s="10" t="str">
        <f aca="false">IF(F6900="Rischio alto","A",IF(F6900="Rischio medio","B",IF(F6900="Rischio basso","C","")))</f>
        <v/>
      </c>
      <c r="H6900" s="8"/>
      <c r="I6900" s="16"/>
      <c r="J6900" s="12"/>
      <c r="K6900" s="12"/>
      <c r="L6900" s="13" t="n">
        <f aca="false">K6900-J6900</f>
        <v>0</v>
      </c>
      <c r="M6900" s="8"/>
      <c r="N6900" s="13" t="n">
        <f aca="false">L6900-M6900</f>
        <v>0</v>
      </c>
      <c r="O6900" s="14" t="str">
        <f aca="false">IF(AND(G6900="A"),"91,5119",IF(AND(G6900="B"),"44,1784",IF(AND(G6900="C"),"12,6225",IF(AND(G6900=""),""))))</f>
        <v/>
      </c>
      <c r="P6900" s="15" t="str">
        <f aca="false">IF(OR(O6900=0,N6900=0,J6900=0,K6900=0,E6900="",D6900="",C6900="",B6900="",H6900="",I6900=""),"",IF(AND(G6900="A",(O6900*N6900)&lt;=foglio!$H$3),(N6900*O6900),IF(AND(G6900="A",(O6900*N6900)&gt;foglio!$H$3),foglio!$H$3,IF(AND(G6900="B",(O6900*N6900)&lt;=foglio!$H$4),(N6900*O6900),IF(AND(G6900="B",(O6900*N6900)&gt;foglio!$H$5),foglio!$H$4,IF(AND(G6900="C",(O6900*N6900)&lt;=foglio!$H$5),(N6900*O6900),IF(AND(G6900="C",(O6900*N6900)&gt;foglio!$H$5),foglio!$H$5)))))))</f>
        <v/>
      </c>
    </row>
    <row r="6901" customFormat="false" ht="10.2" hidden="false" customHeight="false" outlineLevel="0" collapsed="false">
      <c r="A6901" s="7" t="n">
        <v>6896</v>
      </c>
      <c r="B6901" s="8"/>
      <c r="C6901" s="8"/>
      <c r="D6901" s="8"/>
      <c r="E6901" s="9"/>
      <c r="F6901" s="9"/>
      <c r="G6901" s="10" t="str">
        <f aca="false">IF(F6901="Rischio alto","A",IF(F6901="Rischio medio","B",IF(F6901="Rischio basso","C","")))</f>
        <v/>
      </c>
      <c r="H6901" s="8"/>
      <c r="I6901" s="16"/>
      <c r="J6901" s="12"/>
      <c r="K6901" s="12"/>
      <c r="L6901" s="13" t="n">
        <f aca="false">K6901-J6901</f>
        <v>0</v>
      </c>
      <c r="M6901" s="8"/>
      <c r="N6901" s="13" t="n">
        <f aca="false">L6901-M6901</f>
        <v>0</v>
      </c>
      <c r="O6901" s="14" t="str">
        <f aca="false">IF(AND(G6901="A"),"91,5119",IF(AND(G6901="B"),"44,1784",IF(AND(G6901="C"),"12,6225",IF(AND(G6901=""),""))))</f>
        <v/>
      </c>
      <c r="P6901" s="15" t="str">
        <f aca="false">IF(OR(O6901=0,N6901=0,J6901=0,K6901=0,E6901="",D6901="",C6901="",B6901="",H6901="",I6901=""),"",IF(AND(G6901="A",(O6901*N6901)&lt;=foglio!$H$3),(N6901*O6901),IF(AND(G6901="A",(O6901*N6901)&gt;foglio!$H$3),foglio!$H$3,IF(AND(G6901="B",(O6901*N6901)&lt;=foglio!$H$4),(N6901*O6901),IF(AND(G6901="B",(O6901*N6901)&gt;foglio!$H$5),foglio!$H$4,IF(AND(G6901="C",(O6901*N6901)&lt;=foglio!$H$5),(N6901*O6901),IF(AND(G6901="C",(O6901*N6901)&gt;foglio!$H$5),foglio!$H$5)))))))</f>
        <v/>
      </c>
    </row>
    <row r="6902" customFormat="false" ht="10.2" hidden="false" customHeight="false" outlineLevel="0" collapsed="false">
      <c r="A6902" s="7" t="n">
        <v>6897</v>
      </c>
      <c r="B6902" s="8"/>
      <c r="C6902" s="8"/>
      <c r="D6902" s="8"/>
      <c r="E6902" s="9"/>
      <c r="F6902" s="9"/>
      <c r="G6902" s="10" t="str">
        <f aca="false">IF(F6902="Rischio alto","A",IF(F6902="Rischio medio","B",IF(F6902="Rischio basso","C","")))</f>
        <v/>
      </c>
      <c r="H6902" s="8"/>
      <c r="I6902" s="16"/>
      <c r="J6902" s="12"/>
      <c r="K6902" s="12"/>
      <c r="L6902" s="13" t="n">
        <f aca="false">K6902-J6902</f>
        <v>0</v>
      </c>
      <c r="M6902" s="8"/>
      <c r="N6902" s="13" t="n">
        <f aca="false">L6902-M6902</f>
        <v>0</v>
      </c>
      <c r="O6902" s="14" t="str">
        <f aca="false">IF(AND(G6902="A"),"91,5119",IF(AND(G6902="B"),"44,1784",IF(AND(G6902="C"),"12,6225",IF(AND(G6902=""),""))))</f>
        <v/>
      </c>
      <c r="P6902" s="15" t="str">
        <f aca="false">IF(OR(O6902=0,N6902=0,J6902=0,K6902=0,E6902="",D6902="",C6902="",B6902="",H6902="",I6902=""),"",IF(AND(G6902="A",(O6902*N6902)&lt;=foglio!$H$3),(N6902*O6902),IF(AND(G6902="A",(O6902*N6902)&gt;foglio!$H$3),foglio!$H$3,IF(AND(G6902="B",(O6902*N6902)&lt;=foglio!$H$4),(N6902*O6902),IF(AND(G6902="B",(O6902*N6902)&gt;foglio!$H$5),foglio!$H$4,IF(AND(G6902="C",(O6902*N6902)&lt;=foglio!$H$5),(N6902*O6902),IF(AND(G6902="C",(O6902*N6902)&gt;foglio!$H$5),foglio!$H$5)))))))</f>
        <v/>
      </c>
    </row>
    <row r="6903" customFormat="false" ht="10.2" hidden="false" customHeight="false" outlineLevel="0" collapsed="false">
      <c r="A6903" s="7" t="n">
        <v>6898</v>
      </c>
      <c r="B6903" s="8"/>
      <c r="C6903" s="8"/>
      <c r="D6903" s="8"/>
      <c r="E6903" s="9"/>
      <c r="F6903" s="9"/>
      <c r="G6903" s="10" t="str">
        <f aca="false">IF(F6903="Rischio alto","A",IF(F6903="Rischio medio","B",IF(F6903="Rischio basso","C","")))</f>
        <v/>
      </c>
      <c r="H6903" s="8"/>
      <c r="I6903" s="16"/>
      <c r="J6903" s="12"/>
      <c r="K6903" s="12"/>
      <c r="L6903" s="13" t="n">
        <f aca="false">K6903-J6903</f>
        <v>0</v>
      </c>
      <c r="M6903" s="8"/>
      <c r="N6903" s="13" t="n">
        <f aca="false">L6903-M6903</f>
        <v>0</v>
      </c>
      <c r="O6903" s="14" t="str">
        <f aca="false">IF(AND(G6903="A"),"91,5119",IF(AND(G6903="B"),"44,1784",IF(AND(G6903="C"),"12,6225",IF(AND(G6903=""),""))))</f>
        <v/>
      </c>
      <c r="P6903" s="15" t="str">
        <f aca="false">IF(OR(O6903=0,N6903=0,J6903=0,K6903=0,E6903="",D6903="",C6903="",B6903="",H6903="",I6903=""),"",IF(AND(G6903="A",(O6903*N6903)&lt;=foglio!$H$3),(N6903*O6903),IF(AND(G6903="A",(O6903*N6903)&gt;foglio!$H$3),foglio!$H$3,IF(AND(G6903="B",(O6903*N6903)&lt;=foglio!$H$4),(N6903*O6903),IF(AND(G6903="B",(O6903*N6903)&gt;foglio!$H$5),foglio!$H$4,IF(AND(G6903="C",(O6903*N6903)&lt;=foglio!$H$5),(N6903*O6903),IF(AND(G6903="C",(O6903*N6903)&gt;foglio!$H$5),foglio!$H$5)))))))</f>
        <v/>
      </c>
    </row>
    <row r="6904" customFormat="false" ht="10.2" hidden="false" customHeight="false" outlineLevel="0" collapsed="false">
      <c r="A6904" s="7" t="n">
        <v>6899</v>
      </c>
      <c r="B6904" s="8"/>
      <c r="C6904" s="8"/>
      <c r="D6904" s="8"/>
      <c r="E6904" s="9"/>
      <c r="F6904" s="9"/>
      <c r="G6904" s="10" t="str">
        <f aca="false">IF(F6904="Rischio alto","A",IF(F6904="Rischio medio","B",IF(F6904="Rischio basso","C","")))</f>
        <v/>
      </c>
      <c r="H6904" s="8"/>
      <c r="I6904" s="16"/>
      <c r="J6904" s="12"/>
      <c r="K6904" s="12"/>
      <c r="L6904" s="13" t="n">
        <f aca="false">K6904-J6904</f>
        <v>0</v>
      </c>
      <c r="M6904" s="8"/>
      <c r="N6904" s="13" t="n">
        <f aca="false">L6904-M6904</f>
        <v>0</v>
      </c>
      <c r="O6904" s="14" t="str">
        <f aca="false">IF(AND(G6904="A"),"91,5119",IF(AND(G6904="B"),"44,1784",IF(AND(G6904="C"),"12,6225",IF(AND(G6904=""),""))))</f>
        <v/>
      </c>
      <c r="P6904" s="15" t="str">
        <f aca="false">IF(OR(O6904=0,N6904=0,J6904=0,K6904=0,E6904="",D6904="",C6904="",B6904="",H6904="",I6904=""),"",IF(AND(G6904="A",(O6904*N6904)&lt;=foglio!$H$3),(N6904*O6904),IF(AND(G6904="A",(O6904*N6904)&gt;foglio!$H$3),foglio!$H$3,IF(AND(G6904="B",(O6904*N6904)&lt;=foglio!$H$4),(N6904*O6904),IF(AND(G6904="B",(O6904*N6904)&gt;foglio!$H$5),foglio!$H$4,IF(AND(G6904="C",(O6904*N6904)&lt;=foglio!$H$5),(N6904*O6904),IF(AND(G6904="C",(O6904*N6904)&gt;foglio!$H$5),foglio!$H$5)))))))</f>
        <v/>
      </c>
    </row>
    <row r="6905" customFormat="false" ht="10.2" hidden="false" customHeight="false" outlineLevel="0" collapsed="false">
      <c r="A6905" s="7" t="n">
        <v>6900</v>
      </c>
      <c r="B6905" s="8"/>
      <c r="C6905" s="8"/>
      <c r="D6905" s="8"/>
      <c r="E6905" s="9"/>
      <c r="F6905" s="9"/>
      <c r="G6905" s="10" t="str">
        <f aca="false">IF(F6905="Rischio alto","A",IF(F6905="Rischio medio","B",IF(F6905="Rischio basso","C","")))</f>
        <v/>
      </c>
      <c r="H6905" s="8"/>
      <c r="I6905" s="16"/>
      <c r="J6905" s="12"/>
      <c r="K6905" s="12"/>
      <c r="L6905" s="13" t="n">
        <f aca="false">K6905-J6905</f>
        <v>0</v>
      </c>
      <c r="M6905" s="8"/>
      <c r="N6905" s="13" t="n">
        <f aca="false">L6905-M6905</f>
        <v>0</v>
      </c>
      <c r="O6905" s="14" t="str">
        <f aca="false">IF(AND(G6905="A"),"91,5119",IF(AND(G6905="B"),"44,1784",IF(AND(G6905="C"),"12,6225",IF(AND(G6905=""),""))))</f>
        <v/>
      </c>
      <c r="P6905" s="15" t="str">
        <f aca="false">IF(OR(O6905=0,N6905=0,J6905=0,K6905=0,E6905="",D6905="",C6905="",B6905="",H6905="",I6905=""),"",IF(AND(G6905="A",(O6905*N6905)&lt;=foglio!$H$3),(N6905*O6905),IF(AND(G6905="A",(O6905*N6905)&gt;foglio!$H$3),foglio!$H$3,IF(AND(G6905="B",(O6905*N6905)&lt;=foglio!$H$4),(N6905*O6905),IF(AND(G6905="B",(O6905*N6905)&gt;foglio!$H$5),foglio!$H$4,IF(AND(G6905="C",(O6905*N6905)&lt;=foglio!$H$5),(N6905*O6905),IF(AND(G6905="C",(O6905*N6905)&gt;foglio!$H$5),foglio!$H$5)))))))</f>
        <v/>
      </c>
    </row>
    <row r="6906" customFormat="false" ht="10.2" hidden="false" customHeight="false" outlineLevel="0" collapsed="false">
      <c r="A6906" s="7" t="n">
        <v>6901</v>
      </c>
      <c r="B6906" s="8"/>
      <c r="C6906" s="8"/>
      <c r="D6906" s="8"/>
      <c r="E6906" s="9"/>
      <c r="F6906" s="9"/>
      <c r="G6906" s="10" t="str">
        <f aca="false">IF(F6906="Rischio alto","A",IF(F6906="Rischio medio","B",IF(F6906="Rischio basso","C","")))</f>
        <v/>
      </c>
      <c r="H6906" s="8"/>
      <c r="I6906" s="16"/>
      <c r="J6906" s="12"/>
      <c r="K6906" s="12"/>
      <c r="L6906" s="13" t="n">
        <f aca="false">K6906-J6906</f>
        <v>0</v>
      </c>
      <c r="M6906" s="8"/>
      <c r="N6906" s="13" t="n">
        <f aca="false">L6906-M6906</f>
        <v>0</v>
      </c>
      <c r="O6906" s="14" t="str">
        <f aca="false">IF(AND(G6906="A"),"91,5119",IF(AND(G6906="B"),"44,1784",IF(AND(G6906="C"),"12,6225",IF(AND(G6906=""),""))))</f>
        <v/>
      </c>
      <c r="P6906" s="15" t="str">
        <f aca="false">IF(OR(O6906=0,N6906=0,J6906=0,K6906=0,E6906="",D6906="",C6906="",B6906="",H6906="",I6906=""),"",IF(AND(G6906="A",(O6906*N6906)&lt;=foglio!$H$3),(N6906*O6906),IF(AND(G6906="A",(O6906*N6906)&gt;foglio!$H$3),foglio!$H$3,IF(AND(G6906="B",(O6906*N6906)&lt;=foglio!$H$4),(N6906*O6906),IF(AND(G6906="B",(O6906*N6906)&gt;foglio!$H$5),foglio!$H$4,IF(AND(G6906="C",(O6906*N6906)&lt;=foglio!$H$5),(N6906*O6906),IF(AND(G6906="C",(O6906*N6906)&gt;foglio!$H$5),foglio!$H$5)))))))</f>
        <v/>
      </c>
    </row>
    <row r="6907" customFormat="false" ht="10.2" hidden="false" customHeight="false" outlineLevel="0" collapsed="false">
      <c r="A6907" s="7" t="n">
        <v>6902</v>
      </c>
      <c r="B6907" s="8"/>
      <c r="C6907" s="8"/>
      <c r="D6907" s="8"/>
      <c r="E6907" s="9"/>
      <c r="F6907" s="9"/>
      <c r="G6907" s="10" t="str">
        <f aca="false">IF(F6907="Rischio alto","A",IF(F6907="Rischio medio","B",IF(F6907="Rischio basso","C","")))</f>
        <v/>
      </c>
      <c r="H6907" s="8"/>
      <c r="I6907" s="16"/>
      <c r="J6907" s="12"/>
      <c r="K6907" s="12"/>
      <c r="L6907" s="13" t="n">
        <f aca="false">K6907-J6907</f>
        <v>0</v>
      </c>
      <c r="M6907" s="8"/>
      <c r="N6907" s="13" t="n">
        <f aca="false">L6907-M6907</f>
        <v>0</v>
      </c>
      <c r="O6907" s="14" t="str">
        <f aca="false">IF(AND(G6907="A"),"91,5119",IF(AND(G6907="B"),"44,1784",IF(AND(G6907="C"),"12,6225",IF(AND(G6907=""),""))))</f>
        <v/>
      </c>
      <c r="P6907" s="15" t="str">
        <f aca="false">IF(OR(O6907=0,N6907=0,J6907=0,K6907=0,E6907="",D6907="",C6907="",B6907="",H6907="",I6907=""),"",IF(AND(G6907="A",(O6907*N6907)&lt;=foglio!$H$3),(N6907*O6907),IF(AND(G6907="A",(O6907*N6907)&gt;foglio!$H$3),foglio!$H$3,IF(AND(G6907="B",(O6907*N6907)&lt;=foglio!$H$4),(N6907*O6907),IF(AND(G6907="B",(O6907*N6907)&gt;foglio!$H$5),foglio!$H$4,IF(AND(G6907="C",(O6907*N6907)&lt;=foglio!$H$5),(N6907*O6907),IF(AND(G6907="C",(O6907*N6907)&gt;foglio!$H$5),foglio!$H$5)))))))</f>
        <v/>
      </c>
    </row>
    <row r="6908" customFormat="false" ht="10.2" hidden="false" customHeight="false" outlineLevel="0" collapsed="false">
      <c r="A6908" s="7" t="n">
        <v>6903</v>
      </c>
      <c r="B6908" s="8"/>
      <c r="C6908" s="8"/>
      <c r="D6908" s="8"/>
      <c r="E6908" s="9"/>
      <c r="F6908" s="9"/>
      <c r="G6908" s="10" t="str">
        <f aca="false">IF(F6908="Rischio alto","A",IF(F6908="Rischio medio","B",IF(F6908="Rischio basso","C","")))</f>
        <v/>
      </c>
      <c r="H6908" s="8"/>
      <c r="I6908" s="16"/>
      <c r="J6908" s="12"/>
      <c r="K6908" s="12"/>
      <c r="L6908" s="13" t="n">
        <f aca="false">K6908-J6908</f>
        <v>0</v>
      </c>
      <c r="M6908" s="8"/>
      <c r="N6908" s="13" t="n">
        <f aca="false">L6908-M6908</f>
        <v>0</v>
      </c>
      <c r="O6908" s="14" t="str">
        <f aca="false">IF(AND(G6908="A"),"91,5119",IF(AND(G6908="B"),"44,1784",IF(AND(G6908="C"),"12,6225",IF(AND(G6908=""),""))))</f>
        <v/>
      </c>
      <c r="P6908" s="15" t="str">
        <f aca="false">IF(OR(O6908=0,N6908=0,J6908=0,K6908=0,E6908="",D6908="",C6908="",B6908="",H6908="",I6908=""),"",IF(AND(G6908="A",(O6908*N6908)&lt;=foglio!$H$3),(N6908*O6908),IF(AND(G6908="A",(O6908*N6908)&gt;foglio!$H$3),foglio!$H$3,IF(AND(G6908="B",(O6908*N6908)&lt;=foglio!$H$4),(N6908*O6908),IF(AND(G6908="B",(O6908*N6908)&gt;foglio!$H$5),foglio!$H$4,IF(AND(G6908="C",(O6908*N6908)&lt;=foglio!$H$5),(N6908*O6908),IF(AND(G6908="C",(O6908*N6908)&gt;foglio!$H$5),foglio!$H$5)))))))</f>
        <v/>
      </c>
    </row>
    <row r="6909" customFormat="false" ht="10.2" hidden="false" customHeight="false" outlineLevel="0" collapsed="false">
      <c r="A6909" s="7" t="n">
        <v>6904</v>
      </c>
      <c r="B6909" s="8"/>
      <c r="C6909" s="8"/>
      <c r="D6909" s="8"/>
      <c r="E6909" s="9"/>
      <c r="F6909" s="9"/>
      <c r="G6909" s="10" t="str">
        <f aca="false">IF(F6909="Rischio alto","A",IF(F6909="Rischio medio","B",IF(F6909="Rischio basso","C","")))</f>
        <v/>
      </c>
      <c r="H6909" s="8"/>
      <c r="I6909" s="16"/>
      <c r="J6909" s="12"/>
      <c r="K6909" s="12"/>
      <c r="L6909" s="13" t="n">
        <f aca="false">K6909-J6909</f>
        <v>0</v>
      </c>
      <c r="M6909" s="8"/>
      <c r="N6909" s="13" t="n">
        <f aca="false">L6909-M6909</f>
        <v>0</v>
      </c>
      <c r="O6909" s="14" t="str">
        <f aca="false">IF(AND(G6909="A"),"91,5119",IF(AND(G6909="B"),"44,1784",IF(AND(G6909="C"),"12,6225",IF(AND(G6909=""),""))))</f>
        <v/>
      </c>
      <c r="P6909" s="15" t="str">
        <f aca="false">IF(OR(O6909=0,N6909=0,J6909=0,K6909=0,E6909="",D6909="",C6909="",B6909="",H6909="",I6909=""),"",IF(AND(G6909="A",(O6909*N6909)&lt;=foglio!$H$3),(N6909*O6909),IF(AND(G6909="A",(O6909*N6909)&gt;foglio!$H$3),foglio!$H$3,IF(AND(G6909="B",(O6909*N6909)&lt;=foglio!$H$4),(N6909*O6909),IF(AND(G6909="B",(O6909*N6909)&gt;foglio!$H$5),foglio!$H$4,IF(AND(G6909="C",(O6909*N6909)&lt;=foglio!$H$5),(N6909*O6909),IF(AND(G6909="C",(O6909*N6909)&gt;foglio!$H$5),foglio!$H$5)))))))</f>
        <v/>
      </c>
    </row>
    <row r="6910" customFormat="false" ht="10.2" hidden="false" customHeight="false" outlineLevel="0" collapsed="false">
      <c r="A6910" s="7" t="n">
        <v>6905</v>
      </c>
      <c r="B6910" s="8"/>
      <c r="C6910" s="8"/>
      <c r="D6910" s="8"/>
      <c r="E6910" s="9"/>
      <c r="F6910" s="9"/>
      <c r="G6910" s="10" t="str">
        <f aca="false">IF(F6910="Rischio alto","A",IF(F6910="Rischio medio","B",IF(F6910="Rischio basso","C","")))</f>
        <v/>
      </c>
      <c r="H6910" s="8"/>
      <c r="I6910" s="16"/>
      <c r="J6910" s="12"/>
      <c r="K6910" s="12"/>
      <c r="L6910" s="13" t="n">
        <f aca="false">K6910-J6910</f>
        <v>0</v>
      </c>
      <c r="M6910" s="8"/>
      <c r="N6910" s="13" t="n">
        <f aca="false">L6910-M6910</f>
        <v>0</v>
      </c>
      <c r="O6910" s="14" t="str">
        <f aca="false">IF(AND(G6910="A"),"91,5119",IF(AND(G6910="B"),"44,1784",IF(AND(G6910="C"),"12,6225",IF(AND(G6910=""),""))))</f>
        <v/>
      </c>
      <c r="P6910" s="15" t="str">
        <f aca="false">IF(OR(O6910=0,N6910=0,J6910=0,K6910=0,E6910="",D6910="",C6910="",B6910="",H6910="",I6910=""),"",IF(AND(G6910="A",(O6910*N6910)&lt;=foglio!$H$3),(N6910*O6910),IF(AND(G6910="A",(O6910*N6910)&gt;foglio!$H$3),foglio!$H$3,IF(AND(G6910="B",(O6910*N6910)&lt;=foglio!$H$4),(N6910*O6910),IF(AND(G6910="B",(O6910*N6910)&gt;foglio!$H$5),foglio!$H$4,IF(AND(G6910="C",(O6910*N6910)&lt;=foglio!$H$5),(N6910*O6910),IF(AND(G6910="C",(O6910*N6910)&gt;foglio!$H$5),foglio!$H$5)))))))</f>
        <v/>
      </c>
    </row>
    <row r="6911" customFormat="false" ht="10.2" hidden="false" customHeight="false" outlineLevel="0" collapsed="false">
      <c r="A6911" s="7" t="n">
        <v>6906</v>
      </c>
      <c r="B6911" s="8"/>
      <c r="C6911" s="8"/>
      <c r="D6911" s="8"/>
      <c r="E6911" s="9"/>
      <c r="F6911" s="9"/>
      <c r="G6911" s="10" t="str">
        <f aca="false">IF(F6911="Rischio alto","A",IF(F6911="Rischio medio","B",IF(F6911="Rischio basso","C","")))</f>
        <v/>
      </c>
      <c r="H6911" s="8"/>
      <c r="I6911" s="16"/>
      <c r="J6911" s="12"/>
      <c r="K6911" s="12"/>
      <c r="L6911" s="13" t="n">
        <f aca="false">K6911-J6911</f>
        <v>0</v>
      </c>
      <c r="M6911" s="8"/>
      <c r="N6911" s="13" t="n">
        <f aca="false">L6911-M6911</f>
        <v>0</v>
      </c>
      <c r="O6911" s="14" t="str">
        <f aca="false">IF(AND(G6911="A"),"91,5119",IF(AND(G6911="B"),"44,1784",IF(AND(G6911="C"),"12,6225",IF(AND(G6911=""),""))))</f>
        <v/>
      </c>
      <c r="P6911" s="15" t="str">
        <f aca="false">IF(OR(O6911=0,N6911=0,J6911=0,K6911=0,E6911="",D6911="",C6911="",B6911="",H6911="",I6911=""),"",IF(AND(G6911="A",(O6911*N6911)&lt;=foglio!$H$3),(N6911*O6911),IF(AND(G6911="A",(O6911*N6911)&gt;foglio!$H$3),foglio!$H$3,IF(AND(G6911="B",(O6911*N6911)&lt;=foglio!$H$4),(N6911*O6911),IF(AND(G6911="B",(O6911*N6911)&gt;foglio!$H$5),foglio!$H$4,IF(AND(G6911="C",(O6911*N6911)&lt;=foglio!$H$5),(N6911*O6911),IF(AND(G6911="C",(O6911*N6911)&gt;foglio!$H$5),foglio!$H$5)))))))</f>
        <v/>
      </c>
    </row>
    <row r="6912" customFormat="false" ht="10.2" hidden="false" customHeight="false" outlineLevel="0" collapsed="false">
      <c r="A6912" s="7" t="n">
        <v>6907</v>
      </c>
      <c r="B6912" s="8"/>
      <c r="C6912" s="8"/>
      <c r="D6912" s="8"/>
      <c r="E6912" s="9"/>
      <c r="F6912" s="9"/>
      <c r="G6912" s="10" t="str">
        <f aca="false">IF(F6912="Rischio alto","A",IF(F6912="Rischio medio","B",IF(F6912="Rischio basso","C","")))</f>
        <v/>
      </c>
      <c r="H6912" s="8"/>
      <c r="I6912" s="16"/>
      <c r="J6912" s="12"/>
      <c r="K6912" s="12"/>
      <c r="L6912" s="13" t="n">
        <f aca="false">K6912-J6912</f>
        <v>0</v>
      </c>
      <c r="M6912" s="8"/>
      <c r="N6912" s="13" t="n">
        <f aca="false">L6912-M6912</f>
        <v>0</v>
      </c>
      <c r="O6912" s="14" t="str">
        <f aca="false">IF(AND(G6912="A"),"91,5119",IF(AND(G6912="B"),"44,1784",IF(AND(G6912="C"),"12,6225",IF(AND(G6912=""),""))))</f>
        <v/>
      </c>
      <c r="P6912" s="15" t="str">
        <f aca="false">IF(OR(O6912=0,N6912=0,J6912=0,K6912=0,E6912="",D6912="",C6912="",B6912="",H6912="",I6912=""),"",IF(AND(G6912="A",(O6912*N6912)&lt;=foglio!$H$3),(N6912*O6912),IF(AND(G6912="A",(O6912*N6912)&gt;foglio!$H$3),foglio!$H$3,IF(AND(G6912="B",(O6912*N6912)&lt;=foglio!$H$4),(N6912*O6912),IF(AND(G6912="B",(O6912*N6912)&gt;foglio!$H$5),foglio!$H$4,IF(AND(G6912="C",(O6912*N6912)&lt;=foglio!$H$5),(N6912*O6912),IF(AND(G6912="C",(O6912*N6912)&gt;foglio!$H$5),foglio!$H$5)))))))</f>
        <v/>
      </c>
    </row>
    <row r="6913" customFormat="false" ht="10.2" hidden="false" customHeight="false" outlineLevel="0" collapsed="false">
      <c r="A6913" s="7" t="n">
        <v>6908</v>
      </c>
      <c r="B6913" s="8"/>
      <c r="C6913" s="8"/>
      <c r="D6913" s="8"/>
      <c r="E6913" s="9"/>
      <c r="F6913" s="9"/>
      <c r="G6913" s="10" t="str">
        <f aca="false">IF(F6913="Rischio alto","A",IF(F6913="Rischio medio","B",IF(F6913="Rischio basso","C","")))</f>
        <v/>
      </c>
      <c r="H6913" s="8"/>
      <c r="I6913" s="16"/>
      <c r="J6913" s="12"/>
      <c r="K6913" s="12"/>
      <c r="L6913" s="13" t="n">
        <f aca="false">K6913-J6913</f>
        <v>0</v>
      </c>
      <c r="M6913" s="8"/>
      <c r="N6913" s="13" t="n">
        <f aca="false">L6913-M6913</f>
        <v>0</v>
      </c>
      <c r="O6913" s="14" t="str">
        <f aca="false">IF(AND(G6913="A"),"91,5119",IF(AND(G6913="B"),"44,1784",IF(AND(G6913="C"),"12,6225",IF(AND(G6913=""),""))))</f>
        <v/>
      </c>
      <c r="P6913" s="15" t="str">
        <f aca="false">IF(OR(O6913=0,N6913=0,J6913=0,K6913=0,E6913="",D6913="",C6913="",B6913="",H6913="",I6913=""),"",IF(AND(G6913="A",(O6913*N6913)&lt;=foglio!$H$3),(N6913*O6913),IF(AND(G6913="A",(O6913*N6913)&gt;foglio!$H$3),foglio!$H$3,IF(AND(G6913="B",(O6913*N6913)&lt;=foglio!$H$4),(N6913*O6913),IF(AND(G6913="B",(O6913*N6913)&gt;foglio!$H$5),foglio!$H$4,IF(AND(G6913="C",(O6913*N6913)&lt;=foglio!$H$5),(N6913*O6913),IF(AND(G6913="C",(O6913*N6913)&gt;foglio!$H$5),foglio!$H$5)))))))</f>
        <v/>
      </c>
    </row>
    <row r="6914" customFormat="false" ht="10.2" hidden="false" customHeight="false" outlineLevel="0" collapsed="false">
      <c r="A6914" s="7" t="n">
        <v>6909</v>
      </c>
      <c r="B6914" s="8"/>
      <c r="C6914" s="8"/>
      <c r="D6914" s="8"/>
      <c r="E6914" s="9"/>
      <c r="F6914" s="9"/>
      <c r="G6914" s="10" t="str">
        <f aca="false">IF(F6914="Rischio alto","A",IF(F6914="Rischio medio","B",IF(F6914="Rischio basso","C","")))</f>
        <v/>
      </c>
      <c r="H6914" s="8"/>
      <c r="I6914" s="16"/>
      <c r="J6914" s="12"/>
      <c r="K6914" s="12"/>
      <c r="L6914" s="13" t="n">
        <f aca="false">K6914-J6914</f>
        <v>0</v>
      </c>
      <c r="M6914" s="8"/>
      <c r="N6914" s="13" t="n">
        <f aca="false">L6914-M6914</f>
        <v>0</v>
      </c>
      <c r="O6914" s="14" t="str">
        <f aca="false">IF(AND(G6914="A"),"91,5119",IF(AND(G6914="B"),"44,1784",IF(AND(G6914="C"),"12,6225",IF(AND(G6914=""),""))))</f>
        <v/>
      </c>
      <c r="P6914" s="15" t="str">
        <f aca="false">IF(OR(O6914=0,N6914=0,J6914=0,K6914=0,E6914="",D6914="",C6914="",B6914="",H6914="",I6914=""),"",IF(AND(G6914="A",(O6914*N6914)&lt;=foglio!$H$3),(N6914*O6914),IF(AND(G6914="A",(O6914*N6914)&gt;foglio!$H$3),foglio!$H$3,IF(AND(G6914="B",(O6914*N6914)&lt;=foglio!$H$4),(N6914*O6914),IF(AND(G6914="B",(O6914*N6914)&gt;foglio!$H$5),foglio!$H$4,IF(AND(G6914="C",(O6914*N6914)&lt;=foglio!$H$5),(N6914*O6914),IF(AND(G6914="C",(O6914*N6914)&gt;foglio!$H$5),foglio!$H$5)))))))</f>
        <v/>
      </c>
    </row>
    <row r="6915" customFormat="false" ht="10.2" hidden="false" customHeight="false" outlineLevel="0" collapsed="false">
      <c r="A6915" s="7" t="n">
        <v>6910</v>
      </c>
      <c r="B6915" s="8"/>
      <c r="C6915" s="8"/>
      <c r="D6915" s="8"/>
      <c r="E6915" s="9"/>
      <c r="F6915" s="9"/>
      <c r="G6915" s="10" t="str">
        <f aca="false">IF(F6915="Rischio alto","A",IF(F6915="Rischio medio","B",IF(F6915="Rischio basso","C","")))</f>
        <v/>
      </c>
      <c r="H6915" s="8"/>
      <c r="I6915" s="16"/>
      <c r="J6915" s="12"/>
      <c r="K6915" s="12"/>
      <c r="L6915" s="13" t="n">
        <f aca="false">K6915-J6915</f>
        <v>0</v>
      </c>
      <c r="M6915" s="8"/>
      <c r="N6915" s="13" t="n">
        <f aca="false">L6915-M6915</f>
        <v>0</v>
      </c>
      <c r="O6915" s="14" t="str">
        <f aca="false">IF(AND(G6915="A"),"91,5119",IF(AND(G6915="B"),"44,1784",IF(AND(G6915="C"),"12,6225",IF(AND(G6915=""),""))))</f>
        <v/>
      </c>
      <c r="P6915" s="15" t="str">
        <f aca="false">IF(OR(O6915=0,N6915=0,J6915=0,K6915=0,E6915="",D6915="",C6915="",B6915="",H6915="",I6915=""),"",IF(AND(G6915="A",(O6915*N6915)&lt;=foglio!$H$3),(N6915*O6915),IF(AND(G6915="A",(O6915*N6915)&gt;foglio!$H$3),foglio!$H$3,IF(AND(G6915="B",(O6915*N6915)&lt;=foglio!$H$4),(N6915*O6915),IF(AND(G6915="B",(O6915*N6915)&gt;foglio!$H$5),foglio!$H$4,IF(AND(G6915="C",(O6915*N6915)&lt;=foglio!$H$5),(N6915*O6915),IF(AND(G6915="C",(O6915*N6915)&gt;foglio!$H$5),foglio!$H$5)))))))</f>
        <v/>
      </c>
    </row>
    <row r="6916" customFormat="false" ht="10.2" hidden="false" customHeight="false" outlineLevel="0" collapsed="false">
      <c r="A6916" s="7" t="n">
        <v>6911</v>
      </c>
      <c r="B6916" s="8"/>
      <c r="C6916" s="8"/>
      <c r="D6916" s="8"/>
      <c r="E6916" s="9"/>
      <c r="F6916" s="9"/>
      <c r="G6916" s="10" t="str">
        <f aca="false">IF(F6916="Rischio alto","A",IF(F6916="Rischio medio","B",IF(F6916="Rischio basso","C","")))</f>
        <v/>
      </c>
      <c r="H6916" s="8"/>
      <c r="I6916" s="16"/>
      <c r="J6916" s="12"/>
      <c r="K6916" s="12"/>
      <c r="L6916" s="13" t="n">
        <f aca="false">K6916-J6916</f>
        <v>0</v>
      </c>
      <c r="M6916" s="8"/>
      <c r="N6916" s="13" t="n">
        <f aca="false">L6916-M6916</f>
        <v>0</v>
      </c>
      <c r="O6916" s="14" t="str">
        <f aca="false">IF(AND(G6916="A"),"91,5119",IF(AND(G6916="B"),"44,1784",IF(AND(G6916="C"),"12,6225",IF(AND(G6916=""),""))))</f>
        <v/>
      </c>
      <c r="P6916" s="15" t="str">
        <f aca="false">IF(OR(O6916=0,N6916=0,J6916=0,K6916=0,E6916="",D6916="",C6916="",B6916="",H6916="",I6916=""),"",IF(AND(G6916="A",(O6916*N6916)&lt;=foglio!$H$3),(N6916*O6916),IF(AND(G6916="A",(O6916*N6916)&gt;foglio!$H$3),foglio!$H$3,IF(AND(G6916="B",(O6916*N6916)&lt;=foglio!$H$4),(N6916*O6916),IF(AND(G6916="B",(O6916*N6916)&gt;foglio!$H$5),foglio!$H$4,IF(AND(G6916="C",(O6916*N6916)&lt;=foglio!$H$5),(N6916*O6916),IF(AND(G6916="C",(O6916*N6916)&gt;foglio!$H$5),foglio!$H$5)))))))</f>
        <v/>
      </c>
    </row>
    <row r="6917" customFormat="false" ht="10.2" hidden="false" customHeight="false" outlineLevel="0" collapsed="false">
      <c r="A6917" s="7" t="n">
        <v>6912</v>
      </c>
      <c r="B6917" s="8"/>
      <c r="C6917" s="8"/>
      <c r="D6917" s="8"/>
      <c r="E6917" s="9"/>
      <c r="F6917" s="9"/>
      <c r="G6917" s="10" t="str">
        <f aca="false">IF(F6917="Rischio alto","A",IF(F6917="Rischio medio","B",IF(F6917="Rischio basso","C","")))</f>
        <v/>
      </c>
      <c r="H6917" s="8"/>
      <c r="I6917" s="16"/>
      <c r="J6917" s="12"/>
      <c r="K6917" s="12"/>
      <c r="L6917" s="13" t="n">
        <f aca="false">K6917-J6917</f>
        <v>0</v>
      </c>
      <c r="M6917" s="8"/>
      <c r="N6917" s="13" t="n">
        <f aca="false">L6917-M6917</f>
        <v>0</v>
      </c>
      <c r="O6917" s="14" t="str">
        <f aca="false">IF(AND(G6917="A"),"91,5119",IF(AND(G6917="B"),"44,1784",IF(AND(G6917="C"),"12,6225",IF(AND(G6917=""),""))))</f>
        <v/>
      </c>
      <c r="P6917" s="15" t="str">
        <f aca="false">IF(OR(O6917=0,N6917=0,J6917=0,K6917=0,E6917="",D6917="",C6917="",B6917="",H6917="",I6917=""),"",IF(AND(G6917="A",(O6917*N6917)&lt;=foglio!$H$3),(N6917*O6917),IF(AND(G6917="A",(O6917*N6917)&gt;foglio!$H$3),foglio!$H$3,IF(AND(G6917="B",(O6917*N6917)&lt;=foglio!$H$4),(N6917*O6917),IF(AND(G6917="B",(O6917*N6917)&gt;foglio!$H$5),foglio!$H$4,IF(AND(G6917="C",(O6917*N6917)&lt;=foglio!$H$5),(N6917*O6917),IF(AND(G6917="C",(O6917*N6917)&gt;foglio!$H$5),foglio!$H$5)))))))</f>
        <v/>
      </c>
    </row>
    <row r="6918" customFormat="false" ht="10.2" hidden="false" customHeight="false" outlineLevel="0" collapsed="false">
      <c r="A6918" s="7" t="n">
        <v>6913</v>
      </c>
      <c r="B6918" s="8"/>
      <c r="C6918" s="8"/>
      <c r="D6918" s="8"/>
      <c r="E6918" s="9"/>
      <c r="F6918" s="9"/>
      <c r="G6918" s="10" t="str">
        <f aca="false">IF(F6918="Rischio alto","A",IF(F6918="Rischio medio","B",IF(F6918="Rischio basso","C","")))</f>
        <v/>
      </c>
      <c r="H6918" s="8"/>
      <c r="I6918" s="16"/>
      <c r="J6918" s="12"/>
      <c r="K6918" s="12"/>
      <c r="L6918" s="13" t="n">
        <f aca="false">K6918-J6918</f>
        <v>0</v>
      </c>
      <c r="M6918" s="8"/>
      <c r="N6918" s="13" t="n">
        <f aca="false">L6918-M6918</f>
        <v>0</v>
      </c>
      <c r="O6918" s="14" t="str">
        <f aca="false">IF(AND(G6918="A"),"91,5119",IF(AND(G6918="B"),"44,1784",IF(AND(G6918="C"),"12,6225",IF(AND(G6918=""),""))))</f>
        <v/>
      </c>
      <c r="P6918" s="15" t="str">
        <f aca="false">IF(OR(O6918=0,N6918=0,J6918=0,K6918=0,E6918="",D6918="",C6918="",B6918="",H6918="",I6918=""),"",IF(AND(G6918="A",(O6918*N6918)&lt;=foglio!$H$3),(N6918*O6918),IF(AND(G6918="A",(O6918*N6918)&gt;foglio!$H$3),foglio!$H$3,IF(AND(G6918="B",(O6918*N6918)&lt;=foglio!$H$4),(N6918*O6918),IF(AND(G6918="B",(O6918*N6918)&gt;foglio!$H$5),foglio!$H$4,IF(AND(G6918="C",(O6918*N6918)&lt;=foglio!$H$5),(N6918*O6918),IF(AND(G6918="C",(O6918*N6918)&gt;foglio!$H$5),foglio!$H$5)))))))</f>
        <v/>
      </c>
    </row>
    <row r="6919" customFormat="false" ht="10.2" hidden="false" customHeight="false" outlineLevel="0" collapsed="false">
      <c r="A6919" s="7" t="n">
        <v>6914</v>
      </c>
      <c r="B6919" s="8"/>
      <c r="C6919" s="8"/>
      <c r="D6919" s="8"/>
      <c r="E6919" s="9"/>
      <c r="F6919" s="9"/>
      <c r="G6919" s="10" t="str">
        <f aca="false">IF(F6919="Rischio alto","A",IF(F6919="Rischio medio","B",IF(F6919="Rischio basso","C","")))</f>
        <v/>
      </c>
      <c r="H6919" s="8"/>
      <c r="I6919" s="16"/>
      <c r="J6919" s="12"/>
      <c r="K6919" s="12"/>
      <c r="L6919" s="13" t="n">
        <f aca="false">K6919-J6919</f>
        <v>0</v>
      </c>
      <c r="M6919" s="8"/>
      <c r="N6919" s="13" t="n">
        <f aca="false">L6919-M6919</f>
        <v>0</v>
      </c>
      <c r="O6919" s="14" t="str">
        <f aca="false">IF(AND(G6919="A"),"91,5119",IF(AND(G6919="B"),"44,1784",IF(AND(G6919="C"),"12,6225",IF(AND(G6919=""),""))))</f>
        <v/>
      </c>
      <c r="P6919" s="15" t="str">
        <f aca="false">IF(OR(O6919=0,N6919=0,J6919=0,K6919=0,E6919="",D6919="",C6919="",B6919="",H6919="",I6919=""),"",IF(AND(G6919="A",(O6919*N6919)&lt;=foglio!$H$3),(N6919*O6919),IF(AND(G6919="A",(O6919*N6919)&gt;foglio!$H$3),foglio!$H$3,IF(AND(G6919="B",(O6919*N6919)&lt;=foglio!$H$4),(N6919*O6919),IF(AND(G6919="B",(O6919*N6919)&gt;foglio!$H$5),foglio!$H$4,IF(AND(G6919="C",(O6919*N6919)&lt;=foglio!$H$5),(N6919*O6919),IF(AND(G6919="C",(O6919*N6919)&gt;foglio!$H$5),foglio!$H$5)))))))</f>
        <v/>
      </c>
    </row>
    <row r="6920" customFormat="false" ht="10.2" hidden="false" customHeight="false" outlineLevel="0" collapsed="false">
      <c r="A6920" s="7" t="n">
        <v>6915</v>
      </c>
      <c r="B6920" s="8"/>
      <c r="C6920" s="8"/>
      <c r="D6920" s="8"/>
      <c r="E6920" s="9"/>
      <c r="F6920" s="9"/>
      <c r="G6920" s="10" t="str">
        <f aca="false">IF(F6920="Rischio alto","A",IF(F6920="Rischio medio","B",IF(F6920="Rischio basso","C","")))</f>
        <v/>
      </c>
      <c r="H6920" s="8"/>
      <c r="I6920" s="16"/>
      <c r="J6920" s="12"/>
      <c r="K6920" s="12"/>
      <c r="L6920" s="13" t="n">
        <f aca="false">K6920-J6920</f>
        <v>0</v>
      </c>
      <c r="M6920" s="8"/>
      <c r="N6920" s="13" t="n">
        <f aca="false">L6920-M6920</f>
        <v>0</v>
      </c>
      <c r="O6920" s="14" t="str">
        <f aca="false">IF(AND(G6920="A"),"91,5119",IF(AND(G6920="B"),"44,1784",IF(AND(G6920="C"),"12,6225",IF(AND(G6920=""),""))))</f>
        <v/>
      </c>
      <c r="P6920" s="15" t="str">
        <f aca="false">IF(OR(O6920=0,N6920=0,J6920=0,K6920=0,E6920="",D6920="",C6920="",B6920="",H6920="",I6920=""),"",IF(AND(G6920="A",(O6920*N6920)&lt;=foglio!$H$3),(N6920*O6920),IF(AND(G6920="A",(O6920*N6920)&gt;foglio!$H$3),foglio!$H$3,IF(AND(G6920="B",(O6920*N6920)&lt;=foglio!$H$4),(N6920*O6920),IF(AND(G6920="B",(O6920*N6920)&gt;foglio!$H$5),foglio!$H$4,IF(AND(G6920="C",(O6920*N6920)&lt;=foglio!$H$5),(N6920*O6920),IF(AND(G6920="C",(O6920*N6920)&gt;foglio!$H$5),foglio!$H$5)))))))</f>
        <v/>
      </c>
    </row>
    <row r="6921" customFormat="false" ht="10.2" hidden="false" customHeight="false" outlineLevel="0" collapsed="false">
      <c r="A6921" s="7" t="n">
        <v>6916</v>
      </c>
      <c r="B6921" s="8"/>
      <c r="C6921" s="8"/>
      <c r="D6921" s="8"/>
      <c r="E6921" s="9"/>
      <c r="F6921" s="9"/>
      <c r="G6921" s="10" t="str">
        <f aca="false">IF(F6921="Rischio alto","A",IF(F6921="Rischio medio","B",IF(F6921="Rischio basso","C","")))</f>
        <v/>
      </c>
      <c r="H6921" s="8"/>
      <c r="I6921" s="16"/>
      <c r="J6921" s="12"/>
      <c r="K6921" s="12"/>
      <c r="L6921" s="13" t="n">
        <f aca="false">K6921-J6921</f>
        <v>0</v>
      </c>
      <c r="M6921" s="8"/>
      <c r="N6921" s="13" t="n">
        <f aca="false">L6921-M6921</f>
        <v>0</v>
      </c>
      <c r="O6921" s="14" t="str">
        <f aca="false">IF(AND(G6921="A"),"91,5119",IF(AND(G6921="B"),"44,1784",IF(AND(G6921="C"),"12,6225",IF(AND(G6921=""),""))))</f>
        <v/>
      </c>
      <c r="P6921" s="15" t="str">
        <f aca="false">IF(OR(O6921=0,N6921=0,J6921=0,K6921=0,E6921="",D6921="",C6921="",B6921="",H6921="",I6921=""),"",IF(AND(G6921="A",(O6921*N6921)&lt;=foglio!$H$3),(N6921*O6921),IF(AND(G6921="A",(O6921*N6921)&gt;foglio!$H$3),foglio!$H$3,IF(AND(G6921="B",(O6921*N6921)&lt;=foglio!$H$4),(N6921*O6921),IF(AND(G6921="B",(O6921*N6921)&gt;foglio!$H$5),foglio!$H$4,IF(AND(G6921="C",(O6921*N6921)&lt;=foglio!$H$5),(N6921*O6921),IF(AND(G6921="C",(O6921*N6921)&gt;foglio!$H$5),foglio!$H$5)))))))</f>
        <v/>
      </c>
    </row>
    <row r="6922" customFormat="false" ht="10.2" hidden="false" customHeight="false" outlineLevel="0" collapsed="false">
      <c r="A6922" s="7" t="n">
        <v>6917</v>
      </c>
      <c r="B6922" s="8"/>
      <c r="C6922" s="8"/>
      <c r="D6922" s="8"/>
      <c r="E6922" s="9"/>
      <c r="F6922" s="9"/>
      <c r="G6922" s="10" t="str">
        <f aca="false">IF(F6922="Rischio alto","A",IF(F6922="Rischio medio","B",IF(F6922="Rischio basso","C","")))</f>
        <v/>
      </c>
      <c r="H6922" s="8"/>
      <c r="I6922" s="16"/>
      <c r="J6922" s="12"/>
      <c r="K6922" s="12"/>
      <c r="L6922" s="13" t="n">
        <f aca="false">K6922-J6922</f>
        <v>0</v>
      </c>
      <c r="M6922" s="8"/>
      <c r="N6922" s="13" t="n">
        <f aca="false">L6922-M6922</f>
        <v>0</v>
      </c>
      <c r="O6922" s="14" t="str">
        <f aca="false">IF(AND(G6922="A"),"91,5119",IF(AND(G6922="B"),"44,1784",IF(AND(G6922="C"),"12,6225",IF(AND(G6922=""),""))))</f>
        <v/>
      </c>
      <c r="P6922" s="15" t="str">
        <f aca="false">IF(OR(O6922=0,N6922=0,J6922=0,K6922=0,E6922="",D6922="",C6922="",B6922="",H6922="",I6922=""),"",IF(AND(G6922="A",(O6922*N6922)&lt;=foglio!$H$3),(N6922*O6922),IF(AND(G6922="A",(O6922*N6922)&gt;foglio!$H$3),foglio!$H$3,IF(AND(G6922="B",(O6922*N6922)&lt;=foglio!$H$4),(N6922*O6922),IF(AND(G6922="B",(O6922*N6922)&gt;foglio!$H$5),foglio!$H$4,IF(AND(G6922="C",(O6922*N6922)&lt;=foglio!$H$5),(N6922*O6922),IF(AND(G6922="C",(O6922*N6922)&gt;foglio!$H$5),foglio!$H$5)))))))</f>
        <v/>
      </c>
    </row>
    <row r="6923" customFormat="false" ht="10.2" hidden="false" customHeight="false" outlineLevel="0" collapsed="false">
      <c r="A6923" s="7" t="n">
        <v>6918</v>
      </c>
      <c r="B6923" s="8"/>
      <c r="C6923" s="8"/>
      <c r="D6923" s="8"/>
      <c r="E6923" s="9"/>
      <c r="F6923" s="9"/>
      <c r="G6923" s="10" t="str">
        <f aca="false">IF(F6923="Rischio alto","A",IF(F6923="Rischio medio","B",IF(F6923="Rischio basso","C","")))</f>
        <v/>
      </c>
      <c r="H6923" s="8"/>
      <c r="I6923" s="16"/>
      <c r="J6923" s="12"/>
      <c r="K6923" s="12"/>
      <c r="L6923" s="13" t="n">
        <f aca="false">K6923-J6923</f>
        <v>0</v>
      </c>
      <c r="M6923" s="8"/>
      <c r="N6923" s="13" t="n">
        <f aca="false">L6923-M6923</f>
        <v>0</v>
      </c>
      <c r="O6923" s="14" t="str">
        <f aca="false">IF(AND(G6923="A"),"91,5119",IF(AND(G6923="B"),"44,1784",IF(AND(G6923="C"),"12,6225",IF(AND(G6923=""),""))))</f>
        <v/>
      </c>
      <c r="P6923" s="15" t="str">
        <f aca="false">IF(OR(O6923=0,N6923=0,J6923=0,K6923=0,E6923="",D6923="",C6923="",B6923="",H6923="",I6923=""),"",IF(AND(G6923="A",(O6923*N6923)&lt;=foglio!$H$3),(N6923*O6923),IF(AND(G6923="A",(O6923*N6923)&gt;foglio!$H$3),foglio!$H$3,IF(AND(G6923="B",(O6923*N6923)&lt;=foglio!$H$4),(N6923*O6923),IF(AND(G6923="B",(O6923*N6923)&gt;foglio!$H$5),foglio!$H$4,IF(AND(G6923="C",(O6923*N6923)&lt;=foglio!$H$5),(N6923*O6923),IF(AND(G6923="C",(O6923*N6923)&gt;foglio!$H$5),foglio!$H$5)))))))</f>
        <v/>
      </c>
    </row>
    <row r="6924" customFormat="false" ht="10.2" hidden="false" customHeight="false" outlineLevel="0" collapsed="false">
      <c r="A6924" s="7" t="n">
        <v>6919</v>
      </c>
      <c r="B6924" s="8"/>
      <c r="C6924" s="8"/>
      <c r="D6924" s="8"/>
      <c r="E6924" s="9"/>
      <c r="F6924" s="9"/>
      <c r="G6924" s="10" t="str">
        <f aca="false">IF(F6924="Rischio alto","A",IF(F6924="Rischio medio","B",IF(F6924="Rischio basso","C","")))</f>
        <v/>
      </c>
      <c r="H6924" s="8"/>
      <c r="I6924" s="16"/>
      <c r="J6924" s="12"/>
      <c r="K6924" s="12"/>
      <c r="L6924" s="13" t="n">
        <f aca="false">K6924-J6924</f>
        <v>0</v>
      </c>
      <c r="M6924" s="8"/>
      <c r="N6924" s="13" t="n">
        <f aca="false">L6924-M6924</f>
        <v>0</v>
      </c>
      <c r="O6924" s="14" t="str">
        <f aca="false">IF(AND(G6924="A"),"91,5119",IF(AND(G6924="B"),"44,1784",IF(AND(G6924="C"),"12,6225",IF(AND(G6924=""),""))))</f>
        <v/>
      </c>
      <c r="P6924" s="15" t="str">
        <f aca="false">IF(OR(O6924=0,N6924=0,J6924=0,K6924=0,E6924="",D6924="",C6924="",B6924="",H6924="",I6924=""),"",IF(AND(G6924="A",(O6924*N6924)&lt;=foglio!$H$3),(N6924*O6924),IF(AND(G6924="A",(O6924*N6924)&gt;foglio!$H$3),foglio!$H$3,IF(AND(G6924="B",(O6924*N6924)&lt;=foglio!$H$4),(N6924*O6924),IF(AND(G6924="B",(O6924*N6924)&gt;foglio!$H$5),foglio!$H$4,IF(AND(G6924="C",(O6924*N6924)&lt;=foglio!$H$5),(N6924*O6924),IF(AND(G6924="C",(O6924*N6924)&gt;foglio!$H$5),foglio!$H$5)))))))</f>
        <v/>
      </c>
    </row>
    <row r="6925" customFormat="false" ht="10.2" hidden="false" customHeight="false" outlineLevel="0" collapsed="false">
      <c r="A6925" s="7" t="n">
        <v>6920</v>
      </c>
      <c r="B6925" s="8"/>
      <c r="C6925" s="8"/>
      <c r="D6925" s="8"/>
      <c r="E6925" s="9"/>
      <c r="F6925" s="9"/>
      <c r="G6925" s="10" t="str">
        <f aca="false">IF(F6925="Rischio alto","A",IF(F6925="Rischio medio","B",IF(F6925="Rischio basso","C","")))</f>
        <v/>
      </c>
      <c r="H6925" s="8"/>
      <c r="I6925" s="16"/>
      <c r="J6925" s="12"/>
      <c r="K6925" s="12"/>
      <c r="L6925" s="13" t="n">
        <f aca="false">K6925-J6925</f>
        <v>0</v>
      </c>
      <c r="M6925" s="8"/>
      <c r="N6925" s="13" t="n">
        <f aca="false">L6925-M6925</f>
        <v>0</v>
      </c>
      <c r="O6925" s="14" t="str">
        <f aca="false">IF(AND(G6925="A"),"91,5119",IF(AND(G6925="B"),"44,1784",IF(AND(G6925="C"),"12,6225",IF(AND(G6925=""),""))))</f>
        <v/>
      </c>
      <c r="P6925" s="15" t="str">
        <f aca="false">IF(OR(O6925=0,N6925=0,J6925=0,K6925=0,E6925="",D6925="",C6925="",B6925="",H6925="",I6925=""),"",IF(AND(G6925="A",(O6925*N6925)&lt;=foglio!$H$3),(N6925*O6925),IF(AND(G6925="A",(O6925*N6925)&gt;foglio!$H$3),foglio!$H$3,IF(AND(G6925="B",(O6925*N6925)&lt;=foglio!$H$4),(N6925*O6925),IF(AND(G6925="B",(O6925*N6925)&gt;foglio!$H$5),foglio!$H$4,IF(AND(G6925="C",(O6925*N6925)&lt;=foglio!$H$5),(N6925*O6925),IF(AND(G6925="C",(O6925*N6925)&gt;foglio!$H$5),foglio!$H$5)))))))</f>
        <v/>
      </c>
    </row>
    <row r="6926" customFormat="false" ht="10.2" hidden="false" customHeight="false" outlineLevel="0" collapsed="false">
      <c r="A6926" s="7" t="n">
        <v>6921</v>
      </c>
      <c r="B6926" s="8"/>
      <c r="C6926" s="8"/>
      <c r="D6926" s="8"/>
      <c r="E6926" s="9"/>
      <c r="F6926" s="9"/>
      <c r="G6926" s="10" t="str">
        <f aca="false">IF(F6926="Rischio alto","A",IF(F6926="Rischio medio","B",IF(F6926="Rischio basso","C","")))</f>
        <v/>
      </c>
      <c r="H6926" s="8"/>
      <c r="I6926" s="16"/>
      <c r="J6926" s="12"/>
      <c r="K6926" s="12"/>
      <c r="L6926" s="13" t="n">
        <f aca="false">K6926-J6926</f>
        <v>0</v>
      </c>
      <c r="M6926" s="8"/>
      <c r="N6926" s="13" t="n">
        <f aca="false">L6926-M6926</f>
        <v>0</v>
      </c>
      <c r="O6926" s="14" t="str">
        <f aca="false">IF(AND(G6926="A"),"91,5119",IF(AND(G6926="B"),"44,1784",IF(AND(G6926="C"),"12,6225",IF(AND(G6926=""),""))))</f>
        <v/>
      </c>
      <c r="P6926" s="15" t="str">
        <f aca="false">IF(OR(O6926=0,N6926=0,J6926=0,K6926=0,E6926="",D6926="",C6926="",B6926="",H6926="",I6926=""),"",IF(AND(G6926="A",(O6926*N6926)&lt;=foglio!$H$3),(N6926*O6926),IF(AND(G6926="A",(O6926*N6926)&gt;foglio!$H$3),foglio!$H$3,IF(AND(G6926="B",(O6926*N6926)&lt;=foglio!$H$4),(N6926*O6926),IF(AND(G6926="B",(O6926*N6926)&gt;foglio!$H$5),foglio!$H$4,IF(AND(G6926="C",(O6926*N6926)&lt;=foglio!$H$5),(N6926*O6926),IF(AND(G6926="C",(O6926*N6926)&gt;foglio!$H$5),foglio!$H$5)))))))</f>
        <v/>
      </c>
    </row>
    <row r="6927" customFormat="false" ht="10.2" hidden="false" customHeight="false" outlineLevel="0" collapsed="false">
      <c r="A6927" s="7" t="n">
        <v>6922</v>
      </c>
      <c r="B6927" s="8"/>
      <c r="C6927" s="8"/>
      <c r="D6927" s="8"/>
      <c r="E6927" s="9"/>
      <c r="F6927" s="9"/>
      <c r="G6927" s="10" t="str">
        <f aca="false">IF(F6927="Rischio alto","A",IF(F6927="Rischio medio","B",IF(F6927="Rischio basso","C","")))</f>
        <v/>
      </c>
      <c r="H6927" s="8"/>
      <c r="I6927" s="16"/>
      <c r="J6927" s="12"/>
      <c r="K6927" s="12"/>
      <c r="L6927" s="13" t="n">
        <f aca="false">K6927-J6927</f>
        <v>0</v>
      </c>
      <c r="M6927" s="8"/>
      <c r="N6927" s="13" t="n">
        <f aca="false">L6927-M6927</f>
        <v>0</v>
      </c>
      <c r="O6927" s="14" t="str">
        <f aca="false">IF(AND(G6927="A"),"91,5119",IF(AND(G6927="B"),"44,1784",IF(AND(G6927="C"),"12,6225",IF(AND(G6927=""),""))))</f>
        <v/>
      </c>
      <c r="P6927" s="15" t="str">
        <f aca="false">IF(OR(O6927=0,N6927=0,J6927=0,K6927=0,E6927="",D6927="",C6927="",B6927="",H6927="",I6927=""),"",IF(AND(G6927="A",(O6927*N6927)&lt;=foglio!$H$3),(N6927*O6927),IF(AND(G6927="A",(O6927*N6927)&gt;foglio!$H$3),foglio!$H$3,IF(AND(G6927="B",(O6927*N6927)&lt;=foglio!$H$4),(N6927*O6927),IF(AND(G6927="B",(O6927*N6927)&gt;foglio!$H$5),foglio!$H$4,IF(AND(G6927="C",(O6927*N6927)&lt;=foglio!$H$5),(N6927*O6927),IF(AND(G6927="C",(O6927*N6927)&gt;foglio!$H$5),foglio!$H$5)))))))</f>
        <v/>
      </c>
    </row>
    <row r="6928" customFormat="false" ht="10.2" hidden="false" customHeight="false" outlineLevel="0" collapsed="false">
      <c r="A6928" s="7" t="n">
        <v>6923</v>
      </c>
      <c r="B6928" s="8"/>
      <c r="C6928" s="8"/>
      <c r="D6928" s="8"/>
      <c r="E6928" s="9"/>
      <c r="F6928" s="9"/>
      <c r="G6928" s="10" t="str">
        <f aca="false">IF(F6928="Rischio alto","A",IF(F6928="Rischio medio","B",IF(F6928="Rischio basso","C","")))</f>
        <v/>
      </c>
      <c r="H6928" s="8"/>
      <c r="I6928" s="16"/>
      <c r="J6928" s="12"/>
      <c r="K6928" s="12"/>
      <c r="L6928" s="13" t="n">
        <f aca="false">K6928-J6928</f>
        <v>0</v>
      </c>
      <c r="M6928" s="8"/>
      <c r="N6928" s="13" t="n">
        <f aca="false">L6928-M6928</f>
        <v>0</v>
      </c>
      <c r="O6928" s="14" t="str">
        <f aca="false">IF(AND(G6928="A"),"91,5119",IF(AND(G6928="B"),"44,1784",IF(AND(G6928="C"),"12,6225",IF(AND(G6928=""),""))))</f>
        <v/>
      </c>
      <c r="P6928" s="15" t="str">
        <f aca="false">IF(OR(O6928=0,N6928=0,J6928=0,K6928=0,E6928="",D6928="",C6928="",B6928="",H6928="",I6928=""),"",IF(AND(G6928="A",(O6928*N6928)&lt;=foglio!$H$3),(N6928*O6928),IF(AND(G6928="A",(O6928*N6928)&gt;foglio!$H$3),foglio!$H$3,IF(AND(G6928="B",(O6928*N6928)&lt;=foglio!$H$4),(N6928*O6928),IF(AND(G6928="B",(O6928*N6928)&gt;foglio!$H$5),foglio!$H$4,IF(AND(G6928="C",(O6928*N6928)&lt;=foglio!$H$5),(N6928*O6928),IF(AND(G6928="C",(O6928*N6928)&gt;foglio!$H$5),foglio!$H$5)))))))</f>
        <v/>
      </c>
    </row>
    <row r="6929" customFormat="false" ht="10.2" hidden="false" customHeight="false" outlineLevel="0" collapsed="false">
      <c r="A6929" s="7" t="n">
        <v>6924</v>
      </c>
      <c r="B6929" s="8"/>
      <c r="C6929" s="8"/>
      <c r="D6929" s="8"/>
      <c r="E6929" s="9"/>
      <c r="F6929" s="9"/>
      <c r="G6929" s="10" t="str">
        <f aca="false">IF(F6929="Rischio alto","A",IF(F6929="Rischio medio","B",IF(F6929="Rischio basso","C","")))</f>
        <v/>
      </c>
      <c r="H6929" s="8"/>
      <c r="I6929" s="16"/>
      <c r="J6929" s="12"/>
      <c r="K6929" s="12"/>
      <c r="L6929" s="13" t="n">
        <f aca="false">K6929-J6929</f>
        <v>0</v>
      </c>
      <c r="M6929" s="8"/>
      <c r="N6929" s="13" t="n">
        <f aca="false">L6929-M6929</f>
        <v>0</v>
      </c>
      <c r="O6929" s="14" t="str">
        <f aca="false">IF(AND(G6929="A"),"91,5119",IF(AND(G6929="B"),"44,1784",IF(AND(G6929="C"),"12,6225",IF(AND(G6929=""),""))))</f>
        <v/>
      </c>
      <c r="P6929" s="15" t="str">
        <f aca="false">IF(OR(O6929=0,N6929=0,J6929=0,K6929=0,E6929="",D6929="",C6929="",B6929="",H6929="",I6929=""),"",IF(AND(G6929="A",(O6929*N6929)&lt;=foglio!$H$3),(N6929*O6929),IF(AND(G6929="A",(O6929*N6929)&gt;foglio!$H$3),foglio!$H$3,IF(AND(G6929="B",(O6929*N6929)&lt;=foglio!$H$4),(N6929*O6929),IF(AND(G6929="B",(O6929*N6929)&gt;foglio!$H$5),foglio!$H$4,IF(AND(G6929="C",(O6929*N6929)&lt;=foglio!$H$5),(N6929*O6929),IF(AND(G6929="C",(O6929*N6929)&gt;foglio!$H$5),foglio!$H$5)))))))</f>
        <v/>
      </c>
    </row>
    <row r="6930" customFormat="false" ht="10.2" hidden="false" customHeight="false" outlineLevel="0" collapsed="false">
      <c r="A6930" s="7" t="n">
        <v>6925</v>
      </c>
      <c r="B6930" s="8"/>
      <c r="C6930" s="8"/>
      <c r="D6930" s="8"/>
      <c r="E6930" s="9"/>
      <c r="F6930" s="9"/>
      <c r="G6930" s="10" t="str">
        <f aca="false">IF(F6930="Rischio alto","A",IF(F6930="Rischio medio","B",IF(F6930="Rischio basso","C","")))</f>
        <v/>
      </c>
      <c r="H6930" s="8"/>
      <c r="I6930" s="16"/>
      <c r="J6930" s="12"/>
      <c r="K6930" s="12"/>
      <c r="L6930" s="13" t="n">
        <f aca="false">K6930-J6930</f>
        <v>0</v>
      </c>
      <c r="M6930" s="8"/>
      <c r="N6930" s="13" t="n">
        <f aca="false">L6930-M6930</f>
        <v>0</v>
      </c>
      <c r="O6930" s="14" t="str">
        <f aca="false">IF(AND(G6930="A"),"91,5119",IF(AND(G6930="B"),"44,1784",IF(AND(G6930="C"),"12,6225",IF(AND(G6930=""),""))))</f>
        <v/>
      </c>
      <c r="P6930" s="15" t="str">
        <f aca="false">IF(OR(O6930=0,N6930=0,J6930=0,K6930=0,E6930="",D6930="",C6930="",B6930="",H6930="",I6930=""),"",IF(AND(G6930="A",(O6930*N6930)&lt;=foglio!$H$3),(N6930*O6930),IF(AND(G6930="A",(O6930*N6930)&gt;foglio!$H$3),foglio!$H$3,IF(AND(G6930="B",(O6930*N6930)&lt;=foglio!$H$4),(N6930*O6930),IF(AND(G6930="B",(O6930*N6930)&gt;foglio!$H$5),foglio!$H$4,IF(AND(G6930="C",(O6930*N6930)&lt;=foglio!$H$5),(N6930*O6930),IF(AND(G6930="C",(O6930*N6930)&gt;foglio!$H$5),foglio!$H$5)))))))</f>
        <v/>
      </c>
    </row>
    <row r="6931" customFormat="false" ht="10.2" hidden="false" customHeight="false" outlineLevel="0" collapsed="false">
      <c r="A6931" s="7" t="n">
        <v>6926</v>
      </c>
      <c r="B6931" s="8"/>
      <c r="C6931" s="8"/>
      <c r="D6931" s="8"/>
      <c r="E6931" s="9"/>
      <c r="F6931" s="9"/>
      <c r="G6931" s="10" t="str">
        <f aca="false">IF(F6931="Rischio alto","A",IF(F6931="Rischio medio","B",IF(F6931="Rischio basso","C","")))</f>
        <v/>
      </c>
      <c r="H6931" s="8"/>
      <c r="I6931" s="16"/>
      <c r="J6931" s="12"/>
      <c r="K6931" s="12"/>
      <c r="L6931" s="13" t="n">
        <f aca="false">K6931-J6931</f>
        <v>0</v>
      </c>
      <c r="M6931" s="8"/>
      <c r="N6931" s="13" t="n">
        <f aca="false">L6931-M6931</f>
        <v>0</v>
      </c>
      <c r="O6931" s="14" t="str">
        <f aca="false">IF(AND(G6931="A"),"91,5119",IF(AND(G6931="B"),"44,1784",IF(AND(G6931="C"),"12,6225",IF(AND(G6931=""),""))))</f>
        <v/>
      </c>
      <c r="P6931" s="15" t="str">
        <f aca="false">IF(OR(O6931=0,N6931=0,J6931=0,K6931=0,E6931="",D6931="",C6931="",B6931="",H6931="",I6931=""),"",IF(AND(G6931="A",(O6931*N6931)&lt;=foglio!$H$3),(N6931*O6931),IF(AND(G6931="A",(O6931*N6931)&gt;foglio!$H$3),foglio!$H$3,IF(AND(G6931="B",(O6931*N6931)&lt;=foglio!$H$4),(N6931*O6931),IF(AND(G6931="B",(O6931*N6931)&gt;foglio!$H$5),foglio!$H$4,IF(AND(G6931="C",(O6931*N6931)&lt;=foglio!$H$5),(N6931*O6931),IF(AND(G6931="C",(O6931*N6931)&gt;foglio!$H$5),foglio!$H$5)))))))</f>
        <v/>
      </c>
    </row>
    <row r="6932" customFormat="false" ht="10.2" hidden="false" customHeight="false" outlineLevel="0" collapsed="false">
      <c r="A6932" s="7" t="n">
        <v>6927</v>
      </c>
      <c r="B6932" s="8"/>
      <c r="C6932" s="8"/>
      <c r="D6932" s="8"/>
      <c r="E6932" s="9"/>
      <c r="F6932" s="9"/>
      <c r="G6932" s="10" t="str">
        <f aca="false">IF(F6932="Rischio alto","A",IF(F6932="Rischio medio","B",IF(F6932="Rischio basso","C","")))</f>
        <v/>
      </c>
      <c r="H6932" s="8"/>
      <c r="I6932" s="16"/>
      <c r="J6932" s="12"/>
      <c r="K6932" s="12"/>
      <c r="L6932" s="13" t="n">
        <f aca="false">K6932-J6932</f>
        <v>0</v>
      </c>
      <c r="M6932" s="8"/>
      <c r="N6932" s="13" t="n">
        <f aca="false">L6932-M6932</f>
        <v>0</v>
      </c>
      <c r="O6932" s="14" t="str">
        <f aca="false">IF(AND(G6932="A"),"91,5119",IF(AND(G6932="B"),"44,1784",IF(AND(G6932="C"),"12,6225",IF(AND(G6932=""),""))))</f>
        <v/>
      </c>
      <c r="P6932" s="15" t="str">
        <f aca="false">IF(OR(O6932=0,N6932=0,J6932=0,K6932=0,E6932="",D6932="",C6932="",B6932="",H6932="",I6932=""),"",IF(AND(G6932="A",(O6932*N6932)&lt;=foglio!$H$3),(N6932*O6932),IF(AND(G6932="A",(O6932*N6932)&gt;foglio!$H$3),foglio!$H$3,IF(AND(G6932="B",(O6932*N6932)&lt;=foglio!$H$4),(N6932*O6932),IF(AND(G6932="B",(O6932*N6932)&gt;foglio!$H$5),foglio!$H$4,IF(AND(G6932="C",(O6932*N6932)&lt;=foglio!$H$5),(N6932*O6932),IF(AND(G6932="C",(O6932*N6932)&gt;foglio!$H$5),foglio!$H$5)))))))</f>
        <v/>
      </c>
    </row>
    <row r="6933" customFormat="false" ht="10.2" hidden="false" customHeight="false" outlineLevel="0" collapsed="false">
      <c r="A6933" s="7" t="n">
        <v>6928</v>
      </c>
      <c r="B6933" s="8"/>
      <c r="C6933" s="8"/>
      <c r="D6933" s="8"/>
      <c r="E6933" s="9"/>
      <c r="F6933" s="9"/>
      <c r="G6933" s="10" t="str">
        <f aca="false">IF(F6933="Rischio alto","A",IF(F6933="Rischio medio","B",IF(F6933="Rischio basso","C","")))</f>
        <v/>
      </c>
      <c r="H6933" s="8"/>
      <c r="I6933" s="16"/>
      <c r="J6933" s="12"/>
      <c r="K6933" s="12"/>
      <c r="L6933" s="13" t="n">
        <f aca="false">K6933-J6933</f>
        <v>0</v>
      </c>
      <c r="M6933" s="8"/>
      <c r="N6933" s="13" t="n">
        <f aca="false">L6933-M6933</f>
        <v>0</v>
      </c>
      <c r="O6933" s="14" t="str">
        <f aca="false">IF(AND(G6933="A"),"91,5119",IF(AND(G6933="B"),"44,1784",IF(AND(G6933="C"),"12,6225",IF(AND(G6933=""),""))))</f>
        <v/>
      </c>
      <c r="P6933" s="15" t="str">
        <f aca="false">IF(OR(O6933=0,N6933=0,J6933=0,K6933=0,E6933="",D6933="",C6933="",B6933="",H6933="",I6933=""),"",IF(AND(G6933="A",(O6933*N6933)&lt;=foglio!$H$3),(N6933*O6933),IF(AND(G6933="A",(O6933*N6933)&gt;foglio!$H$3),foglio!$H$3,IF(AND(G6933="B",(O6933*N6933)&lt;=foglio!$H$4),(N6933*O6933),IF(AND(G6933="B",(O6933*N6933)&gt;foglio!$H$5),foglio!$H$4,IF(AND(G6933="C",(O6933*N6933)&lt;=foglio!$H$5),(N6933*O6933),IF(AND(G6933="C",(O6933*N6933)&gt;foglio!$H$5),foglio!$H$5)))))))</f>
        <v/>
      </c>
    </row>
    <row r="6934" customFormat="false" ht="10.2" hidden="false" customHeight="false" outlineLevel="0" collapsed="false">
      <c r="A6934" s="7" t="n">
        <v>6929</v>
      </c>
      <c r="B6934" s="8"/>
      <c r="C6934" s="8"/>
      <c r="D6934" s="8"/>
      <c r="E6934" s="9"/>
      <c r="F6934" s="9"/>
      <c r="G6934" s="10" t="str">
        <f aca="false">IF(F6934="Rischio alto","A",IF(F6934="Rischio medio","B",IF(F6934="Rischio basso","C","")))</f>
        <v/>
      </c>
      <c r="H6934" s="8"/>
      <c r="I6934" s="16"/>
      <c r="J6934" s="12"/>
      <c r="K6934" s="12"/>
      <c r="L6934" s="13" t="n">
        <f aca="false">K6934-J6934</f>
        <v>0</v>
      </c>
      <c r="M6934" s="8"/>
      <c r="N6934" s="13" t="n">
        <f aca="false">L6934-M6934</f>
        <v>0</v>
      </c>
      <c r="O6934" s="14" t="str">
        <f aca="false">IF(AND(G6934="A"),"91,5119",IF(AND(G6934="B"),"44,1784",IF(AND(G6934="C"),"12,6225",IF(AND(G6934=""),""))))</f>
        <v/>
      </c>
      <c r="P6934" s="15" t="str">
        <f aca="false">IF(OR(O6934=0,N6934=0,J6934=0,K6934=0,E6934="",D6934="",C6934="",B6934="",H6934="",I6934=""),"",IF(AND(G6934="A",(O6934*N6934)&lt;=foglio!$H$3),(N6934*O6934),IF(AND(G6934="A",(O6934*N6934)&gt;foglio!$H$3),foglio!$H$3,IF(AND(G6934="B",(O6934*N6934)&lt;=foglio!$H$4),(N6934*O6934),IF(AND(G6934="B",(O6934*N6934)&gt;foglio!$H$5),foglio!$H$4,IF(AND(G6934="C",(O6934*N6934)&lt;=foglio!$H$5),(N6934*O6934),IF(AND(G6934="C",(O6934*N6934)&gt;foglio!$H$5),foglio!$H$5)))))))</f>
        <v/>
      </c>
    </row>
    <row r="6935" customFormat="false" ht="10.2" hidden="false" customHeight="false" outlineLevel="0" collapsed="false">
      <c r="A6935" s="7" t="n">
        <v>6930</v>
      </c>
      <c r="B6935" s="8"/>
      <c r="C6935" s="8"/>
      <c r="D6935" s="8"/>
      <c r="E6935" s="9"/>
      <c r="F6935" s="9"/>
      <c r="G6935" s="10" t="str">
        <f aca="false">IF(F6935="Rischio alto","A",IF(F6935="Rischio medio","B",IF(F6935="Rischio basso","C","")))</f>
        <v/>
      </c>
      <c r="H6935" s="8"/>
      <c r="I6935" s="16"/>
      <c r="J6935" s="12"/>
      <c r="K6935" s="12"/>
      <c r="L6935" s="13" t="n">
        <f aca="false">K6935-J6935</f>
        <v>0</v>
      </c>
      <c r="M6935" s="8"/>
      <c r="N6935" s="13" t="n">
        <f aca="false">L6935-M6935</f>
        <v>0</v>
      </c>
      <c r="O6935" s="14" t="str">
        <f aca="false">IF(AND(G6935="A"),"91,5119",IF(AND(G6935="B"),"44,1784",IF(AND(G6935="C"),"12,6225",IF(AND(G6935=""),""))))</f>
        <v/>
      </c>
      <c r="P6935" s="15" t="str">
        <f aca="false">IF(OR(O6935=0,N6935=0,J6935=0,K6935=0,E6935="",D6935="",C6935="",B6935="",H6935="",I6935=""),"",IF(AND(G6935="A",(O6935*N6935)&lt;=foglio!$H$3),(N6935*O6935),IF(AND(G6935="A",(O6935*N6935)&gt;foglio!$H$3),foglio!$H$3,IF(AND(G6935="B",(O6935*N6935)&lt;=foglio!$H$4),(N6935*O6935),IF(AND(G6935="B",(O6935*N6935)&gt;foglio!$H$5),foglio!$H$4,IF(AND(G6935="C",(O6935*N6935)&lt;=foglio!$H$5),(N6935*O6935),IF(AND(G6935="C",(O6935*N6935)&gt;foglio!$H$5),foglio!$H$5)))))))</f>
        <v/>
      </c>
    </row>
    <row r="6936" customFormat="false" ht="10.2" hidden="false" customHeight="false" outlineLevel="0" collapsed="false">
      <c r="A6936" s="7" t="n">
        <v>6931</v>
      </c>
      <c r="B6936" s="8"/>
      <c r="C6936" s="8"/>
      <c r="D6936" s="8"/>
      <c r="E6936" s="9"/>
      <c r="F6936" s="9"/>
      <c r="G6936" s="10" t="str">
        <f aca="false">IF(F6936="Rischio alto","A",IF(F6936="Rischio medio","B",IF(F6936="Rischio basso","C","")))</f>
        <v/>
      </c>
      <c r="H6936" s="8"/>
      <c r="I6936" s="16"/>
      <c r="J6936" s="12"/>
      <c r="K6936" s="12"/>
      <c r="L6936" s="13" t="n">
        <f aca="false">K6936-J6936</f>
        <v>0</v>
      </c>
      <c r="M6936" s="8"/>
      <c r="N6936" s="13" t="n">
        <f aca="false">L6936-M6936</f>
        <v>0</v>
      </c>
      <c r="O6936" s="14" t="str">
        <f aca="false">IF(AND(G6936="A"),"91,5119",IF(AND(G6936="B"),"44,1784",IF(AND(G6936="C"),"12,6225",IF(AND(G6936=""),""))))</f>
        <v/>
      </c>
      <c r="P6936" s="15" t="str">
        <f aca="false">IF(OR(O6936=0,N6936=0,J6936=0,K6936=0,E6936="",D6936="",C6936="",B6936="",H6936="",I6936=""),"",IF(AND(G6936="A",(O6936*N6936)&lt;=foglio!$H$3),(N6936*O6936),IF(AND(G6936="A",(O6936*N6936)&gt;foglio!$H$3),foglio!$H$3,IF(AND(G6936="B",(O6936*N6936)&lt;=foglio!$H$4),(N6936*O6936),IF(AND(G6936="B",(O6936*N6936)&gt;foglio!$H$5),foglio!$H$4,IF(AND(G6936="C",(O6936*N6936)&lt;=foglio!$H$5),(N6936*O6936),IF(AND(G6936="C",(O6936*N6936)&gt;foglio!$H$5),foglio!$H$5)))))))</f>
        <v/>
      </c>
    </row>
    <row r="6937" customFormat="false" ht="10.2" hidden="false" customHeight="false" outlineLevel="0" collapsed="false">
      <c r="A6937" s="7" t="n">
        <v>6932</v>
      </c>
      <c r="B6937" s="8"/>
      <c r="C6937" s="8"/>
      <c r="D6937" s="8"/>
      <c r="E6937" s="9"/>
      <c r="F6937" s="9"/>
      <c r="G6937" s="10" t="str">
        <f aca="false">IF(F6937="Rischio alto","A",IF(F6937="Rischio medio","B",IF(F6937="Rischio basso","C","")))</f>
        <v/>
      </c>
      <c r="H6937" s="8"/>
      <c r="I6937" s="16"/>
      <c r="J6937" s="12"/>
      <c r="K6937" s="12"/>
      <c r="L6937" s="13" t="n">
        <f aca="false">K6937-J6937</f>
        <v>0</v>
      </c>
      <c r="M6937" s="8"/>
      <c r="N6937" s="13" t="n">
        <f aca="false">L6937-M6937</f>
        <v>0</v>
      </c>
      <c r="O6937" s="14" t="str">
        <f aca="false">IF(AND(G6937="A"),"91,5119",IF(AND(G6937="B"),"44,1784",IF(AND(G6937="C"),"12,6225",IF(AND(G6937=""),""))))</f>
        <v/>
      </c>
      <c r="P6937" s="15" t="str">
        <f aca="false">IF(OR(O6937=0,N6937=0,J6937=0,K6937=0,E6937="",D6937="",C6937="",B6937="",H6937="",I6937=""),"",IF(AND(G6937="A",(O6937*N6937)&lt;=foglio!$H$3),(N6937*O6937),IF(AND(G6937="A",(O6937*N6937)&gt;foglio!$H$3),foglio!$H$3,IF(AND(G6937="B",(O6937*N6937)&lt;=foglio!$H$4),(N6937*O6937),IF(AND(G6937="B",(O6937*N6937)&gt;foglio!$H$5),foglio!$H$4,IF(AND(G6937="C",(O6937*N6937)&lt;=foglio!$H$5),(N6937*O6937),IF(AND(G6937="C",(O6937*N6937)&gt;foglio!$H$5),foglio!$H$5)))))))</f>
        <v/>
      </c>
    </row>
    <row r="6938" customFormat="false" ht="10.2" hidden="false" customHeight="false" outlineLevel="0" collapsed="false">
      <c r="A6938" s="7" t="n">
        <v>6933</v>
      </c>
      <c r="B6938" s="8"/>
      <c r="C6938" s="8"/>
      <c r="D6938" s="8"/>
      <c r="E6938" s="9"/>
      <c r="F6938" s="9"/>
      <c r="G6938" s="10" t="str">
        <f aca="false">IF(F6938="Rischio alto","A",IF(F6938="Rischio medio","B",IF(F6938="Rischio basso","C","")))</f>
        <v/>
      </c>
      <c r="H6938" s="8"/>
      <c r="I6938" s="16"/>
      <c r="J6938" s="12"/>
      <c r="K6938" s="12"/>
      <c r="L6938" s="13" t="n">
        <f aca="false">K6938-J6938</f>
        <v>0</v>
      </c>
      <c r="M6938" s="8"/>
      <c r="N6938" s="13" t="n">
        <f aca="false">L6938-M6938</f>
        <v>0</v>
      </c>
      <c r="O6938" s="14" t="str">
        <f aca="false">IF(AND(G6938="A"),"91,5119",IF(AND(G6938="B"),"44,1784",IF(AND(G6938="C"),"12,6225",IF(AND(G6938=""),""))))</f>
        <v/>
      </c>
      <c r="P6938" s="15" t="str">
        <f aca="false">IF(OR(O6938=0,N6938=0,J6938=0,K6938=0,E6938="",D6938="",C6938="",B6938="",H6938="",I6938=""),"",IF(AND(G6938="A",(O6938*N6938)&lt;=foglio!$H$3),(N6938*O6938),IF(AND(G6938="A",(O6938*N6938)&gt;foglio!$H$3),foglio!$H$3,IF(AND(G6938="B",(O6938*N6938)&lt;=foglio!$H$4),(N6938*O6938),IF(AND(G6938="B",(O6938*N6938)&gt;foglio!$H$5),foglio!$H$4,IF(AND(G6938="C",(O6938*N6938)&lt;=foglio!$H$5),(N6938*O6938),IF(AND(G6938="C",(O6938*N6938)&gt;foglio!$H$5),foglio!$H$5)))))))</f>
        <v/>
      </c>
    </row>
    <row r="6939" customFormat="false" ht="10.2" hidden="false" customHeight="false" outlineLevel="0" collapsed="false">
      <c r="A6939" s="7" t="n">
        <v>6934</v>
      </c>
      <c r="B6939" s="8"/>
      <c r="C6939" s="8"/>
      <c r="D6939" s="8"/>
      <c r="E6939" s="9"/>
      <c r="F6939" s="9"/>
      <c r="G6939" s="10" t="str">
        <f aca="false">IF(F6939="Rischio alto","A",IF(F6939="Rischio medio","B",IF(F6939="Rischio basso","C","")))</f>
        <v/>
      </c>
      <c r="H6939" s="8"/>
      <c r="I6939" s="16"/>
      <c r="J6939" s="12"/>
      <c r="K6939" s="12"/>
      <c r="L6939" s="13" t="n">
        <f aca="false">K6939-J6939</f>
        <v>0</v>
      </c>
      <c r="M6939" s="8"/>
      <c r="N6939" s="13" t="n">
        <f aca="false">L6939-M6939</f>
        <v>0</v>
      </c>
      <c r="O6939" s="14" t="str">
        <f aca="false">IF(AND(G6939="A"),"91,5119",IF(AND(G6939="B"),"44,1784",IF(AND(G6939="C"),"12,6225",IF(AND(G6939=""),""))))</f>
        <v/>
      </c>
      <c r="P6939" s="15" t="str">
        <f aca="false">IF(OR(O6939=0,N6939=0,J6939=0,K6939=0,E6939="",D6939="",C6939="",B6939="",H6939="",I6939=""),"",IF(AND(G6939="A",(O6939*N6939)&lt;=foglio!$H$3),(N6939*O6939),IF(AND(G6939="A",(O6939*N6939)&gt;foglio!$H$3),foglio!$H$3,IF(AND(G6939="B",(O6939*N6939)&lt;=foglio!$H$4),(N6939*O6939),IF(AND(G6939="B",(O6939*N6939)&gt;foglio!$H$5),foglio!$H$4,IF(AND(G6939="C",(O6939*N6939)&lt;=foglio!$H$5),(N6939*O6939),IF(AND(G6939="C",(O6939*N6939)&gt;foglio!$H$5),foglio!$H$5)))))))</f>
        <v/>
      </c>
    </row>
    <row r="6940" customFormat="false" ht="10.2" hidden="false" customHeight="false" outlineLevel="0" collapsed="false">
      <c r="A6940" s="7" t="n">
        <v>6935</v>
      </c>
      <c r="B6940" s="8"/>
      <c r="C6940" s="8"/>
      <c r="D6940" s="8"/>
      <c r="E6940" s="9"/>
      <c r="F6940" s="9"/>
      <c r="G6940" s="10" t="str">
        <f aca="false">IF(F6940="Rischio alto","A",IF(F6940="Rischio medio","B",IF(F6940="Rischio basso","C","")))</f>
        <v/>
      </c>
      <c r="H6940" s="8"/>
      <c r="I6940" s="16"/>
      <c r="J6940" s="12"/>
      <c r="K6940" s="12"/>
      <c r="L6940" s="13" t="n">
        <f aca="false">K6940-J6940</f>
        <v>0</v>
      </c>
      <c r="M6940" s="8"/>
      <c r="N6940" s="13" t="n">
        <f aca="false">L6940-M6940</f>
        <v>0</v>
      </c>
      <c r="O6940" s="14" t="str">
        <f aca="false">IF(AND(G6940="A"),"91,5119",IF(AND(G6940="B"),"44,1784",IF(AND(G6940="C"),"12,6225",IF(AND(G6940=""),""))))</f>
        <v/>
      </c>
      <c r="P6940" s="15" t="str">
        <f aca="false">IF(OR(O6940=0,N6940=0,J6940=0,K6940=0,E6940="",D6940="",C6940="",B6940="",H6940="",I6940=""),"",IF(AND(G6940="A",(O6940*N6940)&lt;=foglio!$H$3),(N6940*O6940),IF(AND(G6940="A",(O6940*N6940)&gt;foglio!$H$3),foglio!$H$3,IF(AND(G6940="B",(O6940*N6940)&lt;=foglio!$H$4),(N6940*O6940),IF(AND(G6940="B",(O6940*N6940)&gt;foglio!$H$5),foglio!$H$4,IF(AND(G6940="C",(O6940*N6940)&lt;=foglio!$H$5),(N6940*O6940),IF(AND(G6940="C",(O6940*N6940)&gt;foglio!$H$5),foglio!$H$5)))))))</f>
        <v/>
      </c>
    </row>
    <row r="6941" customFormat="false" ht="10.2" hidden="false" customHeight="false" outlineLevel="0" collapsed="false">
      <c r="A6941" s="7" t="n">
        <v>6936</v>
      </c>
      <c r="B6941" s="8"/>
      <c r="C6941" s="8"/>
      <c r="D6941" s="8"/>
      <c r="E6941" s="9"/>
      <c r="F6941" s="9"/>
      <c r="G6941" s="10" t="str">
        <f aca="false">IF(F6941="Rischio alto","A",IF(F6941="Rischio medio","B",IF(F6941="Rischio basso","C","")))</f>
        <v/>
      </c>
      <c r="H6941" s="8"/>
      <c r="I6941" s="16"/>
      <c r="J6941" s="12"/>
      <c r="K6941" s="12"/>
      <c r="L6941" s="13" t="n">
        <f aca="false">K6941-J6941</f>
        <v>0</v>
      </c>
      <c r="M6941" s="8"/>
      <c r="N6941" s="13" t="n">
        <f aca="false">L6941-M6941</f>
        <v>0</v>
      </c>
      <c r="O6941" s="14" t="str">
        <f aca="false">IF(AND(G6941="A"),"91,5119",IF(AND(G6941="B"),"44,1784",IF(AND(G6941="C"),"12,6225",IF(AND(G6941=""),""))))</f>
        <v/>
      </c>
      <c r="P6941" s="15" t="str">
        <f aca="false">IF(OR(O6941=0,N6941=0,J6941=0,K6941=0,E6941="",D6941="",C6941="",B6941="",H6941="",I6941=""),"",IF(AND(G6941="A",(O6941*N6941)&lt;=foglio!$H$3),(N6941*O6941),IF(AND(G6941="A",(O6941*N6941)&gt;foglio!$H$3),foglio!$H$3,IF(AND(G6941="B",(O6941*N6941)&lt;=foglio!$H$4),(N6941*O6941),IF(AND(G6941="B",(O6941*N6941)&gt;foglio!$H$5),foglio!$H$4,IF(AND(G6941="C",(O6941*N6941)&lt;=foglio!$H$5),(N6941*O6941),IF(AND(G6941="C",(O6941*N6941)&gt;foglio!$H$5),foglio!$H$5)))))))</f>
        <v/>
      </c>
    </row>
    <row r="6942" customFormat="false" ht="10.2" hidden="false" customHeight="false" outlineLevel="0" collapsed="false">
      <c r="A6942" s="7" t="n">
        <v>6937</v>
      </c>
      <c r="B6942" s="8"/>
      <c r="C6942" s="8"/>
      <c r="D6942" s="8"/>
      <c r="E6942" s="9"/>
      <c r="F6942" s="9"/>
      <c r="G6942" s="10" t="str">
        <f aca="false">IF(F6942="Rischio alto","A",IF(F6942="Rischio medio","B",IF(F6942="Rischio basso","C","")))</f>
        <v/>
      </c>
      <c r="H6942" s="8"/>
      <c r="I6942" s="16"/>
      <c r="J6942" s="12"/>
      <c r="K6942" s="12"/>
      <c r="L6942" s="13" t="n">
        <f aca="false">K6942-J6942</f>
        <v>0</v>
      </c>
      <c r="M6942" s="8"/>
      <c r="N6942" s="13" t="n">
        <f aca="false">L6942-M6942</f>
        <v>0</v>
      </c>
      <c r="O6942" s="14" t="str">
        <f aca="false">IF(AND(G6942="A"),"91,5119",IF(AND(G6942="B"),"44,1784",IF(AND(G6942="C"),"12,6225",IF(AND(G6942=""),""))))</f>
        <v/>
      </c>
      <c r="P6942" s="15" t="str">
        <f aca="false">IF(OR(O6942=0,N6942=0,J6942=0,K6942=0,E6942="",D6942="",C6942="",B6942="",H6942="",I6942=""),"",IF(AND(G6942="A",(O6942*N6942)&lt;=foglio!$H$3),(N6942*O6942),IF(AND(G6942="A",(O6942*N6942)&gt;foglio!$H$3),foglio!$H$3,IF(AND(G6942="B",(O6942*N6942)&lt;=foglio!$H$4),(N6942*O6942),IF(AND(G6942="B",(O6942*N6942)&gt;foglio!$H$5),foglio!$H$4,IF(AND(G6942="C",(O6942*N6942)&lt;=foglio!$H$5),(N6942*O6942),IF(AND(G6942="C",(O6942*N6942)&gt;foglio!$H$5),foglio!$H$5)))))))</f>
        <v/>
      </c>
    </row>
    <row r="6943" customFormat="false" ht="10.2" hidden="false" customHeight="false" outlineLevel="0" collapsed="false">
      <c r="A6943" s="7" t="n">
        <v>6938</v>
      </c>
      <c r="B6943" s="8"/>
      <c r="C6943" s="8"/>
      <c r="D6943" s="8"/>
      <c r="E6943" s="9"/>
      <c r="F6943" s="9"/>
      <c r="G6943" s="10" t="str">
        <f aca="false">IF(F6943="Rischio alto","A",IF(F6943="Rischio medio","B",IF(F6943="Rischio basso","C","")))</f>
        <v/>
      </c>
      <c r="H6943" s="8"/>
      <c r="I6943" s="16"/>
      <c r="J6943" s="12"/>
      <c r="K6943" s="12"/>
      <c r="L6943" s="13" t="n">
        <f aca="false">K6943-J6943</f>
        <v>0</v>
      </c>
      <c r="M6943" s="8"/>
      <c r="N6943" s="13" t="n">
        <f aca="false">L6943-M6943</f>
        <v>0</v>
      </c>
      <c r="O6943" s="14" t="str">
        <f aca="false">IF(AND(G6943="A"),"91,5119",IF(AND(G6943="B"),"44,1784",IF(AND(G6943="C"),"12,6225",IF(AND(G6943=""),""))))</f>
        <v/>
      </c>
      <c r="P6943" s="15" t="str">
        <f aca="false">IF(OR(O6943=0,N6943=0,J6943=0,K6943=0,E6943="",D6943="",C6943="",B6943="",H6943="",I6943=""),"",IF(AND(G6943="A",(O6943*N6943)&lt;=foglio!$H$3),(N6943*O6943),IF(AND(G6943="A",(O6943*N6943)&gt;foglio!$H$3),foglio!$H$3,IF(AND(G6943="B",(O6943*N6943)&lt;=foglio!$H$4),(N6943*O6943),IF(AND(G6943="B",(O6943*N6943)&gt;foglio!$H$5),foglio!$H$4,IF(AND(G6943="C",(O6943*N6943)&lt;=foglio!$H$5),(N6943*O6943),IF(AND(G6943="C",(O6943*N6943)&gt;foglio!$H$5),foglio!$H$5)))))))</f>
        <v/>
      </c>
    </row>
    <row r="6944" customFormat="false" ht="10.2" hidden="false" customHeight="false" outlineLevel="0" collapsed="false">
      <c r="A6944" s="7" t="n">
        <v>6939</v>
      </c>
      <c r="B6944" s="8"/>
      <c r="C6944" s="8"/>
      <c r="D6944" s="8"/>
      <c r="E6944" s="9"/>
      <c r="F6944" s="9"/>
      <c r="G6944" s="10" t="str">
        <f aca="false">IF(F6944="Rischio alto","A",IF(F6944="Rischio medio","B",IF(F6944="Rischio basso","C","")))</f>
        <v/>
      </c>
      <c r="H6944" s="8"/>
      <c r="I6944" s="16"/>
      <c r="J6944" s="12"/>
      <c r="K6944" s="12"/>
      <c r="L6944" s="13" t="n">
        <f aca="false">K6944-J6944</f>
        <v>0</v>
      </c>
      <c r="M6944" s="8"/>
      <c r="N6944" s="13" t="n">
        <f aca="false">L6944-M6944</f>
        <v>0</v>
      </c>
      <c r="O6944" s="14" t="str">
        <f aca="false">IF(AND(G6944="A"),"91,5119",IF(AND(G6944="B"),"44,1784",IF(AND(G6944="C"),"12,6225",IF(AND(G6944=""),""))))</f>
        <v/>
      </c>
      <c r="P6944" s="15" t="str">
        <f aca="false">IF(OR(O6944=0,N6944=0,J6944=0,K6944=0,E6944="",D6944="",C6944="",B6944="",H6944="",I6944=""),"",IF(AND(G6944="A",(O6944*N6944)&lt;=foglio!$H$3),(N6944*O6944),IF(AND(G6944="A",(O6944*N6944)&gt;foglio!$H$3),foglio!$H$3,IF(AND(G6944="B",(O6944*N6944)&lt;=foglio!$H$4),(N6944*O6944),IF(AND(G6944="B",(O6944*N6944)&gt;foglio!$H$5),foglio!$H$4,IF(AND(G6944="C",(O6944*N6944)&lt;=foglio!$H$5),(N6944*O6944),IF(AND(G6944="C",(O6944*N6944)&gt;foglio!$H$5),foglio!$H$5)))))))</f>
        <v/>
      </c>
    </row>
    <row r="6945" customFormat="false" ht="10.2" hidden="false" customHeight="false" outlineLevel="0" collapsed="false">
      <c r="A6945" s="7" t="n">
        <v>6940</v>
      </c>
      <c r="B6945" s="8"/>
      <c r="C6945" s="8"/>
      <c r="D6945" s="8"/>
      <c r="E6945" s="9"/>
      <c r="F6945" s="9"/>
      <c r="G6945" s="10" t="str">
        <f aca="false">IF(F6945="Rischio alto","A",IF(F6945="Rischio medio","B",IF(F6945="Rischio basso","C","")))</f>
        <v/>
      </c>
      <c r="H6945" s="8"/>
      <c r="I6945" s="16"/>
      <c r="J6945" s="12"/>
      <c r="K6945" s="12"/>
      <c r="L6945" s="13" t="n">
        <f aca="false">K6945-J6945</f>
        <v>0</v>
      </c>
      <c r="M6945" s="8"/>
      <c r="N6945" s="13" t="n">
        <f aca="false">L6945-M6945</f>
        <v>0</v>
      </c>
      <c r="O6945" s="14" t="str">
        <f aca="false">IF(AND(G6945="A"),"91,5119",IF(AND(G6945="B"),"44,1784",IF(AND(G6945="C"),"12,6225",IF(AND(G6945=""),""))))</f>
        <v/>
      </c>
      <c r="P6945" s="15" t="str">
        <f aca="false">IF(OR(O6945=0,N6945=0,J6945=0,K6945=0,E6945="",D6945="",C6945="",B6945="",H6945="",I6945=""),"",IF(AND(G6945="A",(O6945*N6945)&lt;=foglio!$H$3),(N6945*O6945),IF(AND(G6945="A",(O6945*N6945)&gt;foglio!$H$3),foglio!$H$3,IF(AND(G6945="B",(O6945*N6945)&lt;=foglio!$H$4),(N6945*O6945),IF(AND(G6945="B",(O6945*N6945)&gt;foglio!$H$5),foglio!$H$4,IF(AND(G6945="C",(O6945*N6945)&lt;=foglio!$H$5),(N6945*O6945),IF(AND(G6945="C",(O6945*N6945)&gt;foglio!$H$5),foglio!$H$5)))))))</f>
        <v/>
      </c>
    </row>
    <row r="6946" customFormat="false" ht="10.2" hidden="false" customHeight="false" outlineLevel="0" collapsed="false">
      <c r="A6946" s="7" t="n">
        <v>6941</v>
      </c>
      <c r="B6946" s="8"/>
      <c r="C6946" s="8"/>
      <c r="D6946" s="8"/>
      <c r="E6946" s="9"/>
      <c r="F6946" s="9"/>
      <c r="G6946" s="10" t="str">
        <f aca="false">IF(F6946="Rischio alto","A",IF(F6946="Rischio medio","B",IF(F6946="Rischio basso","C","")))</f>
        <v/>
      </c>
      <c r="H6946" s="8"/>
      <c r="I6946" s="16"/>
      <c r="J6946" s="12"/>
      <c r="K6946" s="12"/>
      <c r="L6946" s="13" t="n">
        <f aca="false">K6946-J6946</f>
        <v>0</v>
      </c>
      <c r="M6946" s="8"/>
      <c r="N6946" s="13" t="n">
        <f aca="false">L6946-M6946</f>
        <v>0</v>
      </c>
      <c r="O6946" s="14" t="str">
        <f aca="false">IF(AND(G6946="A"),"91,5119",IF(AND(G6946="B"),"44,1784",IF(AND(G6946="C"),"12,6225",IF(AND(G6946=""),""))))</f>
        <v/>
      </c>
      <c r="P6946" s="15" t="str">
        <f aca="false">IF(OR(O6946=0,N6946=0,J6946=0,K6946=0,E6946="",D6946="",C6946="",B6946="",H6946="",I6946=""),"",IF(AND(G6946="A",(O6946*N6946)&lt;=foglio!$H$3),(N6946*O6946),IF(AND(G6946="A",(O6946*N6946)&gt;foglio!$H$3),foglio!$H$3,IF(AND(G6946="B",(O6946*N6946)&lt;=foglio!$H$4),(N6946*O6946),IF(AND(G6946="B",(O6946*N6946)&gt;foglio!$H$5),foglio!$H$4,IF(AND(G6946="C",(O6946*N6946)&lt;=foglio!$H$5),(N6946*O6946),IF(AND(G6946="C",(O6946*N6946)&gt;foglio!$H$5),foglio!$H$5)))))))</f>
        <v/>
      </c>
    </row>
    <row r="6947" customFormat="false" ht="10.2" hidden="false" customHeight="false" outlineLevel="0" collapsed="false">
      <c r="A6947" s="7" t="n">
        <v>6942</v>
      </c>
      <c r="B6947" s="8"/>
      <c r="C6947" s="8"/>
      <c r="D6947" s="8"/>
      <c r="E6947" s="9"/>
      <c r="F6947" s="9"/>
      <c r="G6947" s="10" t="str">
        <f aca="false">IF(F6947="Rischio alto","A",IF(F6947="Rischio medio","B",IF(F6947="Rischio basso","C","")))</f>
        <v/>
      </c>
      <c r="H6947" s="8"/>
      <c r="I6947" s="16"/>
      <c r="J6947" s="12"/>
      <c r="K6947" s="12"/>
      <c r="L6947" s="13" t="n">
        <f aca="false">K6947-J6947</f>
        <v>0</v>
      </c>
      <c r="M6947" s="8"/>
      <c r="N6947" s="13" t="n">
        <f aca="false">L6947-M6947</f>
        <v>0</v>
      </c>
      <c r="O6947" s="14" t="str">
        <f aca="false">IF(AND(G6947="A"),"91,5119",IF(AND(G6947="B"),"44,1784",IF(AND(G6947="C"),"12,6225",IF(AND(G6947=""),""))))</f>
        <v/>
      </c>
      <c r="P6947" s="15" t="str">
        <f aca="false">IF(OR(O6947=0,N6947=0,J6947=0,K6947=0,E6947="",D6947="",C6947="",B6947="",H6947="",I6947=""),"",IF(AND(G6947="A",(O6947*N6947)&lt;=foglio!$H$3),(N6947*O6947),IF(AND(G6947="A",(O6947*N6947)&gt;foglio!$H$3),foglio!$H$3,IF(AND(G6947="B",(O6947*N6947)&lt;=foglio!$H$4),(N6947*O6947),IF(AND(G6947="B",(O6947*N6947)&gt;foglio!$H$5),foglio!$H$4,IF(AND(G6947="C",(O6947*N6947)&lt;=foglio!$H$5),(N6947*O6947),IF(AND(G6947="C",(O6947*N6947)&gt;foglio!$H$5),foglio!$H$5)))))))</f>
        <v/>
      </c>
    </row>
    <row r="6948" customFormat="false" ht="10.2" hidden="false" customHeight="false" outlineLevel="0" collapsed="false">
      <c r="A6948" s="7" t="n">
        <v>6943</v>
      </c>
      <c r="B6948" s="8"/>
      <c r="C6948" s="8"/>
      <c r="D6948" s="8"/>
      <c r="E6948" s="9"/>
      <c r="F6948" s="9"/>
      <c r="G6948" s="10" t="str">
        <f aca="false">IF(F6948="Rischio alto","A",IF(F6948="Rischio medio","B",IF(F6948="Rischio basso","C","")))</f>
        <v/>
      </c>
      <c r="H6948" s="8"/>
      <c r="I6948" s="16"/>
      <c r="J6948" s="12"/>
      <c r="K6948" s="12"/>
      <c r="L6948" s="13" t="n">
        <f aca="false">K6948-J6948</f>
        <v>0</v>
      </c>
      <c r="M6948" s="8"/>
      <c r="N6948" s="13" t="n">
        <f aca="false">L6948-M6948</f>
        <v>0</v>
      </c>
      <c r="O6948" s="14" t="str">
        <f aca="false">IF(AND(G6948="A"),"91,5119",IF(AND(G6948="B"),"44,1784",IF(AND(G6948="C"),"12,6225",IF(AND(G6948=""),""))))</f>
        <v/>
      </c>
      <c r="P6948" s="15" t="str">
        <f aca="false">IF(OR(O6948=0,N6948=0,J6948=0,K6948=0,E6948="",D6948="",C6948="",B6948="",H6948="",I6948=""),"",IF(AND(G6948="A",(O6948*N6948)&lt;=foglio!$H$3),(N6948*O6948),IF(AND(G6948="A",(O6948*N6948)&gt;foglio!$H$3),foglio!$H$3,IF(AND(G6948="B",(O6948*N6948)&lt;=foglio!$H$4),(N6948*O6948),IF(AND(G6948="B",(O6948*N6948)&gt;foglio!$H$5),foglio!$H$4,IF(AND(G6948="C",(O6948*N6948)&lt;=foglio!$H$5),(N6948*O6948),IF(AND(G6948="C",(O6948*N6948)&gt;foglio!$H$5),foglio!$H$5)))))))</f>
        <v/>
      </c>
    </row>
    <row r="6949" customFormat="false" ht="10.2" hidden="false" customHeight="false" outlineLevel="0" collapsed="false">
      <c r="A6949" s="7" t="n">
        <v>6944</v>
      </c>
      <c r="B6949" s="8"/>
      <c r="C6949" s="8"/>
      <c r="D6949" s="8"/>
      <c r="E6949" s="9"/>
      <c r="F6949" s="9"/>
      <c r="G6949" s="10" t="str">
        <f aca="false">IF(F6949="Rischio alto","A",IF(F6949="Rischio medio","B",IF(F6949="Rischio basso","C","")))</f>
        <v/>
      </c>
      <c r="H6949" s="8"/>
      <c r="I6949" s="16"/>
      <c r="J6949" s="12"/>
      <c r="K6949" s="12"/>
      <c r="L6949" s="13" t="n">
        <f aca="false">K6949-J6949</f>
        <v>0</v>
      </c>
      <c r="M6949" s="8"/>
      <c r="N6949" s="13" t="n">
        <f aca="false">L6949-M6949</f>
        <v>0</v>
      </c>
      <c r="O6949" s="14" t="str">
        <f aca="false">IF(AND(G6949="A"),"91,5119",IF(AND(G6949="B"),"44,1784",IF(AND(G6949="C"),"12,6225",IF(AND(G6949=""),""))))</f>
        <v/>
      </c>
      <c r="P6949" s="15" t="str">
        <f aca="false">IF(OR(O6949=0,N6949=0,J6949=0,K6949=0,E6949="",D6949="",C6949="",B6949="",H6949="",I6949=""),"",IF(AND(G6949="A",(O6949*N6949)&lt;=foglio!$H$3),(N6949*O6949),IF(AND(G6949="A",(O6949*N6949)&gt;foglio!$H$3),foglio!$H$3,IF(AND(G6949="B",(O6949*N6949)&lt;=foglio!$H$4),(N6949*O6949),IF(AND(G6949="B",(O6949*N6949)&gt;foglio!$H$5),foglio!$H$4,IF(AND(G6949="C",(O6949*N6949)&lt;=foglio!$H$5),(N6949*O6949),IF(AND(G6949="C",(O6949*N6949)&gt;foglio!$H$5),foglio!$H$5)))))))</f>
        <v/>
      </c>
    </row>
    <row r="6950" customFormat="false" ht="10.2" hidden="false" customHeight="false" outlineLevel="0" collapsed="false">
      <c r="A6950" s="7" t="n">
        <v>6945</v>
      </c>
      <c r="B6950" s="8"/>
      <c r="C6950" s="8"/>
      <c r="D6950" s="8"/>
      <c r="E6950" s="9"/>
      <c r="F6950" s="9"/>
      <c r="G6950" s="10" t="str">
        <f aca="false">IF(F6950="Rischio alto","A",IF(F6950="Rischio medio","B",IF(F6950="Rischio basso","C","")))</f>
        <v/>
      </c>
      <c r="H6950" s="8"/>
      <c r="I6950" s="16"/>
      <c r="J6950" s="12"/>
      <c r="K6950" s="12"/>
      <c r="L6950" s="13" t="n">
        <f aca="false">K6950-J6950</f>
        <v>0</v>
      </c>
      <c r="M6950" s="8"/>
      <c r="N6950" s="13" t="n">
        <f aca="false">L6950-M6950</f>
        <v>0</v>
      </c>
      <c r="O6950" s="14" t="str">
        <f aca="false">IF(AND(G6950="A"),"91,5119",IF(AND(G6950="B"),"44,1784",IF(AND(G6950="C"),"12,6225",IF(AND(G6950=""),""))))</f>
        <v/>
      </c>
      <c r="P6950" s="15" t="str">
        <f aca="false">IF(OR(O6950=0,N6950=0,J6950=0,K6950=0,E6950="",D6950="",C6950="",B6950="",H6950="",I6950=""),"",IF(AND(G6950="A",(O6950*N6950)&lt;=foglio!$H$3),(N6950*O6950),IF(AND(G6950="A",(O6950*N6950)&gt;foglio!$H$3),foglio!$H$3,IF(AND(G6950="B",(O6950*N6950)&lt;=foglio!$H$4),(N6950*O6950),IF(AND(G6950="B",(O6950*N6950)&gt;foglio!$H$5),foglio!$H$4,IF(AND(G6950="C",(O6950*N6950)&lt;=foglio!$H$5),(N6950*O6950),IF(AND(G6950="C",(O6950*N6950)&gt;foglio!$H$5),foglio!$H$5)))))))</f>
        <v/>
      </c>
    </row>
    <row r="6951" customFormat="false" ht="10.2" hidden="false" customHeight="false" outlineLevel="0" collapsed="false">
      <c r="A6951" s="7" t="n">
        <v>6946</v>
      </c>
      <c r="B6951" s="8"/>
      <c r="C6951" s="8"/>
      <c r="D6951" s="8"/>
      <c r="E6951" s="9"/>
      <c r="F6951" s="9"/>
      <c r="G6951" s="10" t="str">
        <f aca="false">IF(F6951="Rischio alto","A",IF(F6951="Rischio medio","B",IF(F6951="Rischio basso","C","")))</f>
        <v/>
      </c>
      <c r="H6951" s="8"/>
      <c r="I6951" s="16"/>
      <c r="J6951" s="12"/>
      <c r="K6951" s="12"/>
      <c r="L6951" s="13" t="n">
        <f aca="false">K6951-J6951</f>
        <v>0</v>
      </c>
      <c r="M6951" s="8"/>
      <c r="N6951" s="13" t="n">
        <f aca="false">L6951-M6951</f>
        <v>0</v>
      </c>
      <c r="O6951" s="14" t="str">
        <f aca="false">IF(AND(G6951="A"),"91,5119",IF(AND(G6951="B"),"44,1784",IF(AND(G6951="C"),"12,6225",IF(AND(G6951=""),""))))</f>
        <v/>
      </c>
      <c r="P6951" s="15" t="str">
        <f aca="false">IF(OR(O6951=0,N6951=0,J6951=0,K6951=0,E6951="",D6951="",C6951="",B6951="",H6951="",I6951=""),"",IF(AND(G6951="A",(O6951*N6951)&lt;=foglio!$H$3),(N6951*O6951),IF(AND(G6951="A",(O6951*N6951)&gt;foglio!$H$3),foglio!$H$3,IF(AND(G6951="B",(O6951*N6951)&lt;=foglio!$H$4),(N6951*O6951),IF(AND(G6951="B",(O6951*N6951)&gt;foglio!$H$5),foglio!$H$4,IF(AND(G6951="C",(O6951*N6951)&lt;=foglio!$H$5),(N6951*O6951),IF(AND(G6951="C",(O6951*N6951)&gt;foglio!$H$5),foglio!$H$5)))))))</f>
        <v/>
      </c>
    </row>
    <row r="6952" customFormat="false" ht="10.2" hidden="false" customHeight="false" outlineLevel="0" collapsed="false">
      <c r="A6952" s="7" t="n">
        <v>6947</v>
      </c>
      <c r="B6952" s="8"/>
      <c r="C6952" s="8"/>
      <c r="D6952" s="8"/>
      <c r="E6952" s="9"/>
      <c r="F6952" s="9"/>
      <c r="G6952" s="10" t="str">
        <f aca="false">IF(F6952="Rischio alto","A",IF(F6952="Rischio medio","B",IF(F6952="Rischio basso","C","")))</f>
        <v/>
      </c>
      <c r="H6952" s="8"/>
      <c r="I6952" s="16"/>
      <c r="J6952" s="12"/>
      <c r="K6952" s="12"/>
      <c r="L6952" s="13" t="n">
        <f aca="false">K6952-J6952</f>
        <v>0</v>
      </c>
      <c r="M6952" s="8"/>
      <c r="N6952" s="13" t="n">
        <f aca="false">L6952-M6952</f>
        <v>0</v>
      </c>
      <c r="O6952" s="14" t="str">
        <f aca="false">IF(AND(G6952="A"),"91,5119",IF(AND(G6952="B"),"44,1784",IF(AND(G6952="C"),"12,6225",IF(AND(G6952=""),""))))</f>
        <v/>
      </c>
      <c r="P6952" s="15" t="str">
        <f aca="false">IF(OR(O6952=0,N6952=0,J6952=0,K6952=0,E6952="",D6952="",C6952="",B6952="",H6952="",I6952=""),"",IF(AND(G6952="A",(O6952*N6952)&lt;=foglio!$H$3),(N6952*O6952),IF(AND(G6952="A",(O6952*N6952)&gt;foglio!$H$3),foglio!$H$3,IF(AND(G6952="B",(O6952*N6952)&lt;=foglio!$H$4),(N6952*O6952),IF(AND(G6952="B",(O6952*N6952)&gt;foglio!$H$5),foglio!$H$4,IF(AND(G6952="C",(O6952*N6952)&lt;=foglio!$H$5),(N6952*O6952),IF(AND(G6952="C",(O6952*N6952)&gt;foglio!$H$5),foglio!$H$5)))))))</f>
        <v/>
      </c>
    </row>
    <row r="6953" customFormat="false" ht="10.2" hidden="false" customHeight="false" outlineLevel="0" collapsed="false">
      <c r="A6953" s="7" t="n">
        <v>6948</v>
      </c>
      <c r="B6953" s="8"/>
      <c r="C6953" s="8"/>
      <c r="D6953" s="8"/>
      <c r="E6953" s="9"/>
      <c r="F6953" s="9"/>
      <c r="G6953" s="10" t="str">
        <f aca="false">IF(F6953="Rischio alto","A",IF(F6953="Rischio medio","B",IF(F6953="Rischio basso","C","")))</f>
        <v/>
      </c>
      <c r="H6953" s="8"/>
      <c r="I6953" s="16"/>
      <c r="J6953" s="12"/>
      <c r="K6953" s="12"/>
      <c r="L6953" s="13" t="n">
        <f aca="false">K6953-J6953</f>
        <v>0</v>
      </c>
      <c r="M6953" s="8"/>
      <c r="N6953" s="13" t="n">
        <f aca="false">L6953-M6953</f>
        <v>0</v>
      </c>
      <c r="O6953" s="14" t="str">
        <f aca="false">IF(AND(G6953="A"),"91,5119",IF(AND(G6953="B"),"44,1784",IF(AND(G6953="C"),"12,6225",IF(AND(G6953=""),""))))</f>
        <v/>
      </c>
      <c r="P6953" s="15" t="str">
        <f aca="false">IF(OR(O6953=0,N6953=0,J6953=0,K6953=0,E6953="",D6953="",C6953="",B6953="",H6953="",I6953=""),"",IF(AND(G6953="A",(O6953*N6953)&lt;=foglio!$H$3),(N6953*O6953),IF(AND(G6953="A",(O6953*N6953)&gt;foglio!$H$3),foglio!$H$3,IF(AND(G6953="B",(O6953*N6953)&lt;=foglio!$H$4),(N6953*O6953),IF(AND(G6953="B",(O6953*N6953)&gt;foglio!$H$5),foglio!$H$4,IF(AND(G6953="C",(O6953*N6953)&lt;=foglio!$H$5),(N6953*O6953),IF(AND(G6953="C",(O6953*N6953)&gt;foglio!$H$5),foglio!$H$5)))))))</f>
        <v/>
      </c>
    </row>
    <row r="6954" customFormat="false" ht="10.2" hidden="false" customHeight="false" outlineLevel="0" collapsed="false">
      <c r="A6954" s="7" t="n">
        <v>6949</v>
      </c>
      <c r="B6954" s="8"/>
      <c r="C6954" s="8"/>
      <c r="D6954" s="8"/>
      <c r="E6954" s="9"/>
      <c r="F6954" s="9"/>
      <c r="G6954" s="10" t="str">
        <f aca="false">IF(F6954="Rischio alto","A",IF(F6954="Rischio medio","B",IF(F6954="Rischio basso","C","")))</f>
        <v/>
      </c>
      <c r="H6954" s="8"/>
      <c r="I6954" s="16"/>
      <c r="J6954" s="12"/>
      <c r="K6954" s="12"/>
      <c r="L6954" s="13" t="n">
        <f aca="false">K6954-J6954</f>
        <v>0</v>
      </c>
      <c r="M6954" s="8"/>
      <c r="N6954" s="13" t="n">
        <f aca="false">L6954-M6954</f>
        <v>0</v>
      </c>
      <c r="O6954" s="14" t="str">
        <f aca="false">IF(AND(G6954="A"),"91,5119",IF(AND(G6954="B"),"44,1784",IF(AND(G6954="C"),"12,6225",IF(AND(G6954=""),""))))</f>
        <v/>
      </c>
      <c r="P6954" s="15" t="str">
        <f aca="false">IF(OR(O6954=0,N6954=0,J6954=0,K6954=0,E6954="",D6954="",C6954="",B6954="",H6954="",I6954=""),"",IF(AND(G6954="A",(O6954*N6954)&lt;=foglio!$H$3),(N6954*O6954),IF(AND(G6954="A",(O6954*N6954)&gt;foglio!$H$3),foglio!$H$3,IF(AND(G6954="B",(O6954*N6954)&lt;=foglio!$H$4),(N6954*O6954),IF(AND(G6954="B",(O6954*N6954)&gt;foglio!$H$5),foglio!$H$4,IF(AND(G6954="C",(O6954*N6954)&lt;=foglio!$H$5),(N6954*O6954),IF(AND(G6954="C",(O6954*N6954)&gt;foglio!$H$5),foglio!$H$5)))))))</f>
        <v/>
      </c>
    </row>
    <row r="6955" customFormat="false" ht="10.2" hidden="false" customHeight="false" outlineLevel="0" collapsed="false">
      <c r="A6955" s="7" t="n">
        <v>6950</v>
      </c>
      <c r="B6955" s="8"/>
      <c r="C6955" s="8"/>
      <c r="D6955" s="8"/>
      <c r="E6955" s="9"/>
      <c r="F6955" s="9"/>
      <c r="G6955" s="10" t="str">
        <f aca="false">IF(F6955="Rischio alto","A",IF(F6955="Rischio medio","B",IF(F6955="Rischio basso","C","")))</f>
        <v/>
      </c>
      <c r="H6955" s="8"/>
      <c r="I6955" s="16"/>
      <c r="J6955" s="12"/>
      <c r="K6955" s="12"/>
      <c r="L6955" s="13" t="n">
        <f aca="false">K6955-J6955</f>
        <v>0</v>
      </c>
      <c r="M6955" s="8"/>
      <c r="N6955" s="13" t="n">
        <f aca="false">L6955-M6955</f>
        <v>0</v>
      </c>
      <c r="O6955" s="14" t="str">
        <f aca="false">IF(AND(G6955="A"),"91,5119",IF(AND(G6955="B"),"44,1784",IF(AND(G6955="C"),"12,6225",IF(AND(G6955=""),""))))</f>
        <v/>
      </c>
      <c r="P6955" s="15" t="str">
        <f aca="false">IF(OR(O6955=0,N6955=0,J6955=0,K6955=0,E6955="",D6955="",C6955="",B6955="",H6955="",I6955=""),"",IF(AND(G6955="A",(O6955*N6955)&lt;=foglio!$H$3),(N6955*O6955),IF(AND(G6955="A",(O6955*N6955)&gt;foglio!$H$3),foglio!$H$3,IF(AND(G6955="B",(O6955*N6955)&lt;=foglio!$H$4),(N6955*O6955),IF(AND(G6955="B",(O6955*N6955)&gt;foglio!$H$5),foglio!$H$4,IF(AND(G6955="C",(O6955*N6955)&lt;=foglio!$H$5),(N6955*O6955),IF(AND(G6955="C",(O6955*N6955)&gt;foglio!$H$5),foglio!$H$5)))))))</f>
        <v/>
      </c>
    </row>
    <row r="6956" customFormat="false" ht="10.2" hidden="false" customHeight="false" outlineLevel="0" collapsed="false">
      <c r="A6956" s="7" t="n">
        <v>6951</v>
      </c>
      <c r="B6956" s="8"/>
      <c r="C6956" s="8"/>
      <c r="D6956" s="8"/>
      <c r="E6956" s="9"/>
      <c r="F6956" s="9"/>
      <c r="G6956" s="10" t="str">
        <f aca="false">IF(F6956="Rischio alto","A",IF(F6956="Rischio medio","B",IF(F6956="Rischio basso","C","")))</f>
        <v/>
      </c>
      <c r="H6956" s="8"/>
      <c r="I6956" s="16"/>
      <c r="J6956" s="12"/>
      <c r="K6956" s="12"/>
      <c r="L6956" s="13" t="n">
        <f aca="false">K6956-J6956</f>
        <v>0</v>
      </c>
      <c r="M6956" s="8"/>
      <c r="N6956" s="13" t="n">
        <f aca="false">L6956-M6956</f>
        <v>0</v>
      </c>
      <c r="O6956" s="14" t="str">
        <f aca="false">IF(AND(G6956="A"),"91,5119",IF(AND(G6956="B"),"44,1784",IF(AND(G6956="C"),"12,6225",IF(AND(G6956=""),""))))</f>
        <v/>
      </c>
      <c r="P6956" s="15" t="str">
        <f aca="false">IF(OR(O6956=0,N6956=0,J6956=0,K6956=0,E6956="",D6956="",C6956="",B6956="",H6956="",I6956=""),"",IF(AND(G6956="A",(O6956*N6956)&lt;=foglio!$H$3),(N6956*O6956),IF(AND(G6956="A",(O6956*N6956)&gt;foglio!$H$3),foglio!$H$3,IF(AND(G6956="B",(O6956*N6956)&lt;=foglio!$H$4),(N6956*O6956),IF(AND(G6956="B",(O6956*N6956)&gt;foglio!$H$5),foglio!$H$4,IF(AND(G6956="C",(O6956*N6956)&lt;=foglio!$H$5),(N6956*O6956),IF(AND(G6956="C",(O6956*N6956)&gt;foglio!$H$5),foglio!$H$5)))))))</f>
        <v/>
      </c>
    </row>
    <row r="6957" customFormat="false" ht="10.2" hidden="false" customHeight="false" outlineLevel="0" collapsed="false">
      <c r="A6957" s="7" t="n">
        <v>6952</v>
      </c>
      <c r="B6957" s="8"/>
      <c r="C6957" s="8"/>
      <c r="D6957" s="8"/>
      <c r="E6957" s="9"/>
      <c r="F6957" s="9"/>
      <c r="G6957" s="10" t="str">
        <f aca="false">IF(F6957="Rischio alto","A",IF(F6957="Rischio medio","B",IF(F6957="Rischio basso","C","")))</f>
        <v/>
      </c>
      <c r="H6957" s="8"/>
      <c r="I6957" s="16"/>
      <c r="J6957" s="12"/>
      <c r="K6957" s="12"/>
      <c r="L6957" s="13" t="n">
        <f aca="false">K6957-J6957</f>
        <v>0</v>
      </c>
      <c r="M6957" s="8"/>
      <c r="N6957" s="13" t="n">
        <f aca="false">L6957-M6957</f>
        <v>0</v>
      </c>
      <c r="O6957" s="14" t="str">
        <f aca="false">IF(AND(G6957="A"),"91,5119",IF(AND(G6957="B"),"44,1784",IF(AND(G6957="C"),"12,6225",IF(AND(G6957=""),""))))</f>
        <v/>
      </c>
      <c r="P6957" s="15" t="str">
        <f aca="false">IF(OR(O6957=0,N6957=0,J6957=0,K6957=0,E6957="",D6957="",C6957="",B6957="",H6957="",I6957=""),"",IF(AND(G6957="A",(O6957*N6957)&lt;=foglio!$H$3),(N6957*O6957),IF(AND(G6957="A",(O6957*N6957)&gt;foglio!$H$3),foglio!$H$3,IF(AND(G6957="B",(O6957*N6957)&lt;=foglio!$H$4),(N6957*O6957),IF(AND(G6957="B",(O6957*N6957)&gt;foglio!$H$5),foglio!$H$4,IF(AND(G6957="C",(O6957*N6957)&lt;=foglio!$H$5),(N6957*O6957),IF(AND(G6957="C",(O6957*N6957)&gt;foglio!$H$5),foglio!$H$5)))))))</f>
        <v/>
      </c>
    </row>
    <row r="6958" customFormat="false" ht="10.2" hidden="false" customHeight="false" outlineLevel="0" collapsed="false">
      <c r="A6958" s="7" t="n">
        <v>6953</v>
      </c>
      <c r="B6958" s="8"/>
      <c r="C6958" s="8"/>
      <c r="D6958" s="8"/>
      <c r="E6958" s="9"/>
      <c r="F6958" s="9"/>
      <c r="G6958" s="10" t="str">
        <f aca="false">IF(F6958="Rischio alto","A",IF(F6958="Rischio medio","B",IF(F6958="Rischio basso","C","")))</f>
        <v/>
      </c>
      <c r="H6958" s="8"/>
      <c r="I6958" s="16"/>
      <c r="J6958" s="12"/>
      <c r="K6958" s="12"/>
      <c r="L6958" s="13" t="n">
        <f aca="false">K6958-J6958</f>
        <v>0</v>
      </c>
      <c r="M6958" s="8"/>
      <c r="N6958" s="13" t="n">
        <f aca="false">L6958-M6958</f>
        <v>0</v>
      </c>
      <c r="O6958" s="14" t="str">
        <f aca="false">IF(AND(G6958="A"),"91,5119",IF(AND(G6958="B"),"44,1784",IF(AND(G6958="C"),"12,6225",IF(AND(G6958=""),""))))</f>
        <v/>
      </c>
      <c r="P6958" s="15" t="str">
        <f aca="false">IF(OR(O6958=0,N6958=0,J6958=0,K6958=0,E6958="",D6958="",C6958="",B6958="",H6958="",I6958=""),"",IF(AND(G6958="A",(O6958*N6958)&lt;=foglio!$H$3),(N6958*O6958),IF(AND(G6958="A",(O6958*N6958)&gt;foglio!$H$3),foglio!$H$3,IF(AND(G6958="B",(O6958*N6958)&lt;=foglio!$H$4),(N6958*O6958),IF(AND(G6958="B",(O6958*N6958)&gt;foglio!$H$5),foglio!$H$4,IF(AND(G6958="C",(O6958*N6958)&lt;=foglio!$H$5),(N6958*O6958),IF(AND(G6958="C",(O6958*N6958)&gt;foglio!$H$5),foglio!$H$5)))))))</f>
        <v/>
      </c>
    </row>
    <row r="6959" customFormat="false" ht="10.2" hidden="false" customHeight="false" outlineLevel="0" collapsed="false">
      <c r="A6959" s="7" t="n">
        <v>6954</v>
      </c>
      <c r="B6959" s="8"/>
      <c r="C6959" s="8"/>
      <c r="D6959" s="8"/>
      <c r="E6959" s="9"/>
      <c r="F6959" s="9"/>
      <c r="G6959" s="10" t="str">
        <f aca="false">IF(F6959="Rischio alto","A",IF(F6959="Rischio medio","B",IF(F6959="Rischio basso","C","")))</f>
        <v/>
      </c>
      <c r="H6959" s="8"/>
      <c r="I6959" s="16"/>
      <c r="J6959" s="12"/>
      <c r="K6959" s="12"/>
      <c r="L6959" s="13" t="n">
        <f aca="false">K6959-J6959</f>
        <v>0</v>
      </c>
      <c r="M6959" s="8"/>
      <c r="N6959" s="13" t="n">
        <f aca="false">L6959-M6959</f>
        <v>0</v>
      </c>
      <c r="O6959" s="14" t="str">
        <f aca="false">IF(AND(G6959="A"),"91,5119",IF(AND(G6959="B"),"44,1784",IF(AND(G6959="C"),"12,6225",IF(AND(G6959=""),""))))</f>
        <v/>
      </c>
      <c r="P6959" s="15" t="str">
        <f aca="false">IF(OR(O6959=0,N6959=0,J6959=0,K6959=0,E6959="",D6959="",C6959="",B6959="",H6959="",I6959=""),"",IF(AND(G6959="A",(O6959*N6959)&lt;=foglio!$H$3),(N6959*O6959),IF(AND(G6959="A",(O6959*N6959)&gt;foglio!$H$3),foglio!$H$3,IF(AND(G6959="B",(O6959*N6959)&lt;=foglio!$H$4),(N6959*O6959),IF(AND(G6959="B",(O6959*N6959)&gt;foglio!$H$5),foglio!$H$4,IF(AND(G6959="C",(O6959*N6959)&lt;=foglio!$H$5),(N6959*O6959),IF(AND(G6959="C",(O6959*N6959)&gt;foglio!$H$5),foglio!$H$5)))))))</f>
        <v/>
      </c>
    </row>
    <row r="6960" customFormat="false" ht="10.2" hidden="false" customHeight="false" outlineLevel="0" collapsed="false">
      <c r="A6960" s="7" t="n">
        <v>6955</v>
      </c>
      <c r="B6960" s="8"/>
      <c r="C6960" s="8"/>
      <c r="D6960" s="8"/>
      <c r="E6960" s="9"/>
      <c r="F6960" s="9"/>
      <c r="G6960" s="10" t="str">
        <f aca="false">IF(F6960="Rischio alto","A",IF(F6960="Rischio medio","B",IF(F6960="Rischio basso","C","")))</f>
        <v/>
      </c>
      <c r="H6960" s="8"/>
      <c r="I6960" s="16"/>
      <c r="J6960" s="12"/>
      <c r="K6960" s="12"/>
      <c r="L6960" s="13" t="n">
        <f aca="false">K6960-J6960</f>
        <v>0</v>
      </c>
      <c r="M6960" s="8"/>
      <c r="N6960" s="13" t="n">
        <f aca="false">L6960-M6960</f>
        <v>0</v>
      </c>
      <c r="O6960" s="14" t="str">
        <f aca="false">IF(AND(G6960="A"),"91,5119",IF(AND(G6960="B"),"44,1784",IF(AND(G6960="C"),"12,6225",IF(AND(G6960=""),""))))</f>
        <v/>
      </c>
      <c r="P6960" s="15" t="str">
        <f aca="false">IF(OR(O6960=0,N6960=0,J6960=0,K6960=0,E6960="",D6960="",C6960="",B6960="",H6960="",I6960=""),"",IF(AND(G6960="A",(O6960*N6960)&lt;=foglio!$H$3),(N6960*O6960),IF(AND(G6960="A",(O6960*N6960)&gt;foglio!$H$3),foglio!$H$3,IF(AND(G6960="B",(O6960*N6960)&lt;=foglio!$H$4),(N6960*O6960),IF(AND(G6960="B",(O6960*N6960)&gt;foglio!$H$5),foglio!$H$4,IF(AND(G6960="C",(O6960*N6960)&lt;=foglio!$H$5),(N6960*O6960),IF(AND(G6960="C",(O6960*N6960)&gt;foglio!$H$5),foglio!$H$5)))))))</f>
        <v/>
      </c>
    </row>
    <row r="6961" customFormat="false" ht="10.2" hidden="false" customHeight="false" outlineLevel="0" collapsed="false">
      <c r="A6961" s="7" t="n">
        <v>6956</v>
      </c>
      <c r="B6961" s="8"/>
      <c r="C6961" s="8"/>
      <c r="D6961" s="8"/>
      <c r="E6961" s="9"/>
      <c r="F6961" s="9"/>
      <c r="G6961" s="10" t="str">
        <f aca="false">IF(F6961="Rischio alto","A",IF(F6961="Rischio medio","B",IF(F6961="Rischio basso","C","")))</f>
        <v/>
      </c>
      <c r="H6961" s="8"/>
      <c r="I6961" s="16"/>
      <c r="J6961" s="12"/>
      <c r="K6961" s="12"/>
      <c r="L6961" s="13" t="n">
        <f aca="false">K6961-J6961</f>
        <v>0</v>
      </c>
      <c r="M6961" s="8"/>
      <c r="N6961" s="13" t="n">
        <f aca="false">L6961-M6961</f>
        <v>0</v>
      </c>
      <c r="O6961" s="14" t="str">
        <f aca="false">IF(AND(G6961="A"),"91,5119",IF(AND(G6961="B"),"44,1784",IF(AND(G6961="C"),"12,6225",IF(AND(G6961=""),""))))</f>
        <v/>
      </c>
      <c r="P6961" s="15" t="str">
        <f aca="false">IF(OR(O6961=0,N6961=0,J6961=0,K6961=0,E6961="",D6961="",C6961="",B6961="",H6961="",I6961=""),"",IF(AND(G6961="A",(O6961*N6961)&lt;=foglio!$H$3),(N6961*O6961),IF(AND(G6961="A",(O6961*N6961)&gt;foglio!$H$3),foglio!$H$3,IF(AND(G6961="B",(O6961*N6961)&lt;=foglio!$H$4),(N6961*O6961),IF(AND(G6961="B",(O6961*N6961)&gt;foglio!$H$5),foglio!$H$4,IF(AND(G6961="C",(O6961*N6961)&lt;=foglio!$H$5),(N6961*O6961),IF(AND(G6961="C",(O6961*N6961)&gt;foglio!$H$5),foglio!$H$5)))))))</f>
        <v/>
      </c>
    </row>
    <row r="6962" customFormat="false" ht="10.2" hidden="false" customHeight="false" outlineLevel="0" collapsed="false">
      <c r="A6962" s="7" t="n">
        <v>6957</v>
      </c>
      <c r="B6962" s="8"/>
      <c r="C6962" s="8"/>
      <c r="D6962" s="8"/>
      <c r="E6962" s="9"/>
      <c r="F6962" s="9"/>
      <c r="G6962" s="10" t="str">
        <f aca="false">IF(F6962="Rischio alto","A",IF(F6962="Rischio medio","B",IF(F6962="Rischio basso","C","")))</f>
        <v/>
      </c>
      <c r="H6962" s="8"/>
      <c r="I6962" s="16"/>
      <c r="J6962" s="12"/>
      <c r="K6962" s="12"/>
      <c r="L6962" s="13" t="n">
        <f aca="false">K6962-J6962</f>
        <v>0</v>
      </c>
      <c r="M6962" s="8"/>
      <c r="N6962" s="13" t="n">
        <f aca="false">L6962-M6962</f>
        <v>0</v>
      </c>
      <c r="O6962" s="14" t="str">
        <f aca="false">IF(AND(G6962="A"),"91,5119",IF(AND(G6962="B"),"44,1784",IF(AND(G6962="C"),"12,6225",IF(AND(G6962=""),""))))</f>
        <v/>
      </c>
      <c r="P6962" s="15" t="str">
        <f aca="false">IF(OR(O6962=0,N6962=0,J6962=0,K6962=0,E6962="",D6962="",C6962="",B6962="",H6962="",I6962=""),"",IF(AND(G6962="A",(O6962*N6962)&lt;=foglio!$H$3),(N6962*O6962),IF(AND(G6962="A",(O6962*N6962)&gt;foglio!$H$3),foglio!$H$3,IF(AND(G6962="B",(O6962*N6962)&lt;=foglio!$H$4),(N6962*O6962),IF(AND(G6962="B",(O6962*N6962)&gt;foglio!$H$5),foglio!$H$4,IF(AND(G6962="C",(O6962*N6962)&lt;=foglio!$H$5),(N6962*O6962),IF(AND(G6962="C",(O6962*N6962)&gt;foglio!$H$5),foglio!$H$5)))))))</f>
        <v/>
      </c>
    </row>
    <row r="6963" customFormat="false" ht="10.2" hidden="false" customHeight="false" outlineLevel="0" collapsed="false">
      <c r="A6963" s="7" t="n">
        <v>6958</v>
      </c>
      <c r="B6963" s="8"/>
      <c r="C6963" s="8"/>
      <c r="D6963" s="8"/>
      <c r="E6963" s="9"/>
      <c r="F6963" s="9"/>
      <c r="G6963" s="10" t="str">
        <f aca="false">IF(F6963="Rischio alto","A",IF(F6963="Rischio medio","B",IF(F6963="Rischio basso","C","")))</f>
        <v/>
      </c>
      <c r="H6963" s="8"/>
      <c r="I6963" s="16"/>
      <c r="J6963" s="12"/>
      <c r="K6963" s="12"/>
      <c r="L6963" s="13" t="n">
        <f aca="false">K6963-J6963</f>
        <v>0</v>
      </c>
      <c r="M6963" s="8"/>
      <c r="N6963" s="13" t="n">
        <f aca="false">L6963-M6963</f>
        <v>0</v>
      </c>
      <c r="O6963" s="14" t="str">
        <f aca="false">IF(AND(G6963="A"),"91,5119",IF(AND(G6963="B"),"44,1784",IF(AND(G6963="C"),"12,6225",IF(AND(G6963=""),""))))</f>
        <v/>
      </c>
      <c r="P6963" s="15" t="str">
        <f aca="false">IF(OR(O6963=0,N6963=0,J6963=0,K6963=0,E6963="",D6963="",C6963="",B6963="",H6963="",I6963=""),"",IF(AND(G6963="A",(O6963*N6963)&lt;=foglio!$H$3),(N6963*O6963),IF(AND(G6963="A",(O6963*N6963)&gt;foglio!$H$3),foglio!$H$3,IF(AND(G6963="B",(O6963*N6963)&lt;=foglio!$H$4),(N6963*O6963),IF(AND(G6963="B",(O6963*N6963)&gt;foglio!$H$5),foglio!$H$4,IF(AND(G6963="C",(O6963*N6963)&lt;=foglio!$H$5),(N6963*O6963),IF(AND(G6963="C",(O6963*N6963)&gt;foglio!$H$5),foglio!$H$5)))))))</f>
        <v/>
      </c>
    </row>
    <row r="6964" customFormat="false" ht="10.2" hidden="false" customHeight="false" outlineLevel="0" collapsed="false">
      <c r="A6964" s="7" t="n">
        <v>6959</v>
      </c>
      <c r="B6964" s="8"/>
      <c r="C6964" s="8"/>
      <c r="D6964" s="8"/>
      <c r="E6964" s="9"/>
      <c r="F6964" s="9"/>
      <c r="G6964" s="10" t="str">
        <f aca="false">IF(F6964="Rischio alto","A",IF(F6964="Rischio medio","B",IF(F6964="Rischio basso","C","")))</f>
        <v/>
      </c>
      <c r="H6964" s="8"/>
      <c r="I6964" s="16"/>
      <c r="J6964" s="12"/>
      <c r="K6964" s="12"/>
      <c r="L6964" s="13" t="n">
        <f aca="false">K6964-J6964</f>
        <v>0</v>
      </c>
      <c r="M6964" s="8"/>
      <c r="N6964" s="13" t="n">
        <f aca="false">L6964-M6964</f>
        <v>0</v>
      </c>
      <c r="O6964" s="14" t="str">
        <f aca="false">IF(AND(G6964="A"),"91,5119",IF(AND(G6964="B"),"44,1784",IF(AND(G6964="C"),"12,6225",IF(AND(G6964=""),""))))</f>
        <v/>
      </c>
      <c r="P6964" s="15" t="str">
        <f aca="false">IF(OR(O6964=0,N6964=0,J6964=0,K6964=0,E6964="",D6964="",C6964="",B6964="",H6964="",I6964=""),"",IF(AND(G6964="A",(O6964*N6964)&lt;=foglio!$H$3),(N6964*O6964),IF(AND(G6964="A",(O6964*N6964)&gt;foglio!$H$3),foglio!$H$3,IF(AND(G6964="B",(O6964*N6964)&lt;=foglio!$H$4),(N6964*O6964),IF(AND(G6964="B",(O6964*N6964)&gt;foglio!$H$5),foglio!$H$4,IF(AND(G6964="C",(O6964*N6964)&lt;=foglio!$H$5),(N6964*O6964),IF(AND(G6964="C",(O6964*N6964)&gt;foglio!$H$5),foglio!$H$5)))))))</f>
        <v/>
      </c>
    </row>
    <row r="6965" customFormat="false" ht="10.2" hidden="false" customHeight="false" outlineLevel="0" collapsed="false">
      <c r="A6965" s="7" t="n">
        <v>6960</v>
      </c>
      <c r="B6965" s="8"/>
      <c r="C6965" s="8"/>
      <c r="D6965" s="8"/>
      <c r="E6965" s="9"/>
      <c r="F6965" s="9"/>
      <c r="G6965" s="10" t="str">
        <f aca="false">IF(F6965="Rischio alto","A",IF(F6965="Rischio medio","B",IF(F6965="Rischio basso","C","")))</f>
        <v/>
      </c>
      <c r="H6965" s="8"/>
      <c r="I6965" s="16"/>
      <c r="J6965" s="12"/>
      <c r="K6965" s="12"/>
      <c r="L6965" s="13" t="n">
        <f aca="false">K6965-J6965</f>
        <v>0</v>
      </c>
      <c r="M6965" s="8"/>
      <c r="N6965" s="13" t="n">
        <f aca="false">L6965-M6965</f>
        <v>0</v>
      </c>
      <c r="O6965" s="14" t="str">
        <f aca="false">IF(AND(G6965="A"),"91,5119",IF(AND(G6965="B"),"44,1784",IF(AND(G6965="C"),"12,6225",IF(AND(G6965=""),""))))</f>
        <v/>
      </c>
      <c r="P6965" s="15" t="str">
        <f aca="false">IF(OR(O6965=0,N6965=0,J6965=0,K6965=0,E6965="",D6965="",C6965="",B6965="",H6965="",I6965=""),"",IF(AND(G6965="A",(O6965*N6965)&lt;=foglio!$H$3),(N6965*O6965),IF(AND(G6965="A",(O6965*N6965)&gt;foglio!$H$3),foglio!$H$3,IF(AND(G6965="B",(O6965*N6965)&lt;=foglio!$H$4),(N6965*O6965),IF(AND(G6965="B",(O6965*N6965)&gt;foglio!$H$5),foglio!$H$4,IF(AND(G6965="C",(O6965*N6965)&lt;=foglio!$H$5),(N6965*O6965),IF(AND(G6965="C",(O6965*N6965)&gt;foglio!$H$5),foglio!$H$5)))))))</f>
        <v/>
      </c>
    </row>
    <row r="6966" customFormat="false" ht="10.2" hidden="false" customHeight="false" outlineLevel="0" collapsed="false">
      <c r="A6966" s="7" t="n">
        <v>6961</v>
      </c>
      <c r="B6966" s="8"/>
      <c r="C6966" s="8"/>
      <c r="D6966" s="8"/>
      <c r="E6966" s="9"/>
      <c r="F6966" s="9"/>
      <c r="G6966" s="10" t="str">
        <f aca="false">IF(F6966="Rischio alto","A",IF(F6966="Rischio medio","B",IF(F6966="Rischio basso","C","")))</f>
        <v/>
      </c>
      <c r="H6966" s="8"/>
      <c r="I6966" s="16"/>
      <c r="J6966" s="12"/>
      <c r="K6966" s="12"/>
      <c r="L6966" s="13" t="n">
        <f aca="false">K6966-J6966</f>
        <v>0</v>
      </c>
      <c r="M6966" s="8"/>
      <c r="N6966" s="13" t="n">
        <f aca="false">L6966-M6966</f>
        <v>0</v>
      </c>
      <c r="O6966" s="14" t="str">
        <f aca="false">IF(AND(G6966="A"),"91,5119",IF(AND(G6966="B"),"44,1784",IF(AND(G6966="C"),"12,6225",IF(AND(G6966=""),""))))</f>
        <v/>
      </c>
      <c r="P6966" s="15" t="str">
        <f aca="false">IF(OR(O6966=0,N6966=0,J6966=0,K6966=0,E6966="",D6966="",C6966="",B6966="",H6966="",I6966=""),"",IF(AND(G6966="A",(O6966*N6966)&lt;=foglio!$H$3),(N6966*O6966),IF(AND(G6966="A",(O6966*N6966)&gt;foglio!$H$3),foglio!$H$3,IF(AND(G6966="B",(O6966*N6966)&lt;=foglio!$H$4),(N6966*O6966),IF(AND(G6966="B",(O6966*N6966)&gt;foglio!$H$5),foglio!$H$4,IF(AND(G6966="C",(O6966*N6966)&lt;=foglio!$H$5),(N6966*O6966),IF(AND(G6966="C",(O6966*N6966)&gt;foglio!$H$5),foglio!$H$5)))))))</f>
        <v/>
      </c>
    </row>
    <row r="6967" customFormat="false" ht="10.2" hidden="false" customHeight="false" outlineLevel="0" collapsed="false">
      <c r="A6967" s="7" t="n">
        <v>6962</v>
      </c>
      <c r="B6967" s="8"/>
      <c r="C6967" s="8"/>
      <c r="D6967" s="8"/>
      <c r="E6967" s="9"/>
      <c r="F6967" s="9"/>
      <c r="G6967" s="10" t="str">
        <f aca="false">IF(F6967="Rischio alto","A",IF(F6967="Rischio medio","B",IF(F6967="Rischio basso","C","")))</f>
        <v/>
      </c>
      <c r="H6967" s="8"/>
      <c r="I6967" s="16"/>
      <c r="J6967" s="12"/>
      <c r="K6967" s="12"/>
      <c r="L6967" s="13" t="n">
        <f aca="false">K6967-J6967</f>
        <v>0</v>
      </c>
      <c r="M6967" s="8"/>
      <c r="N6967" s="13" t="n">
        <f aca="false">L6967-M6967</f>
        <v>0</v>
      </c>
      <c r="O6967" s="14" t="str">
        <f aca="false">IF(AND(G6967="A"),"91,5119",IF(AND(G6967="B"),"44,1784",IF(AND(G6967="C"),"12,6225",IF(AND(G6967=""),""))))</f>
        <v/>
      </c>
      <c r="P6967" s="15" t="str">
        <f aca="false">IF(OR(O6967=0,N6967=0,J6967=0,K6967=0,E6967="",D6967="",C6967="",B6967="",H6967="",I6967=""),"",IF(AND(G6967="A",(O6967*N6967)&lt;=foglio!$H$3),(N6967*O6967),IF(AND(G6967="A",(O6967*N6967)&gt;foglio!$H$3),foglio!$H$3,IF(AND(G6967="B",(O6967*N6967)&lt;=foglio!$H$4),(N6967*O6967),IF(AND(G6967="B",(O6967*N6967)&gt;foglio!$H$5),foglio!$H$4,IF(AND(G6967="C",(O6967*N6967)&lt;=foglio!$H$5),(N6967*O6967),IF(AND(G6967="C",(O6967*N6967)&gt;foglio!$H$5),foglio!$H$5)))))))</f>
        <v/>
      </c>
    </row>
    <row r="6968" customFormat="false" ht="10.2" hidden="false" customHeight="false" outlineLevel="0" collapsed="false">
      <c r="A6968" s="7" t="n">
        <v>6963</v>
      </c>
      <c r="B6968" s="8"/>
      <c r="C6968" s="8"/>
      <c r="D6968" s="8"/>
      <c r="E6968" s="9"/>
      <c r="F6968" s="9"/>
      <c r="G6968" s="10" t="str">
        <f aca="false">IF(F6968="Rischio alto","A",IF(F6968="Rischio medio","B",IF(F6968="Rischio basso","C","")))</f>
        <v/>
      </c>
      <c r="H6968" s="8"/>
      <c r="I6968" s="16"/>
      <c r="J6968" s="12"/>
      <c r="K6968" s="12"/>
      <c r="L6968" s="13" t="n">
        <f aca="false">K6968-J6968</f>
        <v>0</v>
      </c>
      <c r="M6968" s="8"/>
      <c r="N6968" s="13" t="n">
        <f aca="false">L6968-M6968</f>
        <v>0</v>
      </c>
      <c r="O6968" s="14" t="str">
        <f aca="false">IF(AND(G6968="A"),"91,5119",IF(AND(G6968="B"),"44,1784",IF(AND(G6968="C"),"12,6225",IF(AND(G6968=""),""))))</f>
        <v/>
      </c>
      <c r="P6968" s="15" t="str">
        <f aca="false">IF(OR(O6968=0,N6968=0,J6968=0,K6968=0,E6968="",D6968="",C6968="",B6968="",H6968="",I6968=""),"",IF(AND(G6968="A",(O6968*N6968)&lt;=foglio!$H$3),(N6968*O6968),IF(AND(G6968="A",(O6968*N6968)&gt;foglio!$H$3),foglio!$H$3,IF(AND(G6968="B",(O6968*N6968)&lt;=foglio!$H$4),(N6968*O6968),IF(AND(G6968="B",(O6968*N6968)&gt;foglio!$H$5),foglio!$H$4,IF(AND(G6968="C",(O6968*N6968)&lt;=foglio!$H$5),(N6968*O6968),IF(AND(G6968="C",(O6968*N6968)&gt;foglio!$H$5),foglio!$H$5)))))))</f>
        <v/>
      </c>
    </row>
    <row r="6969" customFormat="false" ht="10.2" hidden="false" customHeight="false" outlineLevel="0" collapsed="false">
      <c r="A6969" s="7" t="n">
        <v>6964</v>
      </c>
      <c r="B6969" s="8"/>
      <c r="C6969" s="8"/>
      <c r="D6969" s="8"/>
      <c r="E6969" s="9"/>
      <c r="F6969" s="9"/>
      <c r="G6969" s="10" t="str">
        <f aca="false">IF(F6969="Rischio alto","A",IF(F6969="Rischio medio","B",IF(F6969="Rischio basso","C","")))</f>
        <v/>
      </c>
      <c r="H6969" s="8"/>
      <c r="I6969" s="16"/>
      <c r="J6969" s="12"/>
      <c r="K6969" s="12"/>
      <c r="L6969" s="13" t="n">
        <f aca="false">K6969-J6969</f>
        <v>0</v>
      </c>
      <c r="M6969" s="8"/>
      <c r="N6969" s="13" t="n">
        <f aca="false">L6969-M6969</f>
        <v>0</v>
      </c>
      <c r="O6969" s="14" t="str">
        <f aca="false">IF(AND(G6969="A"),"91,5119",IF(AND(G6969="B"),"44,1784",IF(AND(G6969="C"),"12,6225",IF(AND(G6969=""),""))))</f>
        <v/>
      </c>
      <c r="P6969" s="15" t="str">
        <f aca="false">IF(OR(O6969=0,N6969=0,J6969=0,K6969=0,E6969="",D6969="",C6969="",B6969="",H6969="",I6969=""),"",IF(AND(G6969="A",(O6969*N6969)&lt;=foglio!$H$3),(N6969*O6969),IF(AND(G6969="A",(O6969*N6969)&gt;foglio!$H$3),foglio!$H$3,IF(AND(G6969="B",(O6969*N6969)&lt;=foglio!$H$4),(N6969*O6969),IF(AND(G6969="B",(O6969*N6969)&gt;foglio!$H$5),foglio!$H$4,IF(AND(G6969="C",(O6969*N6969)&lt;=foglio!$H$5),(N6969*O6969),IF(AND(G6969="C",(O6969*N6969)&gt;foglio!$H$5),foglio!$H$5)))))))</f>
        <v/>
      </c>
    </row>
    <row r="6970" customFormat="false" ht="10.2" hidden="false" customHeight="false" outlineLevel="0" collapsed="false">
      <c r="A6970" s="7" t="n">
        <v>6965</v>
      </c>
      <c r="B6970" s="8"/>
      <c r="C6970" s="8"/>
      <c r="D6970" s="8"/>
      <c r="E6970" s="9"/>
      <c r="F6970" s="9"/>
      <c r="G6970" s="10" t="str">
        <f aca="false">IF(F6970="Rischio alto","A",IF(F6970="Rischio medio","B",IF(F6970="Rischio basso","C","")))</f>
        <v/>
      </c>
      <c r="H6970" s="8"/>
      <c r="I6970" s="16"/>
      <c r="J6970" s="12"/>
      <c r="K6970" s="12"/>
      <c r="L6970" s="13" t="n">
        <f aca="false">K6970-J6970</f>
        <v>0</v>
      </c>
      <c r="M6970" s="8"/>
      <c r="N6970" s="13" t="n">
        <f aca="false">L6970-M6970</f>
        <v>0</v>
      </c>
      <c r="O6970" s="14" t="str">
        <f aca="false">IF(AND(G6970="A"),"91,5119",IF(AND(G6970="B"),"44,1784",IF(AND(G6970="C"),"12,6225",IF(AND(G6970=""),""))))</f>
        <v/>
      </c>
      <c r="P6970" s="15" t="str">
        <f aca="false">IF(OR(O6970=0,N6970=0,J6970=0,K6970=0,E6970="",D6970="",C6970="",B6970="",H6970="",I6970=""),"",IF(AND(G6970="A",(O6970*N6970)&lt;=foglio!$H$3),(N6970*O6970),IF(AND(G6970="A",(O6970*N6970)&gt;foglio!$H$3),foglio!$H$3,IF(AND(G6970="B",(O6970*N6970)&lt;=foglio!$H$4),(N6970*O6970),IF(AND(G6970="B",(O6970*N6970)&gt;foglio!$H$5),foglio!$H$4,IF(AND(G6970="C",(O6970*N6970)&lt;=foglio!$H$5),(N6970*O6970),IF(AND(G6970="C",(O6970*N6970)&gt;foglio!$H$5),foglio!$H$5)))))))</f>
        <v/>
      </c>
    </row>
    <row r="6971" customFormat="false" ht="10.2" hidden="false" customHeight="false" outlineLevel="0" collapsed="false">
      <c r="A6971" s="7" t="n">
        <v>6966</v>
      </c>
      <c r="B6971" s="8"/>
      <c r="C6971" s="8"/>
      <c r="D6971" s="8"/>
      <c r="E6971" s="9"/>
      <c r="F6971" s="9"/>
      <c r="G6971" s="10" t="str">
        <f aca="false">IF(F6971="Rischio alto","A",IF(F6971="Rischio medio","B",IF(F6971="Rischio basso","C","")))</f>
        <v/>
      </c>
      <c r="H6971" s="8"/>
      <c r="I6971" s="16"/>
      <c r="J6971" s="12"/>
      <c r="K6971" s="12"/>
      <c r="L6971" s="13" t="n">
        <f aca="false">K6971-J6971</f>
        <v>0</v>
      </c>
      <c r="M6971" s="8"/>
      <c r="N6971" s="13" t="n">
        <f aca="false">L6971-M6971</f>
        <v>0</v>
      </c>
      <c r="O6971" s="14" t="str">
        <f aca="false">IF(AND(G6971="A"),"91,5119",IF(AND(G6971="B"),"44,1784",IF(AND(G6971="C"),"12,6225",IF(AND(G6971=""),""))))</f>
        <v/>
      </c>
      <c r="P6971" s="15" t="str">
        <f aca="false">IF(OR(O6971=0,N6971=0,J6971=0,K6971=0,E6971="",D6971="",C6971="",B6971="",H6971="",I6971=""),"",IF(AND(G6971="A",(O6971*N6971)&lt;=foglio!$H$3),(N6971*O6971),IF(AND(G6971="A",(O6971*N6971)&gt;foglio!$H$3),foglio!$H$3,IF(AND(G6971="B",(O6971*N6971)&lt;=foglio!$H$4),(N6971*O6971),IF(AND(G6971="B",(O6971*N6971)&gt;foglio!$H$5),foglio!$H$4,IF(AND(G6971="C",(O6971*N6971)&lt;=foglio!$H$5),(N6971*O6971),IF(AND(G6971="C",(O6971*N6971)&gt;foglio!$H$5),foglio!$H$5)))))))</f>
        <v/>
      </c>
    </row>
    <row r="6972" customFormat="false" ht="10.2" hidden="false" customHeight="false" outlineLevel="0" collapsed="false">
      <c r="A6972" s="7" t="n">
        <v>6967</v>
      </c>
      <c r="B6972" s="8"/>
      <c r="C6972" s="8"/>
      <c r="D6972" s="8"/>
      <c r="E6972" s="9"/>
      <c r="F6972" s="9"/>
      <c r="G6972" s="10" t="str">
        <f aca="false">IF(F6972="Rischio alto","A",IF(F6972="Rischio medio","B",IF(F6972="Rischio basso","C","")))</f>
        <v/>
      </c>
      <c r="H6972" s="8"/>
      <c r="I6972" s="16"/>
      <c r="J6972" s="12"/>
      <c r="K6972" s="12"/>
      <c r="L6972" s="13" t="n">
        <f aca="false">K6972-J6972</f>
        <v>0</v>
      </c>
      <c r="M6972" s="8"/>
      <c r="N6972" s="13" t="n">
        <f aca="false">L6972-M6972</f>
        <v>0</v>
      </c>
      <c r="O6972" s="14" t="str">
        <f aca="false">IF(AND(G6972="A"),"91,5119",IF(AND(G6972="B"),"44,1784",IF(AND(G6972="C"),"12,6225",IF(AND(G6972=""),""))))</f>
        <v/>
      </c>
      <c r="P6972" s="15" t="str">
        <f aca="false">IF(OR(O6972=0,N6972=0,J6972=0,K6972=0,E6972="",D6972="",C6972="",B6972="",H6972="",I6972=""),"",IF(AND(G6972="A",(O6972*N6972)&lt;=foglio!$H$3),(N6972*O6972),IF(AND(G6972="A",(O6972*N6972)&gt;foglio!$H$3),foglio!$H$3,IF(AND(G6972="B",(O6972*N6972)&lt;=foglio!$H$4),(N6972*O6972),IF(AND(G6972="B",(O6972*N6972)&gt;foglio!$H$5),foglio!$H$4,IF(AND(G6972="C",(O6972*N6972)&lt;=foglio!$H$5),(N6972*O6972),IF(AND(G6972="C",(O6972*N6972)&gt;foglio!$H$5),foglio!$H$5)))))))</f>
        <v/>
      </c>
    </row>
    <row r="6973" customFormat="false" ht="10.2" hidden="false" customHeight="false" outlineLevel="0" collapsed="false">
      <c r="A6973" s="7" t="n">
        <v>6968</v>
      </c>
      <c r="B6973" s="8"/>
      <c r="C6973" s="8"/>
      <c r="D6973" s="8"/>
      <c r="E6973" s="9"/>
      <c r="F6973" s="9"/>
      <c r="G6973" s="10" t="str">
        <f aca="false">IF(F6973="Rischio alto","A",IF(F6973="Rischio medio","B",IF(F6973="Rischio basso","C","")))</f>
        <v/>
      </c>
      <c r="H6973" s="8"/>
      <c r="I6973" s="16"/>
      <c r="J6973" s="12"/>
      <c r="K6973" s="12"/>
      <c r="L6973" s="13" t="n">
        <f aca="false">K6973-J6973</f>
        <v>0</v>
      </c>
      <c r="M6973" s="8"/>
      <c r="N6973" s="13" t="n">
        <f aca="false">L6973-M6973</f>
        <v>0</v>
      </c>
      <c r="O6973" s="14" t="str">
        <f aca="false">IF(AND(G6973="A"),"91,5119",IF(AND(G6973="B"),"44,1784",IF(AND(G6973="C"),"12,6225",IF(AND(G6973=""),""))))</f>
        <v/>
      </c>
      <c r="P6973" s="15" t="str">
        <f aca="false">IF(OR(O6973=0,N6973=0,J6973=0,K6973=0,E6973="",D6973="",C6973="",B6973="",H6973="",I6973=""),"",IF(AND(G6973="A",(O6973*N6973)&lt;=foglio!$H$3),(N6973*O6973),IF(AND(G6973="A",(O6973*N6973)&gt;foglio!$H$3),foglio!$H$3,IF(AND(G6973="B",(O6973*N6973)&lt;=foglio!$H$4),(N6973*O6973),IF(AND(G6973="B",(O6973*N6973)&gt;foglio!$H$5),foglio!$H$4,IF(AND(G6973="C",(O6973*N6973)&lt;=foglio!$H$5),(N6973*O6973),IF(AND(G6973="C",(O6973*N6973)&gt;foglio!$H$5),foglio!$H$5)))))))</f>
        <v/>
      </c>
    </row>
    <row r="6974" customFormat="false" ht="10.2" hidden="false" customHeight="false" outlineLevel="0" collapsed="false">
      <c r="A6974" s="7" t="n">
        <v>6969</v>
      </c>
      <c r="B6974" s="8"/>
      <c r="C6974" s="8"/>
      <c r="D6974" s="8"/>
      <c r="E6974" s="9"/>
      <c r="F6974" s="9"/>
      <c r="G6974" s="10" t="str">
        <f aca="false">IF(F6974="Rischio alto","A",IF(F6974="Rischio medio","B",IF(F6974="Rischio basso","C","")))</f>
        <v/>
      </c>
      <c r="H6974" s="8"/>
      <c r="I6974" s="16"/>
      <c r="J6974" s="12"/>
      <c r="K6974" s="12"/>
      <c r="L6974" s="13" t="n">
        <f aca="false">K6974-J6974</f>
        <v>0</v>
      </c>
      <c r="M6974" s="8"/>
      <c r="N6974" s="13" t="n">
        <f aca="false">L6974-M6974</f>
        <v>0</v>
      </c>
      <c r="O6974" s="14" t="str">
        <f aca="false">IF(AND(G6974="A"),"91,5119",IF(AND(G6974="B"),"44,1784",IF(AND(G6974="C"),"12,6225",IF(AND(G6974=""),""))))</f>
        <v/>
      </c>
      <c r="P6974" s="15" t="str">
        <f aca="false">IF(OR(O6974=0,N6974=0,J6974=0,K6974=0,E6974="",D6974="",C6974="",B6974="",H6974="",I6974=""),"",IF(AND(G6974="A",(O6974*N6974)&lt;=foglio!$H$3),(N6974*O6974),IF(AND(G6974="A",(O6974*N6974)&gt;foglio!$H$3),foglio!$H$3,IF(AND(G6974="B",(O6974*N6974)&lt;=foglio!$H$4),(N6974*O6974),IF(AND(G6974="B",(O6974*N6974)&gt;foglio!$H$5),foglio!$H$4,IF(AND(G6974="C",(O6974*N6974)&lt;=foglio!$H$5),(N6974*O6974),IF(AND(G6974="C",(O6974*N6974)&gt;foglio!$H$5),foglio!$H$5)))))))</f>
        <v/>
      </c>
    </row>
    <row r="6975" customFormat="false" ht="10.2" hidden="false" customHeight="false" outlineLevel="0" collapsed="false">
      <c r="A6975" s="7" t="n">
        <v>6970</v>
      </c>
      <c r="B6975" s="8"/>
      <c r="C6975" s="8"/>
      <c r="D6975" s="8"/>
      <c r="E6975" s="9"/>
      <c r="F6975" s="9"/>
      <c r="G6975" s="10" t="str">
        <f aca="false">IF(F6975="Rischio alto","A",IF(F6975="Rischio medio","B",IF(F6975="Rischio basso","C","")))</f>
        <v/>
      </c>
      <c r="H6975" s="8"/>
      <c r="I6975" s="16"/>
      <c r="J6975" s="12"/>
      <c r="K6975" s="12"/>
      <c r="L6975" s="13" t="n">
        <f aca="false">K6975-J6975</f>
        <v>0</v>
      </c>
      <c r="M6975" s="8"/>
      <c r="N6975" s="13" t="n">
        <f aca="false">L6975-M6975</f>
        <v>0</v>
      </c>
      <c r="O6975" s="14" t="str">
        <f aca="false">IF(AND(G6975="A"),"91,5119",IF(AND(G6975="B"),"44,1784",IF(AND(G6975="C"),"12,6225",IF(AND(G6975=""),""))))</f>
        <v/>
      </c>
      <c r="P6975" s="15" t="str">
        <f aca="false">IF(OR(O6975=0,N6975=0,J6975=0,K6975=0,E6975="",D6975="",C6975="",B6975="",H6975="",I6975=""),"",IF(AND(G6975="A",(O6975*N6975)&lt;=foglio!$H$3),(N6975*O6975),IF(AND(G6975="A",(O6975*N6975)&gt;foglio!$H$3),foglio!$H$3,IF(AND(G6975="B",(O6975*N6975)&lt;=foglio!$H$4),(N6975*O6975),IF(AND(G6975="B",(O6975*N6975)&gt;foglio!$H$5),foglio!$H$4,IF(AND(G6975="C",(O6975*N6975)&lt;=foglio!$H$5),(N6975*O6975),IF(AND(G6975="C",(O6975*N6975)&gt;foglio!$H$5),foglio!$H$5)))))))</f>
        <v/>
      </c>
    </row>
    <row r="6976" customFormat="false" ht="10.2" hidden="false" customHeight="false" outlineLevel="0" collapsed="false">
      <c r="A6976" s="7" t="n">
        <v>6971</v>
      </c>
      <c r="B6976" s="8"/>
      <c r="C6976" s="8"/>
      <c r="D6976" s="8"/>
      <c r="E6976" s="9"/>
      <c r="F6976" s="9"/>
      <c r="G6976" s="10" t="str">
        <f aca="false">IF(F6976="Rischio alto","A",IF(F6976="Rischio medio","B",IF(F6976="Rischio basso","C","")))</f>
        <v/>
      </c>
      <c r="H6976" s="8"/>
      <c r="I6976" s="16"/>
      <c r="J6976" s="12"/>
      <c r="K6976" s="12"/>
      <c r="L6976" s="13" t="n">
        <f aca="false">K6976-J6976</f>
        <v>0</v>
      </c>
      <c r="M6976" s="8"/>
      <c r="N6976" s="13" t="n">
        <f aca="false">L6976-M6976</f>
        <v>0</v>
      </c>
      <c r="O6976" s="14" t="str">
        <f aca="false">IF(AND(G6976="A"),"91,5119",IF(AND(G6976="B"),"44,1784",IF(AND(G6976="C"),"12,6225",IF(AND(G6976=""),""))))</f>
        <v/>
      </c>
      <c r="P6976" s="15" t="str">
        <f aca="false">IF(OR(O6976=0,N6976=0,J6976=0,K6976=0,E6976="",D6976="",C6976="",B6976="",H6976="",I6976=""),"",IF(AND(G6976="A",(O6976*N6976)&lt;=foglio!$H$3),(N6976*O6976),IF(AND(G6976="A",(O6976*N6976)&gt;foglio!$H$3),foglio!$H$3,IF(AND(G6976="B",(O6976*N6976)&lt;=foglio!$H$4),(N6976*O6976),IF(AND(G6976="B",(O6976*N6976)&gt;foglio!$H$5),foglio!$H$4,IF(AND(G6976="C",(O6976*N6976)&lt;=foglio!$H$5),(N6976*O6976),IF(AND(G6976="C",(O6976*N6976)&gt;foglio!$H$5),foglio!$H$5)))))))</f>
        <v/>
      </c>
    </row>
    <row r="6977" customFormat="false" ht="10.2" hidden="false" customHeight="false" outlineLevel="0" collapsed="false">
      <c r="A6977" s="7" t="n">
        <v>6972</v>
      </c>
      <c r="B6977" s="8"/>
      <c r="C6977" s="8"/>
      <c r="D6977" s="8"/>
      <c r="E6977" s="9"/>
      <c r="F6977" s="9"/>
      <c r="G6977" s="10" t="str">
        <f aca="false">IF(F6977="Rischio alto","A",IF(F6977="Rischio medio","B",IF(F6977="Rischio basso","C","")))</f>
        <v/>
      </c>
      <c r="H6977" s="8"/>
      <c r="I6977" s="16"/>
      <c r="J6977" s="12"/>
      <c r="K6977" s="12"/>
      <c r="L6977" s="13" t="n">
        <f aca="false">K6977-J6977</f>
        <v>0</v>
      </c>
      <c r="M6977" s="8"/>
      <c r="N6977" s="13" t="n">
        <f aca="false">L6977-M6977</f>
        <v>0</v>
      </c>
      <c r="O6977" s="14" t="str">
        <f aca="false">IF(AND(G6977="A"),"91,5119",IF(AND(G6977="B"),"44,1784",IF(AND(G6977="C"),"12,6225",IF(AND(G6977=""),""))))</f>
        <v/>
      </c>
      <c r="P6977" s="15" t="str">
        <f aca="false">IF(OR(O6977=0,N6977=0,J6977=0,K6977=0,E6977="",D6977="",C6977="",B6977="",H6977="",I6977=""),"",IF(AND(G6977="A",(O6977*N6977)&lt;=foglio!$H$3),(N6977*O6977),IF(AND(G6977="A",(O6977*N6977)&gt;foglio!$H$3),foglio!$H$3,IF(AND(G6977="B",(O6977*N6977)&lt;=foglio!$H$4),(N6977*O6977),IF(AND(G6977="B",(O6977*N6977)&gt;foglio!$H$5),foglio!$H$4,IF(AND(G6977="C",(O6977*N6977)&lt;=foglio!$H$5),(N6977*O6977),IF(AND(G6977="C",(O6977*N6977)&gt;foglio!$H$5),foglio!$H$5)))))))</f>
        <v/>
      </c>
    </row>
    <row r="6978" customFormat="false" ht="10.2" hidden="false" customHeight="false" outlineLevel="0" collapsed="false">
      <c r="A6978" s="7" t="n">
        <v>6973</v>
      </c>
      <c r="B6978" s="8"/>
      <c r="C6978" s="8"/>
      <c r="D6978" s="8"/>
      <c r="E6978" s="9"/>
      <c r="F6978" s="9"/>
      <c r="G6978" s="10" t="str">
        <f aca="false">IF(F6978="Rischio alto","A",IF(F6978="Rischio medio","B",IF(F6978="Rischio basso","C","")))</f>
        <v/>
      </c>
      <c r="H6978" s="8"/>
      <c r="I6978" s="16"/>
      <c r="J6978" s="12"/>
      <c r="K6978" s="12"/>
      <c r="L6978" s="13" t="n">
        <f aca="false">K6978-J6978</f>
        <v>0</v>
      </c>
      <c r="M6978" s="8"/>
      <c r="N6978" s="13" t="n">
        <f aca="false">L6978-M6978</f>
        <v>0</v>
      </c>
      <c r="O6978" s="14" t="str">
        <f aca="false">IF(AND(G6978="A"),"91,5119",IF(AND(G6978="B"),"44,1784",IF(AND(G6978="C"),"12,6225",IF(AND(G6978=""),""))))</f>
        <v/>
      </c>
      <c r="P6978" s="15" t="str">
        <f aca="false">IF(OR(O6978=0,N6978=0,J6978=0,K6978=0,E6978="",D6978="",C6978="",B6978="",H6978="",I6978=""),"",IF(AND(G6978="A",(O6978*N6978)&lt;=foglio!$H$3),(N6978*O6978),IF(AND(G6978="A",(O6978*N6978)&gt;foglio!$H$3),foglio!$H$3,IF(AND(G6978="B",(O6978*N6978)&lt;=foglio!$H$4),(N6978*O6978),IF(AND(G6978="B",(O6978*N6978)&gt;foglio!$H$5),foglio!$H$4,IF(AND(G6978="C",(O6978*N6978)&lt;=foglio!$H$5),(N6978*O6978),IF(AND(G6978="C",(O6978*N6978)&gt;foglio!$H$5),foglio!$H$5)))))))</f>
        <v/>
      </c>
    </row>
    <row r="6979" customFormat="false" ht="10.2" hidden="false" customHeight="false" outlineLevel="0" collapsed="false">
      <c r="A6979" s="7" t="n">
        <v>6974</v>
      </c>
      <c r="B6979" s="8"/>
      <c r="C6979" s="8"/>
      <c r="D6979" s="8"/>
      <c r="E6979" s="9"/>
      <c r="F6979" s="9"/>
      <c r="G6979" s="10" t="str">
        <f aca="false">IF(F6979="Rischio alto","A",IF(F6979="Rischio medio","B",IF(F6979="Rischio basso","C","")))</f>
        <v/>
      </c>
      <c r="H6979" s="8"/>
      <c r="I6979" s="16"/>
      <c r="J6979" s="12"/>
      <c r="K6979" s="12"/>
      <c r="L6979" s="13" t="n">
        <f aca="false">K6979-J6979</f>
        <v>0</v>
      </c>
      <c r="M6979" s="8"/>
      <c r="N6979" s="13" t="n">
        <f aca="false">L6979-M6979</f>
        <v>0</v>
      </c>
      <c r="O6979" s="14" t="str">
        <f aca="false">IF(AND(G6979="A"),"91,5119",IF(AND(G6979="B"),"44,1784",IF(AND(G6979="C"),"12,6225",IF(AND(G6979=""),""))))</f>
        <v/>
      </c>
      <c r="P6979" s="15" t="str">
        <f aca="false">IF(OR(O6979=0,N6979=0,J6979=0,K6979=0,E6979="",D6979="",C6979="",B6979="",H6979="",I6979=""),"",IF(AND(G6979="A",(O6979*N6979)&lt;=foglio!$H$3),(N6979*O6979),IF(AND(G6979="A",(O6979*N6979)&gt;foglio!$H$3),foglio!$H$3,IF(AND(G6979="B",(O6979*N6979)&lt;=foglio!$H$4),(N6979*O6979),IF(AND(G6979="B",(O6979*N6979)&gt;foglio!$H$5),foglio!$H$4,IF(AND(G6979="C",(O6979*N6979)&lt;=foglio!$H$5),(N6979*O6979),IF(AND(G6979="C",(O6979*N6979)&gt;foglio!$H$5),foglio!$H$5)))))))</f>
        <v/>
      </c>
    </row>
    <row r="6980" customFormat="false" ht="10.2" hidden="false" customHeight="false" outlineLevel="0" collapsed="false">
      <c r="A6980" s="7" t="n">
        <v>6975</v>
      </c>
      <c r="B6980" s="8"/>
      <c r="C6980" s="8"/>
      <c r="D6980" s="8"/>
      <c r="E6980" s="9"/>
      <c r="F6980" s="9"/>
      <c r="G6980" s="10" t="str">
        <f aca="false">IF(F6980="Rischio alto","A",IF(F6980="Rischio medio","B",IF(F6980="Rischio basso","C","")))</f>
        <v/>
      </c>
      <c r="H6980" s="8"/>
      <c r="I6980" s="16"/>
      <c r="J6980" s="12"/>
      <c r="K6980" s="12"/>
      <c r="L6980" s="13" t="n">
        <f aca="false">K6980-J6980</f>
        <v>0</v>
      </c>
      <c r="M6980" s="8"/>
      <c r="N6980" s="13" t="n">
        <f aca="false">L6980-M6980</f>
        <v>0</v>
      </c>
      <c r="O6980" s="14" t="str">
        <f aca="false">IF(AND(G6980="A"),"91,5119",IF(AND(G6980="B"),"44,1784",IF(AND(G6980="C"),"12,6225",IF(AND(G6980=""),""))))</f>
        <v/>
      </c>
      <c r="P6980" s="15" t="str">
        <f aca="false">IF(OR(O6980=0,N6980=0,J6980=0,K6980=0,E6980="",D6980="",C6980="",B6980="",H6980="",I6980=""),"",IF(AND(G6980="A",(O6980*N6980)&lt;=foglio!$H$3),(N6980*O6980),IF(AND(G6980="A",(O6980*N6980)&gt;foglio!$H$3),foglio!$H$3,IF(AND(G6980="B",(O6980*N6980)&lt;=foglio!$H$4),(N6980*O6980),IF(AND(G6980="B",(O6980*N6980)&gt;foglio!$H$5),foglio!$H$4,IF(AND(G6980="C",(O6980*N6980)&lt;=foglio!$H$5),(N6980*O6980),IF(AND(G6980="C",(O6980*N6980)&gt;foglio!$H$5),foglio!$H$5)))))))</f>
        <v/>
      </c>
    </row>
    <row r="6981" customFormat="false" ht="10.2" hidden="false" customHeight="false" outlineLevel="0" collapsed="false">
      <c r="A6981" s="7" t="n">
        <v>6976</v>
      </c>
      <c r="B6981" s="8"/>
      <c r="C6981" s="8"/>
      <c r="D6981" s="8"/>
      <c r="E6981" s="9"/>
      <c r="F6981" s="9"/>
      <c r="G6981" s="10" t="str">
        <f aca="false">IF(F6981="Rischio alto","A",IF(F6981="Rischio medio","B",IF(F6981="Rischio basso","C","")))</f>
        <v/>
      </c>
      <c r="H6981" s="8"/>
      <c r="I6981" s="16"/>
      <c r="J6981" s="12"/>
      <c r="K6981" s="12"/>
      <c r="L6981" s="13" t="n">
        <f aca="false">K6981-J6981</f>
        <v>0</v>
      </c>
      <c r="M6981" s="8"/>
      <c r="N6981" s="13" t="n">
        <f aca="false">L6981-M6981</f>
        <v>0</v>
      </c>
      <c r="O6981" s="14" t="str">
        <f aca="false">IF(AND(G6981="A"),"91,5119",IF(AND(G6981="B"),"44,1784",IF(AND(G6981="C"),"12,6225",IF(AND(G6981=""),""))))</f>
        <v/>
      </c>
      <c r="P6981" s="15" t="str">
        <f aca="false">IF(OR(O6981=0,N6981=0,J6981=0,K6981=0,E6981="",D6981="",C6981="",B6981="",H6981="",I6981=""),"",IF(AND(G6981="A",(O6981*N6981)&lt;=foglio!$H$3),(N6981*O6981),IF(AND(G6981="A",(O6981*N6981)&gt;foglio!$H$3),foglio!$H$3,IF(AND(G6981="B",(O6981*N6981)&lt;=foglio!$H$4),(N6981*O6981),IF(AND(G6981="B",(O6981*N6981)&gt;foglio!$H$5),foglio!$H$4,IF(AND(G6981="C",(O6981*N6981)&lt;=foglio!$H$5),(N6981*O6981),IF(AND(G6981="C",(O6981*N6981)&gt;foglio!$H$5),foglio!$H$5)))))))</f>
        <v/>
      </c>
    </row>
    <row r="6982" customFormat="false" ht="10.2" hidden="false" customHeight="false" outlineLevel="0" collapsed="false">
      <c r="A6982" s="7" t="n">
        <v>6977</v>
      </c>
      <c r="B6982" s="8"/>
      <c r="C6982" s="8"/>
      <c r="D6982" s="8"/>
      <c r="E6982" s="9"/>
      <c r="F6982" s="9"/>
      <c r="G6982" s="10" t="str">
        <f aca="false">IF(F6982="Rischio alto","A",IF(F6982="Rischio medio","B",IF(F6982="Rischio basso","C","")))</f>
        <v/>
      </c>
      <c r="H6982" s="8"/>
      <c r="I6982" s="16"/>
      <c r="J6982" s="12"/>
      <c r="K6982" s="12"/>
      <c r="L6982" s="13" t="n">
        <f aca="false">K6982-J6982</f>
        <v>0</v>
      </c>
      <c r="M6982" s="8"/>
      <c r="N6982" s="13" t="n">
        <f aca="false">L6982-M6982</f>
        <v>0</v>
      </c>
      <c r="O6982" s="14" t="str">
        <f aca="false">IF(AND(G6982="A"),"91,5119",IF(AND(G6982="B"),"44,1784",IF(AND(G6982="C"),"12,6225",IF(AND(G6982=""),""))))</f>
        <v/>
      </c>
      <c r="P6982" s="15" t="str">
        <f aca="false">IF(OR(O6982=0,N6982=0,J6982=0,K6982=0,E6982="",D6982="",C6982="",B6982="",H6982="",I6982=""),"",IF(AND(G6982="A",(O6982*N6982)&lt;=foglio!$H$3),(N6982*O6982),IF(AND(G6982="A",(O6982*N6982)&gt;foglio!$H$3),foglio!$H$3,IF(AND(G6982="B",(O6982*N6982)&lt;=foglio!$H$4),(N6982*O6982),IF(AND(G6982="B",(O6982*N6982)&gt;foglio!$H$5),foglio!$H$4,IF(AND(G6982="C",(O6982*N6982)&lt;=foglio!$H$5),(N6982*O6982),IF(AND(G6982="C",(O6982*N6982)&gt;foglio!$H$5),foglio!$H$5)))))))</f>
        <v/>
      </c>
    </row>
    <row r="6983" customFormat="false" ht="10.2" hidden="false" customHeight="false" outlineLevel="0" collapsed="false">
      <c r="A6983" s="7" t="n">
        <v>6978</v>
      </c>
      <c r="B6983" s="8"/>
      <c r="C6983" s="8"/>
      <c r="D6983" s="8"/>
      <c r="E6983" s="9"/>
      <c r="F6983" s="9"/>
      <c r="G6983" s="10" t="str">
        <f aca="false">IF(F6983="Rischio alto","A",IF(F6983="Rischio medio","B",IF(F6983="Rischio basso","C","")))</f>
        <v/>
      </c>
      <c r="H6983" s="8"/>
      <c r="I6983" s="16"/>
      <c r="J6983" s="12"/>
      <c r="K6983" s="12"/>
      <c r="L6983" s="13" t="n">
        <f aca="false">K6983-J6983</f>
        <v>0</v>
      </c>
      <c r="M6983" s="8"/>
      <c r="N6983" s="13" t="n">
        <f aca="false">L6983-M6983</f>
        <v>0</v>
      </c>
      <c r="O6983" s="14" t="str">
        <f aca="false">IF(AND(G6983="A"),"91,5119",IF(AND(G6983="B"),"44,1784",IF(AND(G6983="C"),"12,6225",IF(AND(G6983=""),""))))</f>
        <v/>
      </c>
      <c r="P6983" s="15" t="str">
        <f aca="false">IF(OR(O6983=0,N6983=0,J6983=0,K6983=0,E6983="",D6983="",C6983="",B6983="",H6983="",I6983=""),"",IF(AND(G6983="A",(O6983*N6983)&lt;=foglio!$H$3),(N6983*O6983),IF(AND(G6983="A",(O6983*N6983)&gt;foglio!$H$3),foglio!$H$3,IF(AND(G6983="B",(O6983*N6983)&lt;=foglio!$H$4),(N6983*O6983),IF(AND(G6983="B",(O6983*N6983)&gt;foglio!$H$5),foglio!$H$4,IF(AND(G6983="C",(O6983*N6983)&lt;=foglio!$H$5),(N6983*O6983),IF(AND(G6983="C",(O6983*N6983)&gt;foglio!$H$5),foglio!$H$5)))))))</f>
        <v/>
      </c>
    </row>
    <row r="6984" customFormat="false" ht="10.2" hidden="false" customHeight="false" outlineLevel="0" collapsed="false">
      <c r="A6984" s="7" t="n">
        <v>6979</v>
      </c>
      <c r="B6984" s="8"/>
      <c r="C6984" s="8"/>
      <c r="D6984" s="8"/>
      <c r="E6984" s="9"/>
      <c r="F6984" s="9"/>
      <c r="G6984" s="10" t="str">
        <f aca="false">IF(F6984="Rischio alto","A",IF(F6984="Rischio medio","B",IF(F6984="Rischio basso","C","")))</f>
        <v/>
      </c>
      <c r="H6984" s="8"/>
      <c r="I6984" s="16"/>
      <c r="J6984" s="12"/>
      <c r="K6984" s="12"/>
      <c r="L6984" s="13" t="n">
        <f aca="false">K6984-J6984</f>
        <v>0</v>
      </c>
      <c r="M6984" s="8"/>
      <c r="N6984" s="13" t="n">
        <f aca="false">L6984-M6984</f>
        <v>0</v>
      </c>
      <c r="O6984" s="14" t="str">
        <f aca="false">IF(AND(G6984="A"),"91,5119",IF(AND(G6984="B"),"44,1784",IF(AND(G6984="C"),"12,6225",IF(AND(G6984=""),""))))</f>
        <v/>
      </c>
      <c r="P6984" s="15" t="str">
        <f aca="false">IF(OR(O6984=0,N6984=0,J6984=0,K6984=0,E6984="",D6984="",C6984="",B6984="",H6984="",I6984=""),"",IF(AND(G6984="A",(O6984*N6984)&lt;=foglio!$H$3),(N6984*O6984),IF(AND(G6984="A",(O6984*N6984)&gt;foglio!$H$3),foglio!$H$3,IF(AND(G6984="B",(O6984*N6984)&lt;=foglio!$H$4),(N6984*O6984),IF(AND(G6984="B",(O6984*N6984)&gt;foglio!$H$5),foglio!$H$4,IF(AND(G6984="C",(O6984*N6984)&lt;=foglio!$H$5),(N6984*O6984),IF(AND(G6984="C",(O6984*N6984)&gt;foglio!$H$5),foglio!$H$5)))))))</f>
        <v/>
      </c>
    </row>
    <row r="6985" customFormat="false" ht="10.2" hidden="false" customHeight="false" outlineLevel="0" collapsed="false">
      <c r="A6985" s="7" t="n">
        <v>6980</v>
      </c>
      <c r="B6985" s="8"/>
      <c r="C6985" s="8"/>
      <c r="D6985" s="8"/>
      <c r="E6985" s="9"/>
      <c r="F6985" s="9"/>
      <c r="G6985" s="10" t="str">
        <f aca="false">IF(F6985="Rischio alto","A",IF(F6985="Rischio medio","B",IF(F6985="Rischio basso","C","")))</f>
        <v/>
      </c>
      <c r="H6985" s="8"/>
      <c r="I6985" s="16"/>
      <c r="J6985" s="12"/>
      <c r="K6985" s="12"/>
      <c r="L6985" s="13" t="n">
        <f aca="false">K6985-J6985</f>
        <v>0</v>
      </c>
      <c r="M6985" s="8"/>
      <c r="N6985" s="13" t="n">
        <f aca="false">L6985-M6985</f>
        <v>0</v>
      </c>
      <c r="O6985" s="14" t="str">
        <f aca="false">IF(AND(G6985="A"),"91,5119",IF(AND(G6985="B"),"44,1784",IF(AND(G6985="C"),"12,6225",IF(AND(G6985=""),""))))</f>
        <v/>
      </c>
      <c r="P6985" s="15" t="str">
        <f aca="false">IF(OR(O6985=0,N6985=0,J6985=0,K6985=0,E6985="",D6985="",C6985="",B6985="",H6985="",I6985=""),"",IF(AND(G6985="A",(O6985*N6985)&lt;=foglio!$H$3),(N6985*O6985),IF(AND(G6985="A",(O6985*N6985)&gt;foglio!$H$3),foglio!$H$3,IF(AND(G6985="B",(O6985*N6985)&lt;=foglio!$H$4),(N6985*O6985),IF(AND(G6985="B",(O6985*N6985)&gt;foglio!$H$5),foglio!$H$4,IF(AND(G6985="C",(O6985*N6985)&lt;=foglio!$H$5),(N6985*O6985),IF(AND(G6985="C",(O6985*N6985)&gt;foglio!$H$5),foglio!$H$5)))))))</f>
        <v/>
      </c>
    </row>
    <row r="6986" customFormat="false" ht="10.2" hidden="false" customHeight="false" outlineLevel="0" collapsed="false">
      <c r="A6986" s="7" t="n">
        <v>6981</v>
      </c>
      <c r="B6986" s="8"/>
      <c r="C6986" s="8"/>
      <c r="D6986" s="8"/>
      <c r="E6986" s="9"/>
      <c r="F6986" s="9"/>
      <c r="G6986" s="10" t="str">
        <f aca="false">IF(F6986="Rischio alto","A",IF(F6986="Rischio medio","B",IF(F6986="Rischio basso","C","")))</f>
        <v/>
      </c>
      <c r="H6986" s="8"/>
      <c r="I6986" s="16"/>
      <c r="J6986" s="12"/>
      <c r="K6986" s="12"/>
      <c r="L6986" s="13" t="n">
        <f aca="false">K6986-J6986</f>
        <v>0</v>
      </c>
      <c r="M6986" s="8"/>
      <c r="N6986" s="13" t="n">
        <f aca="false">L6986-M6986</f>
        <v>0</v>
      </c>
      <c r="O6986" s="14" t="str">
        <f aca="false">IF(AND(G6986="A"),"91,5119",IF(AND(G6986="B"),"44,1784",IF(AND(G6986="C"),"12,6225",IF(AND(G6986=""),""))))</f>
        <v/>
      </c>
      <c r="P6986" s="15" t="str">
        <f aca="false">IF(OR(O6986=0,N6986=0,J6986=0,K6986=0,E6986="",D6986="",C6986="",B6986="",H6986="",I6986=""),"",IF(AND(G6986="A",(O6986*N6986)&lt;=foglio!$H$3),(N6986*O6986),IF(AND(G6986="A",(O6986*N6986)&gt;foglio!$H$3),foglio!$H$3,IF(AND(G6986="B",(O6986*N6986)&lt;=foglio!$H$4),(N6986*O6986),IF(AND(G6986="B",(O6986*N6986)&gt;foglio!$H$5),foglio!$H$4,IF(AND(G6986="C",(O6986*N6986)&lt;=foglio!$H$5),(N6986*O6986),IF(AND(G6986="C",(O6986*N6986)&gt;foglio!$H$5),foglio!$H$5)))))))</f>
        <v/>
      </c>
    </row>
    <row r="6987" customFormat="false" ht="10.2" hidden="false" customHeight="false" outlineLevel="0" collapsed="false">
      <c r="A6987" s="7" t="n">
        <v>6982</v>
      </c>
      <c r="B6987" s="8"/>
      <c r="C6987" s="8"/>
      <c r="D6987" s="8"/>
      <c r="E6987" s="9"/>
      <c r="F6987" s="9"/>
      <c r="G6987" s="10" t="str">
        <f aca="false">IF(F6987="Rischio alto","A",IF(F6987="Rischio medio","B",IF(F6987="Rischio basso","C","")))</f>
        <v/>
      </c>
      <c r="H6987" s="8"/>
      <c r="I6987" s="16"/>
      <c r="J6987" s="12"/>
      <c r="K6987" s="12"/>
      <c r="L6987" s="13" t="n">
        <f aca="false">K6987-J6987</f>
        <v>0</v>
      </c>
      <c r="M6987" s="8"/>
      <c r="N6987" s="13" t="n">
        <f aca="false">L6987-M6987</f>
        <v>0</v>
      </c>
      <c r="O6987" s="14" t="str">
        <f aca="false">IF(AND(G6987="A"),"91,5119",IF(AND(G6987="B"),"44,1784",IF(AND(G6987="C"),"12,6225",IF(AND(G6987=""),""))))</f>
        <v/>
      </c>
      <c r="P6987" s="15" t="str">
        <f aca="false">IF(OR(O6987=0,N6987=0,J6987=0,K6987=0,E6987="",D6987="",C6987="",B6987="",H6987="",I6987=""),"",IF(AND(G6987="A",(O6987*N6987)&lt;=foglio!$H$3),(N6987*O6987),IF(AND(G6987="A",(O6987*N6987)&gt;foglio!$H$3),foglio!$H$3,IF(AND(G6987="B",(O6987*N6987)&lt;=foglio!$H$4),(N6987*O6987),IF(AND(G6987="B",(O6987*N6987)&gt;foglio!$H$5),foglio!$H$4,IF(AND(G6987="C",(O6987*N6987)&lt;=foglio!$H$5),(N6987*O6987),IF(AND(G6987="C",(O6987*N6987)&gt;foglio!$H$5),foglio!$H$5)))))))</f>
        <v/>
      </c>
    </row>
    <row r="6988" customFormat="false" ht="10.2" hidden="false" customHeight="false" outlineLevel="0" collapsed="false">
      <c r="A6988" s="7" t="n">
        <v>6983</v>
      </c>
      <c r="B6988" s="8"/>
      <c r="C6988" s="8"/>
      <c r="D6988" s="8"/>
      <c r="E6988" s="9"/>
      <c r="F6988" s="9"/>
      <c r="G6988" s="10" t="str">
        <f aca="false">IF(F6988="Rischio alto","A",IF(F6988="Rischio medio","B",IF(F6988="Rischio basso","C","")))</f>
        <v/>
      </c>
      <c r="H6988" s="8"/>
      <c r="I6988" s="16"/>
      <c r="J6988" s="12"/>
      <c r="K6988" s="12"/>
      <c r="L6988" s="13" t="n">
        <f aca="false">K6988-J6988</f>
        <v>0</v>
      </c>
      <c r="M6988" s="8"/>
      <c r="N6988" s="13" t="n">
        <f aca="false">L6988-M6988</f>
        <v>0</v>
      </c>
      <c r="O6988" s="14" t="str">
        <f aca="false">IF(AND(G6988="A"),"91,5119",IF(AND(G6988="B"),"44,1784",IF(AND(G6988="C"),"12,6225",IF(AND(G6988=""),""))))</f>
        <v/>
      </c>
      <c r="P6988" s="15" t="str">
        <f aca="false">IF(OR(O6988=0,N6988=0,J6988=0,K6988=0,E6988="",D6988="",C6988="",B6988="",H6988="",I6988=""),"",IF(AND(G6988="A",(O6988*N6988)&lt;=foglio!$H$3),(N6988*O6988),IF(AND(G6988="A",(O6988*N6988)&gt;foglio!$H$3),foglio!$H$3,IF(AND(G6988="B",(O6988*N6988)&lt;=foglio!$H$4),(N6988*O6988),IF(AND(G6988="B",(O6988*N6988)&gt;foglio!$H$5),foglio!$H$4,IF(AND(G6988="C",(O6988*N6988)&lt;=foglio!$H$5),(N6988*O6988),IF(AND(G6988="C",(O6988*N6988)&gt;foglio!$H$5),foglio!$H$5)))))))</f>
        <v/>
      </c>
    </row>
    <row r="6989" customFormat="false" ht="10.2" hidden="false" customHeight="false" outlineLevel="0" collapsed="false">
      <c r="A6989" s="7" t="n">
        <v>6984</v>
      </c>
      <c r="B6989" s="8"/>
      <c r="C6989" s="8"/>
      <c r="D6989" s="8"/>
      <c r="E6989" s="9"/>
      <c r="F6989" s="9"/>
      <c r="G6989" s="10" t="str">
        <f aca="false">IF(F6989="Rischio alto","A",IF(F6989="Rischio medio","B",IF(F6989="Rischio basso","C","")))</f>
        <v/>
      </c>
      <c r="H6989" s="8"/>
      <c r="I6989" s="16"/>
      <c r="J6989" s="12"/>
      <c r="K6989" s="12"/>
      <c r="L6989" s="13" t="n">
        <f aca="false">K6989-J6989</f>
        <v>0</v>
      </c>
      <c r="M6989" s="8"/>
      <c r="N6989" s="13" t="n">
        <f aca="false">L6989-M6989</f>
        <v>0</v>
      </c>
      <c r="O6989" s="14" t="str">
        <f aca="false">IF(AND(G6989="A"),"91,5119",IF(AND(G6989="B"),"44,1784",IF(AND(G6989="C"),"12,6225",IF(AND(G6989=""),""))))</f>
        <v/>
      </c>
      <c r="P6989" s="15" t="str">
        <f aca="false">IF(OR(O6989=0,N6989=0,J6989=0,K6989=0,E6989="",D6989="",C6989="",B6989="",H6989="",I6989=""),"",IF(AND(G6989="A",(O6989*N6989)&lt;=foglio!$H$3),(N6989*O6989),IF(AND(G6989="A",(O6989*N6989)&gt;foglio!$H$3),foglio!$H$3,IF(AND(G6989="B",(O6989*N6989)&lt;=foglio!$H$4),(N6989*O6989),IF(AND(G6989="B",(O6989*N6989)&gt;foglio!$H$5),foglio!$H$4,IF(AND(G6989="C",(O6989*N6989)&lt;=foglio!$H$5),(N6989*O6989),IF(AND(G6989="C",(O6989*N6989)&gt;foglio!$H$5),foglio!$H$5)))))))</f>
        <v/>
      </c>
    </row>
    <row r="6990" customFormat="false" ht="10.2" hidden="false" customHeight="false" outlineLevel="0" collapsed="false">
      <c r="A6990" s="7" t="n">
        <v>6985</v>
      </c>
      <c r="B6990" s="8"/>
      <c r="C6990" s="8"/>
      <c r="D6990" s="8"/>
      <c r="E6990" s="9"/>
      <c r="F6990" s="9"/>
      <c r="G6990" s="10" t="str">
        <f aca="false">IF(F6990="Rischio alto","A",IF(F6990="Rischio medio","B",IF(F6990="Rischio basso","C","")))</f>
        <v/>
      </c>
      <c r="H6990" s="8"/>
      <c r="I6990" s="16"/>
      <c r="J6990" s="12"/>
      <c r="K6990" s="12"/>
      <c r="L6990" s="13" t="n">
        <f aca="false">K6990-J6990</f>
        <v>0</v>
      </c>
      <c r="M6990" s="8"/>
      <c r="N6990" s="13" t="n">
        <f aca="false">L6990-M6990</f>
        <v>0</v>
      </c>
      <c r="O6990" s="14" t="str">
        <f aca="false">IF(AND(G6990="A"),"91,5119",IF(AND(G6990="B"),"44,1784",IF(AND(G6990="C"),"12,6225",IF(AND(G6990=""),""))))</f>
        <v/>
      </c>
      <c r="P6990" s="15" t="str">
        <f aca="false">IF(OR(O6990=0,N6990=0,J6990=0,K6990=0,E6990="",D6990="",C6990="",B6990="",H6990="",I6990=""),"",IF(AND(G6990="A",(O6990*N6990)&lt;=foglio!$H$3),(N6990*O6990),IF(AND(G6990="A",(O6990*N6990)&gt;foglio!$H$3),foglio!$H$3,IF(AND(G6990="B",(O6990*N6990)&lt;=foglio!$H$4),(N6990*O6990),IF(AND(G6990="B",(O6990*N6990)&gt;foglio!$H$5),foglio!$H$4,IF(AND(G6990="C",(O6990*N6990)&lt;=foglio!$H$5),(N6990*O6990),IF(AND(G6990="C",(O6990*N6990)&gt;foglio!$H$5),foglio!$H$5)))))))</f>
        <v/>
      </c>
    </row>
    <row r="6991" customFormat="false" ht="10.2" hidden="false" customHeight="false" outlineLevel="0" collapsed="false">
      <c r="A6991" s="7" t="n">
        <v>6986</v>
      </c>
      <c r="B6991" s="8"/>
      <c r="C6991" s="8"/>
      <c r="D6991" s="8"/>
      <c r="E6991" s="9"/>
      <c r="F6991" s="9"/>
      <c r="G6991" s="10" t="str">
        <f aca="false">IF(F6991="Rischio alto","A",IF(F6991="Rischio medio","B",IF(F6991="Rischio basso","C","")))</f>
        <v/>
      </c>
      <c r="H6991" s="8"/>
      <c r="I6991" s="16"/>
      <c r="J6991" s="12"/>
      <c r="K6991" s="12"/>
      <c r="L6991" s="13" t="n">
        <f aca="false">K6991-J6991</f>
        <v>0</v>
      </c>
      <c r="M6991" s="8"/>
      <c r="N6991" s="13" t="n">
        <f aca="false">L6991-M6991</f>
        <v>0</v>
      </c>
      <c r="O6991" s="14" t="str">
        <f aca="false">IF(AND(G6991="A"),"91,5119",IF(AND(G6991="B"),"44,1784",IF(AND(G6991="C"),"12,6225",IF(AND(G6991=""),""))))</f>
        <v/>
      </c>
      <c r="P6991" s="15" t="str">
        <f aca="false">IF(OR(O6991=0,N6991=0,J6991=0,K6991=0,E6991="",D6991="",C6991="",B6991="",H6991="",I6991=""),"",IF(AND(G6991="A",(O6991*N6991)&lt;=foglio!$H$3),(N6991*O6991),IF(AND(G6991="A",(O6991*N6991)&gt;foglio!$H$3),foglio!$H$3,IF(AND(G6991="B",(O6991*N6991)&lt;=foglio!$H$4),(N6991*O6991),IF(AND(G6991="B",(O6991*N6991)&gt;foglio!$H$5),foglio!$H$4,IF(AND(G6991="C",(O6991*N6991)&lt;=foglio!$H$5),(N6991*O6991),IF(AND(G6991="C",(O6991*N6991)&gt;foglio!$H$5),foglio!$H$5)))))))</f>
        <v/>
      </c>
    </row>
    <row r="6992" customFormat="false" ht="10.2" hidden="false" customHeight="false" outlineLevel="0" collapsed="false">
      <c r="A6992" s="7" t="n">
        <v>6987</v>
      </c>
      <c r="B6992" s="8"/>
      <c r="C6992" s="8"/>
      <c r="D6992" s="8"/>
      <c r="E6992" s="9"/>
      <c r="F6992" s="9"/>
      <c r="G6992" s="10" t="str">
        <f aca="false">IF(F6992="Rischio alto","A",IF(F6992="Rischio medio","B",IF(F6992="Rischio basso","C","")))</f>
        <v/>
      </c>
      <c r="H6992" s="8"/>
      <c r="I6992" s="16"/>
      <c r="J6992" s="12"/>
      <c r="K6992" s="12"/>
      <c r="L6992" s="13" t="n">
        <f aca="false">K6992-J6992</f>
        <v>0</v>
      </c>
      <c r="M6992" s="8"/>
      <c r="N6992" s="13" t="n">
        <f aca="false">L6992-M6992</f>
        <v>0</v>
      </c>
      <c r="O6992" s="14" t="str">
        <f aca="false">IF(AND(G6992="A"),"91,5119",IF(AND(G6992="B"),"44,1784",IF(AND(G6992="C"),"12,6225",IF(AND(G6992=""),""))))</f>
        <v/>
      </c>
      <c r="P6992" s="15" t="str">
        <f aca="false">IF(OR(O6992=0,N6992=0,J6992=0,K6992=0,E6992="",D6992="",C6992="",B6992="",H6992="",I6992=""),"",IF(AND(G6992="A",(O6992*N6992)&lt;=foglio!$H$3),(N6992*O6992),IF(AND(G6992="A",(O6992*N6992)&gt;foglio!$H$3),foglio!$H$3,IF(AND(G6992="B",(O6992*N6992)&lt;=foglio!$H$4),(N6992*O6992),IF(AND(G6992="B",(O6992*N6992)&gt;foglio!$H$5),foglio!$H$4,IF(AND(G6992="C",(O6992*N6992)&lt;=foglio!$H$5),(N6992*O6992),IF(AND(G6992="C",(O6992*N6992)&gt;foglio!$H$5),foglio!$H$5)))))))</f>
        <v/>
      </c>
    </row>
    <row r="6993" customFormat="false" ht="10.2" hidden="false" customHeight="false" outlineLevel="0" collapsed="false">
      <c r="A6993" s="7" t="n">
        <v>6988</v>
      </c>
      <c r="B6993" s="8"/>
      <c r="C6993" s="8"/>
      <c r="D6993" s="8"/>
      <c r="E6993" s="9"/>
      <c r="F6993" s="9"/>
      <c r="G6993" s="10" t="str">
        <f aca="false">IF(F6993="Rischio alto","A",IF(F6993="Rischio medio","B",IF(F6993="Rischio basso","C","")))</f>
        <v/>
      </c>
      <c r="H6993" s="8"/>
      <c r="I6993" s="16"/>
      <c r="J6993" s="12"/>
      <c r="K6993" s="12"/>
      <c r="L6993" s="13" t="n">
        <f aca="false">K6993-J6993</f>
        <v>0</v>
      </c>
      <c r="M6993" s="8"/>
      <c r="N6993" s="13" t="n">
        <f aca="false">L6993-M6993</f>
        <v>0</v>
      </c>
      <c r="O6993" s="14" t="str">
        <f aca="false">IF(AND(G6993="A"),"91,5119",IF(AND(G6993="B"),"44,1784",IF(AND(G6993="C"),"12,6225",IF(AND(G6993=""),""))))</f>
        <v/>
      </c>
      <c r="P6993" s="15" t="str">
        <f aca="false">IF(OR(O6993=0,N6993=0,J6993=0,K6993=0,E6993="",D6993="",C6993="",B6993="",H6993="",I6993=""),"",IF(AND(G6993="A",(O6993*N6993)&lt;=foglio!$H$3),(N6993*O6993),IF(AND(G6993="A",(O6993*N6993)&gt;foglio!$H$3),foglio!$H$3,IF(AND(G6993="B",(O6993*N6993)&lt;=foglio!$H$4),(N6993*O6993),IF(AND(G6993="B",(O6993*N6993)&gt;foglio!$H$5),foglio!$H$4,IF(AND(G6993="C",(O6993*N6993)&lt;=foglio!$H$5),(N6993*O6993),IF(AND(G6993="C",(O6993*N6993)&gt;foglio!$H$5),foglio!$H$5)))))))</f>
        <v/>
      </c>
    </row>
    <row r="6994" customFormat="false" ht="10.2" hidden="false" customHeight="false" outlineLevel="0" collapsed="false">
      <c r="A6994" s="7" t="n">
        <v>6989</v>
      </c>
      <c r="B6994" s="8"/>
      <c r="C6994" s="8"/>
      <c r="D6994" s="8"/>
      <c r="E6994" s="9"/>
      <c r="F6994" s="9"/>
      <c r="G6994" s="10" t="str">
        <f aca="false">IF(F6994="Rischio alto","A",IF(F6994="Rischio medio","B",IF(F6994="Rischio basso","C","")))</f>
        <v/>
      </c>
      <c r="H6994" s="8"/>
      <c r="I6994" s="16"/>
      <c r="J6994" s="12"/>
      <c r="K6994" s="12"/>
      <c r="L6994" s="13" t="n">
        <f aca="false">K6994-J6994</f>
        <v>0</v>
      </c>
      <c r="M6994" s="8"/>
      <c r="N6994" s="13" t="n">
        <f aca="false">L6994-M6994</f>
        <v>0</v>
      </c>
      <c r="O6994" s="14" t="str">
        <f aca="false">IF(AND(G6994="A"),"91,5119",IF(AND(G6994="B"),"44,1784",IF(AND(G6994="C"),"12,6225",IF(AND(G6994=""),""))))</f>
        <v/>
      </c>
      <c r="P6994" s="15" t="str">
        <f aca="false">IF(OR(O6994=0,N6994=0,J6994=0,K6994=0,E6994="",D6994="",C6994="",B6994="",H6994="",I6994=""),"",IF(AND(G6994="A",(O6994*N6994)&lt;=foglio!$H$3),(N6994*O6994),IF(AND(G6994="A",(O6994*N6994)&gt;foglio!$H$3),foglio!$H$3,IF(AND(G6994="B",(O6994*N6994)&lt;=foglio!$H$4),(N6994*O6994),IF(AND(G6994="B",(O6994*N6994)&gt;foglio!$H$5),foglio!$H$4,IF(AND(G6994="C",(O6994*N6994)&lt;=foglio!$H$5),(N6994*O6994),IF(AND(G6994="C",(O6994*N6994)&gt;foglio!$H$5),foglio!$H$5)))))))</f>
        <v/>
      </c>
    </row>
    <row r="6995" customFormat="false" ht="10.2" hidden="false" customHeight="false" outlineLevel="0" collapsed="false">
      <c r="A6995" s="7" t="n">
        <v>6990</v>
      </c>
      <c r="B6995" s="8"/>
      <c r="C6995" s="8"/>
      <c r="D6995" s="8"/>
      <c r="E6995" s="9"/>
      <c r="F6995" s="9"/>
      <c r="G6995" s="10" t="str">
        <f aca="false">IF(F6995="Rischio alto","A",IF(F6995="Rischio medio","B",IF(F6995="Rischio basso","C","")))</f>
        <v/>
      </c>
      <c r="H6995" s="8"/>
      <c r="I6995" s="16"/>
      <c r="J6995" s="12"/>
      <c r="K6995" s="12"/>
      <c r="L6995" s="13" t="n">
        <f aca="false">K6995-J6995</f>
        <v>0</v>
      </c>
      <c r="M6995" s="8"/>
      <c r="N6995" s="13" t="n">
        <f aca="false">L6995-M6995</f>
        <v>0</v>
      </c>
      <c r="O6995" s="14" t="str">
        <f aca="false">IF(AND(G6995="A"),"91,5119",IF(AND(G6995="B"),"44,1784",IF(AND(G6995="C"),"12,6225",IF(AND(G6995=""),""))))</f>
        <v/>
      </c>
      <c r="P6995" s="15" t="str">
        <f aca="false">IF(OR(O6995=0,N6995=0,J6995=0,K6995=0,E6995="",D6995="",C6995="",B6995="",H6995="",I6995=""),"",IF(AND(G6995="A",(O6995*N6995)&lt;=foglio!$H$3),(N6995*O6995),IF(AND(G6995="A",(O6995*N6995)&gt;foglio!$H$3),foglio!$H$3,IF(AND(G6995="B",(O6995*N6995)&lt;=foglio!$H$4),(N6995*O6995),IF(AND(G6995="B",(O6995*N6995)&gt;foglio!$H$5),foglio!$H$4,IF(AND(G6995="C",(O6995*N6995)&lt;=foglio!$H$5),(N6995*O6995),IF(AND(G6995="C",(O6995*N6995)&gt;foglio!$H$5),foglio!$H$5)))))))</f>
        <v/>
      </c>
    </row>
    <row r="6996" customFormat="false" ht="10.2" hidden="false" customHeight="false" outlineLevel="0" collapsed="false">
      <c r="A6996" s="7" t="n">
        <v>6991</v>
      </c>
      <c r="B6996" s="8"/>
      <c r="C6996" s="8"/>
      <c r="D6996" s="8"/>
      <c r="E6996" s="9"/>
      <c r="F6996" s="9"/>
      <c r="G6996" s="10" t="str">
        <f aca="false">IF(F6996="Rischio alto","A",IF(F6996="Rischio medio","B",IF(F6996="Rischio basso","C","")))</f>
        <v/>
      </c>
      <c r="H6996" s="8"/>
      <c r="I6996" s="16"/>
      <c r="J6996" s="12"/>
      <c r="K6996" s="12"/>
      <c r="L6996" s="13" t="n">
        <f aca="false">K6996-J6996</f>
        <v>0</v>
      </c>
      <c r="M6996" s="8"/>
      <c r="N6996" s="13" t="n">
        <f aca="false">L6996-M6996</f>
        <v>0</v>
      </c>
      <c r="O6996" s="14" t="str">
        <f aca="false">IF(AND(G6996="A"),"91,5119",IF(AND(G6996="B"),"44,1784",IF(AND(G6996="C"),"12,6225",IF(AND(G6996=""),""))))</f>
        <v/>
      </c>
      <c r="P6996" s="15" t="str">
        <f aca="false">IF(OR(O6996=0,N6996=0,J6996=0,K6996=0,E6996="",D6996="",C6996="",B6996="",H6996="",I6996=""),"",IF(AND(G6996="A",(O6996*N6996)&lt;=foglio!$H$3),(N6996*O6996),IF(AND(G6996="A",(O6996*N6996)&gt;foglio!$H$3),foglio!$H$3,IF(AND(G6996="B",(O6996*N6996)&lt;=foglio!$H$4),(N6996*O6996),IF(AND(G6996="B",(O6996*N6996)&gt;foglio!$H$5),foglio!$H$4,IF(AND(G6996="C",(O6996*N6996)&lt;=foglio!$H$5),(N6996*O6996),IF(AND(G6996="C",(O6996*N6996)&gt;foglio!$H$5),foglio!$H$5)))))))</f>
        <v/>
      </c>
    </row>
    <row r="6997" customFormat="false" ht="10.2" hidden="false" customHeight="false" outlineLevel="0" collapsed="false">
      <c r="A6997" s="7" t="n">
        <v>6992</v>
      </c>
      <c r="B6997" s="8"/>
      <c r="C6997" s="8"/>
      <c r="D6997" s="8"/>
      <c r="E6997" s="9"/>
      <c r="F6997" s="9"/>
      <c r="G6997" s="10" t="str">
        <f aca="false">IF(F6997="Rischio alto","A",IF(F6997="Rischio medio","B",IF(F6997="Rischio basso","C","")))</f>
        <v/>
      </c>
      <c r="H6997" s="8"/>
      <c r="I6997" s="16"/>
      <c r="J6997" s="12"/>
      <c r="K6997" s="12"/>
      <c r="L6997" s="13" t="n">
        <f aca="false">K6997-J6997</f>
        <v>0</v>
      </c>
      <c r="M6997" s="8"/>
      <c r="N6997" s="13" t="n">
        <f aca="false">L6997-M6997</f>
        <v>0</v>
      </c>
      <c r="O6997" s="14" t="str">
        <f aca="false">IF(AND(G6997="A"),"91,5119",IF(AND(G6997="B"),"44,1784",IF(AND(G6997="C"),"12,6225",IF(AND(G6997=""),""))))</f>
        <v/>
      </c>
      <c r="P6997" s="15" t="str">
        <f aca="false">IF(OR(O6997=0,N6997=0,J6997=0,K6997=0,E6997="",D6997="",C6997="",B6997="",H6997="",I6997=""),"",IF(AND(G6997="A",(O6997*N6997)&lt;=foglio!$H$3),(N6997*O6997),IF(AND(G6997="A",(O6997*N6997)&gt;foglio!$H$3),foglio!$H$3,IF(AND(G6997="B",(O6997*N6997)&lt;=foglio!$H$4),(N6997*O6997),IF(AND(G6997="B",(O6997*N6997)&gt;foglio!$H$5),foglio!$H$4,IF(AND(G6997="C",(O6997*N6997)&lt;=foglio!$H$5),(N6997*O6997),IF(AND(G6997="C",(O6997*N6997)&gt;foglio!$H$5),foglio!$H$5)))))))</f>
        <v/>
      </c>
    </row>
    <row r="6998" customFormat="false" ht="10.2" hidden="false" customHeight="false" outlineLevel="0" collapsed="false">
      <c r="A6998" s="7" t="n">
        <v>6993</v>
      </c>
      <c r="B6998" s="8"/>
      <c r="C6998" s="8"/>
      <c r="D6998" s="8"/>
      <c r="E6998" s="9"/>
      <c r="F6998" s="9"/>
      <c r="G6998" s="10" t="str">
        <f aca="false">IF(F6998="Rischio alto","A",IF(F6998="Rischio medio","B",IF(F6998="Rischio basso","C","")))</f>
        <v/>
      </c>
      <c r="H6998" s="8"/>
      <c r="I6998" s="16"/>
      <c r="J6998" s="12"/>
      <c r="K6998" s="12"/>
      <c r="L6998" s="13" t="n">
        <f aca="false">K6998-J6998</f>
        <v>0</v>
      </c>
      <c r="M6998" s="8"/>
      <c r="N6998" s="13" t="n">
        <f aca="false">L6998-M6998</f>
        <v>0</v>
      </c>
      <c r="O6998" s="14" t="str">
        <f aca="false">IF(AND(G6998="A"),"91,5119",IF(AND(G6998="B"),"44,1784",IF(AND(G6998="C"),"12,6225",IF(AND(G6998=""),""))))</f>
        <v/>
      </c>
      <c r="P6998" s="15" t="str">
        <f aca="false">IF(OR(O6998=0,N6998=0,J6998=0,K6998=0,E6998="",D6998="",C6998="",B6998="",H6998="",I6998=""),"",IF(AND(G6998="A",(O6998*N6998)&lt;=foglio!$H$3),(N6998*O6998),IF(AND(G6998="A",(O6998*N6998)&gt;foglio!$H$3),foglio!$H$3,IF(AND(G6998="B",(O6998*N6998)&lt;=foglio!$H$4),(N6998*O6998),IF(AND(G6998="B",(O6998*N6998)&gt;foglio!$H$5),foglio!$H$4,IF(AND(G6998="C",(O6998*N6998)&lt;=foglio!$H$5),(N6998*O6998),IF(AND(G6998="C",(O6998*N6998)&gt;foglio!$H$5),foglio!$H$5)))))))</f>
        <v/>
      </c>
    </row>
    <row r="6999" customFormat="false" ht="10.2" hidden="false" customHeight="false" outlineLevel="0" collapsed="false">
      <c r="A6999" s="7" t="n">
        <v>6994</v>
      </c>
      <c r="B6999" s="8"/>
      <c r="C6999" s="8"/>
      <c r="D6999" s="8"/>
      <c r="E6999" s="9"/>
      <c r="F6999" s="9"/>
      <c r="G6999" s="10" t="str">
        <f aca="false">IF(F6999="Rischio alto","A",IF(F6999="Rischio medio","B",IF(F6999="Rischio basso","C","")))</f>
        <v/>
      </c>
      <c r="H6999" s="8"/>
      <c r="I6999" s="16"/>
      <c r="J6999" s="12"/>
      <c r="K6999" s="12"/>
      <c r="L6999" s="13" t="n">
        <f aca="false">K6999-J6999</f>
        <v>0</v>
      </c>
      <c r="M6999" s="8"/>
      <c r="N6999" s="13" t="n">
        <f aca="false">L6999-M6999</f>
        <v>0</v>
      </c>
      <c r="O6999" s="14" t="str">
        <f aca="false">IF(AND(G6999="A"),"91,5119",IF(AND(G6999="B"),"44,1784",IF(AND(G6999="C"),"12,6225",IF(AND(G6999=""),""))))</f>
        <v/>
      </c>
      <c r="P6999" s="15" t="str">
        <f aca="false">IF(OR(O6999=0,N6999=0,J6999=0,K6999=0,E6999="",D6999="",C6999="",B6999="",H6999="",I6999=""),"",IF(AND(G6999="A",(O6999*N6999)&lt;=foglio!$H$3),(N6999*O6999),IF(AND(G6999="A",(O6999*N6999)&gt;foglio!$H$3),foglio!$H$3,IF(AND(G6999="B",(O6999*N6999)&lt;=foglio!$H$4),(N6999*O6999),IF(AND(G6999="B",(O6999*N6999)&gt;foglio!$H$5),foglio!$H$4,IF(AND(G6999="C",(O6999*N6999)&lt;=foglio!$H$5),(N6999*O6999),IF(AND(G6999="C",(O6999*N6999)&gt;foglio!$H$5),foglio!$H$5)))))))</f>
        <v/>
      </c>
    </row>
    <row r="7000" customFormat="false" ht="10.2" hidden="false" customHeight="false" outlineLevel="0" collapsed="false">
      <c r="A7000" s="7" t="n">
        <v>6995</v>
      </c>
      <c r="B7000" s="8"/>
      <c r="C7000" s="8"/>
      <c r="D7000" s="8"/>
      <c r="E7000" s="9"/>
      <c r="F7000" s="9"/>
      <c r="G7000" s="10" t="str">
        <f aca="false">IF(F7000="Rischio alto","A",IF(F7000="Rischio medio","B",IF(F7000="Rischio basso","C","")))</f>
        <v/>
      </c>
      <c r="H7000" s="8"/>
      <c r="I7000" s="16"/>
      <c r="J7000" s="12"/>
      <c r="K7000" s="12"/>
      <c r="L7000" s="13" t="n">
        <f aca="false">K7000-J7000</f>
        <v>0</v>
      </c>
      <c r="M7000" s="8"/>
      <c r="N7000" s="13" t="n">
        <f aca="false">L7000-M7000</f>
        <v>0</v>
      </c>
      <c r="O7000" s="14" t="str">
        <f aca="false">IF(AND(G7000="A"),"91,5119",IF(AND(G7000="B"),"44,1784",IF(AND(G7000="C"),"12,6225",IF(AND(G7000=""),""))))</f>
        <v/>
      </c>
      <c r="P7000" s="15" t="str">
        <f aca="false">IF(OR(O7000=0,N7000=0,J7000=0,K7000=0,E7000="",D7000="",C7000="",B7000="",H7000="",I7000=""),"",IF(AND(G7000="A",(O7000*N7000)&lt;=foglio!$H$3),(N7000*O7000),IF(AND(G7000="A",(O7000*N7000)&gt;foglio!$H$3),foglio!$H$3,IF(AND(G7000="B",(O7000*N7000)&lt;=foglio!$H$4),(N7000*O7000),IF(AND(G7000="B",(O7000*N7000)&gt;foglio!$H$5),foglio!$H$4,IF(AND(G7000="C",(O7000*N7000)&lt;=foglio!$H$5),(N7000*O7000),IF(AND(G7000="C",(O7000*N7000)&gt;foglio!$H$5),foglio!$H$5)))))))</f>
        <v/>
      </c>
    </row>
    <row r="7001" customFormat="false" ht="10.2" hidden="false" customHeight="false" outlineLevel="0" collapsed="false">
      <c r="A7001" s="7" t="n">
        <v>6996</v>
      </c>
      <c r="B7001" s="8"/>
      <c r="C7001" s="8"/>
      <c r="D7001" s="8"/>
      <c r="E7001" s="9"/>
      <c r="F7001" s="9"/>
      <c r="G7001" s="10" t="str">
        <f aca="false">IF(F7001="Rischio alto","A",IF(F7001="Rischio medio","B",IF(F7001="Rischio basso","C","")))</f>
        <v/>
      </c>
      <c r="H7001" s="8"/>
      <c r="I7001" s="16"/>
      <c r="J7001" s="12"/>
      <c r="K7001" s="12"/>
      <c r="L7001" s="13" t="n">
        <f aca="false">K7001-J7001</f>
        <v>0</v>
      </c>
      <c r="M7001" s="8"/>
      <c r="N7001" s="13" t="n">
        <f aca="false">L7001-M7001</f>
        <v>0</v>
      </c>
      <c r="O7001" s="14" t="str">
        <f aca="false">IF(AND(G7001="A"),"91,5119",IF(AND(G7001="B"),"44,1784",IF(AND(G7001="C"),"12,6225",IF(AND(G7001=""),""))))</f>
        <v/>
      </c>
      <c r="P7001" s="15" t="str">
        <f aca="false">IF(OR(O7001=0,N7001=0,J7001=0,K7001=0,E7001="",D7001="",C7001="",B7001="",H7001="",I7001=""),"",IF(AND(G7001="A",(O7001*N7001)&lt;=foglio!$H$3),(N7001*O7001),IF(AND(G7001="A",(O7001*N7001)&gt;foglio!$H$3),foglio!$H$3,IF(AND(G7001="B",(O7001*N7001)&lt;=foglio!$H$4),(N7001*O7001),IF(AND(G7001="B",(O7001*N7001)&gt;foglio!$H$5),foglio!$H$4,IF(AND(G7001="C",(O7001*N7001)&lt;=foglio!$H$5),(N7001*O7001),IF(AND(G7001="C",(O7001*N7001)&gt;foglio!$H$5),foglio!$H$5)))))))</f>
        <v/>
      </c>
    </row>
    <row r="7002" customFormat="false" ht="10.2" hidden="false" customHeight="false" outlineLevel="0" collapsed="false">
      <c r="A7002" s="7" t="n">
        <v>6997</v>
      </c>
      <c r="B7002" s="8"/>
      <c r="C7002" s="8"/>
      <c r="D7002" s="8"/>
      <c r="E7002" s="9"/>
      <c r="F7002" s="9"/>
      <c r="G7002" s="10" t="str">
        <f aca="false">IF(F7002="Rischio alto","A",IF(F7002="Rischio medio","B",IF(F7002="Rischio basso","C","")))</f>
        <v/>
      </c>
      <c r="H7002" s="8"/>
      <c r="I7002" s="16"/>
      <c r="J7002" s="12"/>
      <c r="K7002" s="12"/>
      <c r="L7002" s="13" t="n">
        <f aca="false">K7002-J7002</f>
        <v>0</v>
      </c>
      <c r="M7002" s="8"/>
      <c r="N7002" s="13" t="n">
        <f aca="false">L7002-M7002</f>
        <v>0</v>
      </c>
      <c r="O7002" s="14" t="str">
        <f aca="false">IF(AND(G7002="A"),"91,5119",IF(AND(G7002="B"),"44,1784",IF(AND(G7002="C"),"12,6225",IF(AND(G7002=""),""))))</f>
        <v/>
      </c>
      <c r="P7002" s="15" t="str">
        <f aca="false">IF(OR(O7002=0,N7002=0,J7002=0,K7002=0,E7002="",D7002="",C7002="",B7002="",H7002="",I7002=""),"",IF(AND(G7002="A",(O7002*N7002)&lt;=foglio!$H$3),(N7002*O7002),IF(AND(G7002="A",(O7002*N7002)&gt;foglio!$H$3),foglio!$H$3,IF(AND(G7002="B",(O7002*N7002)&lt;=foglio!$H$4),(N7002*O7002),IF(AND(G7002="B",(O7002*N7002)&gt;foglio!$H$5),foglio!$H$4,IF(AND(G7002="C",(O7002*N7002)&lt;=foglio!$H$5),(N7002*O7002),IF(AND(G7002="C",(O7002*N7002)&gt;foglio!$H$5),foglio!$H$5)))))))</f>
        <v/>
      </c>
    </row>
    <row r="7003" customFormat="false" ht="10.2" hidden="false" customHeight="false" outlineLevel="0" collapsed="false">
      <c r="A7003" s="7" t="n">
        <v>6998</v>
      </c>
      <c r="B7003" s="8"/>
      <c r="C7003" s="8"/>
      <c r="D7003" s="8"/>
      <c r="E7003" s="9"/>
      <c r="F7003" s="9"/>
      <c r="G7003" s="10" t="str">
        <f aca="false">IF(F7003="Rischio alto","A",IF(F7003="Rischio medio","B",IF(F7003="Rischio basso","C","")))</f>
        <v/>
      </c>
      <c r="H7003" s="8"/>
      <c r="I7003" s="16"/>
      <c r="J7003" s="12"/>
      <c r="K7003" s="12"/>
      <c r="L7003" s="13" t="n">
        <f aca="false">K7003-J7003</f>
        <v>0</v>
      </c>
      <c r="M7003" s="8"/>
      <c r="N7003" s="13" t="n">
        <f aca="false">L7003-M7003</f>
        <v>0</v>
      </c>
      <c r="O7003" s="14" t="str">
        <f aca="false">IF(AND(G7003="A"),"91,5119",IF(AND(G7003="B"),"44,1784",IF(AND(G7003="C"),"12,6225",IF(AND(G7003=""),""))))</f>
        <v/>
      </c>
      <c r="P7003" s="15" t="str">
        <f aca="false">IF(OR(O7003=0,N7003=0,J7003=0,K7003=0,E7003="",D7003="",C7003="",B7003="",H7003="",I7003=""),"",IF(AND(G7003="A",(O7003*N7003)&lt;=foglio!$H$3),(N7003*O7003),IF(AND(G7003="A",(O7003*N7003)&gt;foglio!$H$3),foglio!$H$3,IF(AND(G7003="B",(O7003*N7003)&lt;=foglio!$H$4),(N7003*O7003),IF(AND(G7003="B",(O7003*N7003)&gt;foglio!$H$5),foglio!$H$4,IF(AND(G7003="C",(O7003*N7003)&lt;=foglio!$H$5),(N7003*O7003),IF(AND(G7003="C",(O7003*N7003)&gt;foglio!$H$5),foglio!$H$5)))))))</f>
        <v/>
      </c>
    </row>
    <row r="7004" customFormat="false" ht="10.2" hidden="false" customHeight="false" outlineLevel="0" collapsed="false">
      <c r="A7004" s="7" t="n">
        <v>6999</v>
      </c>
      <c r="B7004" s="8"/>
      <c r="C7004" s="8"/>
      <c r="D7004" s="8"/>
      <c r="E7004" s="9"/>
      <c r="F7004" s="9"/>
      <c r="G7004" s="10" t="str">
        <f aca="false">IF(F7004="Rischio alto","A",IF(F7004="Rischio medio","B",IF(F7004="Rischio basso","C","")))</f>
        <v/>
      </c>
      <c r="H7004" s="8"/>
      <c r="I7004" s="16"/>
      <c r="J7004" s="12"/>
      <c r="K7004" s="12"/>
      <c r="L7004" s="13" t="n">
        <f aca="false">K7004-J7004</f>
        <v>0</v>
      </c>
      <c r="M7004" s="8"/>
      <c r="N7004" s="13" t="n">
        <f aca="false">L7004-M7004</f>
        <v>0</v>
      </c>
      <c r="O7004" s="14" t="str">
        <f aca="false">IF(AND(G7004="A"),"91,5119",IF(AND(G7004="B"),"44,1784",IF(AND(G7004="C"),"12,6225",IF(AND(G7004=""),""))))</f>
        <v/>
      </c>
      <c r="P7004" s="15" t="str">
        <f aca="false">IF(OR(O7004=0,N7004=0,J7004=0,K7004=0,E7004="",D7004="",C7004="",B7004="",H7004="",I7004=""),"",IF(AND(G7004="A",(O7004*N7004)&lt;=foglio!$H$3),(N7004*O7004),IF(AND(G7004="A",(O7004*N7004)&gt;foglio!$H$3),foglio!$H$3,IF(AND(G7004="B",(O7004*N7004)&lt;=foglio!$H$4),(N7004*O7004),IF(AND(G7004="B",(O7004*N7004)&gt;foglio!$H$5),foglio!$H$4,IF(AND(G7004="C",(O7004*N7004)&lt;=foglio!$H$5),(N7004*O7004),IF(AND(G7004="C",(O7004*N7004)&gt;foglio!$H$5),foglio!$H$5)))))))</f>
        <v/>
      </c>
    </row>
    <row r="7005" customFormat="false" ht="10.2" hidden="false" customHeight="false" outlineLevel="0" collapsed="false">
      <c r="A7005" s="7" t="n">
        <v>7000</v>
      </c>
      <c r="B7005" s="8"/>
      <c r="C7005" s="8"/>
      <c r="D7005" s="8"/>
      <c r="E7005" s="9"/>
      <c r="F7005" s="9"/>
      <c r="G7005" s="10" t="str">
        <f aca="false">IF(F7005="Rischio alto","A",IF(F7005="Rischio medio","B",IF(F7005="Rischio basso","C","")))</f>
        <v/>
      </c>
      <c r="H7005" s="8"/>
      <c r="I7005" s="16"/>
      <c r="J7005" s="12"/>
      <c r="K7005" s="12"/>
      <c r="L7005" s="13" t="n">
        <f aca="false">K7005-J7005</f>
        <v>0</v>
      </c>
      <c r="M7005" s="8"/>
      <c r="N7005" s="13" t="n">
        <f aca="false">L7005-M7005</f>
        <v>0</v>
      </c>
      <c r="O7005" s="14" t="str">
        <f aca="false">IF(AND(G7005="A"),"91,5119",IF(AND(G7005="B"),"44,1784",IF(AND(G7005="C"),"12,6225",IF(AND(G7005=""),""))))</f>
        <v/>
      </c>
      <c r="P7005" s="15" t="str">
        <f aca="false">IF(OR(O7005=0,N7005=0,J7005=0,K7005=0,E7005="",D7005="",C7005="",B7005="",H7005="",I7005=""),"",IF(AND(G7005="A",(O7005*N7005)&lt;=foglio!$H$3),(N7005*O7005),IF(AND(G7005="A",(O7005*N7005)&gt;foglio!$H$3),foglio!$H$3,IF(AND(G7005="B",(O7005*N7005)&lt;=foglio!$H$4),(N7005*O7005),IF(AND(G7005="B",(O7005*N7005)&gt;foglio!$H$5),foglio!$H$4,IF(AND(G7005="C",(O7005*N7005)&lt;=foglio!$H$5),(N7005*O7005),IF(AND(G7005="C",(O7005*N7005)&gt;foglio!$H$5),foglio!$H$5)))))))</f>
        <v/>
      </c>
    </row>
    <row r="7006" customFormat="false" ht="10.2" hidden="false" customHeight="false" outlineLevel="0" collapsed="false">
      <c r="A7006" s="7" t="n">
        <v>7001</v>
      </c>
      <c r="B7006" s="8"/>
      <c r="C7006" s="8"/>
      <c r="D7006" s="8"/>
      <c r="E7006" s="9"/>
      <c r="F7006" s="9"/>
      <c r="G7006" s="10" t="str">
        <f aca="false">IF(F7006="Rischio alto","A",IF(F7006="Rischio medio","B",IF(F7006="Rischio basso","C","")))</f>
        <v/>
      </c>
      <c r="H7006" s="8"/>
      <c r="I7006" s="16"/>
      <c r="J7006" s="12"/>
      <c r="K7006" s="12"/>
      <c r="L7006" s="13" t="n">
        <f aca="false">K7006-J7006</f>
        <v>0</v>
      </c>
      <c r="M7006" s="8"/>
      <c r="N7006" s="13" t="n">
        <f aca="false">L7006-M7006</f>
        <v>0</v>
      </c>
      <c r="O7006" s="14" t="str">
        <f aca="false">IF(AND(G7006="A"),"91,5119",IF(AND(G7006="B"),"44,1784",IF(AND(G7006="C"),"12,6225",IF(AND(G7006=""),""))))</f>
        <v/>
      </c>
      <c r="P7006" s="15" t="str">
        <f aca="false">IF(OR(O7006=0,N7006=0,J7006=0,K7006=0,E7006="",D7006="",C7006="",B7006="",H7006="",I7006=""),"",IF(AND(G7006="A",(O7006*N7006)&lt;=foglio!$H$3),(N7006*O7006),IF(AND(G7006="A",(O7006*N7006)&gt;foglio!$H$3),foglio!$H$3,IF(AND(G7006="B",(O7006*N7006)&lt;=foglio!$H$4),(N7006*O7006),IF(AND(G7006="B",(O7006*N7006)&gt;foglio!$H$5),foglio!$H$4,IF(AND(G7006="C",(O7006*N7006)&lt;=foglio!$H$5),(N7006*O7006),IF(AND(G7006="C",(O7006*N7006)&gt;foglio!$H$5),foglio!$H$5)))))))</f>
        <v/>
      </c>
    </row>
    <row r="7007" customFormat="false" ht="10.2" hidden="false" customHeight="false" outlineLevel="0" collapsed="false">
      <c r="A7007" s="7" t="n">
        <v>7002</v>
      </c>
      <c r="B7007" s="8"/>
      <c r="C7007" s="8"/>
      <c r="D7007" s="8"/>
      <c r="E7007" s="9"/>
      <c r="F7007" s="9"/>
      <c r="G7007" s="10" t="str">
        <f aca="false">IF(F7007="Rischio alto","A",IF(F7007="Rischio medio","B",IF(F7007="Rischio basso","C","")))</f>
        <v/>
      </c>
      <c r="H7007" s="8"/>
      <c r="I7007" s="16"/>
      <c r="J7007" s="12"/>
      <c r="K7007" s="12"/>
      <c r="L7007" s="13" t="n">
        <f aca="false">K7007-J7007</f>
        <v>0</v>
      </c>
      <c r="M7007" s="8"/>
      <c r="N7007" s="13" t="n">
        <f aca="false">L7007-M7007</f>
        <v>0</v>
      </c>
      <c r="O7007" s="14" t="str">
        <f aca="false">IF(AND(G7007="A"),"91,5119",IF(AND(G7007="B"),"44,1784",IF(AND(G7007="C"),"12,6225",IF(AND(G7007=""),""))))</f>
        <v/>
      </c>
      <c r="P7007" s="15" t="str">
        <f aca="false">IF(OR(O7007=0,N7007=0,J7007=0,K7007=0,E7007="",D7007="",C7007="",B7007="",H7007="",I7007=""),"",IF(AND(G7007="A",(O7007*N7007)&lt;=foglio!$H$3),(N7007*O7007),IF(AND(G7007="A",(O7007*N7007)&gt;foglio!$H$3),foglio!$H$3,IF(AND(G7007="B",(O7007*N7007)&lt;=foglio!$H$4),(N7007*O7007),IF(AND(G7007="B",(O7007*N7007)&gt;foglio!$H$5),foglio!$H$4,IF(AND(G7007="C",(O7007*N7007)&lt;=foglio!$H$5),(N7007*O7007),IF(AND(G7007="C",(O7007*N7007)&gt;foglio!$H$5),foglio!$H$5)))))))</f>
        <v/>
      </c>
    </row>
    <row r="7008" customFormat="false" ht="10.2" hidden="false" customHeight="false" outlineLevel="0" collapsed="false">
      <c r="A7008" s="7" t="n">
        <v>7003</v>
      </c>
      <c r="B7008" s="8"/>
      <c r="C7008" s="8"/>
      <c r="D7008" s="8"/>
      <c r="E7008" s="9"/>
      <c r="F7008" s="9"/>
      <c r="G7008" s="10" t="str">
        <f aca="false">IF(F7008="Rischio alto","A",IF(F7008="Rischio medio","B",IF(F7008="Rischio basso","C","")))</f>
        <v/>
      </c>
      <c r="H7008" s="8"/>
      <c r="I7008" s="16"/>
      <c r="J7008" s="12"/>
      <c r="K7008" s="12"/>
      <c r="L7008" s="13" t="n">
        <f aca="false">K7008-J7008</f>
        <v>0</v>
      </c>
      <c r="M7008" s="8"/>
      <c r="N7008" s="13" t="n">
        <f aca="false">L7008-M7008</f>
        <v>0</v>
      </c>
      <c r="O7008" s="14" t="str">
        <f aca="false">IF(AND(G7008="A"),"91,5119",IF(AND(G7008="B"),"44,1784",IF(AND(G7008="C"),"12,6225",IF(AND(G7008=""),""))))</f>
        <v/>
      </c>
      <c r="P7008" s="15" t="str">
        <f aca="false">IF(OR(O7008=0,N7008=0,J7008=0,K7008=0,E7008="",D7008="",C7008="",B7008="",H7008="",I7008=""),"",IF(AND(G7008="A",(O7008*N7008)&lt;=foglio!$H$3),(N7008*O7008),IF(AND(G7008="A",(O7008*N7008)&gt;foglio!$H$3),foglio!$H$3,IF(AND(G7008="B",(O7008*N7008)&lt;=foglio!$H$4),(N7008*O7008),IF(AND(G7008="B",(O7008*N7008)&gt;foglio!$H$5),foglio!$H$4,IF(AND(G7008="C",(O7008*N7008)&lt;=foglio!$H$5),(N7008*O7008),IF(AND(G7008="C",(O7008*N7008)&gt;foglio!$H$5),foglio!$H$5)))))))</f>
        <v/>
      </c>
    </row>
    <row r="7009" customFormat="false" ht="10.2" hidden="false" customHeight="false" outlineLevel="0" collapsed="false">
      <c r="A7009" s="7" t="n">
        <v>7004</v>
      </c>
      <c r="B7009" s="8"/>
      <c r="C7009" s="8"/>
      <c r="D7009" s="8"/>
      <c r="E7009" s="9"/>
      <c r="F7009" s="9"/>
      <c r="G7009" s="10" t="str">
        <f aca="false">IF(F7009="Rischio alto","A",IF(F7009="Rischio medio","B",IF(F7009="Rischio basso","C","")))</f>
        <v/>
      </c>
      <c r="H7009" s="8"/>
      <c r="I7009" s="16"/>
      <c r="J7009" s="12"/>
      <c r="K7009" s="12"/>
      <c r="L7009" s="13" t="n">
        <f aca="false">K7009-J7009</f>
        <v>0</v>
      </c>
      <c r="M7009" s="8"/>
      <c r="N7009" s="13" t="n">
        <f aca="false">L7009-M7009</f>
        <v>0</v>
      </c>
      <c r="O7009" s="14" t="str">
        <f aca="false">IF(AND(G7009="A"),"91,5119",IF(AND(G7009="B"),"44,1784",IF(AND(G7009="C"),"12,6225",IF(AND(G7009=""),""))))</f>
        <v/>
      </c>
      <c r="P7009" s="15" t="str">
        <f aca="false">IF(OR(O7009=0,N7009=0,J7009=0,K7009=0,E7009="",D7009="",C7009="",B7009="",H7009="",I7009=""),"",IF(AND(G7009="A",(O7009*N7009)&lt;=foglio!$H$3),(N7009*O7009),IF(AND(G7009="A",(O7009*N7009)&gt;foglio!$H$3),foglio!$H$3,IF(AND(G7009="B",(O7009*N7009)&lt;=foglio!$H$4),(N7009*O7009),IF(AND(G7009="B",(O7009*N7009)&gt;foglio!$H$5),foglio!$H$4,IF(AND(G7009="C",(O7009*N7009)&lt;=foglio!$H$5),(N7009*O7009),IF(AND(G7009="C",(O7009*N7009)&gt;foglio!$H$5),foglio!$H$5)))))))</f>
        <v/>
      </c>
    </row>
    <row r="7010" customFormat="false" ht="10.2" hidden="false" customHeight="false" outlineLevel="0" collapsed="false">
      <c r="A7010" s="7" t="n">
        <v>7005</v>
      </c>
      <c r="B7010" s="8"/>
      <c r="C7010" s="8"/>
      <c r="D7010" s="8"/>
      <c r="E7010" s="9"/>
      <c r="F7010" s="9"/>
      <c r="G7010" s="10" t="str">
        <f aca="false">IF(F7010="Rischio alto","A",IF(F7010="Rischio medio","B",IF(F7010="Rischio basso","C","")))</f>
        <v/>
      </c>
      <c r="H7010" s="8"/>
      <c r="I7010" s="16"/>
      <c r="J7010" s="12"/>
      <c r="K7010" s="12"/>
      <c r="L7010" s="13" t="n">
        <f aca="false">K7010-J7010</f>
        <v>0</v>
      </c>
      <c r="M7010" s="8"/>
      <c r="N7010" s="13" t="n">
        <f aca="false">L7010-M7010</f>
        <v>0</v>
      </c>
      <c r="O7010" s="14" t="str">
        <f aca="false">IF(AND(G7010="A"),"91,5119",IF(AND(G7010="B"),"44,1784",IF(AND(G7010="C"),"12,6225",IF(AND(G7010=""),""))))</f>
        <v/>
      </c>
      <c r="P7010" s="15" t="str">
        <f aca="false">IF(OR(O7010=0,N7010=0,J7010=0,K7010=0,E7010="",D7010="",C7010="",B7010="",H7010="",I7010=""),"",IF(AND(G7010="A",(O7010*N7010)&lt;=foglio!$H$3),(N7010*O7010),IF(AND(G7010="A",(O7010*N7010)&gt;foglio!$H$3),foglio!$H$3,IF(AND(G7010="B",(O7010*N7010)&lt;=foglio!$H$4),(N7010*O7010),IF(AND(G7010="B",(O7010*N7010)&gt;foglio!$H$5),foglio!$H$4,IF(AND(G7010="C",(O7010*N7010)&lt;=foglio!$H$5),(N7010*O7010),IF(AND(G7010="C",(O7010*N7010)&gt;foglio!$H$5),foglio!$H$5)))))))</f>
        <v/>
      </c>
    </row>
    <row r="7011" customFormat="false" ht="10.2" hidden="false" customHeight="false" outlineLevel="0" collapsed="false">
      <c r="A7011" s="7" t="n">
        <v>7006</v>
      </c>
      <c r="B7011" s="8"/>
      <c r="C7011" s="8"/>
      <c r="D7011" s="8"/>
      <c r="E7011" s="9"/>
      <c r="F7011" s="9"/>
      <c r="G7011" s="10" t="str">
        <f aca="false">IF(F7011="Rischio alto","A",IF(F7011="Rischio medio","B",IF(F7011="Rischio basso","C","")))</f>
        <v/>
      </c>
      <c r="H7011" s="8"/>
      <c r="I7011" s="16"/>
      <c r="J7011" s="12"/>
      <c r="K7011" s="12"/>
      <c r="L7011" s="13" t="n">
        <f aca="false">K7011-J7011</f>
        <v>0</v>
      </c>
      <c r="M7011" s="8"/>
      <c r="N7011" s="13" t="n">
        <f aca="false">L7011-M7011</f>
        <v>0</v>
      </c>
      <c r="O7011" s="14" t="str">
        <f aca="false">IF(AND(G7011="A"),"91,5119",IF(AND(G7011="B"),"44,1784",IF(AND(G7011="C"),"12,6225",IF(AND(G7011=""),""))))</f>
        <v/>
      </c>
      <c r="P7011" s="15" t="str">
        <f aca="false">IF(OR(O7011=0,N7011=0,J7011=0,K7011=0,E7011="",D7011="",C7011="",B7011="",H7011="",I7011=""),"",IF(AND(G7011="A",(O7011*N7011)&lt;=foglio!$H$3),(N7011*O7011),IF(AND(G7011="A",(O7011*N7011)&gt;foglio!$H$3),foglio!$H$3,IF(AND(G7011="B",(O7011*N7011)&lt;=foglio!$H$4),(N7011*O7011),IF(AND(G7011="B",(O7011*N7011)&gt;foglio!$H$5),foglio!$H$4,IF(AND(G7011="C",(O7011*N7011)&lt;=foglio!$H$5),(N7011*O7011),IF(AND(G7011="C",(O7011*N7011)&gt;foglio!$H$5),foglio!$H$5)))))))</f>
        <v/>
      </c>
    </row>
    <row r="7012" customFormat="false" ht="10.2" hidden="false" customHeight="false" outlineLevel="0" collapsed="false">
      <c r="A7012" s="7" t="n">
        <v>7007</v>
      </c>
      <c r="B7012" s="8"/>
      <c r="C7012" s="8"/>
      <c r="D7012" s="8"/>
      <c r="E7012" s="9"/>
      <c r="F7012" s="9"/>
      <c r="G7012" s="10" t="str">
        <f aca="false">IF(F7012="Rischio alto","A",IF(F7012="Rischio medio","B",IF(F7012="Rischio basso","C","")))</f>
        <v/>
      </c>
      <c r="H7012" s="8"/>
      <c r="I7012" s="16"/>
      <c r="J7012" s="12"/>
      <c r="K7012" s="12"/>
      <c r="L7012" s="13" t="n">
        <f aca="false">K7012-J7012</f>
        <v>0</v>
      </c>
      <c r="M7012" s="8"/>
      <c r="N7012" s="13" t="n">
        <f aca="false">L7012-M7012</f>
        <v>0</v>
      </c>
      <c r="O7012" s="14" t="str">
        <f aca="false">IF(AND(G7012="A"),"91,5119",IF(AND(G7012="B"),"44,1784",IF(AND(G7012="C"),"12,6225",IF(AND(G7012=""),""))))</f>
        <v/>
      </c>
      <c r="P7012" s="15" t="str">
        <f aca="false">IF(OR(O7012=0,N7012=0,J7012=0,K7012=0,E7012="",D7012="",C7012="",B7012="",H7012="",I7012=""),"",IF(AND(G7012="A",(O7012*N7012)&lt;=foglio!$H$3),(N7012*O7012),IF(AND(G7012="A",(O7012*N7012)&gt;foglio!$H$3),foglio!$H$3,IF(AND(G7012="B",(O7012*N7012)&lt;=foglio!$H$4),(N7012*O7012),IF(AND(G7012="B",(O7012*N7012)&gt;foglio!$H$5),foglio!$H$4,IF(AND(G7012="C",(O7012*N7012)&lt;=foglio!$H$5),(N7012*O7012),IF(AND(G7012="C",(O7012*N7012)&gt;foglio!$H$5),foglio!$H$5)))))))</f>
        <v/>
      </c>
    </row>
    <row r="7013" customFormat="false" ht="10.2" hidden="false" customHeight="false" outlineLevel="0" collapsed="false">
      <c r="A7013" s="7" t="n">
        <v>7008</v>
      </c>
      <c r="B7013" s="8"/>
      <c r="C7013" s="8"/>
      <c r="D7013" s="8"/>
      <c r="E7013" s="9"/>
      <c r="F7013" s="9"/>
      <c r="G7013" s="10" t="str">
        <f aca="false">IF(F7013="Rischio alto","A",IF(F7013="Rischio medio","B",IF(F7013="Rischio basso","C","")))</f>
        <v/>
      </c>
      <c r="H7013" s="8"/>
      <c r="I7013" s="16"/>
      <c r="J7013" s="12"/>
      <c r="K7013" s="12"/>
      <c r="L7013" s="13" t="n">
        <f aca="false">K7013-J7013</f>
        <v>0</v>
      </c>
      <c r="M7013" s="8"/>
      <c r="N7013" s="13" t="n">
        <f aca="false">L7013-M7013</f>
        <v>0</v>
      </c>
      <c r="O7013" s="14" t="str">
        <f aca="false">IF(AND(G7013="A"),"91,5119",IF(AND(G7013="B"),"44,1784",IF(AND(G7013="C"),"12,6225",IF(AND(G7013=""),""))))</f>
        <v/>
      </c>
      <c r="P7013" s="15" t="str">
        <f aca="false">IF(OR(O7013=0,N7013=0,J7013=0,K7013=0,E7013="",D7013="",C7013="",B7013="",H7013="",I7013=""),"",IF(AND(G7013="A",(O7013*N7013)&lt;=foglio!$H$3),(N7013*O7013),IF(AND(G7013="A",(O7013*N7013)&gt;foglio!$H$3),foglio!$H$3,IF(AND(G7013="B",(O7013*N7013)&lt;=foglio!$H$4),(N7013*O7013),IF(AND(G7013="B",(O7013*N7013)&gt;foglio!$H$5),foglio!$H$4,IF(AND(G7013="C",(O7013*N7013)&lt;=foglio!$H$5),(N7013*O7013),IF(AND(G7013="C",(O7013*N7013)&gt;foglio!$H$5),foglio!$H$5)))))))</f>
        <v/>
      </c>
    </row>
    <row r="7014" customFormat="false" ht="10.2" hidden="false" customHeight="false" outlineLevel="0" collapsed="false">
      <c r="A7014" s="7" t="n">
        <v>7009</v>
      </c>
      <c r="B7014" s="8"/>
      <c r="C7014" s="8"/>
      <c r="D7014" s="8"/>
      <c r="E7014" s="9"/>
      <c r="F7014" s="9"/>
      <c r="G7014" s="10" t="str">
        <f aca="false">IF(F7014="Rischio alto","A",IF(F7014="Rischio medio","B",IF(F7014="Rischio basso","C","")))</f>
        <v/>
      </c>
      <c r="H7014" s="8"/>
      <c r="I7014" s="16"/>
      <c r="J7014" s="12"/>
      <c r="K7014" s="12"/>
      <c r="L7014" s="13" t="n">
        <f aca="false">K7014-J7014</f>
        <v>0</v>
      </c>
      <c r="M7014" s="8"/>
      <c r="N7014" s="13" t="n">
        <f aca="false">L7014-M7014</f>
        <v>0</v>
      </c>
      <c r="O7014" s="14" t="str">
        <f aca="false">IF(AND(G7014="A"),"91,5119",IF(AND(G7014="B"),"44,1784",IF(AND(G7014="C"),"12,6225",IF(AND(G7014=""),""))))</f>
        <v/>
      </c>
      <c r="P7014" s="15" t="str">
        <f aca="false">IF(OR(O7014=0,N7014=0,J7014=0,K7014=0,E7014="",D7014="",C7014="",B7014="",H7014="",I7014=""),"",IF(AND(G7014="A",(O7014*N7014)&lt;=foglio!$H$3),(N7014*O7014),IF(AND(G7014="A",(O7014*N7014)&gt;foglio!$H$3),foglio!$H$3,IF(AND(G7014="B",(O7014*N7014)&lt;=foglio!$H$4),(N7014*O7014),IF(AND(G7014="B",(O7014*N7014)&gt;foglio!$H$5),foglio!$H$4,IF(AND(G7014="C",(O7014*N7014)&lt;=foglio!$H$5),(N7014*O7014),IF(AND(G7014="C",(O7014*N7014)&gt;foglio!$H$5),foglio!$H$5)))))))</f>
        <v/>
      </c>
    </row>
    <row r="7015" customFormat="false" ht="10.2" hidden="false" customHeight="false" outlineLevel="0" collapsed="false">
      <c r="A7015" s="7" t="n">
        <v>7010</v>
      </c>
      <c r="B7015" s="8"/>
      <c r="C7015" s="8"/>
      <c r="D7015" s="8"/>
      <c r="E7015" s="9"/>
      <c r="F7015" s="9"/>
      <c r="G7015" s="10" t="str">
        <f aca="false">IF(F7015="Rischio alto","A",IF(F7015="Rischio medio","B",IF(F7015="Rischio basso","C","")))</f>
        <v/>
      </c>
      <c r="H7015" s="8"/>
      <c r="I7015" s="16"/>
      <c r="J7015" s="12"/>
      <c r="K7015" s="12"/>
      <c r="L7015" s="13" t="n">
        <f aca="false">K7015-J7015</f>
        <v>0</v>
      </c>
      <c r="M7015" s="8"/>
      <c r="N7015" s="13" t="n">
        <f aca="false">L7015-M7015</f>
        <v>0</v>
      </c>
      <c r="O7015" s="14" t="str">
        <f aca="false">IF(AND(G7015="A"),"91,5119",IF(AND(G7015="B"),"44,1784",IF(AND(G7015="C"),"12,6225",IF(AND(G7015=""),""))))</f>
        <v/>
      </c>
      <c r="P7015" s="15" t="str">
        <f aca="false">IF(OR(O7015=0,N7015=0,J7015=0,K7015=0,E7015="",D7015="",C7015="",B7015="",H7015="",I7015=""),"",IF(AND(G7015="A",(O7015*N7015)&lt;=foglio!$H$3),(N7015*O7015),IF(AND(G7015="A",(O7015*N7015)&gt;foglio!$H$3),foglio!$H$3,IF(AND(G7015="B",(O7015*N7015)&lt;=foglio!$H$4),(N7015*O7015),IF(AND(G7015="B",(O7015*N7015)&gt;foglio!$H$5),foglio!$H$4,IF(AND(G7015="C",(O7015*N7015)&lt;=foglio!$H$5),(N7015*O7015),IF(AND(G7015="C",(O7015*N7015)&gt;foglio!$H$5),foglio!$H$5)))))))</f>
        <v/>
      </c>
    </row>
    <row r="7016" customFormat="false" ht="10.2" hidden="false" customHeight="false" outlineLevel="0" collapsed="false">
      <c r="A7016" s="18"/>
      <c r="B7016" s="18"/>
      <c r="C7016" s="18"/>
      <c r="D7016" s="18"/>
      <c r="E7016" s="18"/>
      <c r="F7016" s="18"/>
      <c r="G7016" s="18"/>
      <c r="H7016" s="18"/>
      <c r="I7016" s="18"/>
      <c r="J7016" s="18"/>
      <c r="K7016" s="18"/>
      <c r="L7016" s="18"/>
      <c r="M7016" s="18"/>
      <c r="N7016" s="18"/>
      <c r="O7016" s="19" t="s">
        <v>31</v>
      </c>
      <c r="P7016" s="19" t="n">
        <f aca="false">SUM(P6:P7015)</f>
        <v>0</v>
      </c>
    </row>
    <row r="7017" customFormat="false" ht="21" hidden="false" customHeight="true" outlineLevel="0" collapsed="false">
      <c r="A7017" s="20" t="s">
        <v>32</v>
      </c>
      <c r="B7017" s="20"/>
      <c r="C7017" s="20"/>
      <c r="D7017" s="20"/>
      <c r="E7017" s="20"/>
      <c r="F7017" s="20"/>
      <c r="G7017" s="20"/>
      <c r="H7017" s="20"/>
      <c r="I7017" s="20"/>
      <c r="J7017" s="20"/>
      <c r="K7017" s="20"/>
      <c r="L7017" s="20"/>
      <c r="M7017" s="20"/>
      <c r="N7017" s="20"/>
      <c r="O7017" s="20"/>
      <c r="P7017" s="20"/>
    </row>
    <row r="7018" customFormat="false" ht="26.4" hidden="false" customHeight="true" outlineLevel="0" collapsed="false">
      <c r="A7018" s="20"/>
      <c r="B7018" s="20"/>
      <c r="C7018" s="20"/>
      <c r="D7018" s="20"/>
      <c r="E7018" s="20"/>
      <c r="F7018" s="20"/>
      <c r="G7018" s="20"/>
      <c r="H7018" s="20"/>
      <c r="I7018" s="20"/>
      <c r="J7018" s="20"/>
      <c r="K7018" s="20"/>
      <c r="L7018" s="20"/>
      <c r="M7018" s="20"/>
      <c r="N7018" s="20"/>
      <c r="O7018" s="20"/>
      <c r="P7018" s="20"/>
    </row>
  </sheetData>
  <sheetProtection algorithmName="SHA-512" hashValue="uxFy0FeUyvrPBABb6W+OnrFLa4OG4QLKHyG7cVyZneNqDNGFQGzLIZ75OcTU2CMqt1GpJ6BEuFpmhYRaA9PSPg==" saltValue="gR9mVyO05XlMnCq67IEldA==" spinCount="100000" sheet="true" formatColumns="false" formatRows="false"/>
  <mergeCells count="6">
    <mergeCell ref="A1:P2"/>
    <mergeCell ref="A3:P3"/>
    <mergeCell ref="F4:G4"/>
    <mergeCell ref="F5:G5"/>
    <mergeCell ref="A7016:N7016"/>
    <mergeCell ref="A7017:P7018"/>
  </mergeCells>
  <dataValidations count="3">
    <dataValidation allowBlank="true" operator="between" showDropDown="false" showErrorMessage="true" showInputMessage="true" sqref="I6:I7015" type="list">
      <formula1>foglio!$B$3:$B$4</formula1>
      <formula2>0</formula2>
    </dataValidation>
    <dataValidation allowBlank="true" operator="between" showDropDown="false" showErrorMessage="true" showInputMessage="true" sqref="F6:F7015" type="list">
      <formula1>foglio!$I$3:$I$5</formula1>
      <formula2>0</formula2>
    </dataValidation>
    <dataValidation allowBlank="true" operator="between" showDropDown="false" showErrorMessage="true" showInputMessage="true" sqref="E6:E7015" type="list">
      <formula1>foglio!$D$3:$D$9</formula1>
      <formula2>0</formula2>
    </dataValidation>
  </dataValidations>
  <printOptions headings="false" gridLines="false" gridLinesSet="true" horizontalCentered="true" verticalCentered="true"/>
  <pageMargins left="0.118055555555556" right="0.118055555555556" top="0.157638888888889" bottom="0.157638888888889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5:D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30" workbookViewId="0">
      <selection pane="topLeft" activeCell="G7" activeCellId="0" sqref="G7"/>
    </sheetView>
  </sheetViews>
  <sheetFormatPr defaultColWidth="8.9296875" defaultRowHeight="10.2" zeroHeight="false" outlineLevelRow="0" outlineLevelCol="0"/>
  <cols>
    <col collapsed="false" customWidth="true" hidden="false" outlineLevel="0" max="3" min="3" style="0" width="68"/>
    <col collapsed="false" customWidth="true" hidden="false" outlineLevel="0" max="4" min="4" style="0" width="48.57"/>
  </cols>
  <sheetData>
    <row r="5" customFormat="false" ht="31.8" hidden="false" customHeight="false" outlineLevel="0" collapsed="false">
      <c r="C5" s="21" t="s">
        <v>33</v>
      </c>
      <c r="D5" s="21"/>
    </row>
    <row r="6" customFormat="false" ht="27" hidden="false" customHeight="false" outlineLevel="0" collapsed="false">
      <c r="C6" s="22" t="s">
        <v>34</v>
      </c>
      <c r="D6" s="23" t="s">
        <v>35</v>
      </c>
    </row>
    <row r="7" customFormat="false" ht="27" hidden="false" customHeight="false" outlineLevel="0" collapsed="false">
      <c r="C7" s="24" t="s">
        <v>36</v>
      </c>
      <c r="D7" s="25" t="n">
        <f aca="false">+'1_Compensi Aggiuntivi'!P7016</f>
        <v>0</v>
      </c>
    </row>
    <row r="8" customFormat="false" ht="27" hidden="false" customHeight="false" outlineLevel="0" collapsed="false">
      <c r="C8" s="26" t="s">
        <v>37</v>
      </c>
      <c r="D8" s="27" t="n">
        <f aca="false">SUM(D7:D7)</f>
        <v>0</v>
      </c>
    </row>
    <row r="9" customFormat="false" ht="10.8" hidden="false" customHeight="false" outlineLevel="0" collapsed="false"/>
  </sheetData>
  <sheetProtection algorithmName="SHA-512" hashValue="VjFjaoOzf3UeFj3+SivFXZz8FqGk+52elPGW/ZxbskxU6c/aLpFYZn4ftlwqxKpz7StSgmhEawkbszgCtH1obw==" saltValue="YqqyNI3WvZfW0yYj+yipXQ==" spinCount="100000" sheet="true" objects="true" scenarios="true"/>
  <mergeCells count="1">
    <mergeCell ref="C5:D5"/>
  </mergeCells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3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K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V19" activeCellId="0" sqref="V19"/>
    </sheetView>
  </sheetViews>
  <sheetFormatPr defaultColWidth="8.9296875" defaultRowHeight="10.2" zeroHeight="false" outlineLevelRow="0" outlineLevelCol="0"/>
  <sheetData>
    <row r="2" customFormat="false" ht="10.2" hidden="false" customHeight="false" outlineLevel="0" collapsed="false">
      <c r="A2" s="28"/>
      <c r="B2" s="28"/>
      <c r="C2" s="28"/>
      <c r="D2" s="28"/>
      <c r="E2" s="28" t="s">
        <v>38</v>
      </c>
      <c r="F2" s="28" t="s">
        <v>39</v>
      </c>
      <c r="G2" s="28"/>
      <c r="H2" s="28"/>
      <c r="I2" s="28"/>
      <c r="J2" s="28"/>
      <c r="K2" s="28"/>
    </row>
    <row r="3" customFormat="false" ht="10.2" hidden="false" customHeight="false" outlineLevel="0" collapsed="false">
      <c r="A3" s="28"/>
      <c r="B3" s="28" t="s">
        <v>40</v>
      </c>
      <c r="C3" s="28"/>
      <c r="D3" s="29" t="s">
        <v>41</v>
      </c>
      <c r="E3" s="30" t="n">
        <v>131.783428571429</v>
      </c>
      <c r="F3" s="30" t="n">
        <v>29.8377574123989</v>
      </c>
      <c r="G3" s="28"/>
      <c r="H3" s="31" t="n">
        <v>1830.24</v>
      </c>
      <c r="I3" s="28" t="s">
        <v>42</v>
      </c>
      <c r="J3" s="28"/>
      <c r="K3" s="28"/>
    </row>
    <row r="4" customFormat="false" ht="10.2" hidden="false" customHeight="false" outlineLevel="0" collapsed="false">
      <c r="A4" s="28"/>
      <c r="B4" s="28" t="s">
        <v>43</v>
      </c>
      <c r="C4" s="28"/>
      <c r="D4" s="29" t="s">
        <v>44</v>
      </c>
      <c r="E4" s="30" t="n">
        <v>121.02840952381</v>
      </c>
      <c r="F4" s="30" t="n">
        <v>27.4026587601078</v>
      </c>
      <c r="G4" s="28"/>
      <c r="H4" s="28" t="n">
        <v>883.57</v>
      </c>
      <c r="I4" s="28" t="s">
        <v>45</v>
      </c>
      <c r="J4" s="28"/>
      <c r="K4" s="28"/>
    </row>
    <row r="5" customFormat="false" ht="10.2" hidden="false" customHeight="false" outlineLevel="0" collapsed="false">
      <c r="A5" s="28"/>
      <c r="B5" s="28"/>
      <c r="C5" s="28"/>
      <c r="D5" s="29" t="s">
        <v>46</v>
      </c>
      <c r="E5" s="30" t="n">
        <v>110.816108333333</v>
      </c>
      <c r="F5" s="30" t="n">
        <v>25.0904396226415</v>
      </c>
      <c r="G5" s="28"/>
      <c r="H5" s="28" t="n">
        <v>252.45</v>
      </c>
      <c r="I5" s="28" t="s">
        <v>47</v>
      </c>
      <c r="J5" s="28"/>
      <c r="K5" s="28"/>
    </row>
    <row r="6" customFormat="false" ht="10.2" hidden="false" customHeight="false" outlineLevel="0" collapsed="false">
      <c r="A6" s="28"/>
      <c r="B6" s="28"/>
      <c r="C6" s="28"/>
      <c r="D6" s="29" t="s">
        <v>48</v>
      </c>
      <c r="E6" s="30" t="n">
        <v>98.7575916666667</v>
      </c>
      <c r="F6" s="30" t="n">
        <v>22.3602094339623</v>
      </c>
      <c r="G6" s="28"/>
      <c r="H6" s="28"/>
      <c r="I6" s="28"/>
      <c r="J6" s="28"/>
      <c r="K6" s="28"/>
    </row>
    <row r="7" customFormat="false" ht="10.2" hidden="false" customHeight="false" outlineLevel="0" collapsed="false">
      <c r="A7" s="28"/>
      <c r="B7" s="28"/>
      <c r="C7" s="28"/>
      <c r="D7" s="29" t="s">
        <v>49</v>
      </c>
      <c r="E7" s="30" t="n">
        <v>94.4751194444444</v>
      </c>
      <c r="F7" s="30" t="n">
        <v>21.390593081761</v>
      </c>
      <c r="G7" s="28"/>
      <c r="H7" s="28"/>
      <c r="I7" s="28"/>
      <c r="J7" s="28"/>
      <c r="K7" s="28"/>
    </row>
    <row r="8" customFormat="false" ht="10.2" hidden="false" customHeight="false" outlineLevel="0" collapsed="false">
      <c r="A8" s="28"/>
      <c r="B8" s="28"/>
      <c r="C8" s="28"/>
      <c r="D8" s="29" t="s">
        <v>50</v>
      </c>
      <c r="E8" s="30" t="n">
        <v>87.1737694444444</v>
      </c>
      <c r="F8" s="30" t="n">
        <v>19.7374572327044</v>
      </c>
      <c r="G8" s="28"/>
      <c r="H8" s="28"/>
      <c r="I8" s="28"/>
      <c r="J8" s="28"/>
      <c r="K8" s="28"/>
    </row>
    <row r="9" customFormat="false" ht="10.2" hidden="false" customHeight="false" outlineLevel="0" collapsed="false">
      <c r="A9" s="28"/>
      <c r="B9" s="28"/>
      <c r="C9" s="28"/>
      <c r="D9" s="29" t="s">
        <v>51</v>
      </c>
      <c r="E9" s="28"/>
      <c r="F9" s="28"/>
      <c r="G9" s="28"/>
      <c r="H9" s="28"/>
      <c r="I9" s="28"/>
      <c r="J9" s="28"/>
      <c r="K9" s="28"/>
    </row>
    <row r="10" customFormat="false" ht="10.2" hidden="false" customHeight="false" outlineLevel="0" collapsed="false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customFormat="false" ht="10.2" hidden="false" customHeight="false" outlineLevel="0" collapsed="false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</row>
  </sheetData>
  <sheetProtection algorithmName="SHA-512" hashValue="SaKsAk4/fy/3WwiCJZUiP31bLuCnhajQs+7Xh5lG+rCzfEEx5LpJsBgY6Fi/llzdwe/YL2cgFHiA9RYDVbKZmA==" saltValue="y8ivPFq2Rt0D2sXkscxz0w==" spinCount="100000"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LibreOffice/6.4.7.2$Windows_x86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2020-11-18T15:28:07Z</dcterms:created>
  <dc:creator>Giovanni</dc:creator>
  <dc:description/>
  <dc:language>it-IT</dc:language>
  <cp:lastModifiedBy>Giovanni</cp:lastModifiedBy>
  <cp:lastPrinted>2022-02-22T13:55:10Z</cp:lastPrinted>
  <dcterms:modified xsi:type="dcterms:W3CDTF">2022-04-29T15:50:14Z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